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202300"/>
  <mc:AlternateContent xmlns:mc="http://schemas.openxmlformats.org/markup-compatibility/2006">
    <mc:Choice Requires="x15">
      <x15ac:absPath xmlns:x15ac="http://schemas.microsoft.com/office/spreadsheetml/2010/11/ac" url="\\uni-kiel.de\files\biologie\ifam\AG-Bramkamp\Helge Feddersen\Publication8 (MinD Biochemistry)\Revision2\"/>
    </mc:Choice>
  </mc:AlternateContent>
  <xr:revisionPtr revIDLastSave="0" documentId="13_ncr:1_{85B0E5EE-D339-4561-9E3B-9F34A1F60A93}" xr6:coauthVersionLast="47" xr6:coauthVersionMax="47" xr10:uidLastSave="{00000000-0000-0000-0000-000000000000}"/>
  <bookViews>
    <workbookView xWindow="-120" yWindow="-120" windowWidth="29040" windowHeight="15720" tabRatio="601" firstSheet="23" activeTab="27" xr2:uid="{56E43B65-E8AC-4FD1-A624-8AC86D6771F1}"/>
  </bookViews>
  <sheets>
    <sheet name="Figure 1 A" sheetId="6" r:id="rId1"/>
    <sheet name="Figure 1 B" sheetId="1" r:id="rId2"/>
    <sheet name="Figure 1 C" sheetId="3" r:id="rId3"/>
    <sheet name="Figure 1 D" sheetId="4" r:id="rId4"/>
    <sheet name="Figure 1—figure supplement 1" sheetId="8" r:id="rId5"/>
    <sheet name="Figure 1—figure supplement 2" sheetId="10" r:id="rId6"/>
    <sheet name="Figure 2 A" sheetId="11" r:id="rId7"/>
    <sheet name="Figure 2 B Left" sheetId="12" r:id="rId8"/>
    <sheet name="Figure 2 B Right" sheetId="13" r:id="rId9"/>
    <sheet name="Figure 2—figure supplement 1" sheetId="14" r:id="rId10"/>
    <sheet name="Figure 2—figure supplement 2" sheetId="15" r:id="rId11"/>
    <sheet name="Figure 4 A + B" sheetId="16" r:id="rId12"/>
    <sheet name="Figure 4 C" sheetId="18" r:id="rId13"/>
    <sheet name="Figure 4—figure supplement 1" sheetId="19" r:id="rId14"/>
    <sheet name="Figure 4—figure supplement 2" sheetId="20" r:id="rId15"/>
    <sheet name="Figure 4—figure supplement 3" sheetId="21" r:id="rId16"/>
    <sheet name="Figure 4—figure supplement 4" sheetId="22" r:id="rId17"/>
    <sheet name="Figure 5 B" sheetId="23" r:id="rId18"/>
    <sheet name="Figure 5 C" sheetId="27" r:id="rId19"/>
    <sheet name="Figure 5 D" sheetId="28" r:id="rId20"/>
    <sheet name="Figure 5 E" sheetId="29" r:id="rId21"/>
    <sheet name="Figure 5—figure supplement 1 A" sheetId="24" r:id="rId22"/>
    <sheet name="Figure 5—figure supplement 1 B" sheetId="30" r:id="rId23"/>
    <sheet name="Figure 5—figure supplement 2 A" sheetId="25" r:id="rId24"/>
    <sheet name="Figure 5—figure supplement 2 B" sheetId="31" r:id="rId25"/>
    <sheet name="Table 1-1" sheetId="32" r:id="rId26"/>
    <sheet name="Table 1-2" sheetId="33" r:id="rId27"/>
    <sheet name="Table 1-3" sheetId="34" r:id="rId28"/>
    <sheet name="Table 1-4" sheetId="35" r:id="rId29"/>
    <sheet name="Table 1-5" sheetId="36" r:id="rId30"/>
    <sheet name="Table 1-6" sheetId="37" r:id="rId31"/>
    <sheet name="Table 1-7" sheetId="38" r:id="rId3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1"/>
    </ext>
  </extLst>
</workbook>
</file>

<file path=xl/calcChain.xml><?xml version="1.0" encoding="utf-8"?>
<calcChain xmlns="http://schemas.openxmlformats.org/spreadsheetml/2006/main">
  <c r="M5" i="32" l="1"/>
  <c r="L5" i="32"/>
  <c r="K5" i="32"/>
  <c r="L5" i="33"/>
  <c r="K5" i="38"/>
  <c r="J5" i="37"/>
  <c r="K5" i="37" s="1"/>
  <c r="K5" i="36"/>
  <c r="K5" i="35"/>
  <c r="L5" i="34"/>
  <c r="K5" i="34"/>
  <c r="M5" i="33"/>
  <c r="K5" i="33"/>
  <c r="B52" i="18" l="1"/>
  <c r="C52" i="18" s="1"/>
  <c r="B51" i="18"/>
  <c r="C51" i="18" s="1"/>
  <c r="B50" i="18"/>
  <c r="C50" i="18" s="1"/>
  <c r="B49" i="18"/>
  <c r="C49" i="18" s="1"/>
  <c r="B48" i="18"/>
  <c r="E44" i="18" s="1"/>
  <c r="B47" i="18"/>
  <c r="C47" i="18" s="1"/>
  <c r="B46" i="18"/>
  <c r="C46" i="18" s="1"/>
  <c r="B45" i="18"/>
  <c r="B44" i="18"/>
  <c r="C44" i="18" s="1"/>
  <c r="B43" i="18"/>
  <c r="C43" i="18" s="1"/>
  <c r="F40" i="18" s="1"/>
  <c r="U41" i="18"/>
  <c r="T41" i="18"/>
  <c r="S41" i="18"/>
  <c r="R41" i="18"/>
  <c r="Q41" i="18"/>
  <c r="P41" i="18"/>
  <c r="O41" i="18"/>
  <c r="N41" i="18"/>
  <c r="B42" i="18"/>
  <c r="B41" i="18"/>
  <c r="C41" i="18" s="1"/>
  <c r="B40" i="18"/>
  <c r="B39" i="18"/>
  <c r="C39" i="18" s="1"/>
  <c r="E41" i="18" l="1"/>
  <c r="B58" i="18" s="1"/>
  <c r="F42" i="18"/>
  <c r="E40" i="18"/>
  <c r="K39" i="18"/>
  <c r="E43" i="18"/>
  <c r="E39" i="18"/>
  <c r="C40" i="18"/>
  <c r="F43" i="18" s="1"/>
  <c r="C48" i="18"/>
  <c r="F44" i="18" s="1"/>
  <c r="C45" i="18"/>
  <c r="F41" i="18" s="1"/>
  <c r="C42" i="18"/>
  <c r="F39" i="18" s="1"/>
  <c r="E42" i="18"/>
  <c r="B59" i="18" s="1"/>
  <c r="B56" i="18" l="1"/>
  <c r="B57" i="18"/>
  <c r="C56" i="18"/>
  <c r="B62" i="18" s="1"/>
  <c r="C71" i="18" s="1"/>
  <c r="C58" i="18"/>
  <c r="B64" i="18" s="1"/>
  <c r="E71" i="18" s="1"/>
  <c r="C57" i="18"/>
  <c r="B63" i="18" s="1"/>
  <c r="D71" i="18" s="1"/>
  <c r="C59" i="18"/>
  <c r="B65" i="18" s="1"/>
  <c r="B71" i="18" s="1"/>
  <c r="Y29" i="10" l="1"/>
  <c r="X29" i="10"/>
  <c r="X28" i="10"/>
  <c r="Y28" i="10" s="1"/>
  <c r="Z28" i="10" s="1"/>
  <c r="Y27" i="10"/>
  <c r="Z27" i="10" s="1"/>
  <c r="O25" i="3" l="1"/>
  <c r="O24" i="3"/>
</calcChain>
</file>

<file path=xl/sharedStrings.xml><?xml version="1.0" encoding="utf-8"?>
<sst xmlns="http://schemas.openxmlformats.org/spreadsheetml/2006/main" count="17057" uniqueCount="5392">
  <si>
    <t>MinD [µM]</t>
  </si>
  <si>
    <t>Pi release [µM/min]</t>
  </si>
  <si>
    <t>X</t>
  </si>
  <si>
    <t>Mean</t>
  </si>
  <si>
    <t>SD</t>
  </si>
  <si>
    <t>N</t>
  </si>
  <si>
    <t>Activity [nmol/min/mg]</t>
  </si>
  <si>
    <t>ATP [mM]</t>
  </si>
  <si>
    <t>MinD [10 µM] activity [nmol/mg/min]</t>
  </si>
  <si>
    <t>MinD Well 1</t>
  </si>
  <si>
    <t>MinD Well 2</t>
  </si>
  <si>
    <t>MinD Well 3</t>
  </si>
  <si>
    <t>Plot Source Data after background substraction, normalization and conversion</t>
  </si>
  <si>
    <t>Time [s]</t>
  </si>
  <si>
    <t>A1</t>
  </si>
  <si>
    <t>A2</t>
  </si>
  <si>
    <t>A3</t>
  </si>
  <si>
    <t>B1</t>
  </si>
  <si>
    <t>B2</t>
  </si>
  <si>
    <t>B3</t>
  </si>
  <si>
    <t>C1</t>
  </si>
  <si>
    <t>C2</t>
  </si>
  <si>
    <t>C3</t>
  </si>
  <si>
    <t>G6</t>
  </si>
  <si>
    <t>H6</t>
  </si>
  <si>
    <t>Lane 4</t>
  </si>
  <si>
    <t>Lane 5</t>
  </si>
  <si>
    <t>Average</t>
  </si>
  <si>
    <t>MinD [0-16 µM] + ATP [2 µM] + Liposomes [0.4 mg/ml]</t>
  </si>
  <si>
    <t>MinD Row 1</t>
  </si>
  <si>
    <t>MinD [0 µM]</t>
  </si>
  <si>
    <t>MinD [0.5 µM]</t>
  </si>
  <si>
    <t>MinD [1 µM]</t>
  </si>
  <si>
    <t>MinD [2 µM]</t>
  </si>
  <si>
    <t>MinD [4 µM]</t>
  </si>
  <si>
    <t>MinD [8 µM]</t>
  </si>
  <si>
    <t>MinD [12 µM]</t>
  </si>
  <si>
    <t>MinD [16 µM]</t>
  </si>
  <si>
    <t>MinD Row2</t>
  </si>
  <si>
    <t>MinD Row 3</t>
  </si>
  <si>
    <t>mg of MinD per µM in 100µl</t>
  </si>
  <si>
    <t>Steigung (µM/sek)</t>
  </si>
  <si>
    <t>nmol/min/mg</t>
  </si>
  <si>
    <t>StDev</t>
  </si>
  <si>
    <t>Slope</t>
  </si>
  <si>
    <t>Pi[µM]/min</t>
  </si>
  <si>
    <t>Best-fit values</t>
  </si>
  <si>
    <t>Y-intercept</t>
  </si>
  <si>
    <t>X-intercept</t>
  </si>
  <si>
    <t>1/slope</t>
  </si>
  <si>
    <t>Std. Error</t>
  </si>
  <si>
    <t>95% Confidence Intervals</t>
  </si>
  <si>
    <t>0.3538 to 0.4134</t>
  </si>
  <si>
    <t>-0.07830 to 0.3860</t>
  </si>
  <si>
    <t>-1.067 to 0.1937</t>
  </si>
  <si>
    <t>Goodness of Fit</t>
  </si>
  <si>
    <t>R squared</t>
  </si>
  <si>
    <t>Sy.x</t>
  </si>
  <si>
    <t>Is slope significantly non-zero?</t>
  </si>
  <si>
    <t>F</t>
  </si>
  <si>
    <t>DFn, DFd</t>
  </si>
  <si>
    <t>1, 22</t>
  </si>
  <si>
    <t>P value</t>
  </si>
  <si>
    <t>&lt;0.0001</t>
  </si>
  <si>
    <t>Deviation from zero?</t>
  </si>
  <si>
    <t>Significant</t>
  </si>
  <si>
    <t>Equation</t>
  </si>
  <si>
    <t>Y = 0.3836*X + 0.1538</t>
  </si>
  <si>
    <t>Data</t>
  </si>
  <si>
    <t>Number of X values</t>
  </si>
  <si>
    <t>Maximum number of Y replicates</t>
  </si>
  <si>
    <t>Total number of values</t>
  </si>
  <si>
    <t>Number of missing values</t>
  </si>
  <si>
    <t>GraphPadPrism linear regression:</t>
  </si>
  <si>
    <t>Figure 2—source data 1</t>
  </si>
  <si>
    <t>Figure 1—source data 1</t>
  </si>
  <si>
    <t>Final Plot source data</t>
  </si>
  <si>
    <t>Phosphate standard</t>
  </si>
  <si>
    <t>Pi Standard [µM]</t>
  </si>
  <si>
    <t>Raw plate reader data</t>
  </si>
  <si>
    <t>Figure 1—source data 2</t>
  </si>
  <si>
    <t>kcat</t>
  </si>
  <si>
    <t>Et</t>
  </si>
  <si>
    <t>= 10.00</t>
  </si>
  <si>
    <t>Km</t>
  </si>
  <si>
    <t>Vmax</t>
  </si>
  <si>
    <t>95% CI (profile likelihood)</t>
  </si>
  <si>
    <t>1.805 to 2.103</t>
  </si>
  <si>
    <t>0.1274 to 0.2317</t>
  </si>
  <si>
    <t>Degrees of Freedom</t>
  </si>
  <si>
    <t>Sum of Squares</t>
  </si>
  <si>
    <t>Constraints</t>
  </si>
  <si>
    <t>Et = 10</t>
  </si>
  <si>
    <t>Number of points</t>
  </si>
  <si>
    <t># of X values</t>
  </si>
  <si>
    <t># Y values analyzed</t>
  </si>
  <si>
    <t>ATP [0 µM]</t>
  </si>
  <si>
    <t>ATP [0.05 µM]</t>
  </si>
  <si>
    <t>ATP [0.1 µM]</t>
  </si>
  <si>
    <t>ATP [0.2 µM]</t>
  </si>
  <si>
    <t>ATP [0.5 µM]</t>
  </si>
  <si>
    <t>ATP [1 µM]</t>
  </si>
  <si>
    <t>ATP [2 µM]</t>
  </si>
  <si>
    <t>ATP [5 µM]</t>
  </si>
  <si>
    <t>MinD [10 µM] + ATP [0-5 µM] + Liposomes [0.4 mg/ml]</t>
  </si>
  <si>
    <t>Figure 1—source data 3</t>
  </si>
  <si>
    <t>GraphPadPrism nonlinear fit for Vmax [nmol/mg/min]:</t>
  </si>
  <si>
    <t>0.5595 to 0.6520</t>
  </si>
  <si>
    <t>(per minute)</t>
  </si>
  <si>
    <t>GraphPadPrism nonlinear fit for kcat [µM/min]:</t>
  </si>
  <si>
    <t>kcat [1/min]</t>
  </si>
  <si>
    <t>kcat [1/h]</t>
  </si>
  <si>
    <t>Replicate 1</t>
  </si>
  <si>
    <t>Replicate 2</t>
  </si>
  <si>
    <t>Replicate 3</t>
  </si>
  <si>
    <t>10 µM MinD: 0.3169 mg·ml⁻¹</t>
  </si>
  <si>
    <t>Figure 1—source data 4</t>
  </si>
  <si>
    <t>Liposomes [mg/ml]</t>
  </si>
  <si>
    <t>(note: unconverted value, unit mismatch between Et [µM] and Vmax [nmol/mg/min])</t>
  </si>
  <si>
    <t>Michaelis-Menten</t>
  </si>
  <si>
    <t>20.20 to 24.08</t>
  </si>
  <si>
    <t>0.03288 to 0.05790</t>
  </si>
  <si>
    <t>Km &gt; 0</t>
  </si>
  <si>
    <t>GraphPad Michaelis-Menten Least squares fit</t>
  </si>
  <si>
    <t>MinD [6 µM] activity [nmol/mg/min]</t>
  </si>
  <si>
    <t>Lipo [0 mg/ml]</t>
  </si>
  <si>
    <t>Lipo [0.005 mg/ml]</t>
  </si>
  <si>
    <t>Lipo [0.01 mg/ml]</t>
  </si>
  <si>
    <t>Lipo [0.02 mg/ml]</t>
  </si>
  <si>
    <t>Lipo [0.05 mg/ml]</t>
  </si>
  <si>
    <t>Lipo [0.1 mg/ml]</t>
  </si>
  <si>
    <t>Lipo [0.2 mg/ml]</t>
  </si>
  <si>
    <t>Lipo [0.5 mg/ml]</t>
  </si>
  <si>
    <t>MinD Row3</t>
  </si>
  <si>
    <t>Phosphate standards</t>
  </si>
  <si>
    <t>g/mole (Daltons)</t>
  </si>
  <si>
    <t>His-MinD MW</t>
  </si>
  <si>
    <t>MinD [6 µM] + ATP [2 µM] + Liposomes [0-0.5 mg/ml]</t>
  </si>
  <si>
    <t>Figure 1—figure supplement 1—source data 1</t>
  </si>
  <si>
    <t>SDS-PAGE Gel</t>
  </si>
  <si>
    <t>Western blot</t>
  </si>
  <si>
    <t>Figure 1—figure supplement 2—source data 1</t>
  </si>
  <si>
    <t>MinD</t>
  </si>
  <si>
    <t>MinD G12V</t>
  </si>
  <si>
    <t>MinD K16A</t>
  </si>
  <si>
    <t>MinD D40A</t>
  </si>
  <si>
    <t>SEC Standard 2025001:10_UV1_280nm</t>
  </si>
  <si>
    <t>ml</t>
  </si>
  <si>
    <t xml:space="preserve"> mAU</t>
  </si>
  <si>
    <t xml:space="preserve">            </t>
  </si>
  <si>
    <t xml:space="preserve">         </t>
  </si>
  <si>
    <t>Standard Calibration Curve</t>
  </si>
  <si>
    <t>outlier</t>
  </si>
  <si>
    <t>y = -0.206x + 4.8188</t>
  </si>
  <si>
    <t>log10(MW) = 0.206*ml + 4.8188</t>
  </si>
  <si>
    <t>ml=(log10(MW)-4.8188)/-0.206</t>
  </si>
  <si>
    <t>kDa</t>
  </si>
  <si>
    <t>log10(kDa)</t>
  </si>
  <si>
    <t>Peak [ml]</t>
  </si>
  <si>
    <t>MW [kDa]</t>
  </si>
  <si>
    <t>mAU [280 nm]</t>
  </si>
  <si>
    <t>Log10(MW [kDa])</t>
  </si>
  <si>
    <t>Figure 2—source data 2</t>
  </si>
  <si>
    <t>DATA NORMALIZED AND SYNCHRONIZED FOR SEC INJECTION TIME</t>
  </si>
  <si>
    <t>RAW DATA</t>
  </si>
  <si>
    <t>Inject: 4.59</t>
  </si>
  <si>
    <t>Inject: 4.73</t>
  </si>
  <si>
    <t>Inject: 4.54</t>
  </si>
  <si>
    <t>Inject: 4.62</t>
  </si>
  <si>
    <t>MinD 6µM + MinC [6 µM] activity [nmol/mg/min]</t>
  </si>
  <si>
    <t>8.008 to 8.592</t>
  </si>
  <si>
    <t>0.08417 to 0.1170</t>
  </si>
  <si>
    <t>MinD [6 µM] + MinC [6µM] + ATP [0-5 µM] + Liposomes [0.2 mg/ml]</t>
  </si>
  <si>
    <t>ATP [0 mM]</t>
  </si>
  <si>
    <t>ATP [0.05 mM]</t>
  </si>
  <si>
    <t>ATP [0.1 mM]</t>
  </si>
  <si>
    <t>ATP [0.2 mM]</t>
  </si>
  <si>
    <t>ATP [0.5 mM]</t>
  </si>
  <si>
    <t>ATP [1 mM]</t>
  </si>
  <si>
    <t>ATP [2 mM]</t>
  </si>
  <si>
    <t>ATP [5 mM]</t>
  </si>
  <si>
    <t>Pi standard [µM]</t>
  </si>
  <si>
    <t>5 (Without MinC)</t>
  </si>
  <si>
    <t>5 mM, NO MinC 1</t>
  </si>
  <si>
    <t>5 mM, NO MinC 2</t>
  </si>
  <si>
    <t>Relative activity:</t>
  </si>
  <si>
    <t>MinD/MinD</t>
  </si>
  <si>
    <t>% MinCD/MinD</t>
  </si>
  <si>
    <t>MinD 6µM + PDZ [5 µM] activity [nmol/mg/min]</t>
  </si>
  <si>
    <t>5.905 to 6.818</t>
  </si>
  <si>
    <t>0.1781 to 0.3034</t>
  </si>
  <si>
    <t>NO PDZ1</t>
  </si>
  <si>
    <t>NO PDZ2</t>
  </si>
  <si>
    <t>MinD [6 µM] + PDZ [5µM] + ATP [0-5 µM] + Liposomes [0.2 mg/ml]</t>
  </si>
  <si>
    <t>NO PDZ control (5)</t>
  </si>
  <si>
    <t>Figure 2—source data 3</t>
  </si>
  <si>
    <t>MinD [6 µM]</t>
  </si>
  <si>
    <t>MinD [6 µM] + PDZ [1 µM]</t>
  </si>
  <si>
    <t>MinD [6 µM] + PDZ [3 µM]</t>
  </si>
  <si>
    <t>MinD [6 µM] + PDZ [5 µM]</t>
  </si>
  <si>
    <t>5µM</t>
  </si>
  <si>
    <t>3µM</t>
  </si>
  <si>
    <t>1µM</t>
  </si>
  <si>
    <t>Mean (Relative activity)</t>
  </si>
  <si>
    <t>Sample</t>
  </si>
  <si>
    <t>Well</t>
  </si>
  <si>
    <t>ohne Auto</t>
  </si>
  <si>
    <t>%</t>
  </si>
  <si>
    <t xml:space="preserve">Plot Source Data </t>
  </si>
  <si>
    <t>A1-A3 5µM PDZ</t>
  </si>
  <si>
    <t>B1-B3 3µM PDZ</t>
  </si>
  <si>
    <t>MinD [6 µM] + PDZ [5-1µM] + ATP [5 mM] + Liposomes [0.2 mg/ml]</t>
  </si>
  <si>
    <t>C1-C3 1µM PDZ</t>
  </si>
  <si>
    <t>G6+H6 0µM PDZ</t>
  </si>
  <si>
    <t>Figure 2—figure supplement 1—source data 1</t>
  </si>
  <si>
    <t>Figure 2—figure supplement 2—source data 1</t>
  </si>
  <si>
    <t>Figure 4—source data 1</t>
  </si>
  <si>
    <t>Figure 4—source data 2</t>
  </si>
  <si>
    <t>Time [min]</t>
  </si>
  <si>
    <t>I260E 16 µM</t>
  </si>
  <si>
    <t>I260E 12 µM</t>
  </si>
  <si>
    <t>I260E 8 µM</t>
  </si>
  <si>
    <t>I260E 4 µM</t>
  </si>
  <si>
    <t>I260E 2 µM</t>
  </si>
  <si>
    <t>I260E 1 µM</t>
  </si>
  <si>
    <t>I260E 0.5 µM</t>
  </si>
  <si>
    <t>MinD wt 8 µM</t>
  </si>
  <si>
    <t>Pi release [µM]</t>
  </si>
  <si>
    <t>I260E [16 µM]</t>
  </si>
  <si>
    <t>I260E [12 µM]</t>
  </si>
  <si>
    <t>I260E [8 µM]</t>
  </si>
  <si>
    <t>I260E [4 µM]</t>
  </si>
  <si>
    <t>MinD wt [8 µM]</t>
  </si>
  <si>
    <t>I260E [0.5 µM]</t>
  </si>
  <si>
    <t>I260E [1 µM]</t>
  </si>
  <si>
    <t>I260E [2 µM]</t>
  </si>
  <si>
    <t>GraphPad linear regression</t>
  </si>
  <si>
    <t>0.06918 to 0.09760</t>
  </si>
  <si>
    <t>0.04942 to 0.06928</t>
  </si>
  <si>
    <t>0.06617 to 0.1098</t>
  </si>
  <si>
    <t>-0.02124 to 0.02274</t>
  </si>
  <si>
    <t>-0.01016 to 0.009783</t>
  </si>
  <si>
    <t>-0.05607 to -0.02206</t>
  </si>
  <si>
    <t>0.02720 to 0.05450</t>
  </si>
  <si>
    <t>3.547 to 3.675</t>
  </si>
  <si>
    <t>0.000 to 0.000</t>
  </si>
  <si>
    <t>-2.084 to 1.785</t>
  </si>
  <si>
    <t>-2.042 to 1.754</t>
  </si>
  <si>
    <t>-3.227 to 2.571</t>
  </si>
  <si>
    <t>-infinity to +infinity</t>
  </si>
  <si>
    <t>-6.948 to 4.611</t>
  </si>
  <si>
    <t>-4.724 to 3.467</t>
  </si>
  <si>
    <t>-0.1980 to 0.1948</t>
  </si>
  <si>
    <t>1, 10</t>
  </si>
  <si>
    <t>Not Significant</t>
  </si>
  <si>
    <t>Y = 0.08339*X + 0.000</t>
  </si>
  <si>
    <t>Y = 0.05935*X + 0.000</t>
  </si>
  <si>
    <t>Y = 0.08799*X + 0.000</t>
  </si>
  <si>
    <t>Y = 0.0007517*X + 0.000</t>
  </si>
  <si>
    <t>Y = -0.0001883*X + 0.000</t>
  </si>
  <si>
    <t>Y = -0.03907*X + 0.000</t>
  </si>
  <si>
    <t>Y = 0.04085*X + 0.000</t>
  </si>
  <si>
    <t>Y = 3.611*X + 0.000</t>
  </si>
  <si>
    <t>neg. control1 [5 µM ATP]</t>
  </si>
  <si>
    <t>neg. control2 [5 µM ATP]</t>
  </si>
  <si>
    <t>G12V1 [6 mM+ 5 µM ATP]</t>
  </si>
  <si>
    <t>G12V2 [6 mM+ 5 µM ATP]</t>
  </si>
  <si>
    <t>K16A1 [6 mM+ 5 µM ATP]</t>
  </si>
  <si>
    <t>K16A2 [6 mM+ 5 µM ATP]</t>
  </si>
  <si>
    <t>D40A1 [6 µM 5mM ATP]</t>
  </si>
  <si>
    <t>D40A2 [6 µM 5mM ATP]</t>
  </si>
  <si>
    <t>D40A3 [6 µM 5mM ATP]</t>
  </si>
  <si>
    <t>neg. ctrl 1 (D40A specific)</t>
  </si>
  <si>
    <t>neg. ctrl 2 (D40A specific)</t>
  </si>
  <si>
    <t>pos. ctrl1 MinD [6 µM] +ATP [5 µM]</t>
  </si>
  <si>
    <t>pos. ctrl2 MinD [6 µM] +ATP [5 µM]</t>
  </si>
  <si>
    <t>pos. ctrl3 MinD [6 µM] +ATP [5 µM]</t>
  </si>
  <si>
    <t>Picked linear time ranges (neg1, neg2, G12V, K16A: 2040-2640; D40A&amp;negatives: 6000-6600; pos controls: 300-900)</t>
  </si>
  <si>
    <t>Corrected Pi Standards [µM]</t>
  </si>
  <si>
    <t>saturated/outlyer</t>
  </si>
  <si>
    <t>G12V [6 mM+ 5 µM ATP]</t>
  </si>
  <si>
    <t>K16A [6 mM+ 5 µM ATP]</t>
  </si>
  <si>
    <t>D40A1[6 µM 5mM ATP]</t>
  </si>
  <si>
    <t>Interceipt</t>
  </si>
  <si>
    <t>pos. ctrl MinD [6 µM + 5 µM ATP]</t>
  </si>
  <si>
    <t>neg. ctrl (ausser D40A)</t>
  </si>
  <si>
    <t>neg. ctrl (D40A)</t>
  </si>
  <si>
    <t>G12V [6 µM]</t>
  </si>
  <si>
    <t>K16A [6 µM]</t>
  </si>
  <si>
    <t>D40A [6 µM]</t>
  </si>
  <si>
    <t>Slope calculations</t>
  </si>
  <si>
    <t>per second</t>
  </si>
  <si>
    <t>per minute</t>
  </si>
  <si>
    <t>Mean adjusted via neg. ctrl</t>
  </si>
  <si>
    <t>Slope (mean)</t>
  </si>
  <si>
    <t>Same plate as figure 1 C - shared values</t>
  </si>
  <si>
    <t>Final values for GraphPad Prism, minute 0 and 10:</t>
  </si>
  <si>
    <t>Phosphate release [µM Pi/min]</t>
  </si>
  <si>
    <t>Raw measurements (absorption 360 nm)</t>
  </si>
  <si>
    <t>MinD (I260E) 16 µM</t>
  </si>
  <si>
    <t>MinD (I260E) 12 µM</t>
  </si>
  <si>
    <t>MinD (I260E) 8 µM</t>
  </si>
  <si>
    <t>MinD (I260E) 4 µM</t>
  </si>
  <si>
    <t>MinD (I260E) 2 µM</t>
  </si>
  <si>
    <t>MinD (I260E) 1 µM</t>
  </si>
  <si>
    <t>MinD (I260E) 0.5 µM</t>
  </si>
  <si>
    <t>neg. control (no protein)</t>
  </si>
  <si>
    <t>Figure 4—figure supplement 1—source data 1</t>
  </si>
  <si>
    <t>Figure 4—figure supplement 2—source data 1</t>
  </si>
  <si>
    <t>Figure 4—figure supplement 3—source data 1</t>
  </si>
  <si>
    <t>Figure 4—figure supplement 4—source data 1</t>
  </si>
  <si>
    <t>SN = Supernatant</t>
  </si>
  <si>
    <t>FT = Flow through</t>
  </si>
  <si>
    <t>Conc. = Concentrated sample after Amicon centrifugation</t>
  </si>
  <si>
    <t>Gefi Peak = Gel filtration / size exclusion peak</t>
  </si>
  <si>
    <t>Figure 5—figure supplement 1—source data 1</t>
  </si>
  <si>
    <t>Figure 5—figure supplement 2—source data 1</t>
  </si>
  <si>
    <t>Figure 5—source data 1</t>
  </si>
  <si>
    <t>MinD I260E [8 µM]</t>
  </si>
  <si>
    <t>MinD I260E [16 µM]</t>
  </si>
  <si>
    <t>BSA [16 µM]</t>
  </si>
  <si>
    <t>Graph Data exported from BLItz software</t>
  </si>
  <si>
    <t>Figure 5—source data 2</t>
  </si>
  <si>
    <t>Figure 5—source data 3</t>
  </si>
  <si>
    <t>Figure 5—source data 4</t>
  </si>
  <si>
    <t>G12V [1 µM]</t>
  </si>
  <si>
    <t>G12V [2 µM]</t>
  </si>
  <si>
    <t>G12V [4 µM]</t>
  </si>
  <si>
    <t>G12V [8 µM]</t>
  </si>
  <si>
    <t>G12V [16 µM]</t>
  </si>
  <si>
    <t>K16A [1 µM] + ATP</t>
  </si>
  <si>
    <t>K16A [2 µM] + ATP</t>
  </si>
  <si>
    <t>K16A [4 µM] + ATP</t>
  </si>
  <si>
    <t>K16A [8 µM] + ATP</t>
  </si>
  <si>
    <t>K16A [16 µM] + ATP</t>
  </si>
  <si>
    <t>1 µM MinD(D40A)</t>
  </si>
  <si>
    <t>2 µM MinD(D40A)</t>
  </si>
  <si>
    <t>4 µM MinD(D40A)</t>
  </si>
  <si>
    <t>8 µM MinD(D40A)</t>
  </si>
  <si>
    <t>16 µM MinD(D40A)</t>
  </si>
  <si>
    <t>Figure 5—figure supplement 1—source data 2</t>
  </si>
  <si>
    <t>Figure 5—figure supplement 2—source data 2</t>
  </si>
  <si>
    <t>MinD [8µM] + MinC [1µM]</t>
  </si>
  <si>
    <t>MinD [8µM] + MinC [2µM]</t>
  </si>
  <si>
    <t>MinD [8µM] + MinC [4µM]</t>
  </si>
  <si>
    <t>MinD [8µM] + MinC [8µM]</t>
  </si>
  <si>
    <t>MinD [8µM] + MinC [16µM]</t>
  </si>
  <si>
    <t>MinD [8µM]</t>
  </si>
  <si>
    <t>MinC [8µM]</t>
  </si>
  <si>
    <t>MinD [8µM] + PDZ [1µM]</t>
  </si>
  <si>
    <t>MinD [8µM] + PDZ [2µM]</t>
  </si>
  <si>
    <t>MinD [8µM] + PDZ [4µM]</t>
  </si>
  <si>
    <t>MinD [8µM] + PDZ [8µM]</t>
  </si>
  <si>
    <t>MinD [8µM] + PDZ [16µM]</t>
  </si>
  <si>
    <t>PDZ [8µM]</t>
  </si>
  <si>
    <t>Time</t>
  </si>
  <si>
    <t>Table 1—source data 1</t>
  </si>
  <si>
    <t>Nr</t>
  </si>
  <si>
    <t>Name</t>
  </si>
  <si>
    <t>Image</t>
  </si>
  <si>
    <t>Location</t>
  </si>
  <si>
    <t>Parent</t>
  </si>
  <si>
    <t>Position</t>
  </si>
  <si>
    <t>Shape</t>
  </si>
  <si>
    <t>Length</t>
  </si>
  <si>
    <t>b1</t>
  </si>
  <si>
    <t>168-WT-0</t>
  </si>
  <si>
    <t>(3.77;24.68)</t>
  </si>
  <si>
    <t>c1</t>
  </si>
  <si>
    <t>(4.21;31.62)</t>
  </si>
  <si>
    <t>c2</t>
  </si>
  <si>
    <t>(6.01;3.33)</t>
  </si>
  <si>
    <t>c3</t>
  </si>
  <si>
    <t>(9.49;27.36)</t>
  </si>
  <si>
    <t>c4</t>
  </si>
  <si>
    <t>(16.55;18.22)</t>
  </si>
  <si>
    <t>c5</t>
  </si>
  <si>
    <t>(17.43;50.85)</t>
  </si>
  <si>
    <t>c6</t>
  </si>
  <si>
    <t>b2</t>
  </si>
  <si>
    <t>(19.75;49.80)</t>
  </si>
  <si>
    <t>(20.39;3.49)</t>
  </si>
  <si>
    <t>c7</t>
  </si>
  <si>
    <t>(28.35;21.88)</t>
  </si>
  <si>
    <t>c8</t>
  </si>
  <si>
    <t>(28.58;14.46)</t>
  </si>
  <si>
    <t>c9</t>
  </si>
  <si>
    <t>(40.05;14.33)</t>
  </si>
  <si>
    <t>c10</t>
  </si>
  <si>
    <t>(45.01;40.36)</t>
  </si>
  <si>
    <t>c11</t>
  </si>
  <si>
    <t>(60.92;13.68)</t>
  </si>
  <si>
    <t>c12</t>
  </si>
  <si>
    <t>(63.61;31.06)</t>
  </si>
  <si>
    <t>c13</t>
  </si>
  <si>
    <t>(68.01;25.18)</t>
  </si>
  <si>
    <t>c14</t>
  </si>
  <si>
    <t>(67.74;21.94)</t>
  </si>
  <si>
    <t>c15</t>
  </si>
  <si>
    <t>(81.00;23.21)</t>
  </si>
  <si>
    <t>c16</t>
  </si>
  <si>
    <t>(82.93;21.82)</t>
  </si>
  <si>
    <t>(35.41;36.16)</t>
  </si>
  <si>
    <t>c18</t>
  </si>
  <si>
    <t>(36.46;38.66)</t>
  </si>
  <si>
    <t>c19</t>
  </si>
  <si>
    <t>(38.61;36.16)</t>
  </si>
  <si>
    <t>c20</t>
  </si>
  <si>
    <t>(38.03;57.68)</t>
  </si>
  <si>
    <t>c21</t>
  </si>
  <si>
    <t>(40.39;57.09)</t>
  </si>
  <si>
    <t>c22</t>
  </si>
  <si>
    <t>(82.23;1.11)</t>
  </si>
  <si>
    <t>c24</t>
  </si>
  <si>
    <t>(82.43;32.22)</t>
  </si>
  <si>
    <t>c26</t>
  </si>
  <si>
    <t>(85.17;33.87)</t>
  </si>
  <si>
    <t>c27</t>
  </si>
  <si>
    <t>(1.67;1.49)</t>
  </si>
  <si>
    <t>c29</t>
  </si>
  <si>
    <t>(4.15;23.71)</t>
  </si>
  <si>
    <t>c30</t>
  </si>
  <si>
    <t>(4.67;58.68)</t>
  </si>
  <si>
    <t>c31</t>
  </si>
  <si>
    <t>(8.71;61.61)</t>
  </si>
  <si>
    <t>c32</t>
  </si>
  <si>
    <t>(14.39;11.04)</t>
  </si>
  <si>
    <t>c33</t>
  </si>
  <si>
    <t>(23.88;28.50)</t>
  </si>
  <si>
    <t>c34</t>
  </si>
  <si>
    <t>(22.86;34.84)</t>
  </si>
  <si>
    <t>c35</t>
  </si>
  <si>
    <t>(23.05;32.40)</t>
  </si>
  <si>
    <t>(30.59;38.67)</t>
  </si>
  <si>
    <t>c36</t>
  </si>
  <si>
    <t>(30.84;47.57)</t>
  </si>
  <si>
    <t>c37</t>
  </si>
  <si>
    <t>(37.69;64.24)</t>
  </si>
  <si>
    <t>c38</t>
  </si>
  <si>
    <t>(39.91;42.85)</t>
  </si>
  <si>
    <t>c39</t>
  </si>
  <si>
    <t>(42.31;28.96)</t>
  </si>
  <si>
    <t>c40</t>
  </si>
  <si>
    <t>(43.59;10.25)</t>
  </si>
  <si>
    <t>c41</t>
  </si>
  <si>
    <t>(50.50;57.77)</t>
  </si>
  <si>
    <t>c42</t>
  </si>
  <si>
    <t>(52.21;30.63)</t>
  </si>
  <si>
    <t>c43</t>
  </si>
  <si>
    <t>(54.29;43.01)</t>
  </si>
  <si>
    <t>c44</t>
  </si>
  <si>
    <t>(58.97;30.53)</t>
  </si>
  <si>
    <t>c45</t>
  </si>
  <si>
    <t>(60.95;12.99)</t>
  </si>
  <si>
    <t>c46</t>
  </si>
  <si>
    <t>(62.26;61.42)</t>
  </si>
  <si>
    <t>c47</t>
  </si>
  <si>
    <t>(62.48;54.02)</t>
  </si>
  <si>
    <t>c48</t>
  </si>
  <si>
    <t>(71.64;4.41)</t>
  </si>
  <si>
    <t>c49</t>
  </si>
  <si>
    <t>(73.68;2.57)</t>
  </si>
  <si>
    <t>(73.95;53.85)</t>
  </si>
  <si>
    <t>c50</t>
  </si>
  <si>
    <t>(83.31;8.46)</t>
  </si>
  <si>
    <t>c51</t>
  </si>
  <si>
    <t>(5.72;39.63)</t>
  </si>
  <si>
    <t>c57</t>
  </si>
  <si>
    <t>(5.26;13.20)</t>
  </si>
  <si>
    <t>c58</t>
  </si>
  <si>
    <t>(6.63;34.00)</t>
  </si>
  <si>
    <t>c59</t>
  </si>
  <si>
    <t>(20.62;40.95)</t>
  </si>
  <si>
    <t>c60</t>
  </si>
  <si>
    <t>(22.78;34.17)</t>
  </si>
  <si>
    <t>c61</t>
  </si>
  <si>
    <t>(31.80;16.34)</t>
  </si>
  <si>
    <t>c63</t>
  </si>
  <si>
    <t>(32.93;40.40)</t>
  </si>
  <si>
    <t>c64</t>
  </si>
  <si>
    <t>(35.54;40.29)</t>
  </si>
  <si>
    <t>(34.21;59.66)</t>
  </si>
  <si>
    <t>c65</t>
  </si>
  <si>
    <t>(36.12;26.60)</t>
  </si>
  <si>
    <t>c66</t>
  </si>
  <si>
    <t>(40.15;27.67)</t>
  </si>
  <si>
    <t>(38.99;49.69)</t>
  </si>
  <si>
    <t>c67</t>
  </si>
  <si>
    <t>(46.00;30.85)</t>
  </si>
  <si>
    <t>c68</t>
  </si>
  <si>
    <t>(47.50;34.49)</t>
  </si>
  <si>
    <t>c69</t>
  </si>
  <si>
    <t>(48.07;13.02)</t>
  </si>
  <si>
    <t>c70</t>
  </si>
  <si>
    <t>(49.24;14.89)</t>
  </si>
  <si>
    <t>(50.78;31.78)</t>
  </si>
  <si>
    <t>c71</t>
  </si>
  <si>
    <t>(51.48;46.70)</t>
  </si>
  <si>
    <t>c72</t>
  </si>
  <si>
    <t>(51.48;41.71)</t>
  </si>
  <si>
    <t>(57.24;40.27)</t>
  </si>
  <si>
    <t>c73</t>
  </si>
  <si>
    <t>(62.74;37.48)</t>
  </si>
  <si>
    <t>c74</t>
  </si>
  <si>
    <t>(77.63;11.80)</t>
  </si>
  <si>
    <t>c75</t>
  </si>
  <si>
    <t>(83.15;43.81)</t>
  </si>
  <si>
    <t>c76</t>
  </si>
  <si>
    <t>(83.26;40.58)</t>
  </si>
  <si>
    <t>c77</t>
  </si>
  <si>
    <t>(84.85;17.91)</t>
  </si>
  <si>
    <t>c78</t>
  </si>
  <si>
    <t>(3.76;30.67)</t>
  </si>
  <si>
    <t>c79</t>
  </si>
  <si>
    <t>(5.37;26.30)</t>
  </si>
  <si>
    <t>(10.31;11.61)</t>
  </si>
  <si>
    <t>c80</t>
  </si>
  <si>
    <t>(13.96;38.20)</t>
  </si>
  <si>
    <t>c81</t>
  </si>
  <si>
    <t>(18.37;35.37)</t>
  </si>
  <si>
    <t>c82</t>
  </si>
  <si>
    <t>(21.41;20.33)</t>
  </si>
  <si>
    <t>c83</t>
  </si>
  <si>
    <t>(25.04;9.58)</t>
  </si>
  <si>
    <t>c84</t>
  </si>
  <si>
    <t>(26.39;48.86)</t>
  </si>
  <si>
    <t>c85</t>
  </si>
  <si>
    <t>(31.87;58.12)</t>
  </si>
  <si>
    <t>c86</t>
  </si>
  <si>
    <t>(33.34;37.61)</t>
  </si>
  <si>
    <t>c87</t>
  </si>
  <si>
    <t>(34.31;32.90)</t>
  </si>
  <si>
    <t>c88</t>
  </si>
  <si>
    <t>(35.14;5.54)</t>
  </si>
  <si>
    <t>c89</t>
  </si>
  <si>
    <t>(40.53;28.85)</t>
  </si>
  <si>
    <t>c90</t>
  </si>
  <si>
    <t>(42.80;28.32)</t>
  </si>
  <si>
    <t>(49.88;45.00)</t>
  </si>
  <si>
    <t>c91</t>
  </si>
  <si>
    <t>(52.08;44.28)</t>
  </si>
  <si>
    <t>c92</t>
  </si>
  <si>
    <t>(54.77;58.55)</t>
  </si>
  <si>
    <t>c93</t>
  </si>
  <si>
    <t>(61.05;26.99)</t>
  </si>
  <si>
    <t>c94</t>
  </si>
  <si>
    <t>(72.66;49.65)</t>
  </si>
  <si>
    <t>c95</t>
  </si>
  <si>
    <t>(83.12;53.39)</t>
  </si>
  <si>
    <t>c96</t>
  </si>
  <si>
    <t>(80.85;19.31)</t>
  </si>
  <si>
    <t>c98</t>
  </si>
  <si>
    <t>(81.31;23.73)</t>
  </si>
  <si>
    <t>(82.79;24.81)</t>
  </si>
  <si>
    <t>c99</t>
  </si>
  <si>
    <t>(82.86;22.66)</t>
  </si>
  <si>
    <t>c100</t>
  </si>
  <si>
    <t>(7.50;49.21)</t>
  </si>
  <si>
    <t>c102</t>
  </si>
  <si>
    <t>(8.96;46.78)</t>
  </si>
  <si>
    <t>(11.60;38.85)</t>
  </si>
  <si>
    <t>c103</t>
  </si>
  <si>
    <t>(13.76;60.17)</t>
  </si>
  <si>
    <t>c104</t>
  </si>
  <si>
    <t>(14.30;49.48)</t>
  </si>
  <si>
    <t>c105</t>
  </si>
  <si>
    <t>(20.07;5.36)</t>
  </si>
  <si>
    <t>c106</t>
  </si>
  <si>
    <t>(20.49;9.47)</t>
  </si>
  <si>
    <t>c107</t>
  </si>
  <si>
    <t>(23.00;42.83)</t>
  </si>
  <si>
    <t>c108</t>
  </si>
  <si>
    <t>(23.33;35.81)</t>
  </si>
  <si>
    <t>c109</t>
  </si>
  <si>
    <t>(32.86;27.22)</t>
  </si>
  <si>
    <t>c110</t>
  </si>
  <si>
    <t>(35.33;39.23)</t>
  </si>
  <si>
    <t>c111</t>
  </si>
  <si>
    <t>(38.67;43.97)</t>
  </si>
  <si>
    <t>c112</t>
  </si>
  <si>
    <t>(52.10;9.91)</t>
  </si>
  <si>
    <t>c113</t>
  </si>
  <si>
    <t>(52.70;29.36)</t>
  </si>
  <si>
    <t>c114</t>
  </si>
  <si>
    <t>(54.80;21.78)</t>
  </si>
  <si>
    <t>c115</t>
  </si>
  <si>
    <t>(62.08;29.32)</t>
  </si>
  <si>
    <t>c116</t>
  </si>
  <si>
    <t>(64.07;32.22)</t>
  </si>
  <si>
    <t>(68.72;13.41)</t>
  </si>
  <si>
    <t>c117</t>
  </si>
  <si>
    <t>(70.94;12.19)</t>
  </si>
  <si>
    <t>(72.41;49.39)</t>
  </si>
  <si>
    <t>c118</t>
  </si>
  <si>
    <t>(76.01;30.38)</t>
  </si>
  <si>
    <t>c119</t>
  </si>
  <si>
    <t>(80.14;18.59)</t>
  </si>
  <si>
    <t>c120</t>
  </si>
  <si>
    <t>(80.28;39.47)</t>
  </si>
  <si>
    <t>c121</t>
  </si>
  <si>
    <t>(37.35;17.90)</t>
  </si>
  <si>
    <t>c122</t>
  </si>
  <si>
    <t>(38.82;14.28)</t>
  </si>
  <si>
    <t>c123</t>
  </si>
  <si>
    <t>(13.15;55.61)</t>
  </si>
  <si>
    <t>c126</t>
  </si>
  <si>
    <t>(20.14;26.45)</t>
  </si>
  <si>
    <t>c127</t>
  </si>
  <si>
    <t>(21.68;21.87)</t>
  </si>
  <si>
    <t>c128</t>
  </si>
  <si>
    <t>(24.06;53.32)</t>
  </si>
  <si>
    <t>c129</t>
  </si>
  <si>
    <t>(25.21;26.20)</t>
  </si>
  <si>
    <t>c130</t>
  </si>
  <si>
    <t>(28.17;2.35)</t>
  </si>
  <si>
    <t>c131</t>
  </si>
  <si>
    <t>(30.24;51.09)</t>
  </si>
  <si>
    <t>c132</t>
  </si>
  <si>
    <t>(30.70;54.14)</t>
  </si>
  <si>
    <t>(34.34;30.40)</t>
  </si>
  <si>
    <t>c133</t>
  </si>
  <si>
    <t>(34.29;42.34)</t>
  </si>
  <si>
    <t>c134</t>
  </si>
  <si>
    <t>(37.23;41.95)</t>
  </si>
  <si>
    <t>(41.49;24.06)</t>
  </si>
  <si>
    <t>c135</t>
  </si>
  <si>
    <t>(47.81;58.88)</t>
  </si>
  <si>
    <t>c136</t>
  </si>
  <si>
    <t>(50.95;27.44)</t>
  </si>
  <si>
    <t>c137</t>
  </si>
  <si>
    <t>(58.17;49.27)</t>
  </si>
  <si>
    <t>c138</t>
  </si>
  <si>
    <t>(62.25;49.21)</t>
  </si>
  <si>
    <t>(70.09;47.15)</t>
  </si>
  <si>
    <t>c139</t>
  </si>
  <si>
    <t>(73.13;48.92)</t>
  </si>
  <si>
    <t>(72.91;24.53)</t>
  </si>
  <si>
    <t>c140</t>
  </si>
  <si>
    <t>(75.79;5.03)</t>
  </si>
  <si>
    <t>c141</t>
  </si>
  <si>
    <t>(76.91;7.96)</t>
  </si>
  <si>
    <t>(82.86;5.49)</t>
  </si>
  <si>
    <t>c142</t>
  </si>
  <si>
    <t>(60.49;20.93)</t>
  </si>
  <si>
    <t>c144</t>
  </si>
  <si>
    <t>(61.43;18.35)</t>
  </si>
  <si>
    <t>c145</t>
  </si>
  <si>
    <t>(7.22;27.78)</t>
  </si>
  <si>
    <t>c148</t>
  </si>
  <si>
    <t>(11.99;21.31)</t>
  </si>
  <si>
    <t>c149</t>
  </si>
  <si>
    <t>(25.26;14.85)</t>
  </si>
  <si>
    <t>c150</t>
  </si>
  <si>
    <t>(25.86;47.50)</t>
  </si>
  <si>
    <t>c151</t>
  </si>
  <si>
    <t>(27.64;32.73)</t>
  </si>
  <si>
    <t>c152</t>
  </si>
  <si>
    <t>(28.30;16.25)</t>
  </si>
  <si>
    <t>c153</t>
  </si>
  <si>
    <t>(31.29;15.29)</t>
  </si>
  <si>
    <t>(33.85;30.97)</t>
  </si>
  <si>
    <t>c154</t>
  </si>
  <si>
    <t>(36.32;34.01)</t>
  </si>
  <si>
    <t>(45.58;25.15)</t>
  </si>
  <si>
    <t>c155</t>
  </si>
  <si>
    <t>(48.56;21.16)</t>
  </si>
  <si>
    <t>c157</t>
  </si>
  <si>
    <t>(50.36;34.63)</t>
  </si>
  <si>
    <t>c158</t>
  </si>
  <si>
    <t>(50.76;22.61)</t>
  </si>
  <si>
    <t>c159</t>
  </si>
  <si>
    <t>(50.86;49.16)</t>
  </si>
  <si>
    <t>c160</t>
  </si>
  <si>
    <t>(63.19;54.15)</t>
  </si>
  <si>
    <t>c162</t>
  </si>
  <si>
    <t>(64.29;56.21)</t>
  </si>
  <si>
    <t>(64.51;39.05)</t>
  </si>
  <si>
    <t>c163</t>
  </si>
  <si>
    <t>(64.92;37.01)</t>
  </si>
  <si>
    <t>(69.71;11.98)</t>
  </si>
  <si>
    <t>c164</t>
  </si>
  <si>
    <t>(70.89;44.89)</t>
  </si>
  <si>
    <t>c165</t>
  </si>
  <si>
    <t>(81.87;36.37)</t>
  </si>
  <si>
    <t>c167</t>
  </si>
  <si>
    <t>(82.08;55.62)</t>
  </si>
  <si>
    <t>c168</t>
  </si>
  <si>
    <t>(83.65;57.84)</t>
  </si>
  <si>
    <t>c169</t>
  </si>
  <si>
    <t>(55.55;8.12)</t>
  </si>
  <si>
    <t>c173</t>
  </si>
  <si>
    <t>(57.75;9.03)</t>
  </si>
  <si>
    <t>c174</t>
  </si>
  <si>
    <t>(59.22;10.48)</t>
  </si>
  <si>
    <t>c175</t>
  </si>
  <si>
    <t>(74.26;54.64)</t>
  </si>
  <si>
    <t>c177</t>
  </si>
  <si>
    <t>(74.80;56.83)</t>
  </si>
  <si>
    <t>c178</t>
  </si>
  <si>
    <t>(2.66;39.89)</t>
  </si>
  <si>
    <t>c179</t>
  </si>
  <si>
    <t>(7.54;58.68)</t>
  </si>
  <si>
    <t>c180</t>
  </si>
  <si>
    <t>(8.91;56.69)</t>
  </si>
  <si>
    <t>(8.39;50.77)</t>
  </si>
  <si>
    <t>c181</t>
  </si>
  <si>
    <t>(10.55;49.67)</t>
  </si>
  <si>
    <t>(8.70;6.03)</t>
  </si>
  <si>
    <t>c182</t>
  </si>
  <si>
    <t>(9.03;8.12)</t>
  </si>
  <si>
    <t>(14.18;34.09)</t>
  </si>
  <si>
    <t>c183</t>
  </si>
  <si>
    <t>(19.73;10.04)</t>
  </si>
  <si>
    <t>c184</t>
  </si>
  <si>
    <t>(22.43;52.63)</t>
  </si>
  <si>
    <t>c185</t>
  </si>
  <si>
    <t>(25.59;55.21)</t>
  </si>
  <si>
    <t>(22.53;44.65)</t>
  </si>
  <si>
    <t>c186</t>
  </si>
  <si>
    <t>(22.55;27.90)</t>
  </si>
  <si>
    <t>c187</t>
  </si>
  <si>
    <t>(24.61;27.03)</t>
  </si>
  <si>
    <t>(26.91;33.09)</t>
  </si>
  <si>
    <t>c188</t>
  </si>
  <si>
    <t>(27.38;9.66)</t>
  </si>
  <si>
    <t>c189</t>
  </si>
  <si>
    <t>(30.40;13.01)</t>
  </si>
  <si>
    <t>(28.05;19.50)</t>
  </si>
  <si>
    <t>c190</t>
  </si>
  <si>
    <t>(28.75;12.69)</t>
  </si>
  <si>
    <t>c191</t>
  </si>
  <si>
    <t>(30.09;15.36)</t>
  </si>
  <si>
    <t>(30.92;59.41)</t>
  </si>
  <si>
    <t>c192</t>
  </si>
  <si>
    <t>(33.28;17.07)</t>
  </si>
  <si>
    <t>c193</t>
  </si>
  <si>
    <t>(33.35;25.66)</t>
  </si>
  <si>
    <t>c194</t>
  </si>
  <si>
    <t>(35.42;27.01)</t>
  </si>
  <si>
    <t>(34.70;61.30)</t>
  </si>
  <si>
    <t>c195</t>
  </si>
  <si>
    <t>(39.43;38.53)</t>
  </si>
  <si>
    <t>c196</t>
  </si>
  <si>
    <t>(39.30;30.64)</t>
  </si>
  <si>
    <t>c197</t>
  </si>
  <si>
    <t>(43.69;25.12)</t>
  </si>
  <si>
    <t>c198</t>
  </si>
  <si>
    <t>(46.92;46.16)</t>
  </si>
  <si>
    <t>c199</t>
  </si>
  <si>
    <t>(47.84;44.29)</t>
  </si>
  <si>
    <t>(51.09;12.15)</t>
  </si>
  <si>
    <t>c200</t>
  </si>
  <si>
    <t>(56.69;44.92)</t>
  </si>
  <si>
    <t>c201</t>
  </si>
  <si>
    <t>(61.40;32.85)</t>
  </si>
  <si>
    <t>c202</t>
  </si>
  <si>
    <t>(66.40;3.60)</t>
  </si>
  <si>
    <t>c204</t>
  </si>
  <si>
    <t>(71.38;27.59)</t>
  </si>
  <si>
    <t>c205</t>
  </si>
  <si>
    <t>(73.50;48.88)</t>
  </si>
  <si>
    <t>c206</t>
  </si>
  <si>
    <t>(76.91;44.22)</t>
  </si>
  <si>
    <t>c207</t>
  </si>
  <si>
    <t>(82.04;20.60)</t>
  </si>
  <si>
    <t>c208</t>
  </si>
  <si>
    <t>(13.38;11.84)</t>
  </si>
  <si>
    <t>c209</t>
  </si>
  <si>
    <t>(15.65;11.88)</t>
  </si>
  <si>
    <t>c210</t>
  </si>
  <si>
    <t>(14.86;34.97)</t>
  </si>
  <si>
    <t>c212</t>
  </si>
  <si>
    <t>(24.10;10.38)</t>
  </si>
  <si>
    <t>c213</t>
  </si>
  <si>
    <t>(25.40;12.74)</t>
  </si>
  <si>
    <t>(24.98;5.55)</t>
  </si>
  <si>
    <t>c214</t>
  </si>
  <si>
    <t>(25.40;2.90)</t>
  </si>
  <si>
    <t>(27.28;24.38)</t>
  </si>
  <si>
    <t>c215</t>
  </si>
  <si>
    <t>(27.63;51.83)</t>
  </si>
  <si>
    <t>c216</t>
  </si>
  <si>
    <t>(27.79;4.68)</t>
  </si>
  <si>
    <t>c217</t>
  </si>
  <si>
    <t>(29.87;19.06)</t>
  </si>
  <si>
    <t>c218</t>
  </si>
  <si>
    <t>(32.85;48.10)</t>
  </si>
  <si>
    <t>c219</t>
  </si>
  <si>
    <t>(33.04;22.21)</t>
  </si>
  <si>
    <t>c220</t>
  </si>
  <si>
    <t>(33.50;20.08)</t>
  </si>
  <si>
    <t>(36.61;11.67)</t>
  </si>
  <si>
    <t>c221</t>
  </si>
  <si>
    <t>(39.24;10.47)</t>
  </si>
  <si>
    <t>(38.98;36.04)</t>
  </si>
  <si>
    <t>c222</t>
  </si>
  <si>
    <t>(39.88;13.53)</t>
  </si>
  <si>
    <t>c223</t>
  </si>
  <si>
    <t>(42.65;58.23)</t>
  </si>
  <si>
    <t>c224</t>
  </si>
  <si>
    <t>(45.74;47.99)</t>
  </si>
  <si>
    <t>c225</t>
  </si>
  <si>
    <t>(47.36;33.18)</t>
  </si>
  <si>
    <t>c226</t>
  </si>
  <si>
    <t>(58.11;64.17)</t>
  </si>
  <si>
    <t>c227</t>
  </si>
  <si>
    <t>(60.10;16.05)</t>
  </si>
  <si>
    <t>c228</t>
  </si>
  <si>
    <t>(60.28;50.32)</t>
  </si>
  <si>
    <t>c229</t>
  </si>
  <si>
    <t>(60.31;29.89)</t>
  </si>
  <si>
    <t>c230</t>
  </si>
  <si>
    <t>(15.85;23.69)</t>
  </si>
  <si>
    <t>c233</t>
  </si>
  <si>
    <t>(20.71;24.38)</t>
  </si>
  <si>
    <t>(18.77;9.36)</t>
  </si>
  <si>
    <t>c234</t>
  </si>
  <si>
    <t>(23.09;19.09)</t>
  </si>
  <si>
    <t>c235</t>
  </si>
  <si>
    <t>(26.90;47.05)</t>
  </si>
  <si>
    <t>c236</t>
  </si>
  <si>
    <t>(27.18;33.25)</t>
  </si>
  <si>
    <t>c237</t>
  </si>
  <si>
    <t>(29.36;34.21)</t>
  </si>
  <si>
    <t>(28.33;56.33)</t>
  </si>
  <si>
    <t>c238</t>
  </si>
  <si>
    <t>(33.52;13.61)</t>
  </si>
  <si>
    <t>c239</t>
  </si>
  <si>
    <t>(35.50;29.32)</t>
  </si>
  <si>
    <t>c240</t>
  </si>
  <si>
    <t>(37.47;56.45)</t>
  </si>
  <si>
    <t>c241</t>
  </si>
  <si>
    <t>(41.92;6.84)</t>
  </si>
  <si>
    <t>c242</t>
  </si>
  <si>
    <t>(42.57;8.88)</t>
  </si>
  <si>
    <t>(49.69;46.16)</t>
  </si>
  <si>
    <t>c243</t>
  </si>
  <si>
    <t>(58.38;11.24)</t>
  </si>
  <si>
    <t>c244</t>
  </si>
  <si>
    <t>(59.21;32.32)</t>
  </si>
  <si>
    <t>c245</t>
  </si>
  <si>
    <t>(61.51;34.65)</t>
  </si>
  <si>
    <t>(58.72;48.93)</t>
  </si>
  <si>
    <t>c246</t>
  </si>
  <si>
    <t>(62.84;60.43)</t>
  </si>
  <si>
    <t>c247</t>
  </si>
  <si>
    <t>(67.27;28.63)</t>
  </si>
  <si>
    <t>c248</t>
  </si>
  <si>
    <t>(80.61;6.25)</t>
  </si>
  <si>
    <t>c249</t>
  </si>
  <si>
    <t>(81.53;1.09)</t>
  </si>
  <si>
    <t>c250</t>
  </si>
  <si>
    <t>(81.92;3.18)</t>
  </si>
  <si>
    <t>(83.54;32.78)</t>
  </si>
  <si>
    <t>c251</t>
  </si>
  <si>
    <t>(20.13;44.59)</t>
  </si>
  <si>
    <t>c254</t>
  </si>
  <si>
    <t>(20.96;42.58)</t>
  </si>
  <si>
    <t>c255</t>
  </si>
  <si>
    <t>(37.97;29.24)</t>
  </si>
  <si>
    <t>c257</t>
  </si>
  <si>
    <t>(39.06;27.27)</t>
  </si>
  <si>
    <t>(39.52;30.65)</t>
  </si>
  <si>
    <t>c258</t>
  </si>
  <si>
    <t>(74.08;13.16)</t>
  </si>
  <si>
    <t>c260</t>
  </si>
  <si>
    <t>(74.33;11.26)</t>
  </si>
  <si>
    <t>c261</t>
  </si>
  <si>
    <t>(5.48;17.26)</t>
  </si>
  <si>
    <t>c263</t>
  </si>
  <si>
    <t>(5.85;60.38)</t>
  </si>
  <si>
    <t>c264</t>
  </si>
  <si>
    <t>(6.15;63.61)</t>
  </si>
  <si>
    <t>(8.30;61.43)</t>
  </si>
  <si>
    <t>c265</t>
  </si>
  <si>
    <t>(11.64;60.93)</t>
  </si>
  <si>
    <t>(9.05;17.78)</t>
  </si>
  <si>
    <t>c266</t>
  </si>
  <si>
    <t>(12.31;14.39)</t>
  </si>
  <si>
    <t>(15.89;50.87)</t>
  </si>
  <si>
    <t>c267</t>
  </si>
  <si>
    <t>(20.61;32.69)</t>
  </si>
  <si>
    <t>c268</t>
  </si>
  <si>
    <t>(19.91;17.09)</t>
  </si>
  <si>
    <t>c269</t>
  </si>
  <si>
    <t>(23.03;21.92)</t>
  </si>
  <si>
    <t>c270</t>
  </si>
  <si>
    <t>(28.08;3.03)</t>
  </si>
  <si>
    <t>c271</t>
  </si>
  <si>
    <t>(27.59;44.35)</t>
  </si>
  <si>
    <t>c272</t>
  </si>
  <si>
    <t>(40.18;49.18)</t>
  </si>
  <si>
    <t>c273</t>
  </si>
  <si>
    <t>(41.68;23.39)</t>
  </si>
  <si>
    <t>c274</t>
  </si>
  <si>
    <t>(42.01;7.42)</t>
  </si>
  <si>
    <t>c275</t>
  </si>
  <si>
    <t>(42.75;37.26)</t>
  </si>
  <si>
    <t>c276</t>
  </si>
  <si>
    <t>(45.71;17.40)</t>
  </si>
  <si>
    <t>c277</t>
  </si>
  <si>
    <t>(47.68;16.08)</t>
  </si>
  <si>
    <t>(46.04;12.23)</t>
  </si>
  <si>
    <t>c278</t>
  </si>
  <si>
    <t>(48.15;38.59)</t>
  </si>
  <si>
    <t>c279</t>
  </si>
  <si>
    <t>(50.54;43.99)</t>
  </si>
  <si>
    <t>c281</t>
  </si>
  <si>
    <t>(53.67;53.94)</t>
  </si>
  <si>
    <t>c282</t>
  </si>
  <si>
    <t>(54.77;51.58)</t>
  </si>
  <si>
    <t>(62.88;26.39)</t>
  </si>
  <si>
    <t>c283</t>
  </si>
  <si>
    <t>(64.07;28.94)</t>
  </si>
  <si>
    <t>(66.41;56.33)</t>
  </si>
  <si>
    <t>c284</t>
  </si>
  <si>
    <t>(78.64;35.69)</t>
  </si>
  <si>
    <t>c285</t>
  </si>
  <si>
    <t>(80.25;38.13)</t>
  </si>
  <si>
    <t>(80.43;40.41)</t>
  </si>
  <si>
    <t>c286</t>
  </si>
  <si>
    <t>(80.99;12.46)</t>
  </si>
  <si>
    <t>c287</t>
  </si>
  <si>
    <t>(82.93;14.68)</t>
  </si>
  <si>
    <t>(82.66;61.78)</t>
  </si>
  <si>
    <t>c288</t>
  </si>
  <si>
    <t>(3.27;42.17)</t>
  </si>
  <si>
    <t>c289</t>
  </si>
  <si>
    <t>(14.58;62.84)</t>
  </si>
  <si>
    <t>c293</t>
  </si>
  <si>
    <t>(20.85;47.96)</t>
  </si>
  <si>
    <t>c294</t>
  </si>
  <si>
    <t>(21.24;17.03)</t>
  </si>
  <si>
    <t>c295</t>
  </si>
  <si>
    <t>(26.86;32.57)</t>
  </si>
  <si>
    <t>c296</t>
  </si>
  <si>
    <t>(27.21;29.66)</t>
  </si>
  <si>
    <t>(27.76;24.26)</t>
  </si>
  <si>
    <t>c297</t>
  </si>
  <si>
    <t>(27.38;15.71)</t>
  </si>
  <si>
    <t>c298</t>
  </si>
  <si>
    <t>(30.33;43.51)</t>
  </si>
  <si>
    <t>c299</t>
  </si>
  <si>
    <t>(31.91;47.64)</t>
  </si>
  <si>
    <t>(35.27;37.91)</t>
  </si>
  <si>
    <t>c300</t>
  </si>
  <si>
    <t>(37.07;30.63)</t>
  </si>
  <si>
    <t>c301</t>
  </si>
  <si>
    <t>(39.60;20.17)</t>
  </si>
  <si>
    <t>c302</t>
  </si>
  <si>
    <t>(42.32;18.70)</t>
  </si>
  <si>
    <t>c303</t>
  </si>
  <si>
    <t>(44.59;14.70)</t>
  </si>
  <si>
    <t>c304</t>
  </si>
  <si>
    <t>(50.34;56.63)</t>
  </si>
  <si>
    <t>c305</t>
  </si>
  <si>
    <t>(51.38;8.64)</t>
  </si>
  <si>
    <t>c306</t>
  </si>
  <si>
    <t>(51.48;26.38)</t>
  </si>
  <si>
    <t>c307</t>
  </si>
  <si>
    <t>(51.71;29.04)</t>
  </si>
  <si>
    <t>(54.54;17.71)</t>
  </si>
  <si>
    <t>c308</t>
  </si>
  <si>
    <t>(55.38;11.44)</t>
  </si>
  <si>
    <t>c309</t>
  </si>
  <si>
    <t>(56.17;14.14)</t>
  </si>
  <si>
    <t>c310</t>
  </si>
  <si>
    <t>(64.73;23.31)</t>
  </si>
  <si>
    <t>c311</t>
  </si>
  <si>
    <t>(67.47;60.26)</t>
  </si>
  <si>
    <t>c312</t>
  </si>
  <si>
    <t>(69.97;54.40)</t>
  </si>
  <si>
    <t>c313</t>
  </si>
  <si>
    <t>(73.08;31.81)</t>
  </si>
  <si>
    <t>c314</t>
  </si>
  <si>
    <t>(73.47;36.09)</t>
  </si>
  <si>
    <t>c315</t>
  </si>
  <si>
    <t>(2.34;55.41)</t>
  </si>
  <si>
    <t>c317</t>
  </si>
  <si>
    <t>(45.60;24.24)</t>
  </si>
  <si>
    <t>c319</t>
  </si>
  <si>
    <t>(46.82;25.17)</t>
  </si>
  <si>
    <t>c320</t>
  </si>
  <si>
    <t>(2.49;40.69)</t>
  </si>
  <si>
    <t>c321</t>
  </si>
  <si>
    <t>(7.44;44.01)</t>
  </si>
  <si>
    <t>c322</t>
  </si>
  <si>
    <t>(8.52;41.81)</t>
  </si>
  <si>
    <t>c323</t>
  </si>
  <si>
    <t>(14.61;18.48)</t>
  </si>
  <si>
    <t>c324</t>
  </si>
  <si>
    <t>(16.13;20.37)</t>
  </si>
  <si>
    <t>(18.55;2.87)</t>
  </si>
  <si>
    <t>c325</t>
  </si>
  <si>
    <t>(20.11;64.45)</t>
  </si>
  <si>
    <t>c326</t>
  </si>
  <si>
    <t>(22.59;54.15)</t>
  </si>
  <si>
    <t>c327</t>
  </si>
  <si>
    <t>(24.88;8.72)</t>
  </si>
  <si>
    <t>c328</t>
  </si>
  <si>
    <t>(28.69;63.93)</t>
  </si>
  <si>
    <t>c329</t>
  </si>
  <si>
    <t>(29.12;3.08)</t>
  </si>
  <si>
    <t>c330</t>
  </si>
  <si>
    <t>(29.52;5.93)</t>
  </si>
  <si>
    <t>(36.42;9.64)</t>
  </si>
  <si>
    <t>c331</t>
  </si>
  <si>
    <t>(39.08;9.20)</t>
  </si>
  <si>
    <t>(37.46;57.18)</t>
  </si>
  <si>
    <t>c332</t>
  </si>
  <si>
    <t>(39.93;57.81)</t>
  </si>
  <si>
    <t>(37.76;18.11)</t>
  </si>
  <si>
    <t>c333</t>
  </si>
  <si>
    <t>(46.12;20.92)</t>
  </si>
  <si>
    <t>c334</t>
  </si>
  <si>
    <t>(48.74;21.32)</t>
  </si>
  <si>
    <t>(49.14;16.00)</t>
  </si>
  <si>
    <t>c335</t>
  </si>
  <si>
    <t>(52.41;15.93)</t>
  </si>
  <si>
    <t>(49.83;8.15)</t>
  </si>
  <si>
    <t>c336</t>
  </si>
  <si>
    <t>(52.93;6.54)</t>
  </si>
  <si>
    <t>(51.75;31.95)</t>
  </si>
  <si>
    <t>c337</t>
  </si>
  <si>
    <t>(58.43;31.11)</t>
  </si>
  <si>
    <t>c338</t>
  </si>
  <si>
    <t>(66.79;12.60)</t>
  </si>
  <si>
    <t>c339</t>
  </si>
  <si>
    <t>(82.97;25.93)</t>
  </si>
  <si>
    <t>c340</t>
  </si>
  <si>
    <t>(32.63;53.22)</t>
  </si>
  <si>
    <t>c341</t>
  </si>
  <si>
    <t>(36.15;50.97)</t>
  </si>
  <si>
    <t>(37.90;47.58)</t>
  </si>
  <si>
    <t>c342</t>
  </si>
  <si>
    <t>(39.62;43.77)</t>
  </si>
  <si>
    <t>(40.64;43.82)</t>
  </si>
  <si>
    <t>c343</t>
  </si>
  <si>
    <t>(75.93;61.89)</t>
  </si>
  <si>
    <t>c344</t>
  </si>
  <si>
    <t>(77.54;61.34)</t>
  </si>
  <si>
    <t>c345</t>
  </si>
  <si>
    <t>(82.62;1.56)</t>
  </si>
  <si>
    <t>c346</t>
  </si>
  <si>
    <t>(83.73;3.43)</t>
  </si>
  <si>
    <t>c347</t>
  </si>
  <si>
    <t>(6.34;13.44)</t>
  </si>
  <si>
    <t>c348</t>
  </si>
  <si>
    <t>(6.38;15.64)</t>
  </si>
  <si>
    <t>(10.07;26.44)</t>
  </si>
  <si>
    <t>c349</t>
  </si>
  <si>
    <t>(12.35;27.26)</t>
  </si>
  <si>
    <t>(16.24;28.53)</t>
  </si>
  <si>
    <t>c350</t>
  </si>
  <si>
    <t>(22.37;57.50)</t>
  </si>
  <si>
    <t>c351</t>
  </si>
  <si>
    <t>(24.50;53.46)</t>
  </si>
  <si>
    <t>(27.68;38.62)</t>
  </si>
  <si>
    <t>c352</t>
  </si>
  <si>
    <t>(32.69;36.30)</t>
  </si>
  <si>
    <t>c353</t>
  </si>
  <si>
    <t>(36.68;58.56)</t>
  </si>
  <si>
    <t>c354</t>
  </si>
  <si>
    <t>(39.45;4.15)</t>
  </si>
  <si>
    <t>c355</t>
  </si>
  <si>
    <t>(40.24;43.08)</t>
  </si>
  <si>
    <t>c356</t>
  </si>
  <si>
    <t>(40.68;60.66)</t>
  </si>
  <si>
    <t>c357</t>
  </si>
  <si>
    <t>(42.90;9.32)</t>
  </si>
  <si>
    <t>c358</t>
  </si>
  <si>
    <t>(47.36;39.71)</t>
  </si>
  <si>
    <t>c359</t>
  </si>
  <si>
    <t>(51.61;41.42)</t>
  </si>
  <si>
    <t>(56.82;30.89)</t>
  </si>
  <si>
    <t>c360</t>
  </si>
  <si>
    <t>(57.20;33.10)</t>
  </si>
  <si>
    <t>(63.07;49.43)</t>
  </si>
  <si>
    <t>c361</t>
  </si>
  <si>
    <t>(71.10;50.92)</t>
  </si>
  <si>
    <t>c362</t>
  </si>
  <si>
    <t>(77.54;16.61)</t>
  </si>
  <si>
    <t>c363</t>
  </si>
  <si>
    <t>(78.01;28.16)</t>
  </si>
  <si>
    <t>c364</t>
  </si>
  <si>
    <t>(78.37;30.80)</t>
  </si>
  <si>
    <t>(80.73;53.76)</t>
  </si>
  <si>
    <t>c365</t>
  </si>
  <si>
    <t>(81.97;62.96)</t>
  </si>
  <si>
    <t>c366</t>
  </si>
  <si>
    <t>(68.04;28.70)</t>
  </si>
  <si>
    <t>c368</t>
  </si>
  <si>
    <t>(71.01;31.93)</t>
  </si>
  <si>
    <t>(69.34;32.18)</t>
  </si>
  <si>
    <t>c369</t>
  </si>
  <si>
    <t>(10.75;27.18)</t>
  </si>
  <si>
    <t>c372</t>
  </si>
  <si>
    <t>(11.61;57.94)</t>
  </si>
  <si>
    <t>c373</t>
  </si>
  <si>
    <t>(15.94;50.02)</t>
  </si>
  <si>
    <t>c374</t>
  </si>
  <si>
    <t>(26.21;5.47)</t>
  </si>
  <si>
    <t>c375</t>
  </si>
  <si>
    <t>(26.85;8.18)</t>
  </si>
  <si>
    <t>(29.82;55.98)</t>
  </si>
  <si>
    <t>c376</t>
  </si>
  <si>
    <t>(34.56;31.32)</t>
  </si>
  <si>
    <t>c377</t>
  </si>
  <si>
    <t>(37.15;58.01)</t>
  </si>
  <si>
    <t>c378</t>
  </si>
  <si>
    <t>(38.56;56.31)</t>
  </si>
  <si>
    <t>(41.80;27.01)</t>
  </si>
  <si>
    <t>c379</t>
  </si>
  <si>
    <t>(44.61;27.47)</t>
  </si>
  <si>
    <t>(41.97;7.89)</t>
  </si>
  <si>
    <t>c380</t>
  </si>
  <si>
    <t>(44.59;9.86)</t>
  </si>
  <si>
    <t>(54.51;27.41)</t>
  </si>
  <si>
    <t>c381</t>
  </si>
  <si>
    <t>(57.88;29.78)</t>
  </si>
  <si>
    <t>(63.42;4.43)</t>
  </si>
  <si>
    <t>c382</t>
  </si>
  <si>
    <t>(65.29;5.88)</t>
  </si>
  <si>
    <t>(63.66;48.18)</t>
  </si>
  <si>
    <t>c383</t>
  </si>
  <si>
    <t>(64.03;50.78)</t>
  </si>
  <si>
    <t>(66.02;48.39)</t>
  </si>
  <si>
    <t>c384</t>
  </si>
  <si>
    <t>(68.99;55.45)</t>
  </si>
  <si>
    <t>c385</t>
  </si>
  <si>
    <t>(71.74;57.95)</t>
  </si>
  <si>
    <t>(77.42;55.77)</t>
  </si>
  <si>
    <t>c386</t>
  </si>
  <si>
    <t>(77.57;57.87)</t>
  </si>
  <si>
    <t>(79.93;33.82)</t>
  </si>
  <si>
    <t>c387</t>
  </si>
  <si>
    <t>(81.03;31.61)</t>
  </si>
  <si>
    <t>(81.04;4.78)</t>
  </si>
  <si>
    <t>c388</t>
  </si>
  <si>
    <t>(82.78;27.38)</t>
  </si>
  <si>
    <t>c389</t>
  </si>
  <si>
    <t>(84.39;58.46)</t>
  </si>
  <si>
    <t>c390</t>
  </si>
  <si>
    <t>(85.64;63.09)</t>
  </si>
  <si>
    <t>c391</t>
  </si>
  <si>
    <t>(32.85;63.93)</t>
  </si>
  <si>
    <t>c392</t>
  </si>
  <si>
    <t>(34.96;64.43)</t>
  </si>
  <si>
    <t>c393</t>
  </si>
  <si>
    <t>(34.49;13.18)</t>
  </si>
  <si>
    <t>c394</t>
  </si>
  <si>
    <t>(36.34;12.12)</t>
  </si>
  <si>
    <t>c395</t>
  </si>
  <si>
    <t>(40.50;15.07)</t>
  </si>
  <si>
    <t>(39.79;16.79)</t>
  </si>
  <si>
    <t>c396</t>
  </si>
  <si>
    <t>(41.98;18.52)</t>
  </si>
  <si>
    <t>c397</t>
  </si>
  <si>
    <t>(3.10;57.51)</t>
  </si>
  <si>
    <t>c398</t>
  </si>
  <si>
    <t>(3.19;1.59)</t>
  </si>
  <si>
    <t>c399</t>
  </si>
  <si>
    <t>(4.67;25.88)</t>
  </si>
  <si>
    <t>c400</t>
  </si>
  <si>
    <t>(22.59;10.13)</t>
  </si>
  <si>
    <t>c401</t>
  </si>
  <si>
    <t>(34.32;57.24)</t>
  </si>
  <si>
    <t>c402</t>
  </si>
  <si>
    <t>(37.97;15.36)</t>
  </si>
  <si>
    <t>c403</t>
  </si>
  <si>
    <t>(48.78;36.80)</t>
  </si>
  <si>
    <t>c404</t>
  </si>
  <si>
    <t>(50.85;38.72)</t>
  </si>
  <si>
    <t>(48.96;55.13)</t>
  </si>
  <si>
    <t>c405</t>
  </si>
  <si>
    <t>(52.52;23.55)</t>
  </si>
  <si>
    <t>c406</t>
  </si>
  <si>
    <t>(52.83;20.46)</t>
  </si>
  <si>
    <t>(58.37;18.22)</t>
  </si>
  <si>
    <t>c407</t>
  </si>
  <si>
    <t>(76.95;15.63)</t>
  </si>
  <si>
    <t>c408</t>
  </si>
  <si>
    <t>(81.56;15.35)</t>
  </si>
  <si>
    <t>(78.62;52.97)</t>
  </si>
  <si>
    <t>c409</t>
  </si>
  <si>
    <t>(80.33;51.80)</t>
  </si>
  <si>
    <t>(31.11;41.81)</t>
  </si>
  <si>
    <t>c410</t>
  </si>
  <si>
    <t>(32.68;45.72)</t>
  </si>
  <si>
    <t>c411</t>
  </si>
  <si>
    <t>(34.72;47.15)</t>
  </si>
  <si>
    <t>c412</t>
  </si>
  <si>
    <t>(6.19;57.47)</t>
  </si>
  <si>
    <t>c413</t>
  </si>
  <si>
    <t>(12.67;28.05)</t>
  </si>
  <si>
    <t>c414</t>
  </si>
  <si>
    <t>(14.73;26.59)</t>
  </si>
  <si>
    <t>(16.50;44.41)</t>
  </si>
  <si>
    <t>c415</t>
  </si>
  <si>
    <t>(18.70;47.83)</t>
  </si>
  <si>
    <t>c416</t>
  </si>
  <si>
    <t>(24.99;29.84)</t>
  </si>
  <si>
    <t>c417</t>
  </si>
  <si>
    <t>(28.10;28.13)</t>
  </si>
  <si>
    <t>(29.47;23.56)</t>
  </si>
  <si>
    <t>c418</t>
  </si>
  <si>
    <t>(31.11;57.49)</t>
  </si>
  <si>
    <t>c419</t>
  </si>
  <si>
    <t>(32.76;14.88)</t>
  </si>
  <si>
    <t>c420</t>
  </si>
  <si>
    <t>(38.82;54.12)</t>
  </si>
  <si>
    <t>c421</t>
  </si>
  <si>
    <t>(42.33;57.96)</t>
  </si>
  <si>
    <t>(39.02;23.54)</t>
  </si>
  <si>
    <t>c422</t>
  </si>
  <si>
    <t>(42.85;10.34)</t>
  </si>
  <si>
    <t>c423</t>
  </si>
  <si>
    <t>(43.11;13.59)</t>
  </si>
  <si>
    <t>(45.71;33.30)</t>
  </si>
  <si>
    <t>c424</t>
  </si>
  <si>
    <t>(45.54;35.50)</t>
  </si>
  <si>
    <t>c425</t>
  </si>
  <si>
    <t>(46.31;8.70)</t>
  </si>
  <si>
    <t>c426</t>
  </si>
  <si>
    <t>(46.13;60.29)</t>
  </si>
  <si>
    <t>c427</t>
  </si>
  <si>
    <t>(48.36;44.66)</t>
  </si>
  <si>
    <t>c428</t>
  </si>
  <si>
    <t>(47.58;57.89)</t>
  </si>
  <si>
    <t>c429</t>
  </si>
  <si>
    <t>(49.12;5.18)</t>
  </si>
  <si>
    <t>c430</t>
  </si>
  <si>
    <t>(51.07;2.63)</t>
  </si>
  <si>
    <t>(52.64;39.83)</t>
  </si>
  <si>
    <t>c431</t>
  </si>
  <si>
    <t>(60.29;51.10)</t>
  </si>
  <si>
    <t>c434</t>
  </si>
  <si>
    <t>(62.89;55.74)</t>
  </si>
  <si>
    <t>c435</t>
  </si>
  <si>
    <t>(63.89;63.41)</t>
  </si>
  <si>
    <t>c436</t>
  </si>
  <si>
    <t>(67.43;22.33)</t>
  </si>
  <si>
    <t>c437</t>
  </si>
  <si>
    <t>(70.16;21.07)</t>
  </si>
  <si>
    <t>b3</t>
  </si>
  <si>
    <t>(73.08;21.19)</t>
  </si>
  <si>
    <t>(72.59;19.36)</t>
  </si>
  <si>
    <t>c438</t>
  </si>
  <si>
    <t>(76.27;1.77)</t>
  </si>
  <si>
    <t>c439</t>
  </si>
  <si>
    <t>(83.75;32.92)</t>
  </si>
  <si>
    <t>c440</t>
  </si>
  <si>
    <t>(85.43;34.91)</t>
  </si>
  <si>
    <t>(57.93;63.62)</t>
  </si>
  <si>
    <t>c442</t>
  </si>
  <si>
    <t>(7.63;61.27)</t>
  </si>
  <si>
    <t>c444</t>
  </si>
  <si>
    <t>(10.17;62.23)</t>
  </si>
  <si>
    <t>(11.53;41.56)</t>
  </si>
  <si>
    <t>c445</t>
  </si>
  <si>
    <t>(14.73;16.30)</t>
  </si>
  <si>
    <t>c446</t>
  </si>
  <si>
    <t>(19.52;32.83)</t>
  </si>
  <si>
    <t>c447</t>
  </si>
  <si>
    <t>(26.26;63.44)</t>
  </si>
  <si>
    <t>c450</t>
  </si>
  <si>
    <t>(27.79;10.30)</t>
  </si>
  <si>
    <t>c451</t>
  </si>
  <si>
    <t>(27.99;12.65)</t>
  </si>
  <si>
    <t>(33.33;56.12)</t>
  </si>
  <si>
    <t>c452</t>
  </si>
  <si>
    <t>(35.20;31.89)</t>
  </si>
  <si>
    <t>c453</t>
  </si>
  <si>
    <t>(40.44;35.27)</t>
  </si>
  <si>
    <t>c454</t>
  </si>
  <si>
    <t>(52.22;40.78)</t>
  </si>
  <si>
    <t>c455</t>
  </si>
  <si>
    <t>(53.96;37.79)</t>
  </si>
  <si>
    <t>(53.89;2.51)</t>
  </si>
  <si>
    <t>c456</t>
  </si>
  <si>
    <t>(55.97;9.59)</t>
  </si>
  <si>
    <t>c457</t>
  </si>
  <si>
    <t>(58.79;9.37)</t>
  </si>
  <si>
    <t>(56.51;14.47)</t>
  </si>
  <si>
    <t>c458</t>
  </si>
  <si>
    <t>(60.49;43.15)</t>
  </si>
  <si>
    <t>c459</t>
  </si>
  <si>
    <t>(67.50;27.48)</t>
  </si>
  <si>
    <t>c460</t>
  </si>
  <si>
    <t>(69.83;24.59)</t>
  </si>
  <si>
    <t>c461</t>
  </si>
  <si>
    <t>(83.94;30.71)</t>
  </si>
  <si>
    <t>c462</t>
  </si>
  <si>
    <t>(17.37;28.65)</t>
  </si>
  <si>
    <t>c463</t>
  </si>
  <si>
    <t>(19.02;29.16)</t>
  </si>
  <si>
    <t>c464</t>
  </si>
  <si>
    <t>(2.97;10.83)</t>
  </si>
  <si>
    <t>c469</t>
  </si>
  <si>
    <t>(4.13;9.08)</t>
  </si>
  <si>
    <t>(15.09;50.45)</t>
  </si>
  <si>
    <t>c471</t>
  </si>
  <si>
    <t>(16.16;5.12)</t>
  </si>
  <si>
    <t>c472</t>
  </si>
  <si>
    <t>(17.11;56.76)</t>
  </si>
  <si>
    <t>c473</t>
  </si>
  <si>
    <t>(17.37;53.65)</t>
  </si>
  <si>
    <t>c474</t>
  </si>
  <si>
    <t>(19.30;51.44)</t>
  </si>
  <si>
    <t>(18.10;54.29)</t>
  </si>
  <si>
    <t>c475</t>
  </si>
  <si>
    <t>(19.77;52.31)</t>
  </si>
  <si>
    <t>(24.89;22.17)</t>
  </si>
  <si>
    <t>c477</t>
  </si>
  <si>
    <t>(27.44;25.67)</t>
  </si>
  <si>
    <t>(26.97;20.31)</t>
  </si>
  <si>
    <t>c478</t>
  </si>
  <si>
    <t>(27.83;38.18)</t>
  </si>
  <si>
    <t>c479</t>
  </si>
  <si>
    <t>(37.23;55.40)</t>
  </si>
  <si>
    <t>c480</t>
  </si>
  <si>
    <t>(38.88;26.33)</t>
  </si>
  <si>
    <t>c481</t>
  </si>
  <si>
    <t>(38.91;28.66)</t>
  </si>
  <si>
    <t>(44.31;29.24)</t>
  </si>
  <si>
    <t>c482</t>
  </si>
  <si>
    <t>(45.96;31.01)</t>
  </si>
  <si>
    <t>c483</t>
  </si>
  <si>
    <t>(48.53;29.78)</t>
  </si>
  <si>
    <t>(50.52;13.30)</t>
  </si>
  <si>
    <t>c484</t>
  </si>
  <si>
    <t>(52.12;10.46)</t>
  </si>
  <si>
    <t>(59.95;40.65)</t>
  </si>
  <si>
    <t>c485</t>
  </si>
  <si>
    <t>(61.41;31.55)</t>
  </si>
  <si>
    <t>c486</t>
  </si>
  <si>
    <t>(70.89;50.09)</t>
  </si>
  <si>
    <t>c487</t>
  </si>
  <si>
    <t>(73.98;52.05)</t>
  </si>
  <si>
    <t>c488</t>
  </si>
  <si>
    <t>(75.47;50.40)</t>
  </si>
  <si>
    <t>(79.03;59.48)</t>
  </si>
  <si>
    <t>c489</t>
  </si>
  <si>
    <t>(80.39;58.12)</t>
  </si>
  <si>
    <t>(84.01;8.61)</t>
  </si>
  <si>
    <t>c490</t>
  </si>
  <si>
    <t>(84.81;39.30)</t>
  </si>
  <si>
    <t>c491</t>
  </si>
  <si>
    <t>(42.70;46.94)</t>
  </si>
  <si>
    <t>c495</t>
  </si>
  <si>
    <t>(21.98;26.13)</t>
  </si>
  <si>
    <t>c498</t>
  </si>
  <si>
    <t>(28.07;19.87)</t>
  </si>
  <si>
    <t>c499</t>
  </si>
  <si>
    <t>(29.68;23.54)</t>
  </si>
  <si>
    <t>(34.95;42.77)</t>
  </si>
  <si>
    <t>c500</t>
  </si>
  <si>
    <t>(38.26;41.99)</t>
  </si>
  <si>
    <t>(41.06;23.04)</t>
  </si>
  <si>
    <t>c501</t>
  </si>
  <si>
    <t>(47.56;23.14)</t>
  </si>
  <si>
    <t>c502</t>
  </si>
  <si>
    <t>(48.68;46.43)</t>
  </si>
  <si>
    <t>c503</t>
  </si>
  <si>
    <t>(49.43;48.71)</t>
  </si>
  <si>
    <t>(62.88;43.08)</t>
  </si>
  <si>
    <t>c504</t>
  </si>
  <si>
    <t>(66.32;34.94)</t>
  </si>
  <si>
    <t>c505</t>
  </si>
  <si>
    <t>(65.77;59.90)</t>
  </si>
  <si>
    <t>c506</t>
  </si>
  <si>
    <t>(66.77;57.58)</t>
  </si>
  <si>
    <t>(6.41;3.03)</t>
  </si>
  <si>
    <t>c507</t>
  </si>
  <si>
    <t>(5.60;44.89)</t>
  </si>
  <si>
    <t>c509</t>
  </si>
  <si>
    <t>(18.99;16.47)</t>
  </si>
  <si>
    <t>c510</t>
  </si>
  <si>
    <t>(33.10;48.27)</t>
  </si>
  <si>
    <t>c511</t>
  </si>
  <si>
    <t>(35.99;25.46)</t>
  </si>
  <si>
    <t>c512</t>
  </si>
  <si>
    <t>(36.36;13.60)</t>
  </si>
  <si>
    <t>c513</t>
  </si>
  <si>
    <t>(37.29;11.82)</t>
  </si>
  <si>
    <t>(38.78;10.77)</t>
  </si>
  <si>
    <t>c514</t>
  </si>
  <si>
    <t>(44.12;21.87)</t>
  </si>
  <si>
    <t>c515</t>
  </si>
  <si>
    <t>(43.89;38.96)</t>
  </si>
  <si>
    <t>c516</t>
  </si>
  <si>
    <t>(45.87;37.27)</t>
  </si>
  <si>
    <t>(44.54;4.90)</t>
  </si>
  <si>
    <t>c517</t>
  </si>
  <si>
    <t>(45.80;3.13)</t>
  </si>
  <si>
    <t>(46.04;55.47)</t>
  </si>
  <si>
    <t>c518</t>
  </si>
  <si>
    <t>(48.39;56.02)</t>
  </si>
  <si>
    <t>(46.77;32.58)</t>
  </si>
  <si>
    <t>c519</t>
  </si>
  <si>
    <t>(47.82;37.36)</t>
  </si>
  <si>
    <t>(48.53;7.34)</t>
  </si>
  <si>
    <t>c520</t>
  </si>
  <si>
    <t>(57.11;6.50)</t>
  </si>
  <si>
    <t>c521</t>
  </si>
  <si>
    <t>(57.46;8.74)</t>
  </si>
  <si>
    <t>(68.02;50.70)</t>
  </si>
  <si>
    <t>c522</t>
  </si>
  <si>
    <t>(73.68;16.58)</t>
  </si>
  <si>
    <t>c523</t>
  </si>
  <si>
    <t>(77.07;14.01)</t>
  </si>
  <si>
    <t>(79.54;9.61)</t>
  </si>
  <si>
    <t>c524</t>
  </si>
  <si>
    <t>(82.64;10.28)</t>
  </si>
  <si>
    <t>c525</t>
  </si>
  <si>
    <t>(83.22;7.76)</t>
  </si>
  <si>
    <t>(83.36;43.89)</t>
  </si>
  <si>
    <t>c526</t>
  </si>
  <si>
    <t>(3.64;38.14)</t>
  </si>
  <si>
    <t>c527</t>
  </si>
  <si>
    <t>(4.46;40.97)</t>
  </si>
  <si>
    <t>c528</t>
  </si>
  <si>
    <t>(25.77;5.86)</t>
  </si>
  <si>
    <t>c529</t>
  </si>
  <si>
    <t>(27.14;8.14)</t>
  </si>
  <si>
    <t>c530</t>
  </si>
  <si>
    <t>(36.06;49.63)</t>
  </si>
  <si>
    <t>c531</t>
  </si>
  <si>
    <t>(39.99;50.46)</t>
  </si>
  <si>
    <t>c532</t>
  </si>
  <si>
    <t>(4.34;12.41)</t>
  </si>
  <si>
    <t>c534</t>
  </si>
  <si>
    <t>(9.12;11.90)</t>
  </si>
  <si>
    <t>(20.20;24.68)</t>
  </si>
  <si>
    <t>c535</t>
  </si>
  <si>
    <t>(20.04;51.05)</t>
  </si>
  <si>
    <t>c536</t>
  </si>
  <si>
    <t>(36.52;51.88)</t>
  </si>
  <si>
    <t>c537</t>
  </si>
  <si>
    <t>(39.88;16.27)</t>
  </si>
  <si>
    <t>c538</t>
  </si>
  <si>
    <t>(43.37;25.30)</t>
  </si>
  <si>
    <t>c539</t>
  </si>
  <si>
    <t>(43.32;24.13)</t>
  </si>
  <si>
    <t>c540</t>
  </si>
  <si>
    <t>(45.56;24.42)</t>
  </si>
  <si>
    <t>(48.01;60.84)</t>
  </si>
  <si>
    <t>c541</t>
  </si>
  <si>
    <t>(70.34;11.77)</t>
  </si>
  <si>
    <t>c542</t>
  </si>
  <si>
    <t>(82.82;15.72)</t>
  </si>
  <si>
    <t>c543</t>
  </si>
  <si>
    <t>(18.49;34.27)</t>
  </si>
  <si>
    <t>c544</t>
  </si>
  <si>
    <t>(19.13;32.96)</t>
  </si>
  <si>
    <t>c545</t>
  </si>
  <si>
    <t>(20.22;35.51)</t>
  </si>
  <si>
    <t>(42.84;29.54)</t>
  </si>
  <si>
    <t>c546</t>
  </si>
  <si>
    <t>(43.53;27.36)</t>
  </si>
  <si>
    <t>c547</t>
  </si>
  <si>
    <t>(48.53;10.34)</t>
  </si>
  <si>
    <t>c548</t>
  </si>
  <si>
    <t>(53.10;9.51)</t>
  </si>
  <si>
    <t>c549</t>
  </si>
  <si>
    <t>(59.57;28.05)</t>
  </si>
  <si>
    <t>c550</t>
  </si>
  <si>
    <t>(62.53;28.17)</t>
  </si>
  <si>
    <t>c551</t>
  </si>
  <si>
    <t>Total cells (without minicells)</t>
  </si>
  <si>
    <t>Total Minicells</t>
  </si>
  <si>
    <t xml:space="preserve">% Minicells </t>
  </si>
  <si>
    <t>Std.Dev.</t>
  </si>
  <si>
    <t>Table 1—source data 2</t>
  </si>
  <si>
    <t>Table 1—source data 3</t>
  </si>
  <si>
    <t>Table 1—source data 4</t>
  </si>
  <si>
    <t>Table 1—source data 5</t>
  </si>
  <si>
    <t>Table 1—source data 6</t>
  </si>
  <si>
    <t>Table 1—source data 7</t>
  </si>
  <si>
    <t>BHF078 (Halo-MinD) measurements exported from MicrobeJ</t>
  </si>
  <si>
    <t>BHF077 (delta MinD) measurements exported from MicrobeJ</t>
  </si>
  <si>
    <t>168 wild type measurements exported from MicrobeJ</t>
  </si>
  <si>
    <t>BHF080 (Halo-MinD(K16A)) exported from MicrobeJ</t>
  </si>
  <si>
    <t>BHF081 (Halo-MinD(D40A)) exported from MicrobeJ</t>
  </si>
  <si>
    <t>BHF082 (Halo-MinD(I260E)) exported from MicrobeJ</t>
  </si>
  <si>
    <t>BHF079 (Halo-MinD(G12V)) exported from MicrobeJ</t>
  </si>
  <si>
    <t>Total cells (without minicells</t>
  </si>
  <si>
    <t>168-dMinD-6</t>
  </si>
  <si>
    <t>(10.73;59.00)</t>
  </si>
  <si>
    <t>(12.07;11.12)</t>
  </si>
  <si>
    <t>(12.42;14.58)</t>
  </si>
  <si>
    <t>(34.82;6.78)</t>
  </si>
  <si>
    <t>(37.03;41.24)</t>
  </si>
  <si>
    <t>(42.40;44.20)</t>
  </si>
  <si>
    <t>(44.38;29.96)</t>
  </si>
  <si>
    <t>(68.07;8.63)</t>
  </si>
  <si>
    <t>(77.42;15.48)</t>
  </si>
  <si>
    <t>(8.86;47.16)</t>
  </si>
  <si>
    <t>(28.62;56.54)</t>
  </si>
  <si>
    <t>c17</t>
  </si>
  <si>
    <t>(55.86;13.24)</t>
  </si>
  <si>
    <t>(60.71;55.27)</t>
  </si>
  <si>
    <t>(63.04;57.34)</t>
  </si>
  <si>
    <t>(76.37;52.61)</t>
  </si>
  <si>
    <t>(16.32;28.38)</t>
  </si>
  <si>
    <t>c23</t>
  </si>
  <si>
    <t>(19.99;26.93)</t>
  </si>
  <si>
    <t>(19.75;30.14)</t>
  </si>
  <si>
    <t>(21.05;26.99)</t>
  </si>
  <si>
    <t>(5.78;31.29)</t>
  </si>
  <si>
    <t>(8.98;29.13)</t>
  </si>
  <si>
    <t>(19.18;5.03)</t>
  </si>
  <si>
    <t>(24.29;17.89)</t>
  </si>
  <si>
    <t>c28</t>
  </si>
  <si>
    <t>(30.59;8.81)</t>
  </si>
  <si>
    <t>(56.30;52.21)</t>
  </si>
  <si>
    <t>(57.37;24.71)</t>
  </si>
  <si>
    <t>(60.23;58.74)</t>
  </si>
  <si>
    <t>(68.49;55.93)</t>
  </si>
  <si>
    <t>(84.46;44.32)</t>
  </si>
  <si>
    <t>(11.24;56.60)</t>
  </si>
  <si>
    <t>(12.61;8.66)</t>
  </si>
  <si>
    <t>(12.92;12.24)</t>
  </si>
  <si>
    <t>(35.28;4.38)</t>
  </si>
  <si>
    <t>(37.38;38.79)</t>
  </si>
  <si>
    <t>(42.92;41.88)</t>
  </si>
  <si>
    <t>(44.83;27.45)</t>
  </si>
  <si>
    <t>(54.21;45.03)</t>
  </si>
  <si>
    <t>(68.50;6.25)</t>
  </si>
  <si>
    <t>c52</t>
  </si>
  <si>
    <t>(77.68;13.08)</t>
  </si>
  <si>
    <t>c53</t>
  </si>
  <si>
    <t>(10.87;32.65)</t>
  </si>
  <si>
    <t>c55</t>
  </si>
  <si>
    <t>(14.98;34.47)</t>
  </si>
  <si>
    <t>c56</t>
  </si>
  <si>
    <t>(29.22;46.74)</t>
  </si>
  <si>
    <t>(38.54;51.35)</t>
  </si>
  <si>
    <t>(55.15;35.42)</t>
  </si>
  <si>
    <t>c62</t>
  </si>
  <si>
    <t>(64.01;31.17)</t>
  </si>
  <si>
    <t>(81.69;35.26)</t>
  </si>
  <si>
    <t>(83.34;6.09)</t>
  </si>
  <si>
    <t>(3.41;59.99)</t>
  </si>
  <si>
    <t>(7.12;61.43)</t>
  </si>
  <si>
    <t>(59.03;61.38)</t>
  </si>
  <si>
    <t>(7.35;6.89)</t>
  </si>
  <si>
    <t>(20.38;50.19)</t>
  </si>
  <si>
    <t>(26.92;15.07)</t>
  </si>
  <si>
    <t>(32.55;17.72)</t>
  </si>
  <si>
    <t>(36.08;42.93)</t>
  </si>
  <si>
    <t>(41.38;51.64)</t>
  </si>
  <si>
    <t>(62.52;12.15)</t>
  </si>
  <si>
    <t>(72.21;25.53)</t>
  </si>
  <si>
    <t>(78.11;27.47)</t>
  </si>
  <si>
    <t>(8.58;42.58)</t>
  </si>
  <si>
    <t>(38.87;12.08)</t>
  </si>
  <si>
    <t>(63.59;47.91)</t>
  </si>
  <si>
    <t>(71.81;9.54)</t>
  </si>
  <si>
    <t>(75.47;6.94)</t>
  </si>
  <si>
    <t>(2.52;26.57)</t>
  </si>
  <si>
    <t>(28.21;50.84)</t>
  </si>
  <si>
    <t>(33.64;53.55)</t>
  </si>
  <si>
    <t>(73.34;61.33)</t>
  </si>
  <si>
    <t>(79.37;63.24)</t>
  </si>
  <si>
    <t>(11.58;40.25)</t>
  </si>
  <si>
    <t>(10.19;29.03)</t>
  </si>
  <si>
    <t>(21.29;22.08)</t>
  </si>
  <si>
    <t>(30.02;42.63)</t>
  </si>
  <si>
    <t>(28.47;22.52)</t>
  </si>
  <si>
    <t>(71.18;38.80)</t>
  </si>
  <si>
    <t>(34.18;31.60)</t>
  </si>
  <si>
    <t>(42.46;32.49)</t>
  </si>
  <si>
    <t>(42.70;29.64)</t>
  </si>
  <si>
    <t>(43.45;25.09)</t>
  </si>
  <si>
    <t>(54.99;27.66)</t>
  </si>
  <si>
    <t>(61.67;25.05)</t>
  </si>
  <si>
    <t>(62.03;20.42)</t>
  </si>
  <si>
    <t>(65.81;23.33)</t>
  </si>
  <si>
    <t>(11.13;26.49)</t>
  </si>
  <si>
    <t>(11.80;1.96)</t>
  </si>
  <si>
    <t>(14.95;4.08)</t>
  </si>
  <si>
    <t>(13.97;44.52)</t>
  </si>
  <si>
    <t>(32.27;43.18)</t>
  </si>
  <si>
    <t>c124</t>
  </si>
  <si>
    <t>(48.40;59.26)</t>
  </si>
  <si>
    <t>c125</t>
  </si>
  <si>
    <t>(49.98;63.10)</t>
  </si>
  <si>
    <t>(56.40;3.93)</t>
  </si>
  <si>
    <t>(57.52;18.19)</t>
  </si>
  <si>
    <t>(58.61;14.72)</t>
  </si>
  <si>
    <t>(68.33;53.07)</t>
  </si>
  <si>
    <t>(70.27;4.46)</t>
  </si>
  <si>
    <t>(75.71;47.61)</t>
  </si>
  <si>
    <t>(75.50;9.78)</t>
  </si>
  <si>
    <t>(7.23;53.47)</t>
  </si>
  <si>
    <t>(10.75;51.53)</t>
  </si>
  <si>
    <t>(8.04;40.17)</t>
  </si>
  <si>
    <t>(11.86;41.22)</t>
  </si>
  <si>
    <t>(19.83;49.76)</t>
  </si>
  <si>
    <t>(24.60;31.17)</t>
  </si>
  <si>
    <t>(30.52;36.82)</t>
  </si>
  <si>
    <t>(38.51;44.32)</t>
  </si>
  <si>
    <t>(43.68;13.98)</t>
  </si>
  <si>
    <t>c143</t>
  </si>
  <si>
    <t>(66.91;58.07)</t>
  </si>
  <si>
    <t>(69.31;61.56)</t>
  </si>
  <si>
    <t>(80.03;25.94)</t>
  </si>
  <si>
    <t>(50.04;5.03)</t>
  </si>
  <si>
    <t>c147</t>
  </si>
  <si>
    <t>(53.69;7.20)</t>
  </si>
  <si>
    <t>(56.76;2.24)</t>
  </si>
  <si>
    <t>(20.08;14.01)</t>
  </si>
  <si>
    <t>(24.61;18.68)</t>
  </si>
  <si>
    <t>(30.70;26.28)</t>
  </si>
  <si>
    <t>(61.15;30.32)</t>
  </si>
  <si>
    <t>(65.37;30.60)</t>
  </si>
  <si>
    <t>(63.64;43.99)</t>
  </si>
  <si>
    <t>(67.00;53.29)</t>
  </si>
  <si>
    <t>(6.34;59.52)</t>
  </si>
  <si>
    <t>(9.18;56.21)</t>
  </si>
  <si>
    <t>(19.04;34.46)</t>
  </si>
  <si>
    <t>c161</t>
  </si>
  <si>
    <t>(22.69;31.36)</t>
  </si>
  <si>
    <t>(30.02;11.23)</t>
  </si>
  <si>
    <t>(56.26;47.38)</t>
  </si>
  <si>
    <t>(58.30;16.47)</t>
  </si>
  <si>
    <t>c166</t>
  </si>
  <si>
    <t>(62.33;15.22)</t>
  </si>
  <si>
    <t>(69.69;50.85)</t>
  </si>
  <si>
    <t>(67.29;27.50)</t>
  </si>
  <si>
    <t>c171</t>
  </si>
  <si>
    <t>(73.06;24.48)</t>
  </si>
  <si>
    <t>c172</t>
  </si>
  <si>
    <t>(12.36;59.67)</t>
  </si>
  <si>
    <t>(21.19;21.58)</t>
  </si>
  <si>
    <t>c176</t>
  </si>
  <si>
    <t>(29.57;35.10)</t>
  </si>
  <si>
    <t>(31.29;39.45)</t>
  </si>
  <si>
    <t>(33.32;4.52)</t>
  </si>
  <si>
    <t>(38.46;4.63)</t>
  </si>
  <si>
    <t>(36.17;36.04)</t>
  </si>
  <si>
    <t>(47.39;3.52)</t>
  </si>
  <si>
    <t>(50.72;4.81)</t>
  </si>
  <si>
    <t>(56.15;34.36)</t>
  </si>
  <si>
    <t>(70.61;18.69)</t>
  </si>
  <si>
    <t>(73.61;40.59)</t>
  </si>
  <si>
    <t>(34.72;50.05)</t>
  </si>
  <si>
    <t>(41.89;28.86)</t>
  </si>
  <si>
    <t>(48.88;31.46)</t>
  </si>
  <si>
    <t>(40.68;29.86)</t>
  </si>
  <si>
    <t>(43.87;30.71)</t>
  </si>
  <si>
    <t>(4.18;27.54)</t>
  </si>
  <si>
    <t>(4.87;32.40)</t>
  </si>
  <si>
    <t>(12.76;16.39)</t>
  </si>
  <si>
    <t>(14.17;11.49)</t>
  </si>
  <si>
    <t>(17.81;45.07)</t>
  </si>
  <si>
    <t>(18.72;40.86)</t>
  </si>
  <si>
    <t>(30.10;10.03)</t>
  </si>
  <si>
    <t>(32.89;43.82)</t>
  </si>
  <si>
    <t>(47.45;35.20)</t>
  </si>
  <si>
    <t>(52.18;20.00)</t>
  </si>
  <si>
    <t>(53.58;7.83)</t>
  </si>
  <si>
    <t>(58.96;7.08)</t>
  </si>
  <si>
    <t>(52.74;57.85)</t>
  </si>
  <si>
    <t>(55.79;61.32)</t>
  </si>
  <si>
    <t>(66.69;53.26)</t>
  </si>
  <si>
    <t>(76.77;42.91)</t>
  </si>
  <si>
    <t>(81.51;44.31)</t>
  </si>
  <si>
    <t>(81.18;36.86)</t>
  </si>
  <si>
    <t>c211</t>
  </si>
  <si>
    <t>(29.61;60.09)</t>
  </si>
  <si>
    <t>(31.50;55.19)</t>
  </si>
  <si>
    <t>(30.81;62.85)</t>
  </si>
  <si>
    <t>(32.70;55.10)</t>
  </si>
  <si>
    <t>(36.36;57.80)</t>
  </si>
  <si>
    <t>(34.38;4.77)</t>
  </si>
  <si>
    <t>(37.71;19.30)</t>
  </si>
  <si>
    <t>(50.39;47.49)</t>
  </si>
  <si>
    <t>(50.05;54.55)</t>
  </si>
  <si>
    <t>(74.06;36.09)</t>
  </si>
  <si>
    <t>(12.65;43.10)</t>
  </si>
  <si>
    <t>(15.43;45.27)</t>
  </si>
  <si>
    <t>(16.95;43.20)</t>
  </si>
  <si>
    <t>(19.14;7.52)</t>
  </si>
  <si>
    <t>(21.86;9.62)</t>
  </si>
  <si>
    <t>(23.69;9.82)</t>
  </si>
  <si>
    <t>(27.30;41.63)</t>
  </si>
  <si>
    <t>(30.37;38.12)</t>
  </si>
  <si>
    <t>(1.11;38.87)</t>
  </si>
  <si>
    <t>(8.77;29.43)</t>
  </si>
  <si>
    <t>(10.87;43.05)</t>
  </si>
  <si>
    <t>(14.82;42.30)</t>
  </si>
  <si>
    <t>(13.13;29.02)</t>
  </si>
  <si>
    <t>(11.40;58.53)</t>
  </si>
  <si>
    <t>(11.85;62.08)</t>
  </si>
  <si>
    <t>(17.04;4.60)</t>
  </si>
  <si>
    <t>(19.77;7.55)</t>
  </si>
  <si>
    <t>c252</t>
  </si>
  <si>
    <t>(25.47;21.44)</t>
  </si>
  <si>
    <t>(39.78;14.41)</t>
  </si>
  <si>
    <t>c256</t>
  </si>
  <si>
    <t>(40.36;11.60)</t>
  </si>
  <si>
    <t>(40.92;52.51)</t>
  </si>
  <si>
    <t>(44.48;56.58)</t>
  </si>
  <si>
    <t>(50.85;51.64)</t>
  </si>
  <si>
    <t>(51.23;25.46)</t>
  </si>
  <si>
    <t>(52.65;20.77)</t>
  </si>
  <si>
    <t>(55.63;22.94)</t>
  </si>
  <si>
    <t>(53.88;59.46)</t>
  </si>
  <si>
    <t>c262</t>
  </si>
  <si>
    <t>(54.00;19.23)</t>
  </si>
  <si>
    <t>(57.43;12.91)</t>
  </si>
  <si>
    <t>(57.48;22.39)</t>
  </si>
  <si>
    <t>(60.36;15.95)</t>
  </si>
  <si>
    <t>(67.15;17.38)</t>
  </si>
  <si>
    <t>(78.41;40.77)</t>
  </si>
  <si>
    <t>(84.17;28.48)</t>
  </si>
  <si>
    <t>(6.67;37.42)</t>
  </si>
  <si>
    <t>(7.20;34.18)</t>
  </si>
  <si>
    <t>(7.75;37.38)</t>
  </si>
  <si>
    <t>(8.31;33.74)</t>
  </si>
  <si>
    <t>(19.75;5.47)</t>
  </si>
  <si>
    <t>(22.46;9.22)</t>
  </si>
  <si>
    <t>(71.24;48.27)</t>
  </si>
  <si>
    <t>c280</t>
  </si>
  <si>
    <t>(73.14;43.28)</t>
  </si>
  <si>
    <t>(2.53;58.21)</t>
  </si>
  <si>
    <t>(10.57;26.47)</t>
  </si>
  <si>
    <t>(15.45;27.97)</t>
  </si>
  <si>
    <t>(8.96;16.60)</t>
  </si>
  <si>
    <t>(14.15;43.31)</t>
  </si>
  <si>
    <t>(27.65;53.78)</t>
  </si>
  <si>
    <t>c290</t>
  </si>
  <si>
    <t>(32.08;51.34)</t>
  </si>
  <si>
    <t>(53.07;61.82)</t>
  </si>
  <si>
    <t>(61.42;60.60)</t>
  </si>
  <si>
    <t>(66.16;30.96)</t>
  </si>
  <si>
    <t>(71.74;30.36)</t>
  </si>
  <si>
    <t>(69.70;19.28)</t>
  </si>
  <si>
    <t>(72.28;21.72)</t>
  </si>
  <si>
    <t>(84.43;23.99)</t>
  </si>
  <si>
    <t>(12.24;14.84)</t>
  </si>
  <si>
    <t>(15.54;15.50)</t>
  </si>
  <si>
    <t>(43.49;30.09)</t>
  </si>
  <si>
    <t>(46.88;27.08)</t>
  </si>
  <si>
    <t>(50.80;30.28)</t>
  </si>
  <si>
    <t>(84.12;3.46)</t>
  </si>
  <si>
    <t>(84.53;7.24)</t>
  </si>
  <si>
    <t>(9.94;44.86)</t>
  </si>
  <si>
    <t>(12.45;37.58)</t>
  </si>
  <si>
    <t>(14.86;39.33)</t>
  </si>
  <si>
    <t>(17.44;6.59)</t>
  </si>
  <si>
    <t>(23.15;14.89)</t>
  </si>
  <si>
    <t>(22.92;3.01)</t>
  </si>
  <si>
    <t>(28.16;26.44)</t>
  </si>
  <si>
    <t>(33.56;24.20)</t>
  </si>
  <si>
    <t>(28.97;9.88)</t>
  </si>
  <si>
    <t>(33.69;10.80)</t>
  </si>
  <si>
    <t>(31.07;40.17)</t>
  </si>
  <si>
    <t>(34.69;37.13)</t>
  </si>
  <si>
    <t>(31.38;13.60)</t>
  </si>
  <si>
    <t>c316</t>
  </si>
  <si>
    <t>(33.27;17.88)</t>
  </si>
  <si>
    <t>(42.32;16.88)</t>
  </si>
  <si>
    <t>(46.47;17.28)</t>
  </si>
  <si>
    <t>(55.24;20.91)</t>
  </si>
  <si>
    <t>(58.89;17.52)</t>
  </si>
  <si>
    <t>(69.07;32.04)</t>
  </si>
  <si>
    <t>(72.95;4.74)</t>
  </si>
  <si>
    <t>(71.66;24.26)</t>
  </si>
  <si>
    <t>(79.31;57.82)</t>
  </si>
  <si>
    <t>(82.97;55.22)</t>
  </si>
  <si>
    <t>(80.79;60.29)</t>
  </si>
  <si>
    <t>(82.99;58.09)</t>
  </si>
  <si>
    <t>(84.72;62.10)</t>
  </si>
  <si>
    <t>(6.07;21.27)</t>
  </si>
  <si>
    <t>(9.52;19.90)</t>
  </si>
  <si>
    <t>(13.21;18.64)</t>
  </si>
  <si>
    <t>(52.17;60.62)</t>
  </si>
  <si>
    <t>(77.66;13.77)</t>
  </si>
  <si>
    <t>(83.39;62.97)</t>
  </si>
  <si>
    <t>(10.76;46.99)</t>
  </si>
  <si>
    <t>(12.89;25.15)</t>
  </si>
  <si>
    <t>(18.03;29.56)</t>
  </si>
  <si>
    <t>(22.34;60.45)</t>
  </si>
  <si>
    <t>(26.92;58.02)</t>
  </si>
  <si>
    <t>(22.95;53.57)</t>
  </si>
  <si>
    <t>(37.60;57.73)</t>
  </si>
  <si>
    <t>(39.88;61.03)</t>
  </si>
  <si>
    <t>(40.06;45.14)</t>
  </si>
  <si>
    <t>(41.13;16.05)</t>
  </si>
  <si>
    <t>(44.77;17.97)</t>
  </si>
  <si>
    <t>(48.86;54.75)</t>
  </si>
  <si>
    <t>(54.03;55.05)</t>
  </si>
  <si>
    <t>(55.54;27.73)</t>
  </si>
  <si>
    <t>(55.06;57.53)</t>
  </si>
  <si>
    <t>(58.42;61.29)</t>
  </si>
  <si>
    <t>(62.07;38.11)</t>
  </si>
  <si>
    <t>(69.07;16.79)</t>
  </si>
  <si>
    <t>(70.88;20.72)</t>
  </si>
  <si>
    <t>(76.38;21.10)</t>
  </si>
  <si>
    <t>(78.73;26.08)</t>
  </si>
  <si>
    <t>(77.74;34.39)</t>
  </si>
  <si>
    <t>(78.11;30.04)</t>
  </si>
  <si>
    <t>(35.01;4.15)</t>
  </si>
  <si>
    <t>(53.93;7.00)</t>
  </si>
  <si>
    <t>c367</t>
  </si>
  <si>
    <t>(57.83;8.73)</t>
  </si>
  <si>
    <t>(59.12;27.81)</t>
  </si>
  <si>
    <t>(60.16;29.22)</t>
  </si>
  <si>
    <t>c370</t>
  </si>
  <si>
    <t>(74.64;17.82)</t>
  </si>
  <si>
    <t>(76.20;15.19)</t>
  </si>
  <si>
    <t>(3.46;7.34)</t>
  </si>
  <si>
    <t>(6.68;10.95)</t>
  </si>
  <si>
    <t>(17.83;8.59)</t>
  </si>
  <si>
    <t>(21.45;61.52)</t>
  </si>
  <si>
    <t>(27.92;25.03)</t>
  </si>
  <si>
    <t>(32.03;45.19)</t>
  </si>
  <si>
    <t>(34.29;28.63)</t>
  </si>
  <si>
    <t>(38.32;22.11)</t>
  </si>
  <si>
    <t>(45.77;17.95)</t>
  </si>
  <si>
    <t>(38.32;4.89)</t>
  </si>
  <si>
    <t>(41.49;43.79)</t>
  </si>
  <si>
    <t>(55.90;7.32)</t>
  </si>
  <si>
    <t>(58.16;6.85)</t>
  </si>
  <si>
    <t>(59.45;29.88)</t>
  </si>
  <si>
    <t>(63.57;29.60)</t>
  </si>
  <si>
    <t>(9.75;6.07)</t>
  </si>
  <si>
    <t>(13.36;7.44)</t>
  </si>
  <si>
    <t>(13.02;18.38)</t>
  </si>
  <si>
    <t>(20.33;18.57)</t>
  </si>
  <si>
    <t>(22.79;57.00)</t>
  </si>
  <si>
    <t>(27.72;58.22)</t>
  </si>
  <si>
    <t>(24.25;55.80)</t>
  </si>
  <si>
    <t>(28.33;57.30)</t>
  </si>
  <si>
    <t>(36.22;8.43)</t>
  </si>
  <si>
    <t>(37.13;8.93)</t>
  </si>
  <si>
    <t>(40.66;8.05)</t>
  </si>
  <si>
    <t>(54.31;39.93)</t>
  </si>
  <si>
    <t>(55.38;42.38)</t>
  </si>
  <si>
    <t>(59.72;43.37)</t>
  </si>
  <si>
    <t>(66.73;41.77)</t>
  </si>
  <si>
    <t>(68.61;40.75)</t>
  </si>
  <si>
    <t>(74.80;40.63)</t>
  </si>
  <si>
    <t>(60.00;9.42)</t>
  </si>
  <si>
    <t>(62.67;12.97)</t>
  </si>
  <si>
    <t>(65.89;13.47)</t>
  </si>
  <si>
    <t>(62.44;35.36)</t>
  </si>
  <si>
    <t>(67.02;30.99)</t>
  </si>
  <si>
    <t>(70.78;34.39)</t>
  </si>
  <si>
    <t>(78.93;27.04)</t>
  </si>
  <si>
    <t>(81.42;25.83)</t>
  </si>
  <si>
    <t>(23.46;41.59)</t>
  </si>
  <si>
    <t>(23.85;36.78)</t>
  </si>
  <si>
    <t>c432</t>
  </si>
  <si>
    <t>(26.47;33.47)</t>
  </si>
  <si>
    <t>(26.82;39.89)</t>
  </si>
  <si>
    <t>(28.47;51.85)</t>
  </si>
  <si>
    <t>(32.95;48.66)</t>
  </si>
  <si>
    <t>(32.71;37.73)</t>
  </si>
  <si>
    <t>(29.19;38.91)</t>
  </si>
  <si>
    <t>(33.14;38.79)</t>
  </si>
  <si>
    <t>(31.56;48.19)</t>
  </si>
  <si>
    <t>(35.78;51.04)</t>
  </si>
  <si>
    <t>c441</t>
  </si>
  <si>
    <t>(42.24;45.45)</t>
  </si>
  <si>
    <t>c443</t>
  </si>
  <si>
    <t>(48.67;47.20)</t>
  </si>
  <si>
    <t>(53.50;11.52)</t>
  </si>
  <si>
    <t>(56.39;9.75)</t>
  </si>
  <si>
    <t>(57.32;22.33)</t>
  </si>
  <si>
    <t>c448</t>
  </si>
  <si>
    <t>(58.36;18.81)</t>
  </si>
  <si>
    <t>(60.37;48.75)</t>
  </si>
  <si>
    <t>(61.74;52.93)</t>
  </si>
  <si>
    <t>(66.45;20.93)</t>
  </si>
  <si>
    <t>(70.04;43.99)</t>
  </si>
  <si>
    <t>(69.62;9.37)</t>
  </si>
  <si>
    <t>(74.73;30.93)</t>
  </si>
  <si>
    <t>(81.11;28.74)</t>
  </si>
  <si>
    <t>(77.47;59.69)</t>
  </si>
  <si>
    <t>(80.18;16.22)</t>
  </si>
  <si>
    <t>(4.48;3.68)</t>
  </si>
  <si>
    <t>(7.50;5.26)</t>
  </si>
  <si>
    <t>(5.74;3.09)</t>
  </si>
  <si>
    <t>(9.70;2.81)</t>
  </si>
  <si>
    <t>(11.00;5.35)</t>
  </si>
  <si>
    <t>(15.59;7.11)</t>
  </si>
  <si>
    <t>(14.57;3.51)</t>
  </si>
  <si>
    <t>(17.99;6.53)</t>
  </si>
  <si>
    <t>(7.07;47.33)</t>
  </si>
  <si>
    <t>c465</t>
  </si>
  <si>
    <t>(9.15;43.36)</t>
  </si>
  <si>
    <t>c466</t>
  </si>
  <si>
    <t>(13.12;42.23)</t>
  </si>
  <si>
    <t>c467</t>
  </si>
  <si>
    <t>(20.80;42.87)</t>
  </si>
  <si>
    <t>(17.54;61.67)</t>
  </si>
  <si>
    <t>c468</t>
  </si>
  <si>
    <t>(21.26;59.48)</t>
  </si>
  <si>
    <t>(18.68;30.18)</t>
  </si>
  <si>
    <t>c470</t>
  </si>
  <si>
    <t>(19.53;33.47)</t>
  </si>
  <si>
    <t>(28.55;32.31)</t>
  </si>
  <si>
    <t>(28.50;34.49)</t>
  </si>
  <si>
    <t>(36.33;56.24)</t>
  </si>
  <si>
    <t>(37.87;11.20)</t>
  </si>
  <si>
    <t>c476</t>
  </si>
  <si>
    <t>(42.22;10.76)</t>
  </si>
  <si>
    <t>(42.60;9.30)</t>
  </si>
  <si>
    <t>(46.37;7.27)</t>
  </si>
  <si>
    <t>(39.16;15.23)</t>
  </si>
  <si>
    <t>(39.88;17.58)</t>
  </si>
  <si>
    <t>(44.07;17.71)</t>
  </si>
  <si>
    <t>(39.55;7.50)</t>
  </si>
  <si>
    <t>(42.89;4.13)</t>
  </si>
  <si>
    <t>(45.69;4.65)</t>
  </si>
  <si>
    <t>(84.88;12.56)</t>
  </si>
  <si>
    <t>(6.21;8.26)</t>
  </si>
  <si>
    <t>(8.13;11.39)</t>
  </si>
  <si>
    <t>(14.84;27.27)</t>
  </si>
  <si>
    <t>(23.97;59.93)</t>
  </si>
  <si>
    <t>c492</t>
  </si>
  <si>
    <t>(35.16;38.51)</t>
  </si>
  <si>
    <t>c496</t>
  </si>
  <si>
    <t>(39.12;37.34)</t>
  </si>
  <si>
    <t>(39.05;23.03)</t>
  </si>
  <si>
    <t>(43.20;32.68)</t>
  </si>
  <si>
    <t>(42.52;54.23)</t>
  </si>
  <si>
    <t>(40.64;51.29)</t>
  </si>
  <si>
    <t>(43.79;50.69)</t>
  </si>
  <si>
    <t>(44.27;47.28)</t>
  </si>
  <si>
    <t>(57.34;58.41)</t>
  </si>
  <si>
    <t>(60.72;59.46)</t>
  </si>
  <si>
    <t>(63.44;56.67)</t>
  </si>
  <si>
    <t>(72.20;1.69)</t>
  </si>
  <si>
    <t>(72.06;37.96)</t>
  </si>
  <si>
    <t>(76.82;37.73)</t>
  </si>
  <si>
    <t>(79.79;47.75)</t>
  </si>
  <si>
    <t>(83.46;43.93)</t>
  </si>
  <si>
    <t>(81.70;47.72)</t>
  </si>
  <si>
    <t>(12.89;22.80)</t>
  </si>
  <si>
    <t>(17.64;23.44)</t>
  </si>
  <si>
    <t>(22.20;23.82)</t>
  </si>
  <si>
    <t>(11.04;53.57)</t>
  </si>
  <si>
    <t>(12.75;59.52)</t>
  </si>
  <si>
    <t>(16.54;56.65)</t>
  </si>
  <si>
    <t>(27.71;33.33)</t>
  </si>
  <si>
    <t>(31.68;32.92)</t>
  </si>
  <si>
    <t>(35.06;30.41)</t>
  </si>
  <si>
    <t>(34.14;34.64)</t>
  </si>
  <si>
    <t>(36.54;17.55)</t>
  </si>
  <si>
    <t>(45.41;4.14)</t>
  </si>
  <si>
    <t>(50.49;3.47)</t>
  </si>
  <si>
    <t>(41.88;4.30)</t>
  </si>
  <si>
    <t>(42.41;45.56)</t>
  </si>
  <si>
    <t>(43.72;48.58)</t>
  </si>
  <si>
    <t>(42.52;43.78)</t>
  </si>
  <si>
    <t>c533</t>
  </si>
  <si>
    <t>(46.83;19.31)</t>
  </si>
  <si>
    <t>(48.64;23.33)</t>
  </si>
  <si>
    <t>(49.41;19.51)</t>
  </si>
  <si>
    <t>(53.59;19.72)</t>
  </si>
  <si>
    <t>(52.52;18.49)</t>
  </si>
  <si>
    <t>(54.26;52.25)</t>
  </si>
  <si>
    <t>(54.97;54.65)</t>
  </si>
  <si>
    <t>(61.71;42.47)</t>
  </si>
  <si>
    <t>(57.82;39.28)</t>
  </si>
  <si>
    <t>(65.81;26.99)</t>
  </si>
  <si>
    <t>(70.88;29.95)</t>
  </si>
  <si>
    <t>(70.43;46.11)</t>
  </si>
  <si>
    <t>(73.47;45.94)</t>
  </si>
  <si>
    <t>(71.08;42.48)</t>
  </si>
  <si>
    <t>(74.05;50.52)</t>
  </si>
  <si>
    <t>(76.20;48.59)</t>
  </si>
  <si>
    <t>(72.49;24.37)</t>
  </si>
  <si>
    <t>(74.70;28.97)</t>
  </si>
  <si>
    <t>(77.81;33.58)</t>
  </si>
  <si>
    <t>(77.13;30.67)</t>
  </si>
  <si>
    <t>c552</t>
  </si>
  <si>
    <t>(79.45;33.29)</t>
  </si>
  <si>
    <t>(81.07;12.52)</t>
  </si>
  <si>
    <t>c554</t>
  </si>
  <si>
    <t>(85.15;13.20)</t>
  </si>
  <si>
    <t>c555</t>
  </si>
  <si>
    <t>(85.98;8.75)</t>
  </si>
  <si>
    <t>(4.24;52.49)</t>
  </si>
  <si>
    <t>c557</t>
  </si>
  <si>
    <t>(17.37;33.06)</t>
  </si>
  <si>
    <t>c560</t>
  </si>
  <si>
    <t>(30.78;22.96)</t>
  </si>
  <si>
    <t>c563</t>
  </si>
  <si>
    <t>(34.73;52.64)</t>
  </si>
  <si>
    <t>c564</t>
  </si>
  <si>
    <t>(38.31;53.90)</t>
  </si>
  <si>
    <t>(37.45;3.01)</t>
  </si>
  <si>
    <t>c565</t>
  </si>
  <si>
    <t>(41.06;62.58)</t>
  </si>
  <si>
    <t>c566</t>
  </si>
  <si>
    <t>(41.70;0.83)</t>
  </si>
  <si>
    <t>c567</t>
  </si>
  <si>
    <t>(42.22;26.92)</t>
  </si>
  <si>
    <t>c568</t>
  </si>
  <si>
    <t>(46.51;30.04)</t>
  </si>
  <si>
    <t>c569</t>
  </si>
  <si>
    <t>(49.24;42.86)</t>
  </si>
  <si>
    <t>c570</t>
  </si>
  <si>
    <t>(52.45;56.17)</t>
  </si>
  <si>
    <t>c571</t>
  </si>
  <si>
    <t>(56.27;20.26)</t>
  </si>
  <si>
    <t>c573</t>
  </si>
  <si>
    <t>(57.75;24.68)</t>
  </si>
  <si>
    <t>c574</t>
  </si>
  <si>
    <t>(62.02;24.84)</t>
  </si>
  <si>
    <t>(68.20;58.04)</t>
  </si>
  <si>
    <t>c575</t>
  </si>
  <si>
    <t>(72.80;37.67)</t>
  </si>
  <si>
    <t>c576</t>
  </si>
  <si>
    <t>(76.28;50.82)</t>
  </si>
  <si>
    <t>c579</t>
  </si>
  <si>
    <t>(78.76;42.43)</t>
  </si>
  <si>
    <t>c580</t>
  </si>
  <si>
    <t>(11.88;16.20)</t>
  </si>
  <si>
    <t>c585</t>
  </si>
  <si>
    <t>(16.34;13.44)</t>
  </si>
  <si>
    <t>(12.06;21.67)</t>
  </si>
  <si>
    <t>c586</t>
  </si>
  <si>
    <t>(14.06;17.41)</t>
  </si>
  <si>
    <t>(13.13;21.96)</t>
  </si>
  <si>
    <t>c587</t>
  </si>
  <si>
    <t>(28.00;37.42)</t>
  </si>
  <si>
    <t>c588</t>
  </si>
  <si>
    <t>(47.50;45.03)</t>
  </si>
  <si>
    <t>c591</t>
  </si>
  <si>
    <t>(47.55;43.81)</t>
  </si>
  <si>
    <t>c592</t>
  </si>
  <si>
    <t>(51.56;44.21)</t>
  </si>
  <si>
    <t>(52.02;45.45)</t>
  </si>
  <si>
    <t>c593</t>
  </si>
  <si>
    <t>(50.13;17.71)</t>
  </si>
  <si>
    <t>c596</t>
  </si>
  <si>
    <t>(50.38;11.05)</t>
  </si>
  <si>
    <t>c598</t>
  </si>
  <si>
    <t>(57.44;37.57)</t>
  </si>
  <si>
    <t>c599</t>
  </si>
  <si>
    <t>(60.65;35.92)</t>
  </si>
  <si>
    <t>c600</t>
  </si>
  <si>
    <t>(67.83;15.04)</t>
  </si>
  <si>
    <t>c601</t>
  </si>
  <si>
    <t>(69.61;11.34)</t>
  </si>
  <si>
    <t>(72.71;12.48)</t>
  </si>
  <si>
    <t>c602</t>
  </si>
  <si>
    <t>(7.32;15.10)</t>
  </si>
  <si>
    <t>c607</t>
  </si>
  <si>
    <t>(12.36;20.18)</t>
  </si>
  <si>
    <t>c609</t>
  </si>
  <si>
    <t>(20.81;46.57)</t>
  </si>
  <si>
    <t>c611</t>
  </si>
  <si>
    <t>(24.46;41.07)</t>
  </si>
  <si>
    <t>(40.29;13.98)</t>
  </si>
  <si>
    <t>c612</t>
  </si>
  <si>
    <t>(43.02;31.94)</t>
  </si>
  <si>
    <t>c614</t>
  </si>
  <si>
    <t>(48.57;42.28)</t>
  </si>
  <si>
    <t>c618</t>
  </si>
  <si>
    <t>(51.88;39.15)</t>
  </si>
  <si>
    <t>(48.45;14.18)</t>
  </si>
  <si>
    <t>c619</t>
  </si>
  <si>
    <t>(50.55;9.45)</t>
  </si>
  <si>
    <t>(58.20;44.44)</t>
  </si>
  <si>
    <t>c620</t>
  </si>
  <si>
    <t>(55.37;54.15)</t>
  </si>
  <si>
    <t>c621</t>
  </si>
  <si>
    <t>(56.22;60.35)</t>
  </si>
  <si>
    <t>(59.20;23.56)</t>
  </si>
  <si>
    <t>c622</t>
  </si>
  <si>
    <t>(64.16;48.08)</t>
  </si>
  <si>
    <t>c623</t>
  </si>
  <si>
    <t>(67.21;63.82)</t>
  </si>
  <si>
    <t>c624</t>
  </si>
  <si>
    <t>(65.80;59.34)</t>
  </si>
  <si>
    <t>c625</t>
  </si>
  <si>
    <t>(67.61;10.96)</t>
  </si>
  <si>
    <t>c626</t>
  </si>
  <si>
    <t>(70.98;57.45)</t>
  </si>
  <si>
    <t>c627</t>
  </si>
  <si>
    <t>(75.82;31.49)</t>
  </si>
  <si>
    <t>c628</t>
  </si>
  <si>
    <t>(22.26;49.78)</t>
  </si>
  <si>
    <t>c629</t>
  </si>
  <si>
    <t>(41.75;18.14)</t>
  </si>
  <si>
    <t>c633</t>
  </si>
  <si>
    <t>(46.62;13.92)</t>
  </si>
  <si>
    <t>c634</t>
  </si>
  <si>
    <t>(52.47;26.16)</t>
  </si>
  <si>
    <t>c635</t>
  </si>
  <si>
    <t>(54.63;22.64)</t>
  </si>
  <si>
    <t>(54.85;26.88)</t>
  </si>
  <si>
    <t>c636</t>
  </si>
  <si>
    <t>(57.80;30.26)</t>
  </si>
  <si>
    <t>c637</t>
  </si>
  <si>
    <t>(68.42;6.21)</t>
  </si>
  <si>
    <t>c639</t>
  </si>
  <si>
    <t>(72.85;5.16)</t>
  </si>
  <si>
    <t>c640</t>
  </si>
  <si>
    <t>(79.01;6.29)</t>
  </si>
  <si>
    <t>c642</t>
  </si>
  <si>
    <t>(77.94;7.63)</t>
  </si>
  <si>
    <t>c643</t>
  </si>
  <si>
    <t>(80.73;9.58)</t>
  </si>
  <si>
    <t>(4.50;33.67)</t>
  </si>
  <si>
    <t>c647</t>
  </si>
  <si>
    <t>(4.18;52.12)</t>
  </si>
  <si>
    <t>c648</t>
  </si>
  <si>
    <t>(25.68;31.66)</t>
  </si>
  <si>
    <t>c653</t>
  </si>
  <si>
    <t>(30.58;34.05)</t>
  </si>
  <si>
    <t>(34.94;14.52)</t>
  </si>
  <si>
    <t>c655</t>
  </si>
  <si>
    <t>(38.58;16.62)</t>
  </si>
  <si>
    <t>(36.75;18.14)</t>
  </si>
  <si>
    <t>c656</t>
  </si>
  <si>
    <t>(41.07;20.54)</t>
  </si>
  <si>
    <t>(53.08;36.72)</t>
  </si>
  <si>
    <t>c659</t>
  </si>
  <si>
    <t>(59.45;11.25)</t>
  </si>
  <si>
    <t>c660</t>
  </si>
  <si>
    <t>(58.86;34.37)</t>
  </si>
  <si>
    <t>c661</t>
  </si>
  <si>
    <t>(63.37;37.81)</t>
  </si>
  <si>
    <t>(65.02;32.16)</t>
  </si>
  <si>
    <t>c662</t>
  </si>
  <si>
    <t>(73.40;46.15)</t>
  </si>
  <si>
    <t>c663</t>
  </si>
  <si>
    <t>(77.20;42.55)</t>
  </si>
  <si>
    <t>(79.46;37.82)</t>
  </si>
  <si>
    <t>c664</t>
  </si>
  <si>
    <t>(7.52;42.06)</t>
  </si>
  <si>
    <t>c666</t>
  </si>
  <si>
    <t>(12.71;41.93)</t>
  </si>
  <si>
    <t>c667</t>
  </si>
  <si>
    <t>(24.67;36.90)</t>
  </si>
  <si>
    <t>c668</t>
  </si>
  <si>
    <t>(23.55;42.06)</t>
  </si>
  <si>
    <t>c669</t>
  </si>
  <si>
    <t>(23.06;14.88)</t>
  </si>
  <si>
    <t>c670</t>
  </si>
  <si>
    <t>(25.13;13.33)</t>
  </si>
  <si>
    <t>(28.57;11.24)</t>
  </si>
  <si>
    <t>(34.32;48.86)</t>
  </si>
  <si>
    <t>c672</t>
  </si>
  <si>
    <t>(35.57;52.34)</t>
  </si>
  <si>
    <t>(35.18;47.40)</t>
  </si>
  <si>
    <t>c673</t>
  </si>
  <si>
    <t>(36.18;51.02)</t>
  </si>
  <si>
    <t>(54.72;27.65)</t>
  </si>
  <si>
    <t>c675</t>
  </si>
  <si>
    <t>(51.59;30.89)</t>
  </si>
  <si>
    <t>c677</t>
  </si>
  <si>
    <t>(53.25;46.56)</t>
  </si>
  <si>
    <t>c678</t>
  </si>
  <si>
    <t>(55.25;51.09)</t>
  </si>
  <si>
    <t>c679</t>
  </si>
  <si>
    <t>(67.96;8.37)</t>
  </si>
  <si>
    <t>c682</t>
  </si>
  <si>
    <t>(69.64;11.54)</t>
  </si>
  <si>
    <t>(70.64;10.38)</t>
  </si>
  <si>
    <t>c683</t>
  </si>
  <si>
    <t>(74.66;12.38)</t>
  </si>
  <si>
    <t>(77.39;15.00)</t>
  </si>
  <si>
    <t>c684</t>
  </si>
  <si>
    <t>(77.75;11.24)</t>
  </si>
  <si>
    <t>(81.33;13.07)</t>
  </si>
  <si>
    <t>c685</t>
  </si>
  <si>
    <t>(76.89;62.59)</t>
  </si>
  <si>
    <t>c688</t>
  </si>
  <si>
    <t>(79.54;61.13)</t>
  </si>
  <si>
    <t>c689</t>
  </si>
  <si>
    <t>(6.24;55.13)</t>
  </si>
  <si>
    <t>c690</t>
  </si>
  <si>
    <t>(8.89;46.33)</t>
  </si>
  <si>
    <t>c691</t>
  </si>
  <si>
    <t>(18.17;55.13)</t>
  </si>
  <si>
    <t>c692</t>
  </si>
  <si>
    <t>(21.29;51.26)</t>
  </si>
  <si>
    <t>(24.61;10.48)</t>
  </si>
  <si>
    <t>c693</t>
  </si>
  <si>
    <t>(28.66;47.97)</t>
  </si>
  <si>
    <t>c695</t>
  </si>
  <si>
    <t>(29.74;61.11)</t>
  </si>
  <si>
    <t>c696</t>
  </si>
  <si>
    <t>(34.40;45.87)</t>
  </si>
  <si>
    <t>c697</t>
  </si>
  <si>
    <t>(35.51;6.72)</t>
  </si>
  <si>
    <t>c699</t>
  </si>
  <si>
    <t>(42.25;60.08)</t>
  </si>
  <si>
    <t>c701</t>
  </si>
  <si>
    <t>(46.39;59.85)</t>
  </si>
  <si>
    <t>(49.53;27.97)</t>
  </si>
  <si>
    <t>c702</t>
  </si>
  <si>
    <t>(50.51;45.82)</t>
  </si>
  <si>
    <t>c703</t>
  </si>
  <si>
    <t>(58.50;43.56)</t>
  </si>
  <si>
    <t>(81.11;22.97)</t>
  </si>
  <si>
    <t>c707</t>
  </si>
  <si>
    <t>(82.20;28.50)</t>
  </si>
  <si>
    <t>(7.96;43.89)</t>
  </si>
  <si>
    <t>c709</t>
  </si>
  <si>
    <t>(12.30;41.60)</t>
  </si>
  <si>
    <t>(15.25;44.92)</t>
  </si>
  <si>
    <t>c712</t>
  </si>
  <si>
    <t>(21.38;45.71)</t>
  </si>
  <si>
    <t>(66.08;12.17)</t>
  </si>
  <si>
    <t>c714</t>
  </si>
  <si>
    <t>(67.52;16.44)</t>
  </si>
  <si>
    <t>(79.40;42.39)</t>
  </si>
  <si>
    <t>c717</t>
  </si>
  <si>
    <t>(80.09;46.03)</t>
  </si>
  <si>
    <t>c718</t>
  </si>
  <si>
    <t>(6.59;15.88)</t>
  </si>
  <si>
    <t>c723</t>
  </si>
  <si>
    <t>(7.07;40.54)</t>
  </si>
  <si>
    <t>c724</t>
  </si>
  <si>
    <t>(9.24;7.06)</t>
  </si>
  <si>
    <t>c725</t>
  </si>
  <si>
    <t>(18.51;15.93)</t>
  </si>
  <si>
    <t>c726</t>
  </si>
  <si>
    <t>(21.63;12.05)</t>
  </si>
  <si>
    <t>(29.00;8.76)</t>
  </si>
  <si>
    <t>c728</t>
  </si>
  <si>
    <t>(30.12;21.87)</t>
  </si>
  <si>
    <t>c729</t>
  </si>
  <si>
    <t>(35.25;58.40)</t>
  </si>
  <si>
    <t>c730</t>
  </si>
  <si>
    <t>(42.62;20.87)</t>
  </si>
  <si>
    <t>c733</t>
  </si>
  <si>
    <t>(46.77;20.62)</t>
  </si>
  <si>
    <t>(50.88;6.61)</t>
  </si>
  <si>
    <t>c734</t>
  </si>
  <si>
    <t>(58.91;4.35)</t>
  </si>
  <si>
    <t>(63.91;49.59)</t>
  </si>
  <si>
    <t>c736</t>
  </si>
  <si>
    <t>(79.10;37.53)</t>
  </si>
  <si>
    <t>c737</t>
  </si>
  <si>
    <t>(7.15;33.10)</t>
  </si>
  <si>
    <t>c740</t>
  </si>
  <si>
    <t>(11.19;32.52)</t>
  </si>
  <si>
    <t>c741</t>
  </si>
  <si>
    <t>(17.71;30.79)</t>
  </si>
  <si>
    <t>(8.27;4.68)</t>
  </si>
  <si>
    <t>c742</t>
  </si>
  <si>
    <t>(12.62;2.38)</t>
  </si>
  <si>
    <t>(7.28;29.68)</t>
  </si>
  <si>
    <t>c744</t>
  </si>
  <si>
    <t>(11.88;27.33)</t>
  </si>
  <si>
    <t>c745</t>
  </si>
  <si>
    <t>(15.54;5.68)</t>
  </si>
  <si>
    <t>c746</t>
  </si>
  <si>
    <t>(21.70;6.49)</t>
  </si>
  <si>
    <t>(21.48;57.17)</t>
  </si>
  <si>
    <t>c748</t>
  </si>
  <si>
    <t>(22.46;54.45)</t>
  </si>
  <si>
    <t>(22.03;62.25)</t>
  </si>
  <si>
    <t>c749</t>
  </si>
  <si>
    <t>(22.28;57.84)</t>
  </si>
  <si>
    <t>(18.67;62.52)</t>
  </si>
  <si>
    <t>c750</t>
  </si>
  <si>
    <t>(21.38;64.62)</t>
  </si>
  <si>
    <t>(31.58;39.55)</t>
  </si>
  <si>
    <t>c753</t>
  </si>
  <si>
    <t>(41.04;59.96)</t>
  </si>
  <si>
    <t>c756</t>
  </si>
  <si>
    <t>(56.03;48.64)</t>
  </si>
  <si>
    <t>c758</t>
  </si>
  <si>
    <t>(57.57;50.91)</t>
  </si>
  <si>
    <t>(59.17;47.22)</t>
  </si>
  <si>
    <t>c759</t>
  </si>
  <si>
    <t>(69.52;37.21)</t>
  </si>
  <si>
    <t>c760</t>
  </si>
  <si>
    <t>(69.73;33.00)</t>
  </si>
  <si>
    <t>c761</t>
  </si>
  <si>
    <t>(70.67;28.92)</t>
  </si>
  <si>
    <t>(72.03;27.76)</t>
  </si>
  <si>
    <t>c762</t>
  </si>
  <si>
    <t>(79.70;3.20)</t>
  </si>
  <si>
    <t>c763</t>
  </si>
  <si>
    <t>(80.44;6.82)</t>
  </si>
  <si>
    <t>c764</t>
  </si>
  <si>
    <t>(14.62;8.21)</t>
  </si>
  <si>
    <t>c769</t>
  </si>
  <si>
    <t>(23.04;55.98)</t>
  </si>
  <si>
    <t>c772</t>
  </si>
  <si>
    <t>(26.79;53.51)</t>
  </si>
  <si>
    <t>(30.71;47.29)</t>
  </si>
  <si>
    <t>c773</t>
  </si>
  <si>
    <t>(37.51;29.12)</t>
  </si>
  <si>
    <t>c774</t>
  </si>
  <si>
    <t>(49.59;20.56)</t>
  </si>
  <si>
    <t>c780</t>
  </si>
  <si>
    <t>(51.04;17.10)</t>
  </si>
  <si>
    <t>(68.33;13.93)</t>
  </si>
  <si>
    <t>c784</t>
  </si>
  <si>
    <t>(71.14;43.21)</t>
  </si>
  <si>
    <t>c786</t>
  </si>
  <si>
    <t>(76.69;38.46)</t>
  </si>
  <si>
    <t>(73.56;62.29)</t>
  </si>
  <si>
    <t>c787</t>
  </si>
  <si>
    <t>(78.76;61.62)</t>
  </si>
  <si>
    <t>(7.65;33.75)</t>
  </si>
  <si>
    <t>c791</t>
  </si>
  <si>
    <t>(14.81;29.19)</t>
  </si>
  <si>
    <t>(25.77;19.99)</t>
  </si>
  <si>
    <t>c793</t>
  </si>
  <si>
    <t>(29.08;25.79)</t>
  </si>
  <si>
    <t>c794</t>
  </si>
  <si>
    <t>(29.75;28.90)</t>
  </si>
  <si>
    <t>c795</t>
  </si>
  <si>
    <t>(33.39;28.11)</t>
  </si>
  <si>
    <t>(31.22;35.81)</t>
  </si>
  <si>
    <t>c796</t>
  </si>
  <si>
    <t>(32.80;33.38)</t>
  </si>
  <si>
    <t>(34.85;6.57)</t>
  </si>
  <si>
    <t>c798</t>
  </si>
  <si>
    <t>(43.63;9.31)</t>
  </si>
  <si>
    <t>(35.02;24.80)</t>
  </si>
  <si>
    <t>c800</t>
  </si>
  <si>
    <t>(37.18;23.97)</t>
  </si>
  <si>
    <t>c801</t>
  </si>
  <si>
    <t>(38.30;25.91)</t>
  </si>
  <si>
    <t>c802</t>
  </si>
  <si>
    <t>(41.22;23.44)</t>
  </si>
  <si>
    <t>c803</t>
  </si>
  <si>
    <t>(45.93;27.02)</t>
  </si>
  <si>
    <t>c805</t>
  </si>
  <si>
    <t>(47.15;22.02)</t>
  </si>
  <si>
    <t>c806</t>
  </si>
  <si>
    <t>(53.55;6.81)</t>
  </si>
  <si>
    <t>c807</t>
  </si>
  <si>
    <t>(56.60;9.28)</t>
  </si>
  <si>
    <t>(56.96;6.56)</t>
  </si>
  <si>
    <t>c808</t>
  </si>
  <si>
    <t>(57.24;2.16)</t>
  </si>
  <si>
    <t>(76.01;4.28)</t>
  </si>
  <si>
    <t>c812</t>
  </si>
  <si>
    <t>(75.69;7.94)</t>
  </si>
  <si>
    <t>c813</t>
  </si>
  <si>
    <t>(75.78;13.91)</t>
  </si>
  <si>
    <t>c814</t>
  </si>
  <si>
    <t>(15.91;45.64)</t>
  </si>
  <si>
    <t>c820</t>
  </si>
  <si>
    <t>(23.00;7.98)</t>
  </si>
  <si>
    <t>c824</t>
  </si>
  <si>
    <t>(27.23;6.77)</t>
  </si>
  <si>
    <t>(27.98;48.72)</t>
  </si>
  <si>
    <t>c825</t>
  </si>
  <si>
    <t>(25.50;56.77)</t>
  </si>
  <si>
    <t>c826</t>
  </si>
  <si>
    <t>(27.18;60.60)</t>
  </si>
  <si>
    <t>(30.29;26.53)</t>
  </si>
  <si>
    <t>c827</t>
  </si>
  <si>
    <t>(38.52;55.58)</t>
  </si>
  <si>
    <t>c828</t>
  </si>
  <si>
    <t>(41.87;30.71)</t>
  </si>
  <si>
    <t>c829</t>
  </si>
  <si>
    <t>(39.30;21.87)</t>
  </si>
  <si>
    <t>c830</t>
  </si>
  <si>
    <t>(48.21;35.34)</t>
  </si>
  <si>
    <t>c831</t>
  </si>
  <si>
    <t>(50.45;53.52)</t>
  </si>
  <si>
    <t>c832</t>
  </si>
  <si>
    <t>(52.53;9.38)</t>
  </si>
  <si>
    <t>c833</t>
  </si>
  <si>
    <t>(54.69;8.56)</t>
  </si>
  <si>
    <t>(67.49;47.27)</t>
  </si>
  <si>
    <t>c836</t>
  </si>
  <si>
    <t>(6.81;4.87)</t>
  </si>
  <si>
    <t>c838</t>
  </si>
  <si>
    <t>(8.41;3.30)</t>
  </si>
  <si>
    <t>c839</t>
  </si>
  <si>
    <t>(10.97;2.59)</t>
  </si>
  <si>
    <t>(13.22;3.54)</t>
  </si>
  <si>
    <t>c840</t>
  </si>
  <si>
    <t>(19.51;18.58)</t>
  </si>
  <si>
    <t>c841</t>
  </si>
  <si>
    <t>(23.40;16.65)</t>
  </si>
  <si>
    <t>(23.37;18.31)</t>
  </si>
  <si>
    <t>c842</t>
  </si>
  <si>
    <t>(33.00;58.16)</t>
  </si>
  <si>
    <t>c845</t>
  </si>
  <si>
    <t>(34.93;55.32)</t>
  </si>
  <si>
    <t>(34.42;57.87)</t>
  </si>
  <si>
    <t>c846</t>
  </si>
  <si>
    <t>(50.89;4.47)</t>
  </si>
  <si>
    <t>c849</t>
  </si>
  <si>
    <t>(56.91;20.78)</t>
  </si>
  <si>
    <t>c852</t>
  </si>
  <si>
    <t>(60.86;20.95)</t>
  </si>
  <si>
    <t>(56.92;19.73)</t>
  </si>
  <si>
    <t>c853</t>
  </si>
  <si>
    <t>(60.82;19.73)</t>
  </si>
  <si>
    <t>(57.20;27.25)</t>
  </si>
  <si>
    <t>c854</t>
  </si>
  <si>
    <t>(61.97;24.62)</t>
  </si>
  <si>
    <t>(56.93;28.70)</t>
  </si>
  <si>
    <t>c855</t>
  </si>
  <si>
    <t>(60.91;26.52)</t>
  </si>
  <si>
    <t>(5.34;29.19)</t>
  </si>
  <si>
    <t>c856</t>
  </si>
  <si>
    <t>(2.08;43.90)</t>
  </si>
  <si>
    <t>c857</t>
  </si>
  <si>
    <t>(16.99;32.22)</t>
  </si>
  <si>
    <t>c859</t>
  </si>
  <si>
    <t>(16.80;27.78)</t>
  </si>
  <si>
    <t>(17.96;56.39)</t>
  </si>
  <si>
    <t>c860</t>
  </si>
  <si>
    <t>(19.17;52.86)</t>
  </si>
  <si>
    <t>(21.84;7.59)</t>
  </si>
  <si>
    <t>c862</t>
  </si>
  <si>
    <t>(21.99;58.31)</t>
  </si>
  <si>
    <t>c863</t>
  </si>
  <si>
    <t>(34.85;20.57)</t>
  </si>
  <si>
    <t>c864</t>
  </si>
  <si>
    <t>(53.86;12.46)</t>
  </si>
  <si>
    <t>c866</t>
  </si>
  <si>
    <t>(59.11;18.18)</t>
  </si>
  <si>
    <t>(55.24;57.12)</t>
  </si>
  <si>
    <t>c867</t>
  </si>
  <si>
    <t>(74.69;57.60)</t>
  </si>
  <si>
    <t>c869</t>
  </si>
  <si>
    <t>(29.47;24.43)</t>
  </si>
  <si>
    <t>c870</t>
  </si>
  <si>
    <t>(32.50;26.45)</t>
  </si>
  <si>
    <t>c871</t>
  </si>
  <si>
    <t>(8.23;16.73)</t>
  </si>
  <si>
    <t>c875</t>
  </si>
  <si>
    <t>(35.45;27.01)</t>
  </si>
  <si>
    <t>c883</t>
  </si>
  <si>
    <t>(36.56;17.12)</t>
  </si>
  <si>
    <t>c885</t>
  </si>
  <si>
    <t>(38.92;12.80)</t>
  </si>
  <si>
    <t>c886</t>
  </si>
  <si>
    <t>(46.14;18.96)</t>
  </si>
  <si>
    <t>c887</t>
  </si>
  <si>
    <t>(50.27;9.96)</t>
  </si>
  <si>
    <t>c888</t>
  </si>
  <si>
    <t>(63.70;7.73)</t>
  </si>
  <si>
    <t>c889</t>
  </si>
  <si>
    <t>(65.24;49.99)</t>
  </si>
  <si>
    <t>c890</t>
  </si>
  <si>
    <t>(68.13;59.12)</t>
  </si>
  <si>
    <t>c892</t>
  </si>
  <si>
    <t>(11.75;12.49)</t>
  </si>
  <si>
    <t>c893</t>
  </si>
  <si>
    <t>(13.29;8.82)</t>
  </si>
  <si>
    <t>c894</t>
  </si>
  <si>
    <t>(14.44;5.94)</t>
  </si>
  <si>
    <t>c895</t>
  </si>
  <si>
    <t>(16.54;8.29)</t>
  </si>
  <si>
    <t>(25.41;37.63)</t>
  </si>
  <si>
    <t>c896</t>
  </si>
  <si>
    <t>(29.37;49.78)</t>
  </si>
  <si>
    <t>c899</t>
  </si>
  <si>
    <t>(31.48;51.73)</t>
  </si>
  <si>
    <t>c900</t>
  </si>
  <si>
    <t>(34.64;49.42)</t>
  </si>
  <si>
    <t>(47.00;49.15)</t>
  </si>
  <si>
    <t>c901</t>
  </si>
  <si>
    <t>(46.09;46.25)</t>
  </si>
  <si>
    <t>c902</t>
  </si>
  <si>
    <t>(49.33;47.45)</t>
  </si>
  <si>
    <t>(3.08;60.58)</t>
  </si>
  <si>
    <t>c904</t>
  </si>
  <si>
    <t>(6.04;64.18)</t>
  </si>
  <si>
    <t>(4.62;59.77)</t>
  </si>
  <si>
    <t>c909</t>
  </si>
  <si>
    <t>(8.82;62.79)</t>
  </si>
  <si>
    <t>(27.18;62.57)</t>
  </si>
  <si>
    <t>c913</t>
  </si>
  <si>
    <t>(46.00;16.89)</t>
  </si>
  <si>
    <t>c918</t>
  </si>
  <si>
    <t>(50.27;21.41)</t>
  </si>
  <si>
    <t>(48.89;42.07)</t>
  </si>
  <si>
    <t>c919</t>
  </si>
  <si>
    <t>(74.57;37.81)</t>
  </si>
  <si>
    <t>c922</t>
  </si>
  <si>
    <t>(76.66;22.26)</t>
  </si>
  <si>
    <t>c923</t>
  </si>
  <si>
    <t>(2.48;36.39)</t>
  </si>
  <si>
    <t>c929</t>
  </si>
  <si>
    <t>(4.52;41.02)</t>
  </si>
  <si>
    <t>c930</t>
  </si>
  <si>
    <t>(5.33;34.91)</t>
  </si>
  <si>
    <t>c935</t>
  </si>
  <si>
    <t>(9.40;33.02)</t>
  </si>
  <si>
    <t>c936</t>
  </si>
  <si>
    <t>(9.65;33.95)</t>
  </si>
  <si>
    <t>c937</t>
  </si>
  <si>
    <t>(24.26;31.64)</t>
  </si>
  <si>
    <t>c939</t>
  </si>
  <si>
    <t>(23.38;30.73)</t>
  </si>
  <si>
    <t>c940</t>
  </si>
  <si>
    <t>(28.09;29.38)</t>
  </si>
  <si>
    <t>(29.08;34.51)</t>
  </si>
  <si>
    <t>c941</t>
  </si>
  <si>
    <t>(31.68;33.77)</t>
  </si>
  <si>
    <t>(33.20;36.26)</t>
  </si>
  <si>
    <t>c943</t>
  </si>
  <si>
    <t>(41.97;14.59)</t>
  </si>
  <si>
    <t>c946</t>
  </si>
  <si>
    <t>(79.11;30.02)</t>
  </si>
  <si>
    <t>c950</t>
  </si>
  <si>
    <t>(83.51;35.08)</t>
  </si>
  <si>
    <t>c951</t>
  </si>
  <si>
    <t>(13.55;27.36)</t>
  </si>
  <si>
    <t>c952</t>
  </si>
  <si>
    <t>(19.78;61.35)</t>
  </si>
  <si>
    <t>c953</t>
  </si>
  <si>
    <t>(22.23;43.40)</t>
  </si>
  <si>
    <t>c954</t>
  </si>
  <si>
    <t>(26.64;42.77)</t>
  </si>
  <si>
    <t>(32.56;13.26)</t>
  </si>
  <si>
    <t>c955</t>
  </si>
  <si>
    <t>(42.63;37.78)</t>
  </si>
  <si>
    <t>c956</t>
  </si>
  <si>
    <t>(46.40;36.41)</t>
  </si>
  <si>
    <t>c958</t>
  </si>
  <si>
    <t>(48.68;41.65)</t>
  </si>
  <si>
    <t>(48.27;20.55)</t>
  </si>
  <si>
    <t>c959</t>
  </si>
  <si>
    <t>(55.31;62.43)</t>
  </si>
  <si>
    <t>c960</t>
  </si>
  <si>
    <t>(58.19;58.42)</t>
  </si>
  <si>
    <t>(57.92;4.86)</t>
  </si>
  <si>
    <t>c961</t>
  </si>
  <si>
    <t>(65.87;20.94)</t>
  </si>
  <si>
    <t>c962</t>
  </si>
  <si>
    <t>(79.30;60.81)</t>
  </si>
  <si>
    <t>c963</t>
  </si>
  <si>
    <t>(23.52;8.74)</t>
  </si>
  <si>
    <t>c969</t>
  </si>
  <si>
    <t>(24.97;15.50)</t>
  </si>
  <si>
    <t>(35.88;23.61)</t>
  </si>
  <si>
    <t>c970</t>
  </si>
  <si>
    <t>(40.03;21.94)</t>
  </si>
  <si>
    <t>(22.95;23.98)</t>
  </si>
  <si>
    <t>c975</t>
  </si>
  <si>
    <t>(27.16;28.20)</t>
  </si>
  <si>
    <t>(30.09;31.32)</t>
  </si>
  <si>
    <t>(42.17;17.87)</t>
  </si>
  <si>
    <t>c976</t>
  </si>
  <si>
    <t>(43.85;21.84)</t>
  </si>
  <si>
    <t>(46.30;40.05)</t>
  </si>
  <si>
    <t>c978</t>
  </si>
  <si>
    <t>(48.94;42.68)</t>
  </si>
  <si>
    <t>(50.72;18.46)</t>
  </si>
  <si>
    <t>c979</t>
  </si>
  <si>
    <t>(80.93;6.11)</t>
  </si>
  <si>
    <t>c983</t>
  </si>
  <si>
    <t>(81.13;18.04)</t>
  </si>
  <si>
    <t>c984</t>
  </si>
  <si>
    <t>(81.75;23.16)</t>
  </si>
  <si>
    <t>(6.12;32.42)</t>
  </si>
  <si>
    <t>c985</t>
  </si>
  <si>
    <t>(9.91;34.55)</t>
  </si>
  <si>
    <t>c986</t>
  </si>
  <si>
    <t>(51.56;57.58)</t>
  </si>
  <si>
    <t>c989</t>
  </si>
  <si>
    <t>(52.34;60.54)</t>
  </si>
  <si>
    <t>(54.27;56.80)</t>
  </si>
  <si>
    <t>c990</t>
  </si>
  <si>
    <t>(56.83;4.53)</t>
  </si>
  <si>
    <t>c991</t>
  </si>
  <si>
    <t>(64.47;5.25)</t>
  </si>
  <si>
    <t>(66.62;7.73)</t>
  </si>
  <si>
    <t>c992</t>
  </si>
  <si>
    <t>(70.26;5.62)</t>
  </si>
  <si>
    <t>(14.01;14.66)</t>
  </si>
  <si>
    <t>c995</t>
  </si>
  <si>
    <t>(15.66;58.04)</t>
  </si>
  <si>
    <t>c996</t>
  </si>
  <si>
    <t>(18.61;51.53)</t>
  </si>
  <si>
    <t>(45.00;10.63)</t>
  </si>
  <si>
    <t>c997</t>
  </si>
  <si>
    <t>(55.80;41.13)</t>
  </si>
  <si>
    <t>c999</t>
  </si>
  <si>
    <t>(70.69;43.60)</t>
  </si>
  <si>
    <t>c1000</t>
  </si>
  <si>
    <t>(74.99;19.71)</t>
  </si>
  <si>
    <t>c1002</t>
  </si>
  <si>
    <t>(78.70;35.94)</t>
  </si>
  <si>
    <t>c1004</t>
  </si>
  <si>
    <t>(78.70;43.27)</t>
  </si>
  <si>
    <t>(4.03;48.39)</t>
  </si>
  <si>
    <t>c1005</t>
  </si>
  <si>
    <t>(8.01;44.45)</t>
  </si>
  <si>
    <t>c1006</t>
  </si>
  <si>
    <t>(9.87;43.57)</t>
  </si>
  <si>
    <t>c1007</t>
  </si>
  <si>
    <t>(37.46;30.63)</t>
  </si>
  <si>
    <t>c1008</t>
  </si>
  <si>
    <t>(43.47;32.01)</t>
  </si>
  <si>
    <t>c1010</t>
  </si>
  <si>
    <t>(75.78;22.43)</t>
  </si>
  <si>
    <t>c1011</t>
  </si>
  <si>
    <t>(76.48;17.67)</t>
  </si>
  <si>
    <t>c1012</t>
  </si>
  <si>
    <t>(79.62;19.64)</t>
  </si>
  <si>
    <t>(78.16;3.08)</t>
  </si>
  <si>
    <t>c1013</t>
  </si>
  <si>
    <t>(82.37;4.51)</t>
  </si>
  <si>
    <t>(17.93;28.88)</t>
  </si>
  <si>
    <t>c1016</t>
  </si>
  <si>
    <t>(17.59;35.09)</t>
  </si>
  <si>
    <t>(52.55;46.57)</t>
  </si>
  <si>
    <t>c1017</t>
  </si>
  <si>
    <t>(60.65;22.22)</t>
  </si>
  <si>
    <t>c1018</t>
  </si>
  <si>
    <t>(68.98;17.01)</t>
  </si>
  <si>
    <t>(63.64;59.34)</t>
  </si>
  <si>
    <t>c1019</t>
  </si>
  <si>
    <t>(63.38;58.29)</t>
  </si>
  <si>
    <t>c1020</t>
  </si>
  <si>
    <t>(67.83;57.92)</t>
  </si>
  <si>
    <t>(8.74;8.55)</t>
  </si>
  <si>
    <t>c1023</t>
  </si>
  <si>
    <t>(12.37;3.92)</t>
  </si>
  <si>
    <t>(63.03;30.21)</t>
  </si>
  <si>
    <t>c1026</t>
  </si>
  <si>
    <t>(65.93;29.70)</t>
  </si>
  <si>
    <t>(64.47;30.98)</t>
  </si>
  <si>
    <t>c1027</t>
  </si>
  <si>
    <t>(67.40;30.35)</t>
  </si>
  <si>
    <t>(6.73;45.55)</t>
  </si>
  <si>
    <t>c1029</t>
  </si>
  <si>
    <t>(16.88;50.53)</t>
  </si>
  <si>
    <t>c1030</t>
  </si>
  <si>
    <t>(19.74;52.92)</t>
  </si>
  <si>
    <t>(23.85;39.30)</t>
  </si>
  <si>
    <t>c1031</t>
  </si>
  <si>
    <t>(22.27;9.93)</t>
  </si>
  <si>
    <t>c1032</t>
  </si>
  <si>
    <t>(22.45;13.62)</t>
  </si>
  <si>
    <t>(27.28;44.36)</t>
  </si>
  <si>
    <t>c1033</t>
  </si>
  <si>
    <t>(28.74;38.06)</t>
  </si>
  <si>
    <t>(30.41;29.14)</t>
  </si>
  <si>
    <t>(52.66;55.88)</t>
  </si>
  <si>
    <t>c1034</t>
  </si>
  <si>
    <t>(53.00;22.32)</t>
  </si>
  <si>
    <t>c1035</t>
  </si>
  <si>
    <t>(54.75;19.61)</t>
  </si>
  <si>
    <t>(69.30;47.93)</t>
  </si>
  <si>
    <t>c1036</t>
  </si>
  <si>
    <t>(80.46;8.83)</t>
  </si>
  <si>
    <t>c1037</t>
  </si>
  <si>
    <t>(83.05;39.62)</t>
  </si>
  <si>
    <t>c1039</t>
  </si>
  <si>
    <t>(83.14;52.68)</t>
  </si>
  <si>
    <t>c1040</t>
  </si>
  <si>
    <t>(73.44;24.61)</t>
  </si>
  <si>
    <t>c1042</t>
  </si>
  <si>
    <t>(76.83;20.90)</t>
  </si>
  <si>
    <t>c1043</t>
  </si>
  <si>
    <t>(79.75;18.77)</t>
  </si>
  <si>
    <t>c1044</t>
  </si>
  <si>
    <t>(7.15;12.49)</t>
  </si>
  <si>
    <t>c1046</t>
  </si>
  <si>
    <t>(12.16;21.32)</t>
  </si>
  <si>
    <t>c1047</t>
  </si>
  <si>
    <t>(33.02;33.52)</t>
  </si>
  <si>
    <t>c1049</t>
  </si>
  <si>
    <t>(33.16;38.28)</t>
  </si>
  <si>
    <t>(36.44;52.72)</t>
  </si>
  <si>
    <t>c1050</t>
  </si>
  <si>
    <t>(38.35;50.28)</t>
  </si>
  <si>
    <t>c1051</t>
  </si>
  <si>
    <t>(77.78;4.34)</t>
  </si>
  <si>
    <t>c1055</t>
  </si>
  <si>
    <t>(17.55;38.91)</t>
  </si>
  <si>
    <t>c1056</t>
  </si>
  <si>
    <t>(21.18;38.58)</t>
  </si>
  <si>
    <t>c1057</t>
  </si>
  <si>
    <t>(44.07;59.66)</t>
  </si>
  <si>
    <t>c1058</t>
  </si>
  <si>
    <t>(48.96;59.01)</t>
  </si>
  <si>
    <t>(43.32;60.89)</t>
  </si>
  <si>
    <t>c1059</t>
  </si>
  <si>
    <t>(48.22;60.38)</t>
  </si>
  <si>
    <t>(62.07;24.08)</t>
  </si>
  <si>
    <t>c1060</t>
  </si>
  <si>
    <t>(68.65;42.07)</t>
  </si>
  <si>
    <t>c1063</t>
  </si>
  <si>
    <t>(70.77;47.80)</t>
  </si>
  <si>
    <t>c1064</t>
  </si>
  <si>
    <t>(72.36;49.04)</t>
  </si>
  <si>
    <t>c1065</t>
  </si>
  <si>
    <t>Halo-MinD-WT-1-2</t>
  </si>
  <si>
    <t>(3.94;42.83)</t>
  </si>
  <si>
    <t>(6.48;46.12)</t>
  </si>
  <si>
    <t>(28.07;29.82)</t>
  </si>
  <si>
    <t>(34.66;45.46)</t>
  </si>
  <si>
    <t>(43.34;17.40)</t>
  </si>
  <si>
    <t>(48.64;4.13)</t>
  </si>
  <si>
    <t>(50.52;49.77)</t>
  </si>
  <si>
    <t>(75.59;63.46)</t>
  </si>
  <si>
    <t>(3.70;42.61)</t>
  </si>
  <si>
    <t>(6.23;45.90)</t>
  </si>
  <si>
    <t>(27.82;29.57)</t>
  </si>
  <si>
    <t>(34.39;45.25)</t>
  </si>
  <si>
    <t>(43.08;17.19)</t>
  </si>
  <si>
    <t>(48.36;3.97)</t>
  </si>
  <si>
    <t>(50.25;49.52)</t>
  </si>
  <si>
    <t>(75.21;63.18)</t>
  </si>
  <si>
    <t>(22.89;30.70)</t>
  </si>
  <si>
    <t>(43.07;29.71)</t>
  </si>
  <si>
    <t>(46.44;32.30)</t>
  </si>
  <si>
    <t>(48.68;53.92)</t>
  </si>
  <si>
    <t>(57.99;32.33)</t>
  </si>
  <si>
    <t>(34.13;23.52)</t>
  </si>
  <si>
    <t>(38.53;22.95)</t>
  </si>
  <si>
    <t>(36.87;42.64)</t>
  </si>
  <si>
    <t>(39.11;35.66)</t>
  </si>
  <si>
    <t>(60.83;19.08)</t>
  </si>
  <si>
    <t>(3.52;20.09)</t>
  </si>
  <si>
    <t>(10.73;21.68)</t>
  </si>
  <si>
    <t>(12.70;17.99)</t>
  </si>
  <si>
    <t>(20.03;30.79)</t>
  </si>
  <si>
    <t>(74.25;39.45)</t>
  </si>
  <si>
    <t>(84.65;10.92)</t>
  </si>
  <si>
    <t>(54.49;59.56)</t>
  </si>
  <si>
    <t>(57.14;58.39)</t>
  </si>
  <si>
    <t>(55.39;60.27)</t>
  </si>
  <si>
    <t>(58.13;58.95)</t>
  </si>
  <si>
    <t>(7.35;15.29)</t>
  </si>
  <si>
    <t>(11.63;15.00)</t>
  </si>
  <si>
    <t>(20.15;38.69)</t>
  </si>
  <si>
    <t>(33.24;16.15)</t>
  </si>
  <si>
    <t>(35.21;8.89)</t>
  </si>
  <si>
    <t>(55.86;30.16)</t>
  </si>
  <si>
    <t>(62.05;8.44)</t>
  </si>
  <si>
    <t>(67.10;27.89)</t>
  </si>
  <si>
    <t>(79.29;56.07)</t>
  </si>
  <si>
    <t>(56.17;16.96)</t>
  </si>
  <si>
    <t>(8.59;29.34)</t>
  </si>
  <si>
    <t>(11.45;2.79)</t>
  </si>
  <si>
    <t>(12.42;24.49)</t>
  </si>
  <si>
    <t>(15.19;58.26)</t>
  </si>
  <si>
    <t>(26.15;40.75)</t>
  </si>
  <si>
    <t>(31.75;12.21)</t>
  </si>
  <si>
    <t>(32.34;23.44)</t>
  </si>
  <si>
    <t>(34.28;28.60)</t>
  </si>
  <si>
    <t>(35.54;39.15)</t>
  </si>
  <si>
    <t>(40.11;26.99)</t>
  </si>
  <si>
    <t>(41.93;48.98)</t>
  </si>
  <si>
    <t>(41.35;34.31)</t>
  </si>
  <si>
    <t>(41.52;31.03)</t>
  </si>
  <si>
    <t>(48.52;13.76)</t>
  </si>
  <si>
    <t>(50.74;32.63)</t>
  </si>
  <si>
    <t>(59.53;25.21)</t>
  </si>
  <si>
    <t>(59.38;39.87)</t>
  </si>
  <si>
    <t>(59.47;36.79)</t>
  </si>
  <si>
    <t>(63.18;52.71)</t>
  </si>
  <si>
    <t>(65.89;50.77)</t>
  </si>
  <si>
    <t>(69.99;42.77)</t>
  </si>
  <si>
    <t>(72.14;40.28)</t>
  </si>
  <si>
    <t>(72.80;59.73)</t>
  </si>
  <si>
    <t>(73.74;50.15)</t>
  </si>
  <si>
    <t>(74.47;53.04)</t>
  </si>
  <si>
    <t>(78.88;16.78)</t>
  </si>
  <si>
    <t>(80.15;14.04)</t>
  </si>
  <si>
    <t>(81.05;59.24)</t>
  </si>
  <si>
    <t>(84.09;8.16)</t>
  </si>
  <si>
    <t>(2.27;28.53)</t>
  </si>
  <si>
    <t>(71.83;4.05)</t>
  </si>
  <si>
    <t>(74.91;3.19)</t>
  </si>
  <si>
    <t>(6.95;28.95)</t>
  </si>
  <si>
    <t>(10.18;53.24)</t>
  </si>
  <si>
    <t>(16.85;31.29)</t>
  </si>
  <si>
    <t>(23.68;15.13)</t>
  </si>
  <si>
    <t>(26.98;54.79)</t>
  </si>
  <si>
    <t>(27.77;22.07)</t>
  </si>
  <si>
    <t>c97</t>
  </si>
  <si>
    <t>(28.96;26.73)</t>
  </si>
  <si>
    <t>(36.86;22.01)</t>
  </si>
  <si>
    <t>(37.67;19.16)</t>
  </si>
  <si>
    <t>(47.56;22.92)</t>
  </si>
  <si>
    <t>(49.10;19.71)</t>
  </si>
  <si>
    <t>c101</t>
  </si>
  <si>
    <t>(50.49;31.20)</t>
  </si>
  <si>
    <t>(57.31;57.85)</t>
  </si>
  <si>
    <t>(58.56;55.09)</t>
  </si>
  <si>
    <t>(61.28;12.99)</t>
  </si>
  <si>
    <t>(60.49;35.25)</t>
  </si>
  <si>
    <t>(61.32;39.09)</t>
  </si>
  <si>
    <t>(62.52;49.20)</t>
  </si>
  <si>
    <t>(65.31;41.88)</t>
  </si>
  <si>
    <t>(68.40;36.59)</t>
  </si>
  <si>
    <t>(75.79;15.04)</t>
  </si>
  <si>
    <t>(78.83;53.13)</t>
  </si>
  <si>
    <t>(50.25;45.09)</t>
  </si>
  <si>
    <t>(53.37;44.21)</t>
  </si>
  <si>
    <t>(63.98;9.72)</t>
  </si>
  <si>
    <t>(65.63;10.35)</t>
  </si>
  <si>
    <t>(68.54;9.80)</t>
  </si>
  <si>
    <t>(73.74;45.94)</t>
  </si>
  <si>
    <t>(77.78;45.83)</t>
  </si>
  <si>
    <t>(79.32;44.67)</t>
  </si>
  <si>
    <t>(83.44;45.89)</t>
  </si>
  <si>
    <t>(3.97;21.99)</t>
  </si>
  <si>
    <t>(6.08;18.85)</t>
  </si>
  <si>
    <t>(9.16;19.82)</t>
  </si>
  <si>
    <t>(16.15;13.16)</t>
  </si>
  <si>
    <t>(20.25;21.99)</t>
  </si>
  <si>
    <t>(24.72;8.99)</t>
  </si>
  <si>
    <t>(27.33;7.35)</t>
  </si>
  <si>
    <t>(27.63;8.21)</t>
  </si>
  <si>
    <t>(33.01;10.45)</t>
  </si>
  <si>
    <t>(33.02;59.87)</t>
  </si>
  <si>
    <t>(36.36;25.51)</t>
  </si>
  <si>
    <t>(41.25;26.58)</t>
  </si>
  <si>
    <t>(41.67;39.84)</t>
  </si>
  <si>
    <t>(47.66;35.17)</t>
  </si>
  <si>
    <t>(56.79;26.33)</t>
  </si>
  <si>
    <t>(61.41;60.83)</t>
  </si>
  <si>
    <t>(61.90;53.80)</t>
  </si>
  <si>
    <t>(62.43;34.92)</t>
  </si>
  <si>
    <t>(64.62;46.37)</t>
  </si>
  <si>
    <t>(67.56;55.39)</t>
  </si>
  <si>
    <t>(78.34;46.45)</t>
  </si>
  <si>
    <t>(78.80;41.07)</t>
  </si>
  <si>
    <t>(83.14;27.49)</t>
  </si>
  <si>
    <t>(83.06;54.17)</t>
  </si>
  <si>
    <t>(4.34;6.70)</t>
  </si>
  <si>
    <t>(16.65;17.55)</t>
  </si>
  <si>
    <t>(16.79;19.68)</t>
  </si>
  <si>
    <t>(17.72;19.38)</t>
  </si>
  <si>
    <t>c156</t>
  </si>
  <si>
    <t>(42.16;48.06)</t>
  </si>
  <si>
    <t>(42.72;45.10)</t>
  </si>
  <si>
    <t>(46.20;2.27)</t>
  </si>
  <si>
    <t>(46.70;5.14)</t>
  </si>
  <si>
    <t>(47.54;61.26)</t>
  </si>
  <si>
    <t>(48.30;62.52)</t>
  </si>
  <si>
    <t>(58.39;12.01)</t>
  </si>
  <si>
    <t>(59.62;15.59)</t>
  </si>
  <si>
    <t>(3.64;39.66)</t>
  </si>
  <si>
    <t>(4.73;37.01)</t>
  </si>
  <si>
    <t>(10.84;55.50)</t>
  </si>
  <si>
    <t>(14.44;36.50)</t>
  </si>
  <si>
    <t>c170</t>
  </si>
  <si>
    <t>(15.40;16.32)</t>
  </si>
  <si>
    <t>(19.24;22.45)</t>
  </si>
  <si>
    <t>(23.76;23.23)</t>
  </si>
  <si>
    <t>(19.10;49.26)</t>
  </si>
  <si>
    <t>(20.71;2.86)</t>
  </si>
  <si>
    <t>(22.25;5.71)</t>
  </si>
  <si>
    <t>(21.67;29.06)</t>
  </si>
  <si>
    <t>(23.66;35.13)</t>
  </si>
  <si>
    <t>(30.98;47.56)</t>
  </si>
  <si>
    <t>(35.13;28.73)</t>
  </si>
  <si>
    <t>(38.18;49.54)</t>
  </si>
  <si>
    <t>(36.43;7.48)</t>
  </si>
  <si>
    <t>(42.21;5.46)</t>
  </si>
  <si>
    <t>(45.17;6.65)</t>
  </si>
  <si>
    <t>(45.59;22.82)</t>
  </si>
  <si>
    <t>(49.27;8.64)</t>
  </si>
  <si>
    <t>(51.90;44.67)</t>
  </si>
  <si>
    <t>(52.50;19.11)</t>
  </si>
  <si>
    <t>(56.59;14.82)</t>
  </si>
  <si>
    <t>(58.91;36.32)</t>
  </si>
  <si>
    <t>(62.26;49.56)</t>
  </si>
  <si>
    <t>(65.29;47.24)</t>
  </si>
  <si>
    <t>(63.47;41.80)</t>
  </si>
  <si>
    <t>(66.26;55.26)</t>
  </si>
  <si>
    <t>(66.75;18.42)</t>
  </si>
  <si>
    <t>(67.72;44.92)</t>
  </si>
  <si>
    <t>(77.92;39.48)</t>
  </si>
  <si>
    <t>(80.61;38.84)</t>
  </si>
  <si>
    <t>(79.44;47.46)</t>
  </si>
  <si>
    <t>(78.64;12.95)</t>
  </si>
  <si>
    <t>(82.88;45.80)</t>
  </si>
  <si>
    <t>(83.18;48.22)</t>
  </si>
  <si>
    <t>(10.81;35.55)</t>
  </si>
  <si>
    <t>c203</t>
  </si>
  <si>
    <t>(13.99;38.28)</t>
  </si>
  <si>
    <t>(11.41;34.42)</t>
  </si>
  <si>
    <t>(22.79;38.85)</t>
  </si>
  <si>
    <t>(25.15;39.10)</t>
  </si>
  <si>
    <t>(22.78;48.08)</t>
  </si>
  <si>
    <t>(22.03;43.78)</t>
  </si>
  <si>
    <t>(29.72;63.87)</t>
  </si>
  <si>
    <t>(29.83;17.84)</t>
  </si>
  <si>
    <t>(31.07;21.10)</t>
  </si>
  <si>
    <t>(3.06;29.33)</t>
  </si>
  <si>
    <t>(8.06;21.06)</t>
  </si>
  <si>
    <t>(20.75;45.76)</t>
  </si>
  <si>
    <t>(21.50;62.41)</t>
  </si>
  <si>
    <t>(26.04;53.39)</t>
  </si>
  <si>
    <t>(27.18;40.31)</t>
  </si>
  <si>
    <t>(33.53;34.54)</t>
  </si>
  <si>
    <t>(35.11;61.14)</t>
  </si>
  <si>
    <t>(34.20;53.39)</t>
  </si>
  <si>
    <t>(34.50;56.29)</t>
  </si>
  <si>
    <t>(38.90;18.83)</t>
  </si>
  <si>
    <t>(39.57;24.05)</t>
  </si>
  <si>
    <t>(41.89;36.34)</t>
  </si>
  <si>
    <t>(43.05;20.45)</t>
  </si>
  <si>
    <t>(44.68;11.10)</t>
  </si>
  <si>
    <t>(47.51;10.99)</t>
  </si>
  <si>
    <t>(49.29;50.82)</t>
  </si>
  <si>
    <t>c231</t>
  </si>
  <si>
    <t>(50.29;35.14)</t>
  </si>
  <si>
    <t>c232</t>
  </si>
  <si>
    <t>(51.26;62.11)</t>
  </si>
  <si>
    <t>(62.55;61.14)</t>
  </si>
  <si>
    <t>(62.12;36.03)</t>
  </si>
  <si>
    <t>(62.66;39.20)</t>
  </si>
  <si>
    <t>(68.66;57.91)</t>
  </si>
  <si>
    <t>(68.99;21.13)</t>
  </si>
  <si>
    <t>(81.79;59.16)</t>
  </si>
  <si>
    <t>(83.95;42.59)</t>
  </si>
  <si>
    <t>(12.01;52.87)</t>
  </si>
  <si>
    <t>(13.50;54.96)</t>
  </si>
  <si>
    <t>(12.63;51.81)</t>
  </si>
  <si>
    <t>(59.10;18.17)</t>
  </si>
  <si>
    <t>(60.72;21.49)</t>
  </si>
  <si>
    <t>(66.64;17.32)</t>
  </si>
  <si>
    <t>c253</t>
  </si>
  <si>
    <t>(3.41;4.02)</t>
  </si>
  <si>
    <t>(3.83;48.62)</t>
  </si>
  <si>
    <t>(4.84;27.57)</t>
  </si>
  <si>
    <t>(7.51;29.38)</t>
  </si>
  <si>
    <t>(12.20;44.81)</t>
  </si>
  <si>
    <t>(13.30;23.27)</t>
  </si>
  <si>
    <t>c259</t>
  </si>
  <si>
    <t>(22.34;24.08)</t>
  </si>
  <si>
    <t>(25.49;57.64)</t>
  </si>
  <si>
    <t>(28.30;57.50)</t>
  </si>
  <si>
    <t>(26.59;40.20)</t>
  </si>
  <si>
    <t>(30.74;6.17)</t>
  </si>
  <si>
    <t>(42.25;20.66)</t>
  </si>
  <si>
    <t>(43.28;29.60)</t>
  </si>
  <si>
    <t>(44.15;17.18)</t>
  </si>
  <si>
    <t>(49.12;19.05)</t>
  </si>
  <si>
    <t>(58.91;4.59)</t>
  </si>
  <si>
    <t>(65.57;42.54)</t>
  </si>
  <si>
    <t>(68.51;24.34)</t>
  </si>
  <si>
    <t>(76.96;49.59)</t>
  </si>
  <si>
    <t>(78.67;4.02)</t>
  </si>
  <si>
    <t>(47.41;63.84)</t>
  </si>
  <si>
    <t>(5.93;26.39)</t>
  </si>
  <si>
    <t>(10.00;38.48)</t>
  </si>
  <si>
    <t>(10.73;14.94)</t>
  </si>
  <si>
    <t>(21.09;9.04)</t>
  </si>
  <si>
    <t>(22.92;42.07)</t>
  </si>
  <si>
    <t>(42.03;17.13)</t>
  </si>
  <si>
    <t>(41.46;52.42)</t>
  </si>
  <si>
    <t>(43.20;20.74)</t>
  </si>
  <si>
    <t>(56.05;13.94)</t>
  </si>
  <si>
    <t>c291</t>
  </si>
  <si>
    <t>(57.47;50.87)</t>
  </si>
  <si>
    <t>c292</t>
  </si>
  <si>
    <t>(61.47;60.31)</t>
  </si>
  <si>
    <t>(61.53;33.27)</t>
  </si>
  <si>
    <t>(63.29;20.44)</t>
  </si>
  <si>
    <t>(66.47;51.67)</t>
  </si>
  <si>
    <t>(81.42;60.49)</t>
  </si>
  <si>
    <t>(84.05;40.48)</t>
  </si>
  <si>
    <t>(84.16;43.14)</t>
  </si>
  <si>
    <t>(58.32;9.54)</t>
  </si>
  <si>
    <t>(2.91;8.32)</t>
  </si>
  <si>
    <t>(4.55;10.61)</t>
  </si>
  <si>
    <t>(10.15;18.49)</t>
  </si>
  <si>
    <t>(14.70;57.45)</t>
  </si>
  <si>
    <t>(14.96;38.99)</t>
  </si>
  <si>
    <t>(17.32;58.76)</t>
  </si>
  <si>
    <t>(37.57;35.21)</t>
  </si>
  <si>
    <t>(41.02;22.53)</t>
  </si>
  <si>
    <t>(64.59;20.41)</t>
  </si>
  <si>
    <t>(68.19;46.88)</t>
  </si>
  <si>
    <t>(68.87;44.52)</t>
  </si>
  <si>
    <t>(76.75;60.45)</t>
  </si>
  <si>
    <t>(83.56;21.37)</t>
  </si>
  <si>
    <t>(78.08;55.20)</t>
  </si>
  <si>
    <t>(79.86;57.93)</t>
  </si>
  <si>
    <t>(7.59;22.82)</t>
  </si>
  <si>
    <t>c318</t>
  </si>
  <si>
    <t>(9.93;28.18)</t>
  </si>
  <si>
    <t>(9.21;20.18)</t>
  </si>
  <si>
    <t>(10.43;53.35)</t>
  </si>
  <si>
    <t>(21.27;11.83)</t>
  </si>
  <si>
    <t>(21.97;7.99)</t>
  </si>
  <si>
    <t>(25.58;44.60)</t>
  </si>
  <si>
    <t>(28.58;51.48)</t>
  </si>
  <si>
    <t>(29.53;62.18)</t>
  </si>
  <si>
    <t>(30.58;23.99)</t>
  </si>
  <si>
    <t>(39.30;5.96)</t>
  </si>
  <si>
    <t>(41.20;4.07)</t>
  </si>
  <si>
    <t>(39.10;16.13)</t>
  </si>
  <si>
    <t>(40.34;13.20)</t>
  </si>
  <si>
    <t>(42.63;17.33)</t>
  </si>
  <si>
    <t>(43.26;15.58)</t>
  </si>
  <si>
    <t>(44.38;3.67)</t>
  </si>
  <si>
    <t>(51.40;27.27)</t>
  </si>
  <si>
    <t>(52.90;7.67)</t>
  </si>
  <si>
    <t>(53.96;38.10)</t>
  </si>
  <si>
    <t>(58.57;60.12)</t>
  </si>
  <si>
    <t>(59.98;35.97)</t>
  </si>
  <si>
    <t>(68.91;15.80)</t>
  </si>
  <si>
    <t>(73.43;37.61)</t>
  </si>
  <si>
    <t>(79.71;17.41)</t>
  </si>
  <si>
    <t>(25.14;58.59)</t>
  </si>
  <si>
    <t>(25.94;60.89)</t>
  </si>
  <si>
    <t>(29.25;60.16)</t>
  </si>
  <si>
    <t>(30.90;56.85)</t>
  </si>
  <si>
    <t>(33.95;56.81)</t>
  </si>
  <si>
    <t>(36.49;54.77)</t>
  </si>
  <si>
    <t>(11.60;20.27)</t>
  </si>
  <si>
    <t>(14.81;19.55)</t>
  </si>
  <si>
    <t>(11.40;50.52)</t>
  </si>
  <si>
    <t>(12.87;53.67)</t>
  </si>
  <si>
    <t>(14.76;42.22)</t>
  </si>
  <si>
    <t>(17.56;33.87)</t>
  </si>
  <si>
    <t>(18.86;36.55)</t>
  </si>
  <si>
    <t>(21.62;58.66)</t>
  </si>
  <si>
    <t>(33.46;49.40)</t>
  </si>
  <si>
    <t>(34.80;51.73)</t>
  </si>
  <si>
    <t>(36.02;22.28)</t>
  </si>
  <si>
    <t>(43.28;56.81)</t>
  </si>
  <si>
    <t>(76.21;63.04)</t>
  </si>
  <si>
    <t>(7.48;15.11)</t>
  </si>
  <si>
    <t>(9.58;12.68)</t>
  </si>
  <si>
    <t>(9.48;15.77)</t>
  </si>
  <si>
    <t>(10.78;13.17)</t>
  </si>
  <si>
    <t>(35.53;26.37)</t>
  </si>
  <si>
    <t>(38.97;24.93)</t>
  </si>
  <si>
    <t>(72.15;24.69)</t>
  </si>
  <si>
    <t>(4.95;24.24)</t>
  </si>
  <si>
    <t>(6.95;27.54)</t>
  </si>
  <si>
    <t>(22.65;61.88)</t>
  </si>
  <si>
    <t>(31.87;62.77)</t>
  </si>
  <si>
    <t>(43.31;27.96)</t>
  </si>
  <si>
    <t>(43.15;16.84)</t>
  </si>
  <si>
    <t>(52.43;3.47)</t>
  </si>
  <si>
    <t>(51.27;24.72)</t>
  </si>
  <si>
    <t>(52.25;22.04)</t>
  </si>
  <si>
    <t>(58.38;17.55)</t>
  </si>
  <si>
    <t>c371</t>
  </si>
  <si>
    <t>(57.82;20.63)</t>
  </si>
  <si>
    <t>(61.76;4.05)</t>
  </si>
  <si>
    <t>(62.77;6.20)</t>
  </si>
  <si>
    <t>(71.97;33.46)</t>
  </si>
  <si>
    <t>(71.91;48.57)</t>
  </si>
  <si>
    <t>(80.21;31.83)</t>
  </si>
  <si>
    <t>(21.01;52.24)</t>
  </si>
  <si>
    <t>(21.19;53.19)</t>
  </si>
  <si>
    <t>(6.04;7.29)</t>
  </si>
  <si>
    <t>(8.16;5.32)</t>
  </si>
  <si>
    <t>(5.77;17.68)</t>
  </si>
  <si>
    <t>(7.07;14.43)</t>
  </si>
  <si>
    <t>(11.12;5.04)</t>
  </si>
  <si>
    <t>(18.05;28.59)</t>
  </si>
  <si>
    <t>(19.68;9.04)</t>
  </si>
  <si>
    <t>(20.51;39.37)</t>
  </si>
  <si>
    <t>(25.00;61.41)</t>
  </si>
  <si>
    <t>(26.55;37.24)</t>
  </si>
  <si>
    <t>(35.62;17.16)</t>
  </si>
  <si>
    <t>(39.93;38.81)</t>
  </si>
  <si>
    <t>(46.23;18.77)</t>
  </si>
  <si>
    <t>(55.86;37.86)</t>
  </si>
  <si>
    <t>(57.57;59.09)</t>
  </si>
  <si>
    <t>(61.15;61.17)</t>
  </si>
  <si>
    <t>(60.93;27.53)</t>
  </si>
  <si>
    <t>(62.92;29.03)</t>
  </si>
  <si>
    <t>(64.78;57.50)</t>
  </si>
  <si>
    <t>(83.99;63.36)</t>
  </si>
  <si>
    <t>(2.85;55.92)</t>
  </si>
  <si>
    <t>(8.69;17.07)</t>
  </si>
  <si>
    <t>(9.86;19.80)</t>
  </si>
  <si>
    <t>(9.16;15.85)</t>
  </si>
  <si>
    <t>(10.93;18.14)</t>
  </si>
  <si>
    <t>(62.26;35.32)</t>
  </si>
  <si>
    <t>(62.94;32.98)</t>
  </si>
  <si>
    <t>(4.76;30.50)</t>
  </si>
  <si>
    <t>(9.01;42.51)</t>
  </si>
  <si>
    <t>(20.66;4.25)</t>
  </si>
  <si>
    <t>(24.84;7.03)</t>
  </si>
  <si>
    <t>(43.04;12.87)</t>
  </si>
  <si>
    <t>(46.49;12.02)</t>
  </si>
  <si>
    <t>(46.23;34.75)</t>
  </si>
  <si>
    <t>(48.95;26.40)</t>
  </si>
  <si>
    <t>(50.34;29.25)</t>
  </si>
  <si>
    <t>(52.93;51.18)</t>
  </si>
  <si>
    <t>(64.71;41.82)</t>
  </si>
  <si>
    <t>(66.20;44.32)</t>
  </si>
  <si>
    <t>(67.63;14.65)</t>
  </si>
  <si>
    <t>(74.64;49.26)</t>
  </si>
  <si>
    <t>(38.87;7.99)</t>
  </si>
  <si>
    <t>(41.10;5.24)</t>
  </si>
  <si>
    <t>(40.85;8.49)</t>
  </si>
  <si>
    <t>(42.40;5.65)</t>
  </si>
  <si>
    <t>(42.72;43.05)</t>
  </si>
  <si>
    <t>(44.32;46.21)</t>
  </si>
  <si>
    <t>(67.39;18.98)</t>
  </si>
  <si>
    <t>(70.01;17.42)</t>
  </si>
  <si>
    <t>(8.36;8.53)</t>
  </si>
  <si>
    <t>c433</t>
  </si>
  <si>
    <t>(14.21;30.71)</t>
  </si>
  <si>
    <t>(17.60;55.60)</t>
  </si>
  <si>
    <t>(23.17;34.49)</t>
  </si>
  <si>
    <t>(24.75;46.01)</t>
  </si>
  <si>
    <t>(39.39;12.01)</t>
  </si>
  <si>
    <t>(40.99;9.43)</t>
  </si>
  <si>
    <t>(42.19;42.31)</t>
  </si>
  <si>
    <t>(53.01;1.02)</t>
  </si>
  <si>
    <t>(53.28;61.76)</t>
  </si>
  <si>
    <t>(57.17;33.66)</t>
  </si>
  <si>
    <t>(59.92;40.55)</t>
  </si>
  <si>
    <t>(70.83;5.48)</t>
  </si>
  <si>
    <t>(72.10;2.17)</t>
  </si>
  <si>
    <t>(73.71;4.75)</t>
  </si>
  <si>
    <t>(74.90;7.53)</t>
  </si>
  <si>
    <t>(74.35;3.74)</t>
  </si>
  <si>
    <t>(76.11;6.04)</t>
  </si>
  <si>
    <t>(83.08;16.32)</t>
  </si>
  <si>
    <t>(85.56;27.10)</t>
  </si>
  <si>
    <t>c449</t>
  </si>
  <si>
    <t>(4.94;17.40)</t>
  </si>
  <si>
    <t>(6.61;20.52)</t>
  </si>
  <si>
    <t>(25.97;60.04)</t>
  </si>
  <si>
    <t>(30.59;58.83)</t>
  </si>
  <si>
    <t>(28.47;57.27)</t>
  </si>
  <si>
    <t>(42.13;17.59)</t>
  </si>
  <si>
    <t>(56.65;47.71)</t>
  </si>
  <si>
    <t>(57.40;49.97)</t>
  </si>
  <si>
    <t>(61.07;51.19)</t>
  </si>
  <si>
    <t>(60.99;49.13)</t>
  </si>
  <si>
    <t>(60.87;15.30)</t>
  </si>
  <si>
    <t>(63.23;12.10)</t>
  </si>
  <si>
    <t>(61.86;45.49)</t>
  </si>
  <si>
    <t>(65.54;45.82)</t>
  </si>
  <si>
    <t>(67.87;43.62)</t>
  </si>
  <si>
    <t>Halo-MinD-G12V-2_2</t>
  </si>
  <si>
    <t>(4.61;23.17)</t>
  </si>
  <si>
    <t>(5.06;26.72)</t>
  </si>
  <si>
    <t>(26.49;8.51)</t>
  </si>
  <si>
    <t>(28.27;52.49)</t>
  </si>
  <si>
    <t>(29.80;56.02)</t>
  </si>
  <si>
    <t>(61.08;27.23)</t>
  </si>
  <si>
    <t>(14.70;30.68)</t>
  </si>
  <si>
    <t>(31.89;16.91)</t>
  </si>
  <si>
    <t>(34.60;21.23)</t>
  </si>
  <si>
    <t>(36.59;60.55)</t>
  </si>
  <si>
    <t>c25</t>
  </si>
  <si>
    <t>(54.10;24.96)</t>
  </si>
  <si>
    <t>(61.10;24.60)</t>
  </si>
  <si>
    <t>(61.98;3.65)</t>
  </si>
  <si>
    <t>(68.17;11.60)</t>
  </si>
  <si>
    <t>(28.00;45.43)</t>
  </si>
  <si>
    <t>(31.29;49.23)</t>
  </si>
  <si>
    <t>(29.26;44.90)</t>
  </si>
  <si>
    <t>(13.06;37.19)</t>
  </si>
  <si>
    <t>(15.64;38.93)</t>
  </si>
  <si>
    <t>(27.48;31.53)</t>
  </si>
  <si>
    <t>(31.59;35.74)</t>
  </si>
  <si>
    <t>(37.67;29.78)</t>
  </si>
  <si>
    <t>(37.96;59.13)</t>
  </si>
  <si>
    <t>(40.72;33.44)</t>
  </si>
  <si>
    <t>(40.95;26.53)</t>
  </si>
  <si>
    <t>(43.65;28.94)</t>
  </si>
  <si>
    <t>(46.48;12.64)</t>
  </si>
  <si>
    <t>(59.62;34.32)</t>
  </si>
  <si>
    <t>(65.91;25.92)</t>
  </si>
  <si>
    <t>(69.63;4.92)</t>
  </si>
  <si>
    <t>(79.42;58.65)</t>
  </si>
  <si>
    <t>c54</t>
  </si>
  <si>
    <t>(28.87;24.80)</t>
  </si>
  <si>
    <t>(33.96;27.04)</t>
  </si>
  <si>
    <t>(36.57;27.16)</t>
  </si>
  <si>
    <t>(27.94;44.13)</t>
  </si>
  <si>
    <t>(30.38;18.73)</t>
  </si>
  <si>
    <t>(35.15;6.43)</t>
  </si>
  <si>
    <t>(35.60;53.84)</t>
  </si>
  <si>
    <t>(37.38;58.01)</t>
  </si>
  <si>
    <t>(38.28;42.81)</t>
  </si>
  <si>
    <t>(38.33;19.12)</t>
  </si>
  <si>
    <t>(40.13;23.15)</t>
  </si>
  <si>
    <t>(39.82;51.27)</t>
  </si>
  <si>
    <t>(57.59;22.10)</t>
  </si>
  <si>
    <t>(62.45;9.78)</t>
  </si>
  <si>
    <t>(66.40;13.67)</t>
  </si>
  <si>
    <t>(67.07;45.25)</t>
  </si>
  <si>
    <t>(70.18;34.93)</t>
  </si>
  <si>
    <t>(75.41;37.99)</t>
  </si>
  <si>
    <t>(78.64;43.57)</t>
  </si>
  <si>
    <t>(51.89;28.52)</t>
  </si>
  <si>
    <t>(55.00;24.76)</t>
  </si>
  <si>
    <t>(13.58;32.31)</t>
  </si>
  <si>
    <t>(15.23;36.42)</t>
  </si>
  <si>
    <t>(17.12;19.56)</t>
  </si>
  <si>
    <t>(27.24;12.86)</t>
  </si>
  <si>
    <t>(31.14;14.46)</t>
  </si>
  <si>
    <t>(27.95;32.11)</t>
  </si>
  <si>
    <t>(37.12;25.27)</t>
  </si>
  <si>
    <t>(40.81;34.76)</t>
  </si>
  <si>
    <t>(56.49;31.40)</t>
  </si>
  <si>
    <t>(75.78;17.85)</t>
  </si>
  <si>
    <t>(79.58;14.41)</t>
  </si>
  <si>
    <t>(26.21;30.11)</t>
  </si>
  <si>
    <t>(28.55;25.98)</t>
  </si>
  <si>
    <t>(30.57;28.32)</t>
  </si>
  <si>
    <t>(40.85;17.85)</t>
  </si>
  <si>
    <t>(44.26;12.63)</t>
  </si>
  <si>
    <t>(45.00;17.26)</t>
  </si>
  <si>
    <t>(39.43;59.15)</t>
  </si>
  <si>
    <t>(44.22;60.54)</t>
  </si>
  <si>
    <t>(39.86;60.47)</t>
  </si>
  <si>
    <t>(44.93;61.78)</t>
  </si>
  <si>
    <t>(45.25;7.97)</t>
  </si>
  <si>
    <t>(49.31;9.95)</t>
  </si>
  <si>
    <t>(50.05;13.18)</t>
  </si>
  <si>
    <t>(64.26;26.04)</t>
  </si>
  <si>
    <t>(69.70;20.73)</t>
  </si>
  <si>
    <t>(1.62;25.06)</t>
  </si>
  <si>
    <t>(3.37;19.53)</t>
  </si>
  <si>
    <t>(3.27;23.87)</t>
  </si>
  <si>
    <t>(5.73;35.39)</t>
  </si>
  <si>
    <t>(9.64;49.25)</t>
  </si>
  <si>
    <t>(11.10;56.31)</t>
  </si>
  <si>
    <t>(18.81;23.78)</t>
  </si>
  <si>
    <t>(21.52;16.55)</t>
  </si>
  <si>
    <t>(39.11;38.33)</t>
  </si>
  <si>
    <t>(42.73;34.28)</t>
  </si>
  <si>
    <t>(55.96;52.62)</t>
  </si>
  <si>
    <t>(58.12;35.87)</t>
  </si>
  <si>
    <t>(62.50;40.81)</t>
  </si>
  <si>
    <t>(66.50;16.94)</t>
  </si>
  <si>
    <t>(69.90;12.89)</t>
  </si>
  <si>
    <t>(80.81;6.72)</t>
  </si>
  <si>
    <t>(59.02;13.50)</t>
  </si>
  <si>
    <t>(62.61;10.23)</t>
  </si>
  <si>
    <t>(8.52;12.62)</t>
  </si>
  <si>
    <t>(15.39;4.19)</t>
  </si>
  <si>
    <t>(18.05;7.09)</t>
  </si>
  <si>
    <t>(36.97;17.42)</t>
  </si>
  <si>
    <t>(41.00;14.82)</t>
  </si>
  <si>
    <t>(43.67;37.85)</t>
  </si>
  <si>
    <t>(55.17;9.71)</t>
  </si>
  <si>
    <t>(55.21;38.78)</t>
  </si>
  <si>
    <t>(56.19;43.13)</t>
  </si>
  <si>
    <t>(57.55;41.13)</t>
  </si>
  <si>
    <t>(60.73;62.05)</t>
  </si>
  <si>
    <t>(62.94;18.31)</t>
  </si>
  <si>
    <t>(64.46;22.67)</t>
  </si>
  <si>
    <t>(70.88;58.89)</t>
  </si>
  <si>
    <t>c146</t>
  </si>
  <si>
    <t>(58.22;34.51)</t>
  </si>
  <si>
    <t>(59.10;31.49)</t>
  </si>
  <si>
    <t>(62.45;32.16)</t>
  </si>
  <si>
    <t>(68.15;26.62)</t>
  </si>
  <si>
    <t>(69.50;30.77)</t>
  </si>
  <si>
    <t>(14.94;6.30)</t>
  </si>
  <si>
    <t>(16.30;27.23)</t>
  </si>
  <si>
    <t>(20.25;29.11)</t>
  </si>
  <si>
    <t>(22.11;34.74)</t>
  </si>
  <si>
    <t>(24.14;30.49)</t>
  </si>
  <si>
    <t>(29.85;48.44)</t>
  </si>
  <si>
    <t>(35.18;46.19)</t>
  </si>
  <si>
    <t>(36.67;43.31)</t>
  </si>
  <si>
    <t>(41.58;36.93)</t>
  </si>
  <si>
    <t>(42.08;31.54)</t>
  </si>
  <si>
    <t>(46.05;22.98)</t>
  </si>
  <si>
    <t>(49.49;38.71)</t>
  </si>
  <si>
    <t>(50.00;14.05)</t>
  </si>
  <si>
    <t>(52.44;19.65)</t>
  </si>
  <si>
    <t>(54.12;17.50)</t>
  </si>
  <si>
    <t>(54.99;14.56)</t>
  </si>
  <si>
    <t>(56.48;61.44)</t>
  </si>
  <si>
    <t>(58.73;23.97)</t>
  </si>
  <si>
    <t>(60.31;29.31)</t>
  </si>
  <si>
    <t>(73.58;17.33)</t>
  </si>
  <si>
    <t>(74.89;24.18)</t>
  </si>
  <si>
    <t>(68.59;41.76)</t>
  </si>
  <si>
    <t>(69.26;38.68)</t>
  </si>
  <si>
    <t>(70.25;40.02)</t>
  </si>
  <si>
    <t>(70.92;35.94)</t>
  </si>
  <si>
    <t>(8.44;6.66)</t>
  </si>
  <si>
    <t>(9.82;11.82)</t>
  </si>
  <si>
    <t>(21.43;60.66)</t>
  </si>
  <si>
    <t>(22.82;54.44)</t>
  </si>
  <si>
    <t>(29.54;61.36)</t>
  </si>
  <si>
    <t>(33.07;16.54)</t>
  </si>
  <si>
    <t>(36.91;19.56)</t>
  </si>
  <si>
    <t>(55.55;10.95)</t>
  </si>
  <si>
    <t>(59.60;26.54)</t>
  </si>
  <si>
    <t>(60.71;56.15)</t>
  </si>
  <si>
    <t>(61.32;10.29)</t>
  </si>
  <si>
    <t>(68.41;31.93)</t>
  </si>
  <si>
    <t>(44.91;19.88)</t>
  </si>
  <si>
    <t>(7.06;15.46)</t>
  </si>
  <si>
    <t>(31.89;57.43)</t>
  </si>
  <si>
    <t>(37.01;55.30)</t>
  </si>
  <si>
    <t>(35.12;39.15)</t>
  </si>
  <si>
    <t>(36.54;21.13)</t>
  </si>
  <si>
    <t>(43.42;39.71)</t>
  </si>
  <si>
    <t>(41.45;7.10)</t>
  </si>
  <si>
    <t>(52.19;19.45)</t>
  </si>
  <si>
    <t>(53.19;41.28)</t>
  </si>
  <si>
    <t>(56.53;35.87)</t>
  </si>
  <si>
    <t>(65.67;63.36)</t>
  </si>
  <si>
    <t>(66.71;3.98)</t>
  </si>
  <si>
    <t>(4.28;18.30)</t>
  </si>
  <si>
    <t>(20.26;24.41)</t>
  </si>
  <si>
    <t>(29.64;33.58)</t>
  </si>
  <si>
    <t>(39.30;34.05)</t>
  </si>
  <si>
    <t>(42.25;55.75)</t>
  </si>
  <si>
    <t>(44.40;60.34)</t>
  </si>
  <si>
    <t>(52.25;24.49)</t>
  </si>
  <si>
    <t>(54.92;34.57)</t>
  </si>
  <si>
    <t>(55.24;30.53)</t>
  </si>
  <si>
    <t>(59.10;6.22)</t>
  </si>
  <si>
    <t>(64.46;5.54)</t>
  </si>
  <si>
    <t>(74.96;24.52)</t>
  </si>
  <si>
    <t>(79.88;23.97)</t>
  </si>
  <si>
    <t>(37.31;18.19)</t>
  </si>
  <si>
    <t>(40.57;18.00)</t>
  </si>
  <si>
    <t>(40.99;10.98)</t>
  </si>
  <si>
    <t>(5.25;45.31)</t>
  </si>
  <si>
    <t>(8.80;12.11)</t>
  </si>
  <si>
    <t>(12.54;8.01)</t>
  </si>
  <si>
    <t>(16.50;44.42)</t>
  </si>
  <si>
    <t>(23.55;43.62)</t>
  </si>
  <si>
    <t>(23.55;39.58)</t>
  </si>
  <si>
    <t>(27.30;9.36)</t>
  </si>
  <si>
    <t>(32.31;14.96)</t>
  </si>
  <si>
    <t>(25.67;26.39)</t>
  </si>
  <si>
    <t>(45.57;51.52)</t>
  </si>
  <si>
    <t>(70.39;35.01)</t>
  </si>
  <si>
    <t>(70.44;16.82)</t>
  </si>
  <si>
    <t>(73.82;21.48)</t>
  </si>
  <si>
    <t>(76.10;56.59)</t>
  </si>
  <si>
    <t>(75.50;30.55)</t>
  </si>
  <si>
    <t>(80.95;30.59)</t>
  </si>
  <si>
    <t>(60.09;28.07)</t>
  </si>
  <si>
    <t>(62.94;31.66)</t>
  </si>
  <si>
    <t>(61.47;33.31)</t>
  </si>
  <si>
    <t>(64.11;34.90)</t>
  </si>
  <si>
    <t>(20.75;35.21)</t>
  </si>
  <si>
    <t>(29.26;22.47)</t>
  </si>
  <si>
    <t>(29.89;28.45)</t>
  </si>
  <si>
    <t>(53.71;19.38)</t>
  </si>
  <si>
    <t>(53.86;48.50)</t>
  </si>
  <si>
    <t>(61.69;38.37)</t>
  </si>
  <si>
    <t>(57.74;59.20)</t>
  </si>
  <si>
    <t>(58.16;54.12)</t>
  </si>
  <si>
    <t>(59.03;50.79)</t>
  </si>
  <si>
    <t>(60.35;5.13)</t>
  </si>
  <si>
    <t>(62.18;10.59)</t>
  </si>
  <si>
    <t>(68.89;36.64)</t>
  </si>
  <si>
    <t>(76.78;7.01)</t>
  </si>
  <si>
    <t>(78.86;11.91)</t>
  </si>
  <si>
    <t>(5.35;45.83)</t>
  </si>
  <si>
    <t>(10.37;44.49)</t>
  </si>
  <si>
    <t>(8.59;55.11)</t>
  </si>
  <si>
    <t>(8.64;48.75)</t>
  </si>
  <si>
    <t>(14.07;5.81)</t>
  </si>
  <si>
    <t>(16.64;7.42)</t>
  </si>
  <si>
    <t>(19.76;12.27)</t>
  </si>
  <si>
    <t>(24.51;12.20)</t>
  </si>
  <si>
    <t>(20.07;9.16)</t>
  </si>
  <si>
    <t>(30.82;56.05)</t>
  </si>
  <si>
    <t>(40.99;10.82)</t>
  </si>
  <si>
    <t>(43.84;14.72)</t>
  </si>
  <si>
    <t>(77.34;37.51)</t>
  </si>
  <si>
    <t>(81.38;35.16)</t>
  </si>
  <si>
    <t>(83.16;27.60)</t>
  </si>
  <si>
    <t>(83.83;32.44)</t>
  </si>
  <si>
    <t>(84.02;27.68)</t>
  </si>
  <si>
    <t>(84.57;31.62)</t>
  </si>
  <si>
    <t>(36.31;12.08)</t>
  </si>
  <si>
    <t>(41.01;12.22)</t>
  </si>
  <si>
    <t>(40.90;36.59)</t>
  </si>
  <si>
    <t>(43.60;49.50)</t>
  </si>
  <si>
    <t>(52.47;48.88)</t>
  </si>
  <si>
    <t>(57.80;45.59)</t>
  </si>
  <si>
    <t>(57.94;31.38)</t>
  </si>
  <si>
    <t>(62.82;33.21)</t>
  </si>
  <si>
    <t>(72.84;50.03)</t>
  </si>
  <si>
    <t>(80.05;50.94)</t>
  </si>
  <si>
    <t>(76.14;21.28)</t>
  </si>
  <si>
    <t>(4.54;43.50)</t>
  </si>
  <si>
    <t>(4.26;51.91)</t>
  </si>
  <si>
    <t>(4.19;46.80)</t>
  </si>
  <si>
    <t>(5.77;37.68)</t>
  </si>
  <si>
    <t>(15.06;61.84)</t>
  </si>
  <si>
    <t>(21.78;59.72)</t>
  </si>
  <si>
    <t>(24.62;56.48)</t>
  </si>
  <si>
    <t>(24.67;2.46)</t>
  </si>
  <si>
    <t>(36.62;18.81)</t>
  </si>
  <si>
    <t>(41.31;19.38)</t>
  </si>
  <si>
    <t>(41.92;15.45)</t>
  </si>
  <si>
    <t>(78.49;28.75)</t>
  </si>
  <si>
    <t>(68.86;38.38)</t>
  </si>
  <si>
    <t>(69.84;44.11)</t>
  </si>
  <si>
    <t>(70.57;43.51)</t>
  </si>
  <si>
    <t>(71.00;48.54)</t>
  </si>
  <si>
    <t>(14.41;51.01)</t>
  </si>
  <si>
    <t>(15.44;57.30)</t>
  </si>
  <si>
    <t>(21.18;51.04)</t>
  </si>
  <si>
    <t>(25.79;47.81)</t>
  </si>
  <si>
    <t>(31.17;43.72)</t>
  </si>
  <si>
    <t>(30.87;40.46)</t>
  </si>
  <si>
    <t>(32.08;37.60)</t>
  </si>
  <si>
    <t>(54.55;52.33)</t>
  </si>
  <si>
    <t>(58.49;5.39)</t>
  </si>
  <si>
    <t>(65.14;3.52)</t>
  </si>
  <si>
    <t>(63.74;32.31)</t>
  </si>
  <si>
    <t>(68.27;28.49)</t>
  </si>
  <si>
    <t>(76.94;6.27)</t>
  </si>
  <si>
    <t>(4.86;46.64)</t>
  </si>
  <si>
    <t>(5.96;31.72)</t>
  </si>
  <si>
    <t>(9.23;26.76)</t>
  </si>
  <si>
    <t>(22.53;17.14)</t>
  </si>
  <si>
    <t>(32.47;50.80)</t>
  </si>
  <si>
    <t>(39.43;38.51)</t>
  </si>
  <si>
    <t>(33.05;21.58)</t>
  </si>
  <si>
    <t>(52.13;55.07)</t>
  </si>
  <si>
    <t>(53.02;49.84)</t>
  </si>
  <si>
    <t>(62.10;25.95)</t>
  </si>
  <si>
    <t>(64.14;22.13)</t>
  </si>
  <si>
    <t>(67.11;47.06)</t>
  </si>
  <si>
    <t>(65.98;30.67)</t>
  </si>
  <si>
    <t>(67.98;36.97)</t>
  </si>
  <si>
    <t>(72.07;25.25)</t>
  </si>
  <si>
    <t>(75.70;37.22)</t>
  </si>
  <si>
    <t>(43.10;43.20)</t>
  </si>
  <si>
    <t>(44.86;47.50)</t>
  </si>
  <si>
    <t>(4.42;23.15)</t>
  </si>
  <si>
    <t>(5.50;28.80)</t>
  </si>
  <si>
    <t>(27.16;38.69)</t>
  </si>
  <si>
    <t>(32.07;18.20)</t>
  </si>
  <si>
    <t>(42.83;32.85)</t>
  </si>
  <si>
    <t>(43.80;54.14)</t>
  </si>
  <si>
    <t>(53.06;7.93)</t>
  </si>
  <si>
    <t>(67.60;40.31)</t>
  </si>
  <si>
    <t>(42.04;61.80)</t>
  </si>
  <si>
    <t>(55.15;20.43)</t>
  </si>
  <si>
    <t>(56.62;26.25)</t>
  </si>
  <si>
    <t>(36.60;45.20)</t>
  </si>
  <si>
    <t>(38.82;39.03)</t>
  </si>
  <si>
    <t>(39.88;23.49)</t>
  </si>
  <si>
    <t>(51.00;32.21)</t>
  </si>
  <si>
    <t>(23.08;42.63)</t>
  </si>
  <si>
    <t>(25.73;38.52)</t>
  </si>
  <si>
    <t>(27.25;20.67)</t>
  </si>
  <si>
    <t>(32.26;21.90)</t>
  </si>
  <si>
    <t>(40.27;55.52)</t>
  </si>
  <si>
    <t>(45.42;12.69)</t>
  </si>
  <si>
    <t>(45.97;49.05)</t>
  </si>
  <si>
    <t>(50.96;50.69)</t>
  </si>
  <si>
    <t>(53.10;27.22)</t>
  </si>
  <si>
    <t>(57.31;27.56)</t>
  </si>
  <si>
    <t>(64.04;27.18)</t>
  </si>
  <si>
    <t>(53.27;37.87)</t>
  </si>
  <si>
    <t>(54.65;31.29)</t>
  </si>
  <si>
    <t>(59.00;11.13)</t>
  </si>
  <si>
    <t>(60.01;14.70)</t>
  </si>
  <si>
    <t>(24.80;16.38)</t>
  </si>
  <si>
    <t>(27.57;12.84)</t>
  </si>
  <si>
    <t>(25.45;30.82)</t>
  </si>
  <si>
    <t>(25.94;35.75)</t>
  </si>
  <si>
    <t>(42.01;49.38)</t>
  </si>
  <si>
    <t>(43.83;9.87)</t>
  </si>
  <si>
    <t>(50.28;38.73)</t>
  </si>
  <si>
    <t>(52.61;36.07)</t>
  </si>
  <si>
    <t>(52.83;13.54)</t>
  </si>
  <si>
    <t>(53.93;17.99)</t>
  </si>
  <si>
    <t>(58.70;35.29)</t>
  </si>
  <si>
    <t>(62.40;38.37)</t>
  </si>
  <si>
    <t>(80.94;37.35)</t>
  </si>
  <si>
    <t>(29.98;46.75)</t>
  </si>
  <si>
    <t>(34.71;49.41)</t>
  </si>
  <si>
    <t>(4.74;17.43)</t>
  </si>
  <si>
    <t>(13.85;12.16)</t>
  </si>
  <si>
    <t>(14.12;24.48)</t>
  </si>
  <si>
    <t>(37.39;26.63)</t>
  </si>
  <si>
    <t>(48.20;33.40)</t>
  </si>
  <si>
    <t>(55.41;23.06)</t>
  </si>
  <si>
    <t>(71.33;1.21)</t>
  </si>
  <si>
    <t>(74.59;25.77)</t>
  </si>
  <si>
    <t>(75.78;31.93)</t>
  </si>
  <si>
    <t>(35.42;47.51)</t>
  </si>
  <si>
    <t>(40.86;50.15)</t>
  </si>
  <si>
    <t>(66.18;29.08)</t>
  </si>
  <si>
    <t>(72.64;23.68)</t>
  </si>
  <si>
    <t>(72.16;18.54)</t>
  </si>
  <si>
    <t>(74.95;20.22)</t>
  </si>
  <si>
    <t>(78.69;23.33)</t>
  </si>
  <si>
    <t>(79.90;5.07)</t>
  </si>
  <si>
    <t>(5.53;48.14)</t>
  </si>
  <si>
    <t>(8.44;43.36)</t>
  </si>
  <si>
    <t>(18.51;27.83)</t>
  </si>
  <si>
    <t>(13.19;32.60)</t>
  </si>
  <si>
    <t>(23.73;38.18)</t>
  </si>
  <si>
    <t>(28.54;63.89)</t>
  </si>
  <si>
    <t>(35.24;31.39)</t>
  </si>
  <si>
    <t>(39.67;32.62)</t>
  </si>
  <si>
    <t>(43.60;5.37)</t>
  </si>
  <si>
    <t>(50.50;31.06)</t>
  </si>
  <si>
    <t>(55.32;27.62)</t>
  </si>
  <si>
    <t>(54.38;61.92)</t>
  </si>
  <si>
    <t>(69.22;7.83)</t>
  </si>
  <si>
    <t>(72.72;6.12)</t>
  </si>
  <si>
    <t>(76.06;40.75)</t>
  </si>
  <si>
    <t>(76.13;37.01)</t>
  </si>
  <si>
    <t>(80.69;24.97)</t>
  </si>
  <si>
    <t>(5.62;62.25)</t>
  </si>
  <si>
    <t>(33.43;53.98)</t>
  </si>
  <si>
    <t>(37.73;53.25)</t>
  </si>
  <si>
    <t>(43.95;54.40)</t>
  </si>
  <si>
    <t>(38.89;54.43)</t>
  </si>
  <si>
    <t>(44.90;16.05)</t>
  </si>
  <si>
    <t>(50.16;13.24)</t>
  </si>
  <si>
    <t>(64.89;11.23)</t>
  </si>
  <si>
    <t>(63.63;17.61)</t>
  </si>
  <si>
    <t>(68.69;9.17)</t>
  </si>
  <si>
    <t>(73.65;7.87)</t>
  </si>
  <si>
    <t>(76.84;33.01)</t>
  </si>
  <si>
    <t>(79.22;39.13)</t>
  </si>
  <si>
    <t>(79.13;35.45)</t>
  </si>
  <si>
    <t>(80.65;38.55)</t>
  </si>
  <si>
    <t>(81.51;42.03)</t>
  </si>
  <si>
    <t>(2.90;47.74)</t>
  </si>
  <si>
    <t>(7.62;45.66)</t>
  </si>
  <si>
    <t>(7.40;38.81)</t>
  </si>
  <si>
    <t>(11.29;18.56)</t>
  </si>
  <si>
    <t>(25.24;44.69)</t>
  </si>
  <si>
    <t>(27.06;58.72)</t>
  </si>
  <si>
    <t>(32.98;61.63)</t>
  </si>
  <si>
    <t>(44.22;17.82)</t>
  </si>
  <si>
    <t>(46.02;5.50)</t>
  </si>
  <si>
    <t>(46.43;57.48)</t>
  </si>
  <si>
    <t>(47.03;61.89)</t>
  </si>
  <si>
    <t>(49.54;29.73)</t>
  </si>
  <si>
    <t>(52.36;55.13)</t>
  </si>
  <si>
    <t>(57.47;53.88)</t>
  </si>
  <si>
    <t>(52.09;32.55)</t>
  </si>
  <si>
    <t>c493</t>
  </si>
  <si>
    <t>(62.75;13.63)</t>
  </si>
  <si>
    <t>c494</t>
  </si>
  <si>
    <t>(63.63;41.25)</t>
  </si>
  <si>
    <t>(71.56;38.20)</t>
  </si>
  <si>
    <t>(72.11;17.89)</t>
  </si>
  <si>
    <t>c497</t>
  </si>
  <si>
    <t>(76.07;21.48)</t>
  </si>
  <si>
    <t>(81.12;39.12)</t>
  </si>
  <si>
    <t>(82.62;42.47)</t>
  </si>
  <si>
    <t>(13.42;33.17)</t>
  </si>
  <si>
    <t>(18.80;29.12)</t>
  </si>
  <si>
    <t>(49.61;20.89)</t>
  </si>
  <si>
    <t>(55.00;24.08)</t>
  </si>
  <si>
    <t>c508</t>
  </si>
  <si>
    <t>(33.48;60.00)</t>
  </si>
  <si>
    <t>(39.90;57.36)</t>
  </si>
  <si>
    <t>(38.19;32.09)</t>
  </si>
  <si>
    <t>(48.22;36.07)</t>
  </si>
  <si>
    <t>(50.49;15.76)</t>
  </si>
  <si>
    <t>(55.92;61.71)</t>
  </si>
  <si>
    <t>(72.99;38.05)</t>
  </si>
  <si>
    <t>(77.58;36.56)</t>
  </si>
  <si>
    <t>(11.98;5.88)</t>
  </si>
  <si>
    <t>(15.45;8.63)</t>
  </si>
  <si>
    <t>(21.14;13.31)</t>
  </si>
  <si>
    <t>(4.64;62.58)</t>
  </si>
  <si>
    <t>(10.18;47.17)</t>
  </si>
  <si>
    <t>(16.02;44.60)</t>
  </si>
  <si>
    <t>(13.58;46.72)</t>
  </si>
  <si>
    <t>(16.78;45.51)</t>
  </si>
  <si>
    <t>(15.89;31.60)</t>
  </si>
  <si>
    <t>(22.68;38.44)</t>
  </si>
  <si>
    <t>(24.94;55.07)</t>
  </si>
  <si>
    <t>(29.17;49.09)</t>
  </si>
  <si>
    <t>(32.90;7.22)</t>
  </si>
  <si>
    <t>(38.26;42.17)</t>
  </si>
  <si>
    <t>(42.69;40.76)</t>
  </si>
  <si>
    <t>(41.45;24.09)</t>
  </si>
  <si>
    <t>(48.99;26.20)</t>
  </si>
  <si>
    <t>(65.62;4.36)</t>
  </si>
  <si>
    <t>(69.10;7.17)</t>
  </si>
  <si>
    <t>(65.72;58.69)</t>
  </si>
  <si>
    <t>(68.71;22.66)</t>
  </si>
  <si>
    <t>(72.32;19.67)</t>
  </si>
  <si>
    <t>(77.11;14.16)</t>
  </si>
  <si>
    <t>Image stack</t>
  </si>
  <si>
    <t>Halo-MinD-K16A-3_2</t>
  </si>
  <si>
    <t>(6.07;44.37)</t>
  </si>
  <si>
    <t>(13.13;41.86)</t>
  </si>
  <si>
    <t>(15.61;39.85)</t>
  </si>
  <si>
    <t>(18.02;45.50)</t>
  </si>
  <si>
    <t>(20.61;41.23)</t>
  </si>
  <si>
    <t>(23.69;42.47)</t>
  </si>
  <si>
    <t>(21.11;33.89)</t>
  </si>
  <si>
    <t>(34.34;3.64)</t>
  </si>
  <si>
    <t>(42.02;46.38)</t>
  </si>
  <si>
    <t>(45.74;46.19)</t>
  </si>
  <si>
    <t>(44.53;21.49)</t>
  </si>
  <si>
    <t>(43.96;59.99)</t>
  </si>
  <si>
    <t>(46.38;61.81)</t>
  </si>
  <si>
    <t>(68.68;26.03)</t>
  </si>
  <si>
    <t>(70.54;61.82)</t>
  </si>
  <si>
    <t>(71.41;58.61)</t>
  </si>
  <si>
    <t>(19.38;4.01)</t>
  </si>
  <si>
    <t>(18.71;1.95)</t>
  </si>
  <si>
    <t>(20.31;6.42)</t>
  </si>
  <si>
    <t>(24.50;4.86)</t>
  </si>
  <si>
    <t>(24.24;40.18)</t>
  </si>
  <si>
    <t>(28.22;38.66)</t>
  </si>
  <si>
    <t>(54.58;49.45)</t>
  </si>
  <si>
    <t>(58.45;51.52)</t>
  </si>
  <si>
    <t>(69.35;4.14)</t>
  </si>
  <si>
    <t>(8.08;62.37)</t>
  </si>
  <si>
    <t>(13.00;29.51)</t>
  </si>
  <si>
    <t>(26.24;45.33)</t>
  </si>
  <si>
    <t>(37.10;18.20)</t>
  </si>
  <si>
    <t>(37.48;5.09)</t>
  </si>
  <si>
    <t>(37.03;28.59)</t>
  </si>
  <si>
    <t>(38.77;31.22)</t>
  </si>
  <si>
    <t>(40.76;45.39)</t>
  </si>
  <si>
    <t>(41.29;14.36)</t>
  </si>
  <si>
    <t>(42.92;10.62)</t>
  </si>
  <si>
    <t>(43.63;17.18)</t>
  </si>
  <si>
    <t>(45.85;47.45)</t>
  </si>
  <si>
    <t>(57.33;60.77)</t>
  </si>
  <si>
    <t>(58.24;56.46)</t>
  </si>
  <si>
    <t>(62.33;45.37)</t>
  </si>
  <si>
    <t>(62.55;10.13)</t>
  </si>
  <si>
    <t>(60.91;29.01)</t>
  </si>
  <si>
    <t>(64.51;27.52)</t>
  </si>
  <si>
    <t>(15.68;17.30)</t>
  </si>
  <si>
    <t>(15.47;21.96)</t>
  </si>
  <si>
    <t>(54.09;51.46)</t>
  </si>
  <si>
    <t>(54.36;27.77)</t>
  </si>
  <si>
    <t>(69.81;22.65)</t>
  </si>
  <si>
    <t>(83.31;13.35)</t>
  </si>
  <si>
    <t>(85.48;21.10)</t>
  </si>
  <si>
    <t>(3.12;45.08)</t>
  </si>
  <si>
    <t>(5.97;47.58)</t>
  </si>
  <si>
    <t>(5.67;43.83)</t>
  </si>
  <si>
    <t>(40.66;14.76)</t>
  </si>
  <si>
    <t>(35.02;17.91)</t>
  </si>
  <si>
    <t>(34.46;29.04)</t>
  </si>
  <si>
    <t>(37.20;31.83)</t>
  </si>
  <si>
    <t>(35.57;28.46)</t>
  </si>
  <si>
    <t>(38.16;30.56)</t>
  </si>
  <si>
    <t>(2.68;64.73)</t>
  </si>
  <si>
    <t>(4.99;62.53)</t>
  </si>
  <si>
    <t>(9.85;22.10)</t>
  </si>
  <si>
    <t>(21.50;34.04)</t>
  </si>
  <si>
    <t>(37.60;52.45)</t>
  </si>
  <si>
    <t>(42.25;54.90)</t>
  </si>
  <si>
    <t>(60.13;47.11)</t>
  </si>
  <si>
    <t>(67.73;16.20)</t>
  </si>
  <si>
    <t>(69.99;14.16)</t>
  </si>
  <si>
    <t>(9.60;5.75)</t>
  </si>
  <si>
    <t>(14.27;9.61)</t>
  </si>
  <si>
    <t>(23.42;37.57)</t>
  </si>
  <si>
    <t>(24.73;30.94)</t>
  </si>
  <si>
    <t>(30.41;30.95)</t>
  </si>
  <si>
    <t>(27.36;23.74)</t>
  </si>
  <si>
    <t>(27.15;17.85)</t>
  </si>
  <si>
    <t>(29.44;15.66)</t>
  </si>
  <si>
    <t>(34.72;56.42)</t>
  </si>
  <si>
    <t>(38.93;38.52)</t>
  </si>
  <si>
    <t>(40.19;54.76)</t>
  </si>
  <si>
    <t>(40.12;48.90)</t>
  </si>
  <si>
    <t>(44.17;65.03)</t>
  </si>
  <si>
    <t>(61.96;5.58)</t>
  </si>
  <si>
    <t>(66.63;8.04)</t>
  </si>
  <si>
    <t>(72.01;32.79)</t>
  </si>
  <si>
    <t>(73.99;29.02)</t>
  </si>
  <si>
    <t>(2.65;20.91)</t>
  </si>
  <si>
    <t>(58.87;23.79)</t>
  </si>
  <si>
    <t>(13.75;39.30)</t>
  </si>
  <si>
    <t>(24.76;37.99)</t>
  </si>
  <si>
    <t>(35.02;26.83)</t>
  </si>
  <si>
    <t>(35.56;30.63)</t>
  </si>
  <si>
    <t>(41.27;36.87)</t>
  </si>
  <si>
    <t>(44.41;48.75)</t>
  </si>
  <si>
    <t>(47.51;31.03)</t>
  </si>
  <si>
    <t>(48.09;41.67)</t>
  </si>
  <si>
    <t>(48.29;37.33)</t>
  </si>
  <si>
    <t>(53.12;15.68)</t>
  </si>
  <si>
    <t>(58.61;14.04)</t>
  </si>
  <si>
    <t>(58.54;8.16)</t>
  </si>
  <si>
    <t>(58.72;22.70)</t>
  </si>
  <si>
    <t>(60.34;26.28)</t>
  </si>
  <si>
    <t>(62.58;24.30)</t>
  </si>
  <si>
    <t>(68.54;34.19)</t>
  </si>
  <si>
    <t>(2.18;12.71)</t>
  </si>
  <si>
    <t>(2.76;15.90)</t>
  </si>
  <si>
    <t>(8.93;57.96)</t>
  </si>
  <si>
    <t>(9.72;61.95)</t>
  </si>
  <si>
    <t>(20.33;40.56)</t>
  </si>
  <si>
    <t>(24.21;42.54)</t>
  </si>
  <si>
    <t>(23.51;57.73)</t>
  </si>
  <si>
    <t>(26.90;59.93)</t>
  </si>
  <si>
    <t>(27.38;42.15)</t>
  </si>
  <si>
    <t>(36.25;42.96)</t>
  </si>
  <si>
    <t>(44.66;21.90)</t>
  </si>
  <si>
    <t>(44.55;42.59)</t>
  </si>
  <si>
    <t>(47.94;41.42)</t>
  </si>
  <si>
    <t>(47.51;40.58)</t>
  </si>
  <si>
    <t>(57.10;18.63)</t>
  </si>
  <si>
    <t>(75.29;8.83)</t>
  </si>
  <si>
    <t>(77.89;7.17)</t>
  </si>
  <si>
    <t>(76.91;30.71)</t>
  </si>
  <si>
    <t>(76.89;34.87)</t>
  </si>
  <si>
    <t>(12.59;11.67)</t>
  </si>
  <si>
    <t>(28.63;16.99)</t>
  </si>
  <si>
    <t>(28.01;12.06)</t>
  </si>
  <si>
    <t>(40.26;59.29)</t>
  </si>
  <si>
    <t>(63.97;24.17)</t>
  </si>
  <si>
    <t>(66.72;27.12)</t>
  </si>
  <si>
    <t>(66.39;22.85)</t>
  </si>
  <si>
    <t>(69.61;19.95)</t>
  </si>
  <si>
    <t>(66.60;19.77)</t>
  </si>
  <si>
    <t>(5.95;48.81)</t>
  </si>
  <si>
    <t>(20.94;58.61)</t>
  </si>
  <si>
    <t>(20.70;36.87)</t>
  </si>
  <si>
    <t>(21.03;42.11)</t>
  </si>
  <si>
    <t>(23.41;8.42)</t>
  </si>
  <si>
    <t>(24.75;47.06)</t>
  </si>
  <si>
    <t>(25.78;51.10)</t>
  </si>
  <si>
    <t>(28.06;31.24)</t>
  </si>
  <si>
    <t>(32.50;13.31)</t>
  </si>
  <si>
    <t>(36.65;14.06)</t>
  </si>
  <si>
    <t>(32.72;20.81)</t>
  </si>
  <si>
    <t>(39.55;33.35)</t>
  </si>
  <si>
    <t>(46.43;19.95)</t>
  </si>
  <si>
    <t>(47.06;14.22)</t>
  </si>
  <si>
    <t>(50.67;13.40)</t>
  </si>
  <si>
    <t>(55.44;53.72)</t>
  </si>
  <si>
    <t>(54.55;33.68)</t>
  </si>
  <si>
    <t>(58.90;33.02)</t>
  </si>
  <si>
    <t>(56.76;40.57)</t>
  </si>
  <si>
    <t>(67.57;35.43)</t>
  </si>
  <si>
    <t>(71.07;34.94)</t>
  </si>
  <si>
    <t>(68.29;41.20)</t>
  </si>
  <si>
    <t>(69.84;42.93)</t>
  </si>
  <si>
    <t>(72.36;40.29)</t>
  </si>
  <si>
    <t>(10.50;6.25)</t>
  </si>
  <si>
    <t>(13.61;17.95)</t>
  </si>
  <si>
    <t>(18.19;22.04)</t>
  </si>
  <si>
    <t>(22.21;57.87)</t>
  </si>
  <si>
    <t>(22.83;11.81)</t>
  </si>
  <si>
    <t>(30.57;30.52)</t>
  </si>
  <si>
    <t>(36.32;32.00)</t>
  </si>
  <si>
    <t>(42.00;62.40)</t>
  </si>
  <si>
    <t>(41.62;35.09)</t>
  </si>
  <si>
    <t>(45.07;18.20)</t>
  </si>
  <si>
    <t>(49.15;16.90)</t>
  </si>
  <si>
    <t>(47.14;61.74)</t>
  </si>
  <si>
    <t>(67.46;44.71)</t>
  </si>
  <si>
    <t>(71.33;56.54)</t>
  </si>
  <si>
    <t>(72.21;14.42)</t>
  </si>
  <si>
    <t>(76.62;33.06)</t>
  </si>
  <si>
    <t>(82.18;59.61)</t>
  </si>
  <si>
    <t>(84.27;31.42)</t>
  </si>
  <si>
    <t>(44.14;2.41)</t>
  </si>
  <si>
    <t>(46.20;32.49)</t>
  </si>
  <si>
    <t>(49.31;29.08)</t>
  </si>
  <si>
    <t>(49.85;32.43)</t>
  </si>
  <si>
    <t>(64.91;58.07)</t>
  </si>
  <si>
    <t>(67.00;54.89)</t>
  </si>
  <si>
    <t>(6.62;63.60)</t>
  </si>
  <si>
    <t>(6.55;34.27)</t>
  </si>
  <si>
    <t>(9.85;36.26)</t>
  </si>
  <si>
    <t>(26.01;26.69)</t>
  </si>
  <si>
    <t>(26.58;30.62)</t>
  </si>
  <si>
    <t>(30.22;31.33)</t>
  </si>
  <si>
    <t>(36.76;2.41)</t>
  </si>
  <si>
    <t>(52.12;54.20)</t>
  </si>
  <si>
    <t>(54.76;9.03)</t>
  </si>
  <si>
    <t>(57.64;60.46)</t>
  </si>
  <si>
    <t>(59.28;56.03)</t>
  </si>
  <si>
    <t>(61.16;3.88)</t>
  </si>
  <si>
    <t>(66.96;24.99)</t>
  </si>
  <si>
    <t>(69.54;35.49)</t>
  </si>
  <si>
    <t>(71.61;39.67)</t>
  </si>
  <si>
    <t>(70.33;54.05)</t>
  </si>
  <si>
    <t>(72.91;56.61)</t>
  </si>
  <si>
    <t>(76.65;53.23)</t>
  </si>
  <si>
    <t>(78.39;10.75)</t>
  </si>
  <si>
    <t>(81.14;16.76)</t>
  </si>
  <si>
    <t>(81.69;13.11)</t>
  </si>
  <si>
    <t>(71.36;46.91)</t>
  </si>
  <si>
    <t>(75.01;51.14)</t>
  </si>
  <si>
    <t>(79.11;53.79)</t>
  </si>
  <si>
    <t>(72.39;13.04)</t>
  </si>
  <si>
    <t>(75.61;8.54)</t>
  </si>
  <si>
    <t>(3.15;36.26)</t>
  </si>
  <si>
    <t>(7.02;36.70)</t>
  </si>
  <si>
    <t>(6.14;33.44)</t>
  </si>
  <si>
    <t>(9.34;30.35)</t>
  </si>
  <si>
    <t>(8.99;2.60)</t>
  </si>
  <si>
    <t>(13.48;61.65)</t>
  </si>
  <si>
    <t>(19.79;20.59)</t>
  </si>
  <si>
    <t>(20.62;24.06)</t>
  </si>
  <si>
    <t>(29.22;8.82)</t>
  </si>
  <si>
    <t>(38.81;55.61)</t>
  </si>
  <si>
    <t>(38.77;11.88)</t>
  </si>
  <si>
    <t>(40.40;22.40)</t>
  </si>
  <si>
    <t>(42.93;17.87)</t>
  </si>
  <si>
    <t>(59.58;14.30)</t>
  </si>
  <si>
    <t>(62.10;25.75)</t>
  </si>
  <si>
    <t>(64.12;22.79)</t>
  </si>
  <si>
    <t>(62.09;51.20)</t>
  </si>
  <si>
    <t>(62.55;48.30)</t>
  </si>
  <si>
    <t>(71.06;59.01)</t>
  </si>
  <si>
    <t>(73.30;55.80)</t>
  </si>
  <si>
    <t>(24.18;38.06)</t>
  </si>
  <si>
    <t>(25.33;35.36)</t>
  </si>
  <si>
    <t>(26.35;37.06)</t>
  </si>
  <si>
    <t>(31.28;30.31)</t>
  </si>
  <si>
    <t>(31.09;26.18)</t>
  </si>
  <si>
    <t>(35.72;45.96)</t>
  </si>
  <si>
    <t>(43.65;29.88)</t>
  </si>
  <si>
    <t>(45.37;32.39)</t>
  </si>
  <si>
    <t>(71.62;12.64)</t>
  </si>
  <si>
    <t>(74.96;12.66)</t>
  </si>
  <si>
    <t>(5.67;57.55)</t>
  </si>
  <si>
    <t>(5.89;37.86)</t>
  </si>
  <si>
    <t>(12.44;59.37)</t>
  </si>
  <si>
    <t>(18.46;2.32)</t>
  </si>
  <si>
    <t>(17.70;30.88)</t>
  </si>
  <si>
    <t>(21.58;28.25)</t>
  </si>
  <si>
    <t>(22.44;37.04)</t>
  </si>
  <si>
    <t>(24.39;64.09)</t>
  </si>
  <si>
    <t>(27.52;18.78)</t>
  </si>
  <si>
    <t>(33.88;16.32)</t>
  </si>
  <si>
    <t>(36.00;11.14)</t>
  </si>
  <si>
    <t>(42.59;8.03)</t>
  </si>
  <si>
    <t>(39.72;42.48)</t>
  </si>
  <si>
    <t>(49.42;4.00)</t>
  </si>
  <si>
    <t>(63.04;12.16)</t>
  </si>
  <si>
    <t>(63.50;16.38)</t>
  </si>
  <si>
    <t>(69.60;49.50)</t>
  </si>
  <si>
    <t>(77.77;5.32)</t>
  </si>
  <si>
    <t>(77.45;34.32)</t>
  </si>
  <si>
    <t>(78.36;7.52)</t>
  </si>
  <si>
    <t>(82.69;8.83)</t>
  </si>
  <si>
    <t>(83.55;50.10)</t>
  </si>
  <si>
    <t>(8.07;13.09)</t>
  </si>
  <si>
    <t>(8.89;16.42)</t>
  </si>
  <si>
    <t>(35.51;65.21)</t>
  </si>
  <si>
    <t>(36.25;34.78)</t>
  </si>
  <si>
    <t>(37.17;38.62)</t>
  </si>
  <si>
    <t>(39.53;36.03)</t>
  </si>
  <si>
    <t>(47.33;39.08)</t>
  </si>
  <si>
    <t>(51.04;44.61)</t>
  </si>
  <si>
    <t>(56.05;33.69)</t>
  </si>
  <si>
    <t>(53.84;38.39)</t>
  </si>
  <si>
    <t>(25.17;50.61)</t>
  </si>
  <si>
    <t>(26.68;59.78)</t>
  </si>
  <si>
    <t>(30.49;24.11)</t>
  </si>
  <si>
    <t>(34.91;23.26)</t>
  </si>
  <si>
    <t>(30.26;35.23)</t>
  </si>
  <si>
    <t>(33.24;35.98)</t>
  </si>
  <si>
    <t>(34.48;54.88)</t>
  </si>
  <si>
    <t>(38.17;54.64)</t>
  </si>
  <si>
    <t>(40.59;60.49)</t>
  </si>
  <si>
    <t>(44.88;36.94)</t>
  </si>
  <si>
    <t>(44.47;41.16)</t>
  </si>
  <si>
    <t>(44.94;44.01)</t>
  </si>
  <si>
    <t>(45.62;7.25)</t>
  </si>
  <si>
    <t>(48.81;10.33)</t>
  </si>
  <si>
    <t>(47.65;40.87)</t>
  </si>
  <si>
    <t>(49.49;46.14)</t>
  </si>
  <si>
    <t>(52.75;41.09)</t>
  </si>
  <si>
    <t>(57.48;19.02)</t>
  </si>
  <si>
    <t>(61.13;1.88)</t>
  </si>
  <si>
    <t>(59.79;45.49)</t>
  </si>
  <si>
    <t>(63.09;43.04)</t>
  </si>
  <si>
    <t>(62.56;20.98)</t>
  </si>
  <si>
    <t>(64.31;16.28)</t>
  </si>
  <si>
    <t>(66.65;11.75)</t>
  </si>
  <si>
    <t>(68.53;15.49)</t>
  </si>
  <si>
    <t>(79.94;11.93)</t>
  </si>
  <si>
    <t>(80.27;22.03)</t>
  </si>
  <si>
    <t>(82.23;19.07)</t>
  </si>
  <si>
    <t>(37.52;34.50)</t>
  </si>
  <si>
    <t>(38.51;37.83)</t>
  </si>
  <si>
    <t>(10.12;15.79)</t>
  </si>
  <si>
    <t>(17.87;19.07)</t>
  </si>
  <si>
    <t>(21.08;16.98)</t>
  </si>
  <si>
    <t>(18.48;45.75)</t>
  </si>
  <si>
    <t>(22.00;4.92)</t>
  </si>
  <si>
    <t>(29.75;52.55)</t>
  </si>
  <si>
    <t>(28.27;13.47)</t>
  </si>
  <si>
    <t>(39.17;55.53)</t>
  </si>
  <si>
    <t>(37.46;40.49)</t>
  </si>
  <si>
    <t>(40.59;12.44)</t>
  </si>
  <si>
    <t>(41.22;25.47)</t>
  </si>
  <si>
    <t>(50.44;51.95)</t>
  </si>
  <si>
    <t>(50.92;63.24)</t>
  </si>
  <si>
    <t>(58.62;45.15)</t>
  </si>
  <si>
    <t>(61.64;46.00)</t>
  </si>
  <si>
    <t>(61.26;34.22)</t>
  </si>
  <si>
    <t>(64.59;8.48)</t>
  </si>
  <si>
    <t>(67.66;9.78)</t>
  </si>
  <si>
    <t>(72.02;61.07)</t>
  </si>
  <si>
    <t>(75.03;32.71)</t>
  </si>
  <si>
    <t>(18.90;51.44)</t>
  </si>
  <si>
    <t>(22.36;56.17)</t>
  </si>
  <si>
    <t>(51.61;14.48)</t>
  </si>
  <si>
    <t>(53.00;10.45)</t>
  </si>
  <si>
    <t>(6.32;19.50)</t>
  </si>
  <si>
    <t>(18.30;11.07)</t>
  </si>
  <si>
    <t>(18.90;23.04)</t>
  </si>
  <si>
    <t>(25.76;6.79)</t>
  </si>
  <si>
    <t>(29.22;5.52)</t>
  </si>
  <si>
    <t>(27.02;63.13)</t>
  </si>
  <si>
    <t>(30.18;64.06)</t>
  </si>
  <si>
    <t>(40.26;4.92)</t>
  </si>
  <si>
    <t>(45.74;8.81)</t>
  </si>
  <si>
    <t>(50.21;25.05)</t>
  </si>
  <si>
    <t>(55.03;21.12)</t>
  </si>
  <si>
    <t>(58.02;17.40)</t>
  </si>
  <si>
    <t>(59.77;45.29)</t>
  </si>
  <si>
    <t>(77.92;48.22)</t>
  </si>
  <si>
    <t>(9.09;27.47)</t>
  </si>
  <si>
    <t>(20.87;33.25)</t>
  </si>
  <si>
    <t>(26.17;34.53)</t>
  </si>
  <si>
    <t>(40.32;31.69)</t>
  </si>
  <si>
    <t>(46.46;24.66)</t>
  </si>
  <si>
    <t>(49.83;20.50)</t>
  </si>
  <si>
    <t>(56.63;10.54)</t>
  </si>
  <si>
    <t>(58.87;16.35)</t>
  </si>
  <si>
    <t>(61.54;52.51)</t>
  </si>
  <si>
    <t>(73.47;44.10)</t>
  </si>
  <si>
    <t>(74.08;56.04)</t>
  </si>
  <si>
    <t>(81.01;39.80)</t>
  </si>
  <si>
    <t>(84.45;38.49)</t>
  </si>
  <si>
    <t>(37.90;49.84)</t>
  </si>
  <si>
    <t>(40.27;52.62)</t>
  </si>
  <si>
    <t>(43.11;58.80)</t>
  </si>
  <si>
    <t>(54.32;28.19)</t>
  </si>
  <si>
    <t>(57.68;29.23)</t>
  </si>
  <si>
    <t>(55.61;30.05)</t>
  </si>
  <si>
    <t>(59.92;31.79)</t>
  </si>
  <si>
    <t>(64.28;60.49)</t>
  </si>
  <si>
    <t>(22.50;6.80)</t>
  </si>
  <si>
    <t>(25.57;10.98)</t>
  </si>
  <si>
    <t>(27.54;55.25)</t>
  </si>
  <si>
    <t>(32.99;59.93)</t>
  </si>
  <si>
    <t>(35.59;33.12)</t>
  </si>
  <si>
    <t>(36.40;7.84)</t>
  </si>
  <si>
    <t>(45.53;50.97)</t>
  </si>
  <si>
    <t>(51.15;14.81)</t>
  </si>
  <si>
    <t>(54.19;19.30)</t>
  </si>
  <si>
    <t>(60.04;54.90)</t>
  </si>
  <si>
    <t>(66.57;45.65)</t>
  </si>
  <si>
    <t>(3.62;17.28)</t>
  </si>
  <si>
    <t>(16.76;60.39)</t>
  </si>
  <si>
    <t>(21.35;60.42)</t>
  </si>
  <si>
    <t>(28.33;27.72)</t>
  </si>
  <si>
    <t>(31.48;33.00)</t>
  </si>
  <si>
    <t>(45.43;17.10)</t>
  </si>
  <si>
    <t>(50.65;19.57)</t>
  </si>
  <si>
    <t>(50.42;47.07)</t>
  </si>
  <si>
    <t>(55.53;51.49)</t>
  </si>
  <si>
    <t>(56.21;61.64)</t>
  </si>
  <si>
    <t>(58.69;60.67)</t>
  </si>
  <si>
    <t>(64.54;35.72)</t>
  </si>
  <si>
    <t>(69.58;20.82)</t>
  </si>
  <si>
    <t>(71.28;37.11)</t>
  </si>
  <si>
    <t>(72.31;31.94)</t>
  </si>
  <si>
    <t>(38.68;34.80)</t>
  </si>
  <si>
    <t>(6.97;50.57)</t>
  </si>
  <si>
    <t>(14.45;52.33)</t>
  </si>
  <si>
    <t>(17.22;58.58)</t>
  </si>
  <si>
    <t>(30.94;32.49)</t>
  </si>
  <si>
    <t>(34.35;33.50)</t>
  </si>
  <si>
    <t>(31.82;20.36)</t>
  </si>
  <si>
    <t>(32.43;15.78)</t>
  </si>
  <si>
    <t>(45.17;9.36)</t>
  </si>
  <si>
    <t>(48.36;7.86)</t>
  </si>
  <si>
    <t>(46.69;30.55)</t>
  </si>
  <si>
    <t>(49.93;46.41)</t>
  </si>
  <si>
    <t>(58.44;17.86)</t>
  </si>
  <si>
    <t>(59.08;24.22)</t>
  </si>
  <si>
    <t>(62.30;21.39)</t>
  </si>
  <si>
    <t>(65.53;44.32)</t>
  </si>
  <si>
    <t>(70.64;46.83)</t>
  </si>
  <si>
    <t>(7.91;31.29)</t>
  </si>
  <si>
    <t>(15.30;37.23)</t>
  </si>
  <si>
    <t>(20.50;36.93)</t>
  </si>
  <si>
    <t>(20.24;54.82)</t>
  </si>
  <si>
    <t>(69.99;9.48)</t>
  </si>
  <si>
    <t>(69.31;14.45)</t>
  </si>
  <si>
    <t>(73.68;13.02)</t>
  </si>
  <si>
    <t>(3.07;47.06)</t>
  </si>
  <si>
    <t>(3.53;22.96)</t>
  </si>
  <si>
    <t>(22.69;58.65)</t>
  </si>
  <si>
    <t>c553</t>
  </si>
  <si>
    <t>(24.76;40.77)</t>
  </si>
  <si>
    <t>(31.87;39.52)</t>
  </si>
  <si>
    <t>(27.03;3.69)</t>
  </si>
  <si>
    <t>(30.54;5.97)</t>
  </si>
  <si>
    <t>(39.77;8.16)</t>
  </si>
  <si>
    <t>c558</t>
  </si>
  <si>
    <t>(38.66;42.33)</t>
  </si>
  <si>
    <t>c559</t>
  </si>
  <si>
    <t>(40.73;31.79)</t>
  </si>
  <si>
    <t>(44.57;30.69)</t>
  </si>
  <si>
    <t>(43.26;61.93)</t>
  </si>
  <si>
    <t>(44.22;64.36)</t>
  </si>
  <si>
    <t>(51.10;10.16)</t>
  </si>
  <si>
    <t>(58.61;51.36)</t>
  </si>
  <si>
    <t>(69.53;3.72)</t>
  </si>
  <si>
    <t>(71.79;46.97)</t>
  </si>
  <si>
    <t>(80.33;46.93)</t>
  </si>
  <si>
    <t>(57.77;61.40)</t>
  </si>
  <si>
    <t>(62.89;2.50)</t>
  </si>
  <si>
    <t>c578</t>
  </si>
  <si>
    <t>(63.18;8.13)</t>
  </si>
  <si>
    <t>(68.36;7.22)</t>
  </si>
  <si>
    <t>(72.55;6.63)</t>
  </si>
  <si>
    <t>(71.22;22.91)</t>
  </si>
  <si>
    <t>c581</t>
  </si>
  <si>
    <t>(75.76;19.77)</t>
  </si>
  <si>
    <t>c582</t>
  </si>
  <si>
    <t>(76.14;13.29)</t>
  </si>
  <si>
    <t>c583</t>
  </si>
  <si>
    <t>(77.87;16.81)</t>
  </si>
  <si>
    <t>c584</t>
  </si>
  <si>
    <t>(79.61;19.06)</t>
  </si>
  <si>
    <t>(8.92;62.78)</t>
  </si>
  <si>
    <t>(9.79;39.77)</t>
  </si>
  <si>
    <t>(23.24;30.07)</t>
  </si>
  <si>
    <t>c589</t>
  </si>
  <si>
    <t>(26.24;32.82)</t>
  </si>
  <si>
    <t>c590</t>
  </si>
  <si>
    <t>(29.76;27.00)</t>
  </si>
  <si>
    <t>c594</t>
  </si>
  <si>
    <t>(32.48;43.56)</t>
  </si>
  <si>
    <t>c595</t>
  </si>
  <si>
    <t>(36.00;45.79)</t>
  </si>
  <si>
    <t>(32.95;14.82)</t>
  </si>
  <si>
    <t>(45.17;47.96)</t>
  </si>
  <si>
    <t>(49.22;32.11)</t>
  </si>
  <si>
    <t>c603</t>
  </si>
  <si>
    <t>(53.18;32.17)</t>
  </si>
  <si>
    <t>c604</t>
  </si>
  <si>
    <t>(56.49;49.95)</t>
  </si>
  <si>
    <t>c606</t>
  </si>
  <si>
    <t>(61.32;29.14)</t>
  </si>
  <si>
    <t>c608</t>
  </si>
  <si>
    <t>(62.13;23.78)</t>
  </si>
  <si>
    <t>(63.42;26.97)</t>
  </si>
  <si>
    <t>(74.92;43.54)</t>
  </si>
  <si>
    <t>(30.78;9.49)</t>
  </si>
  <si>
    <t>c617</t>
  </si>
  <si>
    <t>(34.45;6.59)</t>
  </si>
  <si>
    <t>(68.29;42.31)</t>
  </si>
  <si>
    <t>(68.73;47.15)</t>
  </si>
  <si>
    <t>(73.78;47.06)</t>
  </si>
  <si>
    <t>(77.12;46.47)</t>
  </si>
  <si>
    <t>(76.64;62.74)</t>
  </si>
  <si>
    <t>(81.21;59.60)</t>
  </si>
  <si>
    <t>(81.55;53.13)</t>
  </si>
  <si>
    <t>(83.25;56.60)</t>
  </si>
  <si>
    <t>(85.00;58.82)</t>
  </si>
  <si>
    <t>(76.69;34.87)</t>
  </si>
  <si>
    <t>(79.49;34.83)</t>
  </si>
  <si>
    <t>(78.35;32.16)</t>
  </si>
  <si>
    <t>c630</t>
  </si>
  <si>
    <t>(7.82;14.83)</t>
  </si>
  <si>
    <t>(11.04;53.63)</t>
  </si>
  <si>
    <t>(15.26;44.75)</t>
  </si>
  <si>
    <t>(20.55;48.91)</t>
  </si>
  <si>
    <t>(22.06;11.72)</t>
  </si>
  <si>
    <t>c638</t>
  </si>
  <si>
    <t>(25.53;60.22)</t>
  </si>
  <si>
    <t>(26.15;55.37)</t>
  </si>
  <si>
    <t>(30.95;55.67)</t>
  </si>
  <si>
    <t>c641</t>
  </si>
  <si>
    <t>(33.48;28.79)</t>
  </si>
  <si>
    <t>(37.92;14.62)</t>
  </si>
  <si>
    <t>(55.44;16.31)</t>
  </si>
  <si>
    <t>c644</t>
  </si>
  <si>
    <t>(67.11;58.71)</t>
  </si>
  <si>
    <t>(78.92;6.62)</t>
  </si>
  <si>
    <t>(81.37;14.13)</t>
  </si>
  <si>
    <t>c654</t>
  </si>
  <si>
    <t>(8.94;33.17)</t>
  </si>
  <si>
    <t>(11.02;30.99)</t>
  </si>
  <si>
    <t>(10.22;27.85)</t>
  </si>
  <si>
    <t>c657</t>
  </si>
  <si>
    <t>(25.48;35.50)</t>
  </si>
  <si>
    <t>(26.88;40.00)</t>
  </si>
  <si>
    <t>(25.91;41.33)</t>
  </si>
  <si>
    <t>(42.04;41.75)</t>
  </si>
  <si>
    <t>(42.57;38.64)</t>
  </si>
  <si>
    <t>(45.06;42.04)</t>
  </si>
  <si>
    <t>(48.85;23.28)</t>
  </si>
  <si>
    <t>(49.12;26.68)</t>
  </si>
  <si>
    <t>Halo-MinD-D40A-4</t>
  </si>
  <si>
    <t>(1.72;19.17)</t>
  </si>
  <si>
    <t>(11.69;63.95)</t>
  </si>
  <si>
    <t>(28.68;12.26)</t>
  </si>
  <si>
    <t>(38.60;39.07)</t>
  </si>
  <si>
    <t>(40.03;33.89)</t>
  </si>
  <si>
    <t>(43.31;32.80)</t>
  </si>
  <si>
    <t>(60.68;7.96)</t>
  </si>
  <si>
    <t>(65.26;6.68)</t>
  </si>
  <si>
    <t>(70.22;7.27)</t>
  </si>
  <si>
    <t>(75.51;60.79)</t>
  </si>
  <si>
    <t>(9.79;40.25)</t>
  </si>
  <si>
    <t>(10.56;17.42)</t>
  </si>
  <si>
    <t>(17.77;23.66)</t>
  </si>
  <si>
    <t>(77.28;49.23)</t>
  </si>
  <si>
    <t>(78.70;36.74)</t>
  </si>
  <si>
    <t>(16.00;36.73)</t>
  </si>
  <si>
    <t>(16.61;47.59)</t>
  </si>
  <si>
    <t>(19.92;49.77)</t>
  </si>
  <si>
    <t>(13.73;47.68)</t>
  </si>
  <si>
    <t>(24.51;9.44)</t>
  </si>
  <si>
    <t>(38.05;13.12)</t>
  </si>
  <si>
    <t>(40.44;9.92)</t>
  </si>
  <si>
    <t>(44.29;37.18)</t>
  </si>
  <si>
    <t>(76.15;54.30)</t>
  </si>
  <si>
    <t>(81.98;14.92)</t>
  </si>
  <si>
    <t>(26.10;40.38)</t>
  </si>
  <si>
    <t>(32.91;43.01)</t>
  </si>
  <si>
    <t>(38.85;41.20)</t>
  </si>
  <si>
    <t>(44.06;48.98)</t>
  </si>
  <si>
    <t>(46.58;52.00)</t>
  </si>
  <si>
    <t>(47.96;14.09)</t>
  </si>
  <si>
    <t>(57.38;21.63)</t>
  </si>
  <si>
    <t>(78.98;37.51)</t>
  </si>
  <si>
    <t>(12.27;34.80)</t>
  </si>
  <si>
    <t>(19.02;14.83)</t>
  </si>
  <si>
    <t>(26.35;48.01)</t>
  </si>
  <si>
    <t>(42.27;27.28)</t>
  </si>
  <si>
    <t>(46.26;41.45)</t>
  </si>
  <si>
    <t>(60.79;34.14)</t>
  </si>
  <si>
    <t>(68.42;10.36)</t>
  </si>
  <si>
    <t>(2.83;58.10)</t>
  </si>
  <si>
    <t>(7.25;20.84)</t>
  </si>
  <si>
    <t>(10.24;18.31)</t>
  </si>
  <si>
    <t>(47.26;22.79)</t>
  </si>
  <si>
    <t>(48.40;26.28)</t>
  </si>
  <si>
    <t>(65.82;33.92)</t>
  </si>
  <si>
    <t>(72.36;55.71)</t>
  </si>
  <si>
    <t>(76.44;55.50)</t>
  </si>
  <si>
    <t>(80.41;23.94)</t>
  </si>
  <si>
    <t>(84.52;5.51)</t>
  </si>
  <si>
    <t>(10.30;9.89)</t>
  </si>
  <si>
    <t>(13.26;7.10)</t>
  </si>
  <si>
    <t>(14.36;11.20)</t>
  </si>
  <si>
    <t>(15.88;48.24)</t>
  </si>
  <si>
    <t>(32.64;55.99)</t>
  </si>
  <si>
    <t>(34.93;52.69)</t>
  </si>
  <si>
    <t>(42.09;59.40)</t>
  </si>
  <si>
    <t>(59.57;4.78)</t>
  </si>
  <si>
    <t>(60.05;8.02)</t>
  </si>
  <si>
    <t>(64.80;4.48)</t>
  </si>
  <si>
    <t>(65.00;32.42)</t>
  </si>
  <si>
    <t>(69.39;35.73)</t>
  </si>
  <si>
    <t>(68.35;12.20)</t>
  </si>
  <si>
    <t>(70.44;3.81)</t>
  </si>
  <si>
    <t>(72.52;47.64)</t>
  </si>
  <si>
    <t>(77.75;61.69)</t>
  </si>
  <si>
    <t>(17.88;64.10)</t>
  </si>
  <si>
    <t>(21.48;61.96)</t>
  </si>
  <si>
    <t>(18.48;33.78)</t>
  </si>
  <si>
    <t>(20.74;28.22)</t>
  </si>
  <si>
    <t>(21.30;35.68)</t>
  </si>
  <si>
    <t>(4.97;40.59)</t>
  </si>
  <si>
    <t>(12.46;15.43)</t>
  </si>
  <si>
    <t>(12.49;19.75)</t>
  </si>
  <si>
    <t>(19.93;6.10)</t>
  </si>
  <si>
    <t>(23.29;9.80)</t>
  </si>
  <si>
    <t>(33.72;39.08)</t>
  </si>
  <si>
    <t>(36.12;22.92)</t>
  </si>
  <si>
    <t>(53.37;50.15)</t>
  </si>
  <si>
    <t>(60.36;48.74)</t>
  </si>
  <si>
    <t>(57.59;42.33)</t>
  </si>
  <si>
    <t>(63.75;39.89)</t>
  </si>
  <si>
    <t>(70.74;32.62)</t>
  </si>
  <si>
    <t>(71.73;45.79)</t>
  </si>
  <si>
    <t>(83.55;39.39)</t>
  </si>
  <si>
    <t>(8.77;27.88)</t>
  </si>
  <si>
    <t>(28.78;41.29)</t>
  </si>
  <si>
    <t>(30.75;40.06)</t>
  </si>
  <si>
    <t>(53.61;4.37)</t>
  </si>
  <si>
    <t>(63.92;41.59)</t>
  </si>
  <si>
    <t>(69.58;9.17)</t>
  </si>
  <si>
    <t>(77.45;43.07)</t>
  </si>
  <si>
    <t>(75.58;49.80)</t>
  </si>
  <si>
    <t>(10.68;40.57)</t>
  </si>
  <si>
    <t>(30.98;8.01)</t>
  </si>
  <si>
    <t>(37.77;37.30)</t>
  </si>
  <si>
    <t>(40.64;20.42)</t>
  </si>
  <si>
    <t>(40.02;48.02)</t>
  </si>
  <si>
    <t>(76.14;31.87)</t>
  </si>
  <si>
    <t>(15.29;9.66)</t>
  </si>
  <si>
    <t>(20.49;50.29)</t>
  </si>
  <si>
    <t>(22.79;21.58)</t>
  </si>
  <si>
    <t>(31.40;33.57)</t>
  </si>
  <si>
    <t>(52.71;37.34)</t>
  </si>
  <si>
    <t>(68.14;38.48)</t>
  </si>
  <si>
    <t>(71.37;37.21)</t>
  </si>
  <si>
    <t>(16.48;63.59)</t>
  </si>
  <si>
    <t>(17.85;52.67)</t>
  </si>
  <si>
    <t>(26.29;19.50)</t>
  </si>
  <si>
    <t>(40.34;2.17)</t>
  </si>
  <si>
    <t>(42.39;9.67)</t>
  </si>
  <si>
    <t>(56.06;12.47)</t>
  </si>
  <si>
    <t>(57.64;52.27)</t>
  </si>
  <si>
    <t>(58.58;55.54)</t>
  </si>
  <si>
    <t>(70.51;40.09)</t>
  </si>
  <si>
    <t>(40.39;22.60)</t>
  </si>
  <si>
    <t>(47.14;20.66)</t>
  </si>
  <si>
    <t>(52.06;16.20)</t>
  </si>
  <si>
    <t>(44.57;23.40)</t>
  </si>
  <si>
    <t>(16.99;34.29)</t>
  </si>
  <si>
    <t>(22.96;30.01)</t>
  </si>
  <si>
    <t>(25.66;20.35)</t>
  </si>
  <si>
    <t>(28.71;32.91)</t>
  </si>
  <si>
    <t>(29.84;3.09)</t>
  </si>
  <si>
    <t>(31.91;43.86)</t>
  </si>
  <si>
    <t>(30.95;12.19)</t>
  </si>
  <si>
    <t>(31.47;16.31)</t>
  </si>
  <si>
    <t>(35.79;59.84)</t>
  </si>
  <si>
    <t>(47.05;4.80)</t>
  </si>
  <si>
    <t>(51.45;6.19)</t>
  </si>
  <si>
    <t>(67.48;20.29)</t>
  </si>
  <si>
    <t>(75.17;50.79)</t>
  </si>
  <si>
    <t>(78.06;46.83)</t>
  </si>
  <si>
    <t>(5.66;55.98)</t>
  </si>
  <si>
    <t>(13.02;4.19)</t>
  </si>
  <si>
    <t>(13.50;6.87)</t>
  </si>
  <si>
    <t>(11.95;54.58)</t>
  </si>
  <si>
    <t>(21.37;2.12)</t>
  </si>
  <si>
    <t>(24.14;4.82)</t>
  </si>
  <si>
    <t>(29.78;44.89)</t>
  </si>
  <si>
    <t>(35.77;47.27)</t>
  </si>
  <si>
    <t>(39.04;58.84)</t>
  </si>
  <si>
    <t>(45.32;61.82)</t>
  </si>
  <si>
    <t>(49.03;58.99)</t>
  </si>
  <si>
    <t>(67.49;28.17)</t>
  </si>
  <si>
    <t>(81.92;19.48)</t>
  </si>
  <si>
    <t>(29.91;35.17)</t>
  </si>
  <si>
    <t>(35.03;31.74)</t>
  </si>
  <si>
    <t>(36.43;35.89)</t>
  </si>
  <si>
    <t>(76.88;45.22)</t>
  </si>
  <si>
    <t>(79.36;47.87)</t>
  </si>
  <si>
    <t>(18.67;41.18)</t>
  </si>
  <si>
    <t>(19.46;28.38)</t>
  </si>
  <si>
    <t>(24.73;52.77)</t>
  </si>
  <si>
    <t>(25.80;42.59)</t>
  </si>
  <si>
    <t>(31.56;53.14)</t>
  </si>
  <si>
    <t>(41.11;49.33)</t>
  </si>
  <si>
    <t>(49.37;46.81)</t>
  </si>
  <si>
    <t>(44.21;62.37)</t>
  </si>
  <si>
    <t>(65.29;12.16)</t>
  </si>
  <si>
    <t>(70.50;13.97)</t>
  </si>
  <si>
    <t>(64.40;21.23)</t>
  </si>
  <si>
    <t>(66.49;23.73)</t>
  </si>
  <si>
    <t>(53.86;6.50)</t>
  </si>
  <si>
    <t>(55.18;4.66)</t>
  </si>
  <si>
    <t>(60.98;54.95)</t>
  </si>
  <si>
    <t>(71.97;22.32)</t>
  </si>
  <si>
    <t>(3.76;14.57)</t>
  </si>
  <si>
    <t>(7.84;44.03)</t>
  </si>
  <si>
    <t>(8.53;27.71)</t>
  </si>
  <si>
    <t>(15.62;19.26)</t>
  </si>
  <si>
    <t>(18.66;41.24)</t>
  </si>
  <si>
    <t>(24.55;35.02)</t>
  </si>
  <si>
    <t>(30.85;37.28)</t>
  </si>
  <si>
    <t>(23.68;25.17)</t>
  </si>
  <si>
    <t>(28.04;27.68)</t>
  </si>
  <si>
    <t>(46.85;26.02)</t>
  </si>
  <si>
    <t>(63.83;16.74)</t>
  </si>
  <si>
    <t>(65.94;13.60)</t>
  </si>
  <si>
    <t>(70.19;33.68)</t>
  </si>
  <si>
    <t>(71.17;13.63)</t>
  </si>
  <si>
    <t>(83.78;41.48)</t>
  </si>
  <si>
    <t>(10.87;47.07)</t>
  </si>
  <si>
    <t>(15.02;50.38)</t>
  </si>
  <si>
    <t>(12.89;25.52)</t>
  </si>
  <si>
    <t>(18.87;13.22)</t>
  </si>
  <si>
    <t>(27.19;44.74)</t>
  </si>
  <si>
    <t>(40.50;58.56)</t>
  </si>
  <si>
    <t>(43.72;34.92)</t>
  </si>
  <si>
    <t>(63.48;35.03)</t>
  </si>
  <si>
    <t>(67.57;32.66)</t>
  </si>
  <si>
    <t>(66.62;18.58)</t>
  </si>
  <si>
    <t>(70.26;21.38)</t>
  </si>
  <si>
    <t>(70.61;24.75)</t>
  </si>
  <si>
    <t>(71.55;24.22)</t>
  </si>
  <si>
    <t>(71.63;20.99)</t>
  </si>
  <si>
    <t>(80.89;53.96)</t>
  </si>
  <si>
    <t>(80.94;17.26)</t>
  </si>
  <si>
    <t>(42.28;22.97)</t>
  </si>
  <si>
    <t>(8.45;16.98)</t>
  </si>
  <si>
    <t>(11.96;20.34)</t>
  </si>
  <si>
    <t>(28.70;55.65)</t>
  </si>
  <si>
    <t>(30.61;7.10)</t>
  </si>
  <si>
    <t>(35.51;17.55)</t>
  </si>
  <si>
    <t>(46.34;30.48)</t>
  </si>
  <si>
    <t>(52.67;49.03)</t>
  </si>
  <si>
    <t>(57.11;49.15)</t>
  </si>
  <si>
    <t>(61.28;23.19)</t>
  </si>
  <si>
    <t>(61.73;27.45)</t>
  </si>
  <si>
    <t>(64.00;57.95)</t>
  </si>
  <si>
    <t>(66.94;13.55)</t>
  </si>
  <si>
    <t>(69.81;19.08)</t>
  </si>
  <si>
    <t>(80.95;14.43)</t>
  </si>
  <si>
    <t>(45.94;23.72)</t>
  </si>
  <si>
    <t>(47.85;21.78)</t>
  </si>
  <si>
    <t>(4.40;39.75)</t>
  </si>
  <si>
    <t>(5.17;35.96)</t>
  </si>
  <si>
    <t>(9.78;38.63)</t>
  </si>
  <si>
    <t>(16.88;39.36)</t>
  </si>
  <si>
    <t>(8.56;15.28)</t>
  </si>
  <si>
    <t>(23.05;22.07)</t>
  </si>
  <si>
    <t>(23.90;25.98)</t>
  </si>
  <si>
    <t>(44.90;26.76)</t>
  </si>
  <si>
    <t>(44.87;23.20)</t>
  </si>
  <si>
    <t>(55.85;51.50)</t>
  </si>
  <si>
    <t>(57.36;59.07)</t>
  </si>
  <si>
    <t>(58.97;23.82)</t>
  </si>
  <si>
    <t>(70.87;48.98)</t>
  </si>
  <si>
    <t>(75.33;21.56)</t>
  </si>
  <si>
    <t>(81.39;35.37)</t>
  </si>
  <si>
    <t>(38.17;5.75)</t>
  </si>
  <si>
    <t>(41.74;10.07)</t>
  </si>
  <si>
    <t>(45.20;9.13)</t>
  </si>
  <si>
    <t>(50.42;8.97)</t>
  </si>
  <si>
    <t>(52.87;5.87)</t>
  </si>
  <si>
    <t>(54.41;11.09)</t>
  </si>
  <si>
    <t>(6.71;5.69)</t>
  </si>
  <si>
    <t>(7.76;52.77)</t>
  </si>
  <si>
    <t>(17.30;29.88)</t>
  </si>
  <si>
    <t>(20.50;28.04)</t>
  </si>
  <si>
    <t>(30.27;31.19)</t>
  </si>
  <si>
    <t>(50.61;51.25)</t>
  </si>
  <si>
    <t>(51.36;35.34)</t>
  </si>
  <si>
    <t>(52.63;39.11)</t>
  </si>
  <si>
    <t>(62.53;13.42)</t>
  </si>
  <si>
    <t>(80.26;17.78)</t>
  </si>
  <si>
    <t>(13.24;52.16)</t>
  </si>
  <si>
    <t>(52.26;56.10)</t>
  </si>
  <si>
    <t>(56.18;16.12)</t>
  </si>
  <si>
    <t>(56.85;28.26)</t>
  </si>
  <si>
    <t>(61.84;50.64)</t>
  </si>
  <si>
    <t>(73.35;31.95)</t>
  </si>
  <si>
    <t>(7.75;34.35)</t>
  </si>
  <si>
    <t>(8.49;31.59)</t>
  </si>
  <si>
    <t>(10.28;27.82)</t>
  </si>
  <si>
    <t>(30.96;15.36)</t>
  </si>
  <si>
    <t>(39.87;26.61)</t>
  </si>
  <si>
    <t>(9.81;41.10)</t>
  </si>
  <si>
    <t>c556</t>
  </si>
  <si>
    <t>(32.16;50.83)</t>
  </si>
  <si>
    <t>(34.00;33.36)</t>
  </si>
  <si>
    <t>(62.12;49.16)</t>
  </si>
  <si>
    <t>(62.29;45.63)</t>
  </si>
  <si>
    <t>(65.35;15.87)</t>
  </si>
  <si>
    <t>(81.12;20.53)</t>
  </si>
  <si>
    <t>(19.71;56.11)</t>
  </si>
  <si>
    <t>(22.97;52.90)</t>
  </si>
  <si>
    <t>(24.84;15.27)</t>
  </si>
  <si>
    <t>(53.00;48.77)</t>
  </si>
  <si>
    <t>(65.27;10.52)</t>
  </si>
  <si>
    <t>(68.12;10.82)</t>
  </si>
  <si>
    <t>(67.25;60.07)</t>
  </si>
  <si>
    <t>(67.41;34.34)</t>
  </si>
  <si>
    <t>(69.42;37.99)</t>
  </si>
  <si>
    <t>(68.96;26.10)</t>
  </si>
  <si>
    <t>(73.45;23.75)</t>
  </si>
  <si>
    <t>(76.44;19.52)</t>
  </si>
  <si>
    <t>(14.88;11.82)</t>
  </si>
  <si>
    <t>(18.02;12.65)</t>
  </si>
  <si>
    <t>(17.54;15.62)</t>
  </si>
  <si>
    <t>(43.65;14.46)</t>
  </si>
  <si>
    <t>c597</t>
  </si>
  <si>
    <t>(46.46;9.20)</t>
  </si>
  <si>
    <t>(5.78;46.92)</t>
  </si>
  <si>
    <t>(9.75;16.50)</t>
  </si>
  <si>
    <t>(29.50;42.54)</t>
  </si>
  <si>
    <t>(29.94;45.79)</t>
  </si>
  <si>
    <t>(66.52;35.04)</t>
  </si>
  <si>
    <t>c613</t>
  </si>
  <si>
    <t>(71.38;35.10)</t>
  </si>
  <si>
    <t>(75.39;36.41)</t>
  </si>
  <si>
    <t>(58.89;46.18)</t>
  </si>
  <si>
    <t>c616</t>
  </si>
  <si>
    <t>(60.94;44.24)</t>
  </si>
  <si>
    <t>(6.65;50.48)</t>
  </si>
  <si>
    <t>(14.21;2.67)</t>
  </si>
  <si>
    <t>(17.61;33.50)</t>
  </si>
  <si>
    <t>(25.33;4.22)</t>
  </si>
  <si>
    <t>(27.38;9.74)</t>
  </si>
  <si>
    <t>(31.16;14.32)</t>
  </si>
  <si>
    <t>(31.08;44.34)</t>
  </si>
  <si>
    <t>(33.99;41.49)</t>
  </si>
  <si>
    <t>(61.56;3.19)</t>
  </si>
  <si>
    <t>(80.06;49.52)</t>
  </si>
  <si>
    <t>c632</t>
  </si>
  <si>
    <t>(79.12;41.05)</t>
  </si>
  <si>
    <t>(21.55;37.36)</t>
  </si>
  <si>
    <t>(24.99;38.22)</t>
  </si>
  <si>
    <t>(13.99;55.79)</t>
  </si>
  <si>
    <t>c645</t>
  </si>
  <si>
    <t>(17.42;54.90)</t>
  </si>
  <si>
    <t>(21.78;9.84)</t>
  </si>
  <si>
    <t>(27.03;9.94)</t>
  </si>
  <si>
    <t>(22.95;26.25)</t>
  </si>
  <si>
    <t>(26.03;28.74)</t>
  </si>
  <si>
    <t>(26.70;5.79)</t>
  </si>
  <si>
    <t>c649</t>
  </si>
  <si>
    <t>(28.58;15.55)</t>
  </si>
  <si>
    <t>c650</t>
  </si>
  <si>
    <t>(48.26;21.09)</t>
  </si>
  <si>
    <t>c651</t>
  </si>
  <si>
    <t>(53.09;36.74)</t>
  </si>
  <si>
    <t>(55.32;47.07)</t>
  </si>
  <si>
    <t>(69.99;41.98)</t>
  </si>
  <si>
    <t>(74.81;40.55)</t>
  </si>
  <si>
    <t>(7.00;41.72)</t>
  </si>
  <si>
    <t>(11.85;40.26)</t>
  </si>
  <si>
    <t>(38.90;27.75)</t>
  </si>
  <si>
    <t>(67.81;19.53)</t>
  </si>
  <si>
    <t>(66.93;51.64)</t>
  </si>
  <si>
    <t>c665</t>
  </si>
  <si>
    <t>(80.02;42.22)</t>
  </si>
  <si>
    <t>(79.06;46.53)</t>
  </si>
  <si>
    <t>(5.46;56.04)</t>
  </si>
  <si>
    <t>c674</t>
  </si>
  <si>
    <t>(9.43;5.55)</t>
  </si>
  <si>
    <t>(12.22;52.15)</t>
  </si>
  <si>
    <t>c676</t>
  </si>
  <si>
    <t>(16.89;52.68)</t>
  </si>
  <si>
    <t>(24.23;53.35)</t>
  </si>
  <si>
    <t>(15.92;29.40)</t>
  </si>
  <si>
    <t>(30.61;38.12)</t>
  </si>
  <si>
    <t>(52.15;41.14)</t>
  </si>
  <si>
    <t>(52.09;37.43)</t>
  </si>
  <si>
    <t>(66.01;37.79)</t>
  </si>
  <si>
    <t>(78.04;63.43)</t>
  </si>
  <si>
    <t>c687</t>
  </si>
  <si>
    <t>(82.45;36.01)</t>
  </si>
  <si>
    <t>(45.62;20.10)</t>
  </si>
  <si>
    <t>(50.30;24.02)</t>
  </si>
  <si>
    <t>(57.44;23.36)</t>
  </si>
  <si>
    <t>(60.07;20.18)</t>
  </si>
  <si>
    <t>(61.64;25.63)</t>
  </si>
  <si>
    <t>(7.83;8.92)</t>
  </si>
  <si>
    <t>(9.56;55.87)</t>
  </si>
  <si>
    <t>c698</t>
  </si>
  <si>
    <t>(23.96;21.74)</t>
  </si>
  <si>
    <t>c700</t>
  </si>
  <si>
    <t>(36.42;29.40)</t>
  </si>
  <si>
    <t>(37.52;5.16)</t>
  </si>
  <si>
    <t>(42.46;3.29)</t>
  </si>
  <si>
    <t>c704</t>
  </si>
  <si>
    <t>(46.89;53.57)</t>
  </si>
  <si>
    <t>c706</t>
  </si>
  <si>
    <t>(50.27;51.66)</t>
  </si>
  <si>
    <t>(59.84;54.99)</t>
  </si>
  <si>
    <t>c710</t>
  </si>
  <si>
    <t>(80.85;59.29)</t>
  </si>
  <si>
    <t>(82.14;63.07)</t>
  </si>
  <si>
    <t>(8.14;12.08)</t>
  </si>
  <si>
    <t>(10.94;35.91)</t>
  </si>
  <si>
    <t>(17.51;34.20)</t>
  </si>
  <si>
    <t>(14.34;25.09)</t>
  </si>
  <si>
    <t>c727</t>
  </si>
  <si>
    <t>(14.65;29.53)</t>
  </si>
  <si>
    <t>(22.63;22.34)</t>
  </si>
  <si>
    <t>(29.88;12.16)</t>
  </si>
  <si>
    <t>(33.25;18.76)</t>
  </si>
  <si>
    <t>(49.53;62.80)</t>
  </si>
  <si>
    <t>c731</t>
  </si>
  <si>
    <t>(50.51;59.07)</t>
  </si>
  <si>
    <t>(51.23;15.32)</t>
  </si>
  <si>
    <t>c732</t>
  </si>
  <si>
    <t>(54.39;11.84)</t>
  </si>
  <si>
    <t>(54.02;29.24)</t>
  </si>
  <si>
    <t>(60.71;58.74)</t>
  </si>
  <si>
    <t>(2.32;63.17)</t>
  </si>
  <si>
    <t>(61.06;1.49)</t>
  </si>
  <si>
    <t>(71.71;52.33)</t>
  </si>
  <si>
    <t>(76.24;46.94)</t>
  </si>
  <si>
    <t>(73.90;54.84)</t>
  </si>
  <si>
    <t>c754</t>
  </si>
  <si>
    <t>(6.48;32.11)</t>
  </si>
  <si>
    <t>c757</t>
  </si>
  <si>
    <t>(13.91;34.66)</t>
  </si>
  <si>
    <t>(16.09;20.24)</t>
  </si>
  <si>
    <t>(27.65;31.81)</t>
  </si>
  <si>
    <t>(57.69;37.95)</t>
  </si>
  <si>
    <t>c765</t>
  </si>
  <si>
    <t>(61.02;39.78)</t>
  </si>
  <si>
    <t>(68.07;58.96)</t>
  </si>
  <si>
    <t>c768</t>
  </si>
  <si>
    <t>(74.36;58.58)</t>
  </si>
  <si>
    <t>(15.27;4.98)</t>
  </si>
  <si>
    <t>(44.88;56.66)</t>
  </si>
  <si>
    <t>c776</t>
  </si>
  <si>
    <t>(45.82;42.49)</t>
  </si>
  <si>
    <t>c777</t>
  </si>
  <si>
    <t>(58.59;32.50)</t>
  </si>
  <si>
    <t>c779</t>
  </si>
  <si>
    <t>(65.71;50.03)</t>
  </si>
  <si>
    <t>c781</t>
  </si>
  <si>
    <t>(73.47;48.48)</t>
  </si>
  <si>
    <t>c782</t>
  </si>
  <si>
    <t>(75.49;40.85)</t>
  </si>
  <si>
    <t>c783</t>
  </si>
  <si>
    <t>(76.95;35.08)</t>
  </si>
  <si>
    <t>(17.37;12.37)</t>
  </si>
  <si>
    <t>c788</t>
  </si>
  <si>
    <t>(19.46;11.21)</t>
  </si>
  <si>
    <t>c789</t>
  </si>
  <si>
    <t>(23.58;16.75)</t>
  </si>
  <si>
    <t>c790</t>
  </si>
  <si>
    <t>(26.41;46.06)</t>
  </si>
  <si>
    <t>(28.23;50.03)</t>
  </si>
  <si>
    <t>c792</t>
  </si>
  <si>
    <t>(8.53;8.00)</t>
  </si>
  <si>
    <t>(11.56;21.38)</t>
  </si>
  <si>
    <t>(15.26;56.65)</t>
  </si>
  <si>
    <t>(16.25;21.53)</t>
  </si>
  <si>
    <t>c797</t>
  </si>
  <si>
    <t>(16.72;25.39)</t>
  </si>
  <si>
    <t>(19.71;63.01)</t>
  </si>
  <si>
    <t>c799</t>
  </si>
  <si>
    <t>(34.16;19.09)</t>
  </si>
  <si>
    <t>(47.53;23.22)</t>
  </si>
  <si>
    <t>(69.78;33.84)</t>
  </si>
  <si>
    <t>(70.11;37.30)</t>
  </si>
  <si>
    <t>(79.69;23.84)</t>
  </si>
  <si>
    <t>c810</t>
  </si>
  <si>
    <t>(20.20;9.79)</t>
  </si>
  <si>
    <t>(17.82;4.91)</t>
  </si>
  <si>
    <t>(21.03;6.86)</t>
  </si>
  <si>
    <t>(15.42;23.42)</t>
  </si>
  <si>
    <t>(41.80;41.00)</t>
  </si>
  <si>
    <t>c823</t>
  </si>
  <si>
    <t>(53.53;36.07)</t>
  </si>
  <si>
    <t>(65.29;23.59)</t>
  </si>
  <si>
    <t>(65.56;5.18)</t>
  </si>
  <si>
    <t>(70.98;44.14)</t>
  </si>
  <si>
    <t>(64.10;11.49)</t>
  </si>
  <si>
    <t>(64.22;15.15)</t>
  </si>
  <si>
    <t>(16.85;40.15)</t>
  </si>
  <si>
    <t>(15.87;48.57)</t>
  </si>
  <si>
    <t>c837</t>
  </si>
  <si>
    <t>(23.13;5.03)</t>
  </si>
  <si>
    <t>(26.73;9.29)</t>
  </si>
  <si>
    <t>(27.52;52.53)</t>
  </si>
  <si>
    <t>(31.38;56.09)</t>
  </si>
  <si>
    <t>(51.38;15.22)</t>
  </si>
  <si>
    <t>(56.43;12.81)</t>
  </si>
  <si>
    <t>(57.52;52.82)</t>
  </si>
  <si>
    <t>c843</t>
  </si>
  <si>
    <t>(61.71;48.48)</t>
  </si>
  <si>
    <t>(63.25;11.68)</t>
  </si>
  <si>
    <t>c844</t>
  </si>
  <si>
    <t>(11.23;46.87)</t>
  </si>
  <si>
    <t>c848</t>
  </si>
  <si>
    <t>(12.30;43.33)</t>
  </si>
  <si>
    <t>(25.91;47.62)</t>
  </si>
  <si>
    <t>c851</t>
  </si>
  <si>
    <t>(27.77;45.24)</t>
  </si>
  <si>
    <t>(41.50;61.99)</t>
  </si>
  <si>
    <t>(11.32;44.61)</t>
  </si>
  <si>
    <t>(33.74;55.37)</t>
  </si>
  <si>
    <t>(34.07;58.93)</t>
  </si>
  <si>
    <t>(43.58;45.48)</t>
  </si>
  <si>
    <t>(47.20;5.62)</t>
  </si>
  <si>
    <t>(52.73;53.94)</t>
  </si>
  <si>
    <t>(70.06;23.43)</t>
  </si>
  <si>
    <t>(2.93;32.57)</t>
  </si>
  <si>
    <t>c877</t>
  </si>
  <si>
    <t>(10.62;27.18)</t>
  </si>
  <si>
    <t>c878</t>
  </si>
  <si>
    <t>(14.95;35.59)</t>
  </si>
  <si>
    <t>c879</t>
  </si>
  <si>
    <t>(63.81;38.24)</t>
  </si>
  <si>
    <t>(80.03;29.30)</t>
  </si>
  <si>
    <t>(82.03;25.45)</t>
  </si>
  <si>
    <t>(51.05;21.82)</t>
  </si>
  <si>
    <t>c912</t>
  </si>
  <si>
    <t>(6.26;37.88)</t>
  </si>
  <si>
    <t>c916</t>
  </si>
  <si>
    <t>(10.42;21.69)</t>
  </si>
  <si>
    <t>c917</t>
  </si>
  <si>
    <t>(15.52;18.73)</t>
  </si>
  <si>
    <t>(25.94;43.68)</t>
  </si>
  <si>
    <t>c920</t>
  </si>
  <si>
    <t>(29.46;44.70)</t>
  </si>
  <si>
    <t>(38.78;15.32)</t>
  </si>
  <si>
    <t>c925</t>
  </si>
  <si>
    <t>(49.51;7.13)</t>
  </si>
  <si>
    <t>(52.52;17.78)</t>
  </si>
  <si>
    <t>c933</t>
  </si>
  <si>
    <t>(70.70;23.84)</t>
  </si>
  <si>
    <t>(72.27;20.33)</t>
  </si>
  <si>
    <t>(74.20;47.34)</t>
  </si>
  <si>
    <t>Halo-MinD-I260E-5</t>
  </si>
  <si>
    <t>(3.05;43.94)</t>
  </si>
  <si>
    <t>(3.23;33.87)</t>
  </si>
  <si>
    <t>(10.08;20.51)</t>
  </si>
  <si>
    <t>(10.50;55.08)</t>
  </si>
  <si>
    <t>(15.40;49.92)</t>
  </si>
  <si>
    <t>(18.76;53.26)</t>
  </si>
  <si>
    <t>(18.05;36.98)</t>
  </si>
  <si>
    <t>(21.88;36.41)</t>
  </si>
  <si>
    <t>(26.15;24.15)</t>
  </si>
  <si>
    <t>(29.17;54.05)</t>
  </si>
  <si>
    <t>(32.49;15.20)</t>
  </si>
  <si>
    <t>(35.38;17.32)</t>
  </si>
  <si>
    <t>(33.32;47.10)</t>
  </si>
  <si>
    <t>(35.78;45.22)</t>
  </si>
  <si>
    <t>(36.45;40.29)</t>
  </si>
  <si>
    <t>(39.75;32.35)</t>
  </si>
  <si>
    <t>(42.08;51.26)</t>
  </si>
  <si>
    <t>(45.09;22.76)</t>
  </si>
  <si>
    <t>(45.71;31.36)</t>
  </si>
  <si>
    <t>(51.08;43.97)</t>
  </si>
  <si>
    <t>(52.99;24.65)</t>
  </si>
  <si>
    <t>(59.12;36.46)</t>
  </si>
  <si>
    <t>(59.65;24.09)</t>
  </si>
  <si>
    <t>(63.52;29.39)</t>
  </si>
  <si>
    <t>(67.22;19.44)</t>
  </si>
  <si>
    <t>(72.50;28.21)</t>
  </si>
  <si>
    <t>(73.61;53.74)</t>
  </si>
  <si>
    <t>(77.86;44.82)</t>
  </si>
  <si>
    <t>(75.73;44.97)</t>
  </si>
  <si>
    <t>(76.97;36.42)</t>
  </si>
  <si>
    <t>(78.50;15.91)</t>
  </si>
  <si>
    <t>(80.83;47.15)</t>
  </si>
  <si>
    <t>(81.37;26.03)</t>
  </si>
  <si>
    <t>(1.60;56.12)</t>
  </si>
  <si>
    <t>(60.62;48.97)</t>
  </si>
  <si>
    <t>(64.83;46.54)</t>
  </si>
  <si>
    <t>(63.19;48.74)</t>
  </si>
  <si>
    <t>(65.66;40.06)</t>
  </si>
  <si>
    <t>(67.66;38.53)</t>
  </si>
  <si>
    <t>(69.29;32.75)</t>
  </si>
  <si>
    <t>(7.58;28.75)</t>
  </si>
  <si>
    <t>(10.58;28.49)</t>
  </si>
  <si>
    <t>(13.08;32.09)</t>
  </si>
  <si>
    <t>(14.56;48.91)</t>
  </si>
  <si>
    <t>(16.12;16.52)</t>
  </si>
  <si>
    <t>(19.03;53.01)</t>
  </si>
  <si>
    <t>(18.04;29.93)</t>
  </si>
  <si>
    <t>(18.64;11.56)</t>
  </si>
  <si>
    <t>(18.61;15.23)</t>
  </si>
  <si>
    <t>(23.48;17.63)</t>
  </si>
  <si>
    <t>(29.11;50.22)</t>
  </si>
  <si>
    <t>(33.81;46.43)</t>
  </si>
  <si>
    <t>(38.47;29.14)</t>
  </si>
  <si>
    <t>(39.83;11.70)</t>
  </si>
  <si>
    <t>(44.51;44.97)</t>
  </si>
  <si>
    <t>(46.61;10.96)</t>
  </si>
  <si>
    <t>(58.16;58.60)</t>
  </si>
  <si>
    <t>(60.78;43.41)</t>
  </si>
  <si>
    <t>(64.83;42.84)</t>
  </si>
  <si>
    <t>(61.26;56.99)</t>
  </si>
  <si>
    <t>(65.53;35.81)</t>
  </si>
  <si>
    <t>(66.24;12.80)</t>
  </si>
  <si>
    <t>(70.43;56.10)</t>
  </si>
  <si>
    <t>(69.22;4.77)</t>
  </si>
  <si>
    <t>(69.56;12.75)</t>
  </si>
  <si>
    <t>(72.11;7.17)</t>
  </si>
  <si>
    <t>(71.94;16.11)</t>
  </si>
  <si>
    <t>(72.56;61.05)</t>
  </si>
  <si>
    <t>(75.09;58.43)</t>
  </si>
  <si>
    <t>(76.33;46.31)</t>
  </si>
  <si>
    <t>(76.74;36.20)</t>
  </si>
  <si>
    <t>(83.55;22.80)</t>
  </si>
  <si>
    <t>(84.01;57.38)</t>
  </si>
  <si>
    <t>(7.20;23.21)</t>
  </si>
  <si>
    <t>(10.07;25.90)</t>
  </si>
  <si>
    <t>(12.16;14.24)</t>
  </si>
  <si>
    <t>(14.53;8.31)</t>
  </si>
  <si>
    <t>(16.26;4.02)</t>
  </si>
  <si>
    <t>(0.78;44.72)</t>
  </si>
  <si>
    <t>(2.65;61.33)</t>
  </si>
  <si>
    <t>(6.64;64.22)</t>
  </si>
  <si>
    <t>(3.24;0.82)</t>
  </si>
  <si>
    <t>(3.59;31.72)</t>
  </si>
  <si>
    <t>(5.12;36.01)</t>
  </si>
  <si>
    <t>(5.18;58.10)</t>
  </si>
  <si>
    <t>(5.20;15.15)</t>
  </si>
  <si>
    <t>(6.14;18.44)</t>
  </si>
  <si>
    <t>(8.37;50.17)</t>
  </si>
  <si>
    <t>(12.73;50.67)</t>
  </si>
  <si>
    <t>(7.53;22.57)</t>
  </si>
  <si>
    <t>(7.86;26.19)</t>
  </si>
  <si>
    <t>(10.07;34.18)</t>
  </si>
  <si>
    <t>(13.40;7.64)</t>
  </si>
  <si>
    <t>(20.18;58.62)</t>
  </si>
  <si>
    <t>(20.61;55.25)</t>
  </si>
  <si>
    <t>(25.89;53.56)</t>
  </si>
  <si>
    <t>(25.73;43.17)</t>
  </si>
  <si>
    <t>(31.37;29.34)</t>
  </si>
  <si>
    <t>(40.11;9.98)</t>
  </si>
  <si>
    <t>(43.51;45.64)</t>
  </si>
  <si>
    <t>(48.13;25.91)</t>
  </si>
  <si>
    <t>(49.54;34.36)</t>
  </si>
  <si>
    <t>(55.24;22.66)</t>
  </si>
  <si>
    <t>(54.30;56.41)</t>
  </si>
  <si>
    <t>(57.12;50.80)</t>
  </si>
  <si>
    <t>(59.73;48.40)</t>
  </si>
  <si>
    <t>(62.85;12.97)</t>
  </si>
  <si>
    <t>(67.42;2.00)</t>
  </si>
  <si>
    <t>(67.01;59.87)</t>
  </si>
  <si>
    <t>(72.21;31.32)</t>
  </si>
  <si>
    <t>(73.07;10.23)</t>
  </si>
  <si>
    <t>(76.10;43.70)</t>
  </si>
  <si>
    <t>(81.32;35.76)</t>
  </si>
  <si>
    <t>(77.35;23.84)</t>
  </si>
  <si>
    <t>(79.11;16.81)</t>
  </si>
  <si>
    <t>(80.76;59.02)</t>
  </si>
  <si>
    <t>(84.36;63.34)</t>
  </si>
  <si>
    <t>(34.04;21.27)</t>
  </si>
  <si>
    <t>(36.49;19.96)</t>
  </si>
  <si>
    <t>(37.62;17.88)</t>
  </si>
  <si>
    <t>(46.46;39.15)</t>
  </si>
  <si>
    <t>(48.14;42.07)</t>
  </si>
  <si>
    <t>(49.82;41.85)</t>
  </si>
  <si>
    <t>(52.87;44.29)</t>
  </si>
  <si>
    <t>(55.06;47.02)</t>
  </si>
  <si>
    <t>(60.53;17.85)</t>
  </si>
  <si>
    <t>(59.70;14.15)</t>
  </si>
  <si>
    <t>(59.64;24.50)</t>
  </si>
  <si>
    <t>(67.05;18.61)</t>
  </si>
  <si>
    <t>(70.24;15.33)</t>
  </si>
  <si>
    <t>(71.80;20.16)</t>
  </si>
  <si>
    <t>(71.00;17.40)</t>
  </si>
  <si>
    <t>(3.02;37.61)</t>
  </si>
  <si>
    <t>(15.91;60.41)</t>
  </si>
  <si>
    <t>(18.76;53.66)</t>
  </si>
  <si>
    <t>(19.84;57.59)</t>
  </si>
  <si>
    <t>(22.20;12.16)</t>
  </si>
  <si>
    <t>(24.49;46.82)</t>
  </si>
  <si>
    <t>(27.08;50.73)</t>
  </si>
  <si>
    <t>(28.36;3.71)</t>
  </si>
  <si>
    <t>(30.61;41.48)</t>
  </si>
  <si>
    <t>(35.15;40.38)</t>
  </si>
  <si>
    <t>(33.89;34.27)</t>
  </si>
  <si>
    <t>(35.54;58.35)</t>
  </si>
  <si>
    <t>(33.64;6.96)</t>
  </si>
  <si>
    <t>(45.12;25.73)</t>
  </si>
  <si>
    <t>(46.83;32.14)</t>
  </si>
  <si>
    <t>(49.30;35.71)</t>
  </si>
  <si>
    <t>(52.92;48.72)</t>
  </si>
  <si>
    <t>(57.58;4.86)</t>
  </si>
  <si>
    <t>(60.34;9.90)</t>
  </si>
  <si>
    <t>(63.53;7.60)</t>
  </si>
  <si>
    <t>(60.55;28.25)</t>
  </si>
  <si>
    <t>(63.77;27.44)</t>
  </si>
  <si>
    <t>(68.05;33.09)</t>
  </si>
  <si>
    <t>(75.31;53.45)</t>
  </si>
  <si>
    <t>(79.00;21.60)</t>
  </si>
  <si>
    <t>(82.03;30.42)</t>
  </si>
  <si>
    <t>(9.47;33.44)</t>
  </si>
  <si>
    <t>(13.05;34.33)</t>
  </si>
  <si>
    <t>(10.41;30.85)</t>
  </si>
  <si>
    <t>(61.66;34.30)</t>
  </si>
  <si>
    <t>(63.58;39.02)</t>
  </si>
  <si>
    <t>(65.25;36.49)</t>
  </si>
  <si>
    <t>(70.70;60.07)</t>
  </si>
  <si>
    <t>(73.99;63.97)</t>
  </si>
  <si>
    <t>(75.37;61.55)</t>
  </si>
  <si>
    <t>(79.36;61.30)</t>
  </si>
  <si>
    <t>(76.44;62.45)</t>
  </si>
  <si>
    <t>(79.36;62.22)</t>
  </si>
  <si>
    <t>(72.11;6.22)</t>
  </si>
  <si>
    <t>(2.52;22.19)</t>
  </si>
  <si>
    <t>(7.95;10.45)</t>
  </si>
  <si>
    <t>(10.30;22.52)</t>
  </si>
  <si>
    <t>(16.02;43.00)</t>
  </si>
  <si>
    <t>(30.21;18.33)</t>
  </si>
  <si>
    <t>(30.70;13.90)</t>
  </si>
  <si>
    <t>(32.43;6.54)</t>
  </si>
  <si>
    <t>(33.72;57.16)</t>
  </si>
  <si>
    <t>(41.33;47.98)</t>
  </si>
  <si>
    <t>(39.04;13.06)</t>
  </si>
  <si>
    <t>(39.35;16.70)</t>
  </si>
  <si>
    <t>(40.07;25.03)</t>
  </si>
  <si>
    <t>(46.33;48.16)</t>
  </si>
  <si>
    <t>(47.55;7.08)</t>
  </si>
  <si>
    <t>(48.57;15.39)</t>
  </si>
  <si>
    <t>(51.40;54.55)</t>
  </si>
  <si>
    <t>(52.75;15.25)</t>
  </si>
  <si>
    <t>(54.88;11.17)</t>
  </si>
  <si>
    <t>(56.83;50.66)</t>
  </si>
  <si>
    <t>(57.56;35.64)</t>
  </si>
  <si>
    <t>(64.37;35.97)</t>
  </si>
  <si>
    <t>(69.49;58.63)</t>
  </si>
  <si>
    <t>(67.80;28.63)</t>
  </si>
  <si>
    <t>(68.48;31.70)</t>
  </si>
  <si>
    <t>(74.38;58.79)</t>
  </si>
  <si>
    <t>(74.41;14.68)</t>
  </si>
  <si>
    <t>(6.35;22.18)</t>
  </si>
  <si>
    <t>(9.19;24.81)</t>
  </si>
  <si>
    <t>(13.06;28.40)</t>
  </si>
  <si>
    <t>(22.19;46.75)</t>
  </si>
  <si>
    <t>(23.03;50.88)</t>
  </si>
  <si>
    <t>(23.49;54.70)</t>
  </si>
  <si>
    <t>(41.22;53.44)</t>
  </si>
  <si>
    <t>(44.40;56.22)</t>
  </si>
  <si>
    <t>(73.49;24.21)</t>
  </si>
  <si>
    <t>(76.36;28.99)</t>
  </si>
  <si>
    <t>(80.63;26.43)</t>
  </si>
  <si>
    <t>(77.04;26.33)</t>
  </si>
  <si>
    <t>(2.97;49.58)</t>
  </si>
  <si>
    <t>(3.63;46.12)</t>
  </si>
  <si>
    <t>(4.53;54.28)</t>
  </si>
  <si>
    <t>(7.55;37.78)</t>
  </si>
  <si>
    <t>(25.25;14.40)</t>
  </si>
  <si>
    <t>(30.77;24.00)</t>
  </si>
  <si>
    <t>(41.22;60.15)</t>
  </si>
  <si>
    <t>(44.08;57.33)</t>
  </si>
  <si>
    <t>(51.23;31.98)</t>
  </si>
  <si>
    <t>(53.91;15.14)</t>
  </si>
  <si>
    <t>(58.98;47.03)</t>
  </si>
  <si>
    <t>(70.76;49.21)</t>
  </si>
  <si>
    <t>(72.50;52.23)</t>
  </si>
  <si>
    <t>(75.49;35.56)</t>
  </si>
  <si>
    <t>(76.33;19.73)</t>
  </si>
  <si>
    <t>(81.62;20.24)</t>
  </si>
  <si>
    <t>(39.80;18.38)</t>
  </si>
  <si>
    <t>(76.96;58.45)</t>
  </si>
  <si>
    <t>(79.46;59.35)</t>
  </si>
  <si>
    <t>(5.00;2.81)</t>
  </si>
  <si>
    <t>(12.83;52.92)</t>
  </si>
  <si>
    <t>(14.37;48.38)</t>
  </si>
  <si>
    <t>(17.09;30.07)</t>
  </si>
  <si>
    <t>(18.65;5.52)</t>
  </si>
  <si>
    <t>(27.87;48.20)</t>
  </si>
  <si>
    <t>(28.18;57.40)</t>
  </si>
  <si>
    <t>(28.20;9.37)</t>
  </si>
  <si>
    <t>(31.48;19.64)</t>
  </si>
  <si>
    <t>(34.04;22.80)</t>
  </si>
  <si>
    <t>(43.98;8.21)</t>
  </si>
  <si>
    <t>(45.41;18.07)</t>
  </si>
  <si>
    <t>(46.59;38.43)</t>
  </si>
  <si>
    <t>(57.66;15.51)</t>
  </si>
  <si>
    <t>(60.31;20.49)</t>
  </si>
  <si>
    <t>(65.79;50.95)</t>
  </si>
  <si>
    <t>(69.87;38.65)</t>
  </si>
  <si>
    <t>(71.88;57.58)</t>
  </si>
  <si>
    <t>(81.48;33.30)</t>
  </si>
  <si>
    <t>(5.86;64.29)</t>
  </si>
  <si>
    <t>(26.27;59.64)</t>
  </si>
  <si>
    <t>(62.90;45.49)</t>
  </si>
  <si>
    <t>(77.96;24.39)</t>
  </si>
  <si>
    <t>(82.10;55.68)</t>
  </si>
  <si>
    <t>(2.07;16.22)</t>
  </si>
  <si>
    <t>(6.54;43.31)</t>
  </si>
  <si>
    <t>(7.84;39.97)</t>
  </si>
  <si>
    <t>(11.08;21.86)</t>
  </si>
  <si>
    <t>(11.32;42.34)</t>
  </si>
  <si>
    <t>(13.28;45.62)</t>
  </si>
  <si>
    <t>(22.49;34.19)</t>
  </si>
  <si>
    <t>(23.91;56.23)</t>
  </si>
  <si>
    <t>(25.40;59.13)</t>
  </si>
  <si>
    <t>(27.56;33.78)</t>
  </si>
  <si>
    <t>(28.19;4.22)</t>
  </si>
  <si>
    <t>(35.26;31.29)</t>
  </si>
  <si>
    <t>(46.80;28.24)</t>
  </si>
  <si>
    <t>(46.57;59.38)</t>
  </si>
  <si>
    <t>(48.30;38.59)</t>
  </si>
  <si>
    <t>(50.87;37.01)</t>
  </si>
  <si>
    <t>(53.98;23.75)</t>
  </si>
  <si>
    <t>(56.64;28.58)</t>
  </si>
  <si>
    <t>(55.35;10.15)</t>
  </si>
  <si>
    <t>(57.57;32.73)</t>
  </si>
  <si>
    <t>(59.40;19.13)</t>
  </si>
  <si>
    <t>(61.43;48.49)</t>
  </si>
  <si>
    <t>(66.15;6.20)</t>
  </si>
  <si>
    <t>(66.02;55.99)</t>
  </si>
  <si>
    <t>(70.21;11.66)</t>
  </si>
  <si>
    <t>(73.20;5.81)</t>
  </si>
  <si>
    <t>(70.98;36.22)</t>
  </si>
  <si>
    <t>(73.00;31.63)</t>
  </si>
  <si>
    <t>(82.34;26.36)</t>
  </si>
  <si>
    <t>(83.50;9.71)</t>
  </si>
  <si>
    <t>(83.72;22.11)</t>
  </si>
  <si>
    <t>(13.64;56.70)</t>
  </si>
  <si>
    <t>(12.64;54.45)</t>
  </si>
  <si>
    <t>(3.37;63.82)</t>
  </si>
  <si>
    <t>(4.18;13.73)</t>
  </si>
  <si>
    <t>(7.77;16.80)</t>
  </si>
  <si>
    <t>(7.13;41.02)</t>
  </si>
  <si>
    <t>(10.38;30.35)</t>
  </si>
  <si>
    <t>(9.81;43.90)</t>
  </si>
  <si>
    <t>(15.23;14.32)</t>
  </si>
  <si>
    <t>(22.82;51.38)</t>
  </si>
  <si>
    <t>(23.24;23.98)</t>
  </si>
  <si>
    <t>(26.22;24.09)</t>
  </si>
  <si>
    <t>(23.60;36.32)</t>
  </si>
  <si>
    <t>(32.03;23.60)</t>
  </si>
  <si>
    <t>(31.24;45.55)</t>
  </si>
  <si>
    <t>(31.49;6.71)</t>
  </si>
  <si>
    <t>(41.59;23.77)</t>
  </si>
  <si>
    <t>(43.25;33.89)</t>
  </si>
  <si>
    <t>(52.98;18.37)</t>
  </si>
  <si>
    <t>(56.05;53.95)</t>
  </si>
  <si>
    <t>(58.30;47.58)</t>
  </si>
  <si>
    <t>(59.67;25.65)</t>
  </si>
  <si>
    <t>(67.22;51.00)</t>
  </si>
  <si>
    <t>(66.10;37.70)</t>
  </si>
  <si>
    <t>(73.15;9.18)</t>
  </si>
  <si>
    <t>(72.03;2.40)</t>
  </si>
  <si>
    <t>(76.60;1.64)</t>
  </si>
  <si>
    <t>(72.29;59.03)</t>
  </si>
  <si>
    <t>(75.14;51.98)</t>
  </si>
  <si>
    <t>(79.16;38.68)</t>
  </si>
  <si>
    <t>(77.60;6.17)</t>
  </si>
  <si>
    <t>(79.56;24.94)</t>
  </si>
  <si>
    <t>(80.69;53.97)</t>
  </si>
  <si>
    <t>(82.71;19.48)</t>
  </si>
  <si>
    <t>(52.61;2.74)</t>
  </si>
  <si>
    <t>(53.50;39.18)</t>
  </si>
  <si>
    <t>(69.38;56.09)</t>
  </si>
  <si>
    <t>(9.65;22.06)</t>
  </si>
  <si>
    <t>(12.03;41.94)</t>
  </si>
  <si>
    <t>(12.93;45.56)</t>
  </si>
  <si>
    <t>(18.82;7.33)</t>
  </si>
  <si>
    <t>(22.83;38.17)</t>
  </si>
  <si>
    <t>(24.25;34.50)</t>
  </si>
  <si>
    <t>(25.43;22.78)</t>
  </si>
  <si>
    <t>(29.12;25.23)</t>
  </si>
  <si>
    <t>(29.54;38.27)</t>
  </si>
  <si>
    <t>(32.59;14.17)</t>
  </si>
  <si>
    <t>(35.13;61.72)</t>
  </si>
  <si>
    <t>(37.39;9.79)</t>
  </si>
  <si>
    <t>(39.25;7.96)</t>
  </si>
  <si>
    <t>(43.38;15.16)</t>
  </si>
  <si>
    <t>(48.90;13.91)</t>
  </si>
  <si>
    <t>(48.15;34.42)</t>
  </si>
  <si>
    <t>(49.78;16.80)</t>
  </si>
  <si>
    <t>(60.14;3.10)</t>
  </si>
  <si>
    <t>(63.73;9.13)</t>
  </si>
  <si>
    <t>(64.61;51.16)</t>
  </si>
  <si>
    <t>(66.63;54.02)</t>
  </si>
  <si>
    <t>(69.94;45.74)</t>
  </si>
  <si>
    <t>(72.87;45.73)</t>
  </si>
  <si>
    <t>(79.15;24.49)</t>
  </si>
  <si>
    <t>(80.02;22.43)</t>
  </si>
  <si>
    <t>(83.35;22.38)</t>
  </si>
  <si>
    <t>(82.43;18.96)</t>
  </si>
  <si>
    <t>(3.75;19.94)</t>
  </si>
  <si>
    <t>(3.65;7.99)</t>
  </si>
  <si>
    <t>(12.04;15.87)</t>
  </si>
  <si>
    <t>(13.54;12.87)</t>
  </si>
  <si>
    <t>(19.70;31.01)</t>
  </si>
  <si>
    <t>(19.00;27.91)</t>
  </si>
  <si>
    <t>(20.50;19.98)</t>
  </si>
  <si>
    <t>(24.69;31.58)</t>
  </si>
  <si>
    <t>(27.64;31.08)</t>
  </si>
  <si>
    <t>(29.95;22.54)</t>
  </si>
  <si>
    <t>(33.18;21.13)</t>
  </si>
  <si>
    <t>(31.94;4.63)</t>
  </si>
  <si>
    <t>(34.01;8.09)</t>
  </si>
  <si>
    <t>(32.08;6.93)</t>
  </si>
  <si>
    <t>(40.75;41.22)</t>
  </si>
  <si>
    <t>(42.61;18.12)</t>
  </si>
  <si>
    <t>(45.79;23.13)</t>
  </si>
  <si>
    <t>(51.06;28.60)</t>
  </si>
  <si>
    <t>(54.72;62.37)</t>
  </si>
  <si>
    <t>(56.15;38.53)</t>
  </si>
  <si>
    <t>(57.92;5.21)</t>
  </si>
  <si>
    <t>(58.50;55.86)</t>
  </si>
  <si>
    <t>(61.24;60.96)</t>
  </si>
  <si>
    <t>(63.06;19.78)</t>
  </si>
  <si>
    <t>(62.90;24.19)</t>
  </si>
  <si>
    <t>(68.86;25.28)</t>
  </si>
  <si>
    <t>(70.62;22.01)</t>
  </si>
  <si>
    <t>(75.34;59.15)</t>
  </si>
  <si>
    <t>(77.25;39.70)</t>
  </si>
  <si>
    <t>(82.50;35.90)</t>
  </si>
  <si>
    <t>(80.49;8.86)</t>
  </si>
  <si>
    <t>(40.88;8.08)</t>
  </si>
  <si>
    <t>(52.55;14.13)</t>
  </si>
  <si>
    <t>(62.76;8.13)</t>
  </si>
  <si>
    <t>(64.91;6.71)</t>
  </si>
  <si>
    <t>(68.33;6.35)</t>
  </si>
  <si>
    <t>(9.58;20.19)</t>
  </si>
  <si>
    <t>(13.99;20.57)</t>
  </si>
  <si>
    <t>(15.18;32.95)</t>
  </si>
  <si>
    <t>(16.27;15.40)</t>
  </si>
  <si>
    <t>(16.92;24.08)</t>
  </si>
  <si>
    <t>(17.79;36.49)</t>
  </si>
  <si>
    <t>(18.72;30.32)</t>
  </si>
  <si>
    <t>(18.54;2.73)</t>
  </si>
  <si>
    <t>(20.66;1.42)</t>
  </si>
  <si>
    <t>(23.27;49.91)</t>
  </si>
  <si>
    <t>(30.12;33.77)</t>
  </si>
  <si>
    <t>(32.47;40.47)</t>
  </si>
  <si>
    <t>(40.68;42.11)</t>
  </si>
  <si>
    <t>(45.68;13.23)</t>
  </si>
  <si>
    <t>(51.46;58.71)</t>
  </si>
  <si>
    <t>(51.46;45.28)</t>
  </si>
  <si>
    <t>(53.44;35.00)</t>
  </si>
  <si>
    <t>(54.01;40.73)</t>
  </si>
  <si>
    <t>(59.89;7.74)</t>
  </si>
  <si>
    <t>(63.69;9.84)</t>
  </si>
  <si>
    <t>(59.45;20.26)</t>
  </si>
  <si>
    <t>(59.55;56.08)</t>
  </si>
  <si>
    <t>(62.98;33.77)</t>
  </si>
  <si>
    <t>(62.24;17.75)</t>
  </si>
  <si>
    <t>(64.85;5.52)</t>
  </si>
  <si>
    <t>(68.21;21.63)</t>
  </si>
  <si>
    <t>(69.19;38.97)</t>
  </si>
  <si>
    <t>(74.74;42.26)</t>
  </si>
  <si>
    <t>(84.91;17.65)</t>
  </si>
  <si>
    <t>(32.67;8.42)</t>
  </si>
  <si>
    <t>(35.94;5.62)</t>
  </si>
  <si>
    <t>(39.96;8.72)</t>
  </si>
  <si>
    <t>(38.35;15.12)</t>
  </si>
  <si>
    <t>(39.51;11.09)</t>
  </si>
  <si>
    <t>(38.47;43.29)</t>
  </si>
  <si>
    <t>(41.12;44.56)</t>
  </si>
  <si>
    <t>(43.53;40.51)</t>
  </si>
  <si>
    <t>(53.52;51.59)</t>
  </si>
  <si>
    <t>(57.26;52.43)</t>
  </si>
  <si>
    <t>(54.84;53.06)</t>
  </si>
  <si>
    <t>(80.91;61.44)</t>
  </si>
  <si>
    <t>(78.08;58.87)</t>
  </si>
  <si>
    <t>(6.78;58.45)</t>
  </si>
  <si>
    <t>(10.65;4.19)</t>
  </si>
  <si>
    <t>(11.09;27.07)</t>
  </si>
  <si>
    <t>(14.05;27.67)</t>
  </si>
  <si>
    <t>(16.33;30.51)</t>
  </si>
  <si>
    <t>(17.17;14.45)</t>
  </si>
  <si>
    <t>(19.28;42.58)</t>
  </si>
  <si>
    <t>(25.60;15.60)</t>
  </si>
  <si>
    <t>(27.85;23.97)</t>
  </si>
  <si>
    <t>(31.86;37.32)</t>
  </si>
  <si>
    <t>(30.90;54.18)</t>
  </si>
  <si>
    <t>(30.89;49.71)</t>
  </si>
  <si>
    <t>(40.37;22.59)</t>
  </si>
  <si>
    <t>(43.05;11.92)</t>
  </si>
  <si>
    <t>(45.06;12.82)</t>
  </si>
  <si>
    <t>(46.36;42.36)</t>
  </si>
  <si>
    <t>(47.23;46.32)</t>
  </si>
  <si>
    <t>(46.95;60.94)</t>
  </si>
  <si>
    <t>(58.52;29.85)</t>
  </si>
  <si>
    <t>c561</t>
  </si>
  <si>
    <t>(62.82;27.45)</t>
  </si>
  <si>
    <t>(64.57;13.50)</t>
  </si>
  <si>
    <t>c562</t>
  </si>
  <si>
    <t>(64.10;36.79)</t>
  </si>
  <si>
    <t>(72.67;35.20)</t>
  </si>
  <si>
    <t>(77.46;44.85)</t>
  </si>
  <si>
    <t>(76.53;7.09)</t>
  </si>
  <si>
    <t>(81.35;23.60)</t>
  </si>
  <si>
    <t>(84.31;53.42)</t>
  </si>
  <si>
    <t>(59.30;24.86)</t>
  </si>
  <si>
    <t>(62.24;21.70)</t>
  </si>
  <si>
    <t>c572</t>
  </si>
  <si>
    <t>(69.12;46.69)</t>
  </si>
  <si>
    <t>(72.22;45.97)</t>
  </si>
  <si>
    <t>(7.76;34.57)</t>
  </si>
  <si>
    <t>(8.68;38.57)</t>
  </si>
  <si>
    <t>(10.56;4.53)</t>
  </si>
  <si>
    <t>c577</t>
  </si>
  <si>
    <t>(9.69;56.99)</t>
  </si>
  <si>
    <t>(10.17;28.01)</t>
  </si>
  <si>
    <t>(15.31;62.91)</t>
  </si>
  <si>
    <t>(18.43;39.02)</t>
  </si>
  <si>
    <t>(18.76;50.54)</t>
  </si>
  <si>
    <t>(22.99;10.24)</t>
  </si>
  <si>
    <t>(26.35;36.10)</t>
  </si>
  <si>
    <t>(30.16;6.04)</t>
  </si>
  <si>
    <t>(31.92;40.10)</t>
  </si>
  <si>
    <t>(35.59;40.98)</t>
  </si>
  <si>
    <t>(37.42;19.20)</t>
  </si>
  <si>
    <t>(35.52;33.56)</t>
  </si>
  <si>
    <t>(39.74;31.39)</t>
  </si>
  <si>
    <t>(40.67;28.08)</t>
  </si>
  <si>
    <t>(44.00;38.92)</t>
  </si>
  <si>
    <t>(49.64;16.71)</t>
  </si>
  <si>
    <t>(52.79;59.04)</t>
  </si>
  <si>
    <t>(51.08;43.46)</t>
  </si>
  <si>
    <t>(53.18;47.21)</t>
  </si>
  <si>
    <t>(54.70;24.94)</t>
  </si>
  <si>
    <t>(58.80;52.85)</t>
  </si>
  <si>
    <t>(59.55;48.32)</t>
  </si>
  <si>
    <t>(63.40;3.84)</t>
  </si>
  <si>
    <t>c605</t>
  </si>
  <si>
    <t>(63.77;39.77)</t>
  </si>
  <si>
    <t>(64.31;35.80)</t>
  </si>
  <si>
    <t>(67.56;55.93)</t>
  </si>
  <si>
    <t>(68.66;9.87)</t>
  </si>
  <si>
    <t>(69.10;24.99)</t>
  </si>
  <si>
    <t>c610</t>
  </si>
  <si>
    <t>(72.34;3.77)</t>
  </si>
  <si>
    <t>(76.81;58.15)</t>
  </si>
  <si>
    <t>(21.39;15.60)</t>
  </si>
  <si>
    <t>(24.66;16.46)</t>
  </si>
  <si>
    <t>(27.68;24.97)</t>
  </si>
  <si>
    <t>(30.89;26.56)</t>
  </si>
  <si>
    <t>(40.59;54.30)</t>
  </si>
  <si>
    <t>(42.33;54.09)</t>
  </si>
  <si>
    <t>(40.49;2.61)</t>
  </si>
  <si>
    <t>(51.84;62.05)</t>
  </si>
  <si>
    <t>(68.31;23.34)</t>
  </si>
  <si>
    <t>(71.62;20.91)</t>
  </si>
  <si>
    <t>(3.42;58.92)</t>
  </si>
  <si>
    <t>(16.14;14.17)</t>
  </si>
  <si>
    <t>(24.95;44.65)</t>
  </si>
  <si>
    <t>(28.99;40.83)</t>
  </si>
  <si>
    <t>(32.96;45.10)</t>
  </si>
  <si>
    <t>(37.01;26.65)</t>
  </si>
  <si>
    <t>(40.05;18.75)</t>
  </si>
  <si>
    <t>(45.84;33.39)</t>
  </si>
  <si>
    <t>(51.37;41.56)</t>
  </si>
  <si>
    <t>(51.82;50.04)</t>
  </si>
  <si>
    <t>(54.86;55.30)</t>
  </si>
  <si>
    <t>(57.91;17.26)</t>
  </si>
  <si>
    <t>c646</t>
  </si>
  <si>
    <t>(66.81;23.59)</t>
  </si>
  <si>
    <t>(67.49;20.09)</t>
  </si>
  <si>
    <t>(72.05;25.16)</t>
  </si>
  <si>
    <t>(73.39;43.80)</t>
  </si>
  <si>
    <t>(74.63;62.89)</t>
  </si>
  <si>
    <t>(74.90;55.25)</t>
  </si>
  <si>
    <t>(76.93;18.87)</t>
  </si>
  <si>
    <t>c652</t>
  </si>
  <si>
    <t>(11.23;34.57)</t>
  </si>
  <si>
    <t>(17.03;32.75)</t>
  </si>
  <si>
    <t>(20.26;28.41)</t>
  </si>
  <si>
    <t>(22.39;22.68)</t>
  </si>
  <si>
    <t>(62.93;9.82)</t>
  </si>
  <si>
    <t>(66.36;11.15)</t>
  </si>
  <si>
    <t>(67.37;8.34)</t>
  </si>
  <si>
    <t>c658</t>
  </si>
  <si>
    <t>(68.76;4.87)</t>
  </si>
  <si>
    <t>(9.25;59.63)</t>
  </si>
  <si>
    <t>(9.03;28.98)</t>
  </si>
  <si>
    <t>(11.20;12.97)</t>
  </si>
  <si>
    <t>(14.62;22.22)</t>
  </si>
  <si>
    <t>(17.71;54.21)</t>
  </si>
  <si>
    <t>(20.41;19.93)</t>
  </si>
  <si>
    <t>(24.06;46.52)</t>
  </si>
  <si>
    <t>c671</t>
  </si>
  <si>
    <t>(22.97;26.65)</t>
  </si>
  <si>
    <t>(25.28;23.80)</t>
  </si>
  <si>
    <t>(29.70;43.77)</t>
  </si>
  <si>
    <t>(31.24;15.27)</t>
  </si>
  <si>
    <t>(32.42;28.43)</t>
  </si>
  <si>
    <t>(39.16;12.96)</t>
  </si>
  <si>
    <t>(41.25;50.68)</t>
  </si>
  <si>
    <t>c681</t>
  </si>
  <si>
    <t>(45.62;56.88)</t>
  </si>
  <si>
    <t>(46.93;23.50)</t>
  </si>
  <si>
    <t>(49.98;48.53)</t>
  </si>
  <si>
    <t>(51.65;23.72)</t>
  </si>
  <si>
    <t>c686</t>
  </si>
  <si>
    <t>(53.07;27.54)</t>
  </si>
  <si>
    <t>(53.46;52.51)</t>
  </si>
  <si>
    <t>(58.12;54.02)</t>
  </si>
  <si>
    <t>(56.19;63.25)</t>
  </si>
  <si>
    <t>(55.98;23.35)</t>
  </si>
  <si>
    <t>(57.35;41.83)</t>
  </si>
  <si>
    <t>(63.12;32.26)</t>
  </si>
  <si>
    <t>(62.12;48.99)</t>
  </si>
  <si>
    <t>(68.79;10.35)</t>
  </si>
  <si>
    <t>c694</t>
  </si>
  <si>
    <t>(74.38;10.51)</t>
  </si>
  <si>
    <t>(66.38;48.22)</t>
  </si>
  <si>
    <t>(66.18;46.90)</t>
  </si>
  <si>
    <t>(69.19;44.47)</t>
  </si>
  <si>
    <t>(65.94;19.03)</t>
  </si>
  <si>
    <t>(70.62;29.83)</t>
  </si>
  <si>
    <t>(71.47;2.95)</t>
  </si>
  <si>
    <t>(77.75;59.09)</t>
  </si>
  <si>
    <t>(76.81;6.94)</t>
  </si>
  <si>
    <t>(80.80;56.71)</t>
  </si>
  <si>
    <t>(31.28;10.97)</t>
  </si>
  <si>
    <t>(33.99;40.11)</t>
  </si>
  <si>
    <t>c708</t>
  </si>
  <si>
    <t>(37.39;38.42)</t>
  </si>
  <si>
    <t>(35.79;37.78)</t>
  </si>
  <si>
    <t>(43.59;60.98)</t>
  </si>
  <si>
    <t>(50.15;58.60)</t>
  </si>
  <si>
    <t>(48.82;53.10)</t>
  </si>
  <si>
    <t>(49.96;56.40)</t>
  </si>
  <si>
    <t>(47.57;36.14)</t>
  </si>
  <si>
    <t>c713</t>
  </si>
  <si>
    <t>(47.41;18.65)</t>
  </si>
  <si>
    <t>c715</t>
  </si>
  <si>
    <t>(46.68;22.23)</t>
  </si>
  <si>
    <t>c716</t>
  </si>
  <si>
    <t>(49.57;19.79)</t>
  </si>
  <si>
    <t>(47.98;41.43)</t>
  </si>
  <si>
    <t>(49.76;40.75)</t>
  </si>
  <si>
    <t>(57.45;28.05)</t>
  </si>
  <si>
    <t>c720</t>
  </si>
  <si>
    <t>(60.01;25.25)</t>
  </si>
  <si>
    <t>c721</t>
  </si>
  <si>
    <t>(69.11;33.90)</t>
  </si>
  <si>
    <t>c722</t>
  </si>
  <si>
    <t>(71.10;22.49)</t>
  </si>
  <si>
    <t>(72.38;19.03)</t>
  </si>
  <si>
    <t>(73.16;15.32)</t>
  </si>
  <si>
    <t>(2.24;45.49)</t>
  </si>
  <si>
    <t>(6.61;19.42)</t>
  </si>
  <si>
    <t>(10.36;16.89)</t>
  </si>
  <si>
    <t>(15.01;5.46)</t>
  </si>
  <si>
    <t>(14.14;12.04)</t>
  </si>
  <si>
    <t>(15.24;15.72)</t>
  </si>
  <si>
    <t>(17.71;44.59)</t>
  </si>
  <si>
    <t>(28.09;58.80)</t>
  </si>
  <si>
    <t>(31.57;56.15)</t>
  </si>
  <si>
    <t>(34.83;42.12)</t>
  </si>
  <si>
    <t>c735</t>
  </si>
  <si>
    <t>(37.45;19.19)</t>
  </si>
  <si>
    <t>(38.46;55.64)</t>
  </si>
  <si>
    <t>(41.25;23.86)</t>
  </si>
  <si>
    <t>c738</t>
  </si>
  <si>
    <t>(46.47;24.01)</t>
  </si>
  <si>
    <t>(47.84;27.44)</t>
  </si>
  <si>
    <t>c739</t>
  </si>
  <si>
    <t>(49.41;15.74)</t>
  </si>
  <si>
    <t>(52.30;31.67)</t>
  </si>
  <si>
    <t>(56.13;32.70)</t>
  </si>
  <si>
    <t>(53.02;15.58)</t>
  </si>
  <si>
    <t>(64.15;17.04)</t>
  </si>
  <si>
    <t>(66.05;61.71)</t>
  </si>
  <si>
    <t>(71.89;14.30)</t>
  </si>
  <si>
    <t>c747</t>
  </si>
  <si>
    <t>(77.27;54.15)</t>
  </si>
  <si>
    <t>(79.61;27.30)</t>
  </si>
  <si>
    <t>(78.39;35.70)</t>
  </si>
  <si>
    <t>c751</t>
  </si>
  <si>
    <t>(81.81;5.59)</t>
  </si>
  <si>
    <t>c752</t>
  </si>
  <si>
    <t>(80.90;44.23)</t>
  </si>
  <si>
    <t>(39.98;44.07)</t>
  </si>
  <si>
    <t>c755</t>
  </si>
  <si>
    <t>(42.49;45.64)</t>
  </si>
  <si>
    <t>(49.18;11.22)</t>
  </si>
  <si>
    <t>(51.53;11.42)</t>
  </si>
  <si>
    <t>(56.81;39.33)</t>
  </si>
  <si>
    <t>(61.31;41.03)</t>
  </si>
  <si>
    <t>(66.72;40.18)</t>
  </si>
  <si>
    <t>(72.13;40.28)</t>
  </si>
  <si>
    <t>(75.88;40.20)</t>
  </si>
  <si>
    <t>(75.14;19.20)</t>
  </si>
  <si>
    <t>(78.74;18.39)</t>
  </si>
  <si>
    <t>(82.27;16.62)</t>
  </si>
  <si>
    <t>c766</t>
  </si>
  <si>
    <t>(13.81;2.91)</t>
  </si>
  <si>
    <t>c771</t>
  </si>
  <si>
    <t>(13.90;21.98)</t>
  </si>
  <si>
    <t>(14.13;18.32)</t>
  </si>
  <si>
    <t>(17.65;6.06)</t>
  </si>
  <si>
    <t>(16.96;53.82)</t>
  </si>
  <si>
    <t>c775</t>
  </si>
  <si>
    <t>(19.24;11.03)</t>
  </si>
  <si>
    <t>(25.91;35.96)</t>
  </si>
  <si>
    <t>c778</t>
  </si>
  <si>
    <t>(27.72;43.76)</t>
  </si>
  <si>
    <t>(26.81;7.97)</t>
  </si>
  <si>
    <t>(35.08;15.91)</t>
  </si>
  <si>
    <t>(38.93;14.17)</t>
  </si>
  <si>
    <t>(45.20;34.87)</t>
  </si>
  <si>
    <t>(45.57;38.75)</t>
  </si>
  <si>
    <t>(47.05;28.64)</t>
  </si>
  <si>
    <t>c785</t>
  </si>
  <si>
    <t>(50.11;15.15)</t>
  </si>
  <si>
    <t>(56.02;7.15)</t>
  </si>
  <si>
    <t>(58.23;28.09)</t>
  </si>
  <si>
    <t>(57.18;33.51)</t>
  </si>
  <si>
    <t>(56.94;43.18)</t>
  </si>
  <si>
    <t>(61.55;57.59)</t>
  </si>
  <si>
    <t>(60.48;2.42)</t>
  </si>
  <si>
    <t>(60.24;30.46)</t>
  </si>
  <si>
    <t>(68.66;26.48)</t>
  </si>
  <si>
    <t>(70.79;61.06)</t>
  </si>
  <si>
    <t>(69.60;31.55)</t>
  </si>
  <si>
    <t>(80.43;21.08)</t>
  </si>
  <si>
    <t>(10.89;14.33)</t>
  </si>
  <si>
    <t>(18.85;39.29)</t>
  </si>
  <si>
    <t>(43.74;50.76)</t>
  </si>
  <si>
    <t>c809</t>
  </si>
  <si>
    <t>(42.95;56.69)</t>
  </si>
  <si>
    <t>(56.17;38.70)</t>
  </si>
  <si>
    <t>c811</t>
  </si>
  <si>
    <t>(56.39;35.69)</t>
  </si>
  <si>
    <t>(60.70;31.79)</t>
  </si>
  <si>
    <t>(58.58;39.72)</t>
  </si>
  <si>
    <t>(58.91;35.31)</t>
  </si>
  <si>
    <t>(65.68;51.76)</t>
  </si>
  <si>
    <t>c815</t>
  </si>
  <si>
    <t>(68.60;53.85)</t>
  </si>
  <si>
    <t>c816</t>
  </si>
  <si>
    <t>(5.70;45.81)</t>
  </si>
  <si>
    <t>c817</t>
  </si>
  <si>
    <t>(21.53;8.66)</t>
  </si>
  <si>
    <t>c818</t>
  </si>
  <si>
    <t>(28.71;59.56)</t>
  </si>
  <si>
    <t>c819</t>
  </si>
  <si>
    <t>(42.60;34.89)</t>
  </si>
  <si>
    <t>c821</t>
  </si>
  <si>
    <t>(42.13;52.53)</t>
  </si>
  <si>
    <t>c822</t>
  </si>
  <si>
    <t>(44.55;24.53)</t>
  </si>
  <si>
    <t>(47.06;37.88)</t>
  </si>
  <si>
    <t>(50.65;41.31)</t>
  </si>
  <si>
    <t>(49.83;58.07)</t>
  </si>
  <si>
    <t>(53.42;3.13)</t>
  </si>
  <si>
    <t>(65.76;35.68)</t>
  </si>
  <si>
    <t>(77.12;50.55)</t>
  </si>
  <si>
    <t>(79.63;14.92)</t>
  </si>
  <si>
    <t>(82.74;17.08)</t>
  </si>
  <si>
    <t>(7.68;11.65)</t>
  </si>
  <si>
    <t>c834</t>
  </si>
  <si>
    <t>(10.60;15.43)</t>
  </si>
  <si>
    <t>c835</t>
  </si>
  <si>
    <t>(18.61;48.48)</t>
  </si>
  <si>
    <t>(25.19;13.68)</t>
  </si>
  <si>
    <t>(29.97;14.26)</t>
  </si>
  <si>
    <t>(27.73;16.58)</t>
  </si>
  <si>
    <t>(9.78;3.15)</t>
  </si>
  <si>
    <t>(13.83;51.52)</t>
  </si>
  <si>
    <t>(15.16;24.34)</t>
  </si>
  <si>
    <t>c847</t>
  </si>
  <si>
    <t>(16.57;2.82)</t>
  </si>
  <si>
    <t>(16.03;6.06)</t>
  </si>
  <si>
    <t>(16.71;8.61)</t>
  </si>
  <si>
    <t>(18.99;2.87)</t>
  </si>
  <si>
    <t>(21.97;16.53)</t>
  </si>
  <si>
    <t>(27.28;45.70)</t>
  </si>
  <si>
    <t>(30.93;41.63)</t>
  </si>
  <si>
    <t>(25.84;42.56)</t>
  </si>
  <si>
    <t>(25.17;31.53)</t>
  </si>
  <si>
    <t>(32.40;19.40)</t>
  </si>
  <si>
    <t>(37.27;54.99)</t>
  </si>
  <si>
    <t>c861</t>
  </si>
  <si>
    <t>(38.62;58.46)</t>
  </si>
  <si>
    <t>(42.93;61.62)</t>
  </si>
  <si>
    <t>(47.58;40.13)</t>
  </si>
  <si>
    <t>(49.10;44.12)</t>
  </si>
  <si>
    <t>(52.80;9.29)</t>
  </si>
  <si>
    <t>c865</t>
  </si>
  <si>
    <t>(54.17;44.54)</t>
  </si>
  <si>
    <t>(56.48;41.72)</t>
  </si>
  <si>
    <t>c868</t>
  </si>
  <si>
    <t>(60.23;55.37)</t>
  </si>
  <si>
    <t>(61.04;40.89)</t>
  </si>
  <si>
    <t>(66.87;26.86)</t>
  </si>
  <si>
    <t>(67.11;6.58)</t>
  </si>
  <si>
    <t>c872</t>
  </si>
  <si>
    <t>(69.34;7.40)</t>
  </si>
  <si>
    <t>c873</t>
  </si>
  <si>
    <t>(69.53;56.78)</t>
  </si>
  <si>
    <t>c874</t>
  </si>
  <si>
    <t>(74.78;48.74)</t>
  </si>
  <si>
    <t>(74.45;52.65)</t>
  </si>
  <si>
    <t>c876</t>
  </si>
  <si>
    <t>(74.26;45.66)</t>
  </si>
  <si>
    <t>(76.77;42.78)</t>
  </si>
  <si>
    <t>(83.11;4.81)</t>
  </si>
  <si>
    <t>(17.77;26.14)</t>
  </si>
  <si>
    <t>(21.35;26.71)</t>
  </si>
  <si>
    <t>(19.09;28.68)</t>
  </si>
  <si>
    <t>c884</t>
  </si>
  <si>
    <t>(28.49;28.84)</t>
  </si>
  <si>
    <t>(30.60;26.83)</t>
  </si>
  <si>
    <t>(33.05;28.92)</t>
  </si>
  <si>
    <t>(31.06;25.11)</t>
  </si>
  <si>
    <t>(69.39;14.60)</t>
  </si>
  <si>
    <t>(69.55;18.02)</t>
  </si>
  <si>
    <t>(71.36;61.06)</t>
  </si>
  <si>
    <t>c891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</si>
</sst>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##0.00"/>
  </numFmts>
  <fonts count="11" x14ac:knownFonts="1">
    <font>
      <sz val="11"/>
      <color theme="1"/>
      <name val="Aptos Narrow"/>
      <family val="2"/>
      <scheme val="minor"/>
    </font>
    <font>
      <sz val="11"/>
      <color rgb="FFFF000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rgb="FFFFFFFF"/>
      <name val="Aptos Narrow"/>
      <family val="2"/>
      <scheme val="minor"/>
    </font>
    <font>
      <sz val="11"/>
      <name val="Aptos Narrow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b/>
      <sz val="11"/>
      <color rgb="FF212121"/>
      <name val="Aptos Narrow"/>
      <family val="2"/>
      <scheme val="minor"/>
    </font>
    <font>
      <b/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sz val="10"/>
      <name val="Arial"/>
    </font>
  </fonts>
  <fills count="14">
    <fill>
      <patternFill patternType="none"/>
    </fill>
    <fill>
      <patternFill patternType="gray125"/>
    </fill>
    <fill>
      <patternFill patternType="solid">
        <fgColor rgb="FFADFF2F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ADD8E6"/>
        <bgColor indexed="64"/>
      </patternFill>
    </fill>
    <fill>
      <patternFill patternType="solid">
        <fgColor rgb="FFB0C4DE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B7FF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</fills>
  <borders count="15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8">
    <xf numFmtId="0" fontId="0" fillId="0" borderId="0"/>
    <xf numFmtId="0" fontId="3" fillId="3" borderId="0"/>
    <xf numFmtId="0" fontId="9" fillId="4" borderId="0"/>
    <xf numFmtId="0" fontId="9" fillId="5" borderId="0"/>
    <xf numFmtId="0" fontId="9" fillId="6" borderId="0"/>
    <xf numFmtId="0" fontId="9" fillId="2" borderId="0"/>
    <xf numFmtId="0" fontId="9" fillId="7" borderId="0"/>
    <xf numFmtId="0" fontId="9" fillId="8" borderId="0"/>
  </cellStyleXfs>
  <cellXfs count="153">
    <xf numFmtId="0" fontId="0" fillId="0" borderId="0" xfId="0"/>
    <xf numFmtId="0" fontId="1" fillId="0" borderId="0" xfId="0" applyFont="1"/>
    <xf numFmtId="0" fontId="2" fillId="0" borderId="0" xfId="0" applyFont="1"/>
    <xf numFmtId="0" fontId="0" fillId="0" borderId="10" xfId="0" applyBorder="1"/>
    <xf numFmtId="0" fontId="4" fillId="0" borderId="0" xfId="0" applyFont="1"/>
    <xf numFmtId="0" fontId="0" fillId="0" borderId="0" xfId="0" applyBorder="1"/>
    <xf numFmtId="0" fontId="2" fillId="0" borderId="0" xfId="0" applyFont="1" applyBorder="1"/>
    <xf numFmtId="0" fontId="4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5" xfId="0" applyBorder="1"/>
    <xf numFmtId="0" fontId="0" fillId="0" borderId="12" xfId="0" applyBorder="1"/>
    <xf numFmtId="0" fontId="0" fillId="0" borderId="13" xfId="0" applyBorder="1"/>
    <xf numFmtId="0" fontId="0" fillId="0" borderId="0" xfId="0" applyFont="1"/>
    <xf numFmtId="0" fontId="0" fillId="0" borderId="1" xfId="0" applyFont="1" applyBorder="1"/>
    <xf numFmtId="0" fontId="0" fillId="0" borderId="12" xfId="0" applyFont="1" applyBorder="1"/>
    <xf numFmtId="0" fontId="0" fillId="0" borderId="3" xfId="0" applyFont="1" applyBorder="1"/>
    <xf numFmtId="0" fontId="0" fillId="0" borderId="4" xfId="0" applyFont="1" applyBorder="1"/>
    <xf numFmtId="0" fontId="0" fillId="0" borderId="0" xfId="0" applyFont="1" applyBorder="1"/>
    <xf numFmtId="0" fontId="0" fillId="0" borderId="13" xfId="0" applyFont="1" applyBorder="1"/>
    <xf numFmtId="0" fontId="0" fillId="0" borderId="5" xfId="0" applyFont="1" applyBorder="1"/>
    <xf numFmtId="0" fontId="0" fillId="0" borderId="6" xfId="0" applyFont="1" applyBorder="1"/>
    <xf numFmtId="0" fontId="0" fillId="0" borderId="7" xfId="0" applyFont="1" applyBorder="1"/>
    <xf numFmtId="0" fontId="0" fillId="0" borderId="14" xfId="0" applyFont="1" applyBorder="1"/>
    <xf numFmtId="0" fontId="0" fillId="0" borderId="8" xfId="0" applyFont="1" applyBorder="1"/>
    <xf numFmtId="0" fontId="4" fillId="0" borderId="0" xfId="0" applyFont="1" applyBorder="1" applyAlignment="1">
      <alignment horizontal="left"/>
    </xf>
    <xf numFmtId="0" fontId="4" fillId="0" borderId="1" xfId="0" applyFont="1" applyBorder="1" applyAlignment="1">
      <alignment horizontal="center"/>
    </xf>
    <xf numFmtId="0" fontId="4" fillId="0" borderId="4" xfId="0" applyFont="1" applyBorder="1"/>
    <xf numFmtId="0" fontId="4" fillId="0" borderId="5" xfId="0" applyFont="1" applyBorder="1"/>
    <xf numFmtId="0" fontId="4" fillId="0" borderId="6" xfId="0" applyFont="1" applyBorder="1"/>
    <xf numFmtId="0" fontId="4" fillId="0" borderId="7" xfId="0" applyFont="1" applyBorder="1"/>
    <xf numFmtId="0" fontId="4" fillId="0" borderId="8" xfId="0" applyFont="1" applyBorder="1"/>
    <xf numFmtId="0" fontId="4" fillId="0" borderId="2" xfId="0" applyFont="1" applyBorder="1" applyAlignment="1"/>
    <xf numFmtId="0" fontId="4" fillId="0" borderId="3" xfId="0" applyFont="1" applyBorder="1" applyAlignment="1"/>
    <xf numFmtId="0" fontId="4" fillId="0" borderId="1" xfId="0" applyFont="1" applyBorder="1" applyAlignment="1">
      <alignment horizontal="left"/>
    </xf>
    <xf numFmtId="0" fontId="4" fillId="0" borderId="3" xfId="0" applyFont="1" applyBorder="1"/>
    <xf numFmtId="0" fontId="4" fillId="0" borderId="4" xfId="0" applyFont="1" applyBorder="1" applyAlignment="1">
      <alignment horizontal="left"/>
    </xf>
    <xf numFmtId="0" fontId="4" fillId="0" borderId="6" xfId="0" applyFont="1" applyBorder="1" applyAlignment="1">
      <alignment horizontal="left"/>
    </xf>
    <xf numFmtId="0" fontId="5" fillId="0" borderId="0" xfId="0" applyFont="1" applyBorder="1"/>
    <xf numFmtId="0" fontId="5" fillId="0" borderId="5" xfId="0" applyFont="1" applyBorder="1"/>
    <xf numFmtId="0" fontId="5" fillId="0" borderId="7" xfId="0" applyFont="1" applyBorder="1"/>
    <xf numFmtId="0" fontId="5" fillId="0" borderId="8" xfId="0" applyFont="1" applyBorder="1"/>
    <xf numFmtId="0" fontId="2" fillId="0" borderId="11" xfId="0" applyFont="1" applyBorder="1"/>
    <xf numFmtId="0" fontId="7" fillId="0" borderId="0" xfId="0" applyFont="1"/>
    <xf numFmtId="0" fontId="4" fillId="0" borderId="0" xfId="0" applyFont="1" applyAlignment="1">
      <alignment horizontal="left"/>
    </xf>
    <xf numFmtId="0" fontId="8" fillId="0" borderId="0" xfId="0" applyFont="1"/>
    <xf numFmtId="0" fontId="8" fillId="0" borderId="0" xfId="0" applyFont="1" applyAlignment="1">
      <alignment horizontal="left"/>
    </xf>
    <xf numFmtId="0" fontId="4" fillId="0" borderId="9" xfId="0" applyFont="1" applyBorder="1" applyAlignment="1">
      <alignment horizontal="left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0" fillId="0" borderId="0" xfId="0" applyAlignment="1" applyProtection="1">
      <alignment horizontal="left" vertical="top"/>
      <protection locked="0"/>
    </xf>
    <xf numFmtId="49" fontId="0" fillId="0" borderId="0" xfId="0" applyNumberFormat="1" applyAlignment="1" applyProtection="1">
      <alignment horizontal="right" vertical="top"/>
      <protection locked="0"/>
    </xf>
    <xf numFmtId="164" fontId="0" fillId="0" borderId="0" xfId="0" applyNumberFormat="1" applyAlignment="1" applyProtection="1">
      <alignment horizontal="right" vertical="top"/>
      <protection locked="0"/>
    </xf>
    <xf numFmtId="164" fontId="1" fillId="0" borderId="0" xfId="0" applyNumberFormat="1" applyFont="1" applyAlignment="1" applyProtection="1">
      <alignment horizontal="right" vertical="top"/>
      <protection locked="0"/>
    </xf>
    <xf numFmtId="2" fontId="0" fillId="0" borderId="0" xfId="0" applyNumberFormat="1"/>
    <xf numFmtId="49" fontId="2" fillId="0" borderId="0" xfId="0" applyNumberFormat="1" applyFont="1" applyAlignment="1" applyProtection="1">
      <alignment horizontal="left" vertical="top"/>
      <protection locked="0"/>
    </xf>
    <xf numFmtId="49" fontId="2" fillId="0" borderId="0" xfId="0" applyNumberFormat="1" applyFont="1" applyAlignment="1" applyProtection="1">
      <alignment horizontal="right" vertical="top"/>
      <protection locked="0"/>
    </xf>
    <xf numFmtId="0" fontId="4" fillId="0" borderId="0" xfId="0" applyFont="1" applyBorder="1" applyAlignment="1"/>
    <xf numFmtId="0" fontId="4" fillId="0" borderId="5" xfId="0" applyFont="1" applyBorder="1" applyAlignment="1"/>
    <xf numFmtId="0" fontId="0" fillId="0" borderId="10" xfId="0" applyBorder="1" applyAlignment="1"/>
    <xf numFmtId="0" fontId="0" fillId="0" borderId="11" xfId="0" applyBorder="1" applyAlignment="1"/>
    <xf numFmtId="0" fontId="5" fillId="0" borderId="1" xfId="0" applyFont="1" applyBorder="1" applyAlignment="1">
      <alignment horizontal="left"/>
    </xf>
    <xf numFmtId="0" fontId="5" fillId="0" borderId="3" xfId="0" applyFont="1" applyBorder="1"/>
    <xf numFmtId="0" fontId="5" fillId="0" borderId="4" xfId="0" applyFont="1" applyBorder="1" applyAlignment="1">
      <alignment horizontal="left"/>
    </xf>
    <xf numFmtId="0" fontId="5" fillId="0" borderId="6" xfId="0" applyFont="1" applyBorder="1" applyAlignment="1">
      <alignment horizontal="left"/>
    </xf>
    <xf numFmtId="0" fontId="2" fillId="0" borderId="1" xfId="0" applyFont="1" applyBorder="1"/>
    <xf numFmtId="0" fontId="0" fillId="0" borderId="0" xfId="0"/>
    <xf numFmtId="0" fontId="0" fillId="0" borderId="0" xfId="0"/>
    <xf numFmtId="0" fontId="2" fillId="0" borderId="0" xfId="0" applyFont="1"/>
    <xf numFmtId="0" fontId="0" fillId="0" borderId="10" xfId="0" applyBorder="1"/>
    <xf numFmtId="0" fontId="0" fillId="0" borderId="7" xfId="0" applyBorder="1"/>
    <xf numFmtId="0" fontId="0" fillId="0" borderId="8" xfId="0" applyBorder="1"/>
    <xf numFmtId="0" fontId="0" fillId="9" borderId="0" xfId="0" applyFill="1"/>
    <xf numFmtId="0" fontId="2" fillId="9" borderId="0" xfId="0" applyFont="1" applyFill="1"/>
    <xf numFmtId="0" fontId="2" fillId="0" borderId="4" xfId="0" applyFont="1" applyBorder="1"/>
    <xf numFmtId="0" fontId="2" fillId="0" borderId="9" xfId="0" applyFont="1" applyBorder="1" applyAlignment="1"/>
    <xf numFmtId="0" fontId="6" fillId="0" borderId="4" xfId="0" applyFont="1" applyBorder="1" applyAlignment="1">
      <alignment horizontal="center"/>
    </xf>
    <xf numFmtId="0" fontId="6" fillId="0" borderId="4" xfId="0" applyFont="1" applyBorder="1"/>
    <xf numFmtId="0" fontId="6" fillId="0" borderId="6" xfId="0" applyFont="1" applyBorder="1"/>
    <xf numFmtId="0" fontId="6" fillId="0" borderId="0" xfId="0" applyFont="1" applyFill="1" applyBorder="1" applyAlignment="1">
      <alignment horizontal="left"/>
    </xf>
    <xf numFmtId="0" fontId="2" fillId="9" borderId="6" xfId="0" applyFont="1" applyFill="1" applyBorder="1"/>
    <xf numFmtId="0" fontId="0" fillId="9" borderId="7" xfId="0" applyFill="1" applyBorder="1"/>
    <xf numFmtId="0" fontId="0" fillId="9" borderId="14" xfId="0" applyFill="1" applyBorder="1"/>
    <xf numFmtId="0" fontId="0" fillId="9" borderId="8" xfId="0" applyFill="1" applyBorder="1"/>
    <xf numFmtId="0" fontId="6" fillId="0" borderId="1" xfId="0" applyFont="1" applyBorder="1" applyAlignment="1">
      <alignment horizontal="center"/>
    </xf>
    <xf numFmtId="0" fontId="0" fillId="10" borderId="0" xfId="0" applyFill="1"/>
    <xf numFmtId="0" fontId="0" fillId="11" borderId="0" xfId="0" applyFill="1"/>
    <xf numFmtId="0" fontId="0" fillId="12" borderId="0" xfId="0" applyFill="1"/>
    <xf numFmtId="0" fontId="0" fillId="13" borderId="0" xfId="0" applyFill="1"/>
    <xf numFmtId="0" fontId="2" fillId="10" borderId="0" xfId="0" applyFont="1" applyFill="1"/>
    <xf numFmtId="0" fontId="2" fillId="11" borderId="0" xfId="0" applyFont="1" applyFill="1"/>
    <xf numFmtId="0" fontId="2" fillId="12" borderId="0" xfId="0" applyFont="1" applyFill="1"/>
    <xf numFmtId="0" fontId="2" fillId="0" borderId="2" xfId="0" applyFont="1" applyBorder="1"/>
    <xf numFmtId="0" fontId="2" fillId="0" borderId="3" xfId="0" applyFont="1" applyBorder="1" applyAlignment="1">
      <alignment horizontal="left"/>
    </xf>
    <xf numFmtId="0" fontId="2" fillId="10" borderId="4" xfId="0" applyFont="1" applyFill="1" applyBorder="1"/>
    <xf numFmtId="0" fontId="0" fillId="10" borderId="0" xfId="0" applyFill="1" applyBorder="1"/>
    <xf numFmtId="0" fontId="2" fillId="10" borderId="0" xfId="0" applyFont="1" applyFill="1" applyBorder="1"/>
    <xf numFmtId="0" fontId="2" fillId="10" borderId="5" xfId="0" applyFont="1" applyFill="1" applyBorder="1"/>
    <xf numFmtId="0" fontId="2" fillId="11" borderId="4" xfId="0" applyFont="1" applyFill="1" applyBorder="1"/>
    <xf numFmtId="0" fontId="0" fillId="11" borderId="0" xfId="0" applyFill="1" applyBorder="1"/>
    <xf numFmtId="0" fontId="2" fillId="11" borderId="0" xfId="0" applyFont="1" applyFill="1" applyBorder="1"/>
    <xf numFmtId="0" fontId="2" fillId="11" borderId="5" xfId="0" applyFont="1" applyFill="1" applyBorder="1"/>
    <xf numFmtId="0" fontId="2" fillId="12" borderId="4" xfId="0" applyFont="1" applyFill="1" applyBorder="1"/>
    <xf numFmtId="0" fontId="0" fillId="12" borderId="0" xfId="0" applyFill="1" applyBorder="1"/>
    <xf numFmtId="0" fontId="0" fillId="12" borderId="4" xfId="0" applyFill="1" applyBorder="1"/>
    <xf numFmtId="0" fontId="0" fillId="12" borderId="6" xfId="0" applyFill="1" applyBorder="1"/>
    <xf numFmtId="0" fontId="0" fillId="12" borderId="7" xfId="0" applyFill="1" applyBorder="1"/>
    <xf numFmtId="0" fontId="2" fillId="12" borderId="7" xfId="0" applyFont="1" applyFill="1" applyBorder="1"/>
    <xf numFmtId="0" fontId="2" fillId="12" borderId="8" xfId="0" applyFont="1" applyFill="1" applyBorder="1"/>
    <xf numFmtId="0" fontId="2" fillId="13" borderId="0" xfId="0" applyFont="1" applyFill="1"/>
    <xf numFmtId="0" fontId="10" fillId="0" borderId="4" xfId="0" applyFont="1" applyBorder="1"/>
    <xf numFmtId="0" fontId="10" fillId="0" borderId="0" xfId="0" applyFont="1" applyBorder="1"/>
    <xf numFmtId="0" fontId="10" fillId="0" borderId="5" xfId="0" applyFont="1" applyBorder="1"/>
    <xf numFmtId="0" fontId="10" fillId="0" borderId="6" xfId="0" applyFont="1" applyBorder="1"/>
    <xf numFmtId="0" fontId="10" fillId="0" borderId="7" xfId="0" applyFont="1" applyBorder="1"/>
    <xf numFmtId="0" fontId="10" fillId="0" borderId="8" xfId="0" applyFont="1" applyBorder="1"/>
    <xf numFmtId="0" fontId="6" fillId="0" borderId="0" xfId="0" applyFont="1" applyBorder="1" applyAlignment="1">
      <alignment horizontal="center"/>
    </xf>
    <xf numFmtId="0" fontId="6" fillId="0" borderId="5" xfId="0" applyFont="1" applyBorder="1" applyAlignment="1">
      <alignment horizontal="center"/>
    </xf>
    <xf numFmtId="0" fontId="5" fillId="0" borderId="0" xfId="0" applyFont="1"/>
    <xf numFmtId="0" fontId="5" fillId="0" borderId="0" xfId="0" applyFont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3" xfId="0" applyFont="1" applyBorder="1" applyAlignment="1">
      <alignment horizontal="center"/>
    </xf>
    <xf numFmtId="0" fontId="2" fillId="0" borderId="3" xfId="0" applyFont="1" applyBorder="1"/>
    <xf numFmtId="0" fontId="0" fillId="0" borderId="4" xfId="0" applyBorder="1"/>
    <xf numFmtId="0" fontId="0" fillId="0" borderId="6" xfId="0" applyBorder="1"/>
    <xf numFmtId="0" fontId="0" fillId="0" borderId="1" xfId="0" applyFill="1" applyBorder="1"/>
    <xf numFmtId="0" fontId="2" fillId="0" borderId="5" xfId="0" applyFont="1" applyBorder="1"/>
    <xf numFmtId="0" fontId="2" fillId="0" borderId="8" xfId="0" applyFont="1" applyBorder="1"/>
    <xf numFmtId="0" fontId="1" fillId="0" borderId="3" xfId="0" applyFont="1" applyBorder="1"/>
    <xf numFmtId="0" fontId="1" fillId="0" borderId="5" xfId="0" applyFont="1" applyBorder="1"/>
    <xf numFmtId="0" fontId="1" fillId="0" borderId="8" xfId="0" applyFont="1" applyBorder="1"/>
    <xf numFmtId="0" fontId="2" fillId="0" borderId="6" xfId="0" applyFont="1" applyBorder="1"/>
    <xf numFmtId="0" fontId="0" fillId="0" borderId="2" xfId="0" applyFont="1" applyBorder="1"/>
    <xf numFmtId="0" fontId="0" fillId="0" borderId="0" xfId="0" applyAlignment="1">
      <alignment vertical="center" wrapText="1"/>
    </xf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9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4" fillId="0" borderId="11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0" xfId="0" applyFont="1" applyBorder="1" applyAlignment="1">
      <alignment horizontal="center"/>
    </xf>
    <xf numFmtId="0" fontId="0" fillId="0" borderId="11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</cellXfs>
  <cellStyles count="8">
    <cellStyle name="Standard" xfId="0" builtinId="0"/>
    <cellStyle name="Tecan.At.Excel.Attenuation" xfId="6" xr:uid="{07583DB8-8387-484B-AE05-E9E76E7B10A5}"/>
    <cellStyle name="Tecan.At.Excel.AutoGain_0" xfId="7" xr:uid="{19403BDC-3064-42B8-9D9D-5635D0E70425}"/>
    <cellStyle name="Tecan.At.Excel.Error" xfId="1" xr:uid="{6B0849DF-90E6-4533-B9F2-1108E64FC262}"/>
    <cellStyle name="Tecan.At.Excel.GFactorAndMeasurementBlank" xfId="5" xr:uid="{4764FB58-E733-4E0A-88B1-E98F6DA577C5}"/>
    <cellStyle name="Tecan.At.Excel.GFactorBlank" xfId="3" xr:uid="{3DC9FFDD-CA73-4163-BF76-E9E1A86D4997}"/>
    <cellStyle name="Tecan.At.Excel.GFactorReference" xfId="4" xr:uid="{2DCC5961-1C2F-4C87-82E0-75629D7CC0B0}"/>
    <cellStyle name="Tecan.At.Excel.MeasurementBlank" xfId="2" xr:uid="{C9061D11-2D64-4F48-9B8C-BF10837AC018}"/>
  </cellStyles>
  <dxfs count="4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BABA1C"/>
      <color rgb="FFFFB7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80" b="1" i="0" u="none" strike="noStrike" kern="1200" spc="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r>
              <a:rPr lang="de-DE" b="1"/>
              <a:t>Gel Filtration Peaks</a:t>
            </a:r>
          </a:p>
        </c:rich>
      </c:tx>
      <c:layout>
        <c:manualLayout>
          <c:xMode val="edge"/>
          <c:yMode val="edge"/>
          <c:x val="0.34139062259046205"/>
          <c:y val="2.884493160120038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80" b="1" i="0" u="none" strike="noStrike" kern="1200" spc="0" baseline="0">
              <a:solidFill>
                <a:sysClr val="windowText" lastClr="000000"/>
              </a:solidFill>
              <a:latin typeface="Myriad Pro" panose="020B0503030403020204" pitchFamily="34" charset="0"/>
              <a:ea typeface="+mn-ea"/>
              <a:cs typeface="+mn-cs"/>
            </a:defRPr>
          </a:pPr>
          <a:endParaRPr lang="de-DE"/>
        </a:p>
      </c:txPr>
    </c:title>
    <c:autoTitleDeleted val="0"/>
    <c:plotArea>
      <c:layout>
        <c:manualLayout>
          <c:layoutTarget val="inner"/>
          <c:xMode val="edge"/>
          <c:yMode val="edge"/>
          <c:x val="0.17101569019248328"/>
          <c:y val="0.12232274624034718"/>
          <c:w val="0.77865779498529986"/>
          <c:h val="0.69215638308964467"/>
        </c:manualLayout>
      </c:layout>
      <c:scatterChart>
        <c:scatterStyle val="smoothMarker"/>
        <c:varyColors val="0"/>
        <c:ser>
          <c:idx val="0"/>
          <c:order val="0"/>
          <c:tx>
            <c:v>MinD WT</c:v>
          </c:tx>
          <c:spPr>
            <a:ln w="38100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934"/>
              <c:pt idx="0">
                <c:v>0</c:v>
              </c:pt>
              <c:pt idx="1">
                <c:v>4.4999999999999998E-2</c:v>
              </c:pt>
              <c:pt idx="2">
                <c:v>0.09</c:v>
              </c:pt>
              <c:pt idx="3">
                <c:v>0.13500000000000001</c:v>
              </c:pt>
              <c:pt idx="4">
                <c:v>0.17899999999999999</c:v>
              </c:pt>
              <c:pt idx="5">
                <c:v>0.224</c:v>
              </c:pt>
              <c:pt idx="6">
                <c:v>0.26900000000000002</c:v>
              </c:pt>
              <c:pt idx="7">
                <c:v>0.314</c:v>
              </c:pt>
              <c:pt idx="8">
                <c:v>0.35899999999999999</c:v>
              </c:pt>
              <c:pt idx="9">
                <c:v>0.40400000000000003</c:v>
              </c:pt>
              <c:pt idx="10">
                <c:v>0.44900000000000001</c:v>
              </c:pt>
              <c:pt idx="11">
                <c:v>0.49299999999999999</c:v>
              </c:pt>
              <c:pt idx="12">
                <c:v>0.53800000000000003</c:v>
              </c:pt>
              <c:pt idx="13">
                <c:v>0.58299999999999996</c:v>
              </c:pt>
              <c:pt idx="14">
                <c:v>0.628</c:v>
              </c:pt>
              <c:pt idx="15">
                <c:v>0.67300000000000004</c:v>
              </c:pt>
              <c:pt idx="16">
                <c:v>0.71799999999999997</c:v>
              </c:pt>
              <c:pt idx="17">
                <c:v>0.76200000000000001</c:v>
              </c:pt>
              <c:pt idx="18">
                <c:v>0.80700000000000005</c:v>
              </c:pt>
              <c:pt idx="19">
                <c:v>0.85199999999999998</c:v>
              </c:pt>
              <c:pt idx="20">
                <c:v>0.89700000000000002</c:v>
              </c:pt>
              <c:pt idx="21">
                <c:v>0.94199999999999995</c:v>
              </c:pt>
              <c:pt idx="22">
                <c:v>0.98699999999999999</c:v>
              </c:pt>
              <c:pt idx="23">
                <c:v>1.032</c:v>
              </c:pt>
              <c:pt idx="24">
                <c:v>1.0760000000000001</c:v>
              </c:pt>
              <c:pt idx="25">
                <c:v>1.121</c:v>
              </c:pt>
              <c:pt idx="26">
                <c:v>1.1659999999999999</c:v>
              </c:pt>
              <c:pt idx="27">
                <c:v>1.2110000000000001</c:v>
              </c:pt>
              <c:pt idx="28">
                <c:v>1.256</c:v>
              </c:pt>
              <c:pt idx="29">
                <c:v>1.3009999999999999</c:v>
              </c:pt>
              <c:pt idx="30">
                <c:v>1.3460000000000001</c:v>
              </c:pt>
              <c:pt idx="31">
                <c:v>1.39</c:v>
              </c:pt>
              <c:pt idx="32">
                <c:v>1.4350000000000001</c:v>
              </c:pt>
              <c:pt idx="33">
                <c:v>1.48</c:v>
              </c:pt>
              <c:pt idx="34">
                <c:v>1.5249999999999999</c:v>
              </c:pt>
              <c:pt idx="35">
                <c:v>1.57</c:v>
              </c:pt>
              <c:pt idx="36">
                <c:v>1.615</c:v>
              </c:pt>
              <c:pt idx="37">
                <c:v>1.66</c:v>
              </c:pt>
              <c:pt idx="38">
                <c:v>1.704</c:v>
              </c:pt>
              <c:pt idx="39">
                <c:v>1.7490000000000001</c:v>
              </c:pt>
              <c:pt idx="40">
                <c:v>1.794</c:v>
              </c:pt>
              <c:pt idx="41">
                <c:v>1.839</c:v>
              </c:pt>
              <c:pt idx="42">
                <c:v>1.8839999999999999</c:v>
              </c:pt>
              <c:pt idx="43">
                <c:v>1.929</c:v>
              </c:pt>
              <c:pt idx="44">
                <c:v>1.9730000000000001</c:v>
              </c:pt>
              <c:pt idx="45">
                <c:v>2.0179999999999998</c:v>
              </c:pt>
              <c:pt idx="46">
                <c:v>2.0630000000000002</c:v>
              </c:pt>
              <c:pt idx="47">
                <c:v>2.1080000000000001</c:v>
              </c:pt>
              <c:pt idx="48">
                <c:v>2.153</c:v>
              </c:pt>
              <c:pt idx="49">
                <c:v>2.198</c:v>
              </c:pt>
              <c:pt idx="50">
                <c:v>2.2429999999999999</c:v>
              </c:pt>
              <c:pt idx="51">
                <c:v>2.2869999999999999</c:v>
              </c:pt>
              <c:pt idx="52">
                <c:v>2.3319999999999999</c:v>
              </c:pt>
              <c:pt idx="53">
                <c:v>2.3769999999999998</c:v>
              </c:pt>
              <c:pt idx="54">
                <c:v>2.4220000000000002</c:v>
              </c:pt>
              <c:pt idx="55">
                <c:v>2.4670000000000001</c:v>
              </c:pt>
              <c:pt idx="56">
                <c:v>2.512</c:v>
              </c:pt>
              <c:pt idx="57">
                <c:v>2.5569999999999999</c:v>
              </c:pt>
              <c:pt idx="58">
                <c:v>2.601</c:v>
              </c:pt>
              <c:pt idx="59">
                <c:v>2.6459999999999999</c:v>
              </c:pt>
              <c:pt idx="60">
                <c:v>2.6909999999999998</c:v>
              </c:pt>
              <c:pt idx="61">
                <c:v>2.7360000000000002</c:v>
              </c:pt>
              <c:pt idx="62">
                <c:v>2.7810000000000001</c:v>
              </c:pt>
              <c:pt idx="63">
                <c:v>2.8260000000000001</c:v>
              </c:pt>
              <c:pt idx="64">
                <c:v>2.87</c:v>
              </c:pt>
              <c:pt idx="65">
                <c:v>2.915</c:v>
              </c:pt>
              <c:pt idx="66">
                <c:v>2.96</c:v>
              </c:pt>
              <c:pt idx="67">
                <c:v>3.0049999999999999</c:v>
              </c:pt>
              <c:pt idx="68">
                <c:v>3.05</c:v>
              </c:pt>
              <c:pt idx="69">
                <c:v>3.0950000000000002</c:v>
              </c:pt>
              <c:pt idx="70">
                <c:v>3.14</c:v>
              </c:pt>
              <c:pt idx="71">
                <c:v>3.1840000000000002</c:v>
              </c:pt>
              <c:pt idx="72">
                <c:v>3.2290000000000001</c:v>
              </c:pt>
              <c:pt idx="73">
                <c:v>3.274</c:v>
              </c:pt>
              <c:pt idx="74">
                <c:v>3.319</c:v>
              </c:pt>
              <c:pt idx="75">
                <c:v>3.3639999999999999</c:v>
              </c:pt>
              <c:pt idx="76">
                <c:v>3.4089999999999998</c:v>
              </c:pt>
              <c:pt idx="77">
                <c:v>3.4540000000000002</c:v>
              </c:pt>
              <c:pt idx="78">
                <c:v>3.4980000000000002</c:v>
              </c:pt>
              <c:pt idx="79">
                <c:v>3.5430000000000001</c:v>
              </c:pt>
              <c:pt idx="80">
                <c:v>3.5880000000000001</c:v>
              </c:pt>
              <c:pt idx="81">
                <c:v>3.633</c:v>
              </c:pt>
              <c:pt idx="82">
                <c:v>3.6779999999999999</c:v>
              </c:pt>
              <c:pt idx="83">
                <c:v>3.7229999999999999</c:v>
              </c:pt>
              <c:pt idx="84">
                <c:v>3.7679999999999998</c:v>
              </c:pt>
              <c:pt idx="85">
                <c:v>3.8119999999999998</c:v>
              </c:pt>
              <c:pt idx="86">
                <c:v>3.8570000000000002</c:v>
              </c:pt>
              <c:pt idx="87">
                <c:v>3.9020000000000001</c:v>
              </c:pt>
              <c:pt idx="88">
                <c:v>3.9470000000000001</c:v>
              </c:pt>
              <c:pt idx="89">
                <c:v>3.992</c:v>
              </c:pt>
              <c:pt idx="90">
                <c:v>4.0369999999999999</c:v>
              </c:pt>
              <c:pt idx="91">
                <c:v>4.0810000000000004</c:v>
              </c:pt>
              <c:pt idx="92">
                <c:v>4.1260000000000003</c:v>
              </c:pt>
              <c:pt idx="93">
                <c:v>4.1710000000000003</c:v>
              </c:pt>
              <c:pt idx="94">
                <c:v>4.2160000000000002</c:v>
              </c:pt>
              <c:pt idx="95">
                <c:v>4.2610000000000001</c:v>
              </c:pt>
              <c:pt idx="96">
                <c:v>4.306</c:v>
              </c:pt>
              <c:pt idx="97">
                <c:v>4.351</c:v>
              </c:pt>
              <c:pt idx="98">
                <c:v>4.3949999999999996</c:v>
              </c:pt>
              <c:pt idx="99">
                <c:v>4.4400000000000004</c:v>
              </c:pt>
              <c:pt idx="100">
                <c:v>4.4850000000000003</c:v>
              </c:pt>
              <c:pt idx="101">
                <c:v>4.53</c:v>
              </c:pt>
              <c:pt idx="102">
                <c:v>4.5750000000000002</c:v>
              </c:pt>
              <c:pt idx="103">
                <c:v>4.62</c:v>
              </c:pt>
              <c:pt idx="104">
                <c:v>4.665</c:v>
              </c:pt>
              <c:pt idx="105">
                <c:v>4.7089999999999996</c:v>
              </c:pt>
              <c:pt idx="106">
                <c:v>4.7539999999999996</c:v>
              </c:pt>
              <c:pt idx="107">
                <c:v>4.7990000000000004</c:v>
              </c:pt>
              <c:pt idx="108">
                <c:v>4.8440000000000003</c:v>
              </c:pt>
              <c:pt idx="109">
                <c:v>4.8890000000000002</c:v>
              </c:pt>
              <c:pt idx="110">
                <c:v>4.9340000000000002</c:v>
              </c:pt>
              <c:pt idx="111">
                <c:v>4.9790000000000001</c:v>
              </c:pt>
              <c:pt idx="112">
                <c:v>5.0229999999999997</c:v>
              </c:pt>
              <c:pt idx="113">
                <c:v>5.0679999999999996</c:v>
              </c:pt>
              <c:pt idx="114">
                <c:v>5.1130000000000004</c:v>
              </c:pt>
              <c:pt idx="115">
                <c:v>5.1580000000000004</c:v>
              </c:pt>
              <c:pt idx="116">
                <c:v>5.2030000000000003</c:v>
              </c:pt>
              <c:pt idx="117">
                <c:v>5.2480000000000002</c:v>
              </c:pt>
              <c:pt idx="118">
                <c:v>5.2919999999999998</c:v>
              </c:pt>
              <c:pt idx="119">
                <c:v>5.3369999999999997</c:v>
              </c:pt>
              <c:pt idx="120">
                <c:v>5.3819999999999997</c:v>
              </c:pt>
              <c:pt idx="121">
                <c:v>5.4269999999999996</c:v>
              </c:pt>
              <c:pt idx="122">
                <c:v>5.4720000000000004</c:v>
              </c:pt>
              <c:pt idx="123">
                <c:v>5.5170000000000003</c:v>
              </c:pt>
              <c:pt idx="124">
                <c:v>5.5620000000000003</c:v>
              </c:pt>
              <c:pt idx="125">
                <c:v>5.6059999999999999</c:v>
              </c:pt>
              <c:pt idx="126">
                <c:v>5.6509999999999998</c:v>
              </c:pt>
              <c:pt idx="127">
                <c:v>5.6959999999999997</c:v>
              </c:pt>
              <c:pt idx="128">
                <c:v>5.7409999999999997</c:v>
              </c:pt>
              <c:pt idx="129">
                <c:v>5.7859999999999996</c:v>
              </c:pt>
              <c:pt idx="130">
                <c:v>5.8310000000000004</c:v>
              </c:pt>
              <c:pt idx="131">
                <c:v>5.8760000000000003</c:v>
              </c:pt>
              <c:pt idx="132">
                <c:v>5.92</c:v>
              </c:pt>
              <c:pt idx="133">
                <c:v>5.9649999999999999</c:v>
              </c:pt>
              <c:pt idx="134">
                <c:v>6.01</c:v>
              </c:pt>
              <c:pt idx="135">
                <c:v>6.0549999999999997</c:v>
              </c:pt>
              <c:pt idx="136">
                <c:v>6.1</c:v>
              </c:pt>
              <c:pt idx="137">
                <c:v>6.1449999999999996</c:v>
              </c:pt>
              <c:pt idx="138">
                <c:v>6.1890000000000001</c:v>
              </c:pt>
              <c:pt idx="139">
                <c:v>6.234</c:v>
              </c:pt>
              <c:pt idx="140">
                <c:v>6.2789999999999999</c:v>
              </c:pt>
              <c:pt idx="141">
                <c:v>6.3239999999999998</c:v>
              </c:pt>
              <c:pt idx="142">
                <c:v>6.3689999999999998</c:v>
              </c:pt>
              <c:pt idx="143">
                <c:v>6.4139999999999997</c:v>
              </c:pt>
              <c:pt idx="144">
                <c:v>6.4589999999999996</c:v>
              </c:pt>
              <c:pt idx="145">
                <c:v>6.5030000000000001</c:v>
              </c:pt>
              <c:pt idx="146">
                <c:v>6.548</c:v>
              </c:pt>
              <c:pt idx="147">
                <c:v>6.593</c:v>
              </c:pt>
              <c:pt idx="148">
                <c:v>6.6379999999999999</c:v>
              </c:pt>
              <c:pt idx="149">
                <c:v>6.6829999999999998</c:v>
              </c:pt>
              <c:pt idx="150">
                <c:v>6.7279999999999998</c:v>
              </c:pt>
              <c:pt idx="151">
                <c:v>6.7729999999999997</c:v>
              </c:pt>
              <c:pt idx="152">
                <c:v>6.8170000000000002</c:v>
              </c:pt>
              <c:pt idx="153">
                <c:v>6.8620000000000001</c:v>
              </c:pt>
              <c:pt idx="154">
                <c:v>6.907</c:v>
              </c:pt>
              <c:pt idx="155">
                <c:v>6.952</c:v>
              </c:pt>
              <c:pt idx="156">
                <c:v>6.9969999999999999</c:v>
              </c:pt>
              <c:pt idx="157">
                <c:v>7.0419999999999998</c:v>
              </c:pt>
              <c:pt idx="158">
                <c:v>7.0869999999999997</c:v>
              </c:pt>
              <c:pt idx="159">
                <c:v>7.1310000000000002</c:v>
              </c:pt>
              <c:pt idx="160">
                <c:v>7.1760000000000002</c:v>
              </c:pt>
              <c:pt idx="161">
                <c:v>7.2210000000000001</c:v>
              </c:pt>
              <c:pt idx="162">
                <c:v>7.266</c:v>
              </c:pt>
              <c:pt idx="163">
                <c:v>7.3109999999999999</c:v>
              </c:pt>
              <c:pt idx="164">
                <c:v>7.3559999999999999</c:v>
              </c:pt>
              <c:pt idx="165">
                <c:v>7.4</c:v>
              </c:pt>
              <c:pt idx="166">
                <c:v>7.4450000000000003</c:v>
              </c:pt>
              <c:pt idx="167">
                <c:v>7.49</c:v>
              </c:pt>
              <c:pt idx="168">
                <c:v>7.5350000000000001</c:v>
              </c:pt>
              <c:pt idx="169">
                <c:v>7.58</c:v>
              </c:pt>
              <c:pt idx="170">
                <c:v>7.625</c:v>
              </c:pt>
              <c:pt idx="171">
                <c:v>7.67</c:v>
              </c:pt>
              <c:pt idx="172">
                <c:v>7.7140000000000004</c:v>
              </c:pt>
              <c:pt idx="173">
                <c:v>7.7590000000000003</c:v>
              </c:pt>
              <c:pt idx="174">
                <c:v>7.8040000000000003</c:v>
              </c:pt>
              <c:pt idx="175">
                <c:v>7.8490000000000002</c:v>
              </c:pt>
              <c:pt idx="176">
                <c:v>7.8940000000000001</c:v>
              </c:pt>
              <c:pt idx="177">
                <c:v>7.9390000000000001</c:v>
              </c:pt>
              <c:pt idx="178">
                <c:v>7.984</c:v>
              </c:pt>
              <c:pt idx="179">
                <c:v>8.0280000000000005</c:v>
              </c:pt>
              <c:pt idx="180">
                <c:v>8.0730000000000004</c:v>
              </c:pt>
              <c:pt idx="181">
                <c:v>8.1180000000000003</c:v>
              </c:pt>
              <c:pt idx="182">
                <c:v>8.1630000000000003</c:v>
              </c:pt>
              <c:pt idx="183">
                <c:v>8.2080000000000002</c:v>
              </c:pt>
              <c:pt idx="184">
                <c:v>8.2530000000000001</c:v>
              </c:pt>
              <c:pt idx="185">
                <c:v>8.298</c:v>
              </c:pt>
              <c:pt idx="186">
                <c:v>8.3420000000000005</c:v>
              </c:pt>
              <c:pt idx="187">
                <c:v>8.3870000000000005</c:v>
              </c:pt>
              <c:pt idx="188">
                <c:v>8.4320000000000004</c:v>
              </c:pt>
              <c:pt idx="189">
                <c:v>8.4770000000000003</c:v>
              </c:pt>
              <c:pt idx="190">
                <c:v>8.5220000000000002</c:v>
              </c:pt>
              <c:pt idx="191">
                <c:v>8.5670000000000002</c:v>
              </c:pt>
              <c:pt idx="192">
                <c:v>8.6110000000000007</c:v>
              </c:pt>
              <c:pt idx="193">
                <c:v>8.6560000000000006</c:v>
              </c:pt>
              <c:pt idx="194">
                <c:v>8.7010000000000005</c:v>
              </c:pt>
              <c:pt idx="195">
                <c:v>8.7460000000000004</c:v>
              </c:pt>
              <c:pt idx="196">
                <c:v>8.7910000000000004</c:v>
              </c:pt>
              <c:pt idx="197">
                <c:v>8.8360000000000003</c:v>
              </c:pt>
              <c:pt idx="198">
                <c:v>8.8810000000000002</c:v>
              </c:pt>
              <c:pt idx="199">
                <c:v>8.9250000000000007</c:v>
              </c:pt>
              <c:pt idx="200">
                <c:v>8.9700000000000006</c:v>
              </c:pt>
              <c:pt idx="201">
                <c:v>9.0150000000000006</c:v>
              </c:pt>
              <c:pt idx="202">
                <c:v>9.06</c:v>
              </c:pt>
              <c:pt idx="203">
                <c:v>9.1050000000000004</c:v>
              </c:pt>
              <c:pt idx="204">
                <c:v>9.15</c:v>
              </c:pt>
              <c:pt idx="205">
                <c:v>9.1950000000000003</c:v>
              </c:pt>
              <c:pt idx="206">
                <c:v>9.2390000000000008</c:v>
              </c:pt>
              <c:pt idx="207">
                <c:v>9.2840000000000007</c:v>
              </c:pt>
              <c:pt idx="208">
                <c:v>9.3290000000000006</c:v>
              </c:pt>
              <c:pt idx="209">
                <c:v>9.3740000000000006</c:v>
              </c:pt>
              <c:pt idx="210">
                <c:v>9.4190000000000005</c:v>
              </c:pt>
              <c:pt idx="211">
                <c:v>9.4640000000000004</c:v>
              </c:pt>
              <c:pt idx="212">
                <c:v>9.5079999999999991</c:v>
              </c:pt>
              <c:pt idx="213">
                <c:v>9.5530000000000008</c:v>
              </c:pt>
              <c:pt idx="214">
                <c:v>9.5980000000000008</c:v>
              </c:pt>
              <c:pt idx="215">
                <c:v>9.6430000000000007</c:v>
              </c:pt>
              <c:pt idx="216">
                <c:v>9.6880000000000006</c:v>
              </c:pt>
              <c:pt idx="217">
                <c:v>9.7330000000000005</c:v>
              </c:pt>
              <c:pt idx="218">
                <c:v>9.7780000000000005</c:v>
              </c:pt>
              <c:pt idx="219">
                <c:v>9.8219999999999992</c:v>
              </c:pt>
              <c:pt idx="220">
                <c:v>9.8670000000000009</c:v>
              </c:pt>
              <c:pt idx="221">
                <c:v>9.9120000000000008</c:v>
              </c:pt>
              <c:pt idx="222">
                <c:v>9.9570000000000007</c:v>
              </c:pt>
              <c:pt idx="223">
                <c:v>10.002000000000001</c:v>
              </c:pt>
              <c:pt idx="224">
                <c:v>10.047000000000001</c:v>
              </c:pt>
              <c:pt idx="225">
                <c:v>10.092000000000001</c:v>
              </c:pt>
              <c:pt idx="226">
                <c:v>10.135999999999999</c:v>
              </c:pt>
              <c:pt idx="227">
                <c:v>10.180999999999999</c:v>
              </c:pt>
              <c:pt idx="228">
                <c:v>10.226000000000001</c:v>
              </c:pt>
              <c:pt idx="229">
                <c:v>10.271000000000001</c:v>
              </c:pt>
              <c:pt idx="230">
                <c:v>10.316000000000001</c:v>
              </c:pt>
              <c:pt idx="231">
                <c:v>10.361000000000001</c:v>
              </c:pt>
              <c:pt idx="232">
                <c:v>10.406000000000001</c:v>
              </c:pt>
              <c:pt idx="233">
                <c:v>10.45</c:v>
              </c:pt>
              <c:pt idx="234">
                <c:v>10.494999999999999</c:v>
              </c:pt>
              <c:pt idx="235">
                <c:v>10.54</c:v>
              </c:pt>
              <c:pt idx="236">
                <c:v>10.585000000000001</c:v>
              </c:pt>
              <c:pt idx="237">
                <c:v>10.63</c:v>
              </c:pt>
              <c:pt idx="238">
                <c:v>10.675000000000001</c:v>
              </c:pt>
              <c:pt idx="239">
                <c:v>10.718999999999999</c:v>
              </c:pt>
              <c:pt idx="240">
                <c:v>10.763999999999999</c:v>
              </c:pt>
              <c:pt idx="241">
                <c:v>10.808999999999999</c:v>
              </c:pt>
              <c:pt idx="242">
                <c:v>10.853999999999999</c:v>
              </c:pt>
              <c:pt idx="243">
                <c:v>10.898999999999999</c:v>
              </c:pt>
              <c:pt idx="244">
                <c:v>10.944000000000001</c:v>
              </c:pt>
              <c:pt idx="245">
                <c:v>10.989000000000001</c:v>
              </c:pt>
              <c:pt idx="246">
                <c:v>11.032999999999999</c:v>
              </c:pt>
              <c:pt idx="247">
                <c:v>11.077999999999999</c:v>
              </c:pt>
              <c:pt idx="248">
                <c:v>11.122999999999999</c:v>
              </c:pt>
              <c:pt idx="249">
                <c:v>11.167999999999999</c:v>
              </c:pt>
              <c:pt idx="250">
                <c:v>11.212999999999999</c:v>
              </c:pt>
              <c:pt idx="251">
                <c:v>11.257999999999999</c:v>
              </c:pt>
              <c:pt idx="252">
                <c:v>11.303000000000001</c:v>
              </c:pt>
              <c:pt idx="253">
                <c:v>11.347</c:v>
              </c:pt>
              <c:pt idx="254">
                <c:v>11.391999999999999</c:v>
              </c:pt>
              <c:pt idx="255">
                <c:v>11.436999999999999</c:v>
              </c:pt>
              <c:pt idx="256">
                <c:v>11.481999999999999</c:v>
              </c:pt>
              <c:pt idx="257">
                <c:v>11.526999999999999</c:v>
              </c:pt>
              <c:pt idx="258">
                <c:v>11.571999999999999</c:v>
              </c:pt>
              <c:pt idx="259">
                <c:v>11.617000000000001</c:v>
              </c:pt>
              <c:pt idx="260">
                <c:v>11.661</c:v>
              </c:pt>
              <c:pt idx="261">
                <c:v>11.706</c:v>
              </c:pt>
              <c:pt idx="262">
                <c:v>11.750999999999999</c:v>
              </c:pt>
              <c:pt idx="263">
                <c:v>11.795999999999999</c:v>
              </c:pt>
              <c:pt idx="264">
                <c:v>11.840999999999999</c:v>
              </c:pt>
              <c:pt idx="265">
                <c:v>11.885999999999999</c:v>
              </c:pt>
              <c:pt idx="266">
                <c:v>11.93</c:v>
              </c:pt>
              <c:pt idx="267">
                <c:v>11.975</c:v>
              </c:pt>
              <c:pt idx="268">
                <c:v>12.02</c:v>
              </c:pt>
              <c:pt idx="269">
                <c:v>12.065</c:v>
              </c:pt>
              <c:pt idx="270">
                <c:v>12.11</c:v>
              </c:pt>
              <c:pt idx="271">
                <c:v>12.154999999999999</c:v>
              </c:pt>
              <c:pt idx="272">
                <c:v>12.2</c:v>
              </c:pt>
              <c:pt idx="273">
                <c:v>12.244</c:v>
              </c:pt>
              <c:pt idx="274">
                <c:v>12.289</c:v>
              </c:pt>
              <c:pt idx="275">
                <c:v>12.334</c:v>
              </c:pt>
              <c:pt idx="276">
                <c:v>12.379</c:v>
              </c:pt>
              <c:pt idx="277">
                <c:v>12.423999999999999</c:v>
              </c:pt>
              <c:pt idx="278">
                <c:v>12.468999999999999</c:v>
              </c:pt>
              <c:pt idx="279">
                <c:v>12.513999999999999</c:v>
              </c:pt>
              <c:pt idx="280">
                <c:v>12.558</c:v>
              </c:pt>
              <c:pt idx="281">
                <c:v>12.603</c:v>
              </c:pt>
              <c:pt idx="282">
                <c:v>12.648</c:v>
              </c:pt>
              <c:pt idx="283">
                <c:v>12.693</c:v>
              </c:pt>
              <c:pt idx="284">
                <c:v>12.738</c:v>
              </c:pt>
              <c:pt idx="285">
                <c:v>12.782999999999999</c:v>
              </c:pt>
              <c:pt idx="286">
                <c:v>12.827</c:v>
              </c:pt>
              <c:pt idx="287">
                <c:v>12.872</c:v>
              </c:pt>
              <c:pt idx="288">
                <c:v>12.917</c:v>
              </c:pt>
              <c:pt idx="289">
                <c:v>12.962</c:v>
              </c:pt>
              <c:pt idx="290">
                <c:v>13.007</c:v>
              </c:pt>
              <c:pt idx="291">
                <c:v>13.052</c:v>
              </c:pt>
              <c:pt idx="292">
                <c:v>13.097</c:v>
              </c:pt>
              <c:pt idx="293">
                <c:v>13.141</c:v>
              </c:pt>
              <c:pt idx="294">
                <c:v>13.186</c:v>
              </c:pt>
              <c:pt idx="295">
                <c:v>13.231</c:v>
              </c:pt>
              <c:pt idx="296">
                <c:v>13.276</c:v>
              </c:pt>
              <c:pt idx="297">
                <c:v>13.321</c:v>
              </c:pt>
              <c:pt idx="298">
                <c:v>13.366</c:v>
              </c:pt>
              <c:pt idx="299">
                <c:v>13.411</c:v>
              </c:pt>
              <c:pt idx="300">
                <c:v>13.455</c:v>
              </c:pt>
              <c:pt idx="301">
                <c:v>13.5</c:v>
              </c:pt>
              <c:pt idx="302">
                <c:v>13.545</c:v>
              </c:pt>
              <c:pt idx="303">
                <c:v>13.59</c:v>
              </c:pt>
              <c:pt idx="304">
                <c:v>13.635</c:v>
              </c:pt>
              <c:pt idx="305">
                <c:v>13.68</c:v>
              </c:pt>
              <c:pt idx="306">
                <c:v>13.725</c:v>
              </c:pt>
              <c:pt idx="307">
                <c:v>13.769</c:v>
              </c:pt>
              <c:pt idx="308">
                <c:v>13.814</c:v>
              </c:pt>
              <c:pt idx="309">
                <c:v>13.859</c:v>
              </c:pt>
              <c:pt idx="310">
                <c:v>13.904</c:v>
              </c:pt>
              <c:pt idx="311">
                <c:v>13.949</c:v>
              </c:pt>
              <c:pt idx="312">
                <c:v>13.994</c:v>
              </c:pt>
              <c:pt idx="313">
                <c:v>14.038</c:v>
              </c:pt>
              <c:pt idx="314">
                <c:v>14.083</c:v>
              </c:pt>
              <c:pt idx="315">
                <c:v>14.128</c:v>
              </c:pt>
              <c:pt idx="316">
                <c:v>14.173</c:v>
              </c:pt>
              <c:pt idx="317">
                <c:v>14.218</c:v>
              </c:pt>
              <c:pt idx="318">
                <c:v>14.263</c:v>
              </c:pt>
              <c:pt idx="319">
                <c:v>14.308</c:v>
              </c:pt>
              <c:pt idx="320">
                <c:v>14.352</c:v>
              </c:pt>
              <c:pt idx="321">
                <c:v>14.397</c:v>
              </c:pt>
              <c:pt idx="322">
                <c:v>14.442</c:v>
              </c:pt>
              <c:pt idx="323">
                <c:v>14.487</c:v>
              </c:pt>
              <c:pt idx="324">
                <c:v>14.532</c:v>
              </c:pt>
              <c:pt idx="325">
                <c:v>14.577</c:v>
              </c:pt>
              <c:pt idx="326">
                <c:v>14.622</c:v>
              </c:pt>
              <c:pt idx="327">
                <c:v>14.666</c:v>
              </c:pt>
              <c:pt idx="328">
                <c:v>14.711</c:v>
              </c:pt>
              <c:pt idx="329">
                <c:v>14.756</c:v>
              </c:pt>
              <c:pt idx="330">
                <c:v>14.801</c:v>
              </c:pt>
              <c:pt idx="331">
                <c:v>14.846</c:v>
              </c:pt>
              <c:pt idx="332">
                <c:v>14.891</c:v>
              </c:pt>
              <c:pt idx="333">
                <c:v>14.936</c:v>
              </c:pt>
              <c:pt idx="334">
                <c:v>14.98</c:v>
              </c:pt>
              <c:pt idx="335">
                <c:v>15.025</c:v>
              </c:pt>
              <c:pt idx="336">
                <c:v>15.07</c:v>
              </c:pt>
              <c:pt idx="337">
                <c:v>15.115</c:v>
              </c:pt>
              <c:pt idx="338">
                <c:v>15.16</c:v>
              </c:pt>
              <c:pt idx="339">
                <c:v>15.205</c:v>
              </c:pt>
              <c:pt idx="340">
                <c:v>15.249000000000001</c:v>
              </c:pt>
              <c:pt idx="341">
                <c:v>15.294</c:v>
              </c:pt>
              <c:pt idx="342">
                <c:v>15.339</c:v>
              </c:pt>
              <c:pt idx="343">
                <c:v>15.384</c:v>
              </c:pt>
              <c:pt idx="344">
                <c:v>15.429</c:v>
              </c:pt>
              <c:pt idx="345">
                <c:v>15.474</c:v>
              </c:pt>
              <c:pt idx="346">
                <c:v>15.519</c:v>
              </c:pt>
              <c:pt idx="347">
                <c:v>15.563000000000001</c:v>
              </c:pt>
              <c:pt idx="348">
                <c:v>15.608000000000001</c:v>
              </c:pt>
              <c:pt idx="349">
                <c:v>15.653</c:v>
              </c:pt>
              <c:pt idx="350">
                <c:v>15.698</c:v>
              </c:pt>
              <c:pt idx="351">
                <c:v>15.743</c:v>
              </c:pt>
              <c:pt idx="352">
                <c:v>15.788</c:v>
              </c:pt>
              <c:pt idx="353">
                <c:v>15.833</c:v>
              </c:pt>
              <c:pt idx="354">
                <c:v>15.877000000000001</c:v>
              </c:pt>
              <c:pt idx="355">
                <c:v>15.922000000000001</c:v>
              </c:pt>
              <c:pt idx="356">
                <c:v>15.967000000000001</c:v>
              </c:pt>
              <c:pt idx="357">
                <c:v>16.012</c:v>
              </c:pt>
              <c:pt idx="358">
                <c:v>16.056999999999999</c:v>
              </c:pt>
              <c:pt idx="359">
                <c:v>16.102</c:v>
              </c:pt>
              <c:pt idx="360">
                <c:v>16.146000000000001</c:v>
              </c:pt>
              <c:pt idx="361">
                <c:v>16.190999999999999</c:v>
              </c:pt>
              <c:pt idx="362">
                <c:v>16.236000000000001</c:v>
              </c:pt>
              <c:pt idx="363">
                <c:v>16.280999999999999</c:v>
              </c:pt>
              <c:pt idx="364">
                <c:v>16.326000000000001</c:v>
              </c:pt>
              <c:pt idx="365">
                <c:v>16.370999999999999</c:v>
              </c:pt>
              <c:pt idx="366">
                <c:v>16.416</c:v>
              </c:pt>
              <c:pt idx="367">
                <c:v>16.46</c:v>
              </c:pt>
              <c:pt idx="368">
                <c:v>16.504999999999999</c:v>
              </c:pt>
              <c:pt idx="369">
                <c:v>16.55</c:v>
              </c:pt>
              <c:pt idx="370">
                <c:v>16.594999999999999</c:v>
              </c:pt>
              <c:pt idx="371">
                <c:v>16.64</c:v>
              </c:pt>
              <c:pt idx="372">
                <c:v>16.684999999999999</c:v>
              </c:pt>
              <c:pt idx="373">
                <c:v>16.73</c:v>
              </c:pt>
              <c:pt idx="374">
                <c:v>16.774000000000001</c:v>
              </c:pt>
              <c:pt idx="375">
                <c:v>16.818999999999999</c:v>
              </c:pt>
              <c:pt idx="376">
                <c:v>16.864000000000001</c:v>
              </c:pt>
              <c:pt idx="377">
                <c:v>16.908999999999999</c:v>
              </c:pt>
              <c:pt idx="378">
                <c:v>16.954000000000001</c:v>
              </c:pt>
              <c:pt idx="379">
                <c:v>16.998999999999999</c:v>
              </c:pt>
              <c:pt idx="380">
                <c:v>17.044</c:v>
              </c:pt>
              <c:pt idx="381">
                <c:v>17.088000000000001</c:v>
              </c:pt>
              <c:pt idx="382">
                <c:v>17.132999999999999</c:v>
              </c:pt>
              <c:pt idx="383">
                <c:v>17.178000000000001</c:v>
              </c:pt>
              <c:pt idx="384">
                <c:v>17.222999999999999</c:v>
              </c:pt>
              <c:pt idx="385">
                <c:v>17.268000000000001</c:v>
              </c:pt>
              <c:pt idx="386">
                <c:v>17.312999999999999</c:v>
              </c:pt>
              <c:pt idx="387">
                <c:v>17.356999999999999</c:v>
              </c:pt>
              <c:pt idx="388">
                <c:v>17.402000000000001</c:v>
              </c:pt>
              <c:pt idx="389">
                <c:v>17.446999999999999</c:v>
              </c:pt>
              <c:pt idx="390">
                <c:v>17.492000000000001</c:v>
              </c:pt>
              <c:pt idx="391">
                <c:v>17.536999999999999</c:v>
              </c:pt>
              <c:pt idx="392">
                <c:v>17.582000000000001</c:v>
              </c:pt>
              <c:pt idx="393">
                <c:v>17.626999999999999</c:v>
              </c:pt>
              <c:pt idx="394">
                <c:v>17.670999999999999</c:v>
              </c:pt>
              <c:pt idx="395">
                <c:v>17.716000000000001</c:v>
              </c:pt>
              <c:pt idx="396">
                <c:v>17.760999999999999</c:v>
              </c:pt>
              <c:pt idx="397">
                <c:v>17.806000000000001</c:v>
              </c:pt>
              <c:pt idx="398">
                <c:v>17.850999999999999</c:v>
              </c:pt>
              <c:pt idx="399">
                <c:v>17.896000000000001</c:v>
              </c:pt>
              <c:pt idx="400">
                <c:v>17.940999999999999</c:v>
              </c:pt>
              <c:pt idx="401">
                <c:v>17.984999999999999</c:v>
              </c:pt>
              <c:pt idx="402">
                <c:v>18.03</c:v>
              </c:pt>
              <c:pt idx="403">
                <c:v>18.074999999999999</c:v>
              </c:pt>
              <c:pt idx="404">
                <c:v>18.12</c:v>
              </c:pt>
              <c:pt idx="405">
                <c:v>18.164999999999999</c:v>
              </c:pt>
              <c:pt idx="406">
                <c:v>18.21</c:v>
              </c:pt>
              <c:pt idx="407">
                <c:v>18.254999999999999</c:v>
              </c:pt>
              <c:pt idx="408">
                <c:v>18.298999999999999</c:v>
              </c:pt>
              <c:pt idx="409">
                <c:v>18.344000000000001</c:v>
              </c:pt>
              <c:pt idx="410">
                <c:v>18.388999999999999</c:v>
              </c:pt>
              <c:pt idx="411">
                <c:v>18.434000000000001</c:v>
              </c:pt>
              <c:pt idx="412">
                <c:v>18.478999999999999</c:v>
              </c:pt>
              <c:pt idx="413">
                <c:v>18.524000000000001</c:v>
              </c:pt>
              <c:pt idx="414">
                <c:v>18.568000000000001</c:v>
              </c:pt>
              <c:pt idx="415">
                <c:v>18.613</c:v>
              </c:pt>
              <c:pt idx="416">
                <c:v>18.658000000000001</c:v>
              </c:pt>
              <c:pt idx="417">
                <c:v>18.702999999999999</c:v>
              </c:pt>
              <c:pt idx="418">
                <c:v>18.748000000000001</c:v>
              </c:pt>
              <c:pt idx="419">
                <c:v>18.792999999999999</c:v>
              </c:pt>
              <c:pt idx="420">
                <c:v>18.838000000000001</c:v>
              </c:pt>
              <c:pt idx="421">
                <c:v>18.882000000000001</c:v>
              </c:pt>
              <c:pt idx="422">
                <c:v>18.927</c:v>
              </c:pt>
              <c:pt idx="423">
                <c:v>18.972000000000001</c:v>
              </c:pt>
              <c:pt idx="424">
                <c:v>19.016999999999999</c:v>
              </c:pt>
              <c:pt idx="425">
                <c:v>19.062000000000001</c:v>
              </c:pt>
              <c:pt idx="426">
                <c:v>19.106999999999999</c:v>
              </c:pt>
              <c:pt idx="427">
                <c:v>19.152000000000001</c:v>
              </c:pt>
              <c:pt idx="428">
                <c:v>19.196000000000002</c:v>
              </c:pt>
              <c:pt idx="429">
                <c:v>19.241</c:v>
              </c:pt>
              <c:pt idx="430">
                <c:v>19.286000000000001</c:v>
              </c:pt>
              <c:pt idx="431">
                <c:v>19.331</c:v>
              </c:pt>
              <c:pt idx="432">
                <c:v>19.376000000000001</c:v>
              </c:pt>
              <c:pt idx="433">
                <c:v>19.420999999999999</c:v>
              </c:pt>
              <c:pt idx="434">
                <c:v>19.465</c:v>
              </c:pt>
              <c:pt idx="435">
                <c:v>19.510000000000002</c:v>
              </c:pt>
              <c:pt idx="436">
                <c:v>19.555</c:v>
              </c:pt>
              <c:pt idx="437">
                <c:v>19.600000000000001</c:v>
              </c:pt>
              <c:pt idx="438">
                <c:v>19.645</c:v>
              </c:pt>
              <c:pt idx="439">
                <c:v>19.690000000000001</c:v>
              </c:pt>
              <c:pt idx="440">
                <c:v>19.734999999999999</c:v>
              </c:pt>
              <c:pt idx="441">
                <c:v>19.779</c:v>
              </c:pt>
              <c:pt idx="442">
                <c:v>19.824000000000002</c:v>
              </c:pt>
              <c:pt idx="443">
                <c:v>19.869</c:v>
              </c:pt>
              <c:pt idx="444">
                <c:v>19.914000000000001</c:v>
              </c:pt>
              <c:pt idx="445">
                <c:v>19.959</c:v>
              </c:pt>
              <c:pt idx="446">
                <c:v>20.004000000000001</c:v>
              </c:pt>
              <c:pt idx="447">
                <c:v>20.048999999999999</c:v>
              </c:pt>
              <c:pt idx="448">
                <c:v>20.093</c:v>
              </c:pt>
              <c:pt idx="449">
                <c:v>20.138000000000002</c:v>
              </c:pt>
              <c:pt idx="450">
                <c:v>20.183</c:v>
              </c:pt>
              <c:pt idx="451">
                <c:v>20.228000000000002</c:v>
              </c:pt>
              <c:pt idx="452">
                <c:v>20.273</c:v>
              </c:pt>
              <c:pt idx="453">
                <c:v>20.318000000000001</c:v>
              </c:pt>
              <c:pt idx="454">
                <c:v>20.363</c:v>
              </c:pt>
              <c:pt idx="455">
                <c:v>20.407</c:v>
              </c:pt>
              <c:pt idx="456">
                <c:v>20.452000000000002</c:v>
              </c:pt>
              <c:pt idx="457">
                <c:v>20.497</c:v>
              </c:pt>
              <c:pt idx="458">
                <c:v>20.542000000000002</c:v>
              </c:pt>
              <c:pt idx="459">
                <c:v>20.587</c:v>
              </c:pt>
              <c:pt idx="460">
                <c:v>20.632000000000001</c:v>
              </c:pt>
              <c:pt idx="461">
                <c:v>20.675999999999998</c:v>
              </c:pt>
              <c:pt idx="462">
                <c:v>20.721</c:v>
              </c:pt>
              <c:pt idx="463">
                <c:v>20.765999999999998</c:v>
              </c:pt>
              <c:pt idx="464">
                <c:v>20.811</c:v>
              </c:pt>
              <c:pt idx="465">
                <c:v>20.856000000000002</c:v>
              </c:pt>
              <c:pt idx="466">
                <c:v>20.901</c:v>
              </c:pt>
              <c:pt idx="467">
                <c:v>20.946000000000002</c:v>
              </c:pt>
              <c:pt idx="468">
                <c:v>20.99</c:v>
              </c:pt>
              <c:pt idx="469">
                <c:v>21.035</c:v>
              </c:pt>
              <c:pt idx="470">
                <c:v>21.08</c:v>
              </c:pt>
              <c:pt idx="471">
                <c:v>21.125</c:v>
              </c:pt>
              <c:pt idx="472">
                <c:v>21.17</c:v>
              </c:pt>
              <c:pt idx="473">
                <c:v>21.215</c:v>
              </c:pt>
              <c:pt idx="474">
                <c:v>21.26</c:v>
              </c:pt>
              <c:pt idx="475">
                <c:v>21.303999999999998</c:v>
              </c:pt>
              <c:pt idx="476">
                <c:v>21.349</c:v>
              </c:pt>
              <c:pt idx="477">
                <c:v>21.393999999999998</c:v>
              </c:pt>
              <c:pt idx="478">
                <c:v>21.439</c:v>
              </c:pt>
              <c:pt idx="479">
                <c:v>21.484000000000002</c:v>
              </c:pt>
              <c:pt idx="480">
                <c:v>21.529</c:v>
              </c:pt>
              <c:pt idx="481">
                <c:v>21.574000000000002</c:v>
              </c:pt>
              <c:pt idx="482">
                <c:v>21.617999999999999</c:v>
              </c:pt>
              <c:pt idx="483">
                <c:v>21.663</c:v>
              </c:pt>
              <c:pt idx="484">
                <c:v>21.707999999999998</c:v>
              </c:pt>
              <c:pt idx="485">
                <c:v>21.753</c:v>
              </c:pt>
              <c:pt idx="486">
                <c:v>21.797999999999998</c:v>
              </c:pt>
              <c:pt idx="487">
                <c:v>21.843</c:v>
              </c:pt>
              <c:pt idx="488">
                <c:v>21.887</c:v>
              </c:pt>
              <c:pt idx="489">
                <c:v>21.931999999999999</c:v>
              </c:pt>
              <c:pt idx="490">
                <c:v>21.977</c:v>
              </c:pt>
              <c:pt idx="491">
                <c:v>22.021999999999998</c:v>
              </c:pt>
              <c:pt idx="492">
                <c:v>22.067</c:v>
              </c:pt>
              <c:pt idx="493">
                <c:v>22.111999999999998</c:v>
              </c:pt>
              <c:pt idx="494">
                <c:v>22.157</c:v>
              </c:pt>
              <c:pt idx="495">
                <c:v>22.201000000000001</c:v>
              </c:pt>
              <c:pt idx="496">
                <c:v>22.245999999999999</c:v>
              </c:pt>
              <c:pt idx="497">
                <c:v>22.291</c:v>
              </c:pt>
              <c:pt idx="498">
                <c:v>22.335999999999999</c:v>
              </c:pt>
              <c:pt idx="499">
                <c:v>22.381</c:v>
              </c:pt>
              <c:pt idx="500">
                <c:v>22.425999999999998</c:v>
              </c:pt>
              <c:pt idx="501">
                <c:v>22.471</c:v>
              </c:pt>
              <c:pt idx="502">
                <c:v>22.515000000000001</c:v>
              </c:pt>
              <c:pt idx="503">
                <c:v>22.56</c:v>
              </c:pt>
              <c:pt idx="504">
                <c:v>22.605</c:v>
              </c:pt>
              <c:pt idx="505">
                <c:v>22.65</c:v>
              </c:pt>
              <c:pt idx="506">
                <c:v>22.695</c:v>
              </c:pt>
              <c:pt idx="507">
                <c:v>22.74</c:v>
              </c:pt>
              <c:pt idx="508">
                <c:v>22.785</c:v>
              </c:pt>
              <c:pt idx="509">
                <c:v>22.829000000000001</c:v>
              </c:pt>
              <c:pt idx="510">
                <c:v>22.873999999999999</c:v>
              </c:pt>
              <c:pt idx="511">
                <c:v>22.919</c:v>
              </c:pt>
              <c:pt idx="512">
                <c:v>22.963999999999999</c:v>
              </c:pt>
              <c:pt idx="513">
                <c:v>23.009</c:v>
              </c:pt>
              <c:pt idx="514">
                <c:v>23.053999999999998</c:v>
              </c:pt>
              <c:pt idx="515">
                <c:v>23.097999999999999</c:v>
              </c:pt>
              <c:pt idx="516">
                <c:v>23.143000000000001</c:v>
              </c:pt>
              <c:pt idx="517">
                <c:v>23.187999999999999</c:v>
              </c:pt>
              <c:pt idx="518">
                <c:v>23.233000000000001</c:v>
              </c:pt>
              <c:pt idx="519">
                <c:v>23.277999999999999</c:v>
              </c:pt>
              <c:pt idx="520">
                <c:v>23.323</c:v>
              </c:pt>
              <c:pt idx="521">
                <c:v>23.367999999999999</c:v>
              </c:pt>
              <c:pt idx="522">
                <c:v>23.411999999999999</c:v>
              </c:pt>
              <c:pt idx="523">
                <c:v>23.457000000000001</c:v>
              </c:pt>
              <c:pt idx="524">
                <c:v>23.501999999999999</c:v>
              </c:pt>
              <c:pt idx="525">
                <c:v>23.547000000000001</c:v>
              </c:pt>
              <c:pt idx="526">
                <c:v>23.591999999999999</c:v>
              </c:pt>
              <c:pt idx="527">
                <c:v>23.637</c:v>
              </c:pt>
              <c:pt idx="528">
                <c:v>23.681999999999999</c:v>
              </c:pt>
              <c:pt idx="529">
                <c:v>23.725999999999999</c:v>
              </c:pt>
              <c:pt idx="530">
                <c:v>23.771000000000001</c:v>
              </c:pt>
              <c:pt idx="531">
                <c:v>23.815999999999999</c:v>
              </c:pt>
              <c:pt idx="532">
                <c:v>23.861000000000001</c:v>
              </c:pt>
              <c:pt idx="533">
                <c:v>23.905999999999999</c:v>
              </c:pt>
              <c:pt idx="534">
                <c:v>23.951000000000001</c:v>
              </c:pt>
              <c:pt idx="535">
                <c:v>23.995000000000001</c:v>
              </c:pt>
              <c:pt idx="536">
                <c:v>24.04</c:v>
              </c:pt>
              <c:pt idx="537">
                <c:v>24.085000000000001</c:v>
              </c:pt>
              <c:pt idx="538">
                <c:v>24.13</c:v>
              </c:pt>
              <c:pt idx="539">
                <c:v>24.175000000000001</c:v>
              </c:pt>
              <c:pt idx="540">
                <c:v>24.22</c:v>
              </c:pt>
              <c:pt idx="541">
                <c:v>24.265000000000001</c:v>
              </c:pt>
              <c:pt idx="542">
                <c:v>24.309000000000001</c:v>
              </c:pt>
              <c:pt idx="543">
                <c:v>24.353999999999999</c:v>
              </c:pt>
              <c:pt idx="544">
                <c:v>24.399000000000001</c:v>
              </c:pt>
              <c:pt idx="545">
                <c:v>24.443999999999999</c:v>
              </c:pt>
              <c:pt idx="546">
                <c:v>24.489000000000001</c:v>
              </c:pt>
              <c:pt idx="547">
                <c:v>24.533999999999999</c:v>
              </c:pt>
              <c:pt idx="548">
                <c:v>24.579000000000001</c:v>
              </c:pt>
              <c:pt idx="549">
                <c:v>24.623000000000001</c:v>
              </c:pt>
              <c:pt idx="550">
                <c:v>24.667999999999999</c:v>
              </c:pt>
              <c:pt idx="551">
                <c:v>24.713000000000001</c:v>
              </c:pt>
              <c:pt idx="552">
                <c:v>24.757999999999999</c:v>
              </c:pt>
              <c:pt idx="553">
                <c:v>24.803000000000001</c:v>
              </c:pt>
              <c:pt idx="554">
                <c:v>24.847999999999999</c:v>
              </c:pt>
              <c:pt idx="555">
                <c:v>24.893000000000001</c:v>
              </c:pt>
              <c:pt idx="556">
                <c:v>24.937000000000001</c:v>
              </c:pt>
              <c:pt idx="557">
                <c:v>24.981999999999999</c:v>
              </c:pt>
              <c:pt idx="558">
                <c:v>25.027000000000001</c:v>
              </c:pt>
              <c:pt idx="559">
                <c:v>25.071999999999999</c:v>
              </c:pt>
              <c:pt idx="560">
                <c:v>25.117000000000001</c:v>
              </c:pt>
              <c:pt idx="561">
                <c:v>25.161999999999999</c:v>
              </c:pt>
              <c:pt idx="562">
                <c:v>25.206</c:v>
              </c:pt>
              <c:pt idx="563">
                <c:v>25.251000000000001</c:v>
              </c:pt>
              <c:pt idx="564">
                <c:v>25.295999999999999</c:v>
              </c:pt>
              <c:pt idx="565">
                <c:v>25.341000000000001</c:v>
              </c:pt>
              <c:pt idx="566">
                <c:v>25.385999999999999</c:v>
              </c:pt>
              <c:pt idx="567">
                <c:v>25.431000000000001</c:v>
              </c:pt>
              <c:pt idx="568">
                <c:v>25.475999999999999</c:v>
              </c:pt>
              <c:pt idx="569">
                <c:v>25.52</c:v>
              </c:pt>
              <c:pt idx="570">
                <c:v>25.565000000000001</c:v>
              </c:pt>
              <c:pt idx="571">
                <c:v>25.61</c:v>
              </c:pt>
              <c:pt idx="572">
                <c:v>25.655000000000001</c:v>
              </c:pt>
              <c:pt idx="573">
                <c:v>25.7</c:v>
              </c:pt>
              <c:pt idx="574">
                <c:v>25.745000000000001</c:v>
              </c:pt>
              <c:pt idx="575">
                <c:v>25.79</c:v>
              </c:pt>
              <c:pt idx="576">
                <c:v>25.834</c:v>
              </c:pt>
              <c:pt idx="577">
                <c:v>25.879000000000001</c:v>
              </c:pt>
              <c:pt idx="578">
                <c:v>25.923999999999999</c:v>
              </c:pt>
              <c:pt idx="579">
                <c:v>25.969000000000001</c:v>
              </c:pt>
              <c:pt idx="580">
                <c:v>26.013999999999999</c:v>
              </c:pt>
              <c:pt idx="581">
                <c:v>26.059000000000001</c:v>
              </c:pt>
              <c:pt idx="582">
                <c:v>26.103999999999999</c:v>
              </c:pt>
              <c:pt idx="583">
                <c:v>26.148</c:v>
              </c:pt>
              <c:pt idx="584">
                <c:v>26.193000000000001</c:v>
              </c:pt>
              <c:pt idx="585">
                <c:v>26.238</c:v>
              </c:pt>
              <c:pt idx="586">
                <c:v>26.283000000000001</c:v>
              </c:pt>
              <c:pt idx="587">
                <c:v>26.327999999999999</c:v>
              </c:pt>
              <c:pt idx="588">
                <c:v>26.373000000000001</c:v>
              </c:pt>
              <c:pt idx="589">
                <c:v>26.417000000000002</c:v>
              </c:pt>
              <c:pt idx="590">
                <c:v>26.462</c:v>
              </c:pt>
              <c:pt idx="591">
                <c:v>26.507000000000001</c:v>
              </c:pt>
              <c:pt idx="592">
                <c:v>26.552</c:v>
              </c:pt>
              <c:pt idx="593">
                <c:v>26.597000000000001</c:v>
              </c:pt>
              <c:pt idx="594">
                <c:v>26.641999999999999</c:v>
              </c:pt>
              <c:pt idx="595">
                <c:v>26.687000000000001</c:v>
              </c:pt>
              <c:pt idx="596">
                <c:v>26.731000000000002</c:v>
              </c:pt>
              <c:pt idx="597">
                <c:v>26.776</c:v>
              </c:pt>
              <c:pt idx="598">
                <c:v>26.821000000000002</c:v>
              </c:pt>
              <c:pt idx="599">
                <c:v>26.866</c:v>
              </c:pt>
              <c:pt idx="600">
                <c:v>26.911000000000001</c:v>
              </c:pt>
              <c:pt idx="601">
                <c:v>26.956</c:v>
              </c:pt>
              <c:pt idx="602">
                <c:v>27.001000000000001</c:v>
              </c:pt>
              <c:pt idx="603">
                <c:v>27.045000000000002</c:v>
              </c:pt>
              <c:pt idx="604">
                <c:v>27.09</c:v>
              </c:pt>
              <c:pt idx="605">
                <c:v>27.135000000000002</c:v>
              </c:pt>
              <c:pt idx="606">
                <c:v>27.18</c:v>
              </c:pt>
              <c:pt idx="607">
                <c:v>27.225000000000001</c:v>
              </c:pt>
              <c:pt idx="608">
                <c:v>27.27</c:v>
              </c:pt>
              <c:pt idx="609">
                <c:v>27.314</c:v>
              </c:pt>
              <c:pt idx="610">
                <c:v>27.359000000000002</c:v>
              </c:pt>
              <c:pt idx="611">
                <c:v>27.404</c:v>
              </c:pt>
              <c:pt idx="612">
                <c:v>27.449000000000002</c:v>
              </c:pt>
              <c:pt idx="613">
                <c:v>27.494</c:v>
              </c:pt>
              <c:pt idx="614">
                <c:v>27.539000000000001</c:v>
              </c:pt>
              <c:pt idx="615">
                <c:v>27.584</c:v>
              </c:pt>
              <c:pt idx="616">
                <c:v>27.628</c:v>
              </c:pt>
              <c:pt idx="617">
                <c:v>27.672999999999998</c:v>
              </c:pt>
              <c:pt idx="618">
                <c:v>27.718</c:v>
              </c:pt>
              <c:pt idx="619">
                <c:v>27.763000000000002</c:v>
              </c:pt>
              <c:pt idx="620">
                <c:v>27.808</c:v>
              </c:pt>
              <c:pt idx="621">
                <c:v>27.853000000000002</c:v>
              </c:pt>
              <c:pt idx="622">
                <c:v>27.898</c:v>
              </c:pt>
              <c:pt idx="623">
                <c:v>27.942</c:v>
              </c:pt>
              <c:pt idx="624">
                <c:v>27.986999999999998</c:v>
              </c:pt>
              <c:pt idx="625">
                <c:v>28.032</c:v>
              </c:pt>
              <c:pt idx="626">
                <c:v>28.077000000000002</c:v>
              </c:pt>
              <c:pt idx="627">
                <c:v>28.122</c:v>
              </c:pt>
              <c:pt idx="628">
                <c:v>28.167000000000002</c:v>
              </c:pt>
              <c:pt idx="629">
                <c:v>28.212</c:v>
              </c:pt>
              <c:pt idx="630">
                <c:v>28.256</c:v>
              </c:pt>
              <c:pt idx="631">
                <c:v>28.300999999999998</c:v>
              </c:pt>
              <c:pt idx="632">
                <c:v>28.346</c:v>
              </c:pt>
              <c:pt idx="633">
                <c:v>28.390999999999998</c:v>
              </c:pt>
              <c:pt idx="634">
                <c:v>28.436</c:v>
              </c:pt>
              <c:pt idx="635">
                <c:v>28.481000000000002</c:v>
              </c:pt>
              <c:pt idx="636">
                <c:v>28.524999999999999</c:v>
              </c:pt>
              <c:pt idx="637">
                <c:v>28.57</c:v>
              </c:pt>
              <c:pt idx="638">
                <c:v>28.614999999999998</c:v>
              </c:pt>
              <c:pt idx="639">
                <c:v>28.66</c:v>
              </c:pt>
              <c:pt idx="640">
                <c:v>28.704999999999998</c:v>
              </c:pt>
              <c:pt idx="641">
                <c:v>28.75</c:v>
              </c:pt>
              <c:pt idx="642">
                <c:v>28.795000000000002</c:v>
              </c:pt>
              <c:pt idx="643">
                <c:v>28.838999999999999</c:v>
              </c:pt>
              <c:pt idx="644">
                <c:v>28.884</c:v>
              </c:pt>
              <c:pt idx="645">
                <c:v>28.928999999999998</c:v>
              </c:pt>
              <c:pt idx="646">
                <c:v>28.974</c:v>
              </c:pt>
              <c:pt idx="647">
                <c:v>29.018999999999998</c:v>
              </c:pt>
              <c:pt idx="648">
                <c:v>29.064</c:v>
              </c:pt>
              <c:pt idx="649">
                <c:v>29.109000000000002</c:v>
              </c:pt>
              <c:pt idx="650">
                <c:v>29.152999999999999</c:v>
              </c:pt>
              <c:pt idx="651">
                <c:v>29.198</c:v>
              </c:pt>
              <c:pt idx="652">
                <c:v>29.242999999999999</c:v>
              </c:pt>
              <c:pt idx="653">
                <c:v>29.288</c:v>
              </c:pt>
              <c:pt idx="654">
                <c:v>29.332999999999998</c:v>
              </c:pt>
              <c:pt idx="655">
                <c:v>29.378</c:v>
              </c:pt>
              <c:pt idx="656">
                <c:v>29.422999999999998</c:v>
              </c:pt>
              <c:pt idx="657">
                <c:v>29.466999999999999</c:v>
              </c:pt>
              <c:pt idx="658">
                <c:v>29.512</c:v>
              </c:pt>
              <c:pt idx="659">
                <c:v>29.556999999999999</c:v>
              </c:pt>
              <c:pt idx="660">
                <c:v>29.602</c:v>
              </c:pt>
              <c:pt idx="661">
                <c:v>29.646999999999998</c:v>
              </c:pt>
              <c:pt idx="662">
                <c:v>29.692</c:v>
              </c:pt>
              <c:pt idx="663">
                <c:v>29.736000000000001</c:v>
              </c:pt>
              <c:pt idx="664">
                <c:v>29.780999999999999</c:v>
              </c:pt>
              <c:pt idx="665">
                <c:v>29.826000000000001</c:v>
              </c:pt>
              <c:pt idx="666">
                <c:v>29.870999999999999</c:v>
              </c:pt>
              <c:pt idx="667">
                <c:v>29.916</c:v>
              </c:pt>
              <c:pt idx="668">
                <c:v>29.960999999999999</c:v>
              </c:pt>
              <c:pt idx="669">
                <c:v>30.006</c:v>
              </c:pt>
              <c:pt idx="670">
                <c:v>30.05</c:v>
              </c:pt>
              <c:pt idx="671">
                <c:v>30.094999999999999</c:v>
              </c:pt>
              <c:pt idx="672">
                <c:v>30.14</c:v>
              </c:pt>
              <c:pt idx="673">
                <c:v>30.184999999999999</c:v>
              </c:pt>
              <c:pt idx="674">
                <c:v>30.23</c:v>
              </c:pt>
              <c:pt idx="675">
                <c:v>30.274999999999999</c:v>
              </c:pt>
              <c:pt idx="676">
                <c:v>30.32</c:v>
              </c:pt>
              <c:pt idx="677">
                <c:v>30.364000000000001</c:v>
              </c:pt>
              <c:pt idx="678">
                <c:v>30.408999999999999</c:v>
              </c:pt>
              <c:pt idx="679">
                <c:v>30.454000000000001</c:v>
              </c:pt>
              <c:pt idx="680">
                <c:v>30.498999999999999</c:v>
              </c:pt>
              <c:pt idx="681">
                <c:v>30.544</c:v>
              </c:pt>
              <c:pt idx="682">
                <c:v>30.588999999999999</c:v>
              </c:pt>
              <c:pt idx="683">
                <c:v>30.632999999999999</c:v>
              </c:pt>
              <c:pt idx="684">
                <c:v>30.678000000000001</c:v>
              </c:pt>
              <c:pt idx="685">
                <c:v>30.722999999999999</c:v>
              </c:pt>
              <c:pt idx="686">
                <c:v>30.768000000000001</c:v>
              </c:pt>
              <c:pt idx="687">
                <c:v>30.812999999999999</c:v>
              </c:pt>
              <c:pt idx="688">
                <c:v>30.858000000000001</c:v>
              </c:pt>
              <c:pt idx="689">
                <c:v>30.902999999999999</c:v>
              </c:pt>
              <c:pt idx="690">
                <c:v>30.946999999999999</c:v>
              </c:pt>
              <c:pt idx="691">
                <c:v>30.992000000000001</c:v>
              </c:pt>
              <c:pt idx="692">
                <c:v>31.036999999999999</c:v>
              </c:pt>
              <c:pt idx="693">
                <c:v>31.082000000000001</c:v>
              </c:pt>
              <c:pt idx="694">
                <c:v>31.126999999999999</c:v>
              </c:pt>
              <c:pt idx="695">
                <c:v>31.172000000000001</c:v>
              </c:pt>
              <c:pt idx="696">
                <c:v>31.216999999999999</c:v>
              </c:pt>
              <c:pt idx="697">
                <c:v>31.260999999999999</c:v>
              </c:pt>
              <c:pt idx="698">
                <c:v>31.306000000000001</c:v>
              </c:pt>
              <c:pt idx="699">
                <c:v>31.350999999999999</c:v>
              </c:pt>
              <c:pt idx="700">
                <c:v>31.396000000000001</c:v>
              </c:pt>
              <c:pt idx="701">
                <c:v>31.440999999999999</c:v>
              </c:pt>
              <c:pt idx="702">
                <c:v>31.486000000000001</c:v>
              </c:pt>
              <c:pt idx="703">
                <c:v>31.530999999999999</c:v>
              </c:pt>
              <c:pt idx="704">
                <c:v>31.574999999999999</c:v>
              </c:pt>
              <c:pt idx="705">
                <c:v>31.62</c:v>
              </c:pt>
              <c:pt idx="706">
                <c:v>31.664999999999999</c:v>
              </c:pt>
              <c:pt idx="707">
                <c:v>31.71</c:v>
              </c:pt>
              <c:pt idx="708">
                <c:v>31.754999999999999</c:v>
              </c:pt>
              <c:pt idx="709">
                <c:v>31.8</c:v>
              </c:pt>
              <c:pt idx="710">
                <c:v>31.844000000000001</c:v>
              </c:pt>
              <c:pt idx="711">
                <c:v>31.888999999999999</c:v>
              </c:pt>
              <c:pt idx="712">
                <c:v>31.934000000000001</c:v>
              </c:pt>
              <c:pt idx="713">
                <c:v>31.978999999999999</c:v>
              </c:pt>
              <c:pt idx="714">
                <c:v>32.024000000000001</c:v>
              </c:pt>
              <c:pt idx="715">
                <c:v>32.069000000000003</c:v>
              </c:pt>
              <c:pt idx="716">
                <c:v>32.113999999999997</c:v>
              </c:pt>
              <c:pt idx="717">
                <c:v>32.158000000000001</c:v>
              </c:pt>
              <c:pt idx="718">
                <c:v>32.203000000000003</c:v>
              </c:pt>
              <c:pt idx="719">
                <c:v>32.247999999999998</c:v>
              </c:pt>
              <c:pt idx="720">
                <c:v>32.292999999999999</c:v>
              </c:pt>
              <c:pt idx="721">
                <c:v>32.338000000000001</c:v>
              </c:pt>
              <c:pt idx="722">
                <c:v>32.383000000000003</c:v>
              </c:pt>
              <c:pt idx="723">
                <c:v>32.427999999999997</c:v>
              </c:pt>
              <c:pt idx="724">
                <c:v>32.472000000000001</c:v>
              </c:pt>
              <c:pt idx="725">
                <c:v>32.517000000000003</c:v>
              </c:pt>
              <c:pt idx="726">
                <c:v>32.561999999999998</c:v>
              </c:pt>
              <c:pt idx="727">
                <c:v>32.606999999999999</c:v>
              </c:pt>
              <c:pt idx="728">
                <c:v>32.652000000000001</c:v>
              </c:pt>
              <c:pt idx="729">
                <c:v>32.697000000000003</c:v>
              </c:pt>
              <c:pt idx="730">
                <c:v>32.741999999999997</c:v>
              </c:pt>
              <c:pt idx="731">
                <c:v>32.786000000000001</c:v>
              </c:pt>
              <c:pt idx="732">
                <c:v>32.831000000000003</c:v>
              </c:pt>
              <c:pt idx="733">
                <c:v>32.875999999999998</c:v>
              </c:pt>
              <c:pt idx="734">
                <c:v>32.920999999999999</c:v>
              </c:pt>
              <c:pt idx="735">
                <c:v>32.966000000000001</c:v>
              </c:pt>
              <c:pt idx="736">
                <c:v>33.011000000000003</c:v>
              </c:pt>
              <c:pt idx="737">
                <c:v>33.055</c:v>
              </c:pt>
              <c:pt idx="738">
                <c:v>33.1</c:v>
              </c:pt>
              <c:pt idx="739">
                <c:v>33.145000000000003</c:v>
              </c:pt>
              <c:pt idx="740">
                <c:v>33.19</c:v>
              </c:pt>
              <c:pt idx="741">
                <c:v>33.234999999999999</c:v>
              </c:pt>
              <c:pt idx="742">
                <c:v>33.28</c:v>
              </c:pt>
              <c:pt idx="743">
                <c:v>33.325000000000003</c:v>
              </c:pt>
              <c:pt idx="744">
                <c:v>33.369</c:v>
              </c:pt>
              <c:pt idx="745">
                <c:v>33.414000000000001</c:v>
              </c:pt>
              <c:pt idx="746">
                <c:v>33.459000000000003</c:v>
              </c:pt>
              <c:pt idx="747">
                <c:v>33.503999999999998</c:v>
              </c:pt>
              <c:pt idx="748">
                <c:v>33.548999999999999</c:v>
              </c:pt>
              <c:pt idx="749">
                <c:v>33.594000000000001</c:v>
              </c:pt>
              <c:pt idx="750">
                <c:v>33.639000000000003</c:v>
              </c:pt>
              <c:pt idx="751">
                <c:v>33.683</c:v>
              </c:pt>
              <c:pt idx="752">
                <c:v>33.728000000000002</c:v>
              </c:pt>
              <c:pt idx="753">
                <c:v>33.773000000000003</c:v>
              </c:pt>
              <c:pt idx="754">
                <c:v>33.817999999999998</c:v>
              </c:pt>
              <c:pt idx="755">
                <c:v>33.863</c:v>
              </c:pt>
              <c:pt idx="756">
                <c:v>33.908000000000001</c:v>
              </c:pt>
              <c:pt idx="757">
                <c:v>33.951999999999998</c:v>
              </c:pt>
              <c:pt idx="758">
                <c:v>33.997</c:v>
              </c:pt>
              <c:pt idx="759">
                <c:v>34.042000000000002</c:v>
              </c:pt>
              <c:pt idx="760">
                <c:v>34.087000000000003</c:v>
              </c:pt>
              <c:pt idx="761">
                <c:v>34.131999999999998</c:v>
              </c:pt>
              <c:pt idx="762">
                <c:v>34.177</c:v>
              </c:pt>
              <c:pt idx="763">
                <c:v>34.222000000000001</c:v>
              </c:pt>
              <c:pt idx="764">
                <c:v>34.265999999999998</c:v>
              </c:pt>
              <c:pt idx="765">
                <c:v>34.311</c:v>
              </c:pt>
              <c:pt idx="766">
                <c:v>34.356000000000002</c:v>
              </c:pt>
              <c:pt idx="767">
                <c:v>34.401000000000003</c:v>
              </c:pt>
              <c:pt idx="768">
                <c:v>34.445999999999998</c:v>
              </c:pt>
              <c:pt idx="769">
                <c:v>34.491</c:v>
              </c:pt>
              <c:pt idx="770">
                <c:v>34.536000000000001</c:v>
              </c:pt>
              <c:pt idx="771">
                <c:v>34.58</c:v>
              </c:pt>
              <c:pt idx="772">
                <c:v>34.625</c:v>
              </c:pt>
              <c:pt idx="773">
                <c:v>34.67</c:v>
              </c:pt>
              <c:pt idx="774">
                <c:v>34.715000000000003</c:v>
              </c:pt>
              <c:pt idx="775">
                <c:v>34.76</c:v>
              </c:pt>
              <c:pt idx="776">
                <c:v>34.805</c:v>
              </c:pt>
              <c:pt idx="777">
                <c:v>34.85</c:v>
              </c:pt>
              <c:pt idx="778">
                <c:v>34.893999999999998</c:v>
              </c:pt>
              <c:pt idx="779">
                <c:v>34.939</c:v>
              </c:pt>
              <c:pt idx="780">
                <c:v>34.984000000000002</c:v>
              </c:pt>
              <c:pt idx="781">
                <c:v>35.029000000000003</c:v>
              </c:pt>
              <c:pt idx="782">
                <c:v>35.073999999999998</c:v>
              </c:pt>
              <c:pt idx="783">
                <c:v>35.119</c:v>
              </c:pt>
              <c:pt idx="784">
                <c:v>35.162999999999997</c:v>
              </c:pt>
              <c:pt idx="785">
                <c:v>35.207999999999998</c:v>
              </c:pt>
              <c:pt idx="786">
                <c:v>35.253</c:v>
              </c:pt>
              <c:pt idx="787">
                <c:v>35.298000000000002</c:v>
              </c:pt>
              <c:pt idx="788">
                <c:v>35.343000000000004</c:v>
              </c:pt>
              <c:pt idx="789">
                <c:v>35.387999999999998</c:v>
              </c:pt>
              <c:pt idx="790">
                <c:v>35.433</c:v>
              </c:pt>
              <c:pt idx="791">
                <c:v>35.476999999999997</c:v>
              </c:pt>
              <c:pt idx="792">
                <c:v>35.521999999999998</c:v>
              </c:pt>
              <c:pt idx="793">
                <c:v>35.567</c:v>
              </c:pt>
              <c:pt idx="794">
                <c:v>35.612000000000002</c:v>
              </c:pt>
              <c:pt idx="795">
                <c:v>35.656999999999996</c:v>
              </c:pt>
              <c:pt idx="796">
                <c:v>35.701999999999998</c:v>
              </c:pt>
              <c:pt idx="797">
                <c:v>35.747</c:v>
              </c:pt>
              <c:pt idx="798">
                <c:v>35.790999999999997</c:v>
              </c:pt>
              <c:pt idx="799">
                <c:v>35.835999999999999</c:v>
              </c:pt>
              <c:pt idx="800">
                <c:v>35.881</c:v>
              </c:pt>
              <c:pt idx="801">
                <c:v>35.926000000000002</c:v>
              </c:pt>
              <c:pt idx="802">
                <c:v>35.970999999999997</c:v>
              </c:pt>
              <c:pt idx="803">
                <c:v>36.015999999999998</c:v>
              </c:pt>
              <c:pt idx="804">
                <c:v>36.061</c:v>
              </c:pt>
              <c:pt idx="805">
                <c:v>36.104999999999997</c:v>
              </c:pt>
              <c:pt idx="806">
                <c:v>36.15</c:v>
              </c:pt>
              <c:pt idx="807">
                <c:v>36.195</c:v>
              </c:pt>
              <c:pt idx="808">
                <c:v>36.24</c:v>
              </c:pt>
              <c:pt idx="809">
                <c:v>36.284999999999997</c:v>
              </c:pt>
              <c:pt idx="810">
                <c:v>36.33</c:v>
              </c:pt>
              <c:pt idx="811">
                <c:v>36.374000000000002</c:v>
              </c:pt>
              <c:pt idx="812">
                <c:v>36.418999999999997</c:v>
              </c:pt>
              <c:pt idx="813">
                <c:v>36.463999999999999</c:v>
              </c:pt>
              <c:pt idx="814">
                <c:v>36.509</c:v>
              </c:pt>
              <c:pt idx="815">
                <c:v>36.554000000000002</c:v>
              </c:pt>
              <c:pt idx="816">
                <c:v>36.598999999999997</c:v>
              </c:pt>
              <c:pt idx="817">
                <c:v>36.643999999999998</c:v>
              </c:pt>
              <c:pt idx="818">
                <c:v>36.688000000000002</c:v>
              </c:pt>
              <c:pt idx="819">
                <c:v>36.732999999999997</c:v>
              </c:pt>
              <c:pt idx="820">
                <c:v>36.777999999999999</c:v>
              </c:pt>
              <c:pt idx="821">
                <c:v>36.823</c:v>
              </c:pt>
              <c:pt idx="822">
                <c:v>36.868000000000002</c:v>
              </c:pt>
              <c:pt idx="823">
                <c:v>36.912999999999997</c:v>
              </c:pt>
              <c:pt idx="824">
                <c:v>36.957999999999998</c:v>
              </c:pt>
              <c:pt idx="825">
                <c:v>37.002000000000002</c:v>
              </c:pt>
              <c:pt idx="826">
                <c:v>37.046999999999997</c:v>
              </c:pt>
              <c:pt idx="827">
                <c:v>37.091999999999999</c:v>
              </c:pt>
              <c:pt idx="828">
                <c:v>37.137</c:v>
              </c:pt>
              <c:pt idx="829">
                <c:v>37.182000000000002</c:v>
              </c:pt>
              <c:pt idx="830">
                <c:v>37.226999999999997</c:v>
              </c:pt>
              <c:pt idx="831">
                <c:v>37.271000000000001</c:v>
              </c:pt>
              <c:pt idx="832">
                <c:v>37.316000000000003</c:v>
              </c:pt>
              <c:pt idx="833">
                <c:v>37.360999999999997</c:v>
              </c:pt>
              <c:pt idx="834">
                <c:v>37.405999999999999</c:v>
              </c:pt>
              <c:pt idx="835">
                <c:v>37.451000000000001</c:v>
              </c:pt>
              <c:pt idx="836">
                <c:v>37.496000000000002</c:v>
              </c:pt>
              <c:pt idx="837">
                <c:v>37.540999999999997</c:v>
              </c:pt>
              <c:pt idx="838">
                <c:v>37.585000000000001</c:v>
              </c:pt>
              <c:pt idx="839">
                <c:v>37.630000000000003</c:v>
              </c:pt>
              <c:pt idx="840">
                <c:v>37.674999999999997</c:v>
              </c:pt>
              <c:pt idx="841">
                <c:v>37.72</c:v>
              </c:pt>
              <c:pt idx="842">
                <c:v>37.765000000000001</c:v>
              </c:pt>
              <c:pt idx="843">
                <c:v>37.81</c:v>
              </c:pt>
              <c:pt idx="844">
                <c:v>37.854999999999997</c:v>
              </c:pt>
              <c:pt idx="845">
                <c:v>37.899000000000001</c:v>
              </c:pt>
              <c:pt idx="846">
                <c:v>37.944000000000003</c:v>
              </c:pt>
              <c:pt idx="847">
                <c:v>37.988999999999997</c:v>
              </c:pt>
              <c:pt idx="848">
                <c:v>38.033999999999999</c:v>
              </c:pt>
              <c:pt idx="849">
                <c:v>38.079000000000001</c:v>
              </c:pt>
              <c:pt idx="850">
                <c:v>38.124000000000002</c:v>
              </c:pt>
              <c:pt idx="851">
                <c:v>38.168999999999997</c:v>
              </c:pt>
              <c:pt idx="852">
                <c:v>38.213000000000001</c:v>
              </c:pt>
              <c:pt idx="853">
                <c:v>38.258000000000003</c:v>
              </c:pt>
              <c:pt idx="854">
                <c:v>38.302999999999997</c:v>
              </c:pt>
              <c:pt idx="855">
                <c:v>38.347999999999999</c:v>
              </c:pt>
              <c:pt idx="856">
                <c:v>38.393000000000001</c:v>
              </c:pt>
              <c:pt idx="857">
                <c:v>38.438000000000002</c:v>
              </c:pt>
              <c:pt idx="858">
                <c:v>38.481999999999999</c:v>
              </c:pt>
              <c:pt idx="859">
                <c:v>38.527000000000001</c:v>
              </c:pt>
              <c:pt idx="860">
                <c:v>38.572000000000003</c:v>
              </c:pt>
              <c:pt idx="861">
                <c:v>38.616999999999997</c:v>
              </c:pt>
              <c:pt idx="862">
                <c:v>38.661999999999999</c:v>
              </c:pt>
              <c:pt idx="863">
                <c:v>38.707000000000001</c:v>
              </c:pt>
              <c:pt idx="864">
                <c:v>38.752000000000002</c:v>
              </c:pt>
              <c:pt idx="865">
                <c:v>38.795999999999999</c:v>
              </c:pt>
              <c:pt idx="866">
                <c:v>38.841000000000001</c:v>
              </c:pt>
              <c:pt idx="867">
                <c:v>38.886000000000003</c:v>
              </c:pt>
              <c:pt idx="868">
                <c:v>38.930999999999997</c:v>
              </c:pt>
              <c:pt idx="869">
                <c:v>38.975999999999999</c:v>
              </c:pt>
              <c:pt idx="870">
                <c:v>39.021000000000001</c:v>
              </c:pt>
              <c:pt idx="871">
                <c:v>39.066000000000003</c:v>
              </c:pt>
              <c:pt idx="872">
                <c:v>39.11</c:v>
              </c:pt>
              <c:pt idx="873">
                <c:v>39.155000000000001</c:v>
              </c:pt>
              <c:pt idx="874">
                <c:v>39.200000000000003</c:v>
              </c:pt>
              <c:pt idx="875">
                <c:v>39.244999999999997</c:v>
              </c:pt>
              <c:pt idx="876">
                <c:v>39.29</c:v>
              </c:pt>
              <c:pt idx="877">
                <c:v>39.335000000000001</c:v>
              </c:pt>
              <c:pt idx="878">
                <c:v>39.380000000000003</c:v>
              </c:pt>
              <c:pt idx="879">
                <c:v>39.423999999999999</c:v>
              </c:pt>
              <c:pt idx="880">
                <c:v>39.469000000000001</c:v>
              </c:pt>
              <c:pt idx="881">
                <c:v>39.514000000000003</c:v>
              </c:pt>
              <c:pt idx="882">
                <c:v>39.558999999999997</c:v>
              </c:pt>
              <c:pt idx="883">
                <c:v>39.603999999999999</c:v>
              </c:pt>
              <c:pt idx="884">
                <c:v>39.649000000000001</c:v>
              </c:pt>
              <c:pt idx="885">
                <c:v>39.692999999999998</c:v>
              </c:pt>
              <c:pt idx="886">
                <c:v>39.738</c:v>
              </c:pt>
              <c:pt idx="887">
                <c:v>39.783000000000001</c:v>
              </c:pt>
              <c:pt idx="888">
                <c:v>39.828000000000003</c:v>
              </c:pt>
              <c:pt idx="889">
                <c:v>39.872999999999998</c:v>
              </c:pt>
              <c:pt idx="890">
                <c:v>39.917999999999999</c:v>
              </c:pt>
              <c:pt idx="891">
                <c:v>39.963000000000001</c:v>
              </c:pt>
              <c:pt idx="892">
                <c:v>40.006999999999998</c:v>
              </c:pt>
              <c:pt idx="893">
                <c:v>40.052</c:v>
              </c:pt>
              <c:pt idx="894">
                <c:v>40.097000000000001</c:v>
              </c:pt>
              <c:pt idx="895">
                <c:v>40.142000000000003</c:v>
              </c:pt>
              <c:pt idx="896">
                <c:v>40.186999999999998</c:v>
              </c:pt>
              <c:pt idx="897">
                <c:v>40.231999999999999</c:v>
              </c:pt>
              <c:pt idx="898">
                <c:v>40.277000000000001</c:v>
              </c:pt>
              <c:pt idx="899">
                <c:v>40.320999999999998</c:v>
              </c:pt>
              <c:pt idx="900">
                <c:v>40.366</c:v>
              </c:pt>
              <c:pt idx="901">
                <c:v>40.411000000000001</c:v>
              </c:pt>
              <c:pt idx="902">
                <c:v>40.456000000000003</c:v>
              </c:pt>
              <c:pt idx="903">
                <c:v>40.500999999999998</c:v>
              </c:pt>
              <c:pt idx="904">
                <c:v>40.545999999999999</c:v>
              </c:pt>
              <c:pt idx="905">
                <c:v>40.590000000000003</c:v>
              </c:pt>
              <c:pt idx="906">
                <c:v>40.634999999999998</c:v>
              </c:pt>
              <c:pt idx="907">
                <c:v>40.68</c:v>
              </c:pt>
              <c:pt idx="908">
                <c:v>40.725000000000001</c:v>
              </c:pt>
              <c:pt idx="909">
                <c:v>40.770000000000003</c:v>
              </c:pt>
              <c:pt idx="910">
                <c:v>40.814999999999998</c:v>
              </c:pt>
              <c:pt idx="911">
                <c:v>40.86</c:v>
              </c:pt>
              <c:pt idx="912">
                <c:v>40.904000000000003</c:v>
              </c:pt>
              <c:pt idx="913">
                <c:v>40.948999999999998</c:v>
              </c:pt>
              <c:pt idx="914">
                <c:v>40.994</c:v>
              </c:pt>
              <c:pt idx="915">
                <c:v>41.039000000000001</c:v>
              </c:pt>
              <c:pt idx="916">
                <c:v>41.084000000000003</c:v>
              </c:pt>
              <c:pt idx="917">
                <c:v>41.128999999999998</c:v>
              </c:pt>
              <c:pt idx="918">
                <c:v>41.173999999999999</c:v>
              </c:pt>
              <c:pt idx="919">
                <c:v>41.218000000000004</c:v>
              </c:pt>
              <c:pt idx="920">
                <c:v>41.262999999999998</c:v>
              </c:pt>
              <c:pt idx="921">
                <c:v>41.308</c:v>
              </c:pt>
              <c:pt idx="922">
                <c:v>41.353000000000002</c:v>
              </c:pt>
              <c:pt idx="923">
                <c:v>41.398000000000003</c:v>
              </c:pt>
              <c:pt idx="924">
                <c:v>41.442999999999998</c:v>
              </c:pt>
              <c:pt idx="925">
                <c:v>41.488</c:v>
              </c:pt>
              <c:pt idx="926">
                <c:v>41.531999999999996</c:v>
              </c:pt>
              <c:pt idx="927">
                <c:v>41.576999999999998</c:v>
              </c:pt>
              <c:pt idx="928">
                <c:v>41.622</c:v>
              </c:pt>
              <c:pt idx="929">
                <c:v>41.667000000000002</c:v>
              </c:pt>
              <c:pt idx="930">
                <c:v>41.712000000000003</c:v>
              </c:pt>
              <c:pt idx="931">
                <c:v>41.756999999999998</c:v>
              </c:pt>
              <c:pt idx="932">
                <c:v>41.801000000000002</c:v>
              </c:pt>
              <c:pt idx="933">
                <c:v>41.845999999999997</c:v>
              </c:pt>
            </c:numLit>
          </c:xVal>
          <c:yVal>
            <c:numLit>
              <c:formatCode>General</c:formatCode>
              <c:ptCount val="934"/>
              <c:pt idx="0">
                <c:v>2.2610000000000001</c:v>
              </c:pt>
              <c:pt idx="1">
                <c:v>0.64700000000000002</c:v>
              </c:pt>
              <c:pt idx="2">
                <c:v>-0.221</c:v>
              </c:pt>
              <c:pt idx="3">
                <c:v>-0.28799999999999998</c:v>
              </c:pt>
              <c:pt idx="4">
                <c:v>-0.25700000000000001</c:v>
              </c:pt>
              <c:pt idx="5">
                <c:v>-0.14399999999999999</c:v>
              </c:pt>
              <c:pt idx="6">
                <c:v>-3.5000000000000003E-2</c:v>
              </c:pt>
              <c:pt idx="7">
                <c:v>4.9000000000000002E-2</c:v>
              </c:pt>
              <c:pt idx="8">
                <c:v>8.6999999999999994E-2</c:v>
              </c:pt>
              <c:pt idx="9">
                <c:v>0.08</c:v>
              </c:pt>
              <c:pt idx="10">
                <c:v>0.185</c:v>
              </c:pt>
              <c:pt idx="11">
                <c:v>0.32200000000000001</c:v>
              </c:pt>
              <c:pt idx="12">
                <c:v>0.20200000000000001</c:v>
              </c:pt>
              <c:pt idx="13">
                <c:v>0.219</c:v>
              </c:pt>
              <c:pt idx="14">
                <c:v>0.32800000000000001</c:v>
              </c:pt>
              <c:pt idx="15">
                <c:v>0.47</c:v>
              </c:pt>
              <c:pt idx="16">
                <c:v>0.34799999999999998</c:v>
              </c:pt>
              <c:pt idx="17">
                <c:v>0.66700000000000004</c:v>
              </c:pt>
              <c:pt idx="18">
                <c:v>0.80400000000000005</c:v>
              </c:pt>
              <c:pt idx="19">
                <c:v>1.006</c:v>
              </c:pt>
              <c:pt idx="20">
                <c:v>1.0840000000000001</c:v>
              </c:pt>
              <c:pt idx="21">
                <c:v>1.431</c:v>
              </c:pt>
              <c:pt idx="22">
                <c:v>1.849</c:v>
              </c:pt>
              <c:pt idx="23">
                <c:v>2.1059999999999999</c:v>
              </c:pt>
              <c:pt idx="24">
                <c:v>2.2440000000000002</c:v>
              </c:pt>
              <c:pt idx="25">
                <c:v>2.7229999999999999</c:v>
              </c:pt>
              <c:pt idx="26">
                <c:v>2.84</c:v>
              </c:pt>
              <c:pt idx="27">
                <c:v>3.01</c:v>
              </c:pt>
              <c:pt idx="28">
                <c:v>3.1779999999999999</c:v>
              </c:pt>
              <c:pt idx="29">
                <c:v>3.5339999999999998</c:v>
              </c:pt>
              <c:pt idx="30">
                <c:v>3.5920000000000001</c:v>
              </c:pt>
              <c:pt idx="31">
                <c:v>3.6669999999999998</c:v>
              </c:pt>
              <c:pt idx="32">
                <c:v>3.883</c:v>
              </c:pt>
              <c:pt idx="33">
                <c:v>3.8450000000000002</c:v>
              </c:pt>
              <c:pt idx="34">
                <c:v>4.01</c:v>
              </c:pt>
              <c:pt idx="35">
                <c:v>4.1870000000000003</c:v>
              </c:pt>
              <c:pt idx="36">
                <c:v>4.3680000000000003</c:v>
              </c:pt>
              <c:pt idx="37">
                <c:v>4.3440000000000003</c:v>
              </c:pt>
              <c:pt idx="38">
                <c:v>4.4139999999999997</c:v>
              </c:pt>
              <c:pt idx="39">
                <c:v>4.3719999999999999</c:v>
              </c:pt>
              <c:pt idx="40">
                <c:v>4.3949999999999996</c:v>
              </c:pt>
              <c:pt idx="41">
                <c:v>4.3739999999999997</c:v>
              </c:pt>
              <c:pt idx="42">
                <c:v>4.3970000000000002</c:v>
              </c:pt>
              <c:pt idx="43">
                <c:v>4.4169999999999998</c:v>
              </c:pt>
              <c:pt idx="44">
                <c:v>4.4509999999999996</c:v>
              </c:pt>
              <c:pt idx="45">
                <c:v>4.5709999999999997</c:v>
              </c:pt>
              <c:pt idx="46">
                <c:v>4.6820000000000004</c:v>
              </c:pt>
              <c:pt idx="47">
                <c:v>4.7549999999999999</c:v>
              </c:pt>
              <c:pt idx="48">
                <c:v>4.7110000000000003</c:v>
              </c:pt>
              <c:pt idx="49">
                <c:v>4.7640000000000002</c:v>
              </c:pt>
              <c:pt idx="50">
                <c:v>4.9039999999999999</c:v>
              </c:pt>
              <c:pt idx="51">
                <c:v>4.96</c:v>
              </c:pt>
              <c:pt idx="52">
                <c:v>4.9969999999999999</c:v>
              </c:pt>
              <c:pt idx="53">
                <c:v>5.1449999999999996</c:v>
              </c:pt>
              <c:pt idx="54">
                <c:v>5.2140000000000004</c:v>
              </c:pt>
              <c:pt idx="55">
                <c:v>5.2560000000000002</c:v>
              </c:pt>
              <c:pt idx="56">
                <c:v>5.41</c:v>
              </c:pt>
              <c:pt idx="57">
                <c:v>5.5369999999999999</c:v>
              </c:pt>
              <c:pt idx="58">
                <c:v>5.7060000000000004</c:v>
              </c:pt>
              <c:pt idx="59">
                <c:v>5.7</c:v>
              </c:pt>
              <c:pt idx="60">
                <c:v>5.7309999999999999</c:v>
              </c:pt>
              <c:pt idx="61">
                <c:v>5.7359999999999998</c:v>
              </c:pt>
              <c:pt idx="62">
                <c:v>5.8360000000000003</c:v>
              </c:pt>
              <c:pt idx="63">
                <c:v>5.8789999999999996</c:v>
              </c:pt>
              <c:pt idx="64">
                <c:v>6.069</c:v>
              </c:pt>
              <c:pt idx="65">
                <c:v>6.0010000000000003</c:v>
              </c:pt>
              <c:pt idx="66">
                <c:v>6.0940000000000003</c:v>
              </c:pt>
              <c:pt idx="67">
                <c:v>6.16</c:v>
              </c:pt>
              <c:pt idx="68">
                <c:v>6.2610000000000001</c:v>
              </c:pt>
              <c:pt idx="69">
                <c:v>6.3079999999999998</c:v>
              </c:pt>
              <c:pt idx="70">
                <c:v>6.3019999999999996</c:v>
              </c:pt>
              <c:pt idx="71">
                <c:v>6.3849999999999998</c:v>
              </c:pt>
              <c:pt idx="72">
                <c:v>6.5069999999999997</c:v>
              </c:pt>
              <c:pt idx="73">
                <c:v>6.5179999999999998</c:v>
              </c:pt>
              <c:pt idx="74">
                <c:v>6.6289999999999996</c:v>
              </c:pt>
              <c:pt idx="75">
                <c:v>6.7089999999999996</c:v>
              </c:pt>
              <c:pt idx="76">
                <c:v>6.8010000000000002</c:v>
              </c:pt>
              <c:pt idx="77">
                <c:v>6.8239999999999998</c:v>
              </c:pt>
              <c:pt idx="78">
                <c:v>6.9560000000000004</c:v>
              </c:pt>
              <c:pt idx="79">
                <c:v>6.89</c:v>
              </c:pt>
              <c:pt idx="80">
                <c:v>7.0449999999999999</c:v>
              </c:pt>
              <c:pt idx="81">
                <c:v>7.125</c:v>
              </c:pt>
              <c:pt idx="82">
                <c:v>7.1859999999999999</c:v>
              </c:pt>
              <c:pt idx="83">
                <c:v>7.1440000000000001</c:v>
              </c:pt>
              <c:pt idx="84">
                <c:v>7.2839999999999998</c:v>
              </c:pt>
              <c:pt idx="85">
                <c:v>7.3550000000000004</c:v>
              </c:pt>
              <c:pt idx="86">
                <c:v>7.5289999999999999</c:v>
              </c:pt>
              <c:pt idx="87">
                <c:v>7.5369999999999999</c:v>
              </c:pt>
              <c:pt idx="88">
                <c:v>7.3360000000000003</c:v>
              </c:pt>
              <c:pt idx="89">
                <c:v>7.45</c:v>
              </c:pt>
              <c:pt idx="90">
                <c:v>7.6070000000000002</c:v>
              </c:pt>
              <c:pt idx="91">
                <c:v>7.5960000000000001</c:v>
              </c:pt>
              <c:pt idx="92">
                <c:v>7.7220000000000004</c:v>
              </c:pt>
              <c:pt idx="93">
                <c:v>7.72</c:v>
              </c:pt>
              <c:pt idx="94">
                <c:v>7.734</c:v>
              </c:pt>
              <c:pt idx="95">
                <c:v>7.7480000000000002</c:v>
              </c:pt>
              <c:pt idx="96">
                <c:v>7.7619999999999996</c:v>
              </c:pt>
              <c:pt idx="97">
                <c:v>7.9459999999999997</c:v>
              </c:pt>
              <c:pt idx="98">
                <c:v>7.883</c:v>
              </c:pt>
              <c:pt idx="99">
                <c:v>7.8330000000000002</c:v>
              </c:pt>
              <c:pt idx="100">
                <c:v>7.9989999999999997</c:v>
              </c:pt>
              <c:pt idx="101">
                <c:v>7.8929999999999998</c:v>
              </c:pt>
              <c:pt idx="102">
                <c:v>7.9589999999999996</c:v>
              </c:pt>
              <c:pt idx="103">
                <c:v>7.9009999999999998</c:v>
              </c:pt>
              <c:pt idx="104">
                <c:v>8.0730000000000004</c:v>
              </c:pt>
              <c:pt idx="105">
                <c:v>8.1519999999999992</c:v>
              </c:pt>
              <c:pt idx="106">
                <c:v>8.0820000000000007</c:v>
              </c:pt>
              <c:pt idx="107">
                <c:v>8.0410000000000004</c:v>
              </c:pt>
              <c:pt idx="108">
                <c:v>8.0990000000000002</c:v>
              </c:pt>
              <c:pt idx="109">
                <c:v>8.1150000000000002</c:v>
              </c:pt>
              <c:pt idx="110">
                <c:v>8.1660000000000004</c:v>
              </c:pt>
              <c:pt idx="111">
                <c:v>8.1950000000000003</c:v>
              </c:pt>
              <c:pt idx="112">
                <c:v>8.1760000000000002</c:v>
              </c:pt>
              <c:pt idx="113">
                <c:v>8.2210000000000001</c:v>
              </c:pt>
              <c:pt idx="114">
                <c:v>8.25</c:v>
              </c:pt>
              <c:pt idx="115">
                <c:v>8.2569999999999997</c:v>
              </c:pt>
              <c:pt idx="116">
                <c:v>8.202</c:v>
              </c:pt>
              <c:pt idx="117">
                <c:v>8.3230000000000004</c:v>
              </c:pt>
              <c:pt idx="118">
                <c:v>8.3520000000000003</c:v>
              </c:pt>
              <c:pt idx="119">
                <c:v>8.3350000000000009</c:v>
              </c:pt>
              <c:pt idx="120">
                <c:v>8.6050000000000004</c:v>
              </c:pt>
              <c:pt idx="121">
                <c:v>8.4700000000000006</c:v>
              </c:pt>
              <c:pt idx="122">
                <c:v>8.3879999999999999</c:v>
              </c:pt>
              <c:pt idx="123">
                <c:v>8.4819999999999993</c:v>
              </c:pt>
              <c:pt idx="124">
                <c:v>8.4350000000000005</c:v>
              </c:pt>
              <c:pt idx="125">
                <c:v>8.5109999999999992</c:v>
              </c:pt>
              <c:pt idx="126">
                <c:v>8.5830000000000002</c:v>
              </c:pt>
              <c:pt idx="127">
                <c:v>8.5399999999999991</c:v>
              </c:pt>
              <c:pt idx="128">
                <c:v>8.5299999999999994</c:v>
              </c:pt>
              <c:pt idx="129">
                <c:v>8.5559999999999992</c:v>
              </c:pt>
              <c:pt idx="130">
                <c:v>8.6300000000000008</c:v>
              </c:pt>
              <c:pt idx="131">
                <c:v>8.6639999999999997</c:v>
              </c:pt>
              <c:pt idx="132">
                <c:v>8.6809999999999992</c:v>
              </c:pt>
              <c:pt idx="133">
                <c:v>8.6630000000000003</c:v>
              </c:pt>
              <c:pt idx="134">
                <c:v>8.532</c:v>
              </c:pt>
              <c:pt idx="135">
                <c:v>8.5660000000000007</c:v>
              </c:pt>
              <c:pt idx="136">
                <c:v>8.67</c:v>
              </c:pt>
              <c:pt idx="137">
                <c:v>8.734</c:v>
              </c:pt>
              <c:pt idx="138">
                <c:v>8.7769999999999992</c:v>
              </c:pt>
              <c:pt idx="139">
                <c:v>8.6679999999999993</c:v>
              </c:pt>
              <c:pt idx="140">
                <c:v>8.7110000000000003</c:v>
              </c:pt>
              <c:pt idx="141">
                <c:v>8.74</c:v>
              </c:pt>
              <c:pt idx="142">
                <c:v>8.7520000000000007</c:v>
              </c:pt>
              <c:pt idx="143">
                <c:v>8.7989999999999995</c:v>
              </c:pt>
              <c:pt idx="144">
                <c:v>8.75</c:v>
              </c:pt>
              <c:pt idx="145">
                <c:v>8.923</c:v>
              </c:pt>
              <c:pt idx="146">
                <c:v>8.9359999999999999</c:v>
              </c:pt>
              <c:pt idx="147">
                <c:v>8.8840000000000003</c:v>
              </c:pt>
              <c:pt idx="148">
                <c:v>8.9870000000000001</c:v>
              </c:pt>
              <c:pt idx="149">
                <c:v>9.1470000000000002</c:v>
              </c:pt>
              <c:pt idx="150">
                <c:v>9.0779999999999994</c:v>
              </c:pt>
              <c:pt idx="151">
                <c:v>9.0239999999999991</c:v>
              </c:pt>
              <c:pt idx="152">
                <c:v>8.984</c:v>
              </c:pt>
              <c:pt idx="153">
                <c:v>9.0589999999999993</c:v>
              </c:pt>
              <c:pt idx="154">
                <c:v>9.1750000000000007</c:v>
              </c:pt>
              <c:pt idx="155">
                <c:v>9.1780000000000008</c:v>
              </c:pt>
              <c:pt idx="156">
                <c:v>9.3109999999999999</c:v>
              </c:pt>
              <c:pt idx="157">
                <c:v>9.4320000000000004</c:v>
              </c:pt>
              <c:pt idx="158">
                <c:v>9.7140000000000004</c:v>
              </c:pt>
              <c:pt idx="159">
                <c:v>10.182</c:v>
              </c:pt>
              <c:pt idx="160">
                <c:v>11.227</c:v>
              </c:pt>
              <c:pt idx="161">
                <c:v>12.885</c:v>
              </c:pt>
              <c:pt idx="162">
                <c:v>15.337999999999999</c:v>
              </c:pt>
              <c:pt idx="163">
                <c:v>18.690999999999999</c:v>
              </c:pt>
              <c:pt idx="164">
                <c:v>22.902000000000001</c:v>
              </c:pt>
              <c:pt idx="165">
                <c:v>27.693000000000001</c:v>
              </c:pt>
              <c:pt idx="166">
                <c:v>32.597000000000001</c:v>
              </c:pt>
              <c:pt idx="167">
                <c:v>37.28</c:v>
              </c:pt>
              <c:pt idx="168">
                <c:v>41.246000000000002</c:v>
              </c:pt>
              <c:pt idx="169">
                <c:v>44.256</c:v>
              </c:pt>
              <c:pt idx="170">
                <c:v>46.079000000000001</c:v>
              </c:pt>
              <c:pt idx="171">
                <c:v>46.936999999999998</c:v>
              </c:pt>
              <c:pt idx="172">
                <c:v>46.89</c:v>
              </c:pt>
              <c:pt idx="173">
                <c:v>46.344999999999999</c:v>
              </c:pt>
              <c:pt idx="174">
                <c:v>45.524999999999999</c:v>
              </c:pt>
              <c:pt idx="175">
                <c:v>44.502000000000002</c:v>
              </c:pt>
              <c:pt idx="176">
                <c:v>43.514000000000003</c:v>
              </c:pt>
              <c:pt idx="177">
                <c:v>42.683</c:v>
              </c:pt>
              <c:pt idx="178">
                <c:v>42.28</c:v>
              </c:pt>
              <c:pt idx="179">
                <c:v>42.191000000000003</c:v>
              </c:pt>
              <c:pt idx="180">
                <c:v>42.162999999999997</c:v>
              </c:pt>
              <c:pt idx="181">
                <c:v>42.174999999999997</c:v>
              </c:pt>
              <c:pt idx="182">
                <c:v>41.706000000000003</c:v>
              </c:pt>
              <c:pt idx="183">
                <c:v>40.904000000000003</c:v>
              </c:pt>
              <c:pt idx="184">
                <c:v>39.796999999999997</c:v>
              </c:pt>
              <c:pt idx="185">
                <c:v>37.884999999999998</c:v>
              </c:pt>
              <c:pt idx="186">
                <c:v>35.72</c:v>
              </c:pt>
              <c:pt idx="187">
                <c:v>33.319000000000003</c:v>
              </c:pt>
              <c:pt idx="188">
                <c:v>30.863</c:v>
              </c:pt>
              <c:pt idx="189">
                <c:v>28.175999999999998</c:v>
              </c:pt>
              <c:pt idx="190">
                <c:v>25.762</c:v>
              </c:pt>
              <c:pt idx="191">
                <c:v>23.553000000000001</c:v>
              </c:pt>
              <c:pt idx="192">
                <c:v>21.827000000000002</c:v>
              </c:pt>
              <c:pt idx="193">
                <c:v>20.338999999999999</c:v>
              </c:pt>
              <c:pt idx="194">
                <c:v>19.245999999999999</c:v>
              </c:pt>
              <c:pt idx="195">
                <c:v>18.559999999999999</c:v>
              </c:pt>
              <c:pt idx="196">
                <c:v>18.052</c:v>
              </c:pt>
              <c:pt idx="197">
                <c:v>17.641999999999999</c:v>
              </c:pt>
              <c:pt idx="198">
                <c:v>17.3</c:v>
              </c:pt>
              <c:pt idx="199">
                <c:v>16.983000000000001</c:v>
              </c:pt>
              <c:pt idx="200">
                <c:v>16.760999999999999</c:v>
              </c:pt>
              <c:pt idx="201">
                <c:v>16.504000000000001</c:v>
              </c:pt>
              <c:pt idx="202">
                <c:v>16.411000000000001</c:v>
              </c:pt>
              <c:pt idx="203">
                <c:v>16.149999999999999</c:v>
              </c:pt>
              <c:pt idx="204">
                <c:v>16.212</c:v>
              </c:pt>
              <c:pt idx="205">
                <c:v>16.201000000000001</c:v>
              </c:pt>
              <c:pt idx="206">
                <c:v>16.036000000000001</c:v>
              </c:pt>
              <c:pt idx="207">
                <c:v>15.856</c:v>
              </c:pt>
              <c:pt idx="208">
                <c:v>15.736000000000001</c:v>
              </c:pt>
              <c:pt idx="209">
                <c:v>15.84</c:v>
              </c:pt>
              <c:pt idx="210">
                <c:v>15.648999999999999</c:v>
              </c:pt>
              <c:pt idx="211">
                <c:v>15.670999999999999</c:v>
              </c:pt>
              <c:pt idx="212">
                <c:v>15.696</c:v>
              </c:pt>
              <c:pt idx="213">
                <c:v>15.532999999999999</c:v>
              </c:pt>
              <c:pt idx="214">
                <c:v>15.36</c:v>
              </c:pt>
              <c:pt idx="215">
                <c:v>15.218</c:v>
              </c:pt>
              <c:pt idx="216">
                <c:v>15.191000000000001</c:v>
              </c:pt>
              <c:pt idx="217">
                <c:v>15.180999999999999</c:v>
              </c:pt>
              <c:pt idx="218">
                <c:v>15.077999999999999</c:v>
              </c:pt>
              <c:pt idx="219">
                <c:v>15.054</c:v>
              </c:pt>
              <c:pt idx="220">
                <c:v>15.081</c:v>
              </c:pt>
              <c:pt idx="221">
                <c:v>15.055999999999999</c:v>
              </c:pt>
              <c:pt idx="222">
                <c:v>15.143000000000001</c:v>
              </c:pt>
              <c:pt idx="223">
                <c:v>15.005000000000001</c:v>
              </c:pt>
              <c:pt idx="224">
                <c:v>15.111000000000001</c:v>
              </c:pt>
              <c:pt idx="225">
                <c:v>15.19</c:v>
              </c:pt>
              <c:pt idx="226">
                <c:v>15.119</c:v>
              </c:pt>
              <c:pt idx="227">
                <c:v>15.465999999999999</c:v>
              </c:pt>
              <c:pt idx="228">
                <c:v>15.673999999999999</c:v>
              </c:pt>
              <c:pt idx="229">
                <c:v>15.914999999999999</c:v>
              </c:pt>
              <c:pt idx="230">
                <c:v>16.62</c:v>
              </c:pt>
              <c:pt idx="231">
                <c:v>17.396999999999998</c:v>
              </c:pt>
              <c:pt idx="232">
                <c:v>18.187999999999999</c:v>
              </c:pt>
              <c:pt idx="233">
                <c:v>19.277999999999999</c:v>
              </c:pt>
              <c:pt idx="234">
                <c:v>20.79</c:v>
              </c:pt>
              <c:pt idx="235">
                <c:v>22.151</c:v>
              </c:pt>
              <c:pt idx="236">
                <c:v>23.72</c:v>
              </c:pt>
              <c:pt idx="237">
                <c:v>25.207000000000001</c:v>
              </c:pt>
              <c:pt idx="238">
                <c:v>26.558</c:v>
              </c:pt>
              <c:pt idx="239">
                <c:v>27.611999999999998</c:v>
              </c:pt>
              <c:pt idx="240">
                <c:v>28.420999999999999</c:v>
              </c:pt>
              <c:pt idx="241">
                <c:v>28.96</c:v>
              </c:pt>
              <c:pt idx="242">
                <c:v>28.97</c:v>
              </c:pt>
              <c:pt idx="243">
                <c:v>28.616</c:v>
              </c:pt>
              <c:pt idx="244">
                <c:v>27.693000000000001</c:v>
              </c:pt>
              <c:pt idx="245">
                <c:v>26.931000000000001</c:v>
              </c:pt>
              <c:pt idx="246">
                <c:v>25.846</c:v>
              </c:pt>
              <c:pt idx="247">
                <c:v>24.478000000000002</c:v>
              </c:pt>
              <c:pt idx="248">
                <c:v>23.238</c:v>
              </c:pt>
              <c:pt idx="249">
                <c:v>21.890999999999998</c:v>
              </c:pt>
              <c:pt idx="250">
                <c:v>20.712</c:v>
              </c:pt>
              <c:pt idx="251">
                <c:v>19.814</c:v>
              </c:pt>
              <c:pt idx="252">
                <c:v>18.943999999999999</c:v>
              </c:pt>
              <c:pt idx="253">
                <c:v>18.097000000000001</c:v>
              </c:pt>
              <c:pt idx="254">
                <c:v>17.446000000000002</c:v>
              </c:pt>
              <c:pt idx="255">
                <c:v>16.811</c:v>
              </c:pt>
              <c:pt idx="256">
                <c:v>16.440999999999999</c:v>
              </c:pt>
              <c:pt idx="257">
                <c:v>16.14</c:v>
              </c:pt>
              <c:pt idx="258">
                <c:v>15.679</c:v>
              </c:pt>
              <c:pt idx="259">
                <c:v>15.452</c:v>
              </c:pt>
              <c:pt idx="260">
                <c:v>15.416</c:v>
              </c:pt>
              <c:pt idx="261">
                <c:v>15.276999999999999</c:v>
              </c:pt>
              <c:pt idx="262">
                <c:v>15.262</c:v>
              </c:pt>
              <c:pt idx="263">
                <c:v>15.077999999999999</c:v>
              </c:pt>
              <c:pt idx="264">
                <c:v>15.1</c:v>
              </c:pt>
              <c:pt idx="265">
                <c:v>15.303000000000001</c:v>
              </c:pt>
              <c:pt idx="266">
                <c:v>15.504</c:v>
              </c:pt>
              <c:pt idx="267">
                <c:v>15.361000000000001</c:v>
              </c:pt>
              <c:pt idx="268">
                <c:v>15.473000000000001</c:v>
              </c:pt>
              <c:pt idx="269">
                <c:v>15.467000000000001</c:v>
              </c:pt>
              <c:pt idx="270">
                <c:v>15.465999999999999</c:v>
              </c:pt>
              <c:pt idx="271">
                <c:v>15.678000000000001</c:v>
              </c:pt>
              <c:pt idx="272">
                <c:v>15.997</c:v>
              </c:pt>
              <c:pt idx="273">
                <c:v>16.001000000000001</c:v>
              </c:pt>
              <c:pt idx="274">
                <c:v>16.071999999999999</c:v>
              </c:pt>
              <c:pt idx="275">
                <c:v>16.364999999999998</c:v>
              </c:pt>
              <c:pt idx="276">
                <c:v>16.495000000000001</c:v>
              </c:pt>
              <c:pt idx="277">
                <c:v>16.445</c:v>
              </c:pt>
              <c:pt idx="278">
                <c:v>16.628</c:v>
              </c:pt>
              <c:pt idx="279">
                <c:v>16.934000000000001</c:v>
              </c:pt>
              <c:pt idx="280">
                <c:v>17.077999999999999</c:v>
              </c:pt>
              <c:pt idx="281">
                <c:v>17.169</c:v>
              </c:pt>
              <c:pt idx="282">
                <c:v>17.209</c:v>
              </c:pt>
              <c:pt idx="283">
                <c:v>17.445</c:v>
              </c:pt>
              <c:pt idx="284">
                <c:v>17.646000000000001</c:v>
              </c:pt>
              <c:pt idx="285">
                <c:v>18.131</c:v>
              </c:pt>
              <c:pt idx="286">
                <c:v>18.577999999999999</c:v>
              </c:pt>
              <c:pt idx="287">
                <c:v>18.811</c:v>
              </c:pt>
              <c:pt idx="288">
                <c:v>19.271000000000001</c:v>
              </c:pt>
              <c:pt idx="289">
                <c:v>19.556000000000001</c:v>
              </c:pt>
              <c:pt idx="290">
                <c:v>19.931999999999999</c:v>
              </c:pt>
              <c:pt idx="291">
                <c:v>20.507999999999999</c:v>
              </c:pt>
              <c:pt idx="292">
                <c:v>20.736999999999998</c:v>
              </c:pt>
              <c:pt idx="293">
                <c:v>20.902999999999999</c:v>
              </c:pt>
              <c:pt idx="294">
                <c:v>21.614999999999998</c:v>
              </c:pt>
              <c:pt idx="295">
                <c:v>21.983000000000001</c:v>
              </c:pt>
              <c:pt idx="296">
                <c:v>22.202999999999999</c:v>
              </c:pt>
              <c:pt idx="297">
                <c:v>22.646000000000001</c:v>
              </c:pt>
              <c:pt idx="298">
                <c:v>22.931999999999999</c:v>
              </c:pt>
              <c:pt idx="299">
                <c:v>23.248000000000001</c:v>
              </c:pt>
              <c:pt idx="300">
                <c:v>23.54</c:v>
              </c:pt>
              <c:pt idx="301">
                <c:v>23.776</c:v>
              </c:pt>
              <c:pt idx="302">
                <c:v>24.001999999999999</c:v>
              </c:pt>
              <c:pt idx="303">
                <c:v>24.335999999999999</c:v>
              </c:pt>
              <c:pt idx="304">
                <c:v>24.632000000000001</c:v>
              </c:pt>
              <c:pt idx="305">
                <c:v>24.893999999999998</c:v>
              </c:pt>
              <c:pt idx="306">
                <c:v>25.273</c:v>
              </c:pt>
              <c:pt idx="307">
                <c:v>25.454999999999998</c:v>
              </c:pt>
              <c:pt idx="308">
                <c:v>25.957000000000001</c:v>
              </c:pt>
              <c:pt idx="309">
                <c:v>26.280999999999999</c:v>
              </c:pt>
              <c:pt idx="310">
                <c:v>26.442</c:v>
              </c:pt>
              <c:pt idx="311">
                <c:v>26.853999999999999</c:v>
              </c:pt>
              <c:pt idx="312">
                <c:v>27.1</c:v>
              </c:pt>
              <c:pt idx="313">
                <c:v>27.356000000000002</c:v>
              </c:pt>
              <c:pt idx="314">
                <c:v>27.911000000000001</c:v>
              </c:pt>
              <c:pt idx="315">
                <c:v>28.183</c:v>
              </c:pt>
              <c:pt idx="316">
                <c:v>28.724</c:v>
              </c:pt>
              <c:pt idx="317">
                <c:v>29.620999999999999</c:v>
              </c:pt>
              <c:pt idx="318">
                <c:v>30.556999999999999</c:v>
              </c:pt>
              <c:pt idx="319">
                <c:v>31.957999999999998</c:v>
              </c:pt>
              <c:pt idx="320">
                <c:v>33.286000000000001</c:v>
              </c:pt>
              <c:pt idx="321">
                <c:v>34.651000000000003</c:v>
              </c:pt>
              <c:pt idx="322">
                <c:v>36.569000000000003</c:v>
              </c:pt>
              <c:pt idx="323">
                <c:v>38.741</c:v>
              </c:pt>
              <c:pt idx="324">
                <c:v>41.374000000000002</c:v>
              </c:pt>
              <c:pt idx="325">
                <c:v>44.801000000000002</c:v>
              </c:pt>
              <c:pt idx="326">
                <c:v>49.585000000000001</c:v>
              </c:pt>
              <c:pt idx="327">
                <c:v>55.786999999999999</c:v>
              </c:pt>
              <c:pt idx="328">
                <c:v>64.004999999999995</c:v>
              </c:pt>
              <c:pt idx="329">
                <c:v>73.748999999999995</c:v>
              </c:pt>
              <c:pt idx="330">
                <c:v>84.778000000000006</c:v>
              </c:pt>
              <c:pt idx="331">
                <c:v>96.947000000000003</c:v>
              </c:pt>
              <c:pt idx="332">
                <c:v>109.28</c:v>
              </c:pt>
              <c:pt idx="333">
                <c:v>121.587</c:v>
              </c:pt>
              <c:pt idx="334">
                <c:v>134.01599999999999</c:v>
              </c:pt>
              <c:pt idx="335">
                <c:v>145.49</c:v>
              </c:pt>
              <c:pt idx="336">
                <c:v>156.14400000000001</c:v>
              </c:pt>
              <c:pt idx="337">
                <c:v>165.76599999999999</c:v>
              </c:pt>
              <c:pt idx="338">
                <c:v>174.292</c:v>
              </c:pt>
              <c:pt idx="339">
                <c:v>181.584</c:v>
              </c:pt>
              <c:pt idx="340">
                <c:v>187.39</c:v>
              </c:pt>
              <c:pt idx="341">
                <c:v>192.268</c:v>
              </c:pt>
              <c:pt idx="342">
                <c:v>196.62799999999999</c:v>
              </c:pt>
              <c:pt idx="343">
                <c:v>199.66800000000001</c:v>
              </c:pt>
              <c:pt idx="344">
                <c:v>202.21899999999999</c:v>
              </c:pt>
              <c:pt idx="345">
                <c:v>204.70500000000001</c:v>
              </c:pt>
              <c:pt idx="346">
                <c:v>207.59299999999999</c:v>
              </c:pt>
              <c:pt idx="347">
                <c:v>211.255</c:v>
              </c:pt>
              <c:pt idx="348">
                <c:v>217.36600000000001</c:v>
              </c:pt>
              <c:pt idx="349">
                <c:v>226.63499999999999</c:v>
              </c:pt>
              <c:pt idx="350">
                <c:v>240.126</c:v>
              </c:pt>
              <c:pt idx="351">
                <c:v>258.839</c:v>
              </c:pt>
              <c:pt idx="352">
                <c:v>282.85899999999998</c:v>
              </c:pt>
              <c:pt idx="353">
                <c:v>310.48899999999998</c:v>
              </c:pt>
              <c:pt idx="354">
                <c:v>339.69900000000001</c:v>
              </c:pt>
              <c:pt idx="355">
                <c:v>367.94799999999998</c:v>
              </c:pt>
              <c:pt idx="356">
                <c:v>391.86900000000003</c:v>
              </c:pt>
              <c:pt idx="357">
                <c:v>408.45100000000002</c:v>
              </c:pt>
              <c:pt idx="358">
                <c:v>416.62200000000001</c:v>
              </c:pt>
              <c:pt idx="359">
                <c:v>415.13799999999998</c:v>
              </c:pt>
              <c:pt idx="360">
                <c:v>404.40600000000001</c:v>
              </c:pt>
              <c:pt idx="361">
                <c:v>384.84899999999999</c:v>
              </c:pt>
              <c:pt idx="362">
                <c:v>358.92099999999999</c:v>
              </c:pt>
              <c:pt idx="363">
                <c:v>328.12299999999999</c:v>
              </c:pt>
              <c:pt idx="364">
                <c:v>294.78800000000001</c:v>
              </c:pt>
              <c:pt idx="365">
                <c:v>260.411</c:v>
              </c:pt>
              <c:pt idx="366">
                <c:v>226.482</c:v>
              </c:pt>
              <c:pt idx="367">
                <c:v>194.49299999999999</c:v>
              </c:pt>
              <c:pt idx="368">
                <c:v>165.863</c:v>
              </c:pt>
              <c:pt idx="369">
                <c:v>140.55199999999999</c:v>
              </c:pt>
              <c:pt idx="370">
                <c:v>118.798</c:v>
              </c:pt>
              <c:pt idx="371">
                <c:v>100.59399999999999</c:v>
              </c:pt>
              <c:pt idx="372">
                <c:v>85.638999999999996</c:v>
              </c:pt>
              <c:pt idx="373">
                <c:v>73.373000000000005</c:v>
              </c:pt>
              <c:pt idx="374">
                <c:v>63.466999999999999</c:v>
              </c:pt>
              <c:pt idx="375">
                <c:v>55.381</c:v>
              </c:pt>
              <c:pt idx="376">
                <c:v>48.920999999999999</c:v>
              </c:pt>
              <c:pt idx="377">
                <c:v>43.710999999999999</c:v>
              </c:pt>
              <c:pt idx="378">
                <c:v>39.372999999999998</c:v>
              </c:pt>
              <c:pt idx="379">
                <c:v>35.816000000000003</c:v>
              </c:pt>
              <c:pt idx="380">
                <c:v>32.845999999999997</c:v>
              </c:pt>
              <c:pt idx="381">
                <c:v>30.596</c:v>
              </c:pt>
              <c:pt idx="382">
                <c:v>28.661000000000001</c:v>
              </c:pt>
              <c:pt idx="383">
                <c:v>26.824000000000002</c:v>
              </c:pt>
              <c:pt idx="384">
                <c:v>25.552</c:v>
              </c:pt>
              <c:pt idx="385">
                <c:v>24.530999999999999</c:v>
              </c:pt>
              <c:pt idx="386">
                <c:v>23.427</c:v>
              </c:pt>
              <c:pt idx="387">
                <c:v>22.561</c:v>
              </c:pt>
              <c:pt idx="388">
                <c:v>22.039000000000001</c:v>
              </c:pt>
              <c:pt idx="389">
                <c:v>21.460999999999999</c:v>
              </c:pt>
              <c:pt idx="390">
                <c:v>21.016999999999999</c:v>
              </c:pt>
              <c:pt idx="391">
                <c:v>20.614000000000001</c:v>
              </c:pt>
              <c:pt idx="392">
                <c:v>20.106000000000002</c:v>
              </c:pt>
              <c:pt idx="393">
                <c:v>19.812999999999999</c:v>
              </c:pt>
              <c:pt idx="394">
                <c:v>19.545000000000002</c:v>
              </c:pt>
              <c:pt idx="395">
                <c:v>19.334</c:v>
              </c:pt>
              <c:pt idx="396">
                <c:v>19.026</c:v>
              </c:pt>
              <c:pt idx="397">
                <c:v>18.768999999999998</c:v>
              </c:pt>
              <c:pt idx="398">
                <c:v>18.623999999999999</c:v>
              </c:pt>
              <c:pt idx="399">
                <c:v>18.529</c:v>
              </c:pt>
              <c:pt idx="400">
                <c:v>18.402999999999999</c:v>
              </c:pt>
              <c:pt idx="401">
                <c:v>18.268999999999998</c:v>
              </c:pt>
              <c:pt idx="402">
                <c:v>18.006</c:v>
              </c:pt>
              <c:pt idx="403">
                <c:v>17.968</c:v>
              </c:pt>
              <c:pt idx="404">
                <c:v>17.864999999999998</c:v>
              </c:pt>
              <c:pt idx="405">
                <c:v>17.699000000000002</c:v>
              </c:pt>
              <c:pt idx="406">
                <c:v>17.494</c:v>
              </c:pt>
              <c:pt idx="407">
                <c:v>17.523</c:v>
              </c:pt>
              <c:pt idx="408">
                <c:v>17.600999999999999</c:v>
              </c:pt>
              <c:pt idx="409">
                <c:v>17.303000000000001</c:v>
              </c:pt>
              <c:pt idx="410">
                <c:v>17.196999999999999</c:v>
              </c:pt>
              <c:pt idx="411">
                <c:v>17.033999999999999</c:v>
              </c:pt>
              <c:pt idx="412">
                <c:v>16.812999999999999</c:v>
              </c:pt>
              <c:pt idx="413">
                <c:v>16.434000000000001</c:v>
              </c:pt>
              <c:pt idx="414">
                <c:v>15.82</c:v>
              </c:pt>
              <c:pt idx="415">
                <c:v>15.061</c:v>
              </c:pt>
              <c:pt idx="416">
                <c:v>13.836</c:v>
              </c:pt>
              <c:pt idx="417">
                <c:v>11.753</c:v>
              </c:pt>
              <c:pt idx="418">
                <c:v>9.08</c:v>
              </c:pt>
              <c:pt idx="419">
                <c:v>6.4610000000000003</c:v>
              </c:pt>
              <c:pt idx="420">
                <c:v>4.21</c:v>
              </c:pt>
              <c:pt idx="421">
                <c:v>2.7210000000000001</c:v>
              </c:pt>
              <c:pt idx="422">
                <c:v>1.8959999999999999</c:v>
              </c:pt>
              <c:pt idx="423">
                <c:v>1.1240000000000001</c:v>
              </c:pt>
              <c:pt idx="424">
                <c:v>0.33700000000000002</c:v>
              </c:pt>
              <c:pt idx="425">
                <c:v>-0.32900000000000001</c:v>
              </c:pt>
              <c:pt idx="426">
                <c:v>-1.32</c:v>
              </c:pt>
              <c:pt idx="427">
                <c:v>-2.5169999999999999</c:v>
              </c:pt>
              <c:pt idx="428">
                <c:v>-3.9750000000000001</c:v>
              </c:pt>
              <c:pt idx="429">
                <c:v>-5.5330000000000004</c:v>
              </c:pt>
              <c:pt idx="430">
                <c:v>-6.6319999999999997</c:v>
              </c:pt>
              <c:pt idx="431">
                <c:v>-7.5830000000000002</c:v>
              </c:pt>
              <c:pt idx="432">
                <c:v>-9.2810000000000006</c:v>
              </c:pt>
              <c:pt idx="433">
                <c:v>-13.183</c:v>
              </c:pt>
              <c:pt idx="434">
                <c:v>-20.102</c:v>
              </c:pt>
              <c:pt idx="435">
                <c:v>-28.596</c:v>
              </c:pt>
              <c:pt idx="436">
                <c:v>-36.726999999999997</c:v>
              </c:pt>
              <c:pt idx="437">
                <c:v>-44.302</c:v>
              </c:pt>
              <c:pt idx="438">
                <c:v>-50.466000000000001</c:v>
              </c:pt>
              <c:pt idx="439">
                <c:v>-55.012</c:v>
              </c:pt>
              <c:pt idx="440">
                <c:v>-58.892000000000003</c:v>
              </c:pt>
              <c:pt idx="441">
                <c:v>-60.524999999999999</c:v>
              </c:pt>
              <c:pt idx="442">
                <c:v>-60.3</c:v>
              </c:pt>
              <c:pt idx="443">
                <c:v>-60.231000000000002</c:v>
              </c:pt>
              <c:pt idx="444">
                <c:v>-60.216000000000001</c:v>
              </c:pt>
              <c:pt idx="445">
                <c:v>-59.357999999999997</c:v>
              </c:pt>
              <c:pt idx="446">
                <c:v>-57.302999999999997</c:v>
              </c:pt>
              <c:pt idx="447">
                <c:v>-56.01</c:v>
              </c:pt>
              <c:pt idx="448">
                <c:v>-56.655999999999999</c:v>
              </c:pt>
              <c:pt idx="449">
                <c:v>-57.984000000000002</c:v>
              </c:pt>
              <c:pt idx="450">
                <c:v>-57.973999999999997</c:v>
              </c:pt>
              <c:pt idx="451">
                <c:v>-55.698</c:v>
              </c:pt>
              <c:pt idx="452">
                <c:v>-51.637</c:v>
              </c:pt>
              <c:pt idx="453">
                <c:v>-46.6</c:v>
              </c:pt>
              <c:pt idx="454">
                <c:v>-40.887</c:v>
              </c:pt>
              <c:pt idx="455">
                <c:v>-34.738999999999997</c:v>
              </c:pt>
              <c:pt idx="456">
                <c:v>-28.356999999999999</c:v>
              </c:pt>
              <c:pt idx="457">
                <c:v>-21.948</c:v>
              </c:pt>
              <c:pt idx="458">
                <c:v>-15.023999999999999</c:v>
              </c:pt>
              <c:pt idx="459">
                <c:v>-7.4779999999999998</c:v>
              </c:pt>
              <c:pt idx="460">
                <c:v>1.157</c:v>
              </c:pt>
              <c:pt idx="461">
                <c:v>11.476000000000001</c:v>
              </c:pt>
              <c:pt idx="462">
                <c:v>22.59</c:v>
              </c:pt>
              <c:pt idx="463">
                <c:v>33.5</c:v>
              </c:pt>
              <c:pt idx="464">
                <c:v>43.244999999999997</c:v>
              </c:pt>
              <c:pt idx="465">
                <c:v>51.311999999999998</c:v>
              </c:pt>
              <c:pt idx="466">
                <c:v>57.192</c:v>
              </c:pt>
              <c:pt idx="467">
                <c:v>62.258000000000003</c:v>
              </c:pt>
              <c:pt idx="468">
                <c:v>67.42</c:v>
              </c:pt>
              <c:pt idx="469">
                <c:v>72.835999999999999</c:v>
              </c:pt>
              <c:pt idx="470">
                <c:v>75.558000000000007</c:v>
              </c:pt>
              <c:pt idx="471">
                <c:v>71.713999999999999</c:v>
              </c:pt>
              <c:pt idx="472">
                <c:v>61.658000000000001</c:v>
              </c:pt>
              <c:pt idx="473">
                <c:v>48.088999999999999</c:v>
              </c:pt>
              <c:pt idx="474">
                <c:v>34.409999999999997</c:v>
              </c:pt>
              <c:pt idx="475">
                <c:v>22.277999999999999</c:v>
              </c:pt>
              <c:pt idx="476">
                <c:v>11.206</c:v>
              </c:pt>
              <c:pt idx="477">
                <c:v>1.4550000000000001</c:v>
              </c:pt>
              <c:pt idx="478">
                <c:v>-6.3970000000000002</c:v>
              </c:pt>
              <c:pt idx="479">
                <c:v>-12.791</c:v>
              </c:pt>
              <c:pt idx="480">
                <c:v>-17.573</c:v>
              </c:pt>
              <c:pt idx="481">
                <c:v>-21.169</c:v>
              </c:pt>
              <c:pt idx="482">
                <c:v>-22.988</c:v>
              </c:pt>
              <c:pt idx="483">
                <c:v>-22.667999999999999</c:v>
              </c:pt>
              <c:pt idx="484">
                <c:v>-20.045000000000002</c:v>
              </c:pt>
              <c:pt idx="485">
                <c:v>-15.814</c:v>
              </c:pt>
              <c:pt idx="486">
                <c:v>-10.776</c:v>
              </c:pt>
              <c:pt idx="487">
                <c:v>-5.6260000000000003</c:v>
              </c:pt>
              <c:pt idx="488">
                <c:v>-0.80500000000000005</c:v>
              </c:pt>
              <c:pt idx="489">
                <c:v>3.3759999999999999</c:v>
              </c:pt>
              <c:pt idx="490">
                <c:v>6.2809999999999997</c:v>
              </c:pt>
              <c:pt idx="491">
                <c:v>8.2309999999999999</c:v>
              </c:pt>
              <c:pt idx="492">
                <c:v>9.4550000000000001</c:v>
              </c:pt>
              <c:pt idx="493">
                <c:v>10.29</c:v>
              </c:pt>
              <c:pt idx="494">
                <c:v>10.576000000000001</c:v>
              </c:pt>
              <c:pt idx="495">
                <c:v>10.788</c:v>
              </c:pt>
              <c:pt idx="496">
                <c:v>10.89</c:v>
              </c:pt>
              <c:pt idx="497">
                <c:v>10.904999999999999</c:v>
              </c:pt>
              <c:pt idx="498">
                <c:v>11.102</c:v>
              </c:pt>
              <c:pt idx="499">
                <c:v>11.135999999999999</c:v>
              </c:pt>
              <c:pt idx="500">
                <c:v>11.179</c:v>
              </c:pt>
              <c:pt idx="501">
                <c:v>11.276999999999999</c:v>
              </c:pt>
              <c:pt idx="502">
                <c:v>11.21</c:v>
              </c:pt>
              <c:pt idx="503">
                <c:v>11.398999999999999</c:v>
              </c:pt>
              <c:pt idx="504">
                <c:v>11.472</c:v>
              </c:pt>
              <c:pt idx="505">
                <c:v>11.481999999999999</c:v>
              </c:pt>
              <c:pt idx="506">
                <c:v>11.696</c:v>
              </c:pt>
              <c:pt idx="507">
                <c:v>11.961</c:v>
              </c:pt>
              <c:pt idx="508">
                <c:v>12.076000000000001</c:v>
              </c:pt>
              <c:pt idx="509">
                <c:v>12.237</c:v>
              </c:pt>
              <c:pt idx="510">
                <c:v>12.641</c:v>
              </c:pt>
              <c:pt idx="511">
                <c:v>12.781000000000001</c:v>
              </c:pt>
              <c:pt idx="512">
                <c:v>13.132999999999999</c:v>
              </c:pt>
              <c:pt idx="513">
                <c:v>13.291</c:v>
              </c:pt>
              <c:pt idx="514">
                <c:v>13.561</c:v>
              </c:pt>
              <c:pt idx="515">
                <c:v>13.744999999999999</c:v>
              </c:pt>
              <c:pt idx="516">
                <c:v>14.055999999999999</c:v>
              </c:pt>
              <c:pt idx="517">
                <c:v>14.173999999999999</c:v>
              </c:pt>
              <c:pt idx="518">
                <c:v>14.505000000000001</c:v>
              </c:pt>
              <c:pt idx="519">
                <c:v>15</c:v>
              </c:pt>
              <c:pt idx="520">
                <c:v>15.257</c:v>
              </c:pt>
              <c:pt idx="521">
                <c:v>15.54</c:v>
              </c:pt>
              <c:pt idx="522">
                <c:v>15.784000000000001</c:v>
              </c:pt>
              <c:pt idx="523">
                <c:v>16.315999999999999</c:v>
              </c:pt>
              <c:pt idx="524">
                <c:v>16.853999999999999</c:v>
              </c:pt>
              <c:pt idx="525">
                <c:v>17.059999999999999</c:v>
              </c:pt>
              <c:pt idx="526">
                <c:v>17.532</c:v>
              </c:pt>
              <c:pt idx="527">
                <c:v>18.202999999999999</c:v>
              </c:pt>
              <c:pt idx="528">
                <c:v>18.95</c:v>
              </c:pt>
              <c:pt idx="529">
                <c:v>19.803999999999998</c:v>
              </c:pt>
              <c:pt idx="530">
                <c:v>20.655999999999999</c:v>
              </c:pt>
              <c:pt idx="531">
                <c:v>21.574999999999999</c:v>
              </c:pt>
              <c:pt idx="532">
                <c:v>22.562000000000001</c:v>
              </c:pt>
              <c:pt idx="533">
                <c:v>23.536000000000001</c:v>
              </c:pt>
              <c:pt idx="534">
                <c:v>24.076000000000001</c:v>
              </c:pt>
              <c:pt idx="535">
                <c:v>22.902000000000001</c:v>
              </c:pt>
              <c:pt idx="536">
                <c:v>20.864999999999998</c:v>
              </c:pt>
              <c:pt idx="537">
                <c:v>19.771999999999998</c:v>
              </c:pt>
              <c:pt idx="538">
                <c:v>19.959</c:v>
              </c:pt>
              <c:pt idx="539">
                <c:v>20.902000000000001</c:v>
              </c:pt>
              <c:pt idx="540">
                <c:v>21.978999999999999</c:v>
              </c:pt>
              <c:pt idx="541">
                <c:v>23.233000000000001</c:v>
              </c:pt>
              <c:pt idx="542">
                <c:v>24.855</c:v>
              </c:pt>
              <c:pt idx="543">
                <c:v>26.786000000000001</c:v>
              </c:pt>
              <c:pt idx="544">
                <c:v>28.98</c:v>
              </c:pt>
              <c:pt idx="545">
                <c:v>30.928000000000001</c:v>
              </c:pt>
              <c:pt idx="546">
                <c:v>32.813000000000002</c:v>
              </c:pt>
              <c:pt idx="547">
                <c:v>34.42</c:v>
              </c:pt>
              <c:pt idx="548">
                <c:v>35.542000000000002</c:v>
              </c:pt>
              <c:pt idx="549">
                <c:v>36.506999999999998</c:v>
              </c:pt>
              <c:pt idx="550">
                <c:v>37.009</c:v>
              </c:pt>
              <c:pt idx="551">
                <c:v>37.113</c:v>
              </c:pt>
              <c:pt idx="552">
                <c:v>36.768999999999998</c:v>
              </c:pt>
              <c:pt idx="553">
                <c:v>35.933999999999997</c:v>
              </c:pt>
              <c:pt idx="554">
                <c:v>35.009</c:v>
              </c:pt>
              <c:pt idx="555">
                <c:v>33.902000000000001</c:v>
              </c:pt>
              <c:pt idx="556">
                <c:v>32.600999999999999</c:v>
              </c:pt>
              <c:pt idx="557">
                <c:v>31.385000000000002</c:v>
              </c:pt>
              <c:pt idx="558">
                <c:v>30.527000000000001</c:v>
              </c:pt>
              <c:pt idx="559">
                <c:v>30.062999999999999</c:v>
              </c:pt>
              <c:pt idx="560">
                <c:v>30.021000000000001</c:v>
              </c:pt>
              <c:pt idx="561">
                <c:v>30.114000000000001</c:v>
              </c:pt>
              <c:pt idx="562">
                <c:v>30.774000000000001</c:v>
              </c:pt>
              <c:pt idx="563">
                <c:v>31.585000000000001</c:v>
              </c:pt>
              <c:pt idx="564">
                <c:v>32.429000000000002</c:v>
              </c:pt>
              <c:pt idx="565">
                <c:v>33.055</c:v>
              </c:pt>
              <c:pt idx="566">
                <c:v>33.555</c:v>
              </c:pt>
              <c:pt idx="567">
                <c:v>33.75</c:v>
              </c:pt>
              <c:pt idx="568">
                <c:v>33.884</c:v>
              </c:pt>
              <c:pt idx="569">
                <c:v>33.25</c:v>
              </c:pt>
              <c:pt idx="570">
                <c:v>32.177</c:v>
              </c:pt>
              <c:pt idx="571">
                <c:v>31.178999999999998</c:v>
              </c:pt>
              <c:pt idx="572">
                <c:v>29.524000000000001</c:v>
              </c:pt>
              <c:pt idx="573">
                <c:v>27.74</c:v>
              </c:pt>
              <c:pt idx="574">
                <c:v>26.084</c:v>
              </c:pt>
              <c:pt idx="575">
                <c:v>24.331</c:v>
              </c:pt>
              <c:pt idx="576">
                <c:v>22.641999999999999</c:v>
              </c:pt>
              <c:pt idx="577">
                <c:v>21.337</c:v>
              </c:pt>
              <c:pt idx="578">
                <c:v>20.169</c:v>
              </c:pt>
              <c:pt idx="579">
                <c:v>19.094000000000001</c:v>
              </c:pt>
              <c:pt idx="580">
                <c:v>18.126999999999999</c:v>
              </c:pt>
              <c:pt idx="581">
                <c:v>17.515000000000001</c:v>
              </c:pt>
              <c:pt idx="582">
                <c:v>17.193999999999999</c:v>
              </c:pt>
              <c:pt idx="583">
                <c:v>16.765999999999998</c:v>
              </c:pt>
              <c:pt idx="584">
                <c:v>16.497</c:v>
              </c:pt>
              <c:pt idx="585">
                <c:v>16.420000000000002</c:v>
              </c:pt>
              <c:pt idx="586">
                <c:v>16.283999999999999</c:v>
              </c:pt>
              <c:pt idx="587">
                <c:v>16.170999999999999</c:v>
              </c:pt>
              <c:pt idx="588">
                <c:v>16.13</c:v>
              </c:pt>
              <c:pt idx="589">
                <c:v>16.216000000000001</c:v>
              </c:pt>
              <c:pt idx="590">
                <c:v>16.241</c:v>
              </c:pt>
              <c:pt idx="591">
                <c:v>16.077000000000002</c:v>
              </c:pt>
              <c:pt idx="592">
                <c:v>15.984</c:v>
              </c:pt>
              <c:pt idx="593">
                <c:v>16.032</c:v>
              </c:pt>
              <c:pt idx="594">
                <c:v>15.965999999999999</c:v>
              </c:pt>
              <c:pt idx="595">
                <c:v>15.728</c:v>
              </c:pt>
              <c:pt idx="596">
                <c:v>15.79</c:v>
              </c:pt>
              <c:pt idx="597">
                <c:v>15.805999999999999</c:v>
              </c:pt>
              <c:pt idx="598">
                <c:v>15.629</c:v>
              </c:pt>
              <c:pt idx="599">
                <c:v>15.566000000000001</c:v>
              </c:pt>
              <c:pt idx="600">
                <c:v>15.63</c:v>
              </c:pt>
              <c:pt idx="601">
                <c:v>15.484</c:v>
              </c:pt>
              <c:pt idx="602">
                <c:v>15.548</c:v>
              </c:pt>
              <c:pt idx="603">
                <c:v>15.423</c:v>
              </c:pt>
              <c:pt idx="604">
                <c:v>15.382</c:v>
              </c:pt>
              <c:pt idx="605">
                <c:v>15.438000000000001</c:v>
              </c:pt>
              <c:pt idx="606">
                <c:v>15.538</c:v>
              </c:pt>
              <c:pt idx="607">
                <c:v>15.471</c:v>
              </c:pt>
              <c:pt idx="608">
                <c:v>15.332000000000001</c:v>
              </c:pt>
              <c:pt idx="609">
                <c:v>15.483000000000001</c:v>
              </c:pt>
              <c:pt idx="610">
                <c:v>15.483000000000001</c:v>
              </c:pt>
              <c:pt idx="611">
                <c:v>15.448</c:v>
              </c:pt>
              <c:pt idx="612">
                <c:v>15.37</c:v>
              </c:pt>
              <c:pt idx="613">
                <c:v>15.46</c:v>
              </c:pt>
              <c:pt idx="614">
                <c:v>15.398999999999999</c:v>
              </c:pt>
              <c:pt idx="615">
                <c:v>15.468999999999999</c:v>
              </c:pt>
              <c:pt idx="616">
                <c:v>15.36</c:v>
              </c:pt>
              <c:pt idx="617">
                <c:v>15.471</c:v>
              </c:pt>
              <c:pt idx="618">
                <c:v>15.369</c:v>
              </c:pt>
              <c:pt idx="619">
                <c:v>15.244</c:v>
              </c:pt>
              <c:pt idx="620">
                <c:v>15.414999999999999</c:v>
              </c:pt>
              <c:pt idx="621">
                <c:v>15.555999999999999</c:v>
              </c:pt>
              <c:pt idx="622">
                <c:v>15.476000000000001</c:v>
              </c:pt>
              <c:pt idx="623">
                <c:v>15.577</c:v>
              </c:pt>
              <c:pt idx="624">
                <c:v>15.672000000000001</c:v>
              </c:pt>
              <c:pt idx="625">
                <c:v>15.728999999999999</c:v>
              </c:pt>
              <c:pt idx="626">
                <c:v>15.819000000000001</c:v>
              </c:pt>
              <c:pt idx="627">
                <c:v>15.974</c:v>
              </c:pt>
              <c:pt idx="628">
                <c:v>15.983000000000001</c:v>
              </c:pt>
              <c:pt idx="629">
                <c:v>16.228999999999999</c:v>
              </c:pt>
              <c:pt idx="630">
                <c:v>16.576000000000001</c:v>
              </c:pt>
              <c:pt idx="631">
                <c:v>16.859000000000002</c:v>
              </c:pt>
              <c:pt idx="632">
                <c:v>17.331</c:v>
              </c:pt>
              <c:pt idx="633">
                <c:v>17.794</c:v>
              </c:pt>
              <c:pt idx="634">
                <c:v>17.986000000000001</c:v>
              </c:pt>
              <c:pt idx="635">
                <c:v>18.516999999999999</c:v>
              </c:pt>
              <c:pt idx="636">
                <c:v>18.693000000000001</c:v>
              </c:pt>
              <c:pt idx="637">
                <c:v>19.015999999999998</c:v>
              </c:pt>
              <c:pt idx="638">
                <c:v>19.547999999999998</c:v>
              </c:pt>
              <c:pt idx="639">
                <c:v>19.545000000000002</c:v>
              </c:pt>
              <c:pt idx="640">
                <c:v>19.664000000000001</c:v>
              </c:pt>
              <c:pt idx="641">
                <c:v>19.468</c:v>
              </c:pt>
              <c:pt idx="642">
                <c:v>19.181000000000001</c:v>
              </c:pt>
              <c:pt idx="643">
                <c:v>19.024000000000001</c:v>
              </c:pt>
              <c:pt idx="644">
                <c:v>18.809999999999999</c:v>
              </c:pt>
              <c:pt idx="645">
                <c:v>18.347000000000001</c:v>
              </c:pt>
              <c:pt idx="646">
                <c:v>17.873999999999999</c:v>
              </c:pt>
              <c:pt idx="647">
                <c:v>17.652000000000001</c:v>
              </c:pt>
              <c:pt idx="648">
                <c:v>17.222999999999999</c:v>
              </c:pt>
              <c:pt idx="649">
                <c:v>17.059000000000001</c:v>
              </c:pt>
              <c:pt idx="650">
                <c:v>16.704000000000001</c:v>
              </c:pt>
              <c:pt idx="651">
                <c:v>16.47</c:v>
              </c:pt>
              <c:pt idx="652">
                <c:v>16.033999999999999</c:v>
              </c:pt>
              <c:pt idx="653">
                <c:v>16.07</c:v>
              </c:pt>
              <c:pt idx="654">
                <c:v>15.882</c:v>
              </c:pt>
              <c:pt idx="655">
                <c:v>15.672000000000001</c:v>
              </c:pt>
              <c:pt idx="656">
                <c:v>15.744</c:v>
              </c:pt>
              <c:pt idx="657">
                <c:v>15.734</c:v>
              </c:pt>
              <c:pt idx="658">
                <c:v>15.635</c:v>
              </c:pt>
              <c:pt idx="659">
                <c:v>15.63</c:v>
              </c:pt>
              <c:pt idx="660">
                <c:v>15.531000000000001</c:v>
              </c:pt>
              <c:pt idx="661">
                <c:v>15.541</c:v>
              </c:pt>
              <c:pt idx="662">
                <c:v>15.596</c:v>
              </c:pt>
              <c:pt idx="663">
                <c:v>15.648999999999999</c:v>
              </c:pt>
              <c:pt idx="664">
                <c:v>15.670999999999999</c:v>
              </c:pt>
              <c:pt idx="665">
                <c:v>15.579000000000001</c:v>
              </c:pt>
              <c:pt idx="666">
                <c:v>15.545999999999999</c:v>
              </c:pt>
              <c:pt idx="667">
                <c:v>15.423999999999999</c:v>
              </c:pt>
              <c:pt idx="668">
                <c:v>15.531000000000001</c:v>
              </c:pt>
              <c:pt idx="669">
                <c:v>15.699</c:v>
              </c:pt>
              <c:pt idx="670">
                <c:v>15.64</c:v>
              </c:pt>
              <c:pt idx="671">
                <c:v>15.534000000000001</c:v>
              </c:pt>
              <c:pt idx="672">
                <c:v>15.459</c:v>
              </c:pt>
              <c:pt idx="673">
                <c:v>15.481</c:v>
              </c:pt>
              <c:pt idx="674">
                <c:v>15.462999999999999</c:v>
              </c:pt>
              <c:pt idx="675">
                <c:v>15.538</c:v>
              </c:pt>
              <c:pt idx="676">
                <c:v>15.454000000000001</c:v>
              </c:pt>
              <c:pt idx="677">
                <c:v>15.385</c:v>
              </c:pt>
              <c:pt idx="678">
                <c:v>15.355</c:v>
              </c:pt>
              <c:pt idx="679">
                <c:v>15.414999999999999</c:v>
              </c:pt>
              <c:pt idx="680">
                <c:v>15.492000000000001</c:v>
              </c:pt>
              <c:pt idx="681">
                <c:v>15.449</c:v>
              </c:pt>
              <c:pt idx="682">
                <c:v>15.523</c:v>
              </c:pt>
              <c:pt idx="683">
                <c:v>15.452999999999999</c:v>
              </c:pt>
              <c:pt idx="684">
                <c:v>15.356999999999999</c:v>
              </c:pt>
              <c:pt idx="685">
                <c:v>15.417</c:v>
              </c:pt>
              <c:pt idx="686">
                <c:v>15.638999999999999</c:v>
              </c:pt>
              <c:pt idx="687">
                <c:v>15.516999999999999</c:v>
              </c:pt>
              <c:pt idx="688">
                <c:v>15.574999999999999</c:v>
              </c:pt>
              <c:pt idx="689">
                <c:v>15.493</c:v>
              </c:pt>
              <c:pt idx="690">
                <c:v>15.332000000000001</c:v>
              </c:pt>
              <c:pt idx="691">
                <c:v>15.433</c:v>
              </c:pt>
              <c:pt idx="692">
                <c:v>15.583</c:v>
              </c:pt>
              <c:pt idx="693">
                <c:v>15.504</c:v>
              </c:pt>
              <c:pt idx="694">
                <c:v>15.577999999999999</c:v>
              </c:pt>
              <c:pt idx="695">
                <c:v>15.567</c:v>
              </c:pt>
              <c:pt idx="696">
                <c:v>15.538</c:v>
              </c:pt>
              <c:pt idx="697">
                <c:v>15.587</c:v>
              </c:pt>
              <c:pt idx="698">
                <c:v>15.628</c:v>
              </c:pt>
              <c:pt idx="699">
                <c:v>15.603999999999999</c:v>
              </c:pt>
              <c:pt idx="700">
                <c:v>15.657999999999999</c:v>
              </c:pt>
              <c:pt idx="701">
                <c:v>15.699</c:v>
              </c:pt>
              <c:pt idx="702">
                <c:v>15.625999999999999</c:v>
              </c:pt>
              <c:pt idx="703">
                <c:v>15.62</c:v>
              </c:pt>
              <c:pt idx="704">
                <c:v>15.739000000000001</c:v>
              </c:pt>
              <c:pt idx="705">
                <c:v>15.693</c:v>
              </c:pt>
              <c:pt idx="706">
                <c:v>15.648999999999999</c:v>
              </c:pt>
              <c:pt idx="707">
                <c:v>15.629</c:v>
              </c:pt>
              <c:pt idx="708">
                <c:v>15.605</c:v>
              </c:pt>
              <c:pt idx="709">
                <c:v>15.53</c:v>
              </c:pt>
              <c:pt idx="710">
                <c:v>15.581</c:v>
              </c:pt>
              <c:pt idx="711">
                <c:v>15.612</c:v>
              </c:pt>
              <c:pt idx="712">
                <c:v>15.526</c:v>
              </c:pt>
              <c:pt idx="713">
                <c:v>15.615</c:v>
              </c:pt>
              <c:pt idx="714">
                <c:v>15.603999999999999</c:v>
              </c:pt>
              <c:pt idx="715">
                <c:v>15.582000000000001</c:v>
              </c:pt>
              <c:pt idx="716">
                <c:v>15.601000000000001</c:v>
              </c:pt>
              <c:pt idx="717">
                <c:v>15.688000000000001</c:v>
              </c:pt>
              <c:pt idx="718">
                <c:v>15.693</c:v>
              </c:pt>
              <c:pt idx="719">
                <c:v>15.733000000000001</c:v>
              </c:pt>
              <c:pt idx="720">
                <c:v>15.64</c:v>
              </c:pt>
              <c:pt idx="721">
                <c:v>15.755000000000001</c:v>
              </c:pt>
              <c:pt idx="722">
                <c:v>15.702</c:v>
              </c:pt>
              <c:pt idx="723">
                <c:v>15.576000000000001</c:v>
              </c:pt>
              <c:pt idx="724">
                <c:v>15.695</c:v>
              </c:pt>
              <c:pt idx="725">
                <c:v>15.727</c:v>
              </c:pt>
              <c:pt idx="726">
                <c:v>15.691000000000001</c:v>
              </c:pt>
              <c:pt idx="727">
                <c:v>15.651</c:v>
              </c:pt>
              <c:pt idx="728">
                <c:v>15.657</c:v>
              </c:pt>
              <c:pt idx="729">
                <c:v>15.587999999999999</c:v>
              </c:pt>
              <c:pt idx="730">
                <c:v>15.762</c:v>
              </c:pt>
              <c:pt idx="731">
                <c:v>15.712</c:v>
              </c:pt>
              <c:pt idx="732">
                <c:v>15.81</c:v>
              </c:pt>
              <c:pt idx="733">
                <c:v>15.808</c:v>
              </c:pt>
              <c:pt idx="734">
                <c:v>15.948</c:v>
              </c:pt>
              <c:pt idx="735">
                <c:v>15.93</c:v>
              </c:pt>
              <c:pt idx="736">
                <c:v>15.923999999999999</c:v>
              </c:pt>
              <c:pt idx="737">
                <c:v>15.811</c:v>
              </c:pt>
              <c:pt idx="738">
                <c:v>15.863</c:v>
              </c:pt>
              <c:pt idx="739">
                <c:v>15.852</c:v>
              </c:pt>
              <c:pt idx="740">
                <c:v>15.79</c:v>
              </c:pt>
              <c:pt idx="741">
                <c:v>15.901</c:v>
              </c:pt>
              <c:pt idx="742">
                <c:v>15.993</c:v>
              </c:pt>
              <c:pt idx="743">
                <c:v>15.808</c:v>
              </c:pt>
              <c:pt idx="744">
                <c:v>15.885999999999999</c:v>
              </c:pt>
              <c:pt idx="745">
                <c:v>15.784000000000001</c:v>
              </c:pt>
              <c:pt idx="746">
                <c:v>15.845000000000001</c:v>
              </c:pt>
              <c:pt idx="747">
                <c:v>15.75</c:v>
              </c:pt>
              <c:pt idx="748">
                <c:v>15.647</c:v>
              </c:pt>
              <c:pt idx="749">
                <c:v>15.718999999999999</c:v>
              </c:pt>
              <c:pt idx="750">
                <c:v>15.752000000000001</c:v>
              </c:pt>
              <c:pt idx="751">
                <c:v>15.733000000000001</c:v>
              </c:pt>
              <c:pt idx="752">
                <c:v>15.597</c:v>
              </c:pt>
              <c:pt idx="753">
                <c:v>15.699</c:v>
              </c:pt>
              <c:pt idx="754">
                <c:v>15.534000000000001</c:v>
              </c:pt>
              <c:pt idx="755">
                <c:v>15.566000000000001</c:v>
              </c:pt>
              <c:pt idx="756">
                <c:v>15.523999999999999</c:v>
              </c:pt>
              <c:pt idx="757">
                <c:v>15.420999999999999</c:v>
              </c:pt>
              <c:pt idx="758">
                <c:v>15.464</c:v>
              </c:pt>
              <c:pt idx="759">
                <c:v>15.305999999999999</c:v>
              </c:pt>
              <c:pt idx="760">
                <c:v>15.436999999999999</c:v>
              </c:pt>
              <c:pt idx="761">
                <c:v>15.416</c:v>
              </c:pt>
              <c:pt idx="762">
                <c:v>15.276999999999999</c:v>
              </c:pt>
              <c:pt idx="763">
                <c:v>15.55</c:v>
              </c:pt>
              <c:pt idx="764">
                <c:v>15.417999999999999</c:v>
              </c:pt>
              <c:pt idx="765">
                <c:v>15.5</c:v>
              </c:pt>
              <c:pt idx="766">
                <c:v>15.574</c:v>
              </c:pt>
              <c:pt idx="767">
                <c:v>15.695</c:v>
              </c:pt>
              <c:pt idx="768">
                <c:v>15.855</c:v>
              </c:pt>
              <c:pt idx="769">
                <c:v>16.106999999999999</c:v>
              </c:pt>
              <c:pt idx="770">
                <c:v>16.286000000000001</c:v>
              </c:pt>
              <c:pt idx="771">
                <c:v>16.815999999999999</c:v>
              </c:pt>
              <c:pt idx="772">
                <c:v>17.222000000000001</c:v>
              </c:pt>
              <c:pt idx="773">
                <c:v>17.728000000000002</c:v>
              </c:pt>
              <c:pt idx="774">
                <c:v>18.260000000000002</c:v>
              </c:pt>
              <c:pt idx="775">
                <c:v>18.942</c:v>
              </c:pt>
              <c:pt idx="776">
                <c:v>19.565000000000001</c:v>
              </c:pt>
              <c:pt idx="777">
                <c:v>20.286999999999999</c:v>
              </c:pt>
              <c:pt idx="778">
                <c:v>21.006</c:v>
              </c:pt>
              <c:pt idx="779">
                <c:v>21.641999999999999</c:v>
              </c:pt>
              <c:pt idx="780">
                <c:v>22.375</c:v>
              </c:pt>
              <c:pt idx="781">
                <c:v>22.934000000000001</c:v>
              </c:pt>
              <c:pt idx="782">
                <c:v>23.407</c:v>
              </c:pt>
              <c:pt idx="783">
                <c:v>23.469000000000001</c:v>
              </c:pt>
              <c:pt idx="784">
                <c:v>23.588000000000001</c:v>
              </c:pt>
              <c:pt idx="785">
                <c:v>23.509</c:v>
              </c:pt>
              <c:pt idx="786">
                <c:v>23.477</c:v>
              </c:pt>
              <c:pt idx="787">
                <c:v>23.233000000000001</c:v>
              </c:pt>
              <c:pt idx="788">
                <c:v>22.75</c:v>
              </c:pt>
              <c:pt idx="789">
                <c:v>22.024999999999999</c:v>
              </c:pt>
              <c:pt idx="790">
                <c:v>21.606999999999999</c:v>
              </c:pt>
              <c:pt idx="791">
                <c:v>21.045000000000002</c:v>
              </c:pt>
              <c:pt idx="792">
                <c:v>20.358000000000001</c:v>
              </c:pt>
              <c:pt idx="793">
                <c:v>19.684000000000001</c:v>
              </c:pt>
              <c:pt idx="794">
                <c:v>18.995999999999999</c:v>
              </c:pt>
              <c:pt idx="795">
                <c:v>18.603000000000002</c:v>
              </c:pt>
              <c:pt idx="796">
                <c:v>18.192</c:v>
              </c:pt>
              <c:pt idx="797">
                <c:v>17.766999999999999</c:v>
              </c:pt>
              <c:pt idx="798">
                <c:v>17.239999999999998</c:v>
              </c:pt>
              <c:pt idx="799">
                <c:v>16.870999999999999</c:v>
              </c:pt>
              <c:pt idx="800">
                <c:v>16.739999999999998</c:v>
              </c:pt>
              <c:pt idx="801">
                <c:v>16.577999999999999</c:v>
              </c:pt>
              <c:pt idx="802">
                <c:v>16.472000000000001</c:v>
              </c:pt>
              <c:pt idx="803">
                <c:v>16.257999999999999</c:v>
              </c:pt>
              <c:pt idx="804">
                <c:v>16.152000000000001</c:v>
              </c:pt>
              <c:pt idx="805">
                <c:v>16.04</c:v>
              </c:pt>
              <c:pt idx="806">
                <c:v>15.831</c:v>
              </c:pt>
              <c:pt idx="807">
                <c:v>16.114999999999998</c:v>
              </c:pt>
              <c:pt idx="808">
                <c:v>15.994999999999999</c:v>
              </c:pt>
              <c:pt idx="809">
                <c:v>15.956</c:v>
              </c:pt>
              <c:pt idx="810">
                <c:v>16.085999999999999</c:v>
              </c:pt>
              <c:pt idx="811">
                <c:v>16.091999999999999</c:v>
              </c:pt>
              <c:pt idx="812">
                <c:v>16.048999999999999</c:v>
              </c:pt>
              <c:pt idx="813">
                <c:v>16.024000000000001</c:v>
              </c:pt>
              <c:pt idx="814">
                <c:v>16.119</c:v>
              </c:pt>
              <c:pt idx="815">
                <c:v>16.282</c:v>
              </c:pt>
              <c:pt idx="816">
                <c:v>16.213000000000001</c:v>
              </c:pt>
              <c:pt idx="817">
                <c:v>16.152000000000001</c:v>
              </c:pt>
              <c:pt idx="818">
                <c:v>16.268000000000001</c:v>
              </c:pt>
              <c:pt idx="819">
                <c:v>16.096</c:v>
              </c:pt>
              <c:pt idx="820">
                <c:v>16.071000000000002</c:v>
              </c:pt>
              <c:pt idx="821">
                <c:v>16.206</c:v>
              </c:pt>
              <c:pt idx="822">
                <c:v>16.323</c:v>
              </c:pt>
              <c:pt idx="823">
                <c:v>16.123999999999999</c:v>
              </c:pt>
              <c:pt idx="824">
                <c:v>16.065999999999999</c:v>
              </c:pt>
              <c:pt idx="825">
                <c:v>16.207999999999998</c:v>
              </c:pt>
              <c:pt idx="826">
                <c:v>16.193000000000001</c:v>
              </c:pt>
              <c:pt idx="827">
                <c:v>16.125</c:v>
              </c:pt>
              <c:pt idx="828">
                <c:v>16.154</c:v>
              </c:pt>
              <c:pt idx="829">
                <c:v>16.123999999999999</c:v>
              </c:pt>
              <c:pt idx="830">
                <c:v>16.113</c:v>
              </c:pt>
              <c:pt idx="831">
                <c:v>16.045999999999999</c:v>
              </c:pt>
              <c:pt idx="832">
                <c:v>16.106000000000002</c:v>
              </c:pt>
              <c:pt idx="833">
                <c:v>16.032</c:v>
              </c:pt>
              <c:pt idx="834">
                <c:v>16.05</c:v>
              </c:pt>
              <c:pt idx="835">
                <c:v>15.907</c:v>
              </c:pt>
              <c:pt idx="836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0-DA36-4640-9F4B-28F54BFC3164}"/>
            </c:ext>
          </c:extLst>
        </c:ser>
        <c:ser>
          <c:idx val="1"/>
          <c:order val="1"/>
          <c:tx>
            <c:v>G12V</c:v>
          </c:tx>
          <c:spPr>
            <a:ln w="381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934"/>
              <c:pt idx="0">
                <c:v>0</c:v>
              </c:pt>
              <c:pt idx="1">
                <c:v>4.4999999999999998E-2</c:v>
              </c:pt>
              <c:pt idx="2">
                <c:v>0.09</c:v>
              </c:pt>
              <c:pt idx="3">
                <c:v>0.13500000000000001</c:v>
              </c:pt>
              <c:pt idx="4">
                <c:v>0.17899999999999999</c:v>
              </c:pt>
              <c:pt idx="5">
                <c:v>0.224</c:v>
              </c:pt>
              <c:pt idx="6">
                <c:v>0.26900000000000002</c:v>
              </c:pt>
              <c:pt idx="7">
                <c:v>0.314</c:v>
              </c:pt>
              <c:pt idx="8">
                <c:v>0.35899999999999999</c:v>
              </c:pt>
              <c:pt idx="9">
                <c:v>0.40400000000000003</c:v>
              </c:pt>
              <c:pt idx="10">
                <c:v>0.44900000000000001</c:v>
              </c:pt>
              <c:pt idx="11">
                <c:v>0.49399999999999999</c:v>
              </c:pt>
              <c:pt idx="12">
                <c:v>0.53800000000000003</c:v>
              </c:pt>
              <c:pt idx="13">
                <c:v>0.58299999999999996</c:v>
              </c:pt>
              <c:pt idx="14">
                <c:v>0.628</c:v>
              </c:pt>
              <c:pt idx="15">
                <c:v>0.67300000000000004</c:v>
              </c:pt>
              <c:pt idx="16">
                <c:v>0.71799999999999997</c:v>
              </c:pt>
              <c:pt idx="17">
                <c:v>0.76300000000000001</c:v>
              </c:pt>
              <c:pt idx="18">
                <c:v>0.80800000000000005</c:v>
              </c:pt>
              <c:pt idx="19">
                <c:v>0.85299999999999998</c:v>
              </c:pt>
              <c:pt idx="20">
                <c:v>0.89700000000000002</c:v>
              </c:pt>
              <c:pt idx="21">
                <c:v>0.94199999999999995</c:v>
              </c:pt>
              <c:pt idx="22">
                <c:v>0.98699999999999999</c:v>
              </c:pt>
              <c:pt idx="23">
                <c:v>1.032</c:v>
              </c:pt>
              <c:pt idx="24">
                <c:v>1.077</c:v>
              </c:pt>
              <c:pt idx="25">
                <c:v>1.1220000000000001</c:v>
              </c:pt>
              <c:pt idx="26">
                <c:v>1.167</c:v>
              </c:pt>
              <c:pt idx="27">
                <c:v>1.212</c:v>
              </c:pt>
              <c:pt idx="28">
                <c:v>1.256</c:v>
              </c:pt>
              <c:pt idx="29">
                <c:v>1.3009999999999999</c:v>
              </c:pt>
              <c:pt idx="30">
                <c:v>1.3460000000000001</c:v>
              </c:pt>
              <c:pt idx="31">
                <c:v>1.391</c:v>
              </c:pt>
              <c:pt idx="32">
                <c:v>1.4359999999999999</c:v>
              </c:pt>
              <c:pt idx="33">
                <c:v>1.4810000000000001</c:v>
              </c:pt>
              <c:pt idx="34">
                <c:v>1.526</c:v>
              </c:pt>
              <c:pt idx="35">
                <c:v>1.571</c:v>
              </c:pt>
              <c:pt idx="36">
                <c:v>1.615</c:v>
              </c:pt>
              <c:pt idx="37">
                <c:v>1.66</c:v>
              </c:pt>
              <c:pt idx="38">
                <c:v>1.7050000000000001</c:v>
              </c:pt>
              <c:pt idx="39">
                <c:v>1.75</c:v>
              </c:pt>
              <c:pt idx="40">
                <c:v>1.7949999999999999</c:v>
              </c:pt>
              <c:pt idx="41">
                <c:v>1.84</c:v>
              </c:pt>
              <c:pt idx="42">
                <c:v>1.885</c:v>
              </c:pt>
              <c:pt idx="43">
                <c:v>1.93</c:v>
              </c:pt>
              <c:pt idx="44">
                <c:v>1.974</c:v>
              </c:pt>
              <c:pt idx="45">
                <c:v>2.0190000000000001</c:v>
              </c:pt>
              <c:pt idx="46">
                <c:v>2.0640000000000001</c:v>
              </c:pt>
              <c:pt idx="47">
                <c:v>2.109</c:v>
              </c:pt>
              <c:pt idx="48">
                <c:v>2.1539999999999999</c:v>
              </c:pt>
              <c:pt idx="49">
                <c:v>2.1989999999999998</c:v>
              </c:pt>
              <c:pt idx="50">
                <c:v>2.2440000000000002</c:v>
              </c:pt>
              <c:pt idx="51">
                <c:v>2.2890000000000001</c:v>
              </c:pt>
              <c:pt idx="52">
                <c:v>2.3330000000000002</c:v>
              </c:pt>
              <c:pt idx="53">
                <c:v>2.3780000000000001</c:v>
              </c:pt>
              <c:pt idx="54">
                <c:v>2.423</c:v>
              </c:pt>
              <c:pt idx="55">
                <c:v>2.468</c:v>
              </c:pt>
              <c:pt idx="56">
                <c:v>2.5129999999999999</c:v>
              </c:pt>
              <c:pt idx="57">
                <c:v>2.5579999999999998</c:v>
              </c:pt>
              <c:pt idx="58">
                <c:v>2.6030000000000002</c:v>
              </c:pt>
              <c:pt idx="59">
                <c:v>2.6469999999999998</c:v>
              </c:pt>
              <c:pt idx="60">
                <c:v>2.6920000000000002</c:v>
              </c:pt>
              <c:pt idx="61">
                <c:v>2.7370000000000001</c:v>
              </c:pt>
              <c:pt idx="62">
                <c:v>2.782</c:v>
              </c:pt>
              <c:pt idx="63">
                <c:v>2.827</c:v>
              </c:pt>
              <c:pt idx="64">
                <c:v>2.8719999999999999</c:v>
              </c:pt>
              <c:pt idx="65">
                <c:v>2.9169999999999998</c:v>
              </c:pt>
              <c:pt idx="66">
                <c:v>2.9620000000000002</c:v>
              </c:pt>
              <c:pt idx="67">
                <c:v>3.0059999999999998</c:v>
              </c:pt>
              <c:pt idx="68">
                <c:v>3.0510000000000002</c:v>
              </c:pt>
              <c:pt idx="69">
                <c:v>3.0960000000000001</c:v>
              </c:pt>
              <c:pt idx="70">
                <c:v>3.141</c:v>
              </c:pt>
              <c:pt idx="71">
                <c:v>3.1859999999999999</c:v>
              </c:pt>
              <c:pt idx="72">
                <c:v>3.2309999999999999</c:v>
              </c:pt>
              <c:pt idx="73">
                <c:v>3.2759999999999998</c:v>
              </c:pt>
              <c:pt idx="74">
                <c:v>3.3210000000000002</c:v>
              </c:pt>
              <c:pt idx="75">
                <c:v>3.3650000000000002</c:v>
              </c:pt>
              <c:pt idx="76">
                <c:v>3.41</c:v>
              </c:pt>
              <c:pt idx="77">
                <c:v>3.4550000000000001</c:v>
              </c:pt>
              <c:pt idx="78">
                <c:v>3.5</c:v>
              </c:pt>
              <c:pt idx="79">
                <c:v>3.5449999999999999</c:v>
              </c:pt>
              <c:pt idx="80">
                <c:v>3.59</c:v>
              </c:pt>
              <c:pt idx="81">
                <c:v>3.6349999999999998</c:v>
              </c:pt>
              <c:pt idx="82">
                <c:v>3.68</c:v>
              </c:pt>
              <c:pt idx="83">
                <c:v>3.7240000000000002</c:v>
              </c:pt>
              <c:pt idx="84">
                <c:v>3.7690000000000001</c:v>
              </c:pt>
              <c:pt idx="85">
                <c:v>3.8140000000000001</c:v>
              </c:pt>
              <c:pt idx="86">
                <c:v>3.859</c:v>
              </c:pt>
              <c:pt idx="87">
                <c:v>3.9039999999999999</c:v>
              </c:pt>
              <c:pt idx="88">
                <c:v>3.9489999999999998</c:v>
              </c:pt>
              <c:pt idx="89">
                <c:v>3.9940000000000002</c:v>
              </c:pt>
              <c:pt idx="90">
                <c:v>4.0389999999999997</c:v>
              </c:pt>
              <c:pt idx="91">
                <c:v>4.0830000000000002</c:v>
              </c:pt>
              <c:pt idx="92">
                <c:v>4.1280000000000001</c:v>
              </c:pt>
              <c:pt idx="93">
                <c:v>4.173</c:v>
              </c:pt>
              <c:pt idx="94">
                <c:v>4.218</c:v>
              </c:pt>
              <c:pt idx="95">
                <c:v>4.2629999999999999</c:v>
              </c:pt>
              <c:pt idx="96">
                <c:v>4.3079999999999998</c:v>
              </c:pt>
              <c:pt idx="97">
                <c:v>4.3529999999999998</c:v>
              </c:pt>
              <c:pt idx="98">
                <c:v>4.3979999999999997</c:v>
              </c:pt>
              <c:pt idx="99">
                <c:v>4.4420000000000002</c:v>
              </c:pt>
              <c:pt idx="100">
                <c:v>4.4870000000000001</c:v>
              </c:pt>
              <c:pt idx="101">
                <c:v>4.532</c:v>
              </c:pt>
              <c:pt idx="102">
                <c:v>4.577</c:v>
              </c:pt>
              <c:pt idx="103">
                <c:v>4.6219999999999999</c:v>
              </c:pt>
              <c:pt idx="104">
                <c:v>4.6669999999999998</c:v>
              </c:pt>
              <c:pt idx="105">
                <c:v>4.7119999999999997</c:v>
              </c:pt>
              <c:pt idx="106">
                <c:v>4.7560000000000002</c:v>
              </c:pt>
              <c:pt idx="107">
                <c:v>4.8010000000000002</c:v>
              </c:pt>
              <c:pt idx="108">
                <c:v>4.8460000000000001</c:v>
              </c:pt>
              <c:pt idx="109">
                <c:v>4.891</c:v>
              </c:pt>
              <c:pt idx="110">
                <c:v>4.9359999999999999</c:v>
              </c:pt>
              <c:pt idx="111">
                <c:v>4.9809999999999999</c:v>
              </c:pt>
              <c:pt idx="112">
                <c:v>5.0259999999999998</c:v>
              </c:pt>
              <c:pt idx="113">
                <c:v>5.0709999999999997</c:v>
              </c:pt>
              <c:pt idx="114">
                <c:v>5.1150000000000002</c:v>
              </c:pt>
              <c:pt idx="115">
                <c:v>5.16</c:v>
              </c:pt>
              <c:pt idx="116">
                <c:v>5.2050000000000001</c:v>
              </c:pt>
              <c:pt idx="117">
                <c:v>5.25</c:v>
              </c:pt>
              <c:pt idx="118">
                <c:v>5.2949999999999999</c:v>
              </c:pt>
              <c:pt idx="119">
                <c:v>5.34</c:v>
              </c:pt>
              <c:pt idx="120">
                <c:v>5.3849999999999998</c:v>
              </c:pt>
              <c:pt idx="121">
                <c:v>5.43</c:v>
              </c:pt>
              <c:pt idx="122">
                <c:v>5.4740000000000002</c:v>
              </c:pt>
              <c:pt idx="123">
                <c:v>5.5190000000000001</c:v>
              </c:pt>
              <c:pt idx="124">
                <c:v>5.5640000000000001</c:v>
              </c:pt>
              <c:pt idx="125">
                <c:v>5.609</c:v>
              </c:pt>
              <c:pt idx="126">
                <c:v>5.6539999999999999</c:v>
              </c:pt>
              <c:pt idx="127">
                <c:v>5.6989999999999998</c:v>
              </c:pt>
              <c:pt idx="128">
                <c:v>5.7439999999999998</c:v>
              </c:pt>
              <c:pt idx="129">
                <c:v>5.7889999999999997</c:v>
              </c:pt>
              <c:pt idx="130">
                <c:v>5.8330000000000002</c:v>
              </c:pt>
              <c:pt idx="131">
                <c:v>5.8780000000000001</c:v>
              </c:pt>
              <c:pt idx="132">
                <c:v>5.923</c:v>
              </c:pt>
              <c:pt idx="133">
                <c:v>5.968</c:v>
              </c:pt>
              <c:pt idx="134">
                <c:v>6.0129999999999999</c:v>
              </c:pt>
              <c:pt idx="135">
                <c:v>6.0579999999999998</c:v>
              </c:pt>
              <c:pt idx="136">
                <c:v>6.1029999999999998</c:v>
              </c:pt>
              <c:pt idx="137">
                <c:v>6.1479999999999997</c:v>
              </c:pt>
              <c:pt idx="138">
                <c:v>6.1920000000000002</c:v>
              </c:pt>
              <c:pt idx="139">
                <c:v>6.2370000000000001</c:v>
              </c:pt>
              <c:pt idx="140">
                <c:v>6.282</c:v>
              </c:pt>
              <c:pt idx="141">
                <c:v>6.327</c:v>
              </c:pt>
              <c:pt idx="142">
                <c:v>6.3719999999999999</c:v>
              </c:pt>
              <c:pt idx="143">
                <c:v>6.4169999999999998</c:v>
              </c:pt>
              <c:pt idx="144">
                <c:v>6.4619999999999997</c:v>
              </c:pt>
              <c:pt idx="145">
                <c:v>6.5069999999999997</c:v>
              </c:pt>
              <c:pt idx="146">
                <c:v>6.5510000000000002</c:v>
              </c:pt>
              <c:pt idx="147">
                <c:v>6.5960000000000001</c:v>
              </c:pt>
              <c:pt idx="148">
                <c:v>6.641</c:v>
              </c:pt>
              <c:pt idx="149">
                <c:v>6.6859999999999999</c:v>
              </c:pt>
              <c:pt idx="150">
                <c:v>6.7309999999999999</c:v>
              </c:pt>
              <c:pt idx="151">
                <c:v>6.7759999999999998</c:v>
              </c:pt>
              <c:pt idx="152">
                <c:v>6.8209999999999997</c:v>
              </c:pt>
              <c:pt idx="153">
                <c:v>6.8659999999999997</c:v>
              </c:pt>
              <c:pt idx="154">
                <c:v>6.91</c:v>
              </c:pt>
              <c:pt idx="155">
                <c:v>6.9550000000000001</c:v>
              </c:pt>
              <c:pt idx="156">
                <c:v>7</c:v>
              </c:pt>
              <c:pt idx="157">
                <c:v>7.0449999999999999</c:v>
              </c:pt>
              <c:pt idx="158">
                <c:v>7.09</c:v>
              </c:pt>
              <c:pt idx="159">
                <c:v>7.1349999999999998</c:v>
              </c:pt>
              <c:pt idx="160">
                <c:v>7.18</c:v>
              </c:pt>
              <c:pt idx="161">
                <c:v>7.2240000000000002</c:v>
              </c:pt>
              <c:pt idx="162">
                <c:v>7.2690000000000001</c:v>
              </c:pt>
              <c:pt idx="163">
                <c:v>7.3140000000000001</c:v>
              </c:pt>
              <c:pt idx="164">
                <c:v>7.359</c:v>
              </c:pt>
              <c:pt idx="165">
                <c:v>7.4039999999999999</c:v>
              </c:pt>
              <c:pt idx="166">
                <c:v>7.4489999999999998</c:v>
              </c:pt>
              <c:pt idx="167">
                <c:v>7.4939999999999998</c:v>
              </c:pt>
              <c:pt idx="168">
                <c:v>7.5389999999999997</c:v>
              </c:pt>
              <c:pt idx="169">
                <c:v>7.5830000000000002</c:v>
              </c:pt>
              <c:pt idx="170">
                <c:v>7.6280000000000001</c:v>
              </c:pt>
              <c:pt idx="171">
                <c:v>7.673</c:v>
              </c:pt>
              <c:pt idx="172">
                <c:v>7.718</c:v>
              </c:pt>
              <c:pt idx="173">
                <c:v>7.7629999999999999</c:v>
              </c:pt>
              <c:pt idx="174">
                <c:v>7.8079999999999998</c:v>
              </c:pt>
              <c:pt idx="175">
                <c:v>7.8529999999999998</c:v>
              </c:pt>
              <c:pt idx="176">
                <c:v>7.8979999999999997</c:v>
              </c:pt>
              <c:pt idx="177">
                <c:v>7.9420000000000002</c:v>
              </c:pt>
              <c:pt idx="178">
                <c:v>7.9870000000000001</c:v>
              </c:pt>
              <c:pt idx="179">
                <c:v>8.032</c:v>
              </c:pt>
              <c:pt idx="180">
                <c:v>8.077</c:v>
              </c:pt>
              <c:pt idx="181">
                <c:v>8.1219999999999999</c:v>
              </c:pt>
              <c:pt idx="182">
                <c:v>8.1669999999999998</c:v>
              </c:pt>
              <c:pt idx="183">
                <c:v>8.2119999999999997</c:v>
              </c:pt>
              <c:pt idx="184">
                <c:v>8.2569999999999997</c:v>
              </c:pt>
              <c:pt idx="185">
                <c:v>8.3010000000000002</c:v>
              </c:pt>
              <c:pt idx="186">
                <c:v>8.3460000000000001</c:v>
              </c:pt>
              <c:pt idx="187">
                <c:v>8.391</c:v>
              </c:pt>
              <c:pt idx="188">
                <c:v>8.4359999999999999</c:v>
              </c:pt>
              <c:pt idx="189">
                <c:v>8.4809999999999999</c:v>
              </c:pt>
              <c:pt idx="190">
                <c:v>8.5259999999999998</c:v>
              </c:pt>
              <c:pt idx="191">
                <c:v>8.5709999999999997</c:v>
              </c:pt>
              <c:pt idx="192">
                <c:v>8.6159999999999997</c:v>
              </c:pt>
              <c:pt idx="193">
                <c:v>8.66</c:v>
              </c:pt>
              <c:pt idx="194">
                <c:v>8.7050000000000001</c:v>
              </c:pt>
              <c:pt idx="195">
                <c:v>8.75</c:v>
              </c:pt>
              <c:pt idx="196">
                <c:v>8.7949999999999999</c:v>
              </c:pt>
              <c:pt idx="197">
                <c:v>8.84</c:v>
              </c:pt>
              <c:pt idx="198">
                <c:v>8.8849999999999998</c:v>
              </c:pt>
              <c:pt idx="199">
                <c:v>8.93</c:v>
              </c:pt>
              <c:pt idx="200">
                <c:v>8.9749999999999996</c:v>
              </c:pt>
              <c:pt idx="201">
                <c:v>9.0190000000000001</c:v>
              </c:pt>
              <c:pt idx="202">
                <c:v>9.0640000000000001</c:v>
              </c:pt>
              <c:pt idx="203">
                <c:v>9.109</c:v>
              </c:pt>
              <c:pt idx="204">
                <c:v>9.1539999999999999</c:v>
              </c:pt>
              <c:pt idx="205">
                <c:v>9.1989999999999998</c:v>
              </c:pt>
              <c:pt idx="206">
                <c:v>9.2439999999999998</c:v>
              </c:pt>
              <c:pt idx="207">
                <c:v>9.2889999999999997</c:v>
              </c:pt>
              <c:pt idx="208">
                <c:v>9.3330000000000002</c:v>
              </c:pt>
              <c:pt idx="209">
                <c:v>9.3780000000000001</c:v>
              </c:pt>
              <c:pt idx="210">
                <c:v>9.423</c:v>
              </c:pt>
              <c:pt idx="211">
                <c:v>9.468</c:v>
              </c:pt>
              <c:pt idx="212">
                <c:v>9.5129999999999999</c:v>
              </c:pt>
              <c:pt idx="213">
                <c:v>9.5579999999999998</c:v>
              </c:pt>
              <c:pt idx="214">
                <c:v>9.6029999999999998</c:v>
              </c:pt>
              <c:pt idx="215">
                <c:v>9.6479999999999997</c:v>
              </c:pt>
              <c:pt idx="216">
                <c:v>9.6920000000000002</c:v>
              </c:pt>
              <c:pt idx="217">
                <c:v>9.7370000000000001</c:v>
              </c:pt>
              <c:pt idx="218">
                <c:v>9.782</c:v>
              </c:pt>
              <c:pt idx="219">
                <c:v>9.827</c:v>
              </c:pt>
              <c:pt idx="220">
                <c:v>9.8719999999999999</c:v>
              </c:pt>
              <c:pt idx="221">
                <c:v>9.9169999999999998</c:v>
              </c:pt>
              <c:pt idx="222">
                <c:v>9.9619999999999997</c:v>
              </c:pt>
              <c:pt idx="223">
                <c:v>10.007</c:v>
              </c:pt>
              <c:pt idx="224">
                <c:v>10.051</c:v>
              </c:pt>
              <c:pt idx="225">
                <c:v>10.096</c:v>
              </c:pt>
              <c:pt idx="226">
                <c:v>10.141</c:v>
              </c:pt>
              <c:pt idx="227">
                <c:v>10.186</c:v>
              </c:pt>
              <c:pt idx="228">
                <c:v>10.231</c:v>
              </c:pt>
              <c:pt idx="229">
                <c:v>10.276</c:v>
              </c:pt>
              <c:pt idx="230">
                <c:v>10.321</c:v>
              </c:pt>
              <c:pt idx="231">
                <c:v>10.366</c:v>
              </c:pt>
              <c:pt idx="232">
                <c:v>10.41</c:v>
              </c:pt>
              <c:pt idx="233">
                <c:v>10.455</c:v>
              </c:pt>
              <c:pt idx="234">
                <c:v>10.5</c:v>
              </c:pt>
              <c:pt idx="235">
                <c:v>10.545</c:v>
              </c:pt>
              <c:pt idx="236">
                <c:v>10.59</c:v>
              </c:pt>
              <c:pt idx="237">
                <c:v>10.635</c:v>
              </c:pt>
              <c:pt idx="238">
                <c:v>10.68</c:v>
              </c:pt>
              <c:pt idx="239">
                <c:v>10.725</c:v>
              </c:pt>
              <c:pt idx="240">
                <c:v>10.769</c:v>
              </c:pt>
              <c:pt idx="241">
                <c:v>10.814</c:v>
              </c:pt>
              <c:pt idx="242">
                <c:v>10.859</c:v>
              </c:pt>
              <c:pt idx="243">
                <c:v>10.904</c:v>
              </c:pt>
              <c:pt idx="244">
                <c:v>10.949</c:v>
              </c:pt>
              <c:pt idx="245">
                <c:v>10.994</c:v>
              </c:pt>
              <c:pt idx="246">
                <c:v>11.039</c:v>
              </c:pt>
              <c:pt idx="247">
                <c:v>11.084</c:v>
              </c:pt>
              <c:pt idx="248">
                <c:v>11.128</c:v>
              </c:pt>
              <c:pt idx="249">
                <c:v>11.173</c:v>
              </c:pt>
              <c:pt idx="250">
                <c:v>11.218</c:v>
              </c:pt>
              <c:pt idx="251">
                <c:v>11.263</c:v>
              </c:pt>
              <c:pt idx="252">
                <c:v>11.308</c:v>
              </c:pt>
              <c:pt idx="253">
                <c:v>11.353</c:v>
              </c:pt>
              <c:pt idx="254">
                <c:v>11.398</c:v>
              </c:pt>
              <c:pt idx="255">
                <c:v>11.443</c:v>
              </c:pt>
              <c:pt idx="256">
                <c:v>11.487</c:v>
              </c:pt>
              <c:pt idx="257">
                <c:v>11.532</c:v>
              </c:pt>
              <c:pt idx="258">
                <c:v>11.577</c:v>
              </c:pt>
              <c:pt idx="259">
                <c:v>11.622</c:v>
              </c:pt>
              <c:pt idx="260">
                <c:v>11.667</c:v>
              </c:pt>
              <c:pt idx="261">
                <c:v>11.712</c:v>
              </c:pt>
              <c:pt idx="262">
                <c:v>11.757</c:v>
              </c:pt>
              <c:pt idx="263">
                <c:v>11.801</c:v>
              </c:pt>
              <c:pt idx="264">
                <c:v>11.846</c:v>
              </c:pt>
              <c:pt idx="265">
                <c:v>11.891</c:v>
              </c:pt>
              <c:pt idx="266">
                <c:v>11.936</c:v>
              </c:pt>
              <c:pt idx="267">
                <c:v>11.981</c:v>
              </c:pt>
              <c:pt idx="268">
                <c:v>12.026</c:v>
              </c:pt>
              <c:pt idx="269">
                <c:v>12.071</c:v>
              </c:pt>
              <c:pt idx="270">
                <c:v>12.116</c:v>
              </c:pt>
              <c:pt idx="271">
                <c:v>12.16</c:v>
              </c:pt>
              <c:pt idx="272">
                <c:v>12.205</c:v>
              </c:pt>
              <c:pt idx="273">
                <c:v>12.25</c:v>
              </c:pt>
              <c:pt idx="274">
                <c:v>12.295</c:v>
              </c:pt>
              <c:pt idx="275">
                <c:v>12.34</c:v>
              </c:pt>
              <c:pt idx="276">
                <c:v>12.385</c:v>
              </c:pt>
              <c:pt idx="277">
                <c:v>12.43</c:v>
              </c:pt>
              <c:pt idx="278">
                <c:v>12.475</c:v>
              </c:pt>
              <c:pt idx="279">
                <c:v>12.519</c:v>
              </c:pt>
              <c:pt idx="280">
                <c:v>12.564</c:v>
              </c:pt>
              <c:pt idx="281">
                <c:v>12.609</c:v>
              </c:pt>
              <c:pt idx="282">
                <c:v>12.654</c:v>
              </c:pt>
              <c:pt idx="283">
                <c:v>12.699</c:v>
              </c:pt>
              <c:pt idx="284">
                <c:v>12.744</c:v>
              </c:pt>
              <c:pt idx="285">
                <c:v>12.789</c:v>
              </c:pt>
              <c:pt idx="286">
                <c:v>12.834</c:v>
              </c:pt>
              <c:pt idx="287">
                <c:v>12.878</c:v>
              </c:pt>
              <c:pt idx="288">
                <c:v>12.923</c:v>
              </c:pt>
              <c:pt idx="289">
                <c:v>12.968</c:v>
              </c:pt>
              <c:pt idx="290">
                <c:v>13.013</c:v>
              </c:pt>
              <c:pt idx="291">
                <c:v>13.058</c:v>
              </c:pt>
              <c:pt idx="292">
                <c:v>13.103</c:v>
              </c:pt>
              <c:pt idx="293">
                <c:v>13.148</c:v>
              </c:pt>
              <c:pt idx="294">
                <c:v>13.193</c:v>
              </c:pt>
              <c:pt idx="295">
                <c:v>13.237</c:v>
              </c:pt>
              <c:pt idx="296">
                <c:v>13.282</c:v>
              </c:pt>
              <c:pt idx="297">
                <c:v>13.327</c:v>
              </c:pt>
              <c:pt idx="298">
                <c:v>13.372</c:v>
              </c:pt>
              <c:pt idx="299">
                <c:v>13.417</c:v>
              </c:pt>
              <c:pt idx="300">
                <c:v>13.462</c:v>
              </c:pt>
              <c:pt idx="301">
                <c:v>13.507</c:v>
              </c:pt>
              <c:pt idx="302">
                <c:v>13.552</c:v>
              </c:pt>
              <c:pt idx="303">
                <c:v>13.596</c:v>
              </c:pt>
              <c:pt idx="304">
                <c:v>13.641</c:v>
              </c:pt>
              <c:pt idx="305">
                <c:v>13.686</c:v>
              </c:pt>
              <c:pt idx="306">
                <c:v>13.731</c:v>
              </c:pt>
              <c:pt idx="307">
                <c:v>13.776</c:v>
              </c:pt>
              <c:pt idx="308">
                <c:v>13.821</c:v>
              </c:pt>
              <c:pt idx="309">
                <c:v>13.866</c:v>
              </c:pt>
              <c:pt idx="310">
                <c:v>13.91</c:v>
              </c:pt>
              <c:pt idx="311">
                <c:v>13.955</c:v>
              </c:pt>
              <c:pt idx="312">
                <c:v>14</c:v>
              </c:pt>
              <c:pt idx="313">
                <c:v>14.045</c:v>
              </c:pt>
              <c:pt idx="314">
                <c:v>14.09</c:v>
              </c:pt>
              <c:pt idx="315">
                <c:v>14.135</c:v>
              </c:pt>
              <c:pt idx="316">
                <c:v>14.18</c:v>
              </c:pt>
              <c:pt idx="317">
                <c:v>14.225</c:v>
              </c:pt>
              <c:pt idx="318">
                <c:v>14.269</c:v>
              </c:pt>
              <c:pt idx="319">
                <c:v>14.314</c:v>
              </c:pt>
              <c:pt idx="320">
                <c:v>14.359</c:v>
              </c:pt>
              <c:pt idx="321">
                <c:v>14.404</c:v>
              </c:pt>
              <c:pt idx="322">
                <c:v>14.449</c:v>
              </c:pt>
              <c:pt idx="323">
                <c:v>14.494</c:v>
              </c:pt>
              <c:pt idx="324">
                <c:v>14.539</c:v>
              </c:pt>
              <c:pt idx="325">
                <c:v>14.584</c:v>
              </c:pt>
              <c:pt idx="326">
                <c:v>14.628</c:v>
              </c:pt>
              <c:pt idx="327">
                <c:v>14.673</c:v>
              </c:pt>
              <c:pt idx="328">
                <c:v>14.718</c:v>
              </c:pt>
              <c:pt idx="329">
                <c:v>14.763</c:v>
              </c:pt>
              <c:pt idx="330">
                <c:v>14.808</c:v>
              </c:pt>
              <c:pt idx="331">
                <c:v>14.853</c:v>
              </c:pt>
              <c:pt idx="332">
                <c:v>14.898</c:v>
              </c:pt>
              <c:pt idx="333">
                <c:v>14.943</c:v>
              </c:pt>
              <c:pt idx="334">
                <c:v>14.987</c:v>
              </c:pt>
              <c:pt idx="335">
                <c:v>15.032</c:v>
              </c:pt>
              <c:pt idx="336">
                <c:v>15.077</c:v>
              </c:pt>
              <c:pt idx="337">
                <c:v>15.122</c:v>
              </c:pt>
              <c:pt idx="338">
                <c:v>15.167</c:v>
              </c:pt>
              <c:pt idx="339">
                <c:v>15.212</c:v>
              </c:pt>
              <c:pt idx="340">
                <c:v>15.257</c:v>
              </c:pt>
              <c:pt idx="341">
                <c:v>15.302</c:v>
              </c:pt>
              <c:pt idx="342">
                <c:v>15.346</c:v>
              </c:pt>
              <c:pt idx="343">
                <c:v>15.391</c:v>
              </c:pt>
              <c:pt idx="344">
                <c:v>15.436</c:v>
              </c:pt>
              <c:pt idx="345">
                <c:v>15.481</c:v>
              </c:pt>
              <c:pt idx="346">
                <c:v>15.526</c:v>
              </c:pt>
              <c:pt idx="347">
                <c:v>15.571</c:v>
              </c:pt>
              <c:pt idx="348">
                <c:v>15.616</c:v>
              </c:pt>
              <c:pt idx="349">
                <c:v>15.661</c:v>
              </c:pt>
              <c:pt idx="350">
                <c:v>15.705</c:v>
              </c:pt>
              <c:pt idx="351">
                <c:v>15.75</c:v>
              </c:pt>
              <c:pt idx="352">
                <c:v>15.795</c:v>
              </c:pt>
              <c:pt idx="353">
                <c:v>15.84</c:v>
              </c:pt>
              <c:pt idx="354">
                <c:v>15.885</c:v>
              </c:pt>
              <c:pt idx="355">
                <c:v>15.93</c:v>
              </c:pt>
              <c:pt idx="356">
                <c:v>15.975</c:v>
              </c:pt>
              <c:pt idx="357">
                <c:v>16.02</c:v>
              </c:pt>
              <c:pt idx="358">
                <c:v>16.064</c:v>
              </c:pt>
              <c:pt idx="359">
                <c:v>16.109000000000002</c:v>
              </c:pt>
              <c:pt idx="360">
                <c:v>16.154</c:v>
              </c:pt>
              <c:pt idx="361">
                <c:v>16.199000000000002</c:v>
              </c:pt>
              <c:pt idx="362">
                <c:v>16.244</c:v>
              </c:pt>
              <c:pt idx="363">
                <c:v>16.289000000000001</c:v>
              </c:pt>
              <c:pt idx="364">
                <c:v>16.334</c:v>
              </c:pt>
              <c:pt idx="365">
                <c:v>16.378</c:v>
              </c:pt>
              <c:pt idx="366">
                <c:v>16.422999999999998</c:v>
              </c:pt>
              <c:pt idx="367">
                <c:v>16.468</c:v>
              </c:pt>
              <c:pt idx="368">
                <c:v>16.513000000000002</c:v>
              </c:pt>
              <c:pt idx="369">
                <c:v>16.558</c:v>
              </c:pt>
              <c:pt idx="370">
                <c:v>16.603000000000002</c:v>
              </c:pt>
              <c:pt idx="371">
                <c:v>16.648</c:v>
              </c:pt>
              <c:pt idx="372">
                <c:v>16.693000000000001</c:v>
              </c:pt>
              <c:pt idx="373">
                <c:v>16.736999999999998</c:v>
              </c:pt>
              <c:pt idx="374">
                <c:v>16.782</c:v>
              </c:pt>
              <c:pt idx="375">
                <c:v>16.827000000000002</c:v>
              </c:pt>
              <c:pt idx="376">
                <c:v>16.872</c:v>
              </c:pt>
              <c:pt idx="377">
                <c:v>16.917000000000002</c:v>
              </c:pt>
              <c:pt idx="378">
                <c:v>16.962</c:v>
              </c:pt>
              <c:pt idx="379">
                <c:v>17.007000000000001</c:v>
              </c:pt>
              <c:pt idx="380">
                <c:v>17.052</c:v>
              </c:pt>
              <c:pt idx="381">
                <c:v>17.096</c:v>
              </c:pt>
              <c:pt idx="382">
                <c:v>17.140999999999998</c:v>
              </c:pt>
              <c:pt idx="383">
                <c:v>17.186</c:v>
              </c:pt>
              <c:pt idx="384">
                <c:v>17.231000000000002</c:v>
              </c:pt>
              <c:pt idx="385">
                <c:v>17.276</c:v>
              </c:pt>
              <c:pt idx="386">
                <c:v>17.321000000000002</c:v>
              </c:pt>
              <c:pt idx="387">
                <c:v>17.366</c:v>
              </c:pt>
              <c:pt idx="388">
                <c:v>17.411000000000001</c:v>
              </c:pt>
              <c:pt idx="389">
                <c:v>17.454999999999998</c:v>
              </c:pt>
              <c:pt idx="390">
                <c:v>17.5</c:v>
              </c:pt>
              <c:pt idx="391">
                <c:v>17.545000000000002</c:v>
              </c:pt>
              <c:pt idx="392">
                <c:v>17.59</c:v>
              </c:pt>
              <c:pt idx="393">
                <c:v>17.635000000000002</c:v>
              </c:pt>
              <c:pt idx="394">
                <c:v>17.68</c:v>
              </c:pt>
              <c:pt idx="395">
                <c:v>17.725000000000001</c:v>
              </c:pt>
              <c:pt idx="396">
                <c:v>17.77</c:v>
              </c:pt>
              <c:pt idx="397">
                <c:v>17.814</c:v>
              </c:pt>
              <c:pt idx="398">
                <c:v>17.859000000000002</c:v>
              </c:pt>
              <c:pt idx="399">
                <c:v>17.904</c:v>
              </c:pt>
              <c:pt idx="400">
                <c:v>17.949000000000002</c:v>
              </c:pt>
              <c:pt idx="401">
                <c:v>17.994</c:v>
              </c:pt>
              <c:pt idx="402">
                <c:v>18.039000000000001</c:v>
              </c:pt>
              <c:pt idx="403">
                <c:v>18.084</c:v>
              </c:pt>
              <c:pt idx="404">
                <c:v>18.129000000000001</c:v>
              </c:pt>
              <c:pt idx="405">
                <c:v>18.172999999999998</c:v>
              </c:pt>
              <c:pt idx="406">
                <c:v>18.218</c:v>
              </c:pt>
              <c:pt idx="407">
                <c:v>18.263000000000002</c:v>
              </c:pt>
              <c:pt idx="408">
                <c:v>18.308</c:v>
              </c:pt>
              <c:pt idx="409">
                <c:v>18.353000000000002</c:v>
              </c:pt>
              <c:pt idx="410">
                <c:v>18.398</c:v>
              </c:pt>
              <c:pt idx="411">
                <c:v>18.443000000000001</c:v>
              </c:pt>
              <c:pt idx="412">
                <c:v>18.486999999999998</c:v>
              </c:pt>
              <c:pt idx="413">
                <c:v>18.532</c:v>
              </c:pt>
              <c:pt idx="414">
                <c:v>18.577000000000002</c:v>
              </c:pt>
              <c:pt idx="415">
                <c:v>18.622</c:v>
              </c:pt>
              <c:pt idx="416">
                <c:v>18.667000000000002</c:v>
              </c:pt>
              <c:pt idx="417">
                <c:v>18.712</c:v>
              </c:pt>
              <c:pt idx="418">
                <c:v>18.757000000000001</c:v>
              </c:pt>
              <c:pt idx="419">
                <c:v>18.802</c:v>
              </c:pt>
              <c:pt idx="420">
                <c:v>18.846</c:v>
              </c:pt>
              <c:pt idx="421">
                <c:v>18.890999999999998</c:v>
              </c:pt>
              <c:pt idx="422">
                <c:v>18.936</c:v>
              </c:pt>
              <c:pt idx="423">
                <c:v>18.981000000000002</c:v>
              </c:pt>
              <c:pt idx="424">
                <c:v>19.026</c:v>
              </c:pt>
              <c:pt idx="425">
                <c:v>19.071000000000002</c:v>
              </c:pt>
              <c:pt idx="426">
                <c:v>19.116</c:v>
              </c:pt>
              <c:pt idx="427">
                <c:v>19.161000000000001</c:v>
              </c:pt>
              <c:pt idx="428">
                <c:v>19.204999999999998</c:v>
              </c:pt>
              <c:pt idx="429">
                <c:v>19.25</c:v>
              </c:pt>
              <c:pt idx="430">
                <c:v>19.295000000000002</c:v>
              </c:pt>
              <c:pt idx="431">
                <c:v>19.34</c:v>
              </c:pt>
              <c:pt idx="432">
                <c:v>19.385000000000002</c:v>
              </c:pt>
              <c:pt idx="433">
                <c:v>19.43</c:v>
              </c:pt>
              <c:pt idx="434">
                <c:v>19.475000000000001</c:v>
              </c:pt>
              <c:pt idx="435">
                <c:v>19.52</c:v>
              </c:pt>
              <c:pt idx="436">
                <c:v>19.564</c:v>
              </c:pt>
              <c:pt idx="437">
                <c:v>19.609000000000002</c:v>
              </c:pt>
              <c:pt idx="438">
                <c:v>19.654</c:v>
              </c:pt>
              <c:pt idx="439">
                <c:v>19.699000000000002</c:v>
              </c:pt>
              <c:pt idx="440">
                <c:v>19.744</c:v>
              </c:pt>
              <c:pt idx="441">
                <c:v>19.789000000000001</c:v>
              </c:pt>
              <c:pt idx="442">
                <c:v>19.834</c:v>
              </c:pt>
              <c:pt idx="443">
                <c:v>19.879000000000001</c:v>
              </c:pt>
              <c:pt idx="444">
                <c:v>19.922999999999998</c:v>
              </c:pt>
              <c:pt idx="445">
                <c:v>19.968</c:v>
              </c:pt>
              <c:pt idx="446">
                <c:v>20.013000000000002</c:v>
              </c:pt>
              <c:pt idx="447">
                <c:v>20.058</c:v>
              </c:pt>
              <c:pt idx="448">
                <c:v>20.103000000000002</c:v>
              </c:pt>
              <c:pt idx="449">
                <c:v>20.148</c:v>
              </c:pt>
              <c:pt idx="450">
                <c:v>20.193000000000001</c:v>
              </c:pt>
              <c:pt idx="451">
                <c:v>20.238</c:v>
              </c:pt>
              <c:pt idx="452">
                <c:v>20.282</c:v>
              </c:pt>
              <c:pt idx="453">
                <c:v>20.327000000000002</c:v>
              </c:pt>
              <c:pt idx="454">
                <c:v>20.372</c:v>
              </c:pt>
              <c:pt idx="455">
                <c:v>20.417000000000002</c:v>
              </c:pt>
              <c:pt idx="456">
                <c:v>20.462</c:v>
              </c:pt>
              <c:pt idx="457">
                <c:v>20.507000000000001</c:v>
              </c:pt>
              <c:pt idx="458">
                <c:v>20.552</c:v>
              </c:pt>
              <c:pt idx="459">
                <c:v>20.597000000000001</c:v>
              </c:pt>
              <c:pt idx="460">
                <c:v>20.640999999999998</c:v>
              </c:pt>
              <c:pt idx="461">
                <c:v>20.686</c:v>
              </c:pt>
              <c:pt idx="462">
                <c:v>20.731000000000002</c:v>
              </c:pt>
              <c:pt idx="463">
                <c:v>20.776</c:v>
              </c:pt>
              <c:pt idx="464">
                <c:v>20.821000000000002</c:v>
              </c:pt>
              <c:pt idx="465">
                <c:v>20.866</c:v>
              </c:pt>
              <c:pt idx="466">
                <c:v>20.911000000000001</c:v>
              </c:pt>
              <c:pt idx="467">
                <c:v>20.954999999999998</c:v>
              </c:pt>
              <c:pt idx="468">
                <c:v>21</c:v>
              </c:pt>
              <c:pt idx="469">
                <c:v>21.045000000000002</c:v>
              </c:pt>
              <c:pt idx="470">
                <c:v>21.09</c:v>
              </c:pt>
              <c:pt idx="471">
                <c:v>21.135000000000002</c:v>
              </c:pt>
              <c:pt idx="472">
                <c:v>21.18</c:v>
              </c:pt>
              <c:pt idx="473">
                <c:v>21.225000000000001</c:v>
              </c:pt>
              <c:pt idx="474">
                <c:v>21.27</c:v>
              </c:pt>
              <c:pt idx="475">
                <c:v>21.314</c:v>
              </c:pt>
              <c:pt idx="476">
                <c:v>21.359000000000002</c:v>
              </c:pt>
              <c:pt idx="477">
                <c:v>21.404</c:v>
              </c:pt>
              <c:pt idx="478">
                <c:v>21.449000000000002</c:v>
              </c:pt>
              <c:pt idx="479">
                <c:v>21.494</c:v>
              </c:pt>
              <c:pt idx="480">
                <c:v>21.539000000000001</c:v>
              </c:pt>
              <c:pt idx="481">
                <c:v>21.584</c:v>
              </c:pt>
              <c:pt idx="482">
                <c:v>21.629000000000001</c:v>
              </c:pt>
              <c:pt idx="483">
                <c:v>21.672999999999998</c:v>
              </c:pt>
              <c:pt idx="484">
                <c:v>21.718</c:v>
              </c:pt>
              <c:pt idx="485">
                <c:v>21.763000000000002</c:v>
              </c:pt>
              <c:pt idx="486">
                <c:v>21.808</c:v>
              </c:pt>
              <c:pt idx="487">
                <c:v>21.853000000000002</c:v>
              </c:pt>
              <c:pt idx="488">
                <c:v>21.898</c:v>
              </c:pt>
              <c:pt idx="489">
                <c:v>21.943000000000001</c:v>
              </c:pt>
              <c:pt idx="490">
                <c:v>21.988</c:v>
              </c:pt>
              <c:pt idx="491">
                <c:v>22.032</c:v>
              </c:pt>
              <c:pt idx="492">
                <c:v>22.077000000000002</c:v>
              </c:pt>
              <c:pt idx="493">
                <c:v>22.122</c:v>
              </c:pt>
              <c:pt idx="494">
                <c:v>22.167000000000002</c:v>
              </c:pt>
              <c:pt idx="495">
                <c:v>22.212</c:v>
              </c:pt>
              <c:pt idx="496">
                <c:v>22.257000000000001</c:v>
              </c:pt>
              <c:pt idx="497">
                <c:v>22.302</c:v>
              </c:pt>
              <c:pt idx="498">
                <c:v>22.347000000000001</c:v>
              </c:pt>
              <c:pt idx="499">
                <c:v>22.390999999999998</c:v>
              </c:pt>
              <c:pt idx="500">
                <c:v>22.436</c:v>
              </c:pt>
              <c:pt idx="501">
                <c:v>22.481000000000002</c:v>
              </c:pt>
              <c:pt idx="502">
                <c:v>22.526</c:v>
              </c:pt>
              <c:pt idx="503">
                <c:v>22.571000000000002</c:v>
              </c:pt>
              <c:pt idx="504">
                <c:v>22.616</c:v>
              </c:pt>
              <c:pt idx="505">
                <c:v>22.661000000000001</c:v>
              </c:pt>
              <c:pt idx="506">
                <c:v>22.706</c:v>
              </c:pt>
              <c:pt idx="507">
                <c:v>22.75</c:v>
              </c:pt>
              <c:pt idx="508">
                <c:v>22.795000000000002</c:v>
              </c:pt>
              <c:pt idx="509">
                <c:v>22.84</c:v>
              </c:pt>
              <c:pt idx="510">
                <c:v>22.885000000000002</c:v>
              </c:pt>
              <c:pt idx="511">
                <c:v>22.93</c:v>
              </c:pt>
              <c:pt idx="512">
                <c:v>22.975000000000001</c:v>
              </c:pt>
              <c:pt idx="513">
                <c:v>23.02</c:v>
              </c:pt>
              <c:pt idx="514">
                <c:v>23.064</c:v>
              </c:pt>
              <c:pt idx="515">
                <c:v>23.109000000000002</c:v>
              </c:pt>
              <c:pt idx="516">
                <c:v>23.154</c:v>
              </c:pt>
              <c:pt idx="517">
                <c:v>23.199000000000002</c:v>
              </c:pt>
              <c:pt idx="518">
                <c:v>23.244</c:v>
              </c:pt>
              <c:pt idx="519">
                <c:v>23.289000000000001</c:v>
              </c:pt>
              <c:pt idx="520">
                <c:v>23.334</c:v>
              </c:pt>
              <c:pt idx="521">
                <c:v>23.379000000000001</c:v>
              </c:pt>
              <c:pt idx="522">
                <c:v>23.422999999999998</c:v>
              </c:pt>
              <c:pt idx="523">
                <c:v>23.468</c:v>
              </c:pt>
              <c:pt idx="524">
                <c:v>23.513000000000002</c:v>
              </c:pt>
              <c:pt idx="525">
                <c:v>23.558</c:v>
              </c:pt>
              <c:pt idx="526">
                <c:v>23.603000000000002</c:v>
              </c:pt>
              <c:pt idx="527">
                <c:v>23.648</c:v>
              </c:pt>
              <c:pt idx="528">
                <c:v>23.693000000000001</c:v>
              </c:pt>
              <c:pt idx="529">
                <c:v>23.738</c:v>
              </c:pt>
              <c:pt idx="530">
                <c:v>23.782</c:v>
              </c:pt>
              <c:pt idx="531">
                <c:v>23.827000000000002</c:v>
              </c:pt>
              <c:pt idx="532">
                <c:v>23.872</c:v>
              </c:pt>
              <c:pt idx="533">
                <c:v>23.917000000000002</c:v>
              </c:pt>
              <c:pt idx="534">
                <c:v>23.962</c:v>
              </c:pt>
              <c:pt idx="535">
                <c:v>24.007000000000001</c:v>
              </c:pt>
              <c:pt idx="536">
                <c:v>24.052</c:v>
              </c:pt>
              <c:pt idx="537">
                <c:v>24.097000000000001</c:v>
              </c:pt>
              <c:pt idx="538">
                <c:v>24.140999999999998</c:v>
              </c:pt>
              <c:pt idx="539">
                <c:v>24.186</c:v>
              </c:pt>
              <c:pt idx="540">
                <c:v>24.231000000000002</c:v>
              </c:pt>
              <c:pt idx="541">
                <c:v>24.276</c:v>
              </c:pt>
              <c:pt idx="542">
                <c:v>24.321000000000002</c:v>
              </c:pt>
              <c:pt idx="543">
                <c:v>24.366</c:v>
              </c:pt>
              <c:pt idx="544">
                <c:v>24.411000000000001</c:v>
              </c:pt>
              <c:pt idx="545">
                <c:v>24.456</c:v>
              </c:pt>
              <c:pt idx="546">
                <c:v>24.5</c:v>
              </c:pt>
              <c:pt idx="547">
                <c:v>24.545000000000002</c:v>
              </c:pt>
              <c:pt idx="548">
                <c:v>24.59</c:v>
              </c:pt>
              <c:pt idx="549">
                <c:v>24.635000000000002</c:v>
              </c:pt>
              <c:pt idx="550">
                <c:v>24.68</c:v>
              </c:pt>
              <c:pt idx="551">
                <c:v>24.725000000000001</c:v>
              </c:pt>
              <c:pt idx="552">
                <c:v>24.77</c:v>
              </c:pt>
              <c:pt idx="553">
                <c:v>24.815000000000001</c:v>
              </c:pt>
              <c:pt idx="554">
                <c:v>24.859000000000002</c:v>
              </c:pt>
              <c:pt idx="555">
                <c:v>24.904</c:v>
              </c:pt>
              <c:pt idx="556">
                <c:v>24.949000000000002</c:v>
              </c:pt>
              <c:pt idx="557">
                <c:v>24.994</c:v>
              </c:pt>
              <c:pt idx="558">
                <c:v>25.039000000000001</c:v>
              </c:pt>
              <c:pt idx="559">
                <c:v>25.084</c:v>
              </c:pt>
              <c:pt idx="560">
                <c:v>25.129000000000001</c:v>
              </c:pt>
              <c:pt idx="561">
                <c:v>25.173999999999999</c:v>
              </c:pt>
              <c:pt idx="562">
                <c:v>25.218</c:v>
              </c:pt>
              <c:pt idx="563">
                <c:v>25.263000000000002</c:v>
              </c:pt>
              <c:pt idx="564">
                <c:v>25.308</c:v>
              </c:pt>
              <c:pt idx="565">
                <c:v>25.353000000000002</c:v>
              </c:pt>
              <c:pt idx="566">
                <c:v>25.398</c:v>
              </c:pt>
              <c:pt idx="567">
                <c:v>25.443000000000001</c:v>
              </c:pt>
              <c:pt idx="568">
                <c:v>25.488</c:v>
              </c:pt>
              <c:pt idx="569">
                <c:v>25.532</c:v>
              </c:pt>
              <c:pt idx="570">
                <c:v>25.577000000000002</c:v>
              </c:pt>
              <c:pt idx="571">
                <c:v>25.622</c:v>
              </c:pt>
              <c:pt idx="572">
                <c:v>25.667000000000002</c:v>
              </c:pt>
              <c:pt idx="573">
                <c:v>25.712</c:v>
              </c:pt>
              <c:pt idx="574">
                <c:v>25.757000000000001</c:v>
              </c:pt>
              <c:pt idx="575">
                <c:v>25.802</c:v>
              </c:pt>
              <c:pt idx="576">
                <c:v>25.847000000000001</c:v>
              </c:pt>
              <c:pt idx="577">
                <c:v>25.890999999999998</c:v>
              </c:pt>
              <c:pt idx="578">
                <c:v>25.936</c:v>
              </c:pt>
              <c:pt idx="579">
                <c:v>25.981000000000002</c:v>
              </c:pt>
              <c:pt idx="580">
                <c:v>26.026</c:v>
              </c:pt>
              <c:pt idx="581">
                <c:v>26.071000000000002</c:v>
              </c:pt>
              <c:pt idx="582">
                <c:v>26.116</c:v>
              </c:pt>
              <c:pt idx="583">
                <c:v>26.161000000000001</c:v>
              </c:pt>
              <c:pt idx="584">
                <c:v>26.206</c:v>
              </c:pt>
              <c:pt idx="585">
                <c:v>26.25</c:v>
              </c:pt>
              <c:pt idx="586">
                <c:v>26.295000000000002</c:v>
              </c:pt>
              <c:pt idx="587">
                <c:v>26.34</c:v>
              </c:pt>
              <c:pt idx="588">
                <c:v>26.385000000000002</c:v>
              </c:pt>
              <c:pt idx="589">
                <c:v>26.43</c:v>
              </c:pt>
              <c:pt idx="590">
                <c:v>26.475000000000001</c:v>
              </c:pt>
              <c:pt idx="591">
                <c:v>26.52</c:v>
              </c:pt>
              <c:pt idx="592">
                <c:v>26.565000000000001</c:v>
              </c:pt>
              <c:pt idx="593">
                <c:v>26.609000000000002</c:v>
              </c:pt>
              <c:pt idx="594">
                <c:v>26.654</c:v>
              </c:pt>
              <c:pt idx="595">
                <c:v>26.699000000000002</c:v>
              </c:pt>
              <c:pt idx="596">
                <c:v>26.744</c:v>
              </c:pt>
              <c:pt idx="597">
                <c:v>26.789000000000001</c:v>
              </c:pt>
              <c:pt idx="598">
                <c:v>26.834</c:v>
              </c:pt>
              <c:pt idx="599">
                <c:v>26.879000000000001</c:v>
              </c:pt>
              <c:pt idx="600">
                <c:v>26.923999999999999</c:v>
              </c:pt>
              <c:pt idx="601">
                <c:v>26.968</c:v>
              </c:pt>
              <c:pt idx="602">
                <c:v>27.013000000000002</c:v>
              </c:pt>
              <c:pt idx="603">
                <c:v>27.058</c:v>
              </c:pt>
              <c:pt idx="604">
                <c:v>27.103000000000002</c:v>
              </c:pt>
              <c:pt idx="605">
                <c:v>27.148</c:v>
              </c:pt>
              <c:pt idx="606">
                <c:v>27.193000000000001</c:v>
              </c:pt>
              <c:pt idx="607">
                <c:v>27.238</c:v>
              </c:pt>
              <c:pt idx="608">
                <c:v>27.283000000000001</c:v>
              </c:pt>
              <c:pt idx="609">
                <c:v>27.327000000000002</c:v>
              </c:pt>
              <c:pt idx="610">
                <c:v>27.372</c:v>
              </c:pt>
              <c:pt idx="611">
                <c:v>27.417000000000002</c:v>
              </c:pt>
              <c:pt idx="612">
                <c:v>27.462</c:v>
              </c:pt>
              <c:pt idx="613">
                <c:v>27.507000000000001</c:v>
              </c:pt>
              <c:pt idx="614">
                <c:v>27.552</c:v>
              </c:pt>
              <c:pt idx="615">
                <c:v>27.597000000000001</c:v>
              </c:pt>
              <c:pt idx="616">
                <c:v>27.640999999999998</c:v>
              </c:pt>
              <c:pt idx="617">
                <c:v>27.686</c:v>
              </c:pt>
              <c:pt idx="618">
                <c:v>27.731000000000002</c:v>
              </c:pt>
              <c:pt idx="619">
                <c:v>27.776</c:v>
              </c:pt>
              <c:pt idx="620">
                <c:v>27.821000000000002</c:v>
              </c:pt>
              <c:pt idx="621">
                <c:v>27.866</c:v>
              </c:pt>
              <c:pt idx="622">
                <c:v>27.911000000000001</c:v>
              </c:pt>
              <c:pt idx="623">
                <c:v>27.956</c:v>
              </c:pt>
              <c:pt idx="624">
                <c:v>28</c:v>
              </c:pt>
              <c:pt idx="625">
                <c:v>28.045000000000002</c:v>
              </c:pt>
              <c:pt idx="626">
                <c:v>28.09</c:v>
              </c:pt>
              <c:pt idx="627">
                <c:v>28.135000000000002</c:v>
              </c:pt>
              <c:pt idx="628">
                <c:v>28.18</c:v>
              </c:pt>
              <c:pt idx="629">
                <c:v>28.225000000000001</c:v>
              </c:pt>
              <c:pt idx="630">
                <c:v>28.27</c:v>
              </c:pt>
              <c:pt idx="631">
                <c:v>28.315000000000001</c:v>
              </c:pt>
              <c:pt idx="632">
                <c:v>28.359000000000002</c:v>
              </c:pt>
              <c:pt idx="633">
                <c:v>28.404</c:v>
              </c:pt>
              <c:pt idx="634">
                <c:v>28.449000000000002</c:v>
              </c:pt>
              <c:pt idx="635">
                <c:v>28.494</c:v>
              </c:pt>
              <c:pt idx="636">
                <c:v>28.539000000000001</c:v>
              </c:pt>
              <c:pt idx="637">
                <c:v>28.584</c:v>
              </c:pt>
              <c:pt idx="638">
                <c:v>28.629000000000001</c:v>
              </c:pt>
              <c:pt idx="639">
                <c:v>28.673999999999999</c:v>
              </c:pt>
              <c:pt idx="640">
                <c:v>28.718</c:v>
              </c:pt>
              <c:pt idx="641">
                <c:v>28.763000000000002</c:v>
              </c:pt>
              <c:pt idx="642">
                <c:v>28.808</c:v>
              </c:pt>
              <c:pt idx="643">
                <c:v>28.853000000000002</c:v>
              </c:pt>
              <c:pt idx="644">
                <c:v>28.898</c:v>
              </c:pt>
              <c:pt idx="645">
                <c:v>28.943000000000001</c:v>
              </c:pt>
              <c:pt idx="646">
                <c:v>28.988</c:v>
              </c:pt>
              <c:pt idx="647">
                <c:v>29.033000000000001</c:v>
              </c:pt>
              <c:pt idx="648">
                <c:v>29.077000000000002</c:v>
              </c:pt>
              <c:pt idx="649">
                <c:v>29.122</c:v>
              </c:pt>
              <c:pt idx="650">
                <c:v>29.167000000000002</c:v>
              </c:pt>
              <c:pt idx="651">
                <c:v>29.212</c:v>
              </c:pt>
              <c:pt idx="652">
                <c:v>29.257000000000001</c:v>
              </c:pt>
              <c:pt idx="653">
                <c:v>29.302</c:v>
              </c:pt>
              <c:pt idx="654">
                <c:v>29.347000000000001</c:v>
              </c:pt>
              <c:pt idx="655">
                <c:v>29.391999999999999</c:v>
              </c:pt>
              <c:pt idx="656">
                <c:v>29.436</c:v>
              </c:pt>
              <c:pt idx="657">
                <c:v>29.481000000000002</c:v>
              </c:pt>
              <c:pt idx="658">
                <c:v>29.526</c:v>
              </c:pt>
              <c:pt idx="659">
                <c:v>29.571000000000002</c:v>
              </c:pt>
              <c:pt idx="660">
                <c:v>29.616</c:v>
              </c:pt>
              <c:pt idx="661">
                <c:v>29.661000000000001</c:v>
              </c:pt>
              <c:pt idx="662">
                <c:v>29.706</c:v>
              </c:pt>
              <c:pt idx="663">
                <c:v>29.751000000000001</c:v>
              </c:pt>
              <c:pt idx="664">
                <c:v>29.795000000000002</c:v>
              </c:pt>
              <c:pt idx="665">
                <c:v>29.84</c:v>
              </c:pt>
              <c:pt idx="666">
                <c:v>29.885000000000002</c:v>
              </c:pt>
              <c:pt idx="667">
                <c:v>29.93</c:v>
              </c:pt>
              <c:pt idx="668">
                <c:v>29.975000000000001</c:v>
              </c:pt>
              <c:pt idx="669">
                <c:v>30.02</c:v>
              </c:pt>
              <c:pt idx="670">
                <c:v>30.065000000000001</c:v>
              </c:pt>
              <c:pt idx="671">
                <c:v>30.109000000000002</c:v>
              </c:pt>
              <c:pt idx="672">
                <c:v>30.154</c:v>
              </c:pt>
              <c:pt idx="673">
                <c:v>30.199000000000002</c:v>
              </c:pt>
              <c:pt idx="674">
                <c:v>30.244</c:v>
              </c:pt>
              <c:pt idx="675">
                <c:v>30.289000000000001</c:v>
              </c:pt>
              <c:pt idx="676">
                <c:v>30.334</c:v>
              </c:pt>
              <c:pt idx="677">
                <c:v>30.379000000000001</c:v>
              </c:pt>
              <c:pt idx="678">
                <c:v>30.423999999999999</c:v>
              </c:pt>
              <c:pt idx="679">
                <c:v>30.468</c:v>
              </c:pt>
              <c:pt idx="680">
                <c:v>30.513000000000002</c:v>
              </c:pt>
              <c:pt idx="681">
                <c:v>30.558</c:v>
              </c:pt>
              <c:pt idx="682">
                <c:v>30.603000000000002</c:v>
              </c:pt>
              <c:pt idx="683">
                <c:v>30.648</c:v>
              </c:pt>
              <c:pt idx="684">
                <c:v>30.693000000000001</c:v>
              </c:pt>
              <c:pt idx="685">
                <c:v>30.738</c:v>
              </c:pt>
              <c:pt idx="686">
                <c:v>30.783000000000001</c:v>
              </c:pt>
              <c:pt idx="687">
                <c:v>30.827000000000002</c:v>
              </c:pt>
              <c:pt idx="688">
                <c:v>30.872</c:v>
              </c:pt>
              <c:pt idx="689">
                <c:v>30.917000000000002</c:v>
              </c:pt>
              <c:pt idx="690">
                <c:v>30.962</c:v>
              </c:pt>
              <c:pt idx="691">
                <c:v>31.007000000000001</c:v>
              </c:pt>
              <c:pt idx="692">
                <c:v>31.052</c:v>
              </c:pt>
              <c:pt idx="693">
                <c:v>31.097000000000001</c:v>
              </c:pt>
              <c:pt idx="694">
                <c:v>31.141999999999999</c:v>
              </c:pt>
              <c:pt idx="695">
                <c:v>31.186</c:v>
              </c:pt>
              <c:pt idx="696">
                <c:v>31.231000000000002</c:v>
              </c:pt>
              <c:pt idx="697">
                <c:v>31.276</c:v>
              </c:pt>
              <c:pt idx="698">
                <c:v>31.321000000000002</c:v>
              </c:pt>
              <c:pt idx="699">
                <c:v>31.366</c:v>
              </c:pt>
              <c:pt idx="700">
                <c:v>31.411000000000001</c:v>
              </c:pt>
              <c:pt idx="701">
                <c:v>31.456</c:v>
              </c:pt>
              <c:pt idx="702">
                <c:v>31.501000000000001</c:v>
              </c:pt>
              <c:pt idx="703">
                <c:v>31.545000000000002</c:v>
              </c:pt>
              <c:pt idx="704">
                <c:v>31.59</c:v>
              </c:pt>
              <c:pt idx="705">
                <c:v>31.635000000000002</c:v>
              </c:pt>
              <c:pt idx="706">
                <c:v>31.68</c:v>
              </c:pt>
              <c:pt idx="707">
                <c:v>31.725000000000001</c:v>
              </c:pt>
              <c:pt idx="708">
                <c:v>31.77</c:v>
              </c:pt>
              <c:pt idx="709">
                <c:v>31.815000000000001</c:v>
              </c:pt>
              <c:pt idx="710">
                <c:v>31.86</c:v>
              </c:pt>
              <c:pt idx="711">
                <c:v>31.904</c:v>
              </c:pt>
              <c:pt idx="712">
                <c:v>31.949000000000002</c:v>
              </c:pt>
              <c:pt idx="713">
                <c:v>31.994</c:v>
              </c:pt>
              <c:pt idx="714">
                <c:v>32.039000000000001</c:v>
              </c:pt>
              <c:pt idx="715">
                <c:v>32.084000000000003</c:v>
              </c:pt>
              <c:pt idx="716">
                <c:v>32.128999999999998</c:v>
              </c:pt>
              <c:pt idx="717">
                <c:v>32.173999999999999</c:v>
              </c:pt>
              <c:pt idx="718">
                <c:v>32.218000000000004</c:v>
              </c:pt>
              <c:pt idx="719">
                <c:v>32.262999999999998</c:v>
              </c:pt>
              <c:pt idx="720">
                <c:v>32.308</c:v>
              </c:pt>
              <c:pt idx="721">
                <c:v>32.353000000000002</c:v>
              </c:pt>
              <c:pt idx="722">
                <c:v>32.398000000000003</c:v>
              </c:pt>
              <c:pt idx="723">
                <c:v>32.442999999999998</c:v>
              </c:pt>
              <c:pt idx="724">
                <c:v>32.488</c:v>
              </c:pt>
              <c:pt idx="725">
                <c:v>32.533000000000001</c:v>
              </c:pt>
              <c:pt idx="726">
                <c:v>32.576999999999998</c:v>
              </c:pt>
              <c:pt idx="727">
                <c:v>32.622</c:v>
              </c:pt>
              <c:pt idx="728">
                <c:v>32.667000000000002</c:v>
              </c:pt>
              <c:pt idx="729">
                <c:v>32.712000000000003</c:v>
              </c:pt>
              <c:pt idx="730">
                <c:v>32.756999999999998</c:v>
              </c:pt>
              <c:pt idx="731">
                <c:v>32.802</c:v>
              </c:pt>
              <c:pt idx="732">
                <c:v>32.847000000000001</c:v>
              </c:pt>
              <c:pt idx="733">
                <c:v>32.892000000000003</c:v>
              </c:pt>
              <c:pt idx="734">
                <c:v>32.936</c:v>
              </c:pt>
              <c:pt idx="735">
                <c:v>32.981000000000002</c:v>
              </c:pt>
              <c:pt idx="736">
                <c:v>33.026000000000003</c:v>
              </c:pt>
              <c:pt idx="737">
                <c:v>33.070999999999998</c:v>
              </c:pt>
              <c:pt idx="738">
                <c:v>33.116</c:v>
              </c:pt>
              <c:pt idx="739">
                <c:v>33.161000000000001</c:v>
              </c:pt>
              <c:pt idx="740">
                <c:v>33.206000000000003</c:v>
              </c:pt>
              <c:pt idx="741">
                <c:v>33.250999999999998</c:v>
              </c:pt>
              <c:pt idx="742">
                <c:v>33.295000000000002</c:v>
              </c:pt>
              <c:pt idx="743">
                <c:v>33.340000000000003</c:v>
              </c:pt>
              <c:pt idx="744">
                <c:v>33.384999999999998</c:v>
              </c:pt>
              <c:pt idx="745">
                <c:v>33.43</c:v>
              </c:pt>
              <c:pt idx="746">
                <c:v>33.475000000000001</c:v>
              </c:pt>
              <c:pt idx="747">
                <c:v>33.520000000000003</c:v>
              </c:pt>
              <c:pt idx="748">
                <c:v>33.564999999999998</c:v>
              </c:pt>
              <c:pt idx="749">
                <c:v>33.61</c:v>
              </c:pt>
              <c:pt idx="750">
                <c:v>33.654000000000003</c:v>
              </c:pt>
              <c:pt idx="751">
                <c:v>33.698999999999998</c:v>
              </c:pt>
              <c:pt idx="752">
                <c:v>33.744</c:v>
              </c:pt>
              <c:pt idx="753">
                <c:v>33.789000000000001</c:v>
              </c:pt>
              <c:pt idx="754">
                <c:v>33.834000000000003</c:v>
              </c:pt>
              <c:pt idx="755">
                <c:v>33.878999999999998</c:v>
              </c:pt>
              <c:pt idx="756">
                <c:v>33.923999999999999</c:v>
              </c:pt>
              <c:pt idx="757">
                <c:v>33.969000000000001</c:v>
              </c:pt>
              <c:pt idx="758">
                <c:v>34.012999999999998</c:v>
              </c:pt>
              <c:pt idx="759">
                <c:v>34.058</c:v>
              </c:pt>
              <c:pt idx="760">
                <c:v>34.103000000000002</c:v>
              </c:pt>
              <c:pt idx="761">
                <c:v>34.148000000000003</c:v>
              </c:pt>
              <c:pt idx="762">
                <c:v>34.192999999999998</c:v>
              </c:pt>
              <c:pt idx="763">
                <c:v>34.238</c:v>
              </c:pt>
              <c:pt idx="764">
                <c:v>34.283000000000001</c:v>
              </c:pt>
              <c:pt idx="765">
                <c:v>34.328000000000003</c:v>
              </c:pt>
              <c:pt idx="766">
                <c:v>34.372</c:v>
              </c:pt>
              <c:pt idx="767">
                <c:v>34.417000000000002</c:v>
              </c:pt>
              <c:pt idx="768">
                <c:v>34.462000000000003</c:v>
              </c:pt>
              <c:pt idx="769">
                <c:v>34.506999999999998</c:v>
              </c:pt>
              <c:pt idx="770">
                <c:v>34.552</c:v>
              </c:pt>
              <c:pt idx="771">
                <c:v>34.597000000000001</c:v>
              </c:pt>
              <c:pt idx="772">
                <c:v>34.642000000000003</c:v>
              </c:pt>
              <c:pt idx="773">
                <c:v>34.686</c:v>
              </c:pt>
              <c:pt idx="774">
                <c:v>34.731000000000002</c:v>
              </c:pt>
              <c:pt idx="775">
                <c:v>34.776000000000003</c:v>
              </c:pt>
              <c:pt idx="776">
                <c:v>34.820999999999998</c:v>
              </c:pt>
              <c:pt idx="777">
                <c:v>34.866</c:v>
              </c:pt>
              <c:pt idx="778">
                <c:v>34.911000000000001</c:v>
              </c:pt>
              <c:pt idx="779">
                <c:v>34.956000000000003</c:v>
              </c:pt>
              <c:pt idx="780">
                <c:v>35.000999999999998</c:v>
              </c:pt>
              <c:pt idx="781">
                <c:v>35.045000000000002</c:v>
              </c:pt>
              <c:pt idx="782">
                <c:v>35.090000000000003</c:v>
              </c:pt>
              <c:pt idx="783">
                <c:v>35.134999999999998</c:v>
              </c:pt>
              <c:pt idx="784">
                <c:v>35.18</c:v>
              </c:pt>
              <c:pt idx="785">
                <c:v>35.225000000000001</c:v>
              </c:pt>
              <c:pt idx="786">
                <c:v>35.270000000000003</c:v>
              </c:pt>
              <c:pt idx="787">
                <c:v>35.314999999999998</c:v>
              </c:pt>
              <c:pt idx="788">
                <c:v>35.36</c:v>
              </c:pt>
              <c:pt idx="789">
                <c:v>35.404000000000003</c:v>
              </c:pt>
              <c:pt idx="790">
                <c:v>35.448999999999998</c:v>
              </c:pt>
              <c:pt idx="791">
                <c:v>35.494</c:v>
              </c:pt>
              <c:pt idx="792">
                <c:v>35.539000000000001</c:v>
              </c:pt>
              <c:pt idx="793">
                <c:v>35.584000000000003</c:v>
              </c:pt>
              <c:pt idx="794">
                <c:v>35.628999999999998</c:v>
              </c:pt>
              <c:pt idx="795">
                <c:v>35.673999999999999</c:v>
              </c:pt>
              <c:pt idx="796">
                <c:v>35.719000000000001</c:v>
              </c:pt>
              <c:pt idx="797">
                <c:v>35.762999999999998</c:v>
              </c:pt>
              <c:pt idx="798">
                <c:v>35.808</c:v>
              </c:pt>
              <c:pt idx="799">
                <c:v>35.853000000000002</c:v>
              </c:pt>
              <c:pt idx="800">
                <c:v>35.898000000000003</c:v>
              </c:pt>
              <c:pt idx="801">
                <c:v>35.942999999999998</c:v>
              </c:pt>
              <c:pt idx="802">
                <c:v>35.988</c:v>
              </c:pt>
              <c:pt idx="803">
                <c:v>36.033000000000001</c:v>
              </c:pt>
              <c:pt idx="804">
                <c:v>36.078000000000003</c:v>
              </c:pt>
              <c:pt idx="805">
                <c:v>36.122</c:v>
              </c:pt>
              <c:pt idx="806">
                <c:v>36.167000000000002</c:v>
              </c:pt>
              <c:pt idx="807">
                <c:v>36.212000000000003</c:v>
              </c:pt>
              <c:pt idx="808">
                <c:v>36.256999999999998</c:v>
              </c:pt>
              <c:pt idx="809">
                <c:v>36.302</c:v>
              </c:pt>
              <c:pt idx="810">
                <c:v>36.347000000000001</c:v>
              </c:pt>
              <c:pt idx="811">
                <c:v>36.392000000000003</c:v>
              </c:pt>
              <c:pt idx="812">
                <c:v>36.436999999999998</c:v>
              </c:pt>
              <c:pt idx="813">
                <c:v>36.481000000000002</c:v>
              </c:pt>
              <c:pt idx="814">
                <c:v>36.526000000000003</c:v>
              </c:pt>
              <c:pt idx="815">
                <c:v>36.570999999999998</c:v>
              </c:pt>
              <c:pt idx="816">
                <c:v>36.616</c:v>
              </c:pt>
              <c:pt idx="817">
                <c:v>36.661000000000001</c:v>
              </c:pt>
              <c:pt idx="818">
                <c:v>36.706000000000003</c:v>
              </c:pt>
              <c:pt idx="819">
                <c:v>36.750999999999998</c:v>
              </c:pt>
              <c:pt idx="820">
                <c:v>36.795000000000002</c:v>
              </c:pt>
              <c:pt idx="821">
                <c:v>36.840000000000003</c:v>
              </c:pt>
              <c:pt idx="822">
                <c:v>36.884999999999998</c:v>
              </c:pt>
              <c:pt idx="823">
                <c:v>36.93</c:v>
              </c:pt>
              <c:pt idx="824">
                <c:v>36.975000000000001</c:v>
              </c:pt>
              <c:pt idx="825">
                <c:v>37.020000000000003</c:v>
              </c:pt>
              <c:pt idx="826">
                <c:v>37.064999999999998</c:v>
              </c:pt>
              <c:pt idx="827">
                <c:v>37.11</c:v>
              </c:pt>
              <c:pt idx="828">
                <c:v>37.154000000000003</c:v>
              </c:pt>
              <c:pt idx="829">
                <c:v>37.198999999999998</c:v>
              </c:pt>
              <c:pt idx="830">
                <c:v>37.244</c:v>
              </c:pt>
              <c:pt idx="831">
                <c:v>37.289000000000001</c:v>
              </c:pt>
              <c:pt idx="832">
                <c:v>37.334000000000003</c:v>
              </c:pt>
              <c:pt idx="833">
                <c:v>37.378999999999998</c:v>
              </c:pt>
              <c:pt idx="834">
                <c:v>37.423999999999999</c:v>
              </c:pt>
              <c:pt idx="835">
                <c:v>37.469000000000001</c:v>
              </c:pt>
              <c:pt idx="836">
                <c:v>37.512999999999998</c:v>
              </c:pt>
              <c:pt idx="837">
                <c:v>37.558</c:v>
              </c:pt>
              <c:pt idx="838">
                <c:v>37.603000000000002</c:v>
              </c:pt>
              <c:pt idx="839">
                <c:v>37.648000000000003</c:v>
              </c:pt>
              <c:pt idx="840">
                <c:v>37.692999999999998</c:v>
              </c:pt>
              <c:pt idx="841">
                <c:v>37.738</c:v>
              </c:pt>
              <c:pt idx="842">
                <c:v>37.783000000000001</c:v>
              </c:pt>
              <c:pt idx="843">
                <c:v>37.828000000000003</c:v>
              </c:pt>
              <c:pt idx="844">
                <c:v>37.872</c:v>
              </c:pt>
              <c:pt idx="845">
                <c:v>37.917000000000002</c:v>
              </c:pt>
              <c:pt idx="846">
                <c:v>37.962000000000003</c:v>
              </c:pt>
              <c:pt idx="847">
                <c:v>38.006999999999998</c:v>
              </c:pt>
              <c:pt idx="848">
                <c:v>38.052</c:v>
              </c:pt>
              <c:pt idx="849">
                <c:v>38.097000000000001</c:v>
              </c:pt>
              <c:pt idx="850">
                <c:v>38.142000000000003</c:v>
              </c:pt>
              <c:pt idx="851">
                <c:v>38.186999999999998</c:v>
              </c:pt>
              <c:pt idx="852">
                <c:v>38.231000000000002</c:v>
              </c:pt>
              <c:pt idx="853">
                <c:v>38.276000000000003</c:v>
              </c:pt>
              <c:pt idx="854">
                <c:v>38.320999999999998</c:v>
              </c:pt>
              <c:pt idx="855">
                <c:v>38.366</c:v>
              </c:pt>
              <c:pt idx="856">
                <c:v>38.411000000000001</c:v>
              </c:pt>
              <c:pt idx="857">
                <c:v>38.456000000000003</c:v>
              </c:pt>
              <c:pt idx="858">
                <c:v>38.500999999999998</c:v>
              </c:pt>
              <c:pt idx="859">
                <c:v>38.545999999999999</c:v>
              </c:pt>
              <c:pt idx="860">
                <c:v>38.590000000000003</c:v>
              </c:pt>
              <c:pt idx="861">
                <c:v>38.634999999999998</c:v>
              </c:pt>
              <c:pt idx="862">
                <c:v>38.68</c:v>
              </c:pt>
              <c:pt idx="863">
                <c:v>38.725000000000001</c:v>
              </c:pt>
              <c:pt idx="864">
                <c:v>38.770000000000003</c:v>
              </c:pt>
              <c:pt idx="865">
                <c:v>38.814999999999998</c:v>
              </c:pt>
              <c:pt idx="866">
                <c:v>38.86</c:v>
              </c:pt>
              <c:pt idx="867">
                <c:v>38.905000000000001</c:v>
              </c:pt>
              <c:pt idx="868">
                <c:v>38.948999999999998</c:v>
              </c:pt>
              <c:pt idx="869">
                <c:v>38.994</c:v>
              </c:pt>
              <c:pt idx="870">
                <c:v>39.039000000000001</c:v>
              </c:pt>
              <c:pt idx="871">
                <c:v>39.084000000000003</c:v>
              </c:pt>
              <c:pt idx="872">
                <c:v>39.128999999999998</c:v>
              </c:pt>
              <c:pt idx="873">
                <c:v>39.173999999999999</c:v>
              </c:pt>
              <c:pt idx="874">
                <c:v>39.219000000000001</c:v>
              </c:pt>
              <c:pt idx="875">
                <c:v>39.262999999999998</c:v>
              </c:pt>
              <c:pt idx="876">
                <c:v>39.308</c:v>
              </c:pt>
              <c:pt idx="877">
                <c:v>39.353000000000002</c:v>
              </c:pt>
              <c:pt idx="878">
                <c:v>39.398000000000003</c:v>
              </c:pt>
              <c:pt idx="879">
                <c:v>39.442999999999998</c:v>
              </c:pt>
              <c:pt idx="880">
                <c:v>39.488</c:v>
              </c:pt>
              <c:pt idx="881">
                <c:v>39.533000000000001</c:v>
              </c:pt>
              <c:pt idx="882">
                <c:v>39.578000000000003</c:v>
              </c:pt>
              <c:pt idx="883">
                <c:v>39.622</c:v>
              </c:pt>
              <c:pt idx="884">
                <c:v>39.667000000000002</c:v>
              </c:pt>
              <c:pt idx="885">
                <c:v>39.712000000000003</c:v>
              </c:pt>
              <c:pt idx="886">
                <c:v>39.756999999999998</c:v>
              </c:pt>
              <c:pt idx="887">
                <c:v>39.802</c:v>
              </c:pt>
              <c:pt idx="888">
                <c:v>39.847000000000001</c:v>
              </c:pt>
              <c:pt idx="889">
                <c:v>39.892000000000003</c:v>
              </c:pt>
              <c:pt idx="890">
                <c:v>39.936999999999998</c:v>
              </c:pt>
              <c:pt idx="891">
                <c:v>39.981000000000002</c:v>
              </c:pt>
              <c:pt idx="892">
                <c:v>40.026000000000003</c:v>
              </c:pt>
              <c:pt idx="893">
                <c:v>40.070999999999998</c:v>
              </c:pt>
              <c:pt idx="894">
                <c:v>40.116</c:v>
              </c:pt>
              <c:pt idx="895">
                <c:v>40.161000000000001</c:v>
              </c:pt>
              <c:pt idx="896">
                <c:v>40.206000000000003</c:v>
              </c:pt>
              <c:pt idx="897">
                <c:v>40.250999999999998</c:v>
              </c:pt>
              <c:pt idx="898">
                <c:v>40.295999999999999</c:v>
              </c:pt>
              <c:pt idx="899">
                <c:v>40.340000000000003</c:v>
              </c:pt>
              <c:pt idx="900">
                <c:v>40.384999999999998</c:v>
              </c:pt>
              <c:pt idx="901">
                <c:v>40.43</c:v>
              </c:pt>
              <c:pt idx="902">
                <c:v>40.475000000000001</c:v>
              </c:pt>
              <c:pt idx="903">
                <c:v>40.520000000000003</c:v>
              </c:pt>
              <c:pt idx="904">
                <c:v>40.564999999999998</c:v>
              </c:pt>
              <c:pt idx="905">
                <c:v>40.61</c:v>
              </c:pt>
              <c:pt idx="906">
                <c:v>40.655000000000001</c:v>
              </c:pt>
              <c:pt idx="907">
                <c:v>40.698999999999998</c:v>
              </c:pt>
              <c:pt idx="908">
                <c:v>40.744</c:v>
              </c:pt>
              <c:pt idx="909">
                <c:v>40.789000000000001</c:v>
              </c:pt>
              <c:pt idx="910">
                <c:v>40.834000000000003</c:v>
              </c:pt>
              <c:pt idx="911">
                <c:v>40.878999999999998</c:v>
              </c:pt>
              <c:pt idx="912">
                <c:v>40.923999999999999</c:v>
              </c:pt>
              <c:pt idx="913">
                <c:v>40.969000000000001</c:v>
              </c:pt>
              <c:pt idx="914">
                <c:v>41.014000000000003</c:v>
              </c:pt>
              <c:pt idx="915">
                <c:v>41.058</c:v>
              </c:pt>
              <c:pt idx="916">
                <c:v>41.103000000000002</c:v>
              </c:pt>
              <c:pt idx="917">
                <c:v>41.148000000000003</c:v>
              </c:pt>
              <c:pt idx="918">
                <c:v>41.192999999999998</c:v>
              </c:pt>
              <c:pt idx="919">
                <c:v>41.238</c:v>
              </c:pt>
              <c:pt idx="920">
                <c:v>41.283000000000001</c:v>
              </c:pt>
              <c:pt idx="921">
                <c:v>41.328000000000003</c:v>
              </c:pt>
              <c:pt idx="922">
                <c:v>41.372</c:v>
              </c:pt>
              <c:pt idx="923">
                <c:v>41.417000000000002</c:v>
              </c:pt>
              <c:pt idx="924">
                <c:v>41.462000000000003</c:v>
              </c:pt>
              <c:pt idx="925">
                <c:v>41.506999999999998</c:v>
              </c:pt>
              <c:pt idx="926">
                <c:v>41.552</c:v>
              </c:pt>
              <c:pt idx="927">
                <c:v>41.597000000000001</c:v>
              </c:pt>
              <c:pt idx="928">
                <c:v>41.642000000000003</c:v>
              </c:pt>
              <c:pt idx="929">
                <c:v>41.686999999999998</c:v>
              </c:pt>
              <c:pt idx="930">
                <c:v>41.731000000000002</c:v>
              </c:pt>
              <c:pt idx="931">
                <c:v>41.776000000000003</c:v>
              </c:pt>
              <c:pt idx="932">
                <c:v>41.820999999999998</c:v>
              </c:pt>
              <c:pt idx="933">
                <c:v>41.866</c:v>
              </c:pt>
            </c:numLit>
          </c:xVal>
          <c:yVal>
            <c:numLit>
              <c:formatCode>General</c:formatCode>
              <c:ptCount val="934"/>
              <c:pt idx="0">
                <c:v>4.5999999999999999E-2</c:v>
              </c:pt>
              <c:pt idx="1">
                <c:v>3.5419999999999998</c:v>
              </c:pt>
              <c:pt idx="2">
                <c:v>2.4239999999999999</c:v>
              </c:pt>
              <c:pt idx="3">
                <c:v>1.2230000000000001</c:v>
              </c:pt>
              <c:pt idx="4">
                <c:v>1.2210000000000001</c:v>
              </c:pt>
              <c:pt idx="5">
                <c:v>1.4319999999999999</c:v>
              </c:pt>
              <c:pt idx="6">
                <c:v>1.4</c:v>
              </c:pt>
              <c:pt idx="7">
                <c:v>1.3240000000000001</c:v>
              </c:pt>
              <c:pt idx="8">
                <c:v>1.339</c:v>
              </c:pt>
              <c:pt idx="9">
                <c:v>1.387</c:v>
              </c:pt>
              <c:pt idx="10">
                <c:v>1.4750000000000001</c:v>
              </c:pt>
              <c:pt idx="11">
                <c:v>1.603</c:v>
              </c:pt>
              <c:pt idx="12">
                <c:v>1.629</c:v>
              </c:pt>
              <c:pt idx="13">
                <c:v>1.653</c:v>
              </c:pt>
              <c:pt idx="14">
                <c:v>1.7110000000000001</c:v>
              </c:pt>
              <c:pt idx="15">
                <c:v>1.7</c:v>
              </c:pt>
              <c:pt idx="16">
                <c:v>1.837</c:v>
              </c:pt>
              <c:pt idx="17">
                <c:v>1.9239999999999999</c:v>
              </c:pt>
              <c:pt idx="18">
                <c:v>1.93</c:v>
              </c:pt>
              <c:pt idx="19">
                <c:v>2.0059999999999998</c:v>
              </c:pt>
              <c:pt idx="20">
                <c:v>2.0819999999999999</c:v>
              </c:pt>
              <c:pt idx="21">
                <c:v>2.1920000000000002</c:v>
              </c:pt>
              <c:pt idx="22">
                <c:v>2.2719999999999998</c:v>
              </c:pt>
              <c:pt idx="23">
                <c:v>2.2639999999999998</c:v>
              </c:pt>
              <c:pt idx="24">
                <c:v>2.4470000000000001</c:v>
              </c:pt>
              <c:pt idx="25">
                <c:v>2.4830000000000001</c:v>
              </c:pt>
              <c:pt idx="26">
                <c:v>2.5049999999999999</c:v>
              </c:pt>
              <c:pt idx="27">
                <c:v>2.5129999999999999</c:v>
              </c:pt>
              <c:pt idx="28">
                <c:v>2.6019999999999999</c:v>
              </c:pt>
              <c:pt idx="29">
                <c:v>2.6030000000000002</c:v>
              </c:pt>
              <c:pt idx="30">
                <c:v>2.73</c:v>
              </c:pt>
              <c:pt idx="31">
                <c:v>2.827</c:v>
              </c:pt>
              <c:pt idx="32">
                <c:v>2.8639999999999999</c:v>
              </c:pt>
              <c:pt idx="33">
                <c:v>2.9729999999999999</c:v>
              </c:pt>
              <c:pt idx="34">
                <c:v>3.04</c:v>
              </c:pt>
              <c:pt idx="35">
                <c:v>3.1480000000000001</c:v>
              </c:pt>
              <c:pt idx="36">
                <c:v>3.1280000000000001</c:v>
              </c:pt>
              <c:pt idx="37">
                <c:v>3.202</c:v>
              </c:pt>
              <c:pt idx="38">
                <c:v>3.2429999999999999</c:v>
              </c:pt>
              <c:pt idx="39">
                <c:v>3.2229999999999999</c:v>
              </c:pt>
              <c:pt idx="40">
                <c:v>3.18</c:v>
              </c:pt>
              <c:pt idx="41">
                <c:v>3.476</c:v>
              </c:pt>
              <c:pt idx="42">
                <c:v>3.4340000000000002</c:v>
              </c:pt>
              <c:pt idx="43">
                <c:v>3.4950000000000001</c:v>
              </c:pt>
              <c:pt idx="44">
                <c:v>3.4849999999999999</c:v>
              </c:pt>
              <c:pt idx="45">
                <c:v>3.6539999999999999</c:v>
              </c:pt>
              <c:pt idx="46">
                <c:v>3.7770000000000001</c:v>
              </c:pt>
              <c:pt idx="47">
                <c:v>3.7080000000000002</c:v>
              </c:pt>
              <c:pt idx="48">
                <c:v>3.766</c:v>
              </c:pt>
              <c:pt idx="49">
                <c:v>3.9809999999999999</c:v>
              </c:pt>
              <c:pt idx="50">
                <c:v>3.9060000000000001</c:v>
              </c:pt>
              <c:pt idx="51">
                <c:v>3.9689999999999999</c:v>
              </c:pt>
              <c:pt idx="52">
                <c:v>4.03</c:v>
              </c:pt>
              <c:pt idx="53">
                <c:v>4.0190000000000001</c:v>
              </c:pt>
              <c:pt idx="54">
                <c:v>4.1159999999999997</c:v>
              </c:pt>
              <c:pt idx="55">
                <c:v>4.1849999999999996</c:v>
              </c:pt>
              <c:pt idx="56">
                <c:v>4.3920000000000003</c:v>
              </c:pt>
              <c:pt idx="57">
                <c:v>4.47</c:v>
              </c:pt>
              <c:pt idx="58">
                <c:v>4.4409999999999998</c:v>
              </c:pt>
              <c:pt idx="59">
                <c:v>4.5259999999999998</c:v>
              </c:pt>
              <c:pt idx="60">
                <c:v>4.6109999999999998</c:v>
              </c:pt>
              <c:pt idx="61">
                <c:v>4.5970000000000004</c:v>
              </c:pt>
              <c:pt idx="62">
                <c:v>4.6950000000000003</c:v>
              </c:pt>
              <c:pt idx="63">
                <c:v>4.75</c:v>
              </c:pt>
              <c:pt idx="64">
                <c:v>4.6950000000000003</c:v>
              </c:pt>
              <c:pt idx="65">
                <c:v>4.8049999999999997</c:v>
              </c:pt>
              <c:pt idx="66">
                <c:v>4.88</c:v>
              </c:pt>
              <c:pt idx="67">
                <c:v>4.944</c:v>
              </c:pt>
              <c:pt idx="68">
                <c:v>5.0759999999999996</c:v>
              </c:pt>
              <c:pt idx="69">
                <c:v>5.077</c:v>
              </c:pt>
              <c:pt idx="70">
                <c:v>5.077</c:v>
              </c:pt>
              <c:pt idx="71">
                <c:v>5.12</c:v>
              </c:pt>
              <c:pt idx="72">
                <c:v>5.226</c:v>
              </c:pt>
              <c:pt idx="73">
                <c:v>5.1459999999999999</c:v>
              </c:pt>
              <c:pt idx="74">
                <c:v>5.1669999999999998</c:v>
              </c:pt>
              <c:pt idx="75">
                <c:v>5.3369999999999997</c:v>
              </c:pt>
              <c:pt idx="76">
                <c:v>5.3689999999999998</c:v>
              </c:pt>
              <c:pt idx="77">
                <c:v>5.4109999999999996</c:v>
              </c:pt>
              <c:pt idx="78">
                <c:v>5.3769999999999998</c:v>
              </c:pt>
              <c:pt idx="79">
                <c:v>5.27</c:v>
              </c:pt>
              <c:pt idx="80">
                <c:v>5.423</c:v>
              </c:pt>
              <c:pt idx="81">
                <c:v>5.5919999999999996</c:v>
              </c:pt>
              <c:pt idx="82">
                <c:v>5.5389999999999997</c:v>
              </c:pt>
              <c:pt idx="83">
                <c:v>5.5890000000000004</c:v>
              </c:pt>
              <c:pt idx="84">
                <c:v>5.7759999999999998</c:v>
              </c:pt>
              <c:pt idx="85">
                <c:v>5.7309999999999999</c:v>
              </c:pt>
              <c:pt idx="86">
                <c:v>5.7060000000000004</c:v>
              </c:pt>
              <c:pt idx="87">
                <c:v>5.8070000000000004</c:v>
              </c:pt>
              <c:pt idx="88">
                <c:v>5.8890000000000002</c:v>
              </c:pt>
              <c:pt idx="89">
                <c:v>5.8719999999999999</c:v>
              </c:pt>
              <c:pt idx="90">
                <c:v>5.9480000000000004</c:v>
              </c:pt>
              <c:pt idx="91">
                <c:v>5.9969999999999999</c:v>
              </c:pt>
              <c:pt idx="92">
                <c:v>6.06</c:v>
              </c:pt>
              <c:pt idx="93">
                <c:v>6.0919999999999996</c:v>
              </c:pt>
              <c:pt idx="94">
                <c:v>6.0540000000000003</c:v>
              </c:pt>
              <c:pt idx="95">
                <c:v>6.141</c:v>
              </c:pt>
              <c:pt idx="96">
                <c:v>6.2469999999999999</c:v>
              </c:pt>
              <c:pt idx="97">
                <c:v>6.3049999999999997</c:v>
              </c:pt>
              <c:pt idx="98">
                <c:v>6.2709999999999999</c:v>
              </c:pt>
              <c:pt idx="99">
                <c:v>6.3280000000000003</c:v>
              </c:pt>
              <c:pt idx="100">
                <c:v>6.2329999999999997</c:v>
              </c:pt>
              <c:pt idx="101">
                <c:v>6.4059999999999997</c:v>
              </c:pt>
              <c:pt idx="102">
                <c:v>6.5</c:v>
              </c:pt>
              <c:pt idx="103">
                <c:v>6.431</c:v>
              </c:pt>
              <c:pt idx="104">
                <c:v>6.4880000000000004</c:v>
              </c:pt>
              <c:pt idx="105">
                <c:v>6.4960000000000004</c:v>
              </c:pt>
              <c:pt idx="106">
                <c:v>6.5789999999999997</c:v>
              </c:pt>
              <c:pt idx="107">
                <c:v>6.5860000000000003</c:v>
              </c:pt>
              <c:pt idx="108">
                <c:v>6.6760000000000002</c:v>
              </c:pt>
              <c:pt idx="109">
                <c:v>6.766</c:v>
              </c:pt>
              <c:pt idx="110">
                <c:v>6.7249999999999996</c:v>
              </c:pt>
              <c:pt idx="111">
                <c:v>6.7949999999999999</c:v>
              </c:pt>
              <c:pt idx="112">
                <c:v>6.8440000000000003</c:v>
              </c:pt>
              <c:pt idx="113">
                <c:v>6.8330000000000002</c:v>
              </c:pt>
              <c:pt idx="114">
                <c:v>6.8520000000000003</c:v>
              </c:pt>
              <c:pt idx="115">
                <c:v>7.0250000000000004</c:v>
              </c:pt>
              <c:pt idx="116">
                <c:v>6.8730000000000002</c:v>
              </c:pt>
              <c:pt idx="117">
                <c:v>7.0090000000000003</c:v>
              </c:pt>
              <c:pt idx="118">
                <c:v>6.99</c:v>
              </c:pt>
              <c:pt idx="119">
                <c:v>7.1230000000000002</c:v>
              </c:pt>
              <c:pt idx="120">
                <c:v>7.0609999999999999</c:v>
              </c:pt>
              <c:pt idx="121">
                <c:v>7.0309999999999997</c:v>
              </c:pt>
              <c:pt idx="122">
                <c:v>7.0990000000000002</c:v>
              </c:pt>
              <c:pt idx="123">
                <c:v>7.117</c:v>
              </c:pt>
              <c:pt idx="124">
                <c:v>7.125</c:v>
              </c:pt>
              <c:pt idx="125">
                <c:v>7.1769999999999996</c:v>
              </c:pt>
              <c:pt idx="126">
                <c:v>7.3090000000000002</c:v>
              </c:pt>
              <c:pt idx="127">
                <c:v>7.367</c:v>
              </c:pt>
              <c:pt idx="128">
                <c:v>7.3680000000000003</c:v>
              </c:pt>
              <c:pt idx="129">
                <c:v>7.3230000000000004</c:v>
              </c:pt>
              <c:pt idx="130">
                <c:v>7.3070000000000004</c:v>
              </c:pt>
              <c:pt idx="131">
                <c:v>7.4329999999999998</c:v>
              </c:pt>
              <c:pt idx="132">
                <c:v>7.4050000000000002</c:v>
              </c:pt>
              <c:pt idx="133">
                <c:v>7.548</c:v>
              </c:pt>
              <c:pt idx="134">
                <c:v>7.5209999999999999</c:v>
              </c:pt>
              <c:pt idx="135">
                <c:v>7.5049999999999999</c:v>
              </c:pt>
              <c:pt idx="136">
                <c:v>7.7050000000000001</c:v>
              </c:pt>
              <c:pt idx="137">
                <c:v>7.7519999999999998</c:v>
              </c:pt>
              <c:pt idx="138">
                <c:v>7.7359999999999998</c:v>
              </c:pt>
              <c:pt idx="139">
                <c:v>7.6779999999999999</c:v>
              </c:pt>
              <c:pt idx="140">
                <c:v>7.7519999999999998</c:v>
              </c:pt>
              <c:pt idx="141">
                <c:v>7.6760000000000002</c:v>
              </c:pt>
              <c:pt idx="142">
                <c:v>7.7750000000000004</c:v>
              </c:pt>
              <c:pt idx="143">
                <c:v>7.8579999999999997</c:v>
              </c:pt>
              <c:pt idx="144">
                <c:v>7.8159999999999998</c:v>
              </c:pt>
              <c:pt idx="145">
                <c:v>7.92</c:v>
              </c:pt>
              <c:pt idx="146">
                <c:v>7.9409999999999998</c:v>
              </c:pt>
              <c:pt idx="147">
                <c:v>8.0039999999999996</c:v>
              </c:pt>
              <c:pt idx="148">
                <c:v>8.0050000000000008</c:v>
              </c:pt>
              <c:pt idx="149">
                <c:v>7.8920000000000003</c:v>
              </c:pt>
              <c:pt idx="150">
                <c:v>7.931</c:v>
              </c:pt>
              <c:pt idx="151">
                <c:v>8.0060000000000002</c:v>
              </c:pt>
              <c:pt idx="152">
                <c:v>8.2149999999999999</c:v>
              </c:pt>
              <c:pt idx="153">
                <c:v>8.2509999999999994</c:v>
              </c:pt>
              <c:pt idx="154">
                <c:v>8.2639999999999993</c:v>
              </c:pt>
              <c:pt idx="155">
                <c:v>8.2010000000000005</c:v>
              </c:pt>
              <c:pt idx="156">
                <c:v>8.2899999999999991</c:v>
              </c:pt>
              <c:pt idx="157">
                <c:v>8.5739999999999998</c:v>
              </c:pt>
              <c:pt idx="158">
                <c:v>9.1669999999999998</c:v>
              </c:pt>
              <c:pt idx="159">
                <c:v>10.616</c:v>
              </c:pt>
              <c:pt idx="160">
                <c:v>13.368</c:v>
              </c:pt>
              <c:pt idx="161">
                <c:v>18.138999999999999</c:v>
              </c:pt>
              <c:pt idx="162">
                <c:v>25.271999999999998</c:v>
              </c:pt>
              <c:pt idx="163">
                <c:v>34.588999999999999</c:v>
              </c:pt>
              <c:pt idx="164">
                <c:v>45.537999999999997</c:v>
              </c:pt>
              <c:pt idx="165">
                <c:v>56.65</c:v>
              </c:pt>
              <c:pt idx="166">
                <c:v>67.015000000000001</c:v>
              </c:pt>
              <c:pt idx="167">
                <c:v>76.174999999999997</c:v>
              </c:pt>
              <c:pt idx="168">
                <c:v>83.903000000000006</c:v>
              </c:pt>
              <c:pt idx="169">
                <c:v>89.494</c:v>
              </c:pt>
              <c:pt idx="170">
                <c:v>93.736999999999995</c:v>
              </c:pt>
              <c:pt idx="171">
                <c:v>96.632999999999996</c:v>
              </c:pt>
              <c:pt idx="172">
                <c:v>98.188999999999993</c:v>
              </c:pt>
              <c:pt idx="173">
                <c:v>98.900999999999996</c:v>
              </c:pt>
              <c:pt idx="174">
                <c:v>98.828000000000003</c:v>
              </c:pt>
              <c:pt idx="175">
                <c:v>98.19</c:v>
              </c:pt>
              <c:pt idx="176">
                <c:v>96.802999999999997</c:v>
              </c:pt>
              <c:pt idx="177">
                <c:v>94.771000000000001</c:v>
              </c:pt>
              <c:pt idx="178">
                <c:v>91.727999999999994</c:v>
              </c:pt>
              <c:pt idx="179">
                <c:v>87.522999999999996</c:v>
              </c:pt>
              <c:pt idx="180">
                <c:v>82.498999999999995</c:v>
              </c:pt>
              <c:pt idx="181">
                <c:v>76.495000000000005</c:v>
              </c:pt>
              <c:pt idx="182">
                <c:v>69.518000000000001</c:v>
              </c:pt>
              <c:pt idx="183">
                <c:v>62.326999999999998</c:v>
              </c:pt>
              <c:pt idx="184">
                <c:v>55.493000000000002</c:v>
              </c:pt>
              <c:pt idx="185">
                <c:v>49.271000000000001</c:v>
              </c:pt>
              <c:pt idx="186">
                <c:v>43.476999999999997</c:v>
              </c:pt>
              <c:pt idx="187">
                <c:v>38.372999999999998</c:v>
              </c:pt>
              <c:pt idx="188">
                <c:v>33.716000000000001</c:v>
              </c:pt>
              <c:pt idx="189">
                <c:v>29.827999999999999</c:v>
              </c:pt>
              <c:pt idx="190">
                <c:v>26.68</c:v>
              </c:pt>
              <c:pt idx="191">
                <c:v>23.98</c:v>
              </c:pt>
              <c:pt idx="192">
                <c:v>22.116</c:v>
              </c:pt>
              <c:pt idx="193">
                <c:v>20.712</c:v>
              </c:pt>
              <c:pt idx="194">
                <c:v>19.744</c:v>
              </c:pt>
              <c:pt idx="195">
                <c:v>18.984999999999999</c:v>
              </c:pt>
              <c:pt idx="196">
                <c:v>18.475000000000001</c:v>
              </c:pt>
              <c:pt idx="197">
                <c:v>17.939</c:v>
              </c:pt>
              <c:pt idx="198">
                <c:v>17.533000000000001</c:v>
              </c:pt>
              <c:pt idx="199">
                <c:v>17.03</c:v>
              </c:pt>
              <c:pt idx="200">
                <c:v>16.809999999999999</c:v>
              </c:pt>
              <c:pt idx="201">
                <c:v>16.478000000000002</c:v>
              </c:pt>
              <c:pt idx="202">
                <c:v>16.143000000000001</c:v>
              </c:pt>
              <c:pt idx="203">
                <c:v>15.986000000000001</c:v>
              </c:pt>
              <c:pt idx="204">
                <c:v>15.657</c:v>
              </c:pt>
              <c:pt idx="205">
                <c:v>15.475</c:v>
              </c:pt>
              <c:pt idx="206">
                <c:v>15.297000000000001</c:v>
              </c:pt>
              <c:pt idx="207">
                <c:v>15.22</c:v>
              </c:pt>
              <c:pt idx="208">
                <c:v>15.081</c:v>
              </c:pt>
              <c:pt idx="209">
                <c:v>14.845000000000001</c:v>
              </c:pt>
              <c:pt idx="210">
                <c:v>14.663</c:v>
              </c:pt>
              <c:pt idx="211">
                <c:v>14.617000000000001</c:v>
              </c:pt>
              <c:pt idx="212">
                <c:v>14.382999999999999</c:v>
              </c:pt>
              <c:pt idx="213">
                <c:v>14.284000000000001</c:v>
              </c:pt>
              <c:pt idx="214">
                <c:v>14.212999999999999</c:v>
              </c:pt>
              <c:pt idx="215">
                <c:v>14.053000000000001</c:v>
              </c:pt>
              <c:pt idx="216">
                <c:v>13.930999999999999</c:v>
              </c:pt>
              <c:pt idx="217">
                <c:v>13.808</c:v>
              </c:pt>
              <c:pt idx="218">
                <c:v>13.803000000000001</c:v>
              </c:pt>
              <c:pt idx="219">
                <c:v>13.843</c:v>
              </c:pt>
              <c:pt idx="220">
                <c:v>13.74</c:v>
              </c:pt>
              <c:pt idx="221">
                <c:v>13.728</c:v>
              </c:pt>
              <c:pt idx="222">
                <c:v>13.762</c:v>
              </c:pt>
              <c:pt idx="223">
                <c:v>13.768000000000001</c:v>
              </c:pt>
              <c:pt idx="224">
                <c:v>13.656000000000001</c:v>
              </c:pt>
              <c:pt idx="225">
                <c:v>13.760999999999999</c:v>
              </c:pt>
              <c:pt idx="226">
                <c:v>13.962999999999999</c:v>
              </c:pt>
              <c:pt idx="227">
                <c:v>14.29</c:v>
              </c:pt>
              <c:pt idx="228">
                <c:v>14.718</c:v>
              </c:pt>
              <c:pt idx="229">
                <c:v>15.432</c:v>
              </c:pt>
              <c:pt idx="230">
                <c:v>16.614999999999998</c:v>
              </c:pt>
              <c:pt idx="231">
                <c:v>18.152999999999999</c:v>
              </c:pt>
              <c:pt idx="232">
                <c:v>20.369</c:v>
              </c:pt>
              <c:pt idx="233">
                <c:v>23.297000000000001</c:v>
              </c:pt>
              <c:pt idx="234">
                <c:v>26.844000000000001</c:v>
              </c:pt>
              <c:pt idx="235">
                <c:v>31.030999999999999</c:v>
              </c:pt>
              <c:pt idx="236">
                <c:v>35.805999999999997</c:v>
              </c:pt>
              <c:pt idx="237">
                <c:v>40.439</c:v>
              </c:pt>
              <c:pt idx="238">
                <c:v>44.728999999999999</c:v>
              </c:pt>
              <c:pt idx="239">
                <c:v>48.658999999999999</c:v>
              </c:pt>
              <c:pt idx="240">
                <c:v>51.731000000000002</c:v>
              </c:pt>
              <c:pt idx="241">
                <c:v>53.466000000000001</c:v>
              </c:pt>
              <c:pt idx="242">
                <c:v>53.933999999999997</c:v>
              </c:pt>
              <c:pt idx="243">
                <c:v>53.134</c:v>
              </c:pt>
              <c:pt idx="244">
                <c:v>51.148000000000003</c:v>
              </c:pt>
              <c:pt idx="245">
                <c:v>48.308</c:v>
              </c:pt>
              <c:pt idx="246">
                <c:v>44.813000000000002</c:v>
              </c:pt>
              <c:pt idx="247">
                <c:v>40.899000000000001</c:v>
              </c:pt>
              <c:pt idx="248">
                <c:v>36.796999999999997</c:v>
              </c:pt>
              <c:pt idx="249">
                <c:v>33.026000000000003</c:v>
              </c:pt>
              <c:pt idx="250">
                <c:v>29.459</c:v>
              </c:pt>
              <c:pt idx="251">
                <c:v>26.497</c:v>
              </c:pt>
              <c:pt idx="252">
                <c:v>23.82</c:v>
              </c:pt>
              <c:pt idx="253">
                <c:v>21.64</c:v>
              </c:pt>
              <c:pt idx="254">
                <c:v>19.893999999999998</c:v>
              </c:pt>
              <c:pt idx="255">
                <c:v>18.545000000000002</c:v>
              </c:pt>
              <c:pt idx="256">
                <c:v>17.46</c:v>
              </c:pt>
              <c:pt idx="257">
                <c:v>16.611000000000001</c:v>
              </c:pt>
              <c:pt idx="258">
                <c:v>15.877000000000001</c:v>
              </c:pt>
              <c:pt idx="259">
                <c:v>15.486000000000001</c:v>
              </c:pt>
              <c:pt idx="260">
                <c:v>14.997</c:v>
              </c:pt>
              <c:pt idx="261">
                <c:v>14.629</c:v>
              </c:pt>
              <c:pt idx="262">
                <c:v>14.363</c:v>
              </c:pt>
              <c:pt idx="263">
                <c:v>14.244</c:v>
              </c:pt>
              <c:pt idx="264">
                <c:v>14.016999999999999</c:v>
              </c:pt>
              <c:pt idx="265">
                <c:v>13.896000000000001</c:v>
              </c:pt>
              <c:pt idx="266">
                <c:v>13.93</c:v>
              </c:pt>
              <c:pt idx="267">
                <c:v>13.853999999999999</c:v>
              </c:pt>
              <c:pt idx="268">
                <c:v>13.913</c:v>
              </c:pt>
              <c:pt idx="269">
                <c:v>13.853999999999999</c:v>
              </c:pt>
              <c:pt idx="270">
                <c:v>13.909000000000001</c:v>
              </c:pt>
              <c:pt idx="271">
                <c:v>13.98</c:v>
              </c:pt>
              <c:pt idx="272">
                <c:v>14.028</c:v>
              </c:pt>
              <c:pt idx="273">
                <c:v>14.103</c:v>
              </c:pt>
              <c:pt idx="274">
                <c:v>14.329000000000001</c:v>
              </c:pt>
              <c:pt idx="275">
                <c:v>14.363</c:v>
              </c:pt>
              <c:pt idx="276">
                <c:v>14.451000000000001</c:v>
              </c:pt>
              <c:pt idx="277">
                <c:v>14.55</c:v>
              </c:pt>
              <c:pt idx="278">
                <c:v>14.571</c:v>
              </c:pt>
              <c:pt idx="279">
                <c:v>14.682</c:v>
              </c:pt>
              <c:pt idx="280">
                <c:v>14.951000000000001</c:v>
              </c:pt>
              <c:pt idx="281">
                <c:v>14.877000000000001</c:v>
              </c:pt>
              <c:pt idx="282">
                <c:v>15.098000000000001</c:v>
              </c:pt>
              <c:pt idx="283">
                <c:v>15.252000000000001</c:v>
              </c:pt>
              <c:pt idx="284">
                <c:v>15.420999999999999</c:v>
              </c:pt>
              <c:pt idx="285">
                <c:v>15.693</c:v>
              </c:pt>
              <c:pt idx="286">
                <c:v>15.964</c:v>
              </c:pt>
              <c:pt idx="287">
                <c:v>16.13</c:v>
              </c:pt>
              <c:pt idx="288">
                <c:v>16.273</c:v>
              </c:pt>
              <c:pt idx="289">
                <c:v>16.619</c:v>
              </c:pt>
              <c:pt idx="290">
                <c:v>16.908999999999999</c:v>
              </c:pt>
              <c:pt idx="291">
                <c:v>17.102</c:v>
              </c:pt>
              <c:pt idx="292">
                <c:v>17.315999999999999</c:v>
              </c:pt>
              <c:pt idx="293">
                <c:v>17.742000000000001</c:v>
              </c:pt>
              <c:pt idx="294">
                <c:v>18.094000000000001</c:v>
              </c:pt>
              <c:pt idx="295">
                <c:v>18.355</c:v>
              </c:pt>
              <c:pt idx="296">
                <c:v>18.670999999999999</c:v>
              </c:pt>
              <c:pt idx="297">
                <c:v>19.106999999999999</c:v>
              </c:pt>
              <c:pt idx="298">
                <c:v>19.597999999999999</c:v>
              </c:pt>
              <c:pt idx="299">
                <c:v>20.016999999999999</c:v>
              </c:pt>
              <c:pt idx="300">
                <c:v>20.378</c:v>
              </c:pt>
              <c:pt idx="301">
                <c:v>20.728999999999999</c:v>
              </c:pt>
              <c:pt idx="302">
                <c:v>21.045000000000002</c:v>
              </c:pt>
              <c:pt idx="303">
                <c:v>21.497</c:v>
              </c:pt>
              <c:pt idx="304">
                <c:v>21.856000000000002</c:v>
              </c:pt>
              <c:pt idx="305">
                <c:v>22.053000000000001</c:v>
              </c:pt>
              <c:pt idx="306">
                <c:v>22.260999999999999</c:v>
              </c:pt>
              <c:pt idx="307">
                <c:v>22.548999999999999</c:v>
              </c:pt>
              <c:pt idx="308">
                <c:v>22.602</c:v>
              </c:pt>
              <c:pt idx="309">
                <c:v>22.635000000000002</c:v>
              </c:pt>
              <c:pt idx="310">
                <c:v>22.651</c:v>
              </c:pt>
              <c:pt idx="311">
                <c:v>22.585999999999999</c:v>
              </c:pt>
              <c:pt idx="312">
                <c:v>22.501999999999999</c:v>
              </c:pt>
              <c:pt idx="313">
                <c:v>22.199000000000002</c:v>
              </c:pt>
              <c:pt idx="314">
                <c:v>21.986000000000001</c:v>
              </c:pt>
              <c:pt idx="315">
                <c:v>21.702000000000002</c:v>
              </c:pt>
              <c:pt idx="316">
                <c:v>21.518999999999998</c:v>
              </c:pt>
              <c:pt idx="317">
                <c:v>21.478999999999999</c:v>
              </c:pt>
              <c:pt idx="318">
                <c:v>21.434999999999999</c:v>
              </c:pt>
              <c:pt idx="319">
                <c:v>21.436</c:v>
              </c:pt>
              <c:pt idx="320">
                <c:v>21.542999999999999</c:v>
              </c:pt>
              <c:pt idx="321">
                <c:v>21.577000000000002</c:v>
              </c:pt>
              <c:pt idx="322">
                <c:v>21.690999999999999</c:v>
              </c:pt>
              <c:pt idx="323">
                <c:v>21.945</c:v>
              </c:pt>
              <c:pt idx="324">
                <c:v>22.204000000000001</c:v>
              </c:pt>
              <c:pt idx="325">
                <c:v>22.324999999999999</c:v>
              </c:pt>
              <c:pt idx="326">
                <c:v>22.706</c:v>
              </c:pt>
              <c:pt idx="327">
                <c:v>23.178000000000001</c:v>
              </c:pt>
              <c:pt idx="328">
                <c:v>23.812000000000001</c:v>
              </c:pt>
              <c:pt idx="329">
                <c:v>24.965</c:v>
              </c:pt>
              <c:pt idx="330">
                <c:v>26.57</c:v>
              </c:pt>
              <c:pt idx="331">
                <c:v>29.363</c:v>
              </c:pt>
              <c:pt idx="332">
                <c:v>33.366999999999997</c:v>
              </c:pt>
              <c:pt idx="333">
                <c:v>38.734000000000002</c:v>
              </c:pt>
              <c:pt idx="334">
                <c:v>46.067999999999998</c:v>
              </c:pt>
              <c:pt idx="335">
                <c:v>54.720999999999997</c:v>
              </c:pt>
              <c:pt idx="336">
                <c:v>64.570999999999998</c:v>
              </c:pt>
              <c:pt idx="337">
                <c:v>75.192999999999998</c:v>
              </c:pt>
              <c:pt idx="338">
                <c:v>86.272000000000006</c:v>
              </c:pt>
              <c:pt idx="339">
                <c:v>97.373999999999995</c:v>
              </c:pt>
              <c:pt idx="340">
                <c:v>108.009</c:v>
              </c:pt>
              <c:pt idx="341">
                <c:v>118.13</c:v>
              </c:pt>
              <c:pt idx="342">
                <c:v>127.961</c:v>
              </c:pt>
              <c:pt idx="343">
                <c:v>137.36099999999999</c:v>
              </c:pt>
              <c:pt idx="344">
                <c:v>146.53200000000001</c:v>
              </c:pt>
              <c:pt idx="345">
                <c:v>155.464</c:v>
              </c:pt>
              <c:pt idx="346">
                <c:v>164.24600000000001</c:v>
              </c:pt>
              <c:pt idx="347">
                <c:v>173.017</c:v>
              </c:pt>
              <c:pt idx="348">
                <c:v>182.43600000000001</c:v>
              </c:pt>
              <c:pt idx="349">
                <c:v>192.78200000000001</c:v>
              </c:pt>
              <c:pt idx="350">
                <c:v>205.411</c:v>
              </c:pt>
              <c:pt idx="351">
                <c:v>221.232</c:v>
              </c:pt>
              <c:pt idx="352">
                <c:v>240.96899999999999</c:v>
              </c:pt>
              <c:pt idx="353">
                <c:v>265.39299999999997</c:v>
              </c:pt>
              <c:pt idx="354">
                <c:v>294.05500000000001</c:v>
              </c:pt>
              <c:pt idx="355">
                <c:v>324.95699999999999</c:v>
              </c:pt>
              <c:pt idx="356">
                <c:v>355.07100000000003</c:v>
              </c:pt>
              <c:pt idx="357">
                <c:v>380.32</c:v>
              </c:pt>
              <c:pt idx="358">
                <c:v>397.01299999999998</c:v>
              </c:pt>
              <c:pt idx="359">
                <c:v>402.97199999999998</c:v>
              </c:pt>
              <c:pt idx="360">
                <c:v>398.56400000000002</c:v>
              </c:pt>
              <c:pt idx="361">
                <c:v>384.31400000000002</c:v>
              </c:pt>
              <c:pt idx="362">
                <c:v>362.14100000000002</c:v>
              </c:pt>
              <c:pt idx="363">
                <c:v>334.24400000000003</c:v>
              </c:pt>
              <c:pt idx="364">
                <c:v>302.721</c:v>
              </c:pt>
              <c:pt idx="365">
                <c:v>269.14100000000002</c:v>
              </c:pt>
              <c:pt idx="366">
                <c:v>235.482</c:v>
              </c:pt>
              <c:pt idx="367">
                <c:v>202.72499999999999</c:v>
              </c:pt>
              <c:pt idx="368">
                <c:v>172.12299999999999</c:v>
              </c:pt>
              <c:pt idx="369">
                <c:v>144.32599999999999</c:v>
              </c:pt>
              <c:pt idx="370">
                <c:v>119.801</c:v>
              </c:pt>
              <c:pt idx="371">
                <c:v>98.67</c:v>
              </c:pt>
              <c:pt idx="372">
                <c:v>81.277000000000001</c:v>
              </c:pt>
              <c:pt idx="373">
                <c:v>67.13</c:v>
              </c:pt>
              <c:pt idx="374">
                <c:v>55.898000000000003</c:v>
              </c:pt>
              <c:pt idx="375">
                <c:v>47.08</c:v>
              </c:pt>
              <c:pt idx="376">
                <c:v>40.427</c:v>
              </c:pt>
              <c:pt idx="377">
                <c:v>35.276000000000003</c:v>
              </c:pt>
              <c:pt idx="378">
                <c:v>31.440999999999999</c:v>
              </c:pt>
              <c:pt idx="379">
                <c:v>28.427</c:v>
              </c:pt>
              <c:pt idx="380">
                <c:v>26.123000000000001</c:v>
              </c:pt>
              <c:pt idx="381">
                <c:v>24.393999999999998</c:v>
              </c:pt>
              <c:pt idx="382">
                <c:v>22.981999999999999</c:v>
              </c:pt>
              <c:pt idx="383">
                <c:v>21.834</c:v>
              </c:pt>
              <c:pt idx="384">
                <c:v>21.042999999999999</c:v>
              </c:pt>
              <c:pt idx="385">
                <c:v>20.364999999999998</c:v>
              </c:pt>
              <c:pt idx="386">
                <c:v>19.712</c:v>
              </c:pt>
              <c:pt idx="387">
                <c:v>19.183</c:v>
              </c:pt>
              <c:pt idx="388">
                <c:v>18.762</c:v>
              </c:pt>
              <c:pt idx="389">
                <c:v>18.532</c:v>
              </c:pt>
              <c:pt idx="390">
                <c:v>18.324999999999999</c:v>
              </c:pt>
              <c:pt idx="391">
                <c:v>17.974</c:v>
              </c:pt>
              <c:pt idx="392">
                <c:v>17.738</c:v>
              </c:pt>
              <c:pt idx="393">
                <c:v>17.489999999999998</c:v>
              </c:pt>
              <c:pt idx="394">
                <c:v>17.292999999999999</c:v>
              </c:pt>
              <c:pt idx="395">
                <c:v>17.212</c:v>
              </c:pt>
              <c:pt idx="396">
                <c:v>17.132999999999999</c:v>
              </c:pt>
              <c:pt idx="397">
                <c:v>17.02</c:v>
              </c:pt>
              <c:pt idx="398">
                <c:v>16.945</c:v>
              </c:pt>
              <c:pt idx="399">
                <c:v>16.811</c:v>
              </c:pt>
              <c:pt idx="400">
                <c:v>16.776</c:v>
              </c:pt>
              <c:pt idx="401">
                <c:v>16.77</c:v>
              </c:pt>
              <c:pt idx="402">
                <c:v>16.669</c:v>
              </c:pt>
              <c:pt idx="403">
                <c:v>16.628</c:v>
              </c:pt>
              <c:pt idx="404">
                <c:v>16.61</c:v>
              </c:pt>
              <c:pt idx="405">
                <c:v>16.448</c:v>
              </c:pt>
              <c:pt idx="406">
                <c:v>16.358000000000001</c:v>
              </c:pt>
              <c:pt idx="407">
                <c:v>16.34</c:v>
              </c:pt>
              <c:pt idx="408">
                <c:v>16.274999999999999</c:v>
              </c:pt>
              <c:pt idx="409">
                <c:v>16.085999999999999</c:v>
              </c:pt>
              <c:pt idx="410">
                <c:v>16.077000000000002</c:v>
              </c:pt>
              <c:pt idx="411">
                <c:v>15.833</c:v>
              </c:pt>
              <c:pt idx="412">
                <c:v>15.792</c:v>
              </c:pt>
              <c:pt idx="413">
                <c:v>15.535</c:v>
              </c:pt>
              <c:pt idx="414">
                <c:v>15.388</c:v>
              </c:pt>
              <c:pt idx="415">
                <c:v>14.938000000000001</c:v>
              </c:pt>
              <c:pt idx="416">
                <c:v>14.443</c:v>
              </c:pt>
              <c:pt idx="417">
                <c:v>13.624000000000001</c:v>
              </c:pt>
              <c:pt idx="418">
                <c:v>12.451000000000001</c:v>
              </c:pt>
              <c:pt idx="419">
                <c:v>10.760999999999999</c:v>
              </c:pt>
              <c:pt idx="420">
                <c:v>8.5289999999999999</c:v>
              </c:pt>
              <c:pt idx="421">
                <c:v>5.9139999999999997</c:v>
              </c:pt>
              <c:pt idx="422">
                <c:v>3.1309999999999998</c:v>
              </c:pt>
              <c:pt idx="423">
                <c:v>0.81200000000000006</c:v>
              </c:pt>
              <c:pt idx="424">
                <c:v>-0.43</c:v>
              </c:pt>
              <c:pt idx="425">
                <c:v>-1.1000000000000001</c:v>
              </c:pt>
              <c:pt idx="426">
                <c:v>-1.4430000000000001</c:v>
              </c:pt>
              <c:pt idx="427">
                <c:v>-1.397</c:v>
              </c:pt>
              <c:pt idx="428">
                <c:v>-1.0609999999999999</c:v>
              </c:pt>
              <c:pt idx="429">
                <c:v>-0.17299999999999999</c:v>
              </c:pt>
              <c:pt idx="430">
                <c:v>1.2589999999999999</c:v>
              </c:pt>
              <c:pt idx="431">
                <c:v>2.8759999999999999</c:v>
              </c:pt>
              <c:pt idx="432">
                <c:v>4.58</c:v>
              </c:pt>
              <c:pt idx="433">
                <c:v>6.6470000000000002</c:v>
              </c:pt>
              <c:pt idx="434">
                <c:v>8.5890000000000004</c:v>
              </c:pt>
              <c:pt idx="435">
                <c:v>10.554</c:v>
              </c:pt>
              <c:pt idx="436">
                <c:v>12.086</c:v>
              </c:pt>
              <c:pt idx="437">
                <c:v>13.298999999999999</c:v>
              </c:pt>
              <c:pt idx="438">
                <c:v>13.959</c:v>
              </c:pt>
              <c:pt idx="439">
                <c:v>14.23</c:v>
              </c:pt>
              <c:pt idx="440">
                <c:v>14.509</c:v>
              </c:pt>
              <c:pt idx="441">
                <c:v>15.09</c:v>
              </c:pt>
              <c:pt idx="442">
                <c:v>16.257000000000001</c:v>
              </c:pt>
              <c:pt idx="443">
                <c:v>17.911000000000001</c:v>
              </c:pt>
              <c:pt idx="444">
                <c:v>20.132999999999999</c:v>
              </c:pt>
              <c:pt idx="445">
                <c:v>22.748999999999999</c:v>
              </c:pt>
              <c:pt idx="446">
                <c:v>25.178999999999998</c:v>
              </c:pt>
              <c:pt idx="447">
                <c:v>26.449000000000002</c:v>
              </c:pt>
              <c:pt idx="448">
                <c:v>23.963000000000001</c:v>
              </c:pt>
              <c:pt idx="449">
                <c:v>16.346</c:v>
              </c:pt>
              <c:pt idx="450">
                <c:v>8.01</c:v>
              </c:pt>
              <c:pt idx="451">
                <c:v>1.74</c:v>
              </c:pt>
              <c:pt idx="452">
                <c:v>-1.25</c:v>
              </c:pt>
              <c:pt idx="453">
                <c:v>-0.19</c:v>
              </c:pt>
              <c:pt idx="454">
                <c:v>3.8159999999999998</c:v>
              </c:pt>
              <c:pt idx="455">
                <c:v>8.6649999999999991</c:v>
              </c:pt>
              <c:pt idx="456">
                <c:v>13.348000000000001</c:v>
              </c:pt>
              <c:pt idx="457">
                <c:v>17.878</c:v>
              </c:pt>
              <c:pt idx="458">
                <c:v>22.518999999999998</c:v>
              </c:pt>
              <c:pt idx="459">
                <c:v>26.704000000000001</c:v>
              </c:pt>
              <c:pt idx="460">
                <c:v>29.481000000000002</c:v>
              </c:pt>
              <c:pt idx="461">
                <c:v>30.446000000000002</c:v>
              </c:pt>
              <c:pt idx="462">
                <c:v>30.045999999999999</c:v>
              </c:pt>
              <c:pt idx="463">
                <c:v>28.591000000000001</c:v>
              </c:pt>
              <c:pt idx="464">
                <c:v>27.954000000000001</c:v>
              </c:pt>
              <c:pt idx="465">
                <c:v>29.673999999999999</c:v>
              </c:pt>
              <c:pt idx="466">
                <c:v>33.741</c:v>
              </c:pt>
              <c:pt idx="467">
                <c:v>39.1</c:v>
              </c:pt>
              <c:pt idx="468">
                <c:v>44.262</c:v>
              </c:pt>
              <c:pt idx="469">
                <c:v>47.177999999999997</c:v>
              </c:pt>
              <c:pt idx="470">
                <c:v>46.140999999999998</c:v>
              </c:pt>
              <c:pt idx="471">
                <c:v>41.274000000000001</c:v>
              </c:pt>
              <c:pt idx="472">
                <c:v>33.924999999999997</c:v>
              </c:pt>
              <c:pt idx="473">
                <c:v>26.068999999999999</c:v>
              </c:pt>
              <c:pt idx="474">
                <c:v>18.515999999999998</c:v>
              </c:pt>
              <c:pt idx="475">
                <c:v>11.956</c:v>
              </c:pt>
              <c:pt idx="476">
                <c:v>6.2210000000000001</c:v>
              </c:pt>
              <c:pt idx="477">
                <c:v>1.4730000000000001</c:v>
              </c:pt>
              <c:pt idx="478">
                <c:v>-2.2799999999999998</c:v>
              </c:pt>
              <c:pt idx="479">
                <c:v>-4.8250000000000002</c:v>
              </c:pt>
              <c:pt idx="480">
                <c:v>-6.3739999999999997</c:v>
              </c:pt>
              <c:pt idx="481">
                <c:v>-6.7960000000000003</c:v>
              </c:pt>
              <c:pt idx="482">
                <c:v>-6.1639999999999997</c:v>
              </c:pt>
              <c:pt idx="483">
                <c:v>-4.7039999999999997</c:v>
              </c:pt>
              <c:pt idx="484">
                <c:v>-2.585</c:v>
              </c:pt>
              <c:pt idx="485">
                <c:v>0.11700000000000001</c:v>
              </c:pt>
              <c:pt idx="486">
                <c:v>3.1459999999999999</c:v>
              </c:pt>
              <c:pt idx="487">
                <c:v>5.9790000000000001</c:v>
              </c:pt>
              <c:pt idx="488">
                <c:v>8.2799999999999994</c:v>
              </c:pt>
              <c:pt idx="489">
                <c:v>10.128</c:v>
              </c:pt>
              <c:pt idx="490">
                <c:v>11.382999999999999</c:v>
              </c:pt>
              <c:pt idx="491">
                <c:v>12.064</c:v>
              </c:pt>
              <c:pt idx="492">
                <c:v>12.457000000000001</c:v>
              </c:pt>
              <c:pt idx="493">
                <c:v>12.734999999999999</c:v>
              </c:pt>
              <c:pt idx="494">
                <c:v>13.003</c:v>
              </c:pt>
              <c:pt idx="495">
                <c:v>12.936999999999999</c:v>
              </c:pt>
              <c:pt idx="496">
                <c:v>12.912000000000001</c:v>
              </c:pt>
              <c:pt idx="497">
                <c:v>13.034000000000001</c:v>
              </c:pt>
              <c:pt idx="498">
                <c:v>12.997999999999999</c:v>
              </c:pt>
              <c:pt idx="499">
                <c:v>12.942</c:v>
              </c:pt>
              <c:pt idx="500">
                <c:v>13.013</c:v>
              </c:pt>
              <c:pt idx="501">
                <c:v>13.099</c:v>
              </c:pt>
              <c:pt idx="502">
                <c:v>13.077</c:v>
              </c:pt>
              <c:pt idx="503">
                <c:v>13.077999999999999</c:v>
              </c:pt>
              <c:pt idx="504">
                <c:v>13.183</c:v>
              </c:pt>
              <c:pt idx="505">
                <c:v>13.307</c:v>
              </c:pt>
              <c:pt idx="506">
                <c:v>13.24</c:v>
              </c:pt>
              <c:pt idx="507">
                <c:v>13.413</c:v>
              </c:pt>
              <c:pt idx="508">
                <c:v>13.452</c:v>
              </c:pt>
              <c:pt idx="509">
                <c:v>13.592000000000001</c:v>
              </c:pt>
              <c:pt idx="510">
                <c:v>13.61</c:v>
              </c:pt>
              <c:pt idx="511">
                <c:v>13.933999999999999</c:v>
              </c:pt>
              <c:pt idx="512">
                <c:v>14.057</c:v>
              </c:pt>
              <c:pt idx="513">
                <c:v>14.167</c:v>
              </c:pt>
              <c:pt idx="514">
                <c:v>14.361000000000001</c:v>
              </c:pt>
              <c:pt idx="515">
                <c:v>14.477</c:v>
              </c:pt>
              <c:pt idx="516">
                <c:v>14.653</c:v>
              </c:pt>
              <c:pt idx="517">
                <c:v>14.965999999999999</c:v>
              </c:pt>
              <c:pt idx="518">
                <c:v>15.065</c:v>
              </c:pt>
              <c:pt idx="519">
                <c:v>15.045999999999999</c:v>
              </c:pt>
              <c:pt idx="520">
                <c:v>15.244999999999999</c:v>
              </c:pt>
              <c:pt idx="521">
                <c:v>15.359</c:v>
              </c:pt>
              <c:pt idx="522">
                <c:v>15.494</c:v>
              </c:pt>
              <c:pt idx="523">
                <c:v>15.749000000000001</c:v>
              </c:pt>
              <c:pt idx="524">
                <c:v>16.082000000000001</c:v>
              </c:pt>
              <c:pt idx="525">
                <c:v>16.303999999999998</c:v>
              </c:pt>
              <c:pt idx="526">
                <c:v>16.722999999999999</c:v>
              </c:pt>
              <c:pt idx="527">
                <c:v>17.12</c:v>
              </c:pt>
              <c:pt idx="528">
                <c:v>17.483000000000001</c:v>
              </c:pt>
              <c:pt idx="529">
                <c:v>17.943000000000001</c:v>
              </c:pt>
              <c:pt idx="530">
                <c:v>18.545000000000002</c:v>
              </c:pt>
              <c:pt idx="531">
                <c:v>19.035</c:v>
              </c:pt>
              <c:pt idx="532">
                <c:v>19.681999999999999</c:v>
              </c:pt>
              <c:pt idx="533">
                <c:v>20.297000000000001</c:v>
              </c:pt>
              <c:pt idx="534">
                <c:v>20.701000000000001</c:v>
              </c:pt>
              <c:pt idx="535">
                <c:v>20.783999999999999</c:v>
              </c:pt>
              <c:pt idx="536">
                <c:v>21.077999999999999</c:v>
              </c:pt>
              <c:pt idx="537">
                <c:v>21.748999999999999</c:v>
              </c:pt>
              <c:pt idx="538">
                <c:v>22.495999999999999</c:v>
              </c:pt>
              <c:pt idx="539">
                <c:v>23.135999999999999</c:v>
              </c:pt>
              <c:pt idx="540">
                <c:v>22.971</c:v>
              </c:pt>
              <c:pt idx="541">
                <c:v>22.814</c:v>
              </c:pt>
              <c:pt idx="542">
                <c:v>23.071000000000002</c:v>
              </c:pt>
              <c:pt idx="543">
                <c:v>24.46</c:v>
              </c:pt>
              <c:pt idx="544">
                <c:v>26.492000000000001</c:v>
              </c:pt>
              <c:pt idx="545">
                <c:v>28.678999999999998</c:v>
              </c:pt>
              <c:pt idx="546">
                <c:v>30.459</c:v>
              </c:pt>
              <c:pt idx="547">
                <c:v>32.154000000000003</c:v>
              </c:pt>
              <c:pt idx="548">
                <c:v>33.338999999999999</c:v>
              </c:pt>
              <c:pt idx="549">
                <c:v>34.173999999999999</c:v>
              </c:pt>
              <c:pt idx="550">
                <c:v>34.470999999999997</c:v>
              </c:pt>
              <c:pt idx="551">
                <c:v>34.414000000000001</c:v>
              </c:pt>
              <c:pt idx="552">
                <c:v>33.969000000000001</c:v>
              </c:pt>
              <c:pt idx="553">
                <c:v>33.000999999999998</c:v>
              </c:pt>
              <c:pt idx="554">
                <c:v>31.646999999999998</c:v>
              </c:pt>
              <c:pt idx="555">
                <c:v>30.279</c:v>
              </c:pt>
              <c:pt idx="556">
                <c:v>28.91</c:v>
              </c:pt>
              <c:pt idx="557">
                <c:v>27.821999999999999</c:v>
              </c:pt>
              <c:pt idx="558">
                <c:v>26.905000000000001</c:v>
              </c:pt>
              <c:pt idx="559">
                <c:v>26.37</c:v>
              </c:pt>
              <c:pt idx="560">
                <c:v>26.463000000000001</c:v>
              </c:pt>
              <c:pt idx="561">
                <c:v>26.856999999999999</c:v>
              </c:pt>
              <c:pt idx="562">
                <c:v>27.440999999999999</c:v>
              </c:pt>
              <c:pt idx="563">
                <c:v>28.359000000000002</c:v>
              </c:pt>
              <c:pt idx="564">
                <c:v>29.516999999999999</c:v>
              </c:pt>
              <c:pt idx="565">
                <c:v>30.38</c:v>
              </c:pt>
              <c:pt idx="566">
                <c:v>30.981999999999999</c:v>
              </c:pt>
              <c:pt idx="567">
                <c:v>31.178999999999998</c:v>
              </c:pt>
              <c:pt idx="568">
                <c:v>31.088000000000001</c:v>
              </c:pt>
              <c:pt idx="569">
                <c:v>30.439</c:v>
              </c:pt>
              <c:pt idx="570">
                <c:v>29.358000000000001</c:v>
              </c:pt>
              <c:pt idx="571">
                <c:v>27.957000000000001</c:v>
              </c:pt>
              <c:pt idx="572">
                <c:v>26.387</c:v>
              </c:pt>
              <c:pt idx="573">
                <c:v>24.806000000000001</c:v>
              </c:pt>
              <c:pt idx="574">
                <c:v>23.027000000000001</c:v>
              </c:pt>
              <c:pt idx="575">
                <c:v>21.536999999999999</c:v>
              </c:pt>
              <c:pt idx="576">
                <c:v>20.038</c:v>
              </c:pt>
              <c:pt idx="577">
                <c:v>18.920000000000002</c:v>
              </c:pt>
              <c:pt idx="578">
                <c:v>17.939</c:v>
              </c:pt>
              <c:pt idx="579">
                <c:v>17.085999999999999</c:v>
              </c:pt>
              <c:pt idx="580">
                <c:v>16.577000000000002</c:v>
              </c:pt>
              <c:pt idx="581">
                <c:v>16.062000000000001</c:v>
              </c:pt>
              <c:pt idx="582">
                <c:v>15.673</c:v>
              </c:pt>
              <c:pt idx="583">
                <c:v>15.513999999999999</c:v>
              </c:pt>
              <c:pt idx="584">
                <c:v>15.225</c:v>
              </c:pt>
              <c:pt idx="585">
                <c:v>15.189</c:v>
              </c:pt>
              <c:pt idx="586">
                <c:v>15.193</c:v>
              </c:pt>
              <c:pt idx="587">
                <c:v>15.103</c:v>
              </c:pt>
              <c:pt idx="588">
                <c:v>15.087999999999999</c:v>
              </c:pt>
              <c:pt idx="589">
                <c:v>15.163</c:v>
              </c:pt>
              <c:pt idx="590">
                <c:v>15.097</c:v>
              </c:pt>
              <c:pt idx="591">
                <c:v>14.964</c:v>
              </c:pt>
              <c:pt idx="592">
                <c:v>14.954000000000001</c:v>
              </c:pt>
              <c:pt idx="593">
                <c:v>15.099</c:v>
              </c:pt>
              <c:pt idx="594">
                <c:v>15.074</c:v>
              </c:pt>
              <c:pt idx="595">
                <c:v>15.069000000000001</c:v>
              </c:pt>
              <c:pt idx="596">
                <c:v>15.071</c:v>
              </c:pt>
              <c:pt idx="597">
                <c:v>15.148999999999999</c:v>
              </c:pt>
              <c:pt idx="598">
                <c:v>15.016</c:v>
              </c:pt>
              <c:pt idx="599">
                <c:v>14.988</c:v>
              </c:pt>
              <c:pt idx="600">
                <c:v>14.881</c:v>
              </c:pt>
              <c:pt idx="601">
                <c:v>14.836</c:v>
              </c:pt>
              <c:pt idx="602">
                <c:v>14.776</c:v>
              </c:pt>
              <c:pt idx="603">
                <c:v>14.784000000000001</c:v>
              </c:pt>
              <c:pt idx="604">
                <c:v>14.784000000000001</c:v>
              </c:pt>
              <c:pt idx="605">
                <c:v>14.827</c:v>
              </c:pt>
              <c:pt idx="606">
                <c:v>14.801</c:v>
              </c:pt>
              <c:pt idx="607">
                <c:v>14.798999999999999</c:v>
              </c:pt>
              <c:pt idx="608">
                <c:v>14.752000000000001</c:v>
              </c:pt>
              <c:pt idx="609">
                <c:v>14.762</c:v>
              </c:pt>
              <c:pt idx="610">
                <c:v>14.76</c:v>
              </c:pt>
              <c:pt idx="611">
                <c:v>14.682</c:v>
              </c:pt>
              <c:pt idx="612">
                <c:v>14.718999999999999</c:v>
              </c:pt>
              <c:pt idx="613">
                <c:v>14.891</c:v>
              </c:pt>
              <c:pt idx="614">
                <c:v>14.861000000000001</c:v>
              </c:pt>
              <c:pt idx="615">
                <c:v>14.808999999999999</c:v>
              </c:pt>
              <c:pt idx="616">
                <c:v>14.85</c:v>
              </c:pt>
              <c:pt idx="617">
                <c:v>14.856999999999999</c:v>
              </c:pt>
              <c:pt idx="618">
                <c:v>14.867000000000001</c:v>
              </c:pt>
              <c:pt idx="619">
                <c:v>14.872</c:v>
              </c:pt>
              <c:pt idx="620">
                <c:v>14.936</c:v>
              </c:pt>
              <c:pt idx="621">
                <c:v>14.881</c:v>
              </c:pt>
              <c:pt idx="622">
                <c:v>14.836</c:v>
              </c:pt>
              <c:pt idx="623">
                <c:v>14.807</c:v>
              </c:pt>
              <c:pt idx="624">
                <c:v>14.91</c:v>
              </c:pt>
              <c:pt idx="625">
                <c:v>15.01</c:v>
              </c:pt>
              <c:pt idx="626">
                <c:v>15.068</c:v>
              </c:pt>
              <c:pt idx="627">
                <c:v>15.036</c:v>
              </c:pt>
              <c:pt idx="628">
                <c:v>15.237</c:v>
              </c:pt>
              <c:pt idx="629">
                <c:v>15.529</c:v>
              </c:pt>
              <c:pt idx="630">
                <c:v>15.757999999999999</c:v>
              </c:pt>
              <c:pt idx="631">
                <c:v>15.993</c:v>
              </c:pt>
              <c:pt idx="632">
                <c:v>16.135000000000002</c:v>
              </c:pt>
              <c:pt idx="633">
                <c:v>16.498999999999999</c:v>
              </c:pt>
              <c:pt idx="634">
                <c:v>16.952000000000002</c:v>
              </c:pt>
              <c:pt idx="635">
                <c:v>17.335999999999999</c:v>
              </c:pt>
              <c:pt idx="636">
                <c:v>17.690000000000001</c:v>
              </c:pt>
              <c:pt idx="637">
                <c:v>17.972999999999999</c:v>
              </c:pt>
              <c:pt idx="638">
                <c:v>18.204000000000001</c:v>
              </c:pt>
              <c:pt idx="639">
                <c:v>18.535</c:v>
              </c:pt>
              <c:pt idx="640">
                <c:v>18.68</c:v>
              </c:pt>
              <c:pt idx="641">
                <c:v>18.585000000000001</c:v>
              </c:pt>
              <c:pt idx="642">
                <c:v>18.469000000000001</c:v>
              </c:pt>
              <c:pt idx="643">
                <c:v>18.274000000000001</c:v>
              </c:pt>
              <c:pt idx="644">
                <c:v>17.968</c:v>
              </c:pt>
              <c:pt idx="645">
                <c:v>17.62</c:v>
              </c:pt>
              <c:pt idx="646">
                <c:v>17.210999999999999</c:v>
              </c:pt>
              <c:pt idx="647">
                <c:v>16.896999999999998</c:v>
              </c:pt>
              <c:pt idx="648">
                <c:v>16.524999999999999</c:v>
              </c:pt>
              <c:pt idx="649">
                <c:v>16.244</c:v>
              </c:pt>
              <c:pt idx="650">
                <c:v>15.878</c:v>
              </c:pt>
              <c:pt idx="651">
                <c:v>15.707000000000001</c:v>
              </c:pt>
              <c:pt idx="652">
                <c:v>15.513999999999999</c:v>
              </c:pt>
              <c:pt idx="653">
                <c:v>15.273</c:v>
              </c:pt>
              <c:pt idx="654">
                <c:v>15.138</c:v>
              </c:pt>
              <c:pt idx="655">
                <c:v>15.013999999999999</c:v>
              </c:pt>
              <c:pt idx="656">
                <c:v>15.135</c:v>
              </c:pt>
              <c:pt idx="657">
                <c:v>15.08</c:v>
              </c:pt>
              <c:pt idx="658">
                <c:v>15.053000000000001</c:v>
              </c:pt>
              <c:pt idx="659">
                <c:v>14.863</c:v>
              </c:pt>
              <c:pt idx="660">
                <c:v>14.843</c:v>
              </c:pt>
              <c:pt idx="661">
                <c:v>14.868</c:v>
              </c:pt>
              <c:pt idx="662">
                <c:v>14.913</c:v>
              </c:pt>
              <c:pt idx="663">
                <c:v>14.861000000000001</c:v>
              </c:pt>
              <c:pt idx="664">
                <c:v>14.887</c:v>
              </c:pt>
              <c:pt idx="665">
                <c:v>14.863</c:v>
              </c:pt>
              <c:pt idx="666">
                <c:v>14.856</c:v>
              </c:pt>
              <c:pt idx="667">
                <c:v>14.903</c:v>
              </c:pt>
              <c:pt idx="668">
                <c:v>14.989000000000001</c:v>
              </c:pt>
              <c:pt idx="669">
                <c:v>15.01</c:v>
              </c:pt>
              <c:pt idx="670">
                <c:v>14.92</c:v>
              </c:pt>
              <c:pt idx="671">
                <c:v>14.906000000000001</c:v>
              </c:pt>
              <c:pt idx="672">
                <c:v>15.036</c:v>
              </c:pt>
              <c:pt idx="673">
                <c:v>14.906000000000001</c:v>
              </c:pt>
              <c:pt idx="674">
                <c:v>14.787000000000001</c:v>
              </c:pt>
              <c:pt idx="675">
                <c:v>14.869</c:v>
              </c:pt>
              <c:pt idx="676">
                <c:v>14.836</c:v>
              </c:pt>
              <c:pt idx="677">
                <c:v>14.904</c:v>
              </c:pt>
              <c:pt idx="678">
                <c:v>14.869</c:v>
              </c:pt>
              <c:pt idx="679">
                <c:v>14.772</c:v>
              </c:pt>
              <c:pt idx="680">
                <c:v>14.835000000000001</c:v>
              </c:pt>
              <c:pt idx="681">
                <c:v>14.877000000000001</c:v>
              </c:pt>
              <c:pt idx="682">
                <c:v>14.791</c:v>
              </c:pt>
              <c:pt idx="683">
                <c:v>14.771000000000001</c:v>
              </c:pt>
              <c:pt idx="684">
                <c:v>14.788</c:v>
              </c:pt>
              <c:pt idx="685">
                <c:v>14.862</c:v>
              </c:pt>
              <c:pt idx="686">
                <c:v>14.898999999999999</c:v>
              </c:pt>
              <c:pt idx="687">
                <c:v>14.839</c:v>
              </c:pt>
              <c:pt idx="688">
                <c:v>14.888999999999999</c:v>
              </c:pt>
              <c:pt idx="689">
                <c:v>14.877000000000001</c:v>
              </c:pt>
              <c:pt idx="690">
                <c:v>14.766999999999999</c:v>
              </c:pt>
              <c:pt idx="691">
                <c:v>14.749000000000001</c:v>
              </c:pt>
              <c:pt idx="692">
                <c:v>14.702999999999999</c:v>
              </c:pt>
              <c:pt idx="693">
                <c:v>14.721</c:v>
              </c:pt>
              <c:pt idx="694">
                <c:v>14.881</c:v>
              </c:pt>
              <c:pt idx="695">
                <c:v>14.916</c:v>
              </c:pt>
              <c:pt idx="696">
                <c:v>14.948</c:v>
              </c:pt>
              <c:pt idx="697">
                <c:v>14.785</c:v>
              </c:pt>
              <c:pt idx="698">
                <c:v>14.856</c:v>
              </c:pt>
              <c:pt idx="699">
                <c:v>14.808</c:v>
              </c:pt>
              <c:pt idx="700">
                <c:v>14.85</c:v>
              </c:pt>
              <c:pt idx="701">
                <c:v>14.871</c:v>
              </c:pt>
              <c:pt idx="702">
                <c:v>14.965</c:v>
              </c:pt>
              <c:pt idx="703">
                <c:v>14.824</c:v>
              </c:pt>
              <c:pt idx="704">
                <c:v>14.853999999999999</c:v>
              </c:pt>
              <c:pt idx="705">
                <c:v>14.856999999999999</c:v>
              </c:pt>
              <c:pt idx="706">
                <c:v>14.853999999999999</c:v>
              </c:pt>
              <c:pt idx="707">
                <c:v>14.903</c:v>
              </c:pt>
              <c:pt idx="708">
                <c:v>14.96</c:v>
              </c:pt>
              <c:pt idx="709">
                <c:v>14.884</c:v>
              </c:pt>
              <c:pt idx="710">
                <c:v>14.984</c:v>
              </c:pt>
              <c:pt idx="711">
                <c:v>14.869</c:v>
              </c:pt>
              <c:pt idx="712">
                <c:v>14.882999999999999</c:v>
              </c:pt>
              <c:pt idx="713">
                <c:v>14.922000000000001</c:v>
              </c:pt>
              <c:pt idx="714">
                <c:v>14.912000000000001</c:v>
              </c:pt>
              <c:pt idx="715">
                <c:v>14.994</c:v>
              </c:pt>
              <c:pt idx="716">
                <c:v>14.976000000000001</c:v>
              </c:pt>
              <c:pt idx="717">
                <c:v>14.976000000000001</c:v>
              </c:pt>
              <c:pt idx="718">
                <c:v>15.083</c:v>
              </c:pt>
              <c:pt idx="719">
                <c:v>14.973000000000001</c:v>
              </c:pt>
              <c:pt idx="720">
                <c:v>14.888999999999999</c:v>
              </c:pt>
              <c:pt idx="721">
                <c:v>14.898</c:v>
              </c:pt>
              <c:pt idx="722">
                <c:v>14.917</c:v>
              </c:pt>
              <c:pt idx="723">
                <c:v>15.009</c:v>
              </c:pt>
              <c:pt idx="724">
                <c:v>14.954000000000001</c:v>
              </c:pt>
              <c:pt idx="725">
                <c:v>15.076000000000001</c:v>
              </c:pt>
              <c:pt idx="726">
                <c:v>15.035</c:v>
              </c:pt>
              <c:pt idx="727">
                <c:v>15.068</c:v>
              </c:pt>
              <c:pt idx="728">
                <c:v>14.991</c:v>
              </c:pt>
              <c:pt idx="729">
                <c:v>14.916</c:v>
              </c:pt>
              <c:pt idx="730">
                <c:v>15.083</c:v>
              </c:pt>
              <c:pt idx="731">
                <c:v>15.095000000000001</c:v>
              </c:pt>
              <c:pt idx="732">
                <c:v>15.162000000000001</c:v>
              </c:pt>
              <c:pt idx="733">
                <c:v>15.1</c:v>
              </c:pt>
              <c:pt idx="734">
                <c:v>15.19</c:v>
              </c:pt>
              <c:pt idx="735">
                <c:v>15.157999999999999</c:v>
              </c:pt>
              <c:pt idx="736">
                <c:v>15.105</c:v>
              </c:pt>
              <c:pt idx="737">
                <c:v>15.083</c:v>
              </c:pt>
              <c:pt idx="738">
                <c:v>15.22</c:v>
              </c:pt>
              <c:pt idx="739">
                <c:v>15.23</c:v>
              </c:pt>
              <c:pt idx="740">
                <c:v>15.224</c:v>
              </c:pt>
              <c:pt idx="741">
                <c:v>15.236000000000001</c:v>
              </c:pt>
              <c:pt idx="742">
                <c:v>15.196</c:v>
              </c:pt>
              <c:pt idx="743">
                <c:v>15.164999999999999</c:v>
              </c:pt>
              <c:pt idx="744">
                <c:v>15.339</c:v>
              </c:pt>
              <c:pt idx="745">
                <c:v>15.342000000000001</c:v>
              </c:pt>
              <c:pt idx="746">
                <c:v>15.242000000000001</c:v>
              </c:pt>
              <c:pt idx="747">
                <c:v>15.257999999999999</c:v>
              </c:pt>
              <c:pt idx="748">
                <c:v>15.246</c:v>
              </c:pt>
              <c:pt idx="749">
                <c:v>15.186</c:v>
              </c:pt>
              <c:pt idx="750">
                <c:v>15.122</c:v>
              </c:pt>
              <c:pt idx="751">
                <c:v>15.205</c:v>
              </c:pt>
              <c:pt idx="752">
                <c:v>15.097</c:v>
              </c:pt>
              <c:pt idx="753">
                <c:v>15.007</c:v>
              </c:pt>
              <c:pt idx="754">
                <c:v>15.084</c:v>
              </c:pt>
              <c:pt idx="755">
                <c:v>15.03</c:v>
              </c:pt>
              <c:pt idx="756">
                <c:v>14.968</c:v>
              </c:pt>
              <c:pt idx="757">
                <c:v>14.994</c:v>
              </c:pt>
              <c:pt idx="758">
                <c:v>15.057</c:v>
              </c:pt>
              <c:pt idx="759">
                <c:v>14.99</c:v>
              </c:pt>
              <c:pt idx="760">
                <c:v>14.930999999999999</c:v>
              </c:pt>
              <c:pt idx="761">
                <c:v>14.879</c:v>
              </c:pt>
              <c:pt idx="762">
                <c:v>14.984999999999999</c:v>
              </c:pt>
              <c:pt idx="763">
                <c:v>14.923</c:v>
              </c:pt>
              <c:pt idx="764">
                <c:v>14.818</c:v>
              </c:pt>
              <c:pt idx="765">
                <c:v>14.853999999999999</c:v>
              </c:pt>
              <c:pt idx="766">
                <c:v>14.971</c:v>
              </c:pt>
              <c:pt idx="767">
                <c:v>14.92</c:v>
              </c:pt>
              <c:pt idx="768">
                <c:v>14.93</c:v>
              </c:pt>
              <c:pt idx="769">
                <c:v>15.028</c:v>
              </c:pt>
              <c:pt idx="770">
                <c:v>14.987</c:v>
              </c:pt>
              <c:pt idx="771">
                <c:v>15.173999999999999</c:v>
              </c:pt>
              <c:pt idx="772">
                <c:v>15.302</c:v>
              </c:pt>
              <c:pt idx="773">
                <c:v>15.477</c:v>
              </c:pt>
              <c:pt idx="774">
                <c:v>15.781000000000001</c:v>
              </c:pt>
              <c:pt idx="775">
                <c:v>16.021999999999998</c:v>
              </c:pt>
              <c:pt idx="776">
                <c:v>16.337</c:v>
              </c:pt>
              <c:pt idx="777">
                <c:v>16.666</c:v>
              </c:pt>
              <c:pt idx="778">
                <c:v>17.190999999999999</c:v>
              </c:pt>
              <c:pt idx="779">
                <c:v>17.603000000000002</c:v>
              </c:pt>
              <c:pt idx="780">
                <c:v>18.167000000000002</c:v>
              </c:pt>
              <c:pt idx="781">
                <c:v>18.873000000000001</c:v>
              </c:pt>
              <c:pt idx="782">
                <c:v>19.488</c:v>
              </c:pt>
              <c:pt idx="783">
                <c:v>20.120999999999999</c:v>
              </c:pt>
              <c:pt idx="784">
                <c:v>20.645</c:v>
              </c:pt>
              <c:pt idx="785">
                <c:v>21.117999999999999</c:v>
              </c:pt>
              <c:pt idx="786">
                <c:v>21.573</c:v>
              </c:pt>
              <c:pt idx="787">
                <c:v>21.835999999999999</c:v>
              </c:pt>
              <c:pt idx="788">
                <c:v>22.073</c:v>
              </c:pt>
              <c:pt idx="789">
                <c:v>22.062999999999999</c:v>
              </c:pt>
              <c:pt idx="790">
                <c:v>21.952999999999999</c:v>
              </c:pt>
              <c:pt idx="791">
                <c:v>21.72</c:v>
              </c:pt>
              <c:pt idx="792">
                <c:v>21.36</c:v>
              </c:pt>
              <c:pt idx="793">
                <c:v>20.827000000000002</c:v>
              </c:pt>
              <c:pt idx="794">
                <c:v>20.234000000000002</c:v>
              </c:pt>
              <c:pt idx="795">
                <c:v>19.724</c:v>
              </c:pt>
              <c:pt idx="796">
                <c:v>19.143000000000001</c:v>
              </c:pt>
              <c:pt idx="797">
                <c:v>18.565999999999999</c:v>
              </c:pt>
              <c:pt idx="798">
                <c:v>18.132999999999999</c:v>
              </c:pt>
              <c:pt idx="799">
                <c:v>17.61</c:v>
              </c:pt>
              <c:pt idx="800">
                <c:v>17.259</c:v>
              </c:pt>
              <c:pt idx="801">
                <c:v>16.832999999999998</c:v>
              </c:pt>
              <c:pt idx="802">
                <c:v>16.594999999999999</c:v>
              </c:pt>
              <c:pt idx="803">
                <c:v>16.315999999999999</c:v>
              </c:pt>
              <c:pt idx="804">
                <c:v>16.119</c:v>
              </c:pt>
              <c:pt idx="805">
                <c:v>15.856999999999999</c:v>
              </c:pt>
              <c:pt idx="806">
                <c:v>15.728999999999999</c:v>
              </c:pt>
              <c:pt idx="807">
                <c:v>15.617000000000001</c:v>
              </c:pt>
              <c:pt idx="808">
                <c:v>15.526</c:v>
              </c:pt>
              <c:pt idx="809">
                <c:v>15.478999999999999</c:v>
              </c:pt>
              <c:pt idx="810">
                <c:v>15.423999999999999</c:v>
              </c:pt>
              <c:pt idx="811">
                <c:v>15.311</c:v>
              </c:pt>
              <c:pt idx="812">
                <c:v>15.356</c:v>
              </c:pt>
              <c:pt idx="813">
                <c:v>15.332000000000001</c:v>
              </c:pt>
              <c:pt idx="814">
                <c:v>15.356999999999999</c:v>
              </c:pt>
              <c:pt idx="815">
                <c:v>15.292</c:v>
              </c:pt>
              <c:pt idx="816">
                <c:v>15.24</c:v>
              </c:pt>
              <c:pt idx="817">
                <c:v>15.327999999999999</c:v>
              </c:pt>
              <c:pt idx="818">
                <c:v>15.419</c:v>
              </c:pt>
              <c:pt idx="819">
                <c:v>15.407999999999999</c:v>
              </c:pt>
              <c:pt idx="820">
                <c:v>15.419</c:v>
              </c:pt>
              <c:pt idx="821">
                <c:v>15.420999999999999</c:v>
              </c:pt>
              <c:pt idx="822">
                <c:v>15.448</c:v>
              </c:pt>
              <c:pt idx="823">
                <c:v>15.348000000000001</c:v>
              </c:pt>
              <c:pt idx="824">
                <c:v>15.384</c:v>
              </c:pt>
              <c:pt idx="825">
                <c:v>15.397</c:v>
              </c:pt>
              <c:pt idx="826">
                <c:v>15.523999999999999</c:v>
              </c:pt>
              <c:pt idx="827">
                <c:v>15.414999999999999</c:v>
              </c:pt>
              <c:pt idx="828">
                <c:v>15.335000000000001</c:v>
              </c:pt>
              <c:pt idx="829">
                <c:v>15.315</c:v>
              </c:pt>
              <c:pt idx="830">
                <c:v>15.315</c:v>
              </c:pt>
              <c:pt idx="831">
                <c:v>15.266</c:v>
              </c:pt>
              <c:pt idx="832">
                <c:v>15.337</c:v>
              </c:pt>
              <c:pt idx="833">
                <c:v>15.215999999999999</c:v>
              </c:pt>
              <c:pt idx="834">
                <c:v>15.185</c:v>
              </c:pt>
              <c:pt idx="835">
                <c:v>15.183</c:v>
              </c:pt>
              <c:pt idx="836">
                <c:v>15.207000000000001</c:v>
              </c:pt>
              <c:pt idx="837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1-DA36-4640-9F4B-28F54BFC3164}"/>
            </c:ext>
          </c:extLst>
        </c:ser>
        <c:ser>
          <c:idx val="2"/>
          <c:order val="2"/>
          <c:tx>
            <c:v>K16A</c:v>
          </c:tx>
          <c:spPr>
            <a:ln w="3810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934"/>
              <c:pt idx="0">
                <c:v>0</c:v>
              </c:pt>
              <c:pt idx="1">
                <c:v>4.4999999999999998E-2</c:v>
              </c:pt>
              <c:pt idx="2">
                <c:v>0.09</c:v>
              </c:pt>
              <c:pt idx="3">
                <c:v>0.13500000000000001</c:v>
              </c:pt>
              <c:pt idx="4">
                <c:v>0.18</c:v>
              </c:pt>
              <c:pt idx="5">
                <c:v>0.22500000000000001</c:v>
              </c:pt>
              <c:pt idx="6">
                <c:v>0.27</c:v>
              </c:pt>
              <c:pt idx="7">
                <c:v>0.315</c:v>
              </c:pt>
              <c:pt idx="8">
                <c:v>0.36</c:v>
              </c:pt>
              <c:pt idx="9">
                <c:v>0.40500000000000003</c:v>
              </c:pt>
              <c:pt idx="10">
                <c:v>0.45</c:v>
              </c:pt>
              <c:pt idx="11">
                <c:v>0.496</c:v>
              </c:pt>
              <c:pt idx="12">
                <c:v>0.54100000000000004</c:v>
              </c:pt>
              <c:pt idx="13">
                <c:v>0.58599999999999997</c:v>
              </c:pt>
              <c:pt idx="14">
                <c:v>0.63100000000000001</c:v>
              </c:pt>
              <c:pt idx="15">
                <c:v>0.67600000000000005</c:v>
              </c:pt>
              <c:pt idx="16">
                <c:v>0.72099999999999997</c:v>
              </c:pt>
              <c:pt idx="17">
                <c:v>0.76600000000000001</c:v>
              </c:pt>
              <c:pt idx="18">
                <c:v>0.81100000000000005</c:v>
              </c:pt>
              <c:pt idx="19">
                <c:v>0.85599999999999998</c:v>
              </c:pt>
              <c:pt idx="20">
                <c:v>0.90100000000000002</c:v>
              </c:pt>
              <c:pt idx="21">
                <c:v>0.94599999999999995</c:v>
              </c:pt>
              <c:pt idx="22">
                <c:v>0.99099999999999999</c:v>
              </c:pt>
              <c:pt idx="23">
                <c:v>1.036</c:v>
              </c:pt>
              <c:pt idx="24">
                <c:v>1.081</c:v>
              </c:pt>
              <c:pt idx="25">
                <c:v>1.1259999999999999</c:v>
              </c:pt>
              <c:pt idx="26">
                <c:v>1.171</c:v>
              </c:pt>
              <c:pt idx="27">
                <c:v>1.216</c:v>
              </c:pt>
              <c:pt idx="28">
                <c:v>1.2609999999999999</c:v>
              </c:pt>
              <c:pt idx="29">
                <c:v>1.306</c:v>
              </c:pt>
              <c:pt idx="30">
                <c:v>1.351</c:v>
              </c:pt>
              <c:pt idx="31">
                <c:v>1.397</c:v>
              </c:pt>
              <c:pt idx="32">
                <c:v>1.4419999999999999</c:v>
              </c:pt>
              <c:pt idx="33">
                <c:v>1.4870000000000001</c:v>
              </c:pt>
              <c:pt idx="34">
                <c:v>1.532</c:v>
              </c:pt>
              <c:pt idx="35">
                <c:v>1.577</c:v>
              </c:pt>
              <c:pt idx="36">
                <c:v>1.6220000000000001</c:v>
              </c:pt>
              <c:pt idx="37">
                <c:v>1.667</c:v>
              </c:pt>
              <c:pt idx="38">
                <c:v>1.712</c:v>
              </c:pt>
              <c:pt idx="39">
                <c:v>1.7569999999999999</c:v>
              </c:pt>
              <c:pt idx="40">
                <c:v>1.802</c:v>
              </c:pt>
              <c:pt idx="41">
                <c:v>1.847</c:v>
              </c:pt>
              <c:pt idx="42">
                <c:v>1.8919999999999999</c:v>
              </c:pt>
              <c:pt idx="43">
                <c:v>1.9370000000000001</c:v>
              </c:pt>
              <c:pt idx="44">
                <c:v>1.982</c:v>
              </c:pt>
              <c:pt idx="45">
                <c:v>2.0270000000000001</c:v>
              </c:pt>
              <c:pt idx="46">
                <c:v>2.0720000000000001</c:v>
              </c:pt>
              <c:pt idx="47">
                <c:v>2.117</c:v>
              </c:pt>
              <c:pt idx="48">
                <c:v>2.1619999999999999</c:v>
              </c:pt>
              <c:pt idx="49">
                <c:v>2.2069999999999999</c:v>
              </c:pt>
              <c:pt idx="50">
                <c:v>2.2519999999999998</c:v>
              </c:pt>
              <c:pt idx="51">
                <c:v>2.298</c:v>
              </c:pt>
              <c:pt idx="52">
                <c:v>2.343</c:v>
              </c:pt>
              <c:pt idx="53">
                <c:v>2.3879999999999999</c:v>
              </c:pt>
              <c:pt idx="54">
                <c:v>2.4329999999999998</c:v>
              </c:pt>
              <c:pt idx="55">
                <c:v>2.4780000000000002</c:v>
              </c:pt>
              <c:pt idx="56">
                <c:v>2.5230000000000001</c:v>
              </c:pt>
              <c:pt idx="57">
                <c:v>2.5680000000000001</c:v>
              </c:pt>
              <c:pt idx="58">
                <c:v>2.613</c:v>
              </c:pt>
              <c:pt idx="59">
                <c:v>2.6579999999999999</c:v>
              </c:pt>
              <c:pt idx="60">
                <c:v>2.7029999999999998</c:v>
              </c:pt>
              <c:pt idx="61">
                <c:v>2.7480000000000002</c:v>
              </c:pt>
              <c:pt idx="62">
                <c:v>2.7930000000000001</c:v>
              </c:pt>
              <c:pt idx="63">
                <c:v>2.8380000000000001</c:v>
              </c:pt>
              <c:pt idx="64">
                <c:v>2.883</c:v>
              </c:pt>
              <c:pt idx="65">
                <c:v>2.9279999999999999</c:v>
              </c:pt>
              <c:pt idx="66">
                <c:v>2.9729999999999999</c:v>
              </c:pt>
              <c:pt idx="67">
                <c:v>3.0179999999999998</c:v>
              </c:pt>
              <c:pt idx="68">
                <c:v>3.0630000000000002</c:v>
              </c:pt>
              <c:pt idx="69">
                <c:v>3.1080000000000001</c:v>
              </c:pt>
              <c:pt idx="70">
                <c:v>3.153</c:v>
              </c:pt>
              <c:pt idx="71">
                <c:v>3.198</c:v>
              </c:pt>
              <c:pt idx="72">
                <c:v>3.2440000000000002</c:v>
              </c:pt>
              <c:pt idx="73">
                <c:v>3.2890000000000001</c:v>
              </c:pt>
              <c:pt idx="74">
                <c:v>3.3340000000000001</c:v>
              </c:pt>
              <c:pt idx="75">
                <c:v>3.379</c:v>
              </c:pt>
              <c:pt idx="76">
                <c:v>3.4239999999999999</c:v>
              </c:pt>
              <c:pt idx="77">
                <c:v>3.4689999999999999</c:v>
              </c:pt>
              <c:pt idx="78">
                <c:v>3.5139999999999998</c:v>
              </c:pt>
              <c:pt idx="79">
                <c:v>3.5590000000000002</c:v>
              </c:pt>
              <c:pt idx="80">
                <c:v>3.6040000000000001</c:v>
              </c:pt>
              <c:pt idx="81">
                <c:v>3.649</c:v>
              </c:pt>
              <c:pt idx="82">
                <c:v>3.694</c:v>
              </c:pt>
              <c:pt idx="83">
                <c:v>3.7389999999999999</c:v>
              </c:pt>
              <c:pt idx="84">
                <c:v>3.7839999999999998</c:v>
              </c:pt>
              <c:pt idx="85">
                <c:v>3.8290000000000002</c:v>
              </c:pt>
              <c:pt idx="86">
                <c:v>3.8740000000000001</c:v>
              </c:pt>
              <c:pt idx="87">
                <c:v>3.919</c:v>
              </c:pt>
              <c:pt idx="88">
                <c:v>3.964</c:v>
              </c:pt>
              <c:pt idx="89">
                <c:v>4.0090000000000003</c:v>
              </c:pt>
              <c:pt idx="90">
                <c:v>4.0540000000000003</c:v>
              </c:pt>
              <c:pt idx="91">
                <c:v>4.0990000000000002</c:v>
              </c:pt>
              <c:pt idx="92">
                <c:v>4.1449999999999996</c:v>
              </c:pt>
              <c:pt idx="93">
                <c:v>4.1900000000000004</c:v>
              </c:pt>
              <c:pt idx="94">
                <c:v>4.2350000000000003</c:v>
              </c:pt>
              <c:pt idx="95">
                <c:v>4.28</c:v>
              </c:pt>
              <c:pt idx="96">
                <c:v>4.3250000000000002</c:v>
              </c:pt>
              <c:pt idx="97">
                <c:v>4.37</c:v>
              </c:pt>
              <c:pt idx="98">
                <c:v>4.415</c:v>
              </c:pt>
              <c:pt idx="99">
                <c:v>4.46</c:v>
              </c:pt>
              <c:pt idx="100">
                <c:v>4.5049999999999999</c:v>
              </c:pt>
              <c:pt idx="101">
                <c:v>4.55</c:v>
              </c:pt>
              <c:pt idx="102">
                <c:v>4.5949999999999998</c:v>
              </c:pt>
              <c:pt idx="103">
                <c:v>4.6399999999999997</c:v>
              </c:pt>
              <c:pt idx="104">
                <c:v>4.6849999999999996</c:v>
              </c:pt>
              <c:pt idx="105">
                <c:v>4.7300000000000004</c:v>
              </c:pt>
              <c:pt idx="106">
                <c:v>4.7750000000000004</c:v>
              </c:pt>
              <c:pt idx="107">
                <c:v>4.82</c:v>
              </c:pt>
              <c:pt idx="108">
                <c:v>4.8650000000000002</c:v>
              </c:pt>
              <c:pt idx="109">
                <c:v>4.91</c:v>
              </c:pt>
              <c:pt idx="110">
                <c:v>4.9550000000000001</c:v>
              </c:pt>
              <c:pt idx="111">
                <c:v>5</c:v>
              </c:pt>
              <c:pt idx="112">
                <c:v>5.0460000000000003</c:v>
              </c:pt>
              <c:pt idx="113">
                <c:v>5.0910000000000002</c:v>
              </c:pt>
              <c:pt idx="114">
                <c:v>5.1360000000000001</c:v>
              </c:pt>
              <c:pt idx="115">
                <c:v>5.181</c:v>
              </c:pt>
              <c:pt idx="116">
                <c:v>5.226</c:v>
              </c:pt>
              <c:pt idx="117">
                <c:v>5.2709999999999999</c:v>
              </c:pt>
              <c:pt idx="118">
                <c:v>5.3159999999999998</c:v>
              </c:pt>
              <c:pt idx="119">
                <c:v>5.3609999999999998</c:v>
              </c:pt>
              <c:pt idx="120">
                <c:v>5.4059999999999997</c:v>
              </c:pt>
              <c:pt idx="121">
                <c:v>5.4509999999999996</c:v>
              </c:pt>
              <c:pt idx="122">
                <c:v>5.4960000000000004</c:v>
              </c:pt>
              <c:pt idx="123">
                <c:v>5.5410000000000004</c:v>
              </c:pt>
              <c:pt idx="124">
                <c:v>5.5860000000000003</c:v>
              </c:pt>
              <c:pt idx="125">
                <c:v>5.6310000000000002</c:v>
              </c:pt>
              <c:pt idx="126">
                <c:v>5.6760000000000002</c:v>
              </c:pt>
              <c:pt idx="127">
                <c:v>5.7210000000000001</c:v>
              </c:pt>
              <c:pt idx="128">
                <c:v>5.766</c:v>
              </c:pt>
              <c:pt idx="129">
                <c:v>5.8109999999999999</c:v>
              </c:pt>
              <c:pt idx="130">
                <c:v>5.8559999999999999</c:v>
              </c:pt>
              <c:pt idx="131">
                <c:v>5.9009999999999998</c:v>
              </c:pt>
              <c:pt idx="132">
                <c:v>5.9470000000000001</c:v>
              </c:pt>
              <c:pt idx="133">
                <c:v>5.992</c:v>
              </c:pt>
              <c:pt idx="134">
                <c:v>6.0369999999999999</c:v>
              </c:pt>
              <c:pt idx="135">
                <c:v>6.0819999999999999</c:v>
              </c:pt>
              <c:pt idx="136">
                <c:v>6.1269999999999998</c:v>
              </c:pt>
              <c:pt idx="137">
                <c:v>6.1719999999999997</c:v>
              </c:pt>
              <c:pt idx="138">
                <c:v>6.2169999999999996</c:v>
              </c:pt>
              <c:pt idx="139">
                <c:v>6.2619999999999996</c:v>
              </c:pt>
              <c:pt idx="140">
                <c:v>6.3070000000000004</c:v>
              </c:pt>
              <c:pt idx="141">
                <c:v>6.3520000000000003</c:v>
              </c:pt>
              <c:pt idx="142">
                <c:v>6.3970000000000002</c:v>
              </c:pt>
              <c:pt idx="143">
                <c:v>6.4420000000000002</c:v>
              </c:pt>
              <c:pt idx="144">
                <c:v>6.4870000000000001</c:v>
              </c:pt>
              <c:pt idx="145">
                <c:v>6.532</c:v>
              </c:pt>
              <c:pt idx="146">
                <c:v>6.577</c:v>
              </c:pt>
              <c:pt idx="147">
                <c:v>6.6219999999999999</c:v>
              </c:pt>
              <c:pt idx="148">
                <c:v>6.6669999999999998</c:v>
              </c:pt>
              <c:pt idx="149">
                <c:v>6.7119999999999997</c:v>
              </c:pt>
              <c:pt idx="150">
                <c:v>6.7569999999999997</c:v>
              </c:pt>
              <c:pt idx="151">
                <c:v>6.8019999999999996</c:v>
              </c:pt>
              <c:pt idx="152">
                <c:v>6.8470000000000004</c:v>
              </c:pt>
              <c:pt idx="153">
                <c:v>6.8929999999999998</c:v>
              </c:pt>
              <c:pt idx="154">
                <c:v>6.9379999999999997</c:v>
              </c:pt>
              <c:pt idx="155">
                <c:v>6.9829999999999997</c:v>
              </c:pt>
              <c:pt idx="156">
                <c:v>7.0279999999999996</c:v>
              </c:pt>
              <c:pt idx="157">
                <c:v>7.0730000000000004</c:v>
              </c:pt>
              <c:pt idx="158">
                <c:v>7.1180000000000003</c:v>
              </c:pt>
              <c:pt idx="159">
                <c:v>7.1630000000000003</c:v>
              </c:pt>
              <c:pt idx="160">
                <c:v>7.2080000000000002</c:v>
              </c:pt>
              <c:pt idx="161">
                <c:v>7.2530000000000001</c:v>
              </c:pt>
              <c:pt idx="162">
                <c:v>7.298</c:v>
              </c:pt>
              <c:pt idx="163">
                <c:v>7.343</c:v>
              </c:pt>
              <c:pt idx="164">
                <c:v>7.3879999999999999</c:v>
              </c:pt>
              <c:pt idx="165">
                <c:v>7.4329999999999998</c:v>
              </c:pt>
              <c:pt idx="166">
                <c:v>7.4779999999999998</c:v>
              </c:pt>
              <c:pt idx="167">
                <c:v>7.5229999999999997</c:v>
              </c:pt>
              <c:pt idx="168">
                <c:v>7.5679999999999996</c:v>
              </c:pt>
              <c:pt idx="169">
                <c:v>7.6130000000000004</c:v>
              </c:pt>
              <c:pt idx="170">
                <c:v>7.6580000000000004</c:v>
              </c:pt>
              <c:pt idx="171">
                <c:v>7.7030000000000003</c:v>
              </c:pt>
              <c:pt idx="172">
                <c:v>7.7480000000000002</c:v>
              </c:pt>
              <c:pt idx="173">
                <c:v>7.7939999999999996</c:v>
              </c:pt>
              <c:pt idx="174">
                <c:v>7.8390000000000004</c:v>
              </c:pt>
              <c:pt idx="175">
                <c:v>7.8840000000000003</c:v>
              </c:pt>
              <c:pt idx="176">
                <c:v>7.9290000000000003</c:v>
              </c:pt>
              <c:pt idx="177">
                <c:v>7.9740000000000002</c:v>
              </c:pt>
              <c:pt idx="178">
                <c:v>8.0190000000000001</c:v>
              </c:pt>
              <c:pt idx="179">
                <c:v>8.0640000000000001</c:v>
              </c:pt>
              <c:pt idx="180">
                <c:v>8.109</c:v>
              </c:pt>
              <c:pt idx="181">
                <c:v>8.1539999999999999</c:v>
              </c:pt>
              <c:pt idx="182">
                <c:v>8.1989999999999998</c:v>
              </c:pt>
              <c:pt idx="183">
                <c:v>8.2439999999999998</c:v>
              </c:pt>
              <c:pt idx="184">
                <c:v>8.2889999999999997</c:v>
              </c:pt>
              <c:pt idx="185">
                <c:v>8.3339999999999996</c:v>
              </c:pt>
              <c:pt idx="186">
                <c:v>8.3789999999999996</c:v>
              </c:pt>
              <c:pt idx="187">
                <c:v>8.4239999999999995</c:v>
              </c:pt>
              <c:pt idx="188">
                <c:v>8.4689999999999994</c:v>
              </c:pt>
              <c:pt idx="189">
                <c:v>8.5139999999999993</c:v>
              </c:pt>
              <c:pt idx="190">
                <c:v>8.5589999999999993</c:v>
              </c:pt>
              <c:pt idx="191">
                <c:v>8.6039999999999992</c:v>
              </c:pt>
              <c:pt idx="192">
                <c:v>8.6489999999999991</c:v>
              </c:pt>
              <c:pt idx="193">
                <c:v>8.6950000000000003</c:v>
              </c:pt>
              <c:pt idx="194">
                <c:v>8.74</c:v>
              </c:pt>
              <c:pt idx="195">
                <c:v>8.7850000000000001</c:v>
              </c:pt>
              <c:pt idx="196">
                <c:v>8.83</c:v>
              </c:pt>
              <c:pt idx="197">
                <c:v>8.875</c:v>
              </c:pt>
              <c:pt idx="198">
                <c:v>8.92</c:v>
              </c:pt>
              <c:pt idx="199">
                <c:v>8.9649999999999999</c:v>
              </c:pt>
              <c:pt idx="200">
                <c:v>9.01</c:v>
              </c:pt>
              <c:pt idx="201">
                <c:v>9.0549999999999997</c:v>
              </c:pt>
              <c:pt idx="202">
                <c:v>9.1</c:v>
              </c:pt>
              <c:pt idx="203">
                <c:v>9.1449999999999996</c:v>
              </c:pt>
              <c:pt idx="204">
                <c:v>9.19</c:v>
              </c:pt>
              <c:pt idx="205">
                <c:v>9.2349999999999994</c:v>
              </c:pt>
              <c:pt idx="206">
                <c:v>9.2799999999999994</c:v>
              </c:pt>
              <c:pt idx="207">
                <c:v>9.3249999999999993</c:v>
              </c:pt>
              <c:pt idx="208">
                <c:v>9.3699999999999992</c:v>
              </c:pt>
              <c:pt idx="209">
                <c:v>9.4149999999999991</c:v>
              </c:pt>
              <c:pt idx="210">
                <c:v>9.4600000000000009</c:v>
              </c:pt>
              <c:pt idx="211">
                <c:v>9.5050000000000008</c:v>
              </c:pt>
              <c:pt idx="212">
                <c:v>9.5500000000000007</c:v>
              </c:pt>
              <c:pt idx="213">
                <c:v>9.5950000000000006</c:v>
              </c:pt>
              <c:pt idx="214">
                <c:v>9.641</c:v>
              </c:pt>
              <c:pt idx="215">
                <c:v>9.6859999999999999</c:v>
              </c:pt>
              <c:pt idx="216">
                <c:v>9.7309999999999999</c:v>
              </c:pt>
              <c:pt idx="217">
                <c:v>9.7759999999999998</c:v>
              </c:pt>
              <c:pt idx="218">
                <c:v>9.8209999999999997</c:v>
              </c:pt>
              <c:pt idx="219">
                <c:v>9.8659999999999997</c:v>
              </c:pt>
              <c:pt idx="220">
                <c:v>9.9109999999999996</c:v>
              </c:pt>
              <c:pt idx="221">
                <c:v>9.9559999999999995</c:v>
              </c:pt>
              <c:pt idx="222">
                <c:v>10.000999999999999</c:v>
              </c:pt>
              <c:pt idx="223">
                <c:v>10.045999999999999</c:v>
              </c:pt>
              <c:pt idx="224">
                <c:v>10.090999999999999</c:v>
              </c:pt>
              <c:pt idx="225">
                <c:v>10.135999999999999</c:v>
              </c:pt>
              <c:pt idx="226">
                <c:v>10.180999999999999</c:v>
              </c:pt>
              <c:pt idx="227">
                <c:v>10.226000000000001</c:v>
              </c:pt>
              <c:pt idx="228">
                <c:v>10.271000000000001</c:v>
              </c:pt>
              <c:pt idx="229">
                <c:v>10.316000000000001</c:v>
              </c:pt>
              <c:pt idx="230">
                <c:v>10.361000000000001</c:v>
              </c:pt>
              <c:pt idx="231">
                <c:v>10.406000000000001</c:v>
              </c:pt>
              <c:pt idx="232">
                <c:v>10.451000000000001</c:v>
              </c:pt>
              <c:pt idx="233">
                <c:v>10.496</c:v>
              </c:pt>
              <c:pt idx="234">
                <c:v>10.542</c:v>
              </c:pt>
              <c:pt idx="235">
                <c:v>10.587</c:v>
              </c:pt>
              <c:pt idx="236">
                <c:v>10.632</c:v>
              </c:pt>
              <c:pt idx="237">
                <c:v>10.677</c:v>
              </c:pt>
              <c:pt idx="238">
                <c:v>10.722</c:v>
              </c:pt>
              <c:pt idx="239">
                <c:v>10.766999999999999</c:v>
              </c:pt>
              <c:pt idx="240">
                <c:v>10.811999999999999</c:v>
              </c:pt>
              <c:pt idx="241">
                <c:v>10.856999999999999</c:v>
              </c:pt>
              <c:pt idx="242">
                <c:v>10.901999999999999</c:v>
              </c:pt>
              <c:pt idx="243">
                <c:v>10.946999999999999</c:v>
              </c:pt>
              <c:pt idx="244">
                <c:v>10.992000000000001</c:v>
              </c:pt>
              <c:pt idx="245">
                <c:v>11.037000000000001</c:v>
              </c:pt>
              <c:pt idx="246">
                <c:v>11.082000000000001</c:v>
              </c:pt>
              <c:pt idx="247">
                <c:v>11.127000000000001</c:v>
              </c:pt>
              <c:pt idx="248">
                <c:v>11.172000000000001</c:v>
              </c:pt>
              <c:pt idx="249">
                <c:v>11.217000000000001</c:v>
              </c:pt>
              <c:pt idx="250">
                <c:v>11.262</c:v>
              </c:pt>
              <c:pt idx="251">
                <c:v>11.307</c:v>
              </c:pt>
              <c:pt idx="252">
                <c:v>11.352</c:v>
              </c:pt>
              <c:pt idx="253">
                <c:v>11.397</c:v>
              </c:pt>
              <c:pt idx="254">
                <c:v>11.443</c:v>
              </c:pt>
              <c:pt idx="255">
                <c:v>11.488</c:v>
              </c:pt>
              <c:pt idx="256">
                <c:v>11.532999999999999</c:v>
              </c:pt>
              <c:pt idx="257">
                <c:v>11.577999999999999</c:v>
              </c:pt>
              <c:pt idx="258">
                <c:v>11.622999999999999</c:v>
              </c:pt>
              <c:pt idx="259">
                <c:v>11.667999999999999</c:v>
              </c:pt>
              <c:pt idx="260">
                <c:v>11.712999999999999</c:v>
              </c:pt>
              <c:pt idx="261">
                <c:v>11.757999999999999</c:v>
              </c:pt>
              <c:pt idx="262">
                <c:v>11.803000000000001</c:v>
              </c:pt>
              <c:pt idx="263">
                <c:v>11.848000000000001</c:v>
              </c:pt>
              <c:pt idx="264">
                <c:v>11.893000000000001</c:v>
              </c:pt>
              <c:pt idx="265">
                <c:v>11.938000000000001</c:v>
              </c:pt>
              <c:pt idx="266">
                <c:v>11.983000000000001</c:v>
              </c:pt>
              <c:pt idx="267">
                <c:v>12.028</c:v>
              </c:pt>
              <c:pt idx="268">
                <c:v>12.073</c:v>
              </c:pt>
              <c:pt idx="269">
                <c:v>12.118</c:v>
              </c:pt>
              <c:pt idx="270">
                <c:v>12.163</c:v>
              </c:pt>
              <c:pt idx="271">
                <c:v>12.208</c:v>
              </c:pt>
              <c:pt idx="272">
                <c:v>12.253</c:v>
              </c:pt>
              <c:pt idx="273">
                <c:v>12.298</c:v>
              </c:pt>
              <c:pt idx="274">
                <c:v>12.343</c:v>
              </c:pt>
              <c:pt idx="275">
                <c:v>12.388999999999999</c:v>
              </c:pt>
              <c:pt idx="276">
                <c:v>12.433999999999999</c:v>
              </c:pt>
              <c:pt idx="277">
                <c:v>12.478999999999999</c:v>
              </c:pt>
              <c:pt idx="278">
                <c:v>12.523999999999999</c:v>
              </c:pt>
              <c:pt idx="279">
                <c:v>12.569000000000001</c:v>
              </c:pt>
              <c:pt idx="280">
                <c:v>12.614000000000001</c:v>
              </c:pt>
              <c:pt idx="281">
                <c:v>12.659000000000001</c:v>
              </c:pt>
              <c:pt idx="282">
                <c:v>12.704000000000001</c:v>
              </c:pt>
              <c:pt idx="283">
                <c:v>12.749000000000001</c:v>
              </c:pt>
              <c:pt idx="284">
                <c:v>12.794</c:v>
              </c:pt>
              <c:pt idx="285">
                <c:v>12.839</c:v>
              </c:pt>
              <c:pt idx="286">
                <c:v>12.884</c:v>
              </c:pt>
              <c:pt idx="287">
                <c:v>12.929</c:v>
              </c:pt>
              <c:pt idx="288">
                <c:v>12.974</c:v>
              </c:pt>
              <c:pt idx="289">
                <c:v>13.019</c:v>
              </c:pt>
              <c:pt idx="290">
                <c:v>13.064</c:v>
              </c:pt>
              <c:pt idx="291">
                <c:v>13.109</c:v>
              </c:pt>
              <c:pt idx="292">
                <c:v>13.154</c:v>
              </c:pt>
              <c:pt idx="293">
                <c:v>13.199</c:v>
              </c:pt>
              <c:pt idx="294">
                <c:v>13.244</c:v>
              </c:pt>
              <c:pt idx="295">
                <c:v>13.29</c:v>
              </c:pt>
              <c:pt idx="296">
                <c:v>13.335000000000001</c:v>
              </c:pt>
              <c:pt idx="297">
                <c:v>13.38</c:v>
              </c:pt>
              <c:pt idx="298">
                <c:v>13.425000000000001</c:v>
              </c:pt>
              <c:pt idx="299">
                <c:v>13.47</c:v>
              </c:pt>
              <c:pt idx="300">
                <c:v>13.515000000000001</c:v>
              </c:pt>
              <c:pt idx="301">
                <c:v>13.56</c:v>
              </c:pt>
              <c:pt idx="302">
                <c:v>13.605</c:v>
              </c:pt>
              <c:pt idx="303">
                <c:v>13.65</c:v>
              </c:pt>
              <c:pt idx="304">
                <c:v>13.695</c:v>
              </c:pt>
              <c:pt idx="305">
                <c:v>13.74</c:v>
              </c:pt>
              <c:pt idx="306">
                <c:v>13.785</c:v>
              </c:pt>
              <c:pt idx="307">
                <c:v>13.83</c:v>
              </c:pt>
              <c:pt idx="308">
                <c:v>13.875</c:v>
              </c:pt>
              <c:pt idx="309">
                <c:v>13.92</c:v>
              </c:pt>
              <c:pt idx="310">
                <c:v>13.965</c:v>
              </c:pt>
              <c:pt idx="311">
                <c:v>14.01</c:v>
              </c:pt>
              <c:pt idx="312">
                <c:v>14.055</c:v>
              </c:pt>
              <c:pt idx="313">
                <c:v>14.1</c:v>
              </c:pt>
              <c:pt idx="314">
                <c:v>14.145</c:v>
              </c:pt>
              <c:pt idx="315">
                <c:v>14.191000000000001</c:v>
              </c:pt>
              <c:pt idx="316">
                <c:v>14.236000000000001</c:v>
              </c:pt>
              <c:pt idx="317">
                <c:v>14.281000000000001</c:v>
              </c:pt>
              <c:pt idx="318">
                <c:v>14.326000000000001</c:v>
              </c:pt>
              <c:pt idx="319">
                <c:v>14.371</c:v>
              </c:pt>
              <c:pt idx="320">
                <c:v>14.416</c:v>
              </c:pt>
              <c:pt idx="321">
                <c:v>14.461</c:v>
              </c:pt>
              <c:pt idx="322">
                <c:v>14.506</c:v>
              </c:pt>
              <c:pt idx="323">
                <c:v>14.551</c:v>
              </c:pt>
              <c:pt idx="324">
                <c:v>14.596</c:v>
              </c:pt>
              <c:pt idx="325">
                <c:v>14.641</c:v>
              </c:pt>
              <c:pt idx="326">
                <c:v>14.686</c:v>
              </c:pt>
              <c:pt idx="327">
                <c:v>14.731</c:v>
              </c:pt>
              <c:pt idx="328">
                <c:v>14.776</c:v>
              </c:pt>
              <c:pt idx="329">
                <c:v>14.821</c:v>
              </c:pt>
              <c:pt idx="330">
                <c:v>14.866</c:v>
              </c:pt>
              <c:pt idx="331">
                <c:v>14.911</c:v>
              </c:pt>
              <c:pt idx="332">
                <c:v>14.956</c:v>
              </c:pt>
              <c:pt idx="333">
                <c:v>15.000999999999999</c:v>
              </c:pt>
              <c:pt idx="334">
                <c:v>15.045999999999999</c:v>
              </c:pt>
              <c:pt idx="335">
                <c:v>15.092000000000001</c:v>
              </c:pt>
              <c:pt idx="336">
                <c:v>15.137</c:v>
              </c:pt>
              <c:pt idx="337">
                <c:v>15.182</c:v>
              </c:pt>
              <c:pt idx="338">
                <c:v>15.227</c:v>
              </c:pt>
              <c:pt idx="339">
                <c:v>15.272</c:v>
              </c:pt>
              <c:pt idx="340">
                <c:v>15.317</c:v>
              </c:pt>
              <c:pt idx="341">
                <c:v>15.362</c:v>
              </c:pt>
              <c:pt idx="342">
                <c:v>15.407</c:v>
              </c:pt>
              <c:pt idx="343">
                <c:v>15.452</c:v>
              </c:pt>
              <c:pt idx="344">
                <c:v>15.497</c:v>
              </c:pt>
              <c:pt idx="345">
                <c:v>15.542</c:v>
              </c:pt>
              <c:pt idx="346">
                <c:v>15.587</c:v>
              </c:pt>
              <c:pt idx="347">
                <c:v>15.632</c:v>
              </c:pt>
              <c:pt idx="348">
                <c:v>15.677</c:v>
              </c:pt>
              <c:pt idx="349">
                <c:v>15.722</c:v>
              </c:pt>
              <c:pt idx="350">
                <c:v>15.766999999999999</c:v>
              </c:pt>
              <c:pt idx="351">
                <c:v>15.811999999999999</c:v>
              </c:pt>
              <c:pt idx="352">
                <c:v>15.856999999999999</c:v>
              </c:pt>
              <c:pt idx="353">
                <c:v>15.901999999999999</c:v>
              </c:pt>
              <c:pt idx="354">
                <c:v>15.946999999999999</c:v>
              </c:pt>
              <c:pt idx="355">
                <c:v>15.992000000000001</c:v>
              </c:pt>
              <c:pt idx="356">
                <c:v>16.038</c:v>
              </c:pt>
              <c:pt idx="357">
                <c:v>16.082999999999998</c:v>
              </c:pt>
              <c:pt idx="358">
                <c:v>16.128</c:v>
              </c:pt>
              <c:pt idx="359">
                <c:v>16.172999999999998</c:v>
              </c:pt>
              <c:pt idx="360">
                <c:v>16.218</c:v>
              </c:pt>
              <c:pt idx="361">
                <c:v>16.263000000000002</c:v>
              </c:pt>
              <c:pt idx="362">
                <c:v>16.308</c:v>
              </c:pt>
              <c:pt idx="363">
                <c:v>16.353000000000002</c:v>
              </c:pt>
              <c:pt idx="364">
                <c:v>16.398</c:v>
              </c:pt>
              <c:pt idx="365">
                <c:v>16.443000000000001</c:v>
              </c:pt>
              <c:pt idx="366">
                <c:v>16.488</c:v>
              </c:pt>
              <c:pt idx="367">
                <c:v>16.533000000000001</c:v>
              </c:pt>
              <c:pt idx="368">
                <c:v>16.577999999999999</c:v>
              </c:pt>
              <c:pt idx="369">
                <c:v>16.623000000000001</c:v>
              </c:pt>
              <c:pt idx="370">
                <c:v>16.667999999999999</c:v>
              </c:pt>
              <c:pt idx="371">
                <c:v>16.713000000000001</c:v>
              </c:pt>
              <c:pt idx="372">
                <c:v>16.757999999999999</c:v>
              </c:pt>
              <c:pt idx="373">
                <c:v>16.803000000000001</c:v>
              </c:pt>
              <c:pt idx="374">
                <c:v>16.847999999999999</c:v>
              </c:pt>
              <c:pt idx="375">
                <c:v>16.893000000000001</c:v>
              </c:pt>
              <c:pt idx="376">
                <c:v>16.939</c:v>
              </c:pt>
              <c:pt idx="377">
                <c:v>16.984000000000002</c:v>
              </c:pt>
              <c:pt idx="378">
                <c:v>17.029</c:v>
              </c:pt>
              <c:pt idx="379">
                <c:v>17.074000000000002</c:v>
              </c:pt>
              <c:pt idx="380">
                <c:v>17.119</c:v>
              </c:pt>
              <c:pt idx="381">
                <c:v>17.164000000000001</c:v>
              </c:pt>
              <c:pt idx="382">
                <c:v>17.209</c:v>
              </c:pt>
              <c:pt idx="383">
                <c:v>17.254000000000001</c:v>
              </c:pt>
              <c:pt idx="384">
                <c:v>17.298999999999999</c:v>
              </c:pt>
              <c:pt idx="385">
                <c:v>17.344000000000001</c:v>
              </c:pt>
              <c:pt idx="386">
                <c:v>17.388999999999999</c:v>
              </c:pt>
              <c:pt idx="387">
                <c:v>17.434000000000001</c:v>
              </c:pt>
              <c:pt idx="388">
                <c:v>17.478999999999999</c:v>
              </c:pt>
              <c:pt idx="389">
                <c:v>17.524000000000001</c:v>
              </c:pt>
              <c:pt idx="390">
                <c:v>17.568999999999999</c:v>
              </c:pt>
              <c:pt idx="391">
                <c:v>17.614000000000001</c:v>
              </c:pt>
              <c:pt idx="392">
                <c:v>17.658999999999999</c:v>
              </c:pt>
              <c:pt idx="393">
                <c:v>17.704000000000001</c:v>
              </c:pt>
              <c:pt idx="394">
                <c:v>17.748999999999999</c:v>
              </c:pt>
              <c:pt idx="395">
                <c:v>17.794</c:v>
              </c:pt>
              <c:pt idx="396">
                <c:v>17.84</c:v>
              </c:pt>
              <c:pt idx="397">
                <c:v>17.885000000000002</c:v>
              </c:pt>
              <c:pt idx="398">
                <c:v>17.93</c:v>
              </c:pt>
              <c:pt idx="399">
                <c:v>17.975000000000001</c:v>
              </c:pt>
              <c:pt idx="400">
                <c:v>18.02</c:v>
              </c:pt>
              <c:pt idx="401">
                <c:v>18.065000000000001</c:v>
              </c:pt>
              <c:pt idx="402">
                <c:v>18.11</c:v>
              </c:pt>
              <c:pt idx="403">
                <c:v>18.155000000000001</c:v>
              </c:pt>
              <c:pt idx="404">
                <c:v>18.2</c:v>
              </c:pt>
              <c:pt idx="405">
                <c:v>18.245000000000001</c:v>
              </c:pt>
              <c:pt idx="406">
                <c:v>18.29</c:v>
              </c:pt>
              <c:pt idx="407">
                <c:v>18.335000000000001</c:v>
              </c:pt>
              <c:pt idx="408">
                <c:v>18.38</c:v>
              </c:pt>
              <c:pt idx="409">
                <c:v>18.425000000000001</c:v>
              </c:pt>
              <c:pt idx="410">
                <c:v>18.47</c:v>
              </c:pt>
              <c:pt idx="411">
                <c:v>18.515000000000001</c:v>
              </c:pt>
              <c:pt idx="412">
                <c:v>18.559999999999999</c:v>
              </c:pt>
              <c:pt idx="413">
                <c:v>18.605</c:v>
              </c:pt>
              <c:pt idx="414">
                <c:v>18.649999999999999</c:v>
              </c:pt>
              <c:pt idx="415">
                <c:v>18.695</c:v>
              </c:pt>
              <c:pt idx="416">
                <c:v>18.739999999999998</c:v>
              </c:pt>
              <c:pt idx="417">
                <c:v>18.786000000000001</c:v>
              </c:pt>
              <c:pt idx="418">
                <c:v>18.831</c:v>
              </c:pt>
              <c:pt idx="419">
                <c:v>18.876000000000001</c:v>
              </c:pt>
              <c:pt idx="420">
                <c:v>18.920999999999999</c:v>
              </c:pt>
              <c:pt idx="421">
                <c:v>18.966000000000001</c:v>
              </c:pt>
              <c:pt idx="422">
                <c:v>19.010999999999999</c:v>
              </c:pt>
              <c:pt idx="423">
                <c:v>19.056000000000001</c:v>
              </c:pt>
              <c:pt idx="424">
                <c:v>19.100999999999999</c:v>
              </c:pt>
              <c:pt idx="425">
                <c:v>19.146000000000001</c:v>
              </c:pt>
              <c:pt idx="426">
                <c:v>19.190999999999999</c:v>
              </c:pt>
              <c:pt idx="427">
                <c:v>19.236000000000001</c:v>
              </c:pt>
              <c:pt idx="428">
                <c:v>19.280999999999999</c:v>
              </c:pt>
              <c:pt idx="429">
                <c:v>19.326000000000001</c:v>
              </c:pt>
              <c:pt idx="430">
                <c:v>19.370999999999999</c:v>
              </c:pt>
              <c:pt idx="431">
                <c:v>19.416</c:v>
              </c:pt>
              <c:pt idx="432">
                <c:v>19.460999999999999</c:v>
              </c:pt>
              <c:pt idx="433">
                <c:v>19.506</c:v>
              </c:pt>
              <c:pt idx="434">
                <c:v>19.550999999999998</c:v>
              </c:pt>
              <c:pt idx="435">
                <c:v>19.596</c:v>
              </c:pt>
              <c:pt idx="436">
                <c:v>19.640999999999998</c:v>
              </c:pt>
              <c:pt idx="437">
                <c:v>19.687000000000001</c:v>
              </c:pt>
              <c:pt idx="438">
                <c:v>19.731999999999999</c:v>
              </c:pt>
              <c:pt idx="439">
                <c:v>19.777000000000001</c:v>
              </c:pt>
              <c:pt idx="440">
                <c:v>19.821999999999999</c:v>
              </c:pt>
              <c:pt idx="441">
                <c:v>19.867000000000001</c:v>
              </c:pt>
              <c:pt idx="442">
                <c:v>19.911999999999999</c:v>
              </c:pt>
              <c:pt idx="443">
                <c:v>19.957000000000001</c:v>
              </c:pt>
              <c:pt idx="444">
                <c:v>20.001999999999999</c:v>
              </c:pt>
              <c:pt idx="445">
                <c:v>20.047000000000001</c:v>
              </c:pt>
              <c:pt idx="446">
                <c:v>20.091999999999999</c:v>
              </c:pt>
              <c:pt idx="447">
                <c:v>20.137</c:v>
              </c:pt>
              <c:pt idx="448">
                <c:v>20.181999999999999</c:v>
              </c:pt>
              <c:pt idx="449">
                <c:v>20.227</c:v>
              </c:pt>
              <c:pt idx="450">
                <c:v>20.271999999999998</c:v>
              </c:pt>
              <c:pt idx="451">
                <c:v>20.317</c:v>
              </c:pt>
              <c:pt idx="452">
                <c:v>20.361999999999998</c:v>
              </c:pt>
              <c:pt idx="453">
                <c:v>20.407</c:v>
              </c:pt>
              <c:pt idx="454">
                <c:v>20.452000000000002</c:v>
              </c:pt>
              <c:pt idx="455">
                <c:v>20.497</c:v>
              </c:pt>
              <c:pt idx="456">
                <c:v>20.542000000000002</c:v>
              </c:pt>
              <c:pt idx="457">
                <c:v>20.588000000000001</c:v>
              </c:pt>
              <c:pt idx="458">
                <c:v>20.632999999999999</c:v>
              </c:pt>
              <c:pt idx="459">
                <c:v>20.678000000000001</c:v>
              </c:pt>
              <c:pt idx="460">
                <c:v>20.722999999999999</c:v>
              </c:pt>
              <c:pt idx="461">
                <c:v>20.768000000000001</c:v>
              </c:pt>
              <c:pt idx="462">
                <c:v>20.812999999999999</c:v>
              </c:pt>
              <c:pt idx="463">
                <c:v>20.858000000000001</c:v>
              </c:pt>
              <c:pt idx="464">
                <c:v>20.902999999999999</c:v>
              </c:pt>
              <c:pt idx="465">
                <c:v>20.948</c:v>
              </c:pt>
              <c:pt idx="466">
                <c:v>20.992999999999999</c:v>
              </c:pt>
              <c:pt idx="467">
                <c:v>21.038</c:v>
              </c:pt>
              <c:pt idx="468">
                <c:v>21.082999999999998</c:v>
              </c:pt>
              <c:pt idx="469">
                <c:v>21.128</c:v>
              </c:pt>
              <c:pt idx="470">
                <c:v>21.172999999999998</c:v>
              </c:pt>
              <c:pt idx="471">
                <c:v>21.218</c:v>
              </c:pt>
              <c:pt idx="472">
                <c:v>21.263000000000002</c:v>
              </c:pt>
              <c:pt idx="473">
                <c:v>21.308</c:v>
              </c:pt>
              <c:pt idx="474">
                <c:v>21.353000000000002</c:v>
              </c:pt>
              <c:pt idx="475">
                <c:v>21.398</c:v>
              </c:pt>
              <c:pt idx="476">
                <c:v>21.443000000000001</c:v>
              </c:pt>
              <c:pt idx="477">
                <c:v>21.489000000000001</c:v>
              </c:pt>
              <c:pt idx="478">
                <c:v>21.533999999999999</c:v>
              </c:pt>
              <c:pt idx="479">
                <c:v>21.579000000000001</c:v>
              </c:pt>
              <c:pt idx="480">
                <c:v>21.623999999999999</c:v>
              </c:pt>
              <c:pt idx="481">
                <c:v>21.669</c:v>
              </c:pt>
              <c:pt idx="482">
                <c:v>21.713999999999999</c:v>
              </c:pt>
              <c:pt idx="483">
                <c:v>21.759</c:v>
              </c:pt>
              <c:pt idx="484">
                <c:v>21.803999999999998</c:v>
              </c:pt>
              <c:pt idx="485">
                <c:v>21.849</c:v>
              </c:pt>
              <c:pt idx="486">
                <c:v>21.893999999999998</c:v>
              </c:pt>
              <c:pt idx="487">
                <c:v>21.939</c:v>
              </c:pt>
              <c:pt idx="488">
                <c:v>21.984000000000002</c:v>
              </c:pt>
              <c:pt idx="489">
                <c:v>22.029</c:v>
              </c:pt>
              <c:pt idx="490">
                <c:v>22.074000000000002</c:v>
              </c:pt>
              <c:pt idx="491">
                <c:v>22.119</c:v>
              </c:pt>
              <c:pt idx="492">
                <c:v>22.164000000000001</c:v>
              </c:pt>
              <c:pt idx="493">
                <c:v>22.209</c:v>
              </c:pt>
              <c:pt idx="494">
                <c:v>22.254000000000001</c:v>
              </c:pt>
              <c:pt idx="495">
                <c:v>22.298999999999999</c:v>
              </c:pt>
              <c:pt idx="496">
                <c:v>22.344000000000001</c:v>
              </c:pt>
              <c:pt idx="497">
                <c:v>22.388999999999999</c:v>
              </c:pt>
              <c:pt idx="498">
                <c:v>22.434999999999999</c:v>
              </c:pt>
              <c:pt idx="499">
                <c:v>22.48</c:v>
              </c:pt>
              <c:pt idx="500">
                <c:v>22.524999999999999</c:v>
              </c:pt>
              <c:pt idx="501">
                <c:v>22.57</c:v>
              </c:pt>
              <c:pt idx="502">
                <c:v>22.614999999999998</c:v>
              </c:pt>
              <c:pt idx="503">
                <c:v>22.66</c:v>
              </c:pt>
              <c:pt idx="504">
                <c:v>22.704999999999998</c:v>
              </c:pt>
              <c:pt idx="505">
                <c:v>22.75</c:v>
              </c:pt>
              <c:pt idx="506">
                <c:v>22.795000000000002</c:v>
              </c:pt>
              <c:pt idx="507">
                <c:v>22.84</c:v>
              </c:pt>
              <c:pt idx="508">
                <c:v>22.885000000000002</c:v>
              </c:pt>
              <c:pt idx="509">
                <c:v>22.93</c:v>
              </c:pt>
              <c:pt idx="510">
                <c:v>22.975000000000001</c:v>
              </c:pt>
              <c:pt idx="511">
                <c:v>23.02</c:v>
              </c:pt>
              <c:pt idx="512">
                <c:v>23.065000000000001</c:v>
              </c:pt>
              <c:pt idx="513">
                <c:v>23.11</c:v>
              </c:pt>
              <c:pt idx="514">
                <c:v>23.155000000000001</c:v>
              </c:pt>
              <c:pt idx="515">
                <c:v>23.2</c:v>
              </c:pt>
              <c:pt idx="516">
                <c:v>23.245000000000001</c:v>
              </c:pt>
              <c:pt idx="517">
                <c:v>23.29</c:v>
              </c:pt>
              <c:pt idx="518">
                <c:v>23.335999999999999</c:v>
              </c:pt>
              <c:pt idx="519">
                <c:v>23.381</c:v>
              </c:pt>
              <c:pt idx="520">
                <c:v>23.425999999999998</c:v>
              </c:pt>
              <c:pt idx="521">
                <c:v>23.471</c:v>
              </c:pt>
              <c:pt idx="522">
                <c:v>23.515999999999998</c:v>
              </c:pt>
              <c:pt idx="523">
                <c:v>23.561</c:v>
              </c:pt>
              <c:pt idx="524">
                <c:v>23.606000000000002</c:v>
              </c:pt>
              <c:pt idx="525">
                <c:v>23.651</c:v>
              </c:pt>
              <c:pt idx="526">
                <c:v>23.696000000000002</c:v>
              </c:pt>
              <c:pt idx="527">
                <c:v>23.741</c:v>
              </c:pt>
              <c:pt idx="528">
                <c:v>23.786000000000001</c:v>
              </c:pt>
              <c:pt idx="529">
                <c:v>23.831</c:v>
              </c:pt>
              <c:pt idx="530">
                <c:v>23.876000000000001</c:v>
              </c:pt>
              <c:pt idx="531">
                <c:v>23.920999999999999</c:v>
              </c:pt>
              <c:pt idx="532">
                <c:v>23.966000000000001</c:v>
              </c:pt>
              <c:pt idx="533">
                <c:v>24.010999999999999</c:v>
              </c:pt>
              <c:pt idx="534">
                <c:v>24.056000000000001</c:v>
              </c:pt>
              <c:pt idx="535">
                <c:v>24.100999999999999</c:v>
              </c:pt>
              <c:pt idx="536">
                <c:v>24.146000000000001</c:v>
              </c:pt>
              <c:pt idx="537">
                <c:v>24.190999999999999</c:v>
              </c:pt>
              <c:pt idx="538">
                <c:v>24.236999999999998</c:v>
              </c:pt>
              <c:pt idx="539">
                <c:v>24.282</c:v>
              </c:pt>
              <c:pt idx="540">
                <c:v>24.327000000000002</c:v>
              </c:pt>
              <c:pt idx="541">
                <c:v>24.372</c:v>
              </c:pt>
              <c:pt idx="542">
                <c:v>24.417000000000002</c:v>
              </c:pt>
              <c:pt idx="543">
                <c:v>24.462</c:v>
              </c:pt>
              <c:pt idx="544">
                <c:v>24.507000000000001</c:v>
              </c:pt>
              <c:pt idx="545">
                <c:v>24.552</c:v>
              </c:pt>
              <c:pt idx="546">
                <c:v>24.597000000000001</c:v>
              </c:pt>
              <c:pt idx="547">
                <c:v>24.641999999999999</c:v>
              </c:pt>
              <c:pt idx="548">
                <c:v>24.687000000000001</c:v>
              </c:pt>
              <c:pt idx="549">
                <c:v>24.731999999999999</c:v>
              </c:pt>
              <c:pt idx="550">
                <c:v>24.777000000000001</c:v>
              </c:pt>
              <c:pt idx="551">
                <c:v>24.821999999999999</c:v>
              </c:pt>
              <c:pt idx="552">
                <c:v>24.867000000000001</c:v>
              </c:pt>
              <c:pt idx="553">
                <c:v>24.911999999999999</c:v>
              </c:pt>
              <c:pt idx="554">
                <c:v>24.957000000000001</c:v>
              </c:pt>
              <c:pt idx="555">
                <c:v>25.001999999999999</c:v>
              </c:pt>
              <c:pt idx="556">
                <c:v>25.047000000000001</c:v>
              </c:pt>
              <c:pt idx="557">
                <c:v>25.091999999999999</c:v>
              </c:pt>
              <c:pt idx="558">
                <c:v>25.137</c:v>
              </c:pt>
              <c:pt idx="559">
                <c:v>25.183</c:v>
              </c:pt>
              <c:pt idx="560">
                <c:v>25.228000000000002</c:v>
              </c:pt>
              <c:pt idx="561">
                <c:v>25.273</c:v>
              </c:pt>
              <c:pt idx="562">
                <c:v>25.318000000000001</c:v>
              </c:pt>
              <c:pt idx="563">
                <c:v>25.363</c:v>
              </c:pt>
              <c:pt idx="564">
                <c:v>25.408000000000001</c:v>
              </c:pt>
              <c:pt idx="565">
                <c:v>25.452999999999999</c:v>
              </c:pt>
              <c:pt idx="566">
                <c:v>25.498000000000001</c:v>
              </c:pt>
              <c:pt idx="567">
                <c:v>25.542999999999999</c:v>
              </c:pt>
              <c:pt idx="568">
                <c:v>25.588000000000001</c:v>
              </c:pt>
              <c:pt idx="569">
                <c:v>25.632999999999999</c:v>
              </c:pt>
              <c:pt idx="570">
                <c:v>25.678000000000001</c:v>
              </c:pt>
              <c:pt idx="571">
                <c:v>25.722999999999999</c:v>
              </c:pt>
              <c:pt idx="572">
                <c:v>25.768000000000001</c:v>
              </c:pt>
              <c:pt idx="573">
                <c:v>25.812999999999999</c:v>
              </c:pt>
              <c:pt idx="574">
                <c:v>25.858000000000001</c:v>
              </c:pt>
              <c:pt idx="575">
                <c:v>25.902999999999999</c:v>
              </c:pt>
              <c:pt idx="576">
                <c:v>25.948</c:v>
              </c:pt>
              <c:pt idx="577">
                <c:v>25.992999999999999</c:v>
              </c:pt>
              <c:pt idx="578">
                <c:v>26.038</c:v>
              </c:pt>
              <c:pt idx="579">
                <c:v>26.084</c:v>
              </c:pt>
              <c:pt idx="580">
                <c:v>26.129000000000001</c:v>
              </c:pt>
              <c:pt idx="581">
                <c:v>26.173999999999999</c:v>
              </c:pt>
              <c:pt idx="582">
                <c:v>26.219000000000001</c:v>
              </c:pt>
              <c:pt idx="583">
                <c:v>26.263999999999999</c:v>
              </c:pt>
              <c:pt idx="584">
                <c:v>26.309000000000001</c:v>
              </c:pt>
              <c:pt idx="585">
                <c:v>26.353999999999999</c:v>
              </c:pt>
              <c:pt idx="586">
                <c:v>26.399000000000001</c:v>
              </c:pt>
              <c:pt idx="587">
                <c:v>26.443999999999999</c:v>
              </c:pt>
              <c:pt idx="588">
                <c:v>26.489000000000001</c:v>
              </c:pt>
              <c:pt idx="589">
                <c:v>26.533999999999999</c:v>
              </c:pt>
              <c:pt idx="590">
                <c:v>26.579000000000001</c:v>
              </c:pt>
              <c:pt idx="591">
                <c:v>26.623999999999999</c:v>
              </c:pt>
              <c:pt idx="592">
                <c:v>26.669</c:v>
              </c:pt>
              <c:pt idx="593">
                <c:v>26.713999999999999</c:v>
              </c:pt>
              <c:pt idx="594">
                <c:v>26.759</c:v>
              </c:pt>
              <c:pt idx="595">
                <c:v>26.803999999999998</c:v>
              </c:pt>
              <c:pt idx="596">
                <c:v>26.849</c:v>
              </c:pt>
              <c:pt idx="597">
                <c:v>26.893999999999998</c:v>
              </c:pt>
              <c:pt idx="598">
                <c:v>26.939</c:v>
              </c:pt>
              <c:pt idx="599">
                <c:v>26.984999999999999</c:v>
              </c:pt>
              <c:pt idx="600">
                <c:v>27.03</c:v>
              </c:pt>
              <c:pt idx="601">
                <c:v>27.074999999999999</c:v>
              </c:pt>
              <c:pt idx="602">
                <c:v>27.12</c:v>
              </c:pt>
              <c:pt idx="603">
                <c:v>27.164999999999999</c:v>
              </c:pt>
              <c:pt idx="604">
                <c:v>27.21</c:v>
              </c:pt>
              <c:pt idx="605">
                <c:v>27.254999999999999</c:v>
              </c:pt>
              <c:pt idx="606">
                <c:v>27.3</c:v>
              </c:pt>
              <c:pt idx="607">
                <c:v>27.344999999999999</c:v>
              </c:pt>
              <c:pt idx="608">
                <c:v>27.39</c:v>
              </c:pt>
              <c:pt idx="609">
                <c:v>27.434999999999999</c:v>
              </c:pt>
              <c:pt idx="610">
                <c:v>27.48</c:v>
              </c:pt>
              <c:pt idx="611">
                <c:v>27.524999999999999</c:v>
              </c:pt>
              <c:pt idx="612">
                <c:v>27.57</c:v>
              </c:pt>
              <c:pt idx="613">
                <c:v>27.614999999999998</c:v>
              </c:pt>
              <c:pt idx="614">
                <c:v>27.66</c:v>
              </c:pt>
              <c:pt idx="615">
                <c:v>27.704999999999998</c:v>
              </c:pt>
              <c:pt idx="616">
                <c:v>27.75</c:v>
              </c:pt>
              <c:pt idx="617">
                <c:v>27.795000000000002</c:v>
              </c:pt>
              <c:pt idx="618">
                <c:v>27.84</c:v>
              </c:pt>
              <c:pt idx="619">
                <c:v>27.885000000000002</c:v>
              </c:pt>
              <c:pt idx="620">
                <c:v>27.931000000000001</c:v>
              </c:pt>
              <c:pt idx="621">
                <c:v>27.975999999999999</c:v>
              </c:pt>
              <c:pt idx="622">
                <c:v>28.021000000000001</c:v>
              </c:pt>
              <c:pt idx="623">
                <c:v>28.065999999999999</c:v>
              </c:pt>
              <c:pt idx="624">
                <c:v>28.111000000000001</c:v>
              </c:pt>
              <c:pt idx="625">
                <c:v>28.155999999999999</c:v>
              </c:pt>
              <c:pt idx="626">
                <c:v>28.201000000000001</c:v>
              </c:pt>
              <c:pt idx="627">
                <c:v>28.245999999999999</c:v>
              </c:pt>
              <c:pt idx="628">
                <c:v>28.291</c:v>
              </c:pt>
              <c:pt idx="629">
                <c:v>28.335999999999999</c:v>
              </c:pt>
              <c:pt idx="630">
                <c:v>28.381</c:v>
              </c:pt>
              <c:pt idx="631">
                <c:v>28.425999999999998</c:v>
              </c:pt>
              <c:pt idx="632">
                <c:v>28.471</c:v>
              </c:pt>
              <c:pt idx="633">
                <c:v>28.515999999999998</c:v>
              </c:pt>
              <c:pt idx="634">
                <c:v>28.561</c:v>
              </c:pt>
              <c:pt idx="635">
                <c:v>28.606000000000002</c:v>
              </c:pt>
              <c:pt idx="636">
                <c:v>28.651</c:v>
              </c:pt>
              <c:pt idx="637">
                <c:v>28.696000000000002</c:v>
              </c:pt>
              <c:pt idx="638">
                <c:v>28.741</c:v>
              </c:pt>
              <c:pt idx="639">
                <c:v>28.786000000000001</c:v>
              </c:pt>
              <c:pt idx="640">
                <c:v>28.832000000000001</c:v>
              </c:pt>
              <c:pt idx="641">
                <c:v>28.876999999999999</c:v>
              </c:pt>
              <c:pt idx="642">
                <c:v>28.922000000000001</c:v>
              </c:pt>
              <c:pt idx="643">
                <c:v>28.966999999999999</c:v>
              </c:pt>
              <c:pt idx="644">
                <c:v>29.012</c:v>
              </c:pt>
              <c:pt idx="645">
                <c:v>29.056999999999999</c:v>
              </c:pt>
              <c:pt idx="646">
                <c:v>29.102</c:v>
              </c:pt>
              <c:pt idx="647">
                <c:v>29.146999999999998</c:v>
              </c:pt>
              <c:pt idx="648">
                <c:v>29.192</c:v>
              </c:pt>
              <c:pt idx="649">
                <c:v>29.236999999999998</c:v>
              </c:pt>
              <c:pt idx="650">
                <c:v>29.282</c:v>
              </c:pt>
              <c:pt idx="651">
                <c:v>29.327000000000002</c:v>
              </c:pt>
              <c:pt idx="652">
                <c:v>29.372</c:v>
              </c:pt>
              <c:pt idx="653">
                <c:v>29.417000000000002</c:v>
              </c:pt>
              <c:pt idx="654">
                <c:v>29.462</c:v>
              </c:pt>
              <c:pt idx="655">
                <c:v>29.507000000000001</c:v>
              </c:pt>
              <c:pt idx="656">
                <c:v>29.552</c:v>
              </c:pt>
              <c:pt idx="657">
                <c:v>29.597000000000001</c:v>
              </c:pt>
              <c:pt idx="658">
                <c:v>29.641999999999999</c:v>
              </c:pt>
              <c:pt idx="659">
                <c:v>29.687000000000001</c:v>
              </c:pt>
              <c:pt idx="660">
                <c:v>29.733000000000001</c:v>
              </c:pt>
              <c:pt idx="661">
                <c:v>29.777999999999999</c:v>
              </c:pt>
              <c:pt idx="662">
                <c:v>29.823</c:v>
              </c:pt>
              <c:pt idx="663">
                <c:v>29.867999999999999</c:v>
              </c:pt>
              <c:pt idx="664">
                <c:v>29.913</c:v>
              </c:pt>
              <c:pt idx="665">
                <c:v>29.957999999999998</c:v>
              </c:pt>
              <c:pt idx="666">
                <c:v>30.003</c:v>
              </c:pt>
              <c:pt idx="667">
                <c:v>30.047999999999998</c:v>
              </c:pt>
              <c:pt idx="668">
                <c:v>30.093</c:v>
              </c:pt>
              <c:pt idx="669">
                <c:v>30.138000000000002</c:v>
              </c:pt>
              <c:pt idx="670">
                <c:v>30.183</c:v>
              </c:pt>
              <c:pt idx="671">
                <c:v>30.228000000000002</c:v>
              </c:pt>
              <c:pt idx="672">
                <c:v>30.273</c:v>
              </c:pt>
              <c:pt idx="673">
                <c:v>30.318000000000001</c:v>
              </c:pt>
              <c:pt idx="674">
                <c:v>30.363</c:v>
              </c:pt>
              <c:pt idx="675">
                <c:v>30.408000000000001</c:v>
              </c:pt>
              <c:pt idx="676">
                <c:v>30.452999999999999</c:v>
              </c:pt>
              <c:pt idx="677">
                <c:v>30.498000000000001</c:v>
              </c:pt>
              <c:pt idx="678">
                <c:v>30.542999999999999</c:v>
              </c:pt>
              <c:pt idx="679">
                <c:v>30.588000000000001</c:v>
              </c:pt>
              <c:pt idx="680">
                <c:v>30.634</c:v>
              </c:pt>
              <c:pt idx="681">
                <c:v>30.678999999999998</c:v>
              </c:pt>
              <c:pt idx="682">
                <c:v>30.724</c:v>
              </c:pt>
              <c:pt idx="683">
                <c:v>30.768999999999998</c:v>
              </c:pt>
              <c:pt idx="684">
                <c:v>30.814</c:v>
              </c:pt>
              <c:pt idx="685">
                <c:v>30.859000000000002</c:v>
              </c:pt>
              <c:pt idx="686">
                <c:v>30.904</c:v>
              </c:pt>
              <c:pt idx="687">
                <c:v>30.949000000000002</c:v>
              </c:pt>
              <c:pt idx="688">
                <c:v>30.994</c:v>
              </c:pt>
              <c:pt idx="689">
                <c:v>31.039000000000001</c:v>
              </c:pt>
              <c:pt idx="690">
                <c:v>31.084</c:v>
              </c:pt>
              <c:pt idx="691">
                <c:v>31.129000000000001</c:v>
              </c:pt>
              <c:pt idx="692">
                <c:v>31.173999999999999</c:v>
              </c:pt>
              <c:pt idx="693">
                <c:v>31.219000000000001</c:v>
              </c:pt>
              <c:pt idx="694">
                <c:v>31.263999999999999</c:v>
              </c:pt>
              <c:pt idx="695">
                <c:v>31.309000000000001</c:v>
              </c:pt>
              <c:pt idx="696">
                <c:v>31.353999999999999</c:v>
              </c:pt>
              <c:pt idx="697">
                <c:v>31.399000000000001</c:v>
              </c:pt>
              <c:pt idx="698">
                <c:v>31.443999999999999</c:v>
              </c:pt>
              <c:pt idx="699">
                <c:v>31.489000000000001</c:v>
              </c:pt>
              <c:pt idx="700">
                <c:v>31.533999999999999</c:v>
              </c:pt>
              <c:pt idx="701">
                <c:v>31.58</c:v>
              </c:pt>
              <c:pt idx="702">
                <c:v>31.625</c:v>
              </c:pt>
              <c:pt idx="703">
                <c:v>31.67</c:v>
              </c:pt>
              <c:pt idx="704">
                <c:v>31.715</c:v>
              </c:pt>
              <c:pt idx="705">
                <c:v>31.76</c:v>
              </c:pt>
              <c:pt idx="706">
                <c:v>31.805</c:v>
              </c:pt>
              <c:pt idx="707">
                <c:v>31.85</c:v>
              </c:pt>
              <c:pt idx="708">
                <c:v>31.895</c:v>
              </c:pt>
              <c:pt idx="709">
                <c:v>31.94</c:v>
              </c:pt>
              <c:pt idx="710">
                <c:v>31.984999999999999</c:v>
              </c:pt>
              <c:pt idx="711">
                <c:v>32.03</c:v>
              </c:pt>
              <c:pt idx="712">
                <c:v>32.075000000000003</c:v>
              </c:pt>
              <c:pt idx="713">
                <c:v>32.119999999999997</c:v>
              </c:pt>
              <c:pt idx="714">
                <c:v>32.164999999999999</c:v>
              </c:pt>
              <c:pt idx="715">
                <c:v>32.21</c:v>
              </c:pt>
              <c:pt idx="716">
                <c:v>32.255000000000003</c:v>
              </c:pt>
              <c:pt idx="717">
                <c:v>32.299999999999997</c:v>
              </c:pt>
              <c:pt idx="718">
                <c:v>32.344999999999999</c:v>
              </c:pt>
              <c:pt idx="719">
                <c:v>32.39</c:v>
              </c:pt>
              <c:pt idx="720">
                <c:v>32.435000000000002</c:v>
              </c:pt>
              <c:pt idx="721">
                <c:v>32.481000000000002</c:v>
              </c:pt>
              <c:pt idx="722">
                <c:v>32.526000000000003</c:v>
              </c:pt>
              <c:pt idx="723">
                <c:v>32.570999999999998</c:v>
              </c:pt>
              <c:pt idx="724">
                <c:v>32.616</c:v>
              </c:pt>
              <c:pt idx="725">
                <c:v>32.661000000000001</c:v>
              </c:pt>
              <c:pt idx="726">
                <c:v>32.706000000000003</c:v>
              </c:pt>
              <c:pt idx="727">
                <c:v>32.750999999999998</c:v>
              </c:pt>
              <c:pt idx="728">
                <c:v>32.795999999999999</c:v>
              </c:pt>
              <c:pt idx="729">
                <c:v>32.841000000000001</c:v>
              </c:pt>
              <c:pt idx="730">
                <c:v>32.886000000000003</c:v>
              </c:pt>
              <c:pt idx="731">
                <c:v>32.930999999999997</c:v>
              </c:pt>
              <c:pt idx="732">
                <c:v>32.975999999999999</c:v>
              </c:pt>
              <c:pt idx="733">
                <c:v>33.021000000000001</c:v>
              </c:pt>
              <c:pt idx="734">
                <c:v>33.066000000000003</c:v>
              </c:pt>
              <c:pt idx="735">
                <c:v>33.110999999999997</c:v>
              </c:pt>
              <c:pt idx="736">
                <c:v>33.155999999999999</c:v>
              </c:pt>
              <c:pt idx="737">
                <c:v>33.201000000000001</c:v>
              </c:pt>
              <c:pt idx="738">
                <c:v>33.246000000000002</c:v>
              </c:pt>
              <c:pt idx="739">
                <c:v>33.290999999999997</c:v>
              </c:pt>
              <c:pt idx="740">
                <c:v>33.335999999999999</c:v>
              </c:pt>
              <c:pt idx="741">
                <c:v>33.381999999999998</c:v>
              </c:pt>
              <c:pt idx="742">
                <c:v>33.427</c:v>
              </c:pt>
              <c:pt idx="743">
                <c:v>33.472000000000001</c:v>
              </c:pt>
              <c:pt idx="744">
                <c:v>33.517000000000003</c:v>
              </c:pt>
              <c:pt idx="745">
                <c:v>33.561999999999998</c:v>
              </c:pt>
              <c:pt idx="746">
                <c:v>33.606999999999999</c:v>
              </c:pt>
              <c:pt idx="747">
                <c:v>33.652000000000001</c:v>
              </c:pt>
              <c:pt idx="748">
                <c:v>33.697000000000003</c:v>
              </c:pt>
              <c:pt idx="749">
                <c:v>33.741999999999997</c:v>
              </c:pt>
              <c:pt idx="750">
                <c:v>33.786999999999999</c:v>
              </c:pt>
              <c:pt idx="751">
                <c:v>33.832000000000001</c:v>
              </c:pt>
              <c:pt idx="752">
                <c:v>33.877000000000002</c:v>
              </c:pt>
              <c:pt idx="753">
                <c:v>33.921999999999997</c:v>
              </c:pt>
              <c:pt idx="754">
                <c:v>33.966999999999999</c:v>
              </c:pt>
              <c:pt idx="755">
                <c:v>34.012</c:v>
              </c:pt>
              <c:pt idx="756">
                <c:v>34.057000000000002</c:v>
              </c:pt>
              <c:pt idx="757">
                <c:v>34.101999999999997</c:v>
              </c:pt>
              <c:pt idx="758">
                <c:v>34.146999999999998</c:v>
              </c:pt>
              <c:pt idx="759">
                <c:v>34.192</c:v>
              </c:pt>
              <c:pt idx="760">
                <c:v>34.237000000000002</c:v>
              </c:pt>
              <c:pt idx="761">
                <c:v>34.281999999999996</c:v>
              </c:pt>
              <c:pt idx="762">
                <c:v>34.328000000000003</c:v>
              </c:pt>
              <c:pt idx="763">
                <c:v>34.372999999999998</c:v>
              </c:pt>
              <c:pt idx="764">
                <c:v>34.417999999999999</c:v>
              </c:pt>
              <c:pt idx="765">
                <c:v>34.463000000000001</c:v>
              </c:pt>
              <c:pt idx="766">
                <c:v>34.508000000000003</c:v>
              </c:pt>
              <c:pt idx="767">
                <c:v>34.552999999999997</c:v>
              </c:pt>
              <c:pt idx="768">
                <c:v>34.597999999999999</c:v>
              </c:pt>
              <c:pt idx="769">
                <c:v>34.643000000000001</c:v>
              </c:pt>
              <c:pt idx="770">
                <c:v>34.688000000000002</c:v>
              </c:pt>
              <c:pt idx="771">
                <c:v>34.732999999999997</c:v>
              </c:pt>
              <c:pt idx="772">
                <c:v>34.777999999999999</c:v>
              </c:pt>
              <c:pt idx="773">
                <c:v>34.823</c:v>
              </c:pt>
              <c:pt idx="774">
                <c:v>34.868000000000002</c:v>
              </c:pt>
              <c:pt idx="775">
                <c:v>34.912999999999997</c:v>
              </c:pt>
              <c:pt idx="776">
                <c:v>34.957999999999998</c:v>
              </c:pt>
              <c:pt idx="777">
                <c:v>35.003</c:v>
              </c:pt>
              <c:pt idx="778">
                <c:v>35.048000000000002</c:v>
              </c:pt>
              <c:pt idx="779">
                <c:v>35.093000000000004</c:v>
              </c:pt>
              <c:pt idx="780">
                <c:v>35.137999999999998</c:v>
              </c:pt>
              <c:pt idx="781">
                <c:v>35.183</c:v>
              </c:pt>
              <c:pt idx="782">
                <c:v>35.228999999999999</c:v>
              </c:pt>
              <c:pt idx="783">
                <c:v>35.274000000000001</c:v>
              </c:pt>
              <c:pt idx="784">
                <c:v>35.319000000000003</c:v>
              </c:pt>
              <c:pt idx="785">
                <c:v>35.363999999999997</c:v>
              </c:pt>
              <c:pt idx="786">
                <c:v>35.408999999999999</c:v>
              </c:pt>
              <c:pt idx="787">
                <c:v>35.454000000000001</c:v>
              </c:pt>
              <c:pt idx="788">
                <c:v>35.499000000000002</c:v>
              </c:pt>
              <c:pt idx="789">
                <c:v>35.543999999999997</c:v>
              </c:pt>
              <c:pt idx="790">
                <c:v>35.588999999999999</c:v>
              </c:pt>
              <c:pt idx="791">
                <c:v>35.634</c:v>
              </c:pt>
              <c:pt idx="792">
                <c:v>35.679000000000002</c:v>
              </c:pt>
              <c:pt idx="793">
                <c:v>35.723999999999997</c:v>
              </c:pt>
              <c:pt idx="794">
                <c:v>35.768999999999998</c:v>
              </c:pt>
              <c:pt idx="795">
                <c:v>35.814</c:v>
              </c:pt>
              <c:pt idx="796">
                <c:v>35.859000000000002</c:v>
              </c:pt>
              <c:pt idx="797">
                <c:v>35.904000000000003</c:v>
              </c:pt>
              <c:pt idx="798">
                <c:v>35.948999999999998</c:v>
              </c:pt>
              <c:pt idx="799">
                <c:v>35.994</c:v>
              </c:pt>
              <c:pt idx="800">
                <c:v>36.039000000000001</c:v>
              </c:pt>
              <c:pt idx="801">
                <c:v>36.084000000000003</c:v>
              </c:pt>
              <c:pt idx="802">
                <c:v>36.130000000000003</c:v>
              </c:pt>
              <c:pt idx="803">
                <c:v>36.174999999999997</c:v>
              </c:pt>
              <c:pt idx="804">
                <c:v>36.22</c:v>
              </c:pt>
              <c:pt idx="805">
                <c:v>36.265000000000001</c:v>
              </c:pt>
              <c:pt idx="806">
                <c:v>36.31</c:v>
              </c:pt>
              <c:pt idx="807">
                <c:v>36.354999999999997</c:v>
              </c:pt>
              <c:pt idx="808">
                <c:v>36.4</c:v>
              </c:pt>
              <c:pt idx="809">
                <c:v>36.445</c:v>
              </c:pt>
              <c:pt idx="810">
                <c:v>36.49</c:v>
              </c:pt>
              <c:pt idx="811">
                <c:v>36.534999999999997</c:v>
              </c:pt>
              <c:pt idx="812">
                <c:v>36.58</c:v>
              </c:pt>
              <c:pt idx="813">
                <c:v>36.625</c:v>
              </c:pt>
              <c:pt idx="814">
                <c:v>36.67</c:v>
              </c:pt>
              <c:pt idx="815">
                <c:v>36.715000000000003</c:v>
              </c:pt>
              <c:pt idx="816">
                <c:v>36.76</c:v>
              </c:pt>
              <c:pt idx="817">
                <c:v>36.805</c:v>
              </c:pt>
              <c:pt idx="818">
                <c:v>36.85</c:v>
              </c:pt>
              <c:pt idx="819">
                <c:v>36.895000000000003</c:v>
              </c:pt>
              <c:pt idx="820">
                <c:v>36.94</c:v>
              </c:pt>
              <c:pt idx="821">
                <c:v>36.984999999999999</c:v>
              </c:pt>
              <c:pt idx="822">
                <c:v>37.03</c:v>
              </c:pt>
              <c:pt idx="823">
                <c:v>37.076000000000001</c:v>
              </c:pt>
              <c:pt idx="824">
                <c:v>37.121000000000002</c:v>
              </c:pt>
              <c:pt idx="825">
                <c:v>37.165999999999997</c:v>
              </c:pt>
              <c:pt idx="826">
                <c:v>37.210999999999999</c:v>
              </c:pt>
              <c:pt idx="827">
                <c:v>37.256</c:v>
              </c:pt>
              <c:pt idx="828">
                <c:v>37.301000000000002</c:v>
              </c:pt>
              <c:pt idx="829">
                <c:v>37.345999999999997</c:v>
              </c:pt>
              <c:pt idx="830">
                <c:v>37.390999999999998</c:v>
              </c:pt>
              <c:pt idx="831">
                <c:v>37.436</c:v>
              </c:pt>
              <c:pt idx="832">
                <c:v>37.481000000000002</c:v>
              </c:pt>
              <c:pt idx="833">
                <c:v>37.526000000000003</c:v>
              </c:pt>
              <c:pt idx="834">
                <c:v>37.570999999999998</c:v>
              </c:pt>
              <c:pt idx="835">
                <c:v>37.616</c:v>
              </c:pt>
              <c:pt idx="836">
                <c:v>37.661000000000001</c:v>
              </c:pt>
              <c:pt idx="837">
                <c:v>37.706000000000003</c:v>
              </c:pt>
              <c:pt idx="838">
                <c:v>37.750999999999998</c:v>
              </c:pt>
              <c:pt idx="839">
                <c:v>37.795999999999999</c:v>
              </c:pt>
              <c:pt idx="840">
                <c:v>37.841000000000001</c:v>
              </c:pt>
              <c:pt idx="841">
                <c:v>37.886000000000003</c:v>
              </c:pt>
              <c:pt idx="842">
                <c:v>37.930999999999997</c:v>
              </c:pt>
              <c:pt idx="843">
                <c:v>37.976999999999997</c:v>
              </c:pt>
              <c:pt idx="844">
                <c:v>38.021999999999998</c:v>
              </c:pt>
              <c:pt idx="845">
                <c:v>38.067</c:v>
              </c:pt>
              <c:pt idx="846">
                <c:v>38.112000000000002</c:v>
              </c:pt>
              <c:pt idx="847">
                <c:v>38.156999999999996</c:v>
              </c:pt>
              <c:pt idx="848">
                <c:v>38.201999999999998</c:v>
              </c:pt>
              <c:pt idx="849">
                <c:v>38.247</c:v>
              </c:pt>
              <c:pt idx="850">
                <c:v>38.292000000000002</c:v>
              </c:pt>
              <c:pt idx="851">
                <c:v>38.337000000000003</c:v>
              </c:pt>
              <c:pt idx="852">
                <c:v>38.381999999999998</c:v>
              </c:pt>
              <c:pt idx="853">
                <c:v>38.427</c:v>
              </c:pt>
              <c:pt idx="854">
                <c:v>38.472000000000001</c:v>
              </c:pt>
              <c:pt idx="855">
                <c:v>38.517000000000003</c:v>
              </c:pt>
              <c:pt idx="856">
                <c:v>38.561999999999998</c:v>
              </c:pt>
              <c:pt idx="857">
                <c:v>38.606999999999999</c:v>
              </c:pt>
              <c:pt idx="858">
                <c:v>38.652000000000001</c:v>
              </c:pt>
              <c:pt idx="859">
                <c:v>38.697000000000003</c:v>
              </c:pt>
              <c:pt idx="860">
                <c:v>38.741999999999997</c:v>
              </c:pt>
              <c:pt idx="861">
                <c:v>38.786999999999999</c:v>
              </c:pt>
              <c:pt idx="862">
                <c:v>38.832000000000001</c:v>
              </c:pt>
              <c:pt idx="863">
                <c:v>38.878</c:v>
              </c:pt>
              <c:pt idx="864">
                <c:v>38.923000000000002</c:v>
              </c:pt>
              <c:pt idx="865">
                <c:v>38.968000000000004</c:v>
              </c:pt>
              <c:pt idx="866">
                <c:v>39.012999999999998</c:v>
              </c:pt>
              <c:pt idx="867">
                <c:v>39.058</c:v>
              </c:pt>
              <c:pt idx="868">
                <c:v>39.103000000000002</c:v>
              </c:pt>
              <c:pt idx="869">
                <c:v>39.148000000000003</c:v>
              </c:pt>
              <c:pt idx="870">
                <c:v>39.192999999999998</c:v>
              </c:pt>
              <c:pt idx="871">
                <c:v>39.238</c:v>
              </c:pt>
              <c:pt idx="872">
                <c:v>39.283000000000001</c:v>
              </c:pt>
              <c:pt idx="873">
                <c:v>39.328000000000003</c:v>
              </c:pt>
              <c:pt idx="874">
                <c:v>39.372999999999998</c:v>
              </c:pt>
              <c:pt idx="875">
                <c:v>39.417999999999999</c:v>
              </c:pt>
              <c:pt idx="876">
                <c:v>39.463000000000001</c:v>
              </c:pt>
              <c:pt idx="877">
                <c:v>39.508000000000003</c:v>
              </c:pt>
              <c:pt idx="878">
                <c:v>39.552999999999997</c:v>
              </c:pt>
              <c:pt idx="879">
                <c:v>39.597999999999999</c:v>
              </c:pt>
              <c:pt idx="880">
                <c:v>39.643000000000001</c:v>
              </c:pt>
              <c:pt idx="881">
                <c:v>39.688000000000002</c:v>
              </c:pt>
              <c:pt idx="882">
                <c:v>39.732999999999997</c:v>
              </c:pt>
              <c:pt idx="883">
                <c:v>39.779000000000003</c:v>
              </c:pt>
              <c:pt idx="884">
                <c:v>39.823999999999998</c:v>
              </c:pt>
              <c:pt idx="885">
                <c:v>39.869</c:v>
              </c:pt>
              <c:pt idx="886">
                <c:v>39.914000000000001</c:v>
              </c:pt>
              <c:pt idx="887">
                <c:v>39.959000000000003</c:v>
              </c:pt>
              <c:pt idx="888">
                <c:v>40.003999999999998</c:v>
              </c:pt>
              <c:pt idx="889">
                <c:v>40.048999999999999</c:v>
              </c:pt>
              <c:pt idx="890">
                <c:v>40.094000000000001</c:v>
              </c:pt>
              <c:pt idx="891">
                <c:v>40.139000000000003</c:v>
              </c:pt>
              <c:pt idx="892">
                <c:v>40.183999999999997</c:v>
              </c:pt>
              <c:pt idx="893">
                <c:v>40.228999999999999</c:v>
              </c:pt>
              <c:pt idx="894">
                <c:v>40.274000000000001</c:v>
              </c:pt>
              <c:pt idx="895">
                <c:v>40.319000000000003</c:v>
              </c:pt>
              <c:pt idx="896">
                <c:v>40.363999999999997</c:v>
              </c:pt>
              <c:pt idx="897">
                <c:v>40.408999999999999</c:v>
              </c:pt>
              <c:pt idx="898">
                <c:v>40.454000000000001</c:v>
              </c:pt>
              <c:pt idx="899">
                <c:v>40.499000000000002</c:v>
              </c:pt>
              <c:pt idx="900">
                <c:v>40.543999999999997</c:v>
              </c:pt>
              <c:pt idx="901">
                <c:v>40.588999999999999</c:v>
              </c:pt>
              <c:pt idx="902">
                <c:v>40.634</c:v>
              </c:pt>
              <c:pt idx="903">
                <c:v>40.679000000000002</c:v>
              </c:pt>
              <c:pt idx="904">
                <c:v>40.725000000000001</c:v>
              </c:pt>
              <c:pt idx="905">
                <c:v>40.770000000000003</c:v>
              </c:pt>
              <c:pt idx="906">
                <c:v>40.814999999999998</c:v>
              </c:pt>
              <c:pt idx="907">
                <c:v>40.86</c:v>
              </c:pt>
              <c:pt idx="908">
                <c:v>40.905000000000001</c:v>
              </c:pt>
              <c:pt idx="909">
                <c:v>40.950000000000003</c:v>
              </c:pt>
              <c:pt idx="910">
                <c:v>40.994999999999997</c:v>
              </c:pt>
              <c:pt idx="911">
                <c:v>41.04</c:v>
              </c:pt>
              <c:pt idx="912">
                <c:v>41.085000000000001</c:v>
              </c:pt>
              <c:pt idx="913">
                <c:v>41.13</c:v>
              </c:pt>
              <c:pt idx="914">
                <c:v>41.174999999999997</c:v>
              </c:pt>
              <c:pt idx="915">
                <c:v>41.22</c:v>
              </c:pt>
              <c:pt idx="916">
                <c:v>41.265000000000001</c:v>
              </c:pt>
              <c:pt idx="917">
                <c:v>41.31</c:v>
              </c:pt>
              <c:pt idx="918">
                <c:v>41.354999999999997</c:v>
              </c:pt>
              <c:pt idx="919">
                <c:v>41.4</c:v>
              </c:pt>
              <c:pt idx="920">
                <c:v>41.445</c:v>
              </c:pt>
              <c:pt idx="921">
                <c:v>41.49</c:v>
              </c:pt>
              <c:pt idx="922">
                <c:v>41.534999999999997</c:v>
              </c:pt>
              <c:pt idx="923">
                <c:v>41.58</c:v>
              </c:pt>
              <c:pt idx="924">
                <c:v>41.625999999999998</c:v>
              </c:pt>
              <c:pt idx="925">
                <c:v>41.670999999999999</c:v>
              </c:pt>
              <c:pt idx="926">
                <c:v>41.716000000000001</c:v>
              </c:pt>
              <c:pt idx="927">
                <c:v>41.761000000000003</c:v>
              </c:pt>
              <c:pt idx="928">
                <c:v>41.805999999999997</c:v>
              </c:pt>
              <c:pt idx="929">
                <c:v>41.850999999999999</c:v>
              </c:pt>
              <c:pt idx="930">
                <c:v>41.896000000000001</c:v>
              </c:pt>
              <c:pt idx="931">
                <c:v>41.941000000000003</c:v>
              </c:pt>
              <c:pt idx="932">
                <c:v>41.985999999999997</c:v>
              </c:pt>
              <c:pt idx="933">
                <c:v>42.030999999999999</c:v>
              </c:pt>
            </c:numLit>
          </c:xVal>
          <c:yVal>
            <c:numLit>
              <c:formatCode>General</c:formatCode>
              <c:ptCount val="934"/>
              <c:pt idx="0">
                <c:v>3.0680000000000001</c:v>
              </c:pt>
              <c:pt idx="1">
                <c:v>10.879</c:v>
              </c:pt>
              <c:pt idx="2">
                <c:v>4.8339999999999996</c:v>
              </c:pt>
              <c:pt idx="3">
                <c:v>0.94099999999999995</c:v>
              </c:pt>
              <c:pt idx="4">
                <c:v>0.86599999999999999</c:v>
              </c:pt>
              <c:pt idx="5">
                <c:v>0.86199999999999999</c:v>
              </c:pt>
              <c:pt idx="6">
                <c:v>4.7E-2</c:v>
              </c:pt>
              <c:pt idx="7">
                <c:v>-2.5000000000000001E-2</c:v>
              </c:pt>
              <c:pt idx="8">
                <c:v>0.60699999999999998</c:v>
              </c:pt>
              <c:pt idx="9">
                <c:v>1.65</c:v>
              </c:pt>
              <c:pt idx="10">
                <c:v>2.7069999999999999</c:v>
              </c:pt>
              <c:pt idx="11">
                <c:v>3.6669999999999998</c:v>
              </c:pt>
              <c:pt idx="12">
                <c:v>4.4109999999999996</c:v>
              </c:pt>
              <c:pt idx="13">
                <c:v>4.9029999999999996</c:v>
              </c:pt>
              <c:pt idx="14">
                <c:v>5.3680000000000003</c:v>
              </c:pt>
              <c:pt idx="15">
                <c:v>5.71</c:v>
              </c:pt>
              <c:pt idx="16">
                <c:v>6.0309999999999997</c:v>
              </c:pt>
              <c:pt idx="17">
                <c:v>6.601</c:v>
              </c:pt>
              <c:pt idx="18">
                <c:v>7.3360000000000003</c:v>
              </c:pt>
              <c:pt idx="19">
                <c:v>8.5399999999999991</c:v>
              </c:pt>
              <c:pt idx="20">
                <c:v>10.497999999999999</c:v>
              </c:pt>
              <c:pt idx="21">
                <c:v>13.327</c:v>
              </c:pt>
              <c:pt idx="22">
                <c:v>17.37</c:v>
              </c:pt>
              <c:pt idx="23">
                <c:v>21.893000000000001</c:v>
              </c:pt>
              <c:pt idx="24">
                <c:v>25.338999999999999</c:v>
              </c:pt>
              <c:pt idx="25">
                <c:v>26.978000000000002</c:v>
              </c:pt>
              <c:pt idx="26">
                <c:v>27.25</c:v>
              </c:pt>
              <c:pt idx="27">
                <c:v>27.341999999999999</c:v>
              </c:pt>
              <c:pt idx="28">
                <c:v>27.902000000000001</c:v>
              </c:pt>
              <c:pt idx="29">
                <c:v>29.335999999999999</c:v>
              </c:pt>
              <c:pt idx="30">
                <c:v>31.428000000000001</c:v>
              </c:pt>
              <c:pt idx="31">
                <c:v>34.218000000000004</c:v>
              </c:pt>
              <c:pt idx="32">
                <c:v>37.280999999999999</c:v>
              </c:pt>
              <c:pt idx="33">
                <c:v>40.322000000000003</c:v>
              </c:pt>
              <c:pt idx="34">
                <c:v>42.56</c:v>
              </c:pt>
              <c:pt idx="35">
                <c:v>43.658999999999999</c:v>
              </c:pt>
              <c:pt idx="36">
                <c:v>43.43</c:v>
              </c:pt>
              <c:pt idx="37">
                <c:v>42.347000000000001</c:v>
              </c:pt>
              <c:pt idx="38">
                <c:v>41.264000000000003</c:v>
              </c:pt>
              <c:pt idx="39">
                <c:v>40.357999999999997</c:v>
              </c:pt>
              <c:pt idx="40">
                <c:v>39.232999999999997</c:v>
              </c:pt>
              <c:pt idx="41">
                <c:v>37.533999999999999</c:v>
              </c:pt>
              <c:pt idx="42">
                <c:v>35.951000000000001</c:v>
              </c:pt>
              <c:pt idx="43">
                <c:v>34.270000000000003</c:v>
              </c:pt>
              <c:pt idx="44">
                <c:v>32.453000000000003</c:v>
              </c:pt>
              <c:pt idx="45">
                <c:v>30.030999999999999</c:v>
              </c:pt>
              <c:pt idx="46">
                <c:v>26.774999999999999</c:v>
              </c:pt>
              <c:pt idx="47">
                <c:v>23.341000000000001</c:v>
              </c:pt>
              <c:pt idx="48">
                <c:v>20.274000000000001</c:v>
              </c:pt>
              <c:pt idx="49">
                <c:v>18.506</c:v>
              </c:pt>
              <c:pt idx="50">
                <c:v>17.675000000000001</c:v>
              </c:pt>
              <c:pt idx="51">
                <c:v>17.004999999999999</c:v>
              </c:pt>
              <c:pt idx="52">
                <c:v>16.331</c:v>
              </c:pt>
              <c:pt idx="53">
                <c:v>15.930999999999999</c:v>
              </c:pt>
              <c:pt idx="54">
                <c:v>15.475</c:v>
              </c:pt>
              <c:pt idx="55">
                <c:v>15.093999999999999</c:v>
              </c:pt>
              <c:pt idx="56">
                <c:v>14.612</c:v>
              </c:pt>
              <c:pt idx="57">
                <c:v>14.154999999999999</c:v>
              </c:pt>
              <c:pt idx="58">
                <c:v>13.605</c:v>
              </c:pt>
              <c:pt idx="59">
                <c:v>12.920999999999999</c:v>
              </c:pt>
              <c:pt idx="60">
                <c:v>12.202</c:v>
              </c:pt>
              <c:pt idx="61">
                <c:v>11.353</c:v>
              </c:pt>
              <c:pt idx="62">
                <c:v>10.442</c:v>
              </c:pt>
              <c:pt idx="63">
                <c:v>9.5459999999999994</c:v>
              </c:pt>
              <c:pt idx="64">
                <c:v>8.923</c:v>
              </c:pt>
              <c:pt idx="65">
                <c:v>8.1039999999999992</c:v>
              </c:pt>
              <c:pt idx="66">
                <c:v>7.1260000000000003</c:v>
              </c:pt>
              <c:pt idx="67">
                <c:v>5.8410000000000002</c:v>
              </c:pt>
              <c:pt idx="68">
                <c:v>4.133</c:v>
              </c:pt>
              <c:pt idx="69">
                <c:v>1.7130000000000001</c:v>
              </c:pt>
              <c:pt idx="70">
                <c:v>-0.65700000000000003</c:v>
              </c:pt>
              <c:pt idx="71">
                <c:v>-2.2189999999999999</c:v>
              </c:pt>
              <c:pt idx="72">
                <c:v>-2.34</c:v>
              </c:pt>
              <c:pt idx="73">
                <c:v>-1.331</c:v>
              </c:pt>
              <c:pt idx="74">
                <c:v>0.13400000000000001</c:v>
              </c:pt>
              <c:pt idx="75">
                <c:v>1.083</c:v>
              </c:pt>
              <c:pt idx="76">
                <c:v>1.3740000000000001</c:v>
              </c:pt>
              <c:pt idx="77">
                <c:v>1.022</c:v>
              </c:pt>
              <c:pt idx="78">
                <c:v>0.128</c:v>
              </c:pt>
              <c:pt idx="79">
                <c:v>-0.84199999999999997</c:v>
              </c:pt>
              <c:pt idx="80">
                <c:v>-1.498</c:v>
              </c:pt>
              <c:pt idx="81">
                <c:v>-1.8089999999999999</c:v>
              </c:pt>
              <c:pt idx="82">
                <c:v>-1.766</c:v>
              </c:pt>
              <c:pt idx="83">
                <c:v>-1.403</c:v>
              </c:pt>
              <c:pt idx="84">
                <c:v>-0.96499999999999997</c:v>
              </c:pt>
              <c:pt idx="85">
                <c:v>-0.58899999999999997</c:v>
              </c:pt>
              <c:pt idx="86">
                <c:v>-0.31</c:v>
              </c:pt>
              <c:pt idx="87">
                <c:v>-0.26200000000000001</c:v>
              </c:pt>
              <c:pt idx="88">
                <c:v>-0.24099999999999999</c:v>
              </c:pt>
              <c:pt idx="89">
                <c:v>-0.27800000000000002</c:v>
              </c:pt>
              <c:pt idx="90">
                <c:v>-0.318</c:v>
              </c:pt>
              <c:pt idx="91">
                <c:v>-0.34899999999999998</c:v>
              </c:pt>
              <c:pt idx="92">
                <c:v>-0.34</c:v>
              </c:pt>
              <c:pt idx="93">
                <c:v>-0.27100000000000002</c:v>
              </c:pt>
              <c:pt idx="94">
                <c:v>-0.23799999999999999</c:v>
              </c:pt>
              <c:pt idx="95">
                <c:v>-0.246</c:v>
              </c:pt>
              <c:pt idx="96">
                <c:v>-0.248</c:v>
              </c:pt>
              <c:pt idx="97">
                <c:v>-0.23100000000000001</c:v>
              </c:pt>
              <c:pt idx="98">
                <c:v>-0.21</c:v>
              </c:pt>
              <c:pt idx="99">
                <c:v>-0.20499999999999999</c:v>
              </c:pt>
              <c:pt idx="100">
                <c:v>-0.191</c:v>
              </c:pt>
              <c:pt idx="101">
                <c:v>-0.184</c:v>
              </c:pt>
              <c:pt idx="102">
                <c:v>-0.221</c:v>
              </c:pt>
              <c:pt idx="103">
                <c:v>-0.28599999999999998</c:v>
              </c:pt>
              <c:pt idx="104">
                <c:v>-0.32500000000000001</c:v>
              </c:pt>
              <c:pt idx="105">
                <c:v>-0.375</c:v>
              </c:pt>
              <c:pt idx="106">
                <c:v>-0.376</c:v>
              </c:pt>
              <c:pt idx="107">
                <c:v>-0.36699999999999999</c:v>
              </c:pt>
              <c:pt idx="108">
                <c:v>-0.44500000000000001</c:v>
              </c:pt>
              <c:pt idx="109">
                <c:v>-0.48399999999999999</c:v>
              </c:pt>
              <c:pt idx="110">
                <c:v>-0.47599999999999998</c:v>
              </c:pt>
              <c:pt idx="111">
                <c:v>-0.443</c:v>
              </c:pt>
              <c:pt idx="112">
                <c:v>-0.50600000000000001</c:v>
              </c:pt>
              <c:pt idx="113">
                <c:v>-0.49399999999999999</c:v>
              </c:pt>
              <c:pt idx="114">
                <c:v>-0.48399999999999999</c:v>
              </c:pt>
              <c:pt idx="115">
                <c:v>-0.52900000000000003</c:v>
              </c:pt>
              <c:pt idx="116">
                <c:v>-0.56100000000000005</c:v>
              </c:pt>
              <c:pt idx="117">
                <c:v>-0.56000000000000005</c:v>
              </c:pt>
              <c:pt idx="118">
                <c:v>-0.53200000000000003</c:v>
              </c:pt>
              <c:pt idx="119">
                <c:v>-0.51800000000000002</c:v>
              </c:pt>
              <c:pt idx="120">
                <c:v>-0.46300000000000002</c:v>
              </c:pt>
              <c:pt idx="121">
                <c:v>-0.41899999999999998</c:v>
              </c:pt>
              <c:pt idx="122">
                <c:v>-0.34300000000000003</c:v>
              </c:pt>
              <c:pt idx="123">
                <c:v>-0.28000000000000003</c:v>
              </c:pt>
              <c:pt idx="124">
                <c:v>-0.21299999999999999</c:v>
              </c:pt>
              <c:pt idx="125">
                <c:v>-0.14299999999999999</c:v>
              </c:pt>
              <c:pt idx="126">
                <c:v>-0.10199999999999999</c:v>
              </c:pt>
              <c:pt idx="127">
                <c:v>-3.9E-2</c:v>
              </c:pt>
              <c:pt idx="128">
                <c:v>2.3E-2</c:v>
              </c:pt>
              <c:pt idx="129">
                <c:v>4.2000000000000003E-2</c:v>
              </c:pt>
              <c:pt idx="130">
                <c:v>7.3999999999999996E-2</c:v>
              </c:pt>
              <c:pt idx="131">
                <c:v>0.12</c:v>
              </c:pt>
              <c:pt idx="132">
                <c:v>0.108</c:v>
              </c:pt>
              <c:pt idx="133">
                <c:v>0.14799999999999999</c:v>
              </c:pt>
              <c:pt idx="134">
                <c:v>0.157</c:v>
              </c:pt>
              <c:pt idx="135">
                <c:v>0.11700000000000001</c:v>
              </c:pt>
              <c:pt idx="136">
                <c:v>0.125</c:v>
              </c:pt>
              <c:pt idx="137">
                <c:v>0.17799999999999999</c:v>
              </c:pt>
              <c:pt idx="138">
                <c:v>0.13700000000000001</c:v>
              </c:pt>
              <c:pt idx="139">
                <c:v>8.6999999999999994E-2</c:v>
              </c:pt>
              <c:pt idx="140">
                <c:v>9.9000000000000005E-2</c:v>
              </c:pt>
              <c:pt idx="141">
                <c:v>4.7E-2</c:v>
              </c:pt>
              <c:pt idx="142">
                <c:v>-7.2999999999999995E-2</c:v>
              </c:pt>
              <c:pt idx="143">
                <c:v>-0.17</c:v>
              </c:pt>
              <c:pt idx="144">
                <c:v>-0.33900000000000002</c:v>
              </c:pt>
              <c:pt idx="145">
                <c:v>-0.55800000000000005</c:v>
              </c:pt>
              <c:pt idx="146">
                <c:v>-0.69499999999999995</c:v>
              </c:pt>
              <c:pt idx="147">
                <c:v>-0.79500000000000004</c:v>
              </c:pt>
              <c:pt idx="148">
                <c:v>-0.94899999999999995</c:v>
              </c:pt>
              <c:pt idx="149">
                <c:v>-1.0609999999999999</c:v>
              </c:pt>
              <c:pt idx="150">
                <c:v>-1.1850000000000001</c:v>
              </c:pt>
              <c:pt idx="151">
                <c:v>-1.075</c:v>
              </c:pt>
              <c:pt idx="152">
                <c:v>-0.96</c:v>
              </c:pt>
              <c:pt idx="153">
                <c:v>-0.76</c:v>
              </c:pt>
              <c:pt idx="154">
                <c:v>-0.55200000000000005</c:v>
              </c:pt>
              <c:pt idx="155">
                <c:v>-0.35299999999999998</c:v>
              </c:pt>
              <c:pt idx="156">
                <c:v>-0.15</c:v>
              </c:pt>
              <c:pt idx="157">
                <c:v>0.13300000000000001</c:v>
              </c:pt>
              <c:pt idx="158">
                <c:v>0.34200000000000003</c:v>
              </c:pt>
              <c:pt idx="159">
                <c:v>0.71499999999999997</c:v>
              </c:pt>
              <c:pt idx="160">
                <c:v>1.383</c:v>
              </c:pt>
              <c:pt idx="161">
                <c:v>2.7</c:v>
              </c:pt>
              <c:pt idx="162">
                <c:v>5.0330000000000004</c:v>
              </c:pt>
              <c:pt idx="163">
                <c:v>8.4949999999999992</c:v>
              </c:pt>
              <c:pt idx="164">
                <c:v>13.013999999999999</c:v>
              </c:pt>
              <c:pt idx="165">
                <c:v>19.119</c:v>
              </c:pt>
              <c:pt idx="166">
                <c:v>25.92</c:v>
              </c:pt>
              <c:pt idx="167">
                <c:v>33.468000000000004</c:v>
              </c:pt>
              <c:pt idx="168">
                <c:v>41.494999999999997</c:v>
              </c:pt>
              <c:pt idx="169">
                <c:v>49.424999999999997</c:v>
              </c:pt>
              <c:pt idx="170">
                <c:v>57.085999999999999</c:v>
              </c:pt>
              <c:pt idx="171">
                <c:v>64.183999999999997</c:v>
              </c:pt>
              <c:pt idx="172">
                <c:v>70.844999999999999</c:v>
              </c:pt>
              <c:pt idx="173">
                <c:v>76.741</c:v>
              </c:pt>
              <c:pt idx="174">
                <c:v>81.622</c:v>
              </c:pt>
              <c:pt idx="175">
                <c:v>85.596999999999994</c:v>
              </c:pt>
              <c:pt idx="176">
                <c:v>88.465000000000003</c:v>
              </c:pt>
              <c:pt idx="177">
                <c:v>89.774000000000001</c:v>
              </c:pt>
              <c:pt idx="178">
                <c:v>89.504999999999995</c:v>
              </c:pt>
              <c:pt idx="179">
                <c:v>87.494</c:v>
              </c:pt>
              <c:pt idx="180">
                <c:v>83.784999999999997</c:v>
              </c:pt>
              <c:pt idx="181">
                <c:v>78.983000000000004</c:v>
              </c:pt>
              <c:pt idx="182">
                <c:v>73.41</c:v>
              </c:pt>
              <c:pt idx="183">
                <c:v>67.424999999999997</c:v>
              </c:pt>
              <c:pt idx="184">
                <c:v>61.085000000000001</c:v>
              </c:pt>
              <c:pt idx="185">
                <c:v>55.17</c:v>
              </c:pt>
              <c:pt idx="186">
                <c:v>49.462000000000003</c:v>
              </c:pt>
              <c:pt idx="187">
                <c:v>44.063000000000002</c:v>
              </c:pt>
              <c:pt idx="188">
                <c:v>38.898000000000003</c:v>
              </c:pt>
              <c:pt idx="189">
                <c:v>34.21</c:v>
              </c:pt>
              <c:pt idx="190">
                <c:v>29.809000000000001</c:v>
              </c:pt>
              <c:pt idx="191">
                <c:v>25.634</c:v>
              </c:pt>
              <c:pt idx="192">
                <c:v>22.401</c:v>
              </c:pt>
              <c:pt idx="193">
                <c:v>19.756</c:v>
              </c:pt>
              <c:pt idx="194">
                <c:v>17.789000000000001</c:v>
              </c:pt>
              <c:pt idx="195">
                <c:v>16.245999999999999</c:v>
              </c:pt>
              <c:pt idx="196">
                <c:v>15.041</c:v>
              </c:pt>
              <c:pt idx="197">
                <c:v>14.103</c:v>
              </c:pt>
              <c:pt idx="198">
                <c:v>13.317</c:v>
              </c:pt>
              <c:pt idx="199">
                <c:v>12.61</c:v>
              </c:pt>
              <c:pt idx="200">
                <c:v>12.021000000000001</c:v>
              </c:pt>
              <c:pt idx="201">
                <c:v>11.452</c:v>
              </c:pt>
              <c:pt idx="202">
                <c:v>10.941000000000001</c:v>
              </c:pt>
              <c:pt idx="203">
                <c:v>10.477</c:v>
              </c:pt>
              <c:pt idx="204">
                <c:v>10.019</c:v>
              </c:pt>
              <c:pt idx="205">
                <c:v>9.6760000000000002</c:v>
              </c:pt>
              <c:pt idx="206">
                <c:v>9.3460000000000001</c:v>
              </c:pt>
              <c:pt idx="207">
                <c:v>8.9990000000000006</c:v>
              </c:pt>
              <c:pt idx="208">
                <c:v>8.718</c:v>
              </c:pt>
              <c:pt idx="209">
                <c:v>8.5649999999999995</c:v>
              </c:pt>
              <c:pt idx="210">
                <c:v>8.3160000000000007</c:v>
              </c:pt>
              <c:pt idx="211">
                <c:v>8.0939999999999994</c:v>
              </c:pt>
              <c:pt idx="212">
                <c:v>8.0050000000000008</c:v>
              </c:pt>
              <c:pt idx="213">
                <c:v>7.7779999999999996</c:v>
              </c:pt>
              <c:pt idx="214">
                <c:v>7.6260000000000003</c:v>
              </c:pt>
              <c:pt idx="215">
                <c:v>7.4889999999999999</c:v>
              </c:pt>
              <c:pt idx="216">
                <c:v>7.3159999999999998</c:v>
              </c:pt>
              <c:pt idx="217">
                <c:v>7.1260000000000003</c:v>
              </c:pt>
              <c:pt idx="218">
                <c:v>7.0069999999999997</c:v>
              </c:pt>
              <c:pt idx="219">
                <c:v>6.8959999999999999</c:v>
              </c:pt>
              <c:pt idx="220">
                <c:v>6.835</c:v>
              </c:pt>
              <c:pt idx="221">
                <c:v>6.7519999999999998</c:v>
              </c:pt>
              <c:pt idx="222">
                <c:v>6.6580000000000004</c:v>
              </c:pt>
              <c:pt idx="223">
                <c:v>6.5549999999999997</c:v>
              </c:pt>
              <c:pt idx="224">
                <c:v>6.556</c:v>
              </c:pt>
              <c:pt idx="225">
                <c:v>6.6079999999999997</c:v>
              </c:pt>
              <c:pt idx="226">
                <c:v>6.6559999999999997</c:v>
              </c:pt>
              <c:pt idx="227">
                <c:v>6.8869999999999996</c:v>
              </c:pt>
              <c:pt idx="228">
                <c:v>7.3109999999999999</c:v>
              </c:pt>
              <c:pt idx="229">
                <c:v>7.98</c:v>
              </c:pt>
              <c:pt idx="230">
                <c:v>8.8780000000000001</c:v>
              </c:pt>
              <c:pt idx="231">
                <c:v>10.247</c:v>
              </c:pt>
              <c:pt idx="232">
                <c:v>12.023</c:v>
              </c:pt>
              <c:pt idx="233">
                <c:v>14.528</c:v>
              </c:pt>
              <c:pt idx="234">
                <c:v>17.427</c:v>
              </c:pt>
              <c:pt idx="235">
                <c:v>20.914999999999999</c:v>
              </c:pt>
              <c:pt idx="236">
                <c:v>24.859000000000002</c:v>
              </c:pt>
              <c:pt idx="237">
                <c:v>28.992000000000001</c:v>
              </c:pt>
              <c:pt idx="238">
                <c:v>33.094000000000001</c:v>
              </c:pt>
              <c:pt idx="239">
                <c:v>36.808</c:v>
              </c:pt>
              <c:pt idx="240">
                <c:v>40.155000000000001</c:v>
              </c:pt>
              <c:pt idx="241">
                <c:v>42.533999999999999</c:v>
              </c:pt>
              <c:pt idx="242">
                <c:v>44.030999999999999</c:v>
              </c:pt>
              <c:pt idx="243">
                <c:v>44.473999999999997</c:v>
              </c:pt>
              <c:pt idx="244">
                <c:v>43.87</c:v>
              </c:pt>
              <c:pt idx="245">
                <c:v>42.289000000000001</c:v>
              </c:pt>
              <c:pt idx="246">
                <c:v>39.892000000000003</c:v>
              </c:pt>
              <c:pt idx="247">
                <c:v>36.984999999999999</c:v>
              </c:pt>
              <c:pt idx="248">
                <c:v>33.575000000000003</c:v>
              </c:pt>
              <c:pt idx="249">
                <c:v>30.228999999999999</c:v>
              </c:pt>
              <c:pt idx="250">
                <c:v>26.925999999999998</c:v>
              </c:pt>
              <c:pt idx="251">
                <c:v>23.693000000000001</c:v>
              </c:pt>
              <c:pt idx="252">
                <c:v>20.73</c:v>
              </c:pt>
              <c:pt idx="253">
                <c:v>18.073</c:v>
              </c:pt>
              <c:pt idx="254">
                <c:v>15.781000000000001</c:v>
              </c:pt>
              <c:pt idx="255">
                <c:v>13.945</c:v>
              </c:pt>
              <c:pt idx="256">
                <c:v>12.403</c:v>
              </c:pt>
              <c:pt idx="257">
                <c:v>11.057</c:v>
              </c:pt>
              <c:pt idx="258">
                <c:v>9.9469999999999992</c:v>
              </c:pt>
              <c:pt idx="259">
                <c:v>9.0969999999999995</c:v>
              </c:pt>
              <c:pt idx="260">
                <c:v>8.3650000000000002</c:v>
              </c:pt>
              <c:pt idx="261">
                <c:v>7.8490000000000002</c:v>
              </c:pt>
              <c:pt idx="262">
                <c:v>7.3540000000000001</c:v>
              </c:pt>
              <c:pt idx="263">
                <c:v>6.8730000000000002</c:v>
              </c:pt>
              <c:pt idx="264">
                <c:v>6.63</c:v>
              </c:pt>
              <c:pt idx="265">
                <c:v>6.4160000000000004</c:v>
              </c:pt>
              <c:pt idx="266">
                <c:v>6.2320000000000002</c:v>
              </c:pt>
              <c:pt idx="267">
                <c:v>6.1289999999999996</c:v>
              </c:pt>
              <c:pt idx="268">
                <c:v>6.1050000000000004</c:v>
              </c:pt>
              <c:pt idx="269">
                <c:v>6.0019999999999998</c:v>
              </c:pt>
              <c:pt idx="270">
                <c:v>5.9480000000000004</c:v>
              </c:pt>
              <c:pt idx="271">
                <c:v>6.0439999999999996</c:v>
              </c:pt>
              <c:pt idx="272">
                <c:v>6.1740000000000004</c:v>
              </c:pt>
              <c:pt idx="273">
                <c:v>6.1070000000000002</c:v>
              </c:pt>
              <c:pt idx="274">
                <c:v>6.1669999999999998</c:v>
              </c:pt>
              <c:pt idx="275">
                <c:v>6.3230000000000004</c:v>
              </c:pt>
              <c:pt idx="276">
                <c:v>6.4349999999999996</c:v>
              </c:pt>
              <c:pt idx="277">
                <c:v>6.6139999999999999</c:v>
              </c:pt>
              <c:pt idx="278">
                <c:v>6.7190000000000003</c:v>
              </c:pt>
              <c:pt idx="279">
                <c:v>6.843</c:v>
              </c:pt>
              <c:pt idx="280">
                <c:v>6.9859999999999998</c:v>
              </c:pt>
              <c:pt idx="281">
                <c:v>7.1109999999999998</c:v>
              </c:pt>
              <c:pt idx="282">
                <c:v>7.327</c:v>
              </c:pt>
              <c:pt idx="283">
                <c:v>7.5110000000000001</c:v>
              </c:pt>
              <c:pt idx="284">
                <c:v>7.7160000000000002</c:v>
              </c:pt>
              <c:pt idx="285">
                <c:v>7.984</c:v>
              </c:pt>
              <c:pt idx="286">
                <c:v>8.2940000000000005</c:v>
              </c:pt>
              <c:pt idx="287">
                <c:v>8.6470000000000002</c:v>
              </c:pt>
              <c:pt idx="288">
                <c:v>9.0570000000000004</c:v>
              </c:pt>
              <c:pt idx="289">
                <c:v>9.5589999999999993</c:v>
              </c:pt>
              <c:pt idx="290">
                <c:v>10.003</c:v>
              </c:pt>
              <c:pt idx="291">
                <c:v>10.465</c:v>
              </c:pt>
              <c:pt idx="292">
                <c:v>11.03</c:v>
              </c:pt>
              <c:pt idx="293">
                <c:v>11.581</c:v>
              </c:pt>
              <c:pt idx="294">
                <c:v>12.218</c:v>
              </c:pt>
              <c:pt idx="295">
                <c:v>12.91</c:v>
              </c:pt>
              <c:pt idx="296">
                <c:v>13.613</c:v>
              </c:pt>
              <c:pt idx="297">
                <c:v>14.285</c:v>
              </c:pt>
              <c:pt idx="298">
                <c:v>14.917</c:v>
              </c:pt>
              <c:pt idx="299">
                <c:v>15.587999999999999</c:v>
              </c:pt>
              <c:pt idx="300">
                <c:v>16.129000000000001</c:v>
              </c:pt>
              <c:pt idx="301">
                <c:v>16.672000000000001</c:v>
              </c:pt>
              <c:pt idx="302">
                <c:v>17.170000000000002</c:v>
              </c:pt>
              <c:pt idx="303">
                <c:v>17.526</c:v>
              </c:pt>
              <c:pt idx="304">
                <c:v>17.861999999999998</c:v>
              </c:pt>
              <c:pt idx="305">
                <c:v>18.143999999999998</c:v>
              </c:pt>
              <c:pt idx="306">
                <c:v>18.411999999999999</c:v>
              </c:pt>
              <c:pt idx="307">
                <c:v>18.777999999999999</c:v>
              </c:pt>
              <c:pt idx="308">
                <c:v>19.254999999999999</c:v>
              </c:pt>
              <c:pt idx="309">
                <c:v>19.670999999999999</c:v>
              </c:pt>
              <c:pt idx="310">
                <c:v>20.132000000000001</c:v>
              </c:pt>
              <c:pt idx="311">
                <c:v>20.535</c:v>
              </c:pt>
              <c:pt idx="312">
                <c:v>20.83</c:v>
              </c:pt>
              <c:pt idx="313">
                <c:v>21.189</c:v>
              </c:pt>
              <c:pt idx="314">
                <c:v>21.555</c:v>
              </c:pt>
              <c:pt idx="315">
                <c:v>21.869</c:v>
              </c:pt>
              <c:pt idx="316">
                <c:v>22.457999999999998</c:v>
              </c:pt>
              <c:pt idx="317">
                <c:v>23.056999999999999</c:v>
              </c:pt>
              <c:pt idx="318">
                <c:v>23.815999999999999</c:v>
              </c:pt>
              <c:pt idx="319">
                <c:v>24.643000000000001</c:v>
              </c:pt>
              <c:pt idx="320">
                <c:v>25.440999999999999</c:v>
              </c:pt>
              <c:pt idx="321">
                <c:v>26.277999999999999</c:v>
              </c:pt>
              <c:pt idx="322">
                <c:v>27.161999999999999</c:v>
              </c:pt>
              <c:pt idx="323">
                <c:v>28.052</c:v>
              </c:pt>
              <c:pt idx="324">
                <c:v>28.739000000000001</c:v>
              </c:pt>
              <c:pt idx="325">
                <c:v>29.524000000000001</c:v>
              </c:pt>
              <c:pt idx="326">
                <c:v>30.303000000000001</c:v>
              </c:pt>
              <c:pt idx="327">
                <c:v>31.172000000000001</c:v>
              </c:pt>
              <c:pt idx="328">
                <c:v>32.265000000000001</c:v>
              </c:pt>
              <c:pt idx="329">
                <c:v>33.831000000000003</c:v>
              </c:pt>
              <c:pt idx="330">
                <c:v>35.902999999999999</c:v>
              </c:pt>
              <c:pt idx="331">
                <c:v>39.116999999999997</c:v>
              </c:pt>
              <c:pt idx="332">
                <c:v>43.273000000000003</c:v>
              </c:pt>
              <c:pt idx="333">
                <c:v>48.98</c:v>
              </c:pt>
              <c:pt idx="334">
                <c:v>57.107999999999997</c:v>
              </c:pt>
              <c:pt idx="335">
                <c:v>67.680000000000007</c:v>
              </c:pt>
              <c:pt idx="336">
                <c:v>81.055000000000007</c:v>
              </c:pt>
              <c:pt idx="337">
                <c:v>96.668000000000006</c:v>
              </c:pt>
              <c:pt idx="338">
                <c:v>114.34099999999999</c:v>
              </c:pt>
              <c:pt idx="339">
                <c:v>133.67400000000001</c:v>
              </c:pt>
              <c:pt idx="340">
                <c:v>154.47</c:v>
              </c:pt>
              <c:pt idx="341">
                <c:v>177.52199999999999</c:v>
              </c:pt>
              <c:pt idx="342">
                <c:v>204.15700000000001</c:v>
              </c:pt>
              <c:pt idx="343">
                <c:v>230.464</c:v>
              </c:pt>
              <c:pt idx="344">
                <c:v>256.714</c:v>
              </c:pt>
              <c:pt idx="345">
                <c:v>279.887</c:v>
              </c:pt>
              <c:pt idx="346">
                <c:v>298.24700000000001</c:v>
              </c:pt>
              <c:pt idx="347">
                <c:v>310</c:v>
              </c:pt>
              <c:pt idx="348">
                <c:v>314.63400000000001</c:v>
              </c:pt>
              <c:pt idx="349">
                <c:v>313.42099999999999</c:v>
              </c:pt>
              <c:pt idx="350">
                <c:v>307.77600000000001</c:v>
              </c:pt>
              <c:pt idx="351">
                <c:v>300.43299999999999</c:v>
              </c:pt>
              <c:pt idx="352">
                <c:v>292.99900000000002</c:v>
              </c:pt>
              <c:pt idx="353">
                <c:v>287.05399999999997</c:v>
              </c:pt>
              <c:pt idx="354">
                <c:v>283.02499999999998</c:v>
              </c:pt>
              <c:pt idx="355">
                <c:v>280.08100000000002</c:v>
              </c:pt>
              <c:pt idx="356">
                <c:v>276.73700000000002</c:v>
              </c:pt>
              <c:pt idx="357">
                <c:v>271.25299999999999</c:v>
              </c:pt>
              <c:pt idx="358">
                <c:v>263.08100000000002</c:v>
              </c:pt>
              <c:pt idx="359">
                <c:v>251.636</c:v>
              </c:pt>
              <c:pt idx="360">
                <c:v>236.74799999999999</c:v>
              </c:pt>
              <c:pt idx="361">
                <c:v>219.37</c:v>
              </c:pt>
              <c:pt idx="362">
                <c:v>200.17</c:v>
              </c:pt>
              <c:pt idx="363">
                <c:v>180.328</c:v>
              </c:pt>
              <c:pt idx="364">
                <c:v>161.02500000000001</c:v>
              </c:pt>
              <c:pt idx="365">
                <c:v>141.209</c:v>
              </c:pt>
              <c:pt idx="366">
                <c:v>123.78400000000001</c:v>
              </c:pt>
              <c:pt idx="367">
                <c:v>107.386</c:v>
              </c:pt>
              <c:pt idx="368">
                <c:v>92.350999999999999</c:v>
              </c:pt>
              <c:pt idx="369">
                <c:v>79.040000000000006</c:v>
              </c:pt>
              <c:pt idx="370">
                <c:v>67.471999999999994</c:v>
              </c:pt>
              <c:pt idx="371">
                <c:v>57.664999999999999</c:v>
              </c:pt>
              <c:pt idx="372">
                <c:v>49.204000000000001</c:v>
              </c:pt>
              <c:pt idx="373">
                <c:v>42.25</c:v>
              </c:pt>
              <c:pt idx="374">
                <c:v>36.649000000000001</c:v>
              </c:pt>
              <c:pt idx="375">
                <c:v>31.878</c:v>
              </c:pt>
              <c:pt idx="376">
                <c:v>27.808</c:v>
              </c:pt>
              <c:pt idx="377">
                <c:v>24.6</c:v>
              </c:pt>
              <c:pt idx="378">
                <c:v>21.922000000000001</c:v>
              </c:pt>
              <c:pt idx="379">
                <c:v>19.61</c:v>
              </c:pt>
              <c:pt idx="380">
                <c:v>17.751000000000001</c:v>
              </c:pt>
              <c:pt idx="381">
                <c:v>16.181000000000001</c:v>
              </c:pt>
              <c:pt idx="382">
                <c:v>14.901</c:v>
              </c:pt>
              <c:pt idx="383">
                <c:v>13.772</c:v>
              </c:pt>
              <c:pt idx="384">
                <c:v>12.811999999999999</c:v>
              </c:pt>
              <c:pt idx="385">
                <c:v>11.994999999999999</c:v>
              </c:pt>
              <c:pt idx="386">
                <c:v>11.33</c:v>
              </c:pt>
              <c:pt idx="387">
                <c:v>10.8</c:v>
              </c:pt>
              <c:pt idx="388">
                <c:v>10.288</c:v>
              </c:pt>
              <c:pt idx="389">
                <c:v>9.7949999999999999</c:v>
              </c:pt>
              <c:pt idx="390">
                <c:v>9.4190000000000005</c:v>
              </c:pt>
              <c:pt idx="391">
                <c:v>9.1289999999999996</c:v>
              </c:pt>
              <c:pt idx="392">
                <c:v>8.7620000000000005</c:v>
              </c:pt>
              <c:pt idx="393">
                <c:v>8.4930000000000003</c:v>
              </c:pt>
              <c:pt idx="394">
                <c:v>8.33</c:v>
              </c:pt>
              <c:pt idx="395">
                <c:v>8.0549999999999997</c:v>
              </c:pt>
              <c:pt idx="396">
                <c:v>7.8440000000000003</c:v>
              </c:pt>
              <c:pt idx="397">
                <c:v>7.774</c:v>
              </c:pt>
              <c:pt idx="398">
                <c:v>7.6289999999999996</c:v>
              </c:pt>
              <c:pt idx="399">
                <c:v>7.3739999999999997</c:v>
              </c:pt>
              <c:pt idx="400">
                <c:v>7.1639999999999997</c:v>
              </c:pt>
              <c:pt idx="401">
                <c:v>7.0460000000000003</c:v>
              </c:pt>
              <c:pt idx="402">
                <c:v>6.8959999999999999</c:v>
              </c:pt>
              <c:pt idx="403">
                <c:v>6.7709999999999999</c:v>
              </c:pt>
              <c:pt idx="404">
                <c:v>6.649</c:v>
              </c:pt>
              <c:pt idx="405">
                <c:v>6.5389999999999997</c:v>
              </c:pt>
              <c:pt idx="406">
                <c:v>6.4119999999999999</c:v>
              </c:pt>
              <c:pt idx="407">
                <c:v>6.2759999999999998</c:v>
              </c:pt>
              <c:pt idx="408">
                <c:v>6.1130000000000004</c:v>
              </c:pt>
              <c:pt idx="409">
                <c:v>6.008</c:v>
              </c:pt>
              <c:pt idx="410">
                <c:v>5.9189999999999996</c:v>
              </c:pt>
              <c:pt idx="411">
                <c:v>5.8150000000000004</c:v>
              </c:pt>
              <c:pt idx="412">
                <c:v>5.7539999999999996</c:v>
              </c:pt>
              <c:pt idx="413">
                <c:v>5.7519999999999998</c:v>
              </c:pt>
              <c:pt idx="414">
                <c:v>5.742</c:v>
              </c:pt>
              <c:pt idx="415">
                <c:v>5.782</c:v>
              </c:pt>
              <c:pt idx="416">
                <c:v>5.8570000000000002</c:v>
              </c:pt>
              <c:pt idx="417">
                <c:v>5.9909999999999997</c:v>
              </c:pt>
              <c:pt idx="418">
                <c:v>6.2629999999999999</c:v>
              </c:pt>
              <c:pt idx="419">
                <c:v>6.774</c:v>
              </c:pt>
              <c:pt idx="420">
                <c:v>7.399</c:v>
              </c:pt>
              <c:pt idx="421">
                <c:v>8.1690000000000005</c:v>
              </c:pt>
              <c:pt idx="422">
                <c:v>9.1809999999999992</c:v>
              </c:pt>
              <c:pt idx="423">
                <c:v>10.585000000000001</c:v>
              </c:pt>
              <c:pt idx="424">
                <c:v>12.198</c:v>
              </c:pt>
              <c:pt idx="425">
                <c:v>14.295</c:v>
              </c:pt>
              <c:pt idx="426">
                <c:v>16.670000000000002</c:v>
              </c:pt>
              <c:pt idx="427">
                <c:v>19.489999999999998</c:v>
              </c:pt>
              <c:pt idx="428">
                <c:v>22.65</c:v>
              </c:pt>
              <c:pt idx="429">
                <c:v>26.050999999999998</c:v>
              </c:pt>
              <c:pt idx="430">
                <c:v>29.513000000000002</c:v>
              </c:pt>
              <c:pt idx="431">
                <c:v>32.67</c:v>
              </c:pt>
              <c:pt idx="432">
                <c:v>35.021000000000001</c:v>
              </c:pt>
              <c:pt idx="433">
                <c:v>36.304000000000002</c:v>
              </c:pt>
              <c:pt idx="434">
                <c:v>37.078000000000003</c:v>
              </c:pt>
              <c:pt idx="435">
                <c:v>38.006999999999998</c:v>
              </c:pt>
              <c:pt idx="436">
                <c:v>39.496000000000002</c:v>
              </c:pt>
              <c:pt idx="437">
                <c:v>41.125999999999998</c:v>
              </c:pt>
              <c:pt idx="438">
                <c:v>42.228000000000002</c:v>
              </c:pt>
              <c:pt idx="439">
                <c:v>42.42</c:v>
              </c:pt>
              <c:pt idx="440">
                <c:v>41.924999999999997</c:v>
              </c:pt>
              <c:pt idx="441">
                <c:v>41.996000000000002</c:v>
              </c:pt>
              <c:pt idx="442">
                <c:v>43.171999999999997</c:v>
              </c:pt>
              <c:pt idx="443">
                <c:v>43.064999999999998</c:v>
              </c:pt>
              <c:pt idx="444">
                <c:v>39.338999999999999</c:v>
              </c:pt>
              <c:pt idx="445">
                <c:v>34.360999999999997</c:v>
              </c:pt>
              <c:pt idx="446">
                <c:v>30.556000000000001</c:v>
              </c:pt>
              <c:pt idx="447">
                <c:v>28.001000000000001</c:v>
              </c:pt>
              <c:pt idx="448">
                <c:v>26.059000000000001</c:v>
              </c:pt>
              <c:pt idx="449">
                <c:v>24.663</c:v>
              </c:pt>
              <c:pt idx="450">
                <c:v>23.623999999999999</c:v>
              </c:pt>
              <c:pt idx="451">
                <c:v>22.887</c:v>
              </c:pt>
              <c:pt idx="452">
                <c:v>22.76</c:v>
              </c:pt>
              <c:pt idx="453">
                <c:v>23.289000000000001</c:v>
              </c:pt>
              <c:pt idx="454">
                <c:v>23.989000000000001</c:v>
              </c:pt>
              <c:pt idx="455">
                <c:v>23.486000000000001</c:v>
              </c:pt>
              <c:pt idx="456">
                <c:v>21.788</c:v>
              </c:pt>
              <c:pt idx="457">
                <c:v>21.449000000000002</c:v>
              </c:pt>
              <c:pt idx="458">
                <c:v>23.094999999999999</c:v>
              </c:pt>
              <c:pt idx="459">
                <c:v>24.785</c:v>
              </c:pt>
              <c:pt idx="460">
                <c:v>25.591000000000001</c:v>
              </c:pt>
              <c:pt idx="461">
                <c:v>25.341999999999999</c:v>
              </c:pt>
              <c:pt idx="462">
                <c:v>23.521000000000001</c:v>
              </c:pt>
              <c:pt idx="463">
                <c:v>20.181999999999999</c:v>
              </c:pt>
              <c:pt idx="464">
                <c:v>16.486000000000001</c:v>
              </c:pt>
              <c:pt idx="465">
                <c:v>13.567</c:v>
              </c:pt>
              <c:pt idx="466">
                <c:v>11.884</c:v>
              </c:pt>
              <c:pt idx="467">
                <c:v>11.315</c:v>
              </c:pt>
              <c:pt idx="468">
                <c:v>11.064</c:v>
              </c:pt>
              <c:pt idx="469">
                <c:v>11.077999999999999</c:v>
              </c:pt>
              <c:pt idx="470">
                <c:v>11.292</c:v>
              </c:pt>
              <c:pt idx="471">
                <c:v>11.425000000000001</c:v>
              </c:pt>
              <c:pt idx="472">
                <c:v>10.894</c:v>
              </c:pt>
              <c:pt idx="473">
                <c:v>9.43</c:v>
              </c:pt>
              <c:pt idx="474">
                <c:v>7.2939999999999996</c:v>
              </c:pt>
              <c:pt idx="475">
                <c:v>6.02</c:v>
              </c:pt>
              <c:pt idx="476">
                <c:v>5.806</c:v>
              </c:pt>
              <c:pt idx="477">
                <c:v>6.157</c:v>
              </c:pt>
              <c:pt idx="478">
                <c:v>6.3680000000000003</c:v>
              </c:pt>
              <c:pt idx="479">
                <c:v>6.1529999999999996</c:v>
              </c:pt>
              <c:pt idx="480">
                <c:v>5.7089999999999996</c:v>
              </c:pt>
              <c:pt idx="481">
                <c:v>5.2030000000000003</c:v>
              </c:pt>
              <c:pt idx="482">
                <c:v>4.8360000000000003</c:v>
              </c:pt>
              <c:pt idx="483">
                <c:v>4.5819999999999999</c:v>
              </c:pt>
              <c:pt idx="484">
                <c:v>4.4640000000000004</c:v>
              </c:pt>
              <c:pt idx="485">
                <c:v>4.4240000000000004</c:v>
              </c:pt>
              <c:pt idx="486">
                <c:v>4.3879999999999999</c:v>
              </c:pt>
              <c:pt idx="487">
                <c:v>4.3739999999999997</c:v>
              </c:pt>
              <c:pt idx="488">
                <c:v>4.3579999999999997</c:v>
              </c:pt>
              <c:pt idx="489">
                <c:v>4.3570000000000002</c:v>
              </c:pt>
              <c:pt idx="490">
                <c:v>4.34</c:v>
              </c:pt>
              <c:pt idx="491">
                <c:v>4.3540000000000001</c:v>
              </c:pt>
              <c:pt idx="492">
                <c:v>4.38</c:v>
              </c:pt>
              <c:pt idx="493">
                <c:v>4.4029999999999996</c:v>
              </c:pt>
              <c:pt idx="494">
                <c:v>4.3579999999999997</c:v>
              </c:pt>
              <c:pt idx="495">
                <c:v>4.32</c:v>
              </c:pt>
              <c:pt idx="496">
                <c:v>4.3150000000000004</c:v>
              </c:pt>
              <c:pt idx="497">
                <c:v>4.2679999999999998</c:v>
              </c:pt>
              <c:pt idx="498">
                <c:v>4.194</c:v>
              </c:pt>
              <c:pt idx="499">
                <c:v>4.1130000000000004</c:v>
              </c:pt>
              <c:pt idx="500">
                <c:v>4.0960000000000001</c:v>
              </c:pt>
              <c:pt idx="501">
                <c:v>4.0620000000000003</c:v>
              </c:pt>
              <c:pt idx="502">
                <c:v>4.0529999999999999</c:v>
              </c:pt>
              <c:pt idx="503">
                <c:v>4.0380000000000003</c:v>
              </c:pt>
              <c:pt idx="504">
                <c:v>3.9830000000000001</c:v>
              </c:pt>
              <c:pt idx="505">
                <c:v>3.9350000000000001</c:v>
              </c:pt>
              <c:pt idx="506">
                <c:v>3.9649999999999999</c:v>
              </c:pt>
              <c:pt idx="507">
                <c:v>3.9569999999999999</c:v>
              </c:pt>
              <c:pt idx="508">
                <c:v>3.8650000000000002</c:v>
              </c:pt>
              <c:pt idx="509">
                <c:v>3.79</c:v>
              </c:pt>
              <c:pt idx="510">
                <c:v>3.7309999999999999</c:v>
              </c:pt>
              <c:pt idx="511">
                <c:v>3.7389999999999999</c:v>
              </c:pt>
              <c:pt idx="512">
                <c:v>3.7360000000000002</c:v>
              </c:pt>
              <c:pt idx="513">
                <c:v>3.7490000000000001</c:v>
              </c:pt>
              <c:pt idx="514">
                <c:v>3.766</c:v>
              </c:pt>
              <c:pt idx="515">
                <c:v>3.7410000000000001</c:v>
              </c:pt>
              <c:pt idx="516">
                <c:v>3.823</c:v>
              </c:pt>
              <c:pt idx="517">
                <c:v>3.8919999999999999</c:v>
              </c:pt>
              <c:pt idx="518">
                <c:v>3.9420000000000002</c:v>
              </c:pt>
              <c:pt idx="519">
                <c:v>4.0199999999999996</c:v>
              </c:pt>
              <c:pt idx="520">
                <c:v>4.0359999999999996</c:v>
              </c:pt>
              <c:pt idx="521">
                <c:v>4.05</c:v>
              </c:pt>
              <c:pt idx="522">
                <c:v>4.0990000000000002</c:v>
              </c:pt>
              <c:pt idx="523">
                <c:v>4.1459999999999999</c:v>
              </c:pt>
              <c:pt idx="524">
                <c:v>4.2690000000000001</c:v>
              </c:pt>
              <c:pt idx="525">
                <c:v>4.383</c:v>
              </c:pt>
              <c:pt idx="526">
                <c:v>4.4390000000000001</c:v>
              </c:pt>
              <c:pt idx="527">
                <c:v>4.51</c:v>
              </c:pt>
              <c:pt idx="528">
                <c:v>4.5430000000000001</c:v>
              </c:pt>
              <c:pt idx="529">
                <c:v>4.6159999999999997</c:v>
              </c:pt>
              <c:pt idx="530">
                <c:v>4.6749999999999998</c:v>
              </c:pt>
              <c:pt idx="531">
                <c:v>4.774</c:v>
              </c:pt>
              <c:pt idx="532">
                <c:v>4.9450000000000003</c:v>
              </c:pt>
              <c:pt idx="533">
                <c:v>5.1550000000000002</c:v>
              </c:pt>
              <c:pt idx="534">
                <c:v>5.3840000000000003</c:v>
              </c:pt>
              <c:pt idx="535">
                <c:v>5.7750000000000004</c:v>
              </c:pt>
              <c:pt idx="536">
                <c:v>6.4180000000000001</c:v>
              </c:pt>
              <c:pt idx="537">
                <c:v>7.4939999999999998</c:v>
              </c:pt>
              <c:pt idx="538">
                <c:v>8.9489999999999998</c:v>
              </c:pt>
              <c:pt idx="539">
                <c:v>10.807</c:v>
              </c:pt>
              <c:pt idx="540">
                <c:v>12.548</c:v>
              </c:pt>
              <c:pt idx="541">
                <c:v>13.606</c:v>
              </c:pt>
              <c:pt idx="542">
                <c:v>13.984999999999999</c:v>
              </c:pt>
              <c:pt idx="543">
                <c:v>14.169</c:v>
              </c:pt>
              <c:pt idx="544">
                <c:v>14.794</c:v>
              </c:pt>
              <c:pt idx="545">
                <c:v>15.733000000000001</c:v>
              </c:pt>
              <c:pt idx="546">
                <c:v>16.885000000000002</c:v>
              </c:pt>
              <c:pt idx="547">
                <c:v>18.114000000000001</c:v>
              </c:pt>
              <c:pt idx="548">
                <c:v>19.102</c:v>
              </c:pt>
              <c:pt idx="549">
                <c:v>19.783000000000001</c:v>
              </c:pt>
              <c:pt idx="550">
                <c:v>20.135999999999999</c:v>
              </c:pt>
              <c:pt idx="551">
                <c:v>20.157</c:v>
              </c:pt>
              <c:pt idx="552">
                <c:v>19.719000000000001</c:v>
              </c:pt>
              <c:pt idx="553">
                <c:v>19.001999999999999</c:v>
              </c:pt>
              <c:pt idx="554">
                <c:v>18.068999999999999</c:v>
              </c:pt>
              <c:pt idx="555">
                <c:v>17.059000000000001</c:v>
              </c:pt>
              <c:pt idx="556">
                <c:v>16.081</c:v>
              </c:pt>
              <c:pt idx="557">
                <c:v>15.252000000000001</c:v>
              </c:pt>
              <c:pt idx="558">
                <c:v>14.744</c:v>
              </c:pt>
              <c:pt idx="559">
                <c:v>14.571999999999999</c:v>
              </c:pt>
              <c:pt idx="560">
                <c:v>14.778</c:v>
              </c:pt>
              <c:pt idx="561">
                <c:v>15.273999999999999</c:v>
              </c:pt>
              <c:pt idx="562">
                <c:v>16.068999999999999</c:v>
              </c:pt>
              <c:pt idx="563">
                <c:v>16.925000000000001</c:v>
              </c:pt>
              <c:pt idx="564">
                <c:v>17.734999999999999</c:v>
              </c:pt>
              <c:pt idx="565">
                <c:v>18.495999999999999</c:v>
              </c:pt>
              <c:pt idx="566">
                <c:v>18.913</c:v>
              </c:pt>
              <c:pt idx="567">
                <c:v>18.966000000000001</c:v>
              </c:pt>
              <c:pt idx="568">
                <c:v>18.608000000000001</c:v>
              </c:pt>
              <c:pt idx="569">
                <c:v>17.911000000000001</c:v>
              </c:pt>
              <c:pt idx="570">
                <c:v>16.780999999999999</c:v>
              </c:pt>
              <c:pt idx="571">
                <c:v>15.478</c:v>
              </c:pt>
              <c:pt idx="572">
                <c:v>14.019</c:v>
              </c:pt>
              <c:pt idx="573">
                <c:v>12.548</c:v>
              </c:pt>
              <c:pt idx="574">
                <c:v>11.188000000000001</c:v>
              </c:pt>
              <c:pt idx="575">
                <c:v>9.8919999999999995</c:v>
              </c:pt>
              <c:pt idx="576">
                <c:v>8.7289999999999992</c:v>
              </c:pt>
              <c:pt idx="577">
                <c:v>7.8019999999999996</c:v>
              </c:pt>
              <c:pt idx="578">
                <c:v>7.0030000000000001</c:v>
              </c:pt>
              <c:pt idx="579">
                <c:v>6.3090000000000002</c:v>
              </c:pt>
              <c:pt idx="580">
                <c:v>5.7690000000000001</c:v>
              </c:pt>
              <c:pt idx="581">
                <c:v>5.3620000000000001</c:v>
              </c:pt>
              <c:pt idx="582">
                <c:v>5.0910000000000002</c:v>
              </c:pt>
              <c:pt idx="583">
                <c:v>4.8529999999999998</c:v>
              </c:pt>
              <c:pt idx="584">
                <c:v>4.726</c:v>
              </c:pt>
              <c:pt idx="585">
                <c:v>4.62</c:v>
              </c:pt>
              <c:pt idx="586">
                <c:v>4.577</c:v>
              </c:pt>
              <c:pt idx="587">
                <c:v>4.5579999999999998</c:v>
              </c:pt>
              <c:pt idx="588">
                <c:v>4.5129999999999999</c:v>
              </c:pt>
              <c:pt idx="589">
                <c:v>4.5289999999999999</c:v>
              </c:pt>
              <c:pt idx="590">
                <c:v>4.548</c:v>
              </c:pt>
              <c:pt idx="591">
                <c:v>4.5229999999999997</c:v>
              </c:pt>
              <c:pt idx="592">
                <c:v>4.5650000000000004</c:v>
              </c:pt>
              <c:pt idx="593">
                <c:v>4.57</c:v>
              </c:pt>
              <c:pt idx="594">
                <c:v>4.5049999999999999</c:v>
              </c:pt>
              <c:pt idx="595">
                <c:v>4.4359999999999999</c:v>
              </c:pt>
              <c:pt idx="596">
                <c:v>4.391</c:v>
              </c:pt>
              <c:pt idx="597">
                <c:v>4.3680000000000003</c:v>
              </c:pt>
              <c:pt idx="598">
                <c:v>4.4390000000000001</c:v>
              </c:pt>
              <c:pt idx="599">
                <c:v>4.4160000000000004</c:v>
              </c:pt>
              <c:pt idx="600">
                <c:v>4.4550000000000001</c:v>
              </c:pt>
              <c:pt idx="601">
                <c:v>4.4420000000000002</c:v>
              </c:pt>
              <c:pt idx="602">
                <c:v>4.4329999999999998</c:v>
              </c:pt>
              <c:pt idx="603">
                <c:v>4.4210000000000003</c:v>
              </c:pt>
              <c:pt idx="604">
                <c:v>4.4630000000000001</c:v>
              </c:pt>
              <c:pt idx="605">
                <c:v>4.3929999999999998</c:v>
              </c:pt>
              <c:pt idx="606">
                <c:v>4.4560000000000004</c:v>
              </c:pt>
              <c:pt idx="607">
                <c:v>4.5060000000000002</c:v>
              </c:pt>
              <c:pt idx="608">
                <c:v>4.5419999999999998</c:v>
              </c:pt>
              <c:pt idx="609">
                <c:v>4.6050000000000004</c:v>
              </c:pt>
              <c:pt idx="610">
                <c:v>4.6120000000000001</c:v>
              </c:pt>
              <c:pt idx="611">
                <c:v>4.633</c:v>
              </c:pt>
              <c:pt idx="612">
                <c:v>4.6559999999999997</c:v>
              </c:pt>
              <c:pt idx="613">
                <c:v>4.6349999999999998</c:v>
              </c:pt>
              <c:pt idx="614">
                <c:v>4.7220000000000004</c:v>
              </c:pt>
              <c:pt idx="615">
                <c:v>4.7469999999999999</c:v>
              </c:pt>
              <c:pt idx="616">
                <c:v>4.7270000000000003</c:v>
              </c:pt>
              <c:pt idx="617">
                <c:v>4.7439999999999998</c:v>
              </c:pt>
              <c:pt idx="618">
                <c:v>4.7039999999999997</c:v>
              </c:pt>
              <c:pt idx="619">
                <c:v>4.718</c:v>
              </c:pt>
              <c:pt idx="620">
                <c:v>4.7350000000000003</c:v>
              </c:pt>
              <c:pt idx="621">
                <c:v>4.7279999999999998</c:v>
              </c:pt>
              <c:pt idx="622">
                <c:v>4.6890000000000001</c:v>
              </c:pt>
              <c:pt idx="623">
                <c:v>4.7830000000000004</c:v>
              </c:pt>
              <c:pt idx="624">
                <c:v>4.9009999999999998</c:v>
              </c:pt>
              <c:pt idx="625">
                <c:v>4.9039999999999999</c:v>
              </c:pt>
              <c:pt idx="626">
                <c:v>4.9429999999999996</c:v>
              </c:pt>
              <c:pt idx="627">
                <c:v>5.1070000000000002</c:v>
              </c:pt>
              <c:pt idx="628">
                <c:v>5.359</c:v>
              </c:pt>
              <c:pt idx="629">
                <c:v>5.633</c:v>
              </c:pt>
              <c:pt idx="630">
                <c:v>5.89</c:v>
              </c:pt>
              <c:pt idx="631">
                <c:v>6.0970000000000004</c:v>
              </c:pt>
              <c:pt idx="632">
                <c:v>6.3879999999999999</c:v>
              </c:pt>
              <c:pt idx="633">
                <c:v>6.702</c:v>
              </c:pt>
              <c:pt idx="634">
                <c:v>7.016</c:v>
              </c:pt>
              <c:pt idx="635">
                <c:v>7.34</c:v>
              </c:pt>
              <c:pt idx="636">
                <c:v>7.5369999999999999</c:v>
              </c:pt>
              <c:pt idx="637">
                <c:v>7.5780000000000003</c:v>
              </c:pt>
              <c:pt idx="638">
                <c:v>7.6390000000000002</c:v>
              </c:pt>
              <c:pt idx="639">
                <c:v>7.6609999999999996</c:v>
              </c:pt>
              <c:pt idx="640">
                <c:v>7.5010000000000003</c:v>
              </c:pt>
              <c:pt idx="641">
                <c:v>7.327</c:v>
              </c:pt>
              <c:pt idx="642">
                <c:v>7.1349999999999998</c:v>
              </c:pt>
              <c:pt idx="643">
                <c:v>6.8250000000000002</c:v>
              </c:pt>
              <c:pt idx="644">
                <c:v>6.4550000000000001</c:v>
              </c:pt>
              <c:pt idx="645">
                <c:v>6.1740000000000004</c:v>
              </c:pt>
              <c:pt idx="646">
                <c:v>5.8810000000000002</c:v>
              </c:pt>
              <c:pt idx="647">
                <c:v>5.6550000000000002</c:v>
              </c:pt>
              <c:pt idx="648">
                <c:v>5.3739999999999997</c:v>
              </c:pt>
              <c:pt idx="649">
                <c:v>5.2160000000000002</c:v>
              </c:pt>
              <c:pt idx="650">
                <c:v>5.1369999999999996</c:v>
              </c:pt>
              <c:pt idx="651">
                <c:v>5.01</c:v>
              </c:pt>
              <c:pt idx="652">
                <c:v>4.9340000000000002</c:v>
              </c:pt>
              <c:pt idx="653">
                <c:v>4.8810000000000002</c:v>
              </c:pt>
              <c:pt idx="654">
                <c:v>4.7830000000000004</c:v>
              </c:pt>
              <c:pt idx="655">
                <c:v>4.8220000000000001</c:v>
              </c:pt>
              <c:pt idx="656">
                <c:v>4.8650000000000002</c:v>
              </c:pt>
              <c:pt idx="657">
                <c:v>4.8079999999999998</c:v>
              </c:pt>
              <c:pt idx="658">
                <c:v>4.8209999999999997</c:v>
              </c:pt>
              <c:pt idx="659">
                <c:v>4.9009999999999998</c:v>
              </c:pt>
              <c:pt idx="660">
                <c:v>4.8739999999999997</c:v>
              </c:pt>
              <c:pt idx="661">
                <c:v>4.8639999999999999</c:v>
              </c:pt>
              <c:pt idx="662">
                <c:v>4.867</c:v>
              </c:pt>
              <c:pt idx="663">
                <c:v>4.8730000000000002</c:v>
              </c:pt>
              <c:pt idx="664">
                <c:v>4.8250000000000002</c:v>
              </c:pt>
              <c:pt idx="665">
                <c:v>4.79</c:v>
              </c:pt>
              <c:pt idx="666">
                <c:v>4.7770000000000001</c:v>
              </c:pt>
              <c:pt idx="667">
                <c:v>4.7720000000000002</c:v>
              </c:pt>
              <c:pt idx="668">
                <c:v>4.7759999999999998</c:v>
              </c:pt>
              <c:pt idx="669">
                <c:v>4.7329999999999997</c:v>
              </c:pt>
              <c:pt idx="670">
                <c:v>4.6680000000000001</c:v>
              </c:pt>
              <c:pt idx="671">
                <c:v>4.6459999999999999</c:v>
              </c:pt>
              <c:pt idx="672">
                <c:v>4.6459999999999999</c:v>
              </c:pt>
              <c:pt idx="673">
                <c:v>4.5789999999999997</c:v>
              </c:pt>
              <c:pt idx="674">
                <c:v>4.5039999999999996</c:v>
              </c:pt>
              <c:pt idx="675">
                <c:v>4.4989999999999997</c:v>
              </c:pt>
              <c:pt idx="676">
                <c:v>4.4589999999999996</c:v>
              </c:pt>
              <c:pt idx="677">
                <c:v>4.4130000000000003</c:v>
              </c:pt>
              <c:pt idx="678">
                <c:v>4.4080000000000004</c:v>
              </c:pt>
              <c:pt idx="679">
                <c:v>4.3780000000000001</c:v>
              </c:pt>
              <c:pt idx="680">
                <c:v>4.3609999999999998</c:v>
              </c:pt>
              <c:pt idx="681">
                <c:v>4.33</c:v>
              </c:pt>
              <c:pt idx="682">
                <c:v>4.2690000000000001</c:v>
              </c:pt>
              <c:pt idx="683">
                <c:v>4.2359999999999998</c:v>
              </c:pt>
              <c:pt idx="684">
                <c:v>4.1900000000000004</c:v>
              </c:pt>
              <c:pt idx="685">
                <c:v>4.1319999999999997</c:v>
              </c:pt>
              <c:pt idx="686">
                <c:v>4.1420000000000003</c:v>
              </c:pt>
              <c:pt idx="687">
                <c:v>4.1230000000000002</c:v>
              </c:pt>
              <c:pt idx="688">
                <c:v>4.1100000000000003</c:v>
              </c:pt>
              <c:pt idx="689">
                <c:v>4.032</c:v>
              </c:pt>
              <c:pt idx="690">
                <c:v>4.0819999999999999</c:v>
              </c:pt>
              <c:pt idx="691">
                <c:v>4.1159999999999997</c:v>
              </c:pt>
              <c:pt idx="692">
                <c:v>4.1529999999999996</c:v>
              </c:pt>
              <c:pt idx="693">
                <c:v>4.1580000000000004</c:v>
              </c:pt>
              <c:pt idx="694">
                <c:v>4.1769999999999996</c:v>
              </c:pt>
              <c:pt idx="695">
                <c:v>4.2</c:v>
              </c:pt>
              <c:pt idx="696">
                <c:v>4.2329999999999997</c:v>
              </c:pt>
              <c:pt idx="697">
                <c:v>4.2869999999999999</c:v>
              </c:pt>
              <c:pt idx="698">
                <c:v>4.3620000000000001</c:v>
              </c:pt>
              <c:pt idx="699">
                <c:v>4.37</c:v>
              </c:pt>
              <c:pt idx="700">
                <c:v>4.4420000000000002</c:v>
              </c:pt>
              <c:pt idx="701">
                <c:v>4.4420000000000002</c:v>
              </c:pt>
              <c:pt idx="702">
                <c:v>4.415</c:v>
              </c:pt>
              <c:pt idx="703">
                <c:v>4.4240000000000004</c:v>
              </c:pt>
              <c:pt idx="704">
                <c:v>4.4249999999999998</c:v>
              </c:pt>
              <c:pt idx="705">
                <c:v>4.4939999999999998</c:v>
              </c:pt>
              <c:pt idx="706">
                <c:v>4.5069999999999997</c:v>
              </c:pt>
              <c:pt idx="707">
                <c:v>4.4690000000000003</c:v>
              </c:pt>
              <c:pt idx="708">
                <c:v>4.548</c:v>
              </c:pt>
              <c:pt idx="709">
                <c:v>4.5609999999999999</c:v>
              </c:pt>
              <c:pt idx="710">
                <c:v>4.5910000000000002</c:v>
              </c:pt>
              <c:pt idx="711">
                <c:v>4.6390000000000002</c:v>
              </c:pt>
              <c:pt idx="712">
                <c:v>4.6349999999999998</c:v>
              </c:pt>
              <c:pt idx="713">
                <c:v>4.6269999999999998</c:v>
              </c:pt>
              <c:pt idx="714">
                <c:v>4.6539999999999999</c:v>
              </c:pt>
              <c:pt idx="715">
                <c:v>4.6230000000000002</c:v>
              </c:pt>
              <c:pt idx="716">
                <c:v>4.6849999999999996</c:v>
              </c:pt>
              <c:pt idx="717">
                <c:v>4.7320000000000002</c:v>
              </c:pt>
              <c:pt idx="718">
                <c:v>4.7590000000000003</c:v>
              </c:pt>
              <c:pt idx="719">
                <c:v>4.71</c:v>
              </c:pt>
              <c:pt idx="720">
                <c:v>4.718</c:v>
              </c:pt>
              <c:pt idx="721">
                <c:v>4.8129999999999997</c:v>
              </c:pt>
              <c:pt idx="722">
                <c:v>4.8019999999999996</c:v>
              </c:pt>
              <c:pt idx="723">
                <c:v>4.7930000000000001</c:v>
              </c:pt>
              <c:pt idx="724">
                <c:v>4.7039999999999997</c:v>
              </c:pt>
              <c:pt idx="725">
                <c:v>4.7249999999999996</c:v>
              </c:pt>
              <c:pt idx="726">
                <c:v>4.7519999999999998</c:v>
              </c:pt>
              <c:pt idx="727">
                <c:v>4.74</c:v>
              </c:pt>
              <c:pt idx="728">
                <c:v>4.7119999999999997</c:v>
              </c:pt>
              <c:pt idx="729">
                <c:v>4.67</c:v>
              </c:pt>
              <c:pt idx="730">
                <c:v>4.7279999999999998</c:v>
              </c:pt>
              <c:pt idx="731">
                <c:v>4.7450000000000001</c:v>
              </c:pt>
              <c:pt idx="732">
                <c:v>4.8049999999999997</c:v>
              </c:pt>
              <c:pt idx="733">
                <c:v>4.8129999999999997</c:v>
              </c:pt>
              <c:pt idx="734">
                <c:v>4.7939999999999996</c:v>
              </c:pt>
              <c:pt idx="735">
                <c:v>4.8049999999999997</c:v>
              </c:pt>
              <c:pt idx="736">
                <c:v>4.8579999999999997</c:v>
              </c:pt>
              <c:pt idx="737">
                <c:v>4.8419999999999996</c:v>
              </c:pt>
              <c:pt idx="738">
                <c:v>4.7489999999999997</c:v>
              </c:pt>
              <c:pt idx="739">
                <c:v>4.8460000000000001</c:v>
              </c:pt>
              <c:pt idx="740">
                <c:v>4.8529999999999998</c:v>
              </c:pt>
              <c:pt idx="741">
                <c:v>4.7789999999999999</c:v>
              </c:pt>
              <c:pt idx="742">
                <c:v>4.7960000000000003</c:v>
              </c:pt>
              <c:pt idx="743">
                <c:v>4.8380000000000001</c:v>
              </c:pt>
              <c:pt idx="744">
                <c:v>4.8170000000000002</c:v>
              </c:pt>
              <c:pt idx="745">
                <c:v>4.7729999999999997</c:v>
              </c:pt>
              <c:pt idx="746">
                <c:v>4.7789999999999999</c:v>
              </c:pt>
              <c:pt idx="747">
                <c:v>4.7519999999999998</c:v>
              </c:pt>
              <c:pt idx="748">
                <c:v>4.7069999999999999</c:v>
              </c:pt>
              <c:pt idx="749">
                <c:v>4.6349999999999998</c:v>
              </c:pt>
              <c:pt idx="750">
                <c:v>4.6790000000000003</c:v>
              </c:pt>
              <c:pt idx="751">
                <c:v>4.6310000000000002</c:v>
              </c:pt>
              <c:pt idx="752">
                <c:v>4.62</c:v>
              </c:pt>
              <c:pt idx="753">
                <c:v>4.6219999999999999</c:v>
              </c:pt>
              <c:pt idx="754">
                <c:v>4.6029999999999998</c:v>
              </c:pt>
              <c:pt idx="755">
                <c:v>4.5250000000000004</c:v>
              </c:pt>
              <c:pt idx="756">
                <c:v>4.59</c:v>
              </c:pt>
              <c:pt idx="757">
                <c:v>4.6520000000000001</c:v>
              </c:pt>
              <c:pt idx="758">
                <c:v>4.6500000000000004</c:v>
              </c:pt>
              <c:pt idx="759">
                <c:v>4.6189999999999998</c:v>
              </c:pt>
              <c:pt idx="760">
                <c:v>4.5949999999999998</c:v>
              </c:pt>
              <c:pt idx="761">
                <c:v>4.6139999999999999</c:v>
              </c:pt>
              <c:pt idx="762">
                <c:v>4.7060000000000004</c:v>
              </c:pt>
              <c:pt idx="763">
                <c:v>4.7850000000000001</c:v>
              </c:pt>
              <c:pt idx="764">
                <c:v>4.82</c:v>
              </c:pt>
              <c:pt idx="765">
                <c:v>4.8879999999999999</c:v>
              </c:pt>
              <c:pt idx="766">
                <c:v>4.9800000000000004</c:v>
              </c:pt>
              <c:pt idx="767">
                <c:v>5.0460000000000003</c:v>
              </c:pt>
              <c:pt idx="768">
                <c:v>5.1760000000000002</c:v>
              </c:pt>
              <c:pt idx="769">
                <c:v>5.3840000000000003</c:v>
              </c:pt>
              <c:pt idx="770">
                <c:v>5.5389999999999997</c:v>
              </c:pt>
              <c:pt idx="771">
                <c:v>5.7720000000000002</c:v>
              </c:pt>
              <c:pt idx="772">
                <c:v>6.0830000000000002</c:v>
              </c:pt>
              <c:pt idx="773">
                <c:v>6.4130000000000003</c:v>
              </c:pt>
              <c:pt idx="774">
                <c:v>6.819</c:v>
              </c:pt>
              <c:pt idx="775">
                <c:v>7.3440000000000003</c:v>
              </c:pt>
              <c:pt idx="776">
                <c:v>7.8460000000000001</c:v>
              </c:pt>
              <c:pt idx="777">
                <c:v>8.4250000000000007</c:v>
              </c:pt>
              <c:pt idx="778">
                <c:v>8.9659999999999993</c:v>
              </c:pt>
              <c:pt idx="779">
                <c:v>9.4269999999999996</c:v>
              </c:pt>
              <c:pt idx="780">
                <c:v>9.89</c:v>
              </c:pt>
              <c:pt idx="781">
                <c:v>10.347</c:v>
              </c:pt>
              <c:pt idx="782">
                <c:v>10.606</c:v>
              </c:pt>
              <c:pt idx="783">
                <c:v>10.786</c:v>
              </c:pt>
              <c:pt idx="784">
                <c:v>10.811</c:v>
              </c:pt>
              <c:pt idx="785">
                <c:v>10.718999999999999</c:v>
              </c:pt>
              <c:pt idx="786">
                <c:v>10.54</c:v>
              </c:pt>
              <c:pt idx="787">
                <c:v>10.212999999999999</c:v>
              </c:pt>
              <c:pt idx="788">
                <c:v>9.8320000000000007</c:v>
              </c:pt>
              <c:pt idx="789">
                <c:v>9.3810000000000002</c:v>
              </c:pt>
              <c:pt idx="790">
                <c:v>8.8379999999999992</c:v>
              </c:pt>
              <c:pt idx="791">
                <c:v>8.34</c:v>
              </c:pt>
              <c:pt idx="792">
                <c:v>7.8449999999999998</c:v>
              </c:pt>
              <c:pt idx="793">
                <c:v>7.399</c:v>
              </c:pt>
              <c:pt idx="794">
                <c:v>7.0359999999999996</c:v>
              </c:pt>
              <c:pt idx="795">
                <c:v>6.6779999999999999</c:v>
              </c:pt>
              <c:pt idx="796">
                <c:v>6.3079999999999998</c:v>
              </c:pt>
              <c:pt idx="797">
                <c:v>6.0119999999999996</c:v>
              </c:pt>
              <c:pt idx="798">
                <c:v>5.8319999999999999</c:v>
              </c:pt>
              <c:pt idx="799">
                <c:v>5.64</c:v>
              </c:pt>
              <c:pt idx="800">
                <c:v>5.3879999999999999</c:v>
              </c:pt>
              <c:pt idx="801">
                <c:v>5.2160000000000002</c:v>
              </c:pt>
              <c:pt idx="802">
                <c:v>5.1669999999999998</c:v>
              </c:pt>
              <c:pt idx="803">
                <c:v>5.1219999999999999</c:v>
              </c:pt>
              <c:pt idx="804">
                <c:v>5.0369999999999999</c:v>
              </c:pt>
              <c:pt idx="805">
                <c:v>4.9320000000000004</c:v>
              </c:pt>
              <c:pt idx="806">
                <c:v>4.9260000000000002</c:v>
              </c:pt>
              <c:pt idx="807">
                <c:v>4.88</c:v>
              </c:pt>
              <c:pt idx="808">
                <c:v>4.91</c:v>
              </c:pt>
              <c:pt idx="809">
                <c:v>4.8819999999999997</c:v>
              </c:pt>
              <c:pt idx="810">
                <c:v>4.8159999999999998</c:v>
              </c:pt>
              <c:pt idx="811">
                <c:v>4.7889999999999997</c:v>
              </c:pt>
              <c:pt idx="812">
                <c:v>4.7859999999999996</c:v>
              </c:pt>
              <c:pt idx="813">
                <c:v>4.7880000000000003</c:v>
              </c:pt>
              <c:pt idx="814">
                <c:v>4.734</c:v>
              </c:pt>
              <c:pt idx="815">
                <c:v>4.742</c:v>
              </c:pt>
              <c:pt idx="816">
                <c:v>4.75</c:v>
              </c:pt>
              <c:pt idx="817">
                <c:v>4.7380000000000004</c:v>
              </c:pt>
              <c:pt idx="818">
                <c:v>4.774</c:v>
              </c:pt>
              <c:pt idx="819">
                <c:v>4.7489999999999997</c:v>
              </c:pt>
              <c:pt idx="820">
                <c:v>4.7969999999999997</c:v>
              </c:pt>
              <c:pt idx="821">
                <c:v>4.8010000000000002</c:v>
              </c:pt>
              <c:pt idx="822">
                <c:v>4.72</c:v>
              </c:pt>
              <c:pt idx="823">
                <c:v>4.7880000000000003</c:v>
              </c:pt>
              <c:pt idx="824">
                <c:v>4.7709999999999999</c:v>
              </c:pt>
              <c:pt idx="825">
                <c:v>4.7290000000000001</c:v>
              </c:pt>
              <c:pt idx="826">
                <c:v>4.7690000000000001</c:v>
              </c:pt>
              <c:pt idx="827">
                <c:v>4.78</c:v>
              </c:pt>
              <c:pt idx="828">
                <c:v>4.84</c:v>
              </c:pt>
              <c:pt idx="829">
                <c:v>4.8019999999999996</c:v>
              </c:pt>
              <c:pt idx="830">
                <c:v>4.8159999999999998</c:v>
              </c:pt>
              <c:pt idx="831">
                <c:v>4.8049999999999997</c:v>
              </c:pt>
              <c:pt idx="832">
                <c:v>4.8239999999999998</c:v>
              </c:pt>
              <c:pt idx="833">
                <c:v>4.9020000000000001</c:v>
              </c:pt>
              <c:pt idx="834">
                <c:v>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2-DA36-4640-9F4B-28F54BFC3164}"/>
            </c:ext>
          </c:extLst>
        </c:ser>
        <c:ser>
          <c:idx val="3"/>
          <c:order val="3"/>
          <c:tx>
            <c:v>D40A</c:v>
          </c:tx>
          <c:spPr>
            <a:ln w="38100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934"/>
              <c:pt idx="0">
                <c:v>0</c:v>
              </c:pt>
              <c:pt idx="1">
                <c:v>4.5168101552190032E-2</c:v>
              </c:pt>
              <c:pt idx="2">
                <c:v>9.0336203104380064E-2</c:v>
              </c:pt>
              <c:pt idx="3">
                <c:v>0.1355043046565701</c:v>
              </c:pt>
              <c:pt idx="4">
                <c:v>0.18067240620876013</c:v>
              </c:pt>
              <c:pt idx="5">
                <c:v>0.22584050776095016</c:v>
              </c:pt>
              <c:pt idx="6">
                <c:v>0.27100860931314019</c:v>
              </c:pt>
              <c:pt idx="7">
                <c:v>0.31617671086533022</c:v>
              </c:pt>
              <c:pt idx="8">
                <c:v>0.36134481241752026</c:v>
              </c:pt>
              <c:pt idx="9">
                <c:v>0.40651291396971029</c:v>
              </c:pt>
              <c:pt idx="10">
                <c:v>0.45168101552190032</c:v>
              </c:pt>
              <c:pt idx="11">
                <c:v>0.49684911707409035</c:v>
              </c:pt>
              <c:pt idx="12">
                <c:v>0.54201721862628038</c:v>
              </c:pt>
              <c:pt idx="13">
                <c:v>0.58718532017847036</c:v>
              </c:pt>
              <c:pt idx="14">
                <c:v>0.63235342173066045</c:v>
              </c:pt>
              <c:pt idx="15">
                <c:v>0.67752152328285042</c:v>
              </c:pt>
              <c:pt idx="16">
                <c:v>0.72268962483504051</c:v>
              </c:pt>
              <c:pt idx="17">
                <c:v>0.76785772638723049</c:v>
              </c:pt>
              <c:pt idx="18">
                <c:v>0.81302582793942058</c:v>
              </c:pt>
              <c:pt idx="19">
                <c:v>0.85819392949161055</c:v>
              </c:pt>
              <c:pt idx="20">
                <c:v>0.90336203104380064</c:v>
              </c:pt>
              <c:pt idx="21">
                <c:v>0.94853013259599062</c:v>
              </c:pt>
              <c:pt idx="22">
                <c:v>0.9936982341481807</c:v>
              </c:pt>
              <c:pt idx="23">
                <c:v>1.0388663357003707</c:v>
              </c:pt>
              <c:pt idx="24">
                <c:v>1.0840344372525608</c:v>
              </c:pt>
              <c:pt idx="25">
                <c:v>1.1292025388047509</c:v>
              </c:pt>
              <c:pt idx="26">
                <c:v>1.1743706403569407</c:v>
              </c:pt>
              <c:pt idx="27">
                <c:v>1.2195387419091308</c:v>
              </c:pt>
              <c:pt idx="28">
                <c:v>1.2647068434613209</c:v>
              </c:pt>
              <c:pt idx="29">
                <c:v>1.309874945013511</c:v>
              </c:pt>
              <c:pt idx="30">
                <c:v>1.3550430465657008</c:v>
              </c:pt>
              <c:pt idx="31">
                <c:v>1.4002111481178909</c:v>
              </c:pt>
              <c:pt idx="32">
                <c:v>1.445379249670081</c:v>
              </c:pt>
              <c:pt idx="33">
                <c:v>1.4905473512222711</c:v>
              </c:pt>
              <c:pt idx="34">
                <c:v>1.535715452774461</c:v>
              </c:pt>
              <c:pt idx="35">
                <c:v>1.5808835543266511</c:v>
              </c:pt>
              <c:pt idx="36">
                <c:v>1.6260516558788412</c:v>
              </c:pt>
              <c:pt idx="37">
                <c:v>1.6712197574310312</c:v>
              </c:pt>
              <c:pt idx="38">
                <c:v>1.7163878589832211</c:v>
              </c:pt>
              <c:pt idx="39">
                <c:v>1.7615559605354112</c:v>
              </c:pt>
              <c:pt idx="40">
                <c:v>1.8067240620876013</c:v>
              </c:pt>
              <c:pt idx="41">
                <c:v>1.8518921636397914</c:v>
              </c:pt>
              <c:pt idx="42">
                <c:v>1.8970602651919812</c:v>
              </c:pt>
              <c:pt idx="43">
                <c:v>1.9422283667441713</c:v>
              </c:pt>
              <c:pt idx="44">
                <c:v>1.9873964682963614</c:v>
              </c:pt>
              <c:pt idx="45">
                <c:v>2.0325645698485513</c:v>
              </c:pt>
              <c:pt idx="46">
                <c:v>2.0777326714007414</c:v>
              </c:pt>
              <c:pt idx="47">
                <c:v>2.1229007729529314</c:v>
              </c:pt>
              <c:pt idx="48">
                <c:v>2.1680688745051215</c:v>
              </c:pt>
              <c:pt idx="49">
                <c:v>2.2132369760573116</c:v>
              </c:pt>
              <c:pt idx="50">
                <c:v>2.2584050776095017</c:v>
              </c:pt>
              <c:pt idx="51">
                <c:v>2.3035731791616918</c:v>
              </c:pt>
              <c:pt idx="52">
                <c:v>2.3487412807138814</c:v>
              </c:pt>
              <c:pt idx="53">
                <c:v>2.3939093822660715</c:v>
              </c:pt>
              <c:pt idx="54">
                <c:v>2.4390774838182616</c:v>
              </c:pt>
              <c:pt idx="55">
                <c:v>2.4842455853704517</c:v>
              </c:pt>
              <c:pt idx="56">
                <c:v>2.5294136869226418</c:v>
              </c:pt>
              <c:pt idx="57">
                <c:v>2.5745817884748319</c:v>
              </c:pt>
              <c:pt idx="58">
                <c:v>2.619749890027022</c:v>
              </c:pt>
              <c:pt idx="59">
                <c:v>2.6649179915792121</c:v>
              </c:pt>
              <c:pt idx="60">
                <c:v>2.7100860931314017</c:v>
              </c:pt>
              <c:pt idx="61">
                <c:v>2.7552541946835918</c:v>
              </c:pt>
              <c:pt idx="62">
                <c:v>2.8004222962357819</c:v>
              </c:pt>
              <c:pt idx="63">
                <c:v>2.845590397787972</c:v>
              </c:pt>
              <c:pt idx="64">
                <c:v>2.890758499340162</c:v>
              </c:pt>
              <c:pt idx="65">
                <c:v>2.9359266008923521</c:v>
              </c:pt>
              <c:pt idx="66">
                <c:v>2.9810947024445422</c:v>
              </c:pt>
              <c:pt idx="67">
                <c:v>3.0262628039967323</c:v>
              </c:pt>
              <c:pt idx="68">
                <c:v>3.071430905548922</c:v>
              </c:pt>
              <c:pt idx="69">
                <c:v>3.116599007101112</c:v>
              </c:pt>
              <c:pt idx="70">
                <c:v>3.1617671086533021</c:v>
              </c:pt>
              <c:pt idx="71">
                <c:v>3.2069352102054922</c:v>
              </c:pt>
              <c:pt idx="72">
                <c:v>3.2521033117576823</c:v>
              </c:pt>
              <c:pt idx="73">
                <c:v>3.2972714133098724</c:v>
              </c:pt>
              <c:pt idx="74">
                <c:v>3.3424395148620625</c:v>
              </c:pt>
              <c:pt idx="75">
                <c:v>3.3876076164142521</c:v>
              </c:pt>
              <c:pt idx="76">
                <c:v>3.4327757179664422</c:v>
              </c:pt>
              <c:pt idx="77">
                <c:v>3.4779438195186323</c:v>
              </c:pt>
              <c:pt idx="78">
                <c:v>3.5231119210708224</c:v>
              </c:pt>
              <c:pt idx="79">
                <c:v>3.5682800226230125</c:v>
              </c:pt>
              <c:pt idx="80">
                <c:v>3.6134481241752026</c:v>
              </c:pt>
              <c:pt idx="81">
                <c:v>3.6586162257273926</c:v>
              </c:pt>
              <c:pt idx="82">
                <c:v>3.7037843272795827</c:v>
              </c:pt>
              <c:pt idx="83">
                <c:v>3.7489524288317724</c:v>
              </c:pt>
              <c:pt idx="84">
                <c:v>3.7941205303839625</c:v>
              </c:pt>
              <c:pt idx="85">
                <c:v>3.8392886319361526</c:v>
              </c:pt>
              <c:pt idx="86">
                <c:v>3.8844567334883426</c:v>
              </c:pt>
              <c:pt idx="87">
                <c:v>3.9296248350405327</c:v>
              </c:pt>
              <c:pt idx="88">
                <c:v>3.9747929365927228</c:v>
              </c:pt>
              <c:pt idx="89">
                <c:v>4.0199610381449125</c:v>
              </c:pt>
              <c:pt idx="90">
                <c:v>4.0651291396971025</c:v>
              </c:pt>
              <c:pt idx="91">
                <c:v>4.1102972412492926</c:v>
              </c:pt>
              <c:pt idx="92">
                <c:v>4.1554653428014827</c:v>
              </c:pt>
              <c:pt idx="93">
                <c:v>4.2006334443536728</c:v>
              </c:pt>
              <c:pt idx="94">
                <c:v>4.2458015459058629</c:v>
              </c:pt>
              <c:pt idx="95">
                <c:v>4.290969647458053</c:v>
              </c:pt>
              <c:pt idx="96">
                <c:v>4.3361377490102431</c:v>
              </c:pt>
              <c:pt idx="97">
                <c:v>4.3813058505624332</c:v>
              </c:pt>
              <c:pt idx="98">
                <c:v>4.4264739521146232</c:v>
              </c:pt>
              <c:pt idx="99">
                <c:v>4.4716420536668133</c:v>
              </c:pt>
              <c:pt idx="100">
                <c:v>4.5168101552190034</c:v>
              </c:pt>
              <c:pt idx="101">
                <c:v>4.5619782567711935</c:v>
              </c:pt>
              <c:pt idx="102">
                <c:v>4.6071463583233836</c:v>
              </c:pt>
              <c:pt idx="103">
                <c:v>4.6523144598755728</c:v>
              </c:pt>
              <c:pt idx="104">
                <c:v>4.6974825614277629</c:v>
              </c:pt>
              <c:pt idx="105">
                <c:v>4.742650662979953</c:v>
              </c:pt>
              <c:pt idx="106">
                <c:v>4.7878187645321431</c:v>
              </c:pt>
              <c:pt idx="107">
                <c:v>4.8329868660843331</c:v>
              </c:pt>
              <c:pt idx="108">
                <c:v>4.8781549676365232</c:v>
              </c:pt>
              <c:pt idx="109">
                <c:v>4.9233230691887133</c:v>
              </c:pt>
              <c:pt idx="110">
                <c:v>4.9684911707409034</c:v>
              </c:pt>
              <c:pt idx="111">
                <c:v>5.0136592722930935</c:v>
              </c:pt>
              <c:pt idx="112">
                <c:v>5.0588273738452836</c:v>
              </c:pt>
              <c:pt idx="113">
                <c:v>5.1039954753974737</c:v>
              </c:pt>
              <c:pt idx="114">
                <c:v>5.1491635769496638</c:v>
              </c:pt>
              <c:pt idx="115">
                <c:v>5.1943316785018538</c:v>
              </c:pt>
              <c:pt idx="116">
                <c:v>5.2394997800540439</c:v>
              </c:pt>
              <c:pt idx="117">
                <c:v>5.284667881606234</c:v>
              </c:pt>
              <c:pt idx="118">
                <c:v>5.3298359831584241</c:v>
              </c:pt>
              <c:pt idx="119">
                <c:v>5.3750040847106133</c:v>
              </c:pt>
              <c:pt idx="120">
                <c:v>5.4201721862628034</c:v>
              </c:pt>
              <c:pt idx="121">
                <c:v>5.4653402878149935</c:v>
              </c:pt>
              <c:pt idx="122">
                <c:v>5.5105083893671836</c:v>
              </c:pt>
              <c:pt idx="123">
                <c:v>5.5556764909193737</c:v>
              </c:pt>
              <c:pt idx="124">
                <c:v>5.6008445924715637</c:v>
              </c:pt>
              <c:pt idx="125">
                <c:v>5.6460126940237538</c:v>
              </c:pt>
              <c:pt idx="126">
                <c:v>5.6911807955759439</c:v>
              </c:pt>
              <c:pt idx="127">
                <c:v>5.736348897128134</c:v>
              </c:pt>
              <c:pt idx="128">
                <c:v>5.7815169986803241</c:v>
              </c:pt>
              <c:pt idx="129">
                <c:v>5.8266851002325142</c:v>
              </c:pt>
              <c:pt idx="130">
                <c:v>5.8718532017847043</c:v>
              </c:pt>
              <c:pt idx="131">
                <c:v>5.9170213033368944</c:v>
              </c:pt>
              <c:pt idx="132">
                <c:v>5.9621894048890844</c:v>
              </c:pt>
              <c:pt idx="133">
                <c:v>6.0073575064412745</c:v>
              </c:pt>
              <c:pt idx="134">
                <c:v>6.0525256079934646</c:v>
              </c:pt>
              <c:pt idx="135">
                <c:v>6.0976937095456538</c:v>
              </c:pt>
              <c:pt idx="136">
                <c:v>6.1428618110978439</c:v>
              </c:pt>
              <c:pt idx="137">
                <c:v>6.188029912650034</c:v>
              </c:pt>
              <c:pt idx="138">
                <c:v>6.2331980142022241</c:v>
              </c:pt>
              <c:pt idx="139">
                <c:v>6.2783661157544142</c:v>
              </c:pt>
              <c:pt idx="140">
                <c:v>6.3235342173066043</c:v>
              </c:pt>
              <c:pt idx="141">
                <c:v>6.3687023188587943</c:v>
              </c:pt>
              <c:pt idx="142">
                <c:v>6.4138704204109844</c:v>
              </c:pt>
              <c:pt idx="143">
                <c:v>6.4590385219631745</c:v>
              </c:pt>
              <c:pt idx="144">
                <c:v>6.5042066235153646</c:v>
              </c:pt>
              <c:pt idx="145">
                <c:v>6.5493747250675547</c:v>
              </c:pt>
              <c:pt idx="146">
                <c:v>6.5945428266197448</c:v>
              </c:pt>
              <c:pt idx="147">
                <c:v>6.6397109281719349</c:v>
              </c:pt>
              <c:pt idx="148">
                <c:v>6.684879029724125</c:v>
              </c:pt>
              <c:pt idx="149">
                <c:v>6.730047131276315</c:v>
              </c:pt>
              <c:pt idx="150">
                <c:v>6.7752152328285042</c:v>
              </c:pt>
              <c:pt idx="151">
                <c:v>6.8203833343806943</c:v>
              </c:pt>
              <c:pt idx="152">
                <c:v>6.8655514359328844</c:v>
              </c:pt>
              <c:pt idx="153">
                <c:v>6.9107195374850745</c:v>
              </c:pt>
              <c:pt idx="154">
                <c:v>6.9558876390372646</c:v>
              </c:pt>
              <c:pt idx="155">
                <c:v>7.0010557405894547</c:v>
              </c:pt>
              <c:pt idx="156">
                <c:v>7.0462238421416448</c:v>
              </c:pt>
              <c:pt idx="157">
                <c:v>7.0913919436938349</c:v>
              </c:pt>
              <c:pt idx="158">
                <c:v>7.1365600452460249</c:v>
              </c:pt>
              <c:pt idx="159">
                <c:v>7.181728146798215</c:v>
              </c:pt>
              <c:pt idx="160">
                <c:v>7.2268962483504051</c:v>
              </c:pt>
              <c:pt idx="161">
                <c:v>7.2720643499025952</c:v>
              </c:pt>
              <c:pt idx="162">
                <c:v>7.3172324514547853</c:v>
              </c:pt>
              <c:pt idx="163">
                <c:v>7.3624005530069754</c:v>
              </c:pt>
              <c:pt idx="164">
                <c:v>7.4075686545591655</c:v>
              </c:pt>
              <c:pt idx="165">
                <c:v>7.4527367561113556</c:v>
              </c:pt>
              <c:pt idx="166">
                <c:v>7.4979048576635448</c:v>
              </c:pt>
              <c:pt idx="167">
                <c:v>7.5430729592157348</c:v>
              </c:pt>
              <c:pt idx="168">
                <c:v>7.5882410607679249</c:v>
              </c:pt>
              <c:pt idx="169">
                <c:v>7.633409162320115</c:v>
              </c:pt>
              <c:pt idx="170">
                <c:v>7.6785772638723051</c:v>
              </c:pt>
              <c:pt idx="171">
                <c:v>7.7237453654244952</c:v>
              </c:pt>
              <c:pt idx="172">
                <c:v>7.7689134669766853</c:v>
              </c:pt>
              <c:pt idx="173">
                <c:v>7.8140815685288754</c:v>
              </c:pt>
              <c:pt idx="174">
                <c:v>7.8592496700810655</c:v>
              </c:pt>
              <c:pt idx="175">
                <c:v>7.9044177716332555</c:v>
              </c:pt>
              <c:pt idx="176">
                <c:v>7.9495858731854456</c:v>
              </c:pt>
              <c:pt idx="177">
                <c:v>7.9947539747376357</c:v>
              </c:pt>
              <c:pt idx="178">
                <c:v>8.0399220762898249</c:v>
              </c:pt>
              <c:pt idx="179">
                <c:v>8.0850901778420159</c:v>
              </c:pt>
              <c:pt idx="180">
                <c:v>8.1302582793942051</c:v>
              </c:pt>
              <c:pt idx="181">
                <c:v>8.1754263809463961</c:v>
              </c:pt>
              <c:pt idx="182">
                <c:v>8.2205944824985853</c:v>
              </c:pt>
              <c:pt idx="183">
                <c:v>8.2657625840507762</c:v>
              </c:pt>
              <c:pt idx="184">
                <c:v>8.3109306856029654</c:v>
              </c:pt>
              <c:pt idx="185">
                <c:v>8.3560987871551564</c:v>
              </c:pt>
              <c:pt idx="186">
                <c:v>8.4012668887073456</c:v>
              </c:pt>
              <c:pt idx="187">
                <c:v>8.4464349902595366</c:v>
              </c:pt>
              <c:pt idx="188">
                <c:v>8.4916030918117258</c:v>
              </c:pt>
              <c:pt idx="189">
                <c:v>8.5367711933639168</c:v>
              </c:pt>
              <c:pt idx="190">
                <c:v>8.581939294916106</c:v>
              </c:pt>
              <c:pt idx="191">
                <c:v>8.6271073964682952</c:v>
              </c:pt>
              <c:pt idx="192">
                <c:v>8.6722754980204861</c:v>
              </c:pt>
              <c:pt idx="193">
                <c:v>8.7174435995726753</c:v>
              </c:pt>
              <c:pt idx="194">
                <c:v>8.7626117011248663</c:v>
              </c:pt>
              <c:pt idx="195">
                <c:v>8.8077798026770555</c:v>
              </c:pt>
              <c:pt idx="196">
                <c:v>8.8529479042292465</c:v>
              </c:pt>
              <c:pt idx="197">
                <c:v>8.8981160057814357</c:v>
              </c:pt>
              <c:pt idx="198">
                <c:v>8.9432841073336267</c:v>
              </c:pt>
              <c:pt idx="199">
                <c:v>8.9884522088858159</c:v>
              </c:pt>
              <c:pt idx="200">
                <c:v>9.0336203104380068</c:v>
              </c:pt>
              <c:pt idx="201">
                <c:v>9.078788411990196</c:v>
              </c:pt>
              <c:pt idx="202">
                <c:v>9.123956513542387</c:v>
              </c:pt>
              <c:pt idx="203">
                <c:v>9.1691246150945762</c:v>
              </c:pt>
              <c:pt idx="204">
                <c:v>9.2142927166467672</c:v>
              </c:pt>
              <c:pt idx="205">
                <c:v>9.2594608181989564</c:v>
              </c:pt>
              <c:pt idx="206">
                <c:v>9.3046289197511456</c:v>
              </c:pt>
              <c:pt idx="207">
                <c:v>9.3497970213033366</c:v>
              </c:pt>
              <c:pt idx="208">
                <c:v>9.3949651228555258</c:v>
              </c:pt>
              <c:pt idx="209">
                <c:v>9.4401332244077167</c:v>
              </c:pt>
              <c:pt idx="210">
                <c:v>9.4853013259599059</c:v>
              </c:pt>
              <c:pt idx="211">
                <c:v>9.5304694275120969</c:v>
              </c:pt>
              <c:pt idx="212">
                <c:v>9.5756375290642861</c:v>
              </c:pt>
              <c:pt idx="213">
                <c:v>9.6208056306164771</c:v>
              </c:pt>
              <c:pt idx="214">
                <c:v>9.6659737321686663</c:v>
              </c:pt>
              <c:pt idx="215">
                <c:v>9.7111418337208573</c:v>
              </c:pt>
              <c:pt idx="216">
                <c:v>9.7563099352730465</c:v>
              </c:pt>
              <c:pt idx="217">
                <c:v>9.8014780368252374</c:v>
              </c:pt>
              <c:pt idx="218">
                <c:v>9.8466461383774266</c:v>
              </c:pt>
              <c:pt idx="219">
                <c:v>9.8918142399296176</c:v>
              </c:pt>
              <c:pt idx="220">
                <c:v>9.9369823414818068</c:v>
              </c:pt>
              <c:pt idx="221">
                <c:v>9.982150443033996</c:v>
              </c:pt>
              <c:pt idx="222">
                <c:v>10.027318544586187</c:v>
              </c:pt>
              <c:pt idx="223">
                <c:v>10.072486646138376</c:v>
              </c:pt>
              <c:pt idx="224">
                <c:v>10.117654747690567</c:v>
              </c:pt>
              <c:pt idx="225">
                <c:v>10.162822849242756</c:v>
              </c:pt>
              <c:pt idx="226">
                <c:v>10.207990950794947</c:v>
              </c:pt>
              <c:pt idx="227">
                <c:v>10.253159052347137</c:v>
              </c:pt>
              <c:pt idx="228">
                <c:v>10.298327153899328</c:v>
              </c:pt>
              <c:pt idx="229">
                <c:v>10.343495255451517</c:v>
              </c:pt>
              <c:pt idx="230">
                <c:v>10.388663357003708</c:v>
              </c:pt>
              <c:pt idx="231">
                <c:v>10.433831458555897</c:v>
              </c:pt>
              <c:pt idx="232">
                <c:v>10.478999560108088</c:v>
              </c:pt>
              <c:pt idx="233">
                <c:v>10.524167661660277</c:v>
              </c:pt>
              <c:pt idx="234">
                <c:v>10.569335763212468</c:v>
              </c:pt>
              <c:pt idx="235">
                <c:v>10.614503864764657</c:v>
              </c:pt>
              <c:pt idx="236">
                <c:v>10.659671966316848</c:v>
              </c:pt>
              <c:pt idx="237">
                <c:v>10.704840067869037</c:v>
              </c:pt>
              <c:pt idx="238">
                <c:v>10.750008169421227</c:v>
              </c:pt>
              <c:pt idx="239">
                <c:v>10.795176270973418</c:v>
              </c:pt>
              <c:pt idx="240">
                <c:v>10.840344372525607</c:v>
              </c:pt>
              <c:pt idx="241">
                <c:v>10.885512474077798</c:v>
              </c:pt>
              <c:pt idx="242">
                <c:v>10.930680575629987</c:v>
              </c:pt>
              <c:pt idx="243">
                <c:v>10.975848677182178</c:v>
              </c:pt>
              <c:pt idx="244">
                <c:v>11.021016778734367</c:v>
              </c:pt>
              <c:pt idx="245">
                <c:v>11.066184880286558</c:v>
              </c:pt>
              <c:pt idx="246">
                <c:v>11.111352981838747</c:v>
              </c:pt>
              <c:pt idx="247">
                <c:v>11.156521083390938</c:v>
              </c:pt>
              <c:pt idx="248">
                <c:v>11.201689184943127</c:v>
              </c:pt>
              <c:pt idx="249">
                <c:v>11.246857286495318</c:v>
              </c:pt>
              <c:pt idx="250">
                <c:v>11.292025388047508</c:v>
              </c:pt>
              <c:pt idx="251">
                <c:v>11.337193489599699</c:v>
              </c:pt>
              <c:pt idx="252">
                <c:v>11.382361591151888</c:v>
              </c:pt>
              <c:pt idx="253">
                <c:v>11.427529692704077</c:v>
              </c:pt>
              <c:pt idx="254">
                <c:v>11.472697794256268</c:v>
              </c:pt>
              <c:pt idx="255">
                <c:v>11.517865895808457</c:v>
              </c:pt>
              <c:pt idx="256">
                <c:v>11.563033997360648</c:v>
              </c:pt>
              <c:pt idx="257">
                <c:v>11.608202098912837</c:v>
              </c:pt>
              <c:pt idx="258">
                <c:v>11.653370200465028</c:v>
              </c:pt>
              <c:pt idx="259">
                <c:v>11.698538302017218</c:v>
              </c:pt>
              <c:pt idx="260">
                <c:v>11.743706403569409</c:v>
              </c:pt>
              <c:pt idx="261">
                <c:v>11.788874505121598</c:v>
              </c:pt>
              <c:pt idx="262">
                <c:v>11.834042606673789</c:v>
              </c:pt>
              <c:pt idx="263">
                <c:v>11.879210708225978</c:v>
              </c:pt>
              <c:pt idx="264">
                <c:v>11.924378809778169</c:v>
              </c:pt>
              <c:pt idx="265">
                <c:v>11.969546911330358</c:v>
              </c:pt>
              <c:pt idx="266">
                <c:v>12.014715012882549</c:v>
              </c:pt>
              <c:pt idx="267">
                <c:v>12.059883114434738</c:v>
              </c:pt>
              <c:pt idx="268">
                <c:v>12.105051215986929</c:v>
              </c:pt>
              <c:pt idx="269">
                <c:v>12.150219317539118</c:v>
              </c:pt>
              <c:pt idx="270">
                <c:v>12.195387419091308</c:v>
              </c:pt>
              <c:pt idx="271">
                <c:v>12.240555520643499</c:v>
              </c:pt>
              <c:pt idx="272">
                <c:v>12.285723622195688</c:v>
              </c:pt>
              <c:pt idx="273">
                <c:v>12.330891723747879</c:v>
              </c:pt>
              <c:pt idx="274">
                <c:v>12.376059825300068</c:v>
              </c:pt>
              <c:pt idx="275">
                <c:v>12.421227926852259</c:v>
              </c:pt>
              <c:pt idx="276">
                <c:v>12.466396028404448</c:v>
              </c:pt>
              <c:pt idx="277">
                <c:v>12.511564129956639</c:v>
              </c:pt>
              <c:pt idx="278">
                <c:v>12.556732231508828</c:v>
              </c:pt>
              <c:pt idx="279">
                <c:v>12.601900333061019</c:v>
              </c:pt>
              <c:pt idx="280">
                <c:v>12.647068434613209</c:v>
              </c:pt>
              <c:pt idx="281">
                <c:v>12.692236536165399</c:v>
              </c:pt>
              <c:pt idx="282">
                <c:v>12.737404637717589</c:v>
              </c:pt>
              <c:pt idx="283">
                <c:v>12.78257273926978</c:v>
              </c:pt>
              <c:pt idx="284">
                <c:v>12.827740840821969</c:v>
              </c:pt>
              <c:pt idx="285">
                <c:v>12.872908942374158</c:v>
              </c:pt>
              <c:pt idx="286">
                <c:v>12.918077043926349</c:v>
              </c:pt>
              <c:pt idx="287">
                <c:v>12.963245145478538</c:v>
              </c:pt>
              <c:pt idx="288">
                <c:v>13.008413247030729</c:v>
              </c:pt>
              <c:pt idx="289">
                <c:v>13.053581348582918</c:v>
              </c:pt>
              <c:pt idx="290">
                <c:v>13.098749450135109</c:v>
              </c:pt>
              <c:pt idx="291">
                <c:v>13.143917551687299</c:v>
              </c:pt>
              <c:pt idx="292">
                <c:v>13.18908565323949</c:v>
              </c:pt>
              <c:pt idx="293">
                <c:v>13.234253754791679</c:v>
              </c:pt>
              <c:pt idx="294">
                <c:v>13.27942185634387</c:v>
              </c:pt>
              <c:pt idx="295">
                <c:v>13.324589957896059</c:v>
              </c:pt>
              <c:pt idx="296">
                <c:v>13.36975805944825</c:v>
              </c:pt>
              <c:pt idx="297">
                <c:v>13.414926161000439</c:v>
              </c:pt>
              <c:pt idx="298">
                <c:v>13.46009426255263</c:v>
              </c:pt>
              <c:pt idx="299">
                <c:v>13.505262364104819</c:v>
              </c:pt>
              <c:pt idx="300">
                <c:v>13.550430465657008</c:v>
              </c:pt>
              <c:pt idx="301">
                <c:v>13.595598567209199</c:v>
              </c:pt>
              <c:pt idx="302">
                <c:v>13.640766668761389</c:v>
              </c:pt>
              <c:pt idx="303">
                <c:v>13.68593477031358</c:v>
              </c:pt>
              <c:pt idx="304">
                <c:v>13.731102871865769</c:v>
              </c:pt>
              <c:pt idx="305">
                <c:v>13.77627097341796</c:v>
              </c:pt>
              <c:pt idx="306">
                <c:v>13.821439074970149</c:v>
              </c:pt>
              <c:pt idx="307">
                <c:v>13.86660717652234</c:v>
              </c:pt>
              <c:pt idx="308">
                <c:v>13.911775278074529</c:v>
              </c:pt>
              <c:pt idx="309">
                <c:v>13.95694337962672</c:v>
              </c:pt>
              <c:pt idx="310">
                <c:v>14.002111481178909</c:v>
              </c:pt>
              <c:pt idx="311">
                <c:v>14.0472795827311</c:v>
              </c:pt>
              <c:pt idx="312">
                <c:v>14.09244768428329</c:v>
              </c:pt>
              <c:pt idx="313">
                <c:v>14.137615785835481</c:v>
              </c:pt>
              <c:pt idx="314">
                <c:v>14.18278388738767</c:v>
              </c:pt>
              <c:pt idx="315">
                <c:v>14.227951988939861</c:v>
              </c:pt>
              <c:pt idx="316">
                <c:v>14.27312009049205</c:v>
              </c:pt>
              <c:pt idx="317">
                <c:v>14.318288192044239</c:v>
              </c:pt>
              <c:pt idx="318">
                <c:v>14.36345629359643</c:v>
              </c:pt>
              <c:pt idx="319">
                <c:v>14.408624395148619</c:v>
              </c:pt>
              <c:pt idx="320">
                <c:v>14.45379249670081</c:v>
              </c:pt>
              <c:pt idx="321">
                <c:v>14.498960598252999</c:v>
              </c:pt>
              <c:pt idx="322">
                <c:v>14.54412869980519</c:v>
              </c:pt>
              <c:pt idx="323">
                <c:v>14.58929680135738</c:v>
              </c:pt>
              <c:pt idx="324">
                <c:v>14.634464902909571</c:v>
              </c:pt>
              <c:pt idx="325">
                <c:v>14.67963300446176</c:v>
              </c:pt>
              <c:pt idx="326">
                <c:v>14.724801106013951</c:v>
              </c:pt>
              <c:pt idx="327">
                <c:v>14.76996920756614</c:v>
              </c:pt>
              <c:pt idx="328">
                <c:v>14.815137309118331</c:v>
              </c:pt>
              <c:pt idx="329">
                <c:v>14.86030541067052</c:v>
              </c:pt>
              <c:pt idx="330">
                <c:v>14.905473512222711</c:v>
              </c:pt>
              <c:pt idx="331">
                <c:v>14.9506416137749</c:v>
              </c:pt>
              <c:pt idx="332">
                <c:v>14.99580971532709</c:v>
              </c:pt>
              <c:pt idx="333">
                <c:v>15.04097781687928</c:v>
              </c:pt>
              <c:pt idx="334">
                <c:v>15.08614591843147</c:v>
              </c:pt>
              <c:pt idx="335">
                <c:v>15.131314019983661</c:v>
              </c:pt>
              <c:pt idx="336">
                <c:v>15.17648212153585</c:v>
              </c:pt>
              <c:pt idx="337">
                <c:v>15.221650223088041</c:v>
              </c:pt>
              <c:pt idx="338">
                <c:v>15.26681832464023</c:v>
              </c:pt>
              <c:pt idx="339">
                <c:v>15.311986426192421</c:v>
              </c:pt>
              <c:pt idx="340">
                <c:v>15.35715452774461</c:v>
              </c:pt>
              <c:pt idx="341">
                <c:v>15.402322629296801</c:v>
              </c:pt>
              <c:pt idx="342">
                <c:v>15.44749073084899</c:v>
              </c:pt>
              <c:pt idx="343">
                <c:v>15.492658832401181</c:v>
              </c:pt>
              <c:pt idx="344">
                <c:v>15.537826933953371</c:v>
              </c:pt>
              <c:pt idx="345">
                <c:v>15.582995035505562</c:v>
              </c:pt>
              <c:pt idx="346">
                <c:v>15.628163137057751</c:v>
              </c:pt>
              <c:pt idx="347">
                <c:v>15.67333123860994</c:v>
              </c:pt>
              <c:pt idx="348">
                <c:v>15.718499340162131</c:v>
              </c:pt>
              <c:pt idx="349">
                <c:v>15.76366744171432</c:v>
              </c:pt>
              <c:pt idx="350">
                <c:v>15.808835543266511</c:v>
              </c:pt>
              <c:pt idx="351">
                <c:v>15.8540036448187</c:v>
              </c:pt>
              <c:pt idx="352">
                <c:v>15.899171746370891</c:v>
              </c:pt>
              <c:pt idx="353">
                <c:v>15.94433984792308</c:v>
              </c:pt>
              <c:pt idx="354">
                <c:v>15.989507949475271</c:v>
              </c:pt>
              <c:pt idx="355">
                <c:v>16.034676051027461</c:v>
              </c:pt>
              <c:pt idx="356">
                <c:v>16.07984415257965</c:v>
              </c:pt>
              <c:pt idx="357">
                <c:v>16.125012254131843</c:v>
              </c:pt>
              <c:pt idx="358">
                <c:v>16.170180355684032</c:v>
              </c:pt>
              <c:pt idx="359">
                <c:v>16.215348457236221</c:v>
              </c:pt>
              <c:pt idx="360">
                <c:v>16.26051655878841</c:v>
              </c:pt>
              <c:pt idx="361">
                <c:v>16.305684660340603</c:v>
              </c:pt>
              <c:pt idx="362">
                <c:v>16.350852761892792</c:v>
              </c:pt>
              <c:pt idx="363">
                <c:v>16.396020863444981</c:v>
              </c:pt>
              <c:pt idx="364">
                <c:v>16.441188964997171</c:v>
              </c:pt>
              <c:pt idx="365">
                <c:v>16.48635706654936</c:v>
              </c:pt>
              <c:pt idx="366">
                <c:v>16.531525168101552</c:v>
              </c:pt>
              <c:pt idx="367">
                <c:v>16.576693269653742</c:v>
              </c:pt>
              <c:pt idx="368">
                <c:v>16.621861371205931</c:v>
              </c:pt>
              <c:pt idx="369">
                <c:v>16.66702947275812</c:v>
              </c:pt>
              <c:pt idx="370">
                <c:v>16.712197574310313</c:v>
              </c:pt>
              <c:pt idx="371">
                <c:v>16.757365675862502</c:v>
              </c:pt>
              <c:pt idx="372">
                <c:v>16.802533777414691</c:v>
              </c:pt>
              <c:pt idx="373">
                <c:v>16.84770187896688</c:v>
              </c:pt>
              <c:pt idx="374">
                <c:v>16.892869980519073</c:v>
              </c:pt>
              <c:pt idx="375">
                <c:v>16.938038082071262</c:v>
              </c:pt>
              <c:pt idx="376">
                <c:v>16.983206183623452</c:v>
              </c:pt>
              <c:pt idx="377">
                <c:v>17.028374285175641</c:v>
              </c:pt>
              <c:pt idx="378">
                <c:v>17.073542386727834</c:v>
              </c:pt>
              <c:pt idx="379">
                <c:v>17.118710488280023</c:v>
              </c:pt>
              <c:pt idx="380">
                <c:v>17.163878589832212</c:v>
              </c:pt>
              <c:pt idx="381">
                <c:v>17.209046691384401</c:v>
              </c:pt>
              <c:pt idx="382">
                <c:v>17.25421479293659</c:v>
              </c:pt>
              <c:pt idx="383">
                <c:v>17.299382894488783</c:v>
              </c:pt>
              <c:pt idx="384">
                <c:v>17.344550996040972</c:v>
              </c:pt>
              <c:pt idx="385">
                <c:v>17.389719097593161</c:v>
              </c:pt>
              <c:pt idx="386">
                <c:v>17.434887199145351</c:v>
              </c:pt>
              <c:pt idx="387">
                <c:v>17.480055300697543</c:v>
              </c:pt>
              <c:pt idx="388">
                <c:v>17.525223402249733</c:v>
              </c:pt>
              <c:pt idx="389">
                <c:v>17.570391503801922</c:v>
              </c:pt>
              <c:pt idx="390">
                <c:v>17.615559605354111</c:v>
              </c:pt>
              <c:pt idx="391">
                <c:v>17.660727706906304</c:v>
              </c:pt>
              <c:pt idx="392">
                <c:v>17.705895808458493</c:v>
              </c:pt>
              <c:pt idx="393">
                <c:v>17.751063910010682</c:v>
              </c:pt>
              <c:pt idx="394">
                <c:v>17.796232011562871</c:v>
              </c:pt>
              <c:pt idx="395">
                <c:v>17.841400113115061</c:v>
              </c:pt>
              <c:pt idx="396">
                <c:v>17.886568214667253</c:v>
              </c:pt>
              <c:pt idx="397">
                <c:v>17.931736316219443</c:v>
              </c:pt>
              <c:pt idx="398">
                <c:v>17.976904417771632</c:v>
              </c:pt>
              <c:pt idx="399">
                <c:v>18.022072519323821</c:v>
              </c:pt>
              <c:pt idx="400">
                <c:v>18.067240620876014</c:v>
              </c:pt>
              <c:pt idx="401">
                <c:v>18.112408722428203</c:v>
              </c:pt>
              <c:pt idx="402">
                <c:v>18.157576823980392</c:v>
              </c:pt>
              <c:pt idx="403">
                <c:v>18.202744925532581</c:v>
              </c:pt>
              <c:pt idx="404">
                <c:v>18.247913027084774</c:v>
              </c:pt>
              <c:pt idx="405">
                <c:v>18.293081128636963</c:v>
              </c:pt>
              <c:pt idx="406">
                <c:v>18.338249230189152</c:v>
              </c:pt>
              <c:pt idx="407">
                <c:v>18.383417331741342</c:v>
              </c:pt>
              <c:pt idx="408">
                <c:v>18.428585433293534</c:v>
              </c:pt>
              <c:pt idx="409">
                <c:v>18.473753534845724</c:v>
              </c:pt>
              <c:pt idx="410">
                <c:v>18.518921636397913</c:v>
              </c:pt>
              <c:pt idx="411">
                <c:v>18.564089737950102</c:v>
              </c:pt>
              <c:pt idx="412">
                <c:v>18.609257839502291</c:v>
              </c:pt>
              <c:pt idx="413">
                <c:v>18.654425941054484</c:v>
              </c:pt>
              <c:pt idx="414">
                <c:v>18.699594042606673</c:v>
              </c:pt>
              <c:pt idx="415">
                <c:v>18.744762144158862</c:v>
              </c:pt>
              <c:pt idx="416">
                <c:v>18.789930245711052</c:v>
              </c:pt>
              <c:pt idx="417">
                <c:v>18.835098347263244</c:v>
              </c:pt>
              <c:pt idx="418">
                <c:v>18.880266448815433</c:v>
              </c:pt>
              <c:pt idx="419">
                <c:v>18.925434550367623</c:v>
              </c:pt>
              <c:pt idx="420">
                <c:v>18.970602651919812</c:v>
              </c:pt>
              <c:pt idx="421">
                <c:v>19.015770753472005</c:v>
              </c:pt>
              <c:pt idx="422">
                <c:v>19.060938855024194</c:v>
              </c:pt>
              <c:pt idx="423">
                <c:v>19.106106956576383</c:v>
              </c:pt>
              <c:pt idx="424">
                <c:v>19.151275058128572</c:v>
              </c:pt>
              <c:pt idx="425">
                <c:v>19.196443159680765</c:v>
              </c:pt>
              <c:pt idx="426">
                <c:v>19.241611261232954</c:v>
              </c:pt>
              <c:pt idx="427">
                <c:v>19.286779362785143</c:v>
              </c:pt>
              <c:pt idx="428">
                <c:v>19.331947464337333</c:v>
              </c:pt>
              <c:pt idx="429">
                <c:v>19.377115565889522</c:v>
              </c:pt>
              <c:pt idx="430">
                <c:v>19.422283667441715</c:v>
              </c:pt>
              <c:pt idx="431">
                <c:v>19.467451768993904</c:v>
              </c:pt>
              <c:pt idx="432">
                <c:v>19.512619870546093</c:v>
              </c:pt>
              <c:pt idx="433">
                <c:v>19.557787972098282</c:v>
              </c:pt>
              <c:pt idx="434">
                <c:v>19.602956073650475</c:v>
              </c:pt>
              <c:pt idx="435">
                <c:v>19.648124175202664</c:v>
              </c:pt>
              <c:pt idx="436">
                <c:v>19.693292276754853</c:v>
              </c:pt>
              <c:pt idx="437">
                <c:v>19.738460378307042</c:v>
              </c:pt>
              <c:pt idx="438">
                <c:v>19.783628479859235</c:v>
              </c:pt>
              <c:pt idx="439">
                <c:v>19.828796581411424</c:v>
              </c:pt>
              <c:pt idx="440">
                <c:v>19.873964682963614</c:v>
              </c:pt>
              <c:pt idx="441">
                <c:v>19.919132784515803</c:v>
              </c:pt>
              <c:pt idx="442">
                <c:v>19.964300886067992</c:v>
              </c:pt>
              <c:pt idx="443">
                <c:v>20.009468987620185</c:v>
              </c:pt>
              <c:pt idx="444">
                <c:v>20.054637089172374</c:v>
              </c:pt>
              <c:pt idx="445">
                <c:v>20.099805190724563</c:v>
              </c:pt>
              <c:pt idx="446">
                <c:v>20.144973292276752</c:v>
              </c:pt>
              <c:pt idx="447">
                <c:v>20.190141393828945</c:v>
              </c:pt>
              <c:pt idx="448">
                <c:v>20.235309495381134</c:v>
              </c:pt>
              <c:pt idx="449">
                <c:v>20.280477596933324</c:v>
              </c:pt>
              <c:pt idx="450">
                <c:v>20.325645698485513</c:v>
              </c:pt>
              <c:pt idx="451">
                <c:v>20.370813800037705</c:v>
              </c:pt>
              <c:pt idx="452">
                <c:v>20.415981901589895</c:v>
              </c:pt>
              <c:pt idx="453">
                <c:v>20.461150003142084</c:v>
              </c:pt>
              <c:pt idx="454">
                <c:v>20.506318104694273</c:v>
              </c:pt>
              <c:pt idx="455">
                <c:v>20.551486206246466</c:v>
              </c:pt>
              <c:pt idx="456">
                <c:v>20.596654307798655</c:v>
              </c:pt>
              <c:pt idx="457">
                <c:v>20.641822409350844</c:v>
              </c:pt>
              <c:pt idx="458">
                <c:v>20.686990510903033</c:v>
              </c:pt>
              <c:pt idx="459">
                <c:v>20.732158612455223</c:v>
              </c:pt>
              <c:pt idx="460">
                <c:v>20.777326714007415</c:v>
              </c:pt>
              <c:pt idx="461">
                <c:v>20.822494815559605</c:v>
              </c:pt>
              <c:pt idx="462">
                <c:v>20.867662917111794</c:v>
              </c:pt>
              <c:pt idx="463">
                <c:v>20.912831018663983</c:v>
              </c:pt>
              <c:pt idx="464">
                <c:v>20.957999120216176</c:v>
              </c:pt>
              <c:pt idx="465">
                <c:v>21.003167221768365</c:v>
              </c:pt>
              <c:pt idx="466">
                <c:v>21.048335323320554</c:v>
              </c:pt>
              <c:pt idx="467">
                <c:v>21.093503424872743</c:v>
              </c:pt>
              <c:pt idx="468">
                <c:v>21.138671526424936</c:v>
              </c:pt>
              <c:pt idx="469">
                <c:v>21.183839627977125</c:v>
              </c:pt>
              <c:pt idx="470">
                <c:v>21.229007729529314</c:v>
              </c:pt>
              <c:pt idx="471">
                <c:v>21.274175831081504</c:v>
              </c:pt>
              <c:pt idx="472">
                <c:v>21.319343932633696</c:v>
              </c:pt>
              <c:pt idx="473">
                <c:v>21.364512034185886</c:v>
              </c:pt>
              <c:pt idx="474">
                <c:v>21.409680135738075</c:v>
              </c:pt>
              <c:pt idx="475">
                <c:v>21.454848237290264</c:v>
              </c:pt>
              <c:pt idx="476">
                <c:v>21.500016338842453</c:v>
              </c:pt>
              <c:pt idx="477">
                <c:v>21.545184440394646</c:v>
              </c:pt>
              <c:pt idx="478">
                <c:v>21.590352541946835</c:v>
              </c:pt>
              <c:pt idx="479">
                <c:v>21.635520643499024</c:v>
              </c:pt>
              <c:pt idx="480">
                <c:v>21.680688745051214</c:v>
              </c:pt>
              <c:pt idx="481">
                <c:v>21.725856846603406</c:v>
              </c:pt>
              <c:pt idx="482">
                <c:v>21.771024948155596</c:v>
              </c:pt>
              <c:pt idx="483">
                <c:v>21.816193049707785</c:v>
              </c:pt>
              <c:pt idx="484">
                <c:v>21.861361151259974</c:v>
              </c:pt>
              <c:pt idx="485">
                <c:v>21.906529252812167</c:v>
              </c:pt>
              <c:pt idx="486">
                <c:v>21.951697354364356</c:v>
              </c:pt>
              <c:pt idx="487">
                <c:v>21.996865455916545</c:v>
              </c:pt>
              <c:pt idx="488">
                <c:v>22.042033557468734</c:v>
              </c:pt>
              <c:pt idx="489">
                <c:v>22.087201659020923</c:v>
              </c:pt>
              <c:pt idx="490">
                <c:v>22.132369760573116</c:v>
              </c:pt>
              <c:pt idx="491">
                <c:v>22.177537862125305</c:v>
              </c:pt>
              <c:pt idx="492">
                <c:v>22.222705963677495</c:v>
              </c:pt>
              <c:pt idx="493">
                <c:v>22.267874065229684</c:v>
              </c:pt>
              <c:pt idx="494">
                <c:v>22.313042166781877</c:v>
              </c:pt>
              <c:pt idx="495">
                <c:v>22.358210268334066</c:v>
              </c:pt>
              <c:pt idx="496">
                <c:v>22.403378369886255</c:v>
              </c:pt>
              <c:pt idx="497">
                <c:v>22.448546471438444</c:v>
              </c:pt>
              <c:pt idx="498">
                <c:v>22.493714572990637</c:v>
              </c:pt>
              <c:pt idx="499">
                <c:v>22.538882674542826</c:v>
              </c:pt>
              <c:pt idx="500">
                <c:v>22.584050776095015</c:v>
              </c:pt>
              <c:pt idx="501">
                <c:v>22.629218877647205</c:v>
              </c:pt>
              <c:pt idx="502">
                <c:v>22.674386979199397</c:v>
              </c:pt>
              <c:pt idx="503">
                <c:v>22.719555080751586</c:v>
              </c:pt>
              <c:pt idx="504">
                <c:v>22.764723182303776</c:v>
              </c:pt>
              <c:pt idx="505">
                <c:v>22.809891283855965</c:v>
              </c:pt>
              <c:pt idx="506">
                <c:v>22.855059385408154</c:v>
              </c:pt>
              <c:pt idx="507">
                <c:v>22.900227486960347</c:v>
              </c:pt>
              <c:pt idx="508">
                <c:v>22.945395588512536</c:v>
              </c:pt>
              <c:pt idx="509">
                <c:v>22.990563690064725</c:v>
              </c:pt>
              <c:pt idx="510">
                <c:v>23.035731791616914</c:v>
              </c:pt>
              <c:pt idx="511">
                <c:v>23.080899893169107</c:v>
              </c:pt>
              <c:pt idx="512">
                <c:v>23.126067994721296</c:v>
              </c:pt>
              <c:pt idx="513">
                <c:v>23.171236096273486</c:v>
              </c:pt>
              <c:pt idx="514">
                <c:v>23.216404197825675</c:v>
              </c:pt>
              <c:pt idx="515">
                <c:v>23.261572299377868</c:v>
              </c:pt>
              <c:pt idx="516">
                <c:v>23.306740400930057</c:v>
              </c:pt>
              <c:pt idx="517">
                <c:v>23.351908502482246</c:v>
              </c:pt>
              <c:pt idx="518">
                <c:v>23.397076604034435</c:v>
              </c:pt>
              <c:pt idx="519">
                <c:v>23.442244705586628</c:v>
              </c:pt>
              <c:pt idx="520">
                <c:v>23.487412807138817</c:v>
              </c:pt>
              <c:pt idx="521">
                <c:v>23.532580908691006</c:v>
              </c:pt>
              <c:pt idx="522">
                <c:v>23.577749010243195</c:v>
              </c:pt>
              <c:pt idx="523">
                <c:v>23.622917111795385</c:v>
              </c:pt>
              <c:pt idx="524">
                <c:v>23.668085213347577</c:v>
              </c:pt>
              <c:pt idx="525">
                <c:v>23.713253314899767</c:v>
              </c:pt>
              <c:pt idx="526">
                <c:v>23.758421416451956</c:v>
              </c:pt>
              <c:pt idx="527">
                <c:v>23.803589518004145</c:v>
              </c:pt>
              <c:pt idx="528">
                <c:v>23.848757619556338</c:v>
              </c:pt>
              <c:pt idx="529">
                <c:v>23.893925721108527</c:v>
              </c:pt>
              <c:pt idx="530">
                <c:v>23.939093822660716</c:v>
              </c:pt>
              <c:pt idx="531">
                <c:v>23.984261924212905</c:v>
              </c:pt>
              <c:pt idx="532">
                <c:v>24.029430025765098</c:v>
              </c:pt>
              <c:pt idx="533">
                <c:v>24.074598127317287</c:v>
              </c:pt>
              <c:pt idx="534">
                <c:v>24.119766228869477</c:v>
              </c:pt>
              <c:pt idx="535">
                <c:v>24.164934330421666</c:v>
              </c:pt>
              <c:pt idx="536">
                <c:v>24.210102431973858</c:v>
              </c:pt>
              <c:pt idx="537">
                <c:v>24.255270533526048</c:v>
              </c:pt>
              <c:pt idx="538">
                <c:v>24.300438635078237</c:v>
              </c:pt>
              <c:pt idx="539">
                <c:v>24.345606736630426</c:v>
              </c:pt>
              <c:pt idx="540">
                <c:v>24.390774838182615</c:v>
              </c:pt>
              <c:pt idx="541">
                <c:v>24.435942939734808</c:v>
              </c:pt>
              <c:pt idx="542">
                <c:v>24.481111041286997</c:v>
              </c:pt>
              <c:pt idx="543">
                <c:v>24.526279142839186</c:v>
              </c:pt>
              <c:pt idx="544">
                <c:v>24.571447244391376</c:v>
              </c:pt>
              <c:pt idx="545">
                <c:v>24.616615345943568</c:v>
              </c:pt>
              <c:pt idx="546">
                <c:v>24.661783447495758</c:v>
              </c:pt>
              <c:pt idx="547">
                <c:v>24.706951549047947</c:v>
              </c:pt>
              <c:pt idx="548">
                <c:v>24.752119650600136</c:v>
              </c:pt>
              <c:pt idx="549">
                <c:v>24.797287752152329</c:v>
              </c:pt>
              <c:pt idx="550">
                <c:v>24.842455853704518</c:v>
              </c:pt>
              <c:pt idx="551">
                <c:v>24.887623955256707</c:v>
              </c:pt>
              <c:pt idx="552">
                <c:v>24.932792056808896</c:v>
              </c:pt>
              <c:pt idx="553">
                <c:v>24.977960158361086</c:v>
              </c:pt>
              <c:pt idx="554">
                <c:v>25.023128259913278</c:v>
              </c:pt>
              <c:pt idx="555">
                <c:v>25.068296361465467</c:v>
              </c:pt>
              <c:pt idx="556">
                <c:v>25.113464463017657</c:v>
              </c:pt>
              <c:pt idx="557">
                <c:v>25.158632564569846</c:v>
              </c:pt>
              <c:pt idx="558">
                <c:v>25.203800666122039</c:v>
              </c:pt>
              <c:pt idx="559">
                <c:v>25.248968767674228</c:v>
              </c:pt>
              <c:pt idx="560">
                <c:v>25.294136869226417</c:v>
              </c:pt>
              <c:pt idx="561">
                <c:v>25.339304970778606</c:v>
              </c:pt>
              <c:pt idx="562">
                <c:v>25.384473072330799</c:v>
              </c:pt>
              <c:pt idx="563">
                <c:v>25.429641173882988</c:v>
              </c:pt>
              <c:pt idx="564">
                <c:v>25.474809275435177</c:v>
              </c:pt>
              <c:pt idx="565">
                <c:v>25.519977376987367</c:v>
              </c:pt>
              <c:pt idx="566">
                <c:v>25.565145478539559</c:v>
              </c:pt>
              <c:pt idx="567">
                <c:v>25.610313580091749</c:v>
              </c:pt>
              <c:pt idx="568">
                <c:v>25.655481681643938</c:v>
              </c:pt>
              <c:pt idx="569">
                <c:v>25.700649783196127</c:v>
              </c:pt>
              <c:pt idx="570">
                <c:v>25.745817884748316</c:v>
              </c:pt>
              <c:pt idx="571">
                <c:v>25.790985986300509</c:v>
              </c:pt>
              <c:pt idx="572">
                <c:v>25.836154087852698</c:v>
              </c:pt>
              <c:pt idx="573">
                <c:v>25.881322189404887</c:v>
              </c:pt>
              <c:pt idx="574">
                <c:v>25.926490290957076</c:v>
              </c:pt>
              <c:pt idx="575">
                <c:v>25.971658392509269</c:v>
              </c:pt>
              <c:pt idx="576">
                <c:v>26.016826494061458</c:v>
              </c:pt>
              <c:pt idx="577">
                <c:v>26.061994595613648</c:v>
              </c:pt>
              <c:pt idx="578">
                <c:v>26.107162697165837</c:v>
              </c:pt>
              <c:pt idx="579">
                <c:v>26.15233079871803</c:v>
              </c:pt>
              <c:pt idx="580">
                <c:v>26.197498900270219</c:v>
              </c:pt>
              <c:pt idx="581">
                <c:v>26.242667001822408</c:v>
              </c:pt>
              <c:pt idx="582">
                <c:v>26.287835103374597</c:v>
              </c:pt>
              <c:pt idx="583">
                <c:v>26.33300320492679</c:v>
              </c:pt>
              <c:pt idx="584">
                <c:v>26.378171306478979</c:v>
              </c:pt>
              <c:pt idx="585">
                <c:v>26.423339408031168</c:v>
              </c:pt>
              <c:pt idx="586">
                <c:v>26.468507509583358</c:v>
              </c:pt>
              <c:pt idx="587">
                <c:v>26.513675611135547</c:v>
              </c:pt>
              <c:pt idx="588">
                <c:v>26.558843712687739</c:v>
              </c:pt>
              <c:pt idx="589">
                <c:v>26.604011814239929</c:v>
              </c:pt>
              <c:pt idx="590">
                <c:v>26.649179915792118</c:v>
              </c:pt>
              <c:pt idx="591">
                <c:v>26.694348017344307</c:v>
              </c:pt>
              <c:pt idx="592">
                <c:v>26.7395161188965</c:v>
              </c:pt>
              <c:pt idx="593">
                <c:v>26.784684220448689</c:v>
              </c:pt>
              <c:pt idx="594">
                <c:v>26.829852322000878</c:v>
              </c:pt>
              <c:pt idx="595">
                <c:v>26.875020423553067</c:v>
              </c:pt>
              <c:pt idx="596">
                <c:v>26.92018852510526</c:v>
              </c:pt>
              <c:pt idx="597">
                <c:v>26.965356626657449</c:v>
              </c:pt>
              <c:pt idx="598">
                <c:v>27.010524728209639</c:v>
              </c:pt>
              <c:pt idx="599">
                <c:v>27.055692829761828</c:v>
              </c:pt>
              <c:pt idx="600">
                <c:v>27.100860931314017</c:v>
              </c:pt>
              <c:pt idx="601">
                <c:v>27.14602903286621</c:v>
              </c:pt>
              <c:pt idx="602">
                <c:v>27.191197134418399</c:v>
              </c:pt>
              <c:pt idx="603">
                <c:v>27.236365235970588</c:v>
              </c:pt>
              <c:pt idx="604">
                <c:v>27.281533337522777</c:v>
              </c:pt>
              <c:pt idx="605">
                <c:v>27.32670143907497</c:v>
              </c:pt>
              <c:pt idx="606">
                <c:v>27.371869540627159</c:v>
              </c:pt>
              <c:pt idx="607">
                <c:v>27.417037642179348</c:v>
              </c:pt>
              <c:pt idx="608">
                <c:v>27.462205743731538</c:v>
              </c:pt>
              <c:pt idx="609">
                <c:v>27.50737384528373</c:v>
              </c:pt>
              <c:pt idx="610">
                <c:v>27.55254194683592</c:v>
              </c:pt>
              <c:pt idx="611">
                <c:v>27.597710048388109</c:v>
              </c:pt>
              <c:pt idx="612">
                <c:v>27.642878149940298</c:v>
              </c:pt>
              <c:pt idx="613">
                <c:v>27.688046251492491</c:v>
              </c:pt>
              <c:pt idx="614">
                <c:v>27.73321435304468</c:v>
              </c:pt>
              <c:pt idx="615">
                <c:v>27.778382454596869</c:v>
              </c:pt>
              <c:pt idx="616">
                <c:v>27.823550556149058</c:v>
              </c:pt>
              <c:pt idx="617">
                <c:v>27.868718657701248</c:v>
              </c:pt>
              <c:pt idx="618">
                <c:v>27.91388675925344</c:v>
              </c:pt>
              <c:pt idx="619">
                <c:v>27.95905486080563</c:v>
              </c:pt>
              <c:pt idx="620">
                <c:v>28.004222962357819</c:v>
              </c:pt>
              <c:pt idx="621">
                <c:v>28.049391063910008</c:v>
              </c:pt>
              <c:pt idx="622">
                <c:v>28.094559165462201</c:v>
              </c:pt>
              <c:pt idx="623">
                <c:v>28.13972726701439</c:v>
              </c:pt>
              <c:pt idx="624">
                <c:v>28.184895368566579</c:v>
              </c:pt>
              <c:pt idx="625">
                <c:v>28.230063470118768</c:v>
              </c:pt>
              <c:pt idx="626">
                <c:v>28.275231571670961</c:v>
              </c:pt>
              <c:pt idx="627">
                <c:v>28.32039967322315</c:v>
              </c:pt>
              <c:pt idx="628">
                <c:v>28.365567774775339</c:v>
              </c:pt>
              <c:pt idx="629">
                <c:v>28.410735876327529</c:v>
              </c:pt>
              <c:pt idx="630">
                <c:v>28.455903977879721</c:v>
              </c:pt>
              <c:pt idx="631">
                <c:v>28.501072079431911</c:v>
              </c:pt>
              <c:pt idx="632">
                <c:v>28.5462401809841</c:v>
              </c:pt>
              <c:pt idx="633">
                <c:v>28.591408282536289</c:v>
              </c:pt>
              <c:pt idx="634">
                <c:v>28.636576384088478</c:v>
              </c:pt>
              <c:pt idx="635">
                <c:v>28.681744485640671</c:v>
              </c:pt>
              <c:pt idx="636">
                <c:v>28.72691258719286</c:v>
              </c:pt>
              <c:pt idx="637">
                <c:v>28.772080688745049</c:v>
              </c:pt>
              <c:pt idx="638">
                <c:v>28.817248790297239</c:v>
              </c:pt>
              <c:pt idx="639">
                <c:v>28.862416891849431</c:v>
              </c:pt>
              <c:pt idx="640">
                <c:v>28.90758499340162</c:v>
              </c:pt>
              <c:pt idx="641">
                <c:v>28.95275309495381</c:v>
              </c:pt>
              <c:pt idx="642">
                <c:v>28.997921196505999</c:v>
              </c:pt>
              <c:pt idx="643">
                <c:v>29.043089298058192</c:v>
              </c:pt>
              <c:pt idx="644">
                <c:v>29.088257399610381</c:v>
              </c:pt>
              <c:pt idx="645">
                <c:v>29.13342550116257</c:v>
              </c:pt>
              <c:pt idx="646">
                <c:v>29.178593602714759</c:v>
              </c:pt>
              <c:pt idx="647">
                <c:v>29.223761704266948</c:v>
              </c:pt>
              <c:pt idx="648">
                <c:v>29.268929805819141</c:v>
              </c:pt>
              <c:pt idx="649">
                <c:v>29.31409790737133</c:v>
              </c:pt>
              <c:pt idx="650">
                <c:v>29.35926600892352</c:v>
              </c:pt>
              <c:pt idx="651">
                <c:v>29.404434110475709</c:v>
              </c:pt>
              <c:pt idx="652">
                <c:v>29.449602212027902</c:v>
              </c:pt>
              <c:pt idx="653">
                <c:v>29.494770313580091</c:v>
              </c:pt>
              <c:pt idx="654">
                <c:v>29.53993841513228</c:v>
              </c:pt>
              <c:pt idx="655">
                <c:v>29.585106516684469</c:v>
              </c:pt>
              <c:pt idx="656">
                <c:v>29.630274618236662</c:v>
              </c:pt>
              <c:pt idx="657">
                <c:v>29.675442719788851</c:v>
              </c:pt>
              <c:pt idx="658">
                <c:v>29.72061082134104</c:v>
              </c:pt>
              <c:pt idx="659">
                <c:v>29.765778922893229</c:v>
              </c:pt>
              <c:pt idx="660">
                <c:v>29.810947024445422</c:v>
              </c:pt>
              <c:pt idx="661">
                <c:v>29.856115125997611</c:v>
              </c:pt>
              <c:pt idx="662">
                <c:v>29.901283227549801</c:v>
              </c:pt>
              <c:pt idx="663">
                <c:v>29.94645132910199</c:v>
              </c:pt>
              <c:pt idx="664">
                <c:v>29.991619430654179</c:v>
              </c:pt>
              <c:pt idx="665">
                <c:v>30.036787532206372</c:v>
              </c:pt>
              <c:pt idx="666">
                <c:v>30.081955633758561</c:v>
              </c:pt>
              <c:pt idx="667">
                <c:v>30.12712373531075</c:v>
              </c:pt>
              <c:pt idx="668">
                <c:v>30.172291836862939</c:v>
              </c:pt>
              <c:pt idx="669">
                <c:v>30.217459938415132</c:v>
              </c:pt>
              <c:pt idx="670">
                <c:v>30.262628039967321</c:v>
              </c:pt>
              <c:pt idx="671">
                <c:v>30.307796141519511</c:v>
              </c:pt>
              <c:pt idx="672">
                <c:v>30.3529642430717</c:v>
              </c:pt>
              <c:pt idx="673">
                <c:v>30.398132344623892</c:v>
              </c:pt>
              <c:pt idx="674">
                <c:v>30.443300446176082</c:v>
              </c:pt>
              <c:pt idx="675">
                <c:v>30.488468547728271</c:v>
              </c:pt>
              <c:pt idx="676">
                <c:v>30.53363664928046</c:v>
              </c:pt>
              <c:pt idx="677">
                <c:v>30.578804750832653</c:v>
              </c:pt>
              <c:pt idx="678">
                <c:v>30.623972852384842</c:v>
              </c:pt>
              <c:pt idx="679">
                <c:v>30.669140953937031</c:v>
              </c:pt>
              <c:pt idx="680">
                <c:v>30.71430905548922</c:v>
              </c:pt>
              <c:pt idx="681">
                <c:v>30.75947715704141</c:v>
              </c:pt>
              <c:pt idx="682">
                <c:v>30.804645258593602</c:v>
              </c:pt>
              <c:pt idx="683">
                <c:v>30.849813360145792</c:v>
              </c:pt>
              <c:pt idx="684">
                <c:v>30.894981461697981</c:v>
              </c:pt>
              <c:pt idx="685">
                <c:v>30.94014956325017</c:v>
              </c:pt>
              <c:pt idx="686">
                <c:v>30.985317664802363</c:v>
              </c:pt>
              <c:pt idx="687">
                <c:v>31.030485766354552</c:v>
              </c:pt>
              <c:pt idx="688">
                <c:v>31.075653867906741</c:v>
              </c:pt>
              <c:pt idx="689">
                <c:v>31.12082196945893</c:v>
              </c:pt>
              <c:pt idx="690">
                <c:v>31.165990071011123</c:v>
              </c:pt>
              <c:pt idx="691">
                <c:v>31.211158172563312</c:v>
              </c:pt>
              <c:pt idx="692">
                <c:v>31.256326274115501</c:v>
              </c:pt>
              <c:pt idx="693">
                <c:v>31.301494375667691</c:v>
              </c:pt>
              <c:pt idx="694">
                <c:v>31.34666247721988</c:v>
              </c:pt>
              <c:pt idx="695">
                <c:v>31.391830578772073</c:v>
              </c:pt>
              <c:pt idx="696">
                <c:v>31.436998680324262</c:v>
              </c:pt>
              <c:pt idx="697">
                <c:v>31.482166781876451</c:v>
              </c:pt>
              <c:pt idx="698">
                <c:v>31.52733488342864</c:v>
              </c:pt>
              <c:pt idx="699">
                <c:v>31.572502984980833</c:v>
              </c:pt>
              <c:pt idx="700">
                <c:v>31.617671086533022</c:v>
              </c:pt>
              <c:pt idx="701">
                <c:v>31.662839188085211</c:v>
              </c:pt>
              <c:pt idx="702">
                <c:v>31.708007289637401</c:v>
              </c:pt>
              <c:pt idx="703">
                <c:v>31.753175391189593</c:v>
              </c:pt>
              <c:pt idx="704">
                <c:v>31.798343492741783</c:v>
              </c:pt>
              <c:pt idx="705">
                <c:v>31.843511594293972</c:v>
              </c:pt>
              <c:pt idx="706">
                <c:v>31.888679695846161</c:v>
              </c:pt>
              <c:pt idx="707">
                <c:v>31.933847797398354</c:v>
              </c:pt>
              <c:pt idx="708">
                <c:v>31.979015898950543</c:v>
              </c:pt>
              <c:pt idx="709">
                <c:v>32.024184000502736</c:v>
              </c:pt>
              <c:pt idx="710">
                <c:v>32.069352102054921</c:v>
              </c:pt>
              <c:pt idx="711">
                <c:v>32.114520203607114</c:v>
              </c:pt>
              <c:pt idx="712">
                <c:v>32.1596883051593</c:v>
              </c:pt>
              <c:pt idx="713">
                <c:v>32.204856406711492</c:v>
              </c:pt>
              <c:pt idx="714">
                <c:v>32.250024508263685</c:v>
              </c:pt>
              <c:pt idx="715">
                <c:v>32.295192609815871</c:v>
              </c:pt>
              <c:pt idx="716">
                <c:v>32.340360711368064</c:v>
              </c:pt>
              <c:pt idx="717">
                <c:v>32.385528812920249</c:v>
              </c:pt>
              <c:pt idx="718">
                <c:v>32.430696914472442</c:v>
              </c:pt>
              <c:pt idx="719">
                <c:v>32.475865016024635</c:v>
              </c:pt>
              <c:pt idx="720">
                <c:v>32.52103311757682</c:v>
              </c:pt>
              <c:pt idx="721">
                <c:v>32.566201219129013</c:v>
              </c:pt>
              <c:pt idx="722">
                <c:v>32.611369320681206</c:v>
              </c:pt>
              <c:pt idx="723">
                <c:v>32.656537422233392</c:v>
              </c:pt>
              <c:pt idx="724">
                <c:v>32.701705523785584</c:v>
              </c:pt>
              <c:pt idx="725">
                <c:v>32.74687362533777</c:v>
              </c:pt>
              <c:pt idx="726">
                <c:v>32.792041726889963</c:v>
              </c:pt>
              <c:pt idx="727">
                <c:v>32.837209828442155</c:v>
              </c:pt>
              <c:pt idx="728">
                <c:v>32.882377929994341</c:v>
              </c:pt>
              <c:pt idx="729">
                <c:v>32.927546031546534</c:v>
              </c:pt>
              <c:pt idx="730">
                <c:v>32.972714133098719</c:v>
              </c:pt>
              <c:pt idx="731">
                <c:v>33.017882234650912</c:v>
              </c:pt>
              <c:pt idx="732">
                <c:v>33.063050336203105</c:v>
              </c:pt>
              <c:pt idx="733">
                <c:v>33.108218437755291</c:v>
              </c:pt>
              <c:pt idx="734">
                <c:v>33.153386539307483</c:v>
              </c:pt>
              <c:pt idx="735">
                <c:v>33.198554640859676</c:v>
              </c:pt>
              <c:pt idx="736">
                <c:v>33.243722742411862</c:v>
              </c:pt>
              <c:pt idx="737">
                <c:v>33.288890843964055</c:v>
              </c:pt>
              <c:pt idx="738">
                <c:v>33.33405894551624</c:v>
              </c:pt>
              <c:pt idx="739">
                <c:v>33.379227047068433</c:v>
              </c:pt>
              <c:pt idx="740">
                <c:v>33.424395148620626</c:v>
              </c:pt>
              <c:pt idx="741">
                <c:v>33.469563250172811</c:v>
              </c:pt>
              <c:pt idx="742">
                <c:v>33.514731351725004</c:v>
              </c:pt>
              <c:pt idx="743">
                <c:v>33.55989945327719</c:v>
              </c:pt>
              <c:pt idx="744">
                <c:v>33.605067554829382</c:v>
              </c:pt>
              <c:pt idx="745">
                <c:v>33.650235656381575</c:v>
              </c:pt>
              <c:pt idx="746">
                <c:v>33.695403757933761</c:v>
              </c:pt>
              <c:pt idx="747">
                <c:v>33.740571859485954</c:v>
              </c:pt>
              <c:pt idx="748">
                <c:v>33.785739961038146</c:v>
              </c:pt>
              <c:pt idx="749">
                <c:v>33.830908062590332</c:v>
              </c:pt>
              <c:pt idx="750">
                <c:v>33.876076164142525</c:v>
              </c:pt>
              <c:pt idx="751">
                <c:v>33.92124426569471</c:v>
              </c:pt>
              <c:pt idx="752">
                <c:v>33.966412367246903</c:v>
              </c:pt>
              <c:pt idx="753">
                <c:v>34.011580468799096</c:v>
              </c:pt>
              <c:pt idx="754">
                <c:v>34.056748570351282</c:v>
              </c:pt>
              <c:pt idx="755">
                <c:v>34.101916671903474</c:v>
              </c:pt>
              <c:pt idx="756">
                <c:v>34.147084773455667</c:v>
              </c:pt>
              <c:pt idx="757">
                <c:v>34.192252875007853</c:v>
              </c:pt>
              <c:pt idx="758">
                <c:v>34.237420976560045</c:v>
              </c:pt>
              <c:pt idx="759">
                <c:v>34.282589078112231</c:v>
              </c:pt>
              <c:pt idx="760">
                <c:v>34.327757179664424</c:v>
              </c:pt>
              <c:pt idx="761">
                <c:v>34.372925281216617</c:v>
              </c:pt>
              <c:pt idx="762">
                <c:v>34.418093382768802</c:v>
              </c:pt>
              <c:pt idx="763">
                <c:v>34.463261484320995</c:v>
              </c:pt>
              <c:pt idx="764">
                <c:v>34.508429585873181</c:v>
              </c:pt>
              <c:pt idx="765">
                <c:v>34.553597687425373</c:v>
              </c:pt>
              <c:pt idx="766">
                <c:v>34.598765788977566</c:v>
              </c:pt>
              <c:pt idx="767">
                <c:v>34.643933890529752</c:v>
              </c:pt>
              <c:pt idx="768">
                <c:v>34.689101992081945</c:v>
              </c:pt>
              <c:pt idx="769">
                <c:v>34.734270093634137</c:v>
              </c:pt>
              <c:pt idx="770">
                <c:v>34.779438195186323</c:v>
              </c:pt>
              <c:pt idx="771">
                <c:v>34.824606296738516</c:v>
              </c:pt>
              <c:pt idx="772">
                <c:v>34.869774398290701</c:v>
              </c:pt>
              <c:pt idx="773">
                <c:v>34.914942499842894</c:v>
              </c:pt>
              <c:pt idx="774">
                <c:v>34.960110601395087</c:v>
              </c:pt>
              <c:pt idx="775">
                <c:v>35.005278702947273</c:v>
              </c:pt>
              <c:pt idx="776">
                <c:v>35.050446804499465</c:v>
              </c:pt>
              <c:pt idx="777">
                <c:v>35.095614906051651</c:v>
              </c:pt>
              <c:pt idx="778">
                <c:v>35.140783007603844</c:v>
              </c:pt>
              <c:pt idx="779">
                <c:v>35.185951109156036</c:v>
              </c:pt>
              <c:pt idx="780">
                <c:v>35.231119210708222</c:v>
              </c:pt>
              <c:pt idx="781">
                <c:v>35.276287312260415</c:v>
              </c:pt>
              <c:pt idx="782">
                <c:v>35.321455413812608</c:v>
              </c:pt>
              <c:pt idx="783">
                <c:v>35.366623515364793</c:v>
              </c:pt>
              <c:pt idx="784">
                <c:v>35.411791616916986</c:v>
              </c:pt>
              <c:pt idx="785">
                <c:v>35.456959718469172</c:v>
              </c:pt>
              <c:pt idx="786">
                <c:v>35.502127820021364</c:v>
              </c:pt>
              <c:pt idx="787">
                <c:v>35.547295921573557</c:v>
              </c:pt>
              <c:pt idx="788">
                <c:v>35.592464023125743</c:v>
              </c:pt>
              <c:pt idx="789">
                <c:v>35.637632124677936</c:v>
              </c:pt>
              <c:pt idx="790">
                <c:v>35.682800226230121</c:v>
              </c:pt>
              <c:pt idx="791">
                <c:v>35.727968327782314</c:v>
              </c:pt>
              <c:pt idx="792">
                <c:v>35.773136429334507</c:v>
              </c:pt>
              <c:pt idx="793">
                <c:v>35.818304530886692</c:v>
              </c:pt>
              <c:pt idx="794">
                <c:v>35.863472632438885</c:v>
              </c:pt>
              <c:pt idx="795">
                <c:v>35.908640733991078</c:v>
              </c:pt>
              <c:pt idx="796">
                <c:v>35.953808835543263</c:v>
              </c:pt>
              <c:pt idx="797">
                <c:v>35.998976937095456</c:v>
              </c:pt>
              <c:pt idx="798">
                <c:v>36.044145038647642</c:v>
              </c:pt>
              <c:pt idx="799">
                <c:v>36.089313140199835</c:v>
              </c:pt>
              <c:pt idx="800">
                <c:v>36.134481241752027</c:v>
              </c:pt>
              <c:pt idx="801">
                <c:v>36.179649343304213</c:v>
              </c:pt>
              <c:pt idx="802">
                <c:v>36.224817444856406</c:v>
              </c:pt>
              <c:pt idx="803">
                <c:v>36.269985546408599</c:v>
              </c:pt>
              <c:pt idx="804">
                <c:v>36.315153647960784</c:v>
              </c:pt>
              <c:pt idx="805">
                <c:v>36.360321749512977</c:v>
              </c:pt>
              <c:pt idx="806">
                <c:v>36.405489851065163</c:v>
              </c:pt>
              <c:pt idx="807">
                <c:v>36.450657952617355</c:v>
              </c:pt>
              <c:pt idx="808">
                <c:v>36.495826054169548</c:v>
              </c:pt>
              <c:pt idx="809">
                <c:v>36.540994155721734</c:v>
              </c:pt>
              <c:pt idx="810">
                <c:v>36.586162257273926</c:v>
              </c:pt>
              <c:pt idx="811">
                <c:v>36.631330358826112</c:v>
              </c:pt>
              <c:pt idx="812">
                <c:v>36.676498460378305</c:v>
              </c:pt>
              <c:pt idx="813">
                <c:v>36.721666561930498</c:v>
              </c:pt>
              <c:pt idx="814">
                <c:v>36.766834663482683</c:v>
              </c:pt>
              <c:pt idx="815">
                <c:v>36.812002765034876</c:v>
              </c:pt>
              <c:pt idx="816">
                <c:v>36.857170866587069</c:v>
              </c:pt>
              <c:pt idx="817">
                <c:v>36.902338968139254</c:v>
              </c:pt>
              <c:pt idx="818">
                <c:v>36.947507069691447</c:v>
              </c:pt>
              <c:pt idx="819">
                <c:v>36.992675171243633</c:v>
              </c:pt>
              <c:pt idx="820">
                <c:v>37.037843272795826</c:v>
              </c:pt>
              <c:pt idx="821">
                <c:v>37.083011374348018</c:v>
              </c:pt>
              <c:pt idx="822">
                <c:v>37.128179475900204</c:v>
              </c:pt>
              <c:pt idx="823">
                <c:v>37.173347577452397</c:v>
              </c:pt>
              <c:pt idx="824">
                <c:v>37.218515679004582</c:v>
              </c:pt>
              <c:pt idx="825">
                <c:v>37.263683780556775</c:v>
              </c:pt>
              <c:pt idx="826">
                <c:v>37.308851882108968</c:v>
              </c:pt>
              <c:pt idx="827">
                <c:v>37.354019983661154</c:v>
              </c:pt>
              <c:pt idx="828">
                <c:v>37.399188085213346</c:v>
              </c:pt>
              <c:pt idx="829">
                <c:v>37.444356186765539</c:v>
              </c:pt>
              <c:pt idx="830">
                <c:v>37.489524288317725</c:v>
              </c:pt>
              <c:pt idx="831">
                <c:v>37.534692389869917</c:v>
              </c:pt>
              <c:pt idx="832">
                <c:v>37.579860491422103</c:v>
              </c:pt>
              <c:pt idx="833">
                <c:v>37.625028592974296</c:v>
              </c:pt>
              <c:pt idx="834">
                <c:v>37.670196694526489</c:v>
              </c:pt>
              <c:pt idx="835">
                <c:v>37.715364796078674</c:v>
              </c:pt>
              <c:pt idx="836">
                <c:v>37.760532897630867</c:v>
              </c:pt>
              <c:pt idx="837">
                <c:v>37.805700999183053</c:v>
              </c:pt>
              <c:pt idx="838">
                <c:v>37.850869100735245</c:v>
              </c:pt>
              <c:pt idx="839">
                <c:v>37.896037202287438</c:v>
              </c:pt>
              <c:pt idx="840">
                <c:v>37.941205303839624</c:v>
              </c:pt>
              <c:pt idx="841">
                <c:v>37.986373405391817</c:v>
              </c:pt>
              <c:pt idx="842">
                <c:v>38.031541506944009</c:v>
              </c:pt>
              <c:pt idx="843">
                <c:v>38.076709608496195</c:v>
              </c:pt>
              <c:pt idx="844">
                <c:v>38.121877710048388</c:v>
              </c:pt>
              <c:pt idx="845">
                <c:v>38.167045811600573</c:v>
              </c:pt>
              <c:pt idx="846">
                <c:v>38.212213913152766</c:v>
              </c:pt>
              <c:pt idx="847">
                <c:v>38.257382014704959</c:v>
              </c:pt>
              <c:pt idx="848">
                <c:v>38.302550116257144</c:v>
              </c:pt>
              <c:pt idx="849">
                <c:v>38.347718217809337</c:v>
              </c:pt>
              <c:pt idx="850">
                <c:v>38.39288631936153</c:v>
              </c:pt>
              <c:pt idx="851">
                <c:v>38.438054420913716</c:v>
              </c:pt>
              <c:pt idx="852">
                <c:v>38.483222522465908</c:v>
              </c:pt>
              <c:pt idx="853">
                <c:v>38.528390624018094</c:v>
              </c:pt>
              <c:pt idx="854">
                <c:v>38.573558725570287</c:v>
              </c:pt>
              <c:pt idx="855">
                <c:v>38.61872682712248</c:v>
              </c:pt>
              <c:pt idx="856">
                <c:v>38.663894928674665</c:v>
              </c:pt>
              <c:pt idx="857">
                <c:v>38.709063030226858</c:v>
              </c:pt>
              <c:pt idx="858">
                <c:v>38.754231131779044</c:v>
              </c:pt>
              <c:pt idx="859">
                <c:v>38.799399233331236</c:v>
              </c:pt>
              <c:pt idx="860">
                <c:v>38.844567334883429</c:v>
              </c:pt>
              <c:pt idx="861">
                <c:v>38.889735436435615</c:v>
              </c:pt>
              <c:pt idx="862">
                <c:v>38.934903537987807</c:v>
              </c:pt>
              <c:pt idx="863">
                <c:v>38.98007163954</c:v>
              </c:pt>
              <c:pt idx="864">
                <c:v>39.025239741092186</c:v>
              </c:pt>
              <c:pt idx="865">
                <c:v>39.070407842644379</c:v>
              </c:pt>
              <c:pt idx="866">
                <c:v>39.115575944196564</c:v>
              </c:pt>
              <c:pt idx="867">
                <c:v>39.160744045748757</c:v>
              </c:pt>
              <c:pt idx="868">
                <c:v>39.20591214730095</c:v>
              </c:pt>
              <c:pt idx="869">
                <c:v>39.251080248853135</c:v>
              </c:pt>
              <c:pt idx="870">
                <c:v>39.296248350405328</c:v>
              </c:pt>
              <c:pt idx="871">
                <c:v>39.341416451957514</c:v>
              </c:pt>
              <c:pt idx="872">
                <c:v>39.386584553509707</c:v>
              </c:pt>
              <c:pt idx="873">
                <c:v>39.431752655061899</c:v>
              </c:pt>
              <c:pt idx="874">
                <c:v>39.476920756614085</c:v>
              </c:pt>
              <c:pt idx="875">
                <c:v>39.522088858166278</c:v>
              </c:pt>
              <c:pt idx="876">
                <c:v>39.56725695971847</c:v>
              </c:pt>
              <c:pt idx="877">
                <c:v>39.612425061270656</c:v>
              </c:pt>
              <c:pt idx="878">
                <c:v>39.657593162822849</c:v>
              </c:pt>
              <c:pt idx="879">
                <c:v>39.702761264375035</c:v>
              </c:pt>
              <c:pt idx="880">
                <c:v>39.747929365927227</c:v>
              </c:pt>
              <c:pt idx="881">
                <c:v>39.79309746747942</c:v>
              </c:pt>
              <c:pt idx="882">
                <c:v>39.838265569031606</c:v>
              </c:pt>
              <c:pt idx="883">
                <c:v>39.883433670583798</c:v>
              </c:pt>
              <c:pt idx="884">
                <c:v>39.928601772135984</c:v>
              </c:pt>
              <c:pt idx="885">
                <c:v>39.973769873688177</c:v>
              </c:pt>
              <c:pt idx="886">
                <c:v>40.01893797524037</c:v>
              </c:pt>
              <c:pt idx="887">
                <c:v>40.064106076792555</c:v>
              </c:pt>
              <c:pt idx="888">
                <c:v>40.109274178344748</c:v>
              </c:pt>
              <c:pt idx="889">
                <c:v>40.154442279896941</c:v>
              </c:pt>
              <c:pt idx="890">
                <c:v>40.199610381449126</c:v>
              </c:pt>
              <c:pt idx="891">
                <c:v>40.244778483001319</c:v>
              </c:pt>
              <c:pt idx="892">
                <c:v>40.289946584553505</c:v>
              </c:pt>
              <c:pt idx="893">
                <c:v>40.335114686105698</c:v>
              </c:pt>
              <c:pt idx="894">
                <c:v>40.38028278765789</c:v>
              </c:pt>
              <c:pt idx="895">
                <c:v>40.425450889210076</c:v>
              </c:pt>
              <c:pt idx="896">
                <c:v>40.470618990762269</c:v>
              </c:pt>
              <c:pt idx="897">
                <c:v>40.515787092314461</c:v>
              </c:pt>
              <c:pt idx="898">
                <c:v>40.560955193866647</c:v>
              </c:pt>
              <c:pt idx="899">
                <c:v>40.60612329541884</c:v>
              </c:pt>
              <c:pt idx="900">
                <c:v>40.651291396971025</c:v>
              </c:pt>
              <c:pt idx="901">
                <c:v>40.696459498523218</c:v>
              </c:pt>
              <c:pt idx="902">
                <c:v>40.741627600075411</c:v>
              </c:pt>
              <c:pt idx="903">
                <c:v>40.786795701627597</c:v>
              </c:pt>
              <c:pt idx="904">
                <c:v>40.831963803179789</c:v>
              </c:pt>
              <c:pt idx="905">
                <c:v>40.877131904731975</c:v>
              </c:pt>
              <c:pt idx="906">
                <c:v>40.922300006284168</c:v>
              </c:pt>
              <c:pt idx="907">
                <c:v>40.967468107836361</c:v>
              </c:pt>
              <c:pt idx="908">
                <c:v>41.012636209388546</c:v>
              </c:pt>
              <c:pt idx="909">
                <c:v>41.057804310940739</c:v>
              </c:pt>
              <c:pt idx="910">
                <c:v>41.102972412492932</c:v>
              </c:pt>
              <c:pt idx="911">
                <c:v>41.148140514045117</c:v>
              </c:pt>
              <c:pt idx="912">
                <c:v>41.19330861559731</c:v>
              </c:pt>
              <c:pt idx="913">
                <c:v>41.238476717149496</c:v>
              </c:pt>
              <c:pt idx="914">
                <c:v>41.283644818701688</c:v>
              </c:pt>
              <c:pt idx="915">
                <c:v>41.328812920253881</c:v>
              </c:pt>
              <c:pt idx="916">
                <c:v>41.373981021806067</c:v>
              </c:pt>
              <c:pt idx="917">
                <c:v>41.41914912335826</c:v>
              </c:pt>
              <c:pt idx="918">
                <c:v>41.464317224910445</c:v>
              </c:pt>
              <c:pt idx="919">
                <c:v>41.509485326462638</c:v>
              </c:pt>
              <c:pt idx="920">
                <c:v>41.554653428014831</c:v>
              </c:pt>
              <c:pt idx="921">
                <c:v>41.599821529567016</c:v>
              </c:pt>
              <c:pt idx="922">
                <c:v>41.644989631119209</c:v>
              </c:pt>
              <c:pt idx="923">
                <c:v>41.690157732671402</c:v>
              </c:pt>
              <c:pt idx="924">
                <c:v>41.735325834223588</c:v>
              </c:pt>
              <c:pt idx="925">
                <c:v>41.78049393577578</c:v>
              </c:pt>
              <c:pt idx="926">
                <c:v>41.825662037327966</c:v>
              </c:pt>
              <c:pt idx="927">
                <c:v>41.870830138880159</c:v>
              </c:pt>
              <c:pt idx="928">
                <c:v>41.915998240432351</c:v>
              </c:pt>
              <c:pt idx="929">
                <c:v>41.961166341984537</c:v>
              </c:pt>
              <c:pt idx="930">
                <c:v>42.00633444353673</c:v>
              </c:pt>
              <c:pt idx="931">
                <c:v>42.051502545088915</c:v>
              </c:pt>
              <c:pt idx="932">
                <c:v>42.096670646641108</c:v>
              </c:pt>
              <c:pt idx="933">
                <c:v>42.141838748193301</c:v>
              </c:pt>
            </c:numLit>
          </c:xVal>
          <c:yVal>
            <c:numLit>
              <c:formatCode>General</c:formatCode>
              <c:ptCount val="831"/>
              <c:pt idx="0">
                <c:v>-8.9999999999999993E-3</c:v>
              </c:pt>
              <c:pt idx="1">
                <c:v>-1.0999999999999999E-2</c:v>
              </c:pt>
              <c:pt idx="2">
                <c:v>-3.0000000000000001E-3</c:v>
              </c:pt>
              <c:pt idx="3">
                <c:v>1.6E-2</c:v>
              </c:pt>
              <c:pt idx="4">
                <c:v>-2E-3</c:v>
              </c:pt>
              <c:pt idx="5">
                <c:v>0</c:v>
              </c:pt>
              <c:pt idx="6">
                <c:v>1.6E-2</c:v>
              </c:pt>
              <c:pt idx="7">
                <c:v>-1E-3</c:v>
              </c:pt>
              <c:pt idx="8">
                <c:v>-4.0000000000000001E-3</c:v>
              </c:pt>
              <c:pt idx="9">
                <c:v>-1.2999999999999999E-2</c:v>
              </c:pt>
              <c:pt idx="10">
                <c:v>-2E-3</c:v>
              </c:pt>
              <c:pt idx="11">
                <c:v>-0.01</c:v>
              </c:pt>
              <c:pt idx="12">
                <c:v>-2.1000000000000001E-2</c:v>
              </c:pt>
              <c:pt idx="13">
                <c:v>-8.9999999999999993E-3</c:v>
              </c:pt>
              <c:pt idx="14">
                <c:v>-1.6E-2</c:v>
              </c:pt>
              <c:pt idx="15">
                <c:v>-6.0000000000000001E-3</c:v>
              </c:pt>
              <c:pt idx="16">
                <c:v>-1.0999999999999999E-2</c:v>
              </c:pt>
              <c:pt idx="17">
                <c:v>-1.9E-2</c:v>
              </c:pt>
              <c:pt idx="18">
                <c:v>-3.3000000000000002E-2</c:v>
              </c:pt>
              <c:pt idx="19">
                <c:v>-0.04</c:v>
              </c:pt>
              <c:pt idx="20">
                <c:v>-2.7E-2</c:v>
              </c:pt>
              <c:pt idx="21">
                <c:v>-2.8000000000000001E-2</c:v>
              </c:pt>
              <c:pt idx="22">
                <c:v>-3.2000000000000001E-2</c:v>
              </c:pt>
              <c:pt idx="23">
                <c:v>-3.7999999999999999E-2</c:v>
              </c:pt>
              <c:pt idx="24">
                <c:v>-1.2E-2</c:v>
              </c:pt>
              <c:pt idx="25">
                <c:v>-0.02</c:v>
              </c:pt>
              <c:pt idx="26">
                <c:v>-2.4E-2</c:v>
              </c:pt>
              <c:pt idx="27">
                <c:v>-5.0000000000000001E-3</c:v>
              </c:pt>
              <c:pt idx="28">
                <c:v>-0.02</c:v>
              </c:pt>
              <c:pt idx="29">
                <c:v>-2.3E-2</c:v>
              </c:pt>
              <c:pt idx="30">
                <c:v>-4.2999999999999997E-2</c:v>
              </c:pt>
              <c:pt idx="31">
                <c:v>-6.0999999999999999E-2</c:v>
              </c:pt>
              <c:pt idx="32">
                <c:v>-6.2E-2</c:v>
              </c:pt>
              <c:pt idx="33">
                <c:v>-5.8999999999999997E-2</c:v>
              </c:pt>
              <c:pt idx="34">
                <c:v>-0.05</c:v>
              </c:pt>
              <c:pt idx="35">
                <c:v>-5.8000000000000003E-2</c:v>
              </c:pt>
              <c:pt idx="36">
                <c:v>-5.5E-2</c:v>
              </c:pt>
              <c:pt idx="37">
                <c:v>-5.2999999999999999E-2</c:v>
              </c:pt>
              <c:pt idx="38">
                <c:v>-4.2000000000000003E-2</c:v>
              </c:pt>
              <c:pt idx="39">
                <c:v>-3.7999999999999999E-2</c:v>
              </c:pt>
              <c:pt idx="40">
                <c:v>-4.5999999999999999E-2</c:v>
              </c:pt>
              <c:pt idx="41">
                <c:v>-2.5999999999999999E-2</c:v>
              </c:pt>
              <c:pt idx="42">
                <c:v>-4.2999999999999997E-2</c:v>
              </c:pt>
              <c:pt idx="43">
                <c:v>-6.0999999999999999E-2</c:v>
              </c:pt>
              <c:pt idx="44">
                <c:v>-7.4999999999999997E-2</c:v>
              </c:pt>
              <c:pt idx="45">
                <c:v>-6.0999999999999999E-2</c:v>
              </c:pt>
              <c:pt idx="46">
                <c:v>-5.3999999999999999E-2</c:v>
              </c:pt>
              <c:pt idx="47">
                <c:v>-3.9E-2</c:v>
              </c:pt>
              <c:pt idx="48">
                <c:v>-3.4000000000000002E-2</c:v>
              </c:pt>
              <c:pt idx="49">
                <c:v>-0.03</c:v>
              </c:pt>
              <c:pt idx="50">
                <c:v>-2.5000000000000001E-2</c:v>
              </c:pt>
              <c:pt idx="51">
                <c:v>-2.5000000000000001E-2</c:v>
              </c:pt>
              <c:pt idx="52">
                <c:v>-2.9000000000000001E-2</c:v>
              </c:pt>
              <c:pt idx="53">
                <c:v>-3.3000000000000002E-2</c:v>
              </c:pt>
              <c:pt idx="54">
                <c:v>-2.9000000000000001E-2</c:v>
              </c:pt>
              <c:pt idx="55">
                <c:v>-2.1999999999999999E-2</c:v>
              </c:pt>
              <c:pt idx="56">
                <c:v>-1.9E-2</c:v>
              </c:pt>
              <c:pt idx="57">
                <c:v>-2.9000000000000001E-2</c:v>
              </c:pt>
              <c:pt idx="58">
                <c:v>-5.1999999999999998E-2</c:v>
              </c:pt>
              <c:pt idx="59">
                <c:v>-0.04</c:v>
              </c:pt>
              <c:pt idx="60">
                <c:v>-2.9000000000000001E-2</c:v>
              </c:pt>
              <c:pt idx="61">
                <c:v>-3.3000000000000002E-2</c:v>
              </c:pt>
              <c:pt idx="62">
                <c:v>-2.7E-2</c:v>
              </c:pt>
              <c:pt idx="63">
                <c:v>-3.3000000000000002E-2</c:v>
              </c:pt>
              <c:pt idx="64">
                <c:v>-3.5000000000000003E-2</c:v>
              </c:pt>
              <c:pt idx="65">
                <c:v>-4.8000000000000001E-2</c:v>
              </c:pt>
              <c:pt idx="66">
                <c:v>-2.8000000000000001E-2</c:v>
              </c:pt>
              <c:pt idx="67">
                <c:v>-1.2999999999999999E-2</c:v>
              </c:pt>
              <c:pt idx="68">
                <c:v>-2.5000000000000001E-2</c:v>
              </c:pt>
              <c:pt idx="69">
                <c:v>-1.4999999999999999E-2</c:v>
              </c:pt>
              <c:pt idx="70">
                <c:v>-1.7000000000000001E-2</c:v>
              </c:pt>
              <c:pt idx="71">
                <c:v>-0.02</c:v>
              </c:pt>
              <c:pt idx="72">
                <c:v>-1.4E-2</c:v>
              </c:pt>
              <c:pt idx="73">
                <c:v>-2.1999999999999999E-2</c:v>
              </c:pt>
              <c:pt idx="74">
                <c:v>-2.8000000000000001E-2</c:v>
              </c:pt>
              <c:pt idx="75">
                <c:v>-2.7E-2</c:v>
              </c:pt>
              <c:pt idx="76">
                <c:v>-2.3E-2</c:v>
              </c:pt>
              <c:pt idx="77">
                <c:v>-2E-3</c:v>
              </c:pt>
              <c:pt idx="78">
                <c:v>-2E-3</c:v>
              </c:pt>
              <c:pt idx="79">
                <c:v>-1.4999999999999999E-2</c:v>
              </c:pt>
              <c:pt idx="80">
                <c:v>3.0000000000000001E-3</c:v>
              </c:pt>
              <c:pt idx="81">
                <c:v>8.9999999999999993E-3</c:v>
              </c:pt>
              <c:pt idx="82">
                <c:v>-1.4999999999999999E-2</c:v>
              </c:pt>
              <c:pt idx="83">
                <c:v>-7.0000000000000001E-3</c:v>
              </c:pt>
              <c:pt idx="84">
                <c:v>1.6E-2</c:v>
              </c:pt>
              <c:pt idx="85">
                <c:v>8.9999999999999993E-3</c:v>
              </c:pt>
              <c:pt idx="86">
                <c:v>8.9999999999999993E-3</c:v>
              </c:pt>
              <c:pt idx="87">
                <c:v>1.9E-2</c:v>
              </c:pt>
              <c:pt idx="88">
                <c:v>1.9E-2</c:v>
              </c:pt>
              <c:pt idx="89">
                <c:v>0.02</c:v>
              </c:pt>
              <c:pt idx="90">
                <c:v>3.2000000000000001E-2</c:v>
              </c:pt>
              <c:pt idx="91">
                <c:v>5.5E-2</c:v>
              </c:pt>
              <c:pt idx="92">
                <c:v>7.4999999999999997E-2</c:v>
              </c:pt>
              <c:pt idx="93">
                <c:v>8.5999999999999993E-2</c:v>
              </c:pt>
              <c:pt idx="94">
                <c:v>0.122</c:v>
              </c:pt>
              <c:pt idx="95">
                <c:v>0.14199999999999999</c:v>
              </c:pt>
              <c:pt idx="96">
                <c:v>0.14899999999999999</c:v>
              </c:pt>
              <c:pt idx="97">
                <c:v>0.155</c:v>
              </c:pt>
              <c:pt idx="98">
                <c:v>0.187</c:v>
              </c:pt>
              <c:pt idx="99">
                <c:v>0.216</c:v>
              </c:pt>
              <c:pt idx="100">
                <c:v>0.22700000000000001</c:v>
              </c:pt>
              <c:pt idx="101">
                <c:v>0.24</c:v>
              </c:pt>
              <c:pt idx="102">
                <c:v>0.251</c:v>
              </c:pt>
              <c:pt idx="103">
                <c:v>0.26300000000000001</c:v>
              </c:pt>
              <c:pt idx="104">
                <c:v>0.28799999999999998</c:v>
              </c:pt>
              <c:pt idx="105">
                <c:v>0.318</c:v>
              </c:pt>
              <c:pt idx="106">
                <c:v>0.32900000000000001</c:v>
              </c:pt>
              <c:pt idx="107">
                <c:v>0.33800000000000002</c:v>
              </c:pt>
              <c:pt idx="108">
                <c:v>0.33100000000000002</c:v>
              </c:pt>
              <c:pt idx="109">
                <c:v>0.35899999999999999</c:v>
              </c:pt>
              <c:pt idx="110">
                <c:v>0.35599999999999998</c:v>
              </c:pt>
              <c:pt idx="111">
                <c:v>0.34300000000000003</c:v>
              </c:pt>
              <c:pt idx="112">
                <c:v>0.35799999999999998</c:v>
              </c:pt>
              <c:pt idx="113">
                <c:v>0.34399999999999997</c:v>
              </c:pt>
              <c:pt idx="114">
                <c:v>0.32300000000000001</c:v>
              </c:pt>
              <c:pt idx="115">
                <c:v>0.28599999999999998</c:v>
              </c:pt>
              <c:pt idx="116">
                <c:v>0.214</c:v>
              </c:pt>
              <c:pt idx="117">
                <c:v>6.7000000000000004E-2</c:v>
              </c:pt>
              <c:pt idx="118">
                <c:v>-0.19600000000000001</c:v>
              </c:pt>
              <c:pt idx="119">
                <c:v>-1.861</c:v>
              </c:pt>
              <c:pt idx="120">
                <c:v>1.04</c:v>
              </c:pt>
              <c:pt idx="121">
                <c:v>11.612</c:v>
              </c:pt>
              <c:pt idx="122">
                <c:v>20.286000000000001</c:v>
              </c:pt>
              <c:pt idx="123">
                <c:v>25.108000000000001</c:v>
              </c:pt>
              <c:pt idx="124">
                <c:v>26.957000000000001</c:v>
              </c:pt>
              <c:pt idx="125">
                <c:v>26.744</c:v>
              </c:pt>
              <c:pt idx="126">
                <c:v>25.315999999999999</c:v>
              </c:pt>
              <c:pt idx="127">
                <c:v>23.225000000000001</c:v>
              </c:pt>
              <c:pt idx="128">
                <c:v>20.873000000000001</c:v>
              </c:pt>
              <c:pt idx="129">
                <c:v>18.975000000000001</c:v>
              </c:pt>
              <c:pt idx="130">
                <c:v>18.855</c:v>
              </c:pt>
              <c:pt idx="131">
                <c:v>22.864999999999998</c:v>
              </c:pt>
              <c:pt idx="132">
                <c:v>30</c:v>
              </c:pt>
              <c:pt idx="133">
                <c:v>33.542999999999999</c:v>
              </c:pt>
              <c:pt idx="134">
                <c:v>35.683999999999997</c:v>
              </c:pt>
              <c:pt idx="135">
                <c:v>37.512999999999998</c:v>
              </c:pt>
              <c:pt idx="136">
                <c:v>38.186</c:v>
              </c:pt>
              <c:pt idx="137">
                <c:v>38.182000000000002</c:v>
              </c:pt>
              <c:pt idx="138">
                <c:v>38.011000000000003</c:v>
              </c:pt>
              <c:pt idx="139">
                <c:v>37.774999999999999</c:v>
              </c:pt>
              <c:pt idx="140">
                <c:v>37.494999999999997</c:v>
              </c:pt>
              <c:pt idx="141">
                <c:v>37.225999999999999</c:v>
              </c:pt>
              <c:pt idx="142">
                <c:v>36.960999999999999</c:v>
              </c:pt>
              <c:pt idx="143">
                <c:v>36.588000000000001</c:v>
              </c:pt>
              <c:pt idx="144">
                <c:v>36.133000000000003</c:v>
              </c:pt>
              <c:pt idx="145">
                <c:v>35.905000000000001</c:v>
              </c:pt>
              <c:pt idx="146">
                <c:v>36.101999999999997</c:v>
              </c:pt>
              <c:pt idx="147">
                <c:v>37.058999999999997</c:v>
              </c:pt>
              <c:pt idx="148">
                <c:v>39.11</c:v>
              </c:pt>
              <c:pt idx="149">
                <c:v>41.942999999999998</c:v>
              </c:pt>
              <c:pt idx="150">
                <c:v>45.006</c:v>
              </c:pt>
              <c:pt idx="151">
                <c:v>48.45</c:v>
              </c:pt>
              <c:pt idx="152">
                <c:v>52.34</c:v>
              </c:pt>
              <c:pt idx="153">
                <c:v>55.475999999999999</c:v>
              </c:pt>
              <c:pt idx="154">
                <c:v>57.45</c:v>
              </c:pt>
              <c:pt idx="155">
                <c:v>58.765000000000001</c:v>
              </c:pt>
              <c:pt idx="156">
                <c:v>59.936</c:v>
              </c:pt>
              <c:pt idx="157">
                <c:v>61.115000000000002</c:v>
              </c:pt>
              <c:pt idx="158">
                <c:v>62.472999999999999</c:v>
              </c:pt>
              <c:pt idx="159">
                <c:v>64.054000000000002</c:v>
              </c:pt>
              <c:pt idx="160">
                <c:v>65.936999999999998</c:v>
              </c:pt>
              <c:pt idx="161">
                <c:v>68.745999999999995</c:v>
              </c:pt>
              <c:pt idx="162">
                <c:v>73.504999999999995</c:v>
              </c:pt>
              <c:pt idx="163">
                <c:v>81.42</c:v>
              </c:pt>
              <c:pt idx="164">
                <c:v>92.611999999999995</c:v>
              </c:pt>
              <c:pt idx="165">
                <c:v>105.825</c:v>
              </c:pt>
              <c:pt idx="166">
                <c:v>119.251</c:v>
              </c:pt>
              <c:pt idx="167">
                <c:v>130.32400000000001</c:v>
              </c:pt>
              <c:pt idx="168">
                <c:v>137.38399999999999</c:v>
              </c:pt>
              <c:pt idx="169">
                <c:v>141.59399999999999</c:v>
              </c:pt>
              <c:pt idx="170">
                <c:v>143.41200000000001</c:v>
              </c:pt>
              <c:pt idx="171">
                <c:v>140.947</c:v>
              </c:pt>
              <c:pt idx="172">
                <c:v>136.25</c:v>
              </c:pt>
              <c:pt idx="173">
                <c:v>133.47200000000001</c:v>
              </c:pt>
              <c:pt idx="174">
                <c:v>132.33099999999999</c:v>
              </c:pt>
              <c:pt idx="175">
                <c:v>131.054</c:v>
              </c:pt>
              <c:pt idx="176">
                <c:v>128.155</c:v>
              </c:pt>
              <c:pt idx="177">
                <c:v>123.095</c:v>
              </c:pt>
              <c:pt idx="178">
                <c:v>116.3</c:v>
              </c:pt>
              <c:pt idx="179">
                <c:v>108.41200000000001</c:v>
              </c:pt>
              <c:pt idx="180">
                <c:v>99.897000000000006</c:v>
              </c:pt>
              <c:pt idx="181">
                <c:v>91.355000000000004</c:v>
              </c:pt>
              <c:pt idx="182">
                <c:v>82.905000000000001</c:v>
              </c:pt>
              <c:pt idx="183">
                <c:v>74.72</c:v>
              </c:pt>
              <c:pt idx="184">
                <c:v>66.731999999999999</c:v>
              </c:pt>
              <c:pt idx="185">
                <c:v>58.774000000000001</c:v>
              </c:pt>
              <c:pt idx="186">
                <c:v>51.027000000000001</c:v>
              </c:pt>
              <c:pt idx="187">
                <c:v>43.807000000000002</c:v>
              </c:pt>
              <c:pt idx="188">
                <c:v>37.286000000000001</c:v>
              </c:pt>
              <c:pt idx="189">
                <c:v>31.488</c:v>
              </c:pt>
              <c:pt idx="190">
                <c:v>26.318000000000001</c:v>
              </c:pt>
              <c:pt idx="191">
                <c:v>21.954999999999998</c:v>
              </c:pt>
              <c:pt idx="192">
                <c:v>18.416</c:v>
              </c:pt>
              <c:pt idx="193">
                <c:v>15.587</c:v>
              </c:pt>
              <c:pt idx="194">
                <c:v>13.362</c:v>
              </c:pt>
              <c:pt idx="195">
                <c:v>11.598000000000001</c:v>
              </c:pt>
              <c:pt idx="196">
                <c:v>10.305</c:v>
              </c:pt>
              <c:pt idx="197">
                <c:v>9.3550000000000004</c:v>
              </c:pt>
              <c:pt idx="198">
                <c:v>8.6449999999999996</c:v>
              </c:pt>
              <c:pt idx="199">
                <c:v>8.1050000000000004</c:v>
              </c:pt>
              <c:pt idx="200">
                <c:v>7.6970000000000001</c:v>
              </c:pt>
              <c:pt idx="201">
                <c:v>7.3529999999999998</c:v>
              </c:pt>
              <c:pt idx="202">
                <c:v>7.06</c:v>
              </c:pt>
              <c:pt idx="203">
                <c:v>6.8019999999999996</c:v>
              </c:pt>
              <c:pt idx="204">
                <c:v>6.55</c:v>
              </c:pt>
              <c:pt idx="205">
                <c:v>6.2969999999999997</c:v>
              </c:pt>
              <c:pt idx="206">
                <c:v>6.0540000000000003</c:v>
              </c:pt>
              <c:pt idx="207">
                <c:v>5.8419999999999996</c:v>
              </c:pt>
              <c:pt idx="208">
                <c:v>5.6390000000000002</c:v>
              </c:pt>
              <c:pt idx="209">
                <c:v>5.42</c:v>
              </c:pt>
              <c:pt idx="210">
                <c:v>5.1920000000000002</c:v>
              </c:pt>
              <c:pt idx="211">
                <c:v>4.9859999999999998</c:v>
              </c:pt>
              <c:pt idx="212">
                <c:v>4.7699999999999996</c:v>
              </c:pt>
              <c:pt idx="213">
                <c:v>4.5529999999999999</c:v>
              </c:pt>
              <c:pt idx="214">
                <c:v>4.3310000000000004</c:v>
              </c:pt>
              <c:pt idx="215">
                <c:v>4.0990000000000002</c:v>
              </c:pt>
              <c:pt idx="216">
                <c:v>3.9009999999999998</c:v>
              </c:pt>
              <c:pt idx="217">
                <c:v>3.6789999999999998</c:v>
              </c:pt>
              <c:pt idx="218">
                <c:v>3.4489999999999998</c:v>
              </c:pt>
              <c:pt idx="219">
                <c:v>3.2639999999999998</c:v>
              </c:pt>
              <c:pt idx="220">
                <c:v>3.1150000000000002</c:v>
              </c:pt>
              <c:pt idx="221">
                <c:v>3.0129999999999999</c:v>
              </c:pt>
              <c:pt idx="222">
                <c:v>2.9820000000000002</c:v>
              </c:pt>
              <c:pt idx="223">
                <c:v>3.056</c:v>
              </c:pt>
              <c:pt idx="224">
                <c:v>3.2410000000000001</c:v>
              </c:pt>
              <c:pt idx="225">
                <c:v>3.613</c:v>
              </c:pt>
              <c:pt idx="226">
                <c:v>4.2709999999999999</c:v>
              </c:pt>
              <c:pt idx="227">
                <c:v>5.157</c:v>
              </c:pt>
              <c:pt idx="228">
                <c:v>6.35</c:v>
              </c:pt>
              <c:pt idx="229">
                <c:v>7.8949999999999996</c:v>
              </c:pt>
              <c:pt idx="230">
                <c:v>9.7769999999999992</c:v>
              </c:pt>
              <c:pt idx="231">
                <c:v>11.94</c:v>
              </c:pt>
              <c:pt idx="232">
                <c:v>14.327999999999999</c:v>
              </c:pt>
              <c:pt idx="233">
                <c:v>16.82</c:v>
              </c:pt>
              <c:pt idx="234">
                <c:v>19.332000000000001</c:v>
              </c:pt>
              <c:pt idx="235">
                <c:v>21.678999999999998</c:v>
              </c:pt>
              <c:pt idx="236">
                <c:v>23.832999999999998</c:v>
              </c:pt>
              <c:pt idx="237">
                <c:v>25.728000000000002</c:v>
              </c:pt>
              <c:pt idx="238">
                <c:v>27.225000000000001</c:v>
              </c:pt>
              <c:pt idx="239">
                <c:v>28.254000000000001</c:v>
              </c:pt>
              <c:pt idx="240">
                <c:v>28.788</c:v>
              </c:pt>
              <c:pt idx="241">
                <c:v>28.853000000000002</c:v>
              </c:pt>
              <c:pt idx="242">
                <c:v>28.472999999999999</c:v>
              </c:pt>
              <c:pt idx="243">
                <c:v>27.72</c:v>
              </c:pt>
              <c:pt idx="244">
                <c:v>26.646000000000001</c:v>
              </c:pt>
              <c:pt idx="245">
                <c:v>25.309000000000001</c:v>
              </c:pt>
              <c:pt idx="246">
                <c:v>23.788</c:v>
              </c:pt>
              <c:pt idx="247">
                <c:v>22.126999999999999</c:v>
              </c:pt>
              <c:pt idx="248">
                <c:v>20.411999999999999</c:v>
              </c:pt>
              <c:pt idx="249">
                <c:v>18.672000000000001</c:v>
              </c:pt>
              <c:pt idx="250">
                <c:v>16.988</c:v>
              </c:pt>
              <c:pt idx="251">
                <c:v>15.372</c:v>
              </c:pt>
              <c:pt idx="252">
                <c:v>13.760999999999999</c:v>
              </c:pt>
              <c:pt idx="253">
                <c:v>12.211</c:v>
              </c:pt>
              <c:pt idx="254">
                <c:v>10.765000000000001</c:v>
              </c:pt>
              <c:pt idx="255">
                <c:v>9.3819999999999997</c:v>
              </c:pt>
              <c:pt idx="256">
                <c:v>8.1150000000000002</c:v>
              </c:pt>
              <c:pt idx="257">
                <c:v>6.952</c:v>
              </c:pt>
              <c:pt idx="258">
                <c:v>5.9329999999999998</c:v>
              </c:pt>
              <c:pt idx="259">
                <c:v>5.0250000000000004</c:v>
              </c:pt>
              <c:pt idx="260">
                <c:v>4.218</c:v>
              </c:pt>
              <c:pt idx="261">
                <c:v>3.5369999999999999</c:v>
              </c:pt>
              <c:pt idx="262">
                <c:v>3.0030000000000001</c:v>
              </c:pt>
              <c:pt idx="263">
                <c:v>2.5910000000000002</c:v>
              </c:pt>
              <c:pt idx="264">
                <c:v>2.3220000000000001</c:v>
              </c:pt>
              <c:pt idx="265">
                <c:v>2.13</c:v>
              </c:pt>
              <c:pt idx="266">
                <c:v>2.012</c:v>
              </c:pt>
              <c:pt idx="267">
                <c:v>1.966</c:v>
              </c:pt>
              <c:pt idx="268">
                <c:v>1.9730000000000001</c:v>
              </c:pt>
              <c:pt idx="269">
                <c:v>2.0270000000000001</c:v>
              </c:pt>
              <c:pt idx="270">
                <c:v>2.1040000000000001</c:v>
              </c:pt>
              <c:pt idx="271">
                <c:v>2.2309999999999999</c:v>
              </c:pt>
              <c:pt idx="272">
                <c:v>2.3279999999999998</c:v>
              </c:pt>
              <c:pt idx="273">
                <c:v>2.4460000000000002</c:v>
              </c:pt>
              <c:pt idx="274">
                <c:v>2.573</c:v>
              </c:pt>
              <c:pt idx="275">
                <c:v>2.7010000000000001</c:v>
              </c:pt>
              <c:pt idx="276">
                <c:v>2.8239999999999998</c:v>
              </c:pt>
              <c:pt idx="277">
                <c:v>2.9649999999999999</c:v>
              </c:pt>
              <c:pt idx="278">
                <c:v>3.11</c:v>
              </c:pt>
              <c:pt idx="279">
                <c:v>3.2679999999999998</c:v>
              </c:pt>
              <c:pt idx="280">
                <c:v>3.4449999999999998</c:v>
              </c:pt>
              <c:pt idx="281">
                <c:v>3.6389999999999998</c:v>
              </c:pt>
              <c:pt idx="282">
                <c:v>3.8530000000000002</c:v>
              </c:pt>
              <c:pt idx="283">
                <c:v>4.1159999999999997</c:v>
              </c:pt>
              <c:pt idx="284">
                <c:v>4.4390000000000001</c:v>
              </c:pt>
              <c:pt idx="285">
                <c:v>4.8339999999999996</c:v>
              </c:pt>
              <c:pt idx="286">
                <c:v>5.2939999999999996</c:v>
              </c:pt>
              <c:pt idx="287">
                <c:v>5.8339999999999996</c:v>
              </c:pt>
              <c:pt idx="288">
                <c:v>6.399</c:v>
              </c:pt>
              <c:pt idx="289">
                <c:v>7.0019999999999998</c:v>
              </c:pt>
              <c:pt idx="290">
                <c:v>7.6079999999999997</c:v>
              </c:pt>
              <c:pt idx="291">
                <c:v>8.2129999999999992</c:v>
              </c:pt>
              <c:pt idx="292">
                <c:v>8.81</c:v>
              </c:pt>
              <c:pt idx="293">
                <c:v>9.3689999999999998</c:v>
              </c:pt>
              <c:pt idx="294">
                <c:v>9.8019999999999996</c:v>
              </c:pt>
              <c:pt idx="295">
                <c:v>10.153</c:v>
              </c:pt>
              <c:pt idx="296">
                <c:v>10.413</c:v>
              </c:pt>
              <c:pt idx="297">
                <c:v>10.574</c:v>
              </c:pt>
              <c:pt idx="298">
                <c:v>10.64</c:v>
              </c:pt>
              <c:pt idx="299">
                <c:v>10.635</c:v>
              </c:pt>
              <c:pt idx="300">
                <c:v>10.566000000000001</c:v>
              </c:pt>
              <c:pt idx="301">
                <c:v>10.446999999999999</c:v>
              </c:pt>
              <c:pt idx="302">
                <c:v>10.276999999999999</c:v>
              </c:pt>
              <c:pt idx="303">
                <c:v>10.095000000000001</c:v>
              </c:pt>
              <c:pt idx="304">
                <c:v>9.92</c:v>
              </c:pt>
              <c:pt idx="305">
                <c:v>9.76</c:v>
              </c:pt>
              <c:pt idx="306">
                <c:v>9.6</c:v>
              </c:pt>
              <c:pt idx="307">
                <c:v>9.4849999999999994</c:v>
              </c:pt>
              <c:pt idx="308">
                <c:v>9.3759999999999994</c:v>
              </c:pt>
              <c:pt idx="309">
                <c:v>9.2889999999999997</c:v>
              </c:pt>
              <c:pt idx="310">
                <c:v>9.2409999999999997</c:v>
              </c:pt>
              <c:pt idx="311">
                <c:v>9.2240000000000002</c:v>
              </c:pt>
              <c:pt idx="312">
                <c:v>9.2309999999999999</c:v>
              </c:pt>
              <c:pt idx="313">
                <c:v>9.2620000000000005</c:v>
              </c:pt>
              <c:pt idx="314">
                <c:v>9.3390000000000004</c:v>
              </c:pt>
              <c:pt idx="315">
                <c:v>9.4770000000000003</c:v>
              </c:pt>
              <c:pt idx="316">
                <c:v>9.6669999999999998</c:v>
              </c:pt>
              <c:pt idx="317">
                <c:v>9.9649999999999999</c:v>
              </c:pt>
              <c:pt idx="318">
                <c:v>10.34</c:v>
              </c:pt>
              <c:pt idx="319">
                <c:v>10.867000000000001</c:v>
              </c:pt>
              <c:pt idx="320">
                <c:v>11.522</c:v>
              </c:pt>
              <c:pt idx="321">
                <c:v>12.342000000000001</c:v>
              </c:pt>
              <c:pt idx="322">
                <c:v>13.374000000000001</c:v>
              </c:pt>
              <c:pt idx="323">
                <c:v>14.598000000000001</c:v>
              </c:pt>
              <c:pt idx="324">
                <c:v>15.984</c:v>
              </c:pt>
              <c:pt idx="325">
                <c:v>17.594000000000001</c:v>
              </c:pt>
              <c:pt idx="326">
                <c:v>19.399000000000001</c:v>
              </c:pt>
              <c:pt idx="327">
                <c:v>21.459</c:v>
              </c:pt>
              <c:pt idx="328">
                <c:v>23.791</c:v>
              </c:pt>
              <c:pt idx="329">
                <c:v>26.651</c:v>
              </c:pt>
              <c:pt idx="330">
                <c:v>30.422999999999998</c:v>
              </c:pt>
              <c:pt idx="331">
                <c:v>35.392000000000003</c:v>
              </c:pt>
              <c:pt idx="332">
                <c:v>41.656999999999996</c:v>
              </c:pt>
              <c:pt idx="333">
                <c:v>49.08</c:v>
              </c:pt>
              <c:pt idx="334">
                <c:v>57.445999999999998</c:v>
              </c:pt>
              <c:pt idx="335">
                <c:v>66.421000000000006</c:v>
              </c:pt>
              <c:pt idx="336">
                <c:v>75.754999999999995</c:v>
              </c:pt>
              <c:pt idx="337">
                <c:v>85.521000000000001</c:v>
              </c:pt>
              <c:pt idx="338">
                <c:v>95.548000000000002</c:v>
              </c:pt>
              <c:pt idx="339">
                <c:v>105.61799999999999</c:v>
              </c:pt>
              <c:pt idx="340">
                <c:v>115.732</c:v>
              </c:pt>
              <c:pt idx="341">
                <c:v>125.94499999999999</c:v>
              </c:pt>
              <c:pt idx="342">
                <c:v>136.37100000000001</c:v>
              </c:pt>
              <c:pt idx="343">
                <c:v>146.83199999999999</c:v>
              </c:pt>
              <c:pt idx="344">
                <c:v>157.364</c:v>
              </c:pt>
              <c:pt idx="345">
                <c:v>167.99700000000001</c:v>
              </c:pt>
              <c:pt idx="346">
                <c:v>178.01900000000001</c:v>
              </c:pt>
              <c:pt idx="347">
                <c:v>186.75700000000001</c:v>
              </c:pt>
              <c:pt idx="348">
                <c:v>193.673</c:v>
              </c:pt>
              <c:pt idx="349">
                <c:v>198.411</c:v>
              </c:pt>
              <c:pt idx="350">
                <c:v>200.83799999999999</c:v>
              </c:pt>
              <c:pt idx="351">
                <c:v>200.965</c:v>
              </c:pt>
              <c:pt idx="352">
                <c:v>199.09700000000001</c:v>
              </c:pt>
              <c:pt idx="353">
                <c:v>195.44800000000001</c:v>
              </c:pt>
              <c:pt idx="354">
                <c:v>190.36099999999999</c:v>
              </c:pt>
              <c:pt idx="355">
                <c:v>184.14699999999999</c:v>
              </c:pt>
              <c:pt idx="356">
                <c:v>177.21199999999999</c:v>
              </c:pt>
              <c:pt idx="357">
                <c:v>169.828</c:v>
              </c:pt>
              <c:pt idx="358">
                <c:v>162.26300000000001</c:v>
              </c:pt>
              <c:pt idx="359">
                <c:v>154.80799999999999</c:v>
              </c:pt>
              <c:pt idx="360">
                <c:v>147.30799999999999</c:v>
              </c:pt>
              <c:pt idx="361">
                <c:v>139.74299999999999</c:v>
              </c:pt>
              <c:pt idx="362">
                <c:v>132.285</c:v>
              </c:pt>
              <c:pt idx="363">
                <c:v>124.959</c:v>
              </c:pt>
              <c:pt idx="364">
                <c:v>117.83</c:v>
              </c:pt>
              <c:pt idx="365">
                <c:v>110.839</c:v>
              </c:pt>
              <c:pt idx="366">
                <c:v>104.11799999999999</c:v>
              </c:pt>
              <c:pt idx="367">
                <c:v>97.762</c:v>
              </c:pt>
              <c:pt idx="368">
                <c:v>91.528999999999996</c:v>
              </c:pt>
              <c:pt idx="369">
                <c:v>85.456000000000003</c:v>
              </c:pt>
              <c:pt idx="370">
                <c:v>79.650000000000006</c:v>
              </c:pt>
              <c:pt idx="371">
                <c:v>74.126999999999995</c:v>
              </c:pt>
              <c:pt idx="372">
                <c:v>68.887</c:v>
              </c:pt>
              <c:pt idx="373">
                <c:v>63.899000000000001</c:v>
              </c:pt>
              <c:pt idx="374">
                <c:v>59.243000000000002</c:v>
              </c:pt>
              <c:pt idx="375">
                <c:v>54.826999999999998</c:v>
              </c:pt>
              <c:pt idx="376">
                <c:v>50.488999999999997</c:v>
              </c:pt>
              <c:pt idx="377">
                <c:v>46.296999999999997</c:v>
              </c:pt>
              <c:pt idx="378">
                <c:v>42.273000000000003</c:v>
              </c:pt>
              <c:pt idx="379">
                <c:v>38.398000000000003</c:v>
              </c:pt>
              <c:pt idx="380">
                <c:v>34.703000000000003</c:v>
              </c:pt>
              <c:pt idx="381">
                <c:v>31.164999999999999</c:v>
              </c:pt>
              <c:pt idx="382">
                <c:v>27.934999999999999</c:v>
              </c:pt>
              <c:pt idx="383">
                <c:v>24.890999999999998</c:v>
              </c:pt>
              <c:pt idx="384">
                <c:v>21.995000000000001</c:v>
              </c:pt>
              <c:pt idx="385">
                <c:v>19.308</c:v>
              </c:pt>
              <c:pt idx="386">
                <c:v>16.902999999999999</c:v>
              </c:pt>
              <c:pt idx="387">
                <c:v>14.728</c:v>
              </c:pt>
              <c:pt idx="388">
                <c:v>12.801</c:v>
              </c:pt>
              <c:pt idx="389">
                <c:v>12.486000000000001</c:v>
              </c:pt>
              <c:pt idx="390">
                <c:v>18.402999999999999</c:v>
              </c:pt>
              <c:pt idx="391">
                <c:v>31.841000000000001</c:v>
              </c:pt>
              <c:pt idx="392">
                <c:v>44.573999999999998</c:v>
              </c:pt>
              <c:pt idx="393">
                <c:v>53.31</c:v>
              </c:pt>
              <c:pt idx="394">
                <c:v>59.084000000000003</c:v>
              </c:pt>
              <c:pt idx="395">
                <c:v>62.91</c:v>
              </c:pt>
              <c:pt idx="396">
                <c:v>65.584000000000003</c:v>
              </c:pt>
              <c:pt idx="397">
                <c:v>67.590999999999994</c:v>
              </c:pt>
              <c:pt idx="398">
                <c:v>69.203999999999994</c:v>
              </c:pt>
              <c:pt idx="399">
                <c:v>70.600999999999999</c:v>
              </c:pt>
              <c:pt idx="400">
                <c:v>71.784000000000006</c:v>
              </c:pt>
              <c:pt idx="401">
                <c:v>72.822000000000003</c:v>
              </c:pt>
              <c:pt idx="402">
                <c:v>73.731999999999999</c:v>
              </c:pt>
              <c:pt idx="403">
                <c:v>74.463999999999999</c:v>
              </c:pt>
              <c:pt idx="404">
                <c:v>75.045000000000002</c:v>
              </c:pt>
              <c:pt idx="405">
                <c:v>75.540999999999997</c:v>
              </c:pt>
              <c:pt idx="406">
                <c:v>75.927999999999997</c:v>
              </c:pt>
              <c:pt idx="407">
                <c:v>76.212000000000003</c:v>
              </c:pt>
              <c:pt idx="408">
                <c:v>76.373999999999995</c:v>
              </c:pt>
              <c:pt idx="409">
                <c:v>76.459999999999994</c:v>
              </c:pt>
              <c:pt idx="410">
                <c:v>76.441000000000003</c:v>
              </c:pt>
              <c:pt idx="411">
                <c:v>76.251000000000005</c:v>
              </c:pt>
              <c:pt idx="412">
                <c:v>75.936999999999998</c:v>
              </c:pt>
              <c:pt idx="413">
                <c:v>75.456000000000003</c:v>
              </c:pt>
              <c:pt idx="414">
                <c:v>74.798000000000002</c:v>
              </c:pt>
              <c:pt idx="415">
                <c:v>73.983999999999995</c:v>
              </c:pt>
              <c:pt idx="416">
                <c:v>73.013999999999996</c:v>
              </c:pt>
              <c:pt idx="417">
                <c:v>71.805000000000007</c:v>
              </c:pt>
              <c:pt idx="418">
                <c:v>70.325000000000003</c:v>
              </c:pt>
              <c:pt idx="419">
                <c:v>68.588999999999999</c:v>
              </c:pt>
              <c:pt idx="420">
                <c:v>66.63</c:v>
              </c:pt>
              <c:pt idx="421">
                <c:v>64.450999999999993</c:v>
              </c:pt>
              <c:pt idx="422">
                <c:v>62.107999999999997</c:v>
              </c:pt>
              <c:pt idx="423">
                <c:v>60.07</c:v>
              </c:pt>
              <c:pt idx="424">
                <c:v>59.177999999999997</c:v>
              </c:pt>
              <c:pt idx="425">
                <c:v>59.363</c:v>
              </c:pt>
              <c:pt idx="426">
                <c:v>59.554000000000002</c:v>
              </c:pt>
              <c:pt idx="427">
                <c:v>59.841999999999999</c:v>
              </c:pt>
              <c:pt idx="428">
                <c:v>60.456000000000003</c:v>
              </c:pt>
              <c:pt idx="429">
                <c:v>60.264000000000003</c:v>
              </c:pt>
              <c:pt idx="430">
                <c:v>59.152999999999999</c:v>
              </c:pt>
              <c:pt idx="431">
                <c:v>58.045000000000002</c:v>
              </c:pt>
              <c:pt idx="432">
                <c:v>56.670999999999999</c:v>
              </c:pt>
              <c:pt idx="433">
                <c:v>54.662999999999997</c:v>
              </c:pt>
              <c:pt idx="434">
                <c:v>52.783000000000001</c:v>
              </c:pt>
              <c:pt idx="435">
                <c:v>52.438000000000002</c:v>
              </c:pt>
              <c:pt idx="436">
                <c:v>56.183</c:v>
              </c:pt>
              <c:pt idx="437">
                <c:v>60.05</c:v>
              </c:pt>
              <c:pt idx="438">
                <c:v>51.756</c:v>
              </c:pt>
              <c:pt idx="439">
                <c:v>37.869</c:v>
              </c:pt>
              <c:pt idx="440">
                <c:v>28.224</c:v>
              </c:pt>
              <c:pt idx="441">
                <c:v>25.5</c:v>
              </c:pt>
              <c:pt idx="442">
                <c:v>26.532</c:v>
              </c:pt>
              <c:pt idx="443">
                <c:v>27.89</c:v>
              </c:pt>
              <c:pt idx="444">
                <c:v>28.236999999999998</c:v>
              </c:pt>
              <c:pt idx="445">
                <c:v>27.337</c:v>
              </c:pt>
              <c:pt idx="446">
                <c:v>24.852</c:v>
              </c:pt>
              <c:pt idx="447">
                <c:v>21.280999999999999</c:v>
              </c:pt>
              <c:pt idx="448">
                <c:v>17.64</c:v>
              </c:pt>
              <c:pt idx="449">
                <c:v>14.599</c:v>
              </c:pt>
              <c:pt idx="450">
                <c:v>12.366</c:v>
              </c:pt>
              <c:pt idx="451">
                <c:v>10.473000000000001</c:v>
              </c:pt>
              <c:pt idx="452">
                <c:v>8.4510000000000005</c:v>
              </c:pt>
              <c:pt idx="453">
                <c:v>6.2930000000000001</c:v>
              </c:pt>
              <c:pt idx="454">
                <c:v>4.2149999999999999</c:v>
              </c:pt>
              <c:pt idx="455">
                <c:v>2.3380000000000001</c:v>
              </c:pt>
              <c:pt idx="456">
                <c:v>0.79700000000000004</c:v>
              </c:pt>
              <c:pt idx="457">
                <c:v>-0.157</c:v>
              </c:pt>
              <c:pt idx="458">
                <c:v>-0.53600000000000003</c:v>
              </c:pt>
              <c:pt idx="459">
                <c:v>-0.75</c:v>
              </c:pt>
              <c:pt idx="460">
                <c:v>-0.92500000000000004</c:v>
              </c:pt>
              <c:pt idx="461">
                <c:v>-0.93100000000000005</c:v>
              </c:pt>
              <c:pt idx="462">
                <c:v>-0.82299999999999995</c:v>
              </c:pt>
              <c:pt idx="463">
                <c:v>-0.79700000000000004</c:v>
              </c:pt>
              <c:pt idx="464">
                <c:v>-0.91200000000000003</c:v>
              </c:pt>
              <c:pt idx="465">
                <c:v>-0.997</c:v>
              </c:pt>
              <c:pt idx="466">
                <c:v>-0.96799999999999997</c:v>
              </c:pt>
              <c:pt idx="467">
                <c:v>-0.77100000000000002</c:v>
              </c:pt>
              <c:pt idx="468">
                <c:v>-0.36299999999999999</c:v>
              </c:pt>
              <c:pt idx="469">
                <c:v>8.2000000000000003E-2</c:v>
              </c:pt>
              <c:pt idx="470">
                <c:v>0.27700000000000002</c:v>
              </c:pt>
              <c:pt idx="471">
                <c:v>0.28399999999999997</c:v>
              </c:pt>
              <c:pt idx="472">
                <c:v>0.59499999999999997</c:v>
              </c:pt>
              <c:pt idx="473">
                <c:v>1.3440000000000001</c:v>
              </c:pt>
              <c:pt idx="474">
                <c:v>2.069</c:v>
              </c:pt>
              <c:pt idx="475">
                <c:v>2.2730000000000001</c:v>
              </c:pt>
              <c:pt idx="476">
                <c:v>1.823</c:v>
              </c:pt>
              <c:pt idx="477">
                <c:v>0.84699999999999998</c:v>
              </c:pt>
              <c:pt idx="478">
                <c:v>-0.36099999999999999</c:v>
              </c:pt>
              <c:pt idx="479">
                <c:v>-1.5009999999999999</c:v>
              </c:pt>
              <c:pt idx="480">
                <c:v>-2.35</c:v>
              </c:pt>
              <c:pt idx="481">
                <c:v>-2.8159999999999998</c:v>
              </c:pt>
              <c:pt idx="482">
                <c:v>-2.9169999999999998</c:v>
              </c:pt>
              <c:pt idx="483">
                <c:v>-2.7269999999999999</c:v>
              </c:pt>
              <c:pt idx="484">
                <c:v>-2.3540000000000001</c:v>
              </c:pt>
              <c:pt idx="485">
                <c:v>-1.915</c:v>
              </c:pt>
              <c:pt idx="486">
                <c:v>-1.502</c:v>
              </c:pt>
              <c:pt idx="487">
                <c:v>-1.149</c:v>
              </c:pt>
              <c:pt idx="488">
                <c:v>-0.86899999999999999</c:v>
              </c:pt>
              <c:pt idx="489">
                <c:v>-0.68799999999999994</c:v>
              </c:pt>
              <c:pt idx="490">
                <c:v>-0.57699999999999996</c:v>
              </c:pt>
              <c:pt idx="491">
                <c:v>-0.48899999999999999</c:v>
              </c:pt>
              <c:pt idx="492">
                <c:v>-0.44</c:v>
              </c:pt>
              <c:pt idx="493">
                <c:v>-0.45500000000000002</c:v>
              </c:pt>
              <c:pt idx="494">
                <c:v>-0.47499999999999998</c:v>
              </c:pt>
              <c:pt idx="495">
                <c:v>-0.5</c:v>
              </c:pt>
              <c:pt idx="496">
                <c:v>-0.55500000000000005</c:v>
              </c:pt>
              <c:pt idx="497">
                <c:v>-0.62</c:v>
              </c:pt>
              <c:pt idx="498">
                <c:v>-0.69099999999999995</c:v>
              </c:pt>
              <c:pt idx="499">
                <c:v>-0.75</c:v>
              </c:pt>
              <c:pt idx="500">
                <c:v>-0.80100000000000005</c:v>
              </c:pt>
              <c:pt idx="501">
                <c:v>-0.86599999999999999</c:v>
              </c:pt>
              <c:pt idx="502">
                <c:v>-0.92300000000000004</c:v>
              </c:pt>
              <c:pt idx="503">
                <c:v>-0.995</c:v>
              </c:pt>
              <c:pt idx="504">
                <c:v>-1.069</c:v>
              </c:pt>
              <c:pt idx="505">
                <c:v>-1.1060000000000001</c:v>
              </c:pt>
              <c:pt idx="506">
                <c:v>-1.177</c:v>
              </c:pt>
              <c:pt idx="507">
                <c:v>-1.2290000000000001</c:v>
              </c:pt>
              <c:pt idx="508">
                <c:v>-1.2889999999999999</c:v>
              </c:pt>
              <c:pt idx="509">
                <c:v>-1.3480000000000001</c:v>
              </c:pt>
              <c:pt idx="510">
                <c:v>-1.415</c:v>
              </c:pt>
              <c:pt idx="511">
                <c:v>-1.4710000000000001</c:v>
              </c:pt>
              <c:pt idx="512">
                <c:v>-1.528</c:v>
              </c:pt>
              <c:pt idx="513">
                <c:v>-1.591</c:v>
              </c:pt>
              <c:pt idx="514">
                <c:v>-1.645</c:v>
              </c:pt>
              <c:pt idx="515">
                <c:v>-1.6759999999999999</c:v>
              </c:pt>
              <c:pt idx="516">
                <c:v>-1.6839999999999999</c:v>
              </c:pt>
              <c:pt idx="517">
                <c:v>-1.6779999999999999</c:v>
              </c:pt>
              <c:pt idx="518">
                <c:v>-1.655</c:v>
              </c:pt>
              <c:pt idx="519">
                <c:v>-1.601</c:v>
              </c:pt>
              <c:pt idx="520">
                <c:v>-1.486</c:v>
              </c:pt>
              <c:pt idx="521">
                <c:v>-1.367</c:v>
              </c:pt>
              <c:pt idx="522">
                <c:v>-1.256</c:v>
              </c:pt>
              <c:pt idx="523">
                <c:v>-1.099</c:v>
              </c:pt>
              <c:pt idx="524">
                <c:v>-0.88</c:v>
              </c:pt>
              <c:pt idx="525">
                <c:v>-0.57199999999999995</c:v>
              </c:pt>
              <c:pt idx="526">
                <c:v>-0.13700000000000001</c:v>
              </c:pt>
              <c:pt idx="527">
                <c:v>0.48799999999999999</c:v>
              </c:pt>
              <c:pt idx="528">
                <c:v>1.4470000000000001</c:v>
              </c:pt>
              <c:pt idx="529">
                <c:v>2.823</c:v>
              </c:pt>
              <c:pt idx="530">
                <c:v>4.5999999999999996</c:v>
              </c:pt>
              <c:pt idx="531">
                <c:v>6.5919999999999996</c:v>
              </c:pt>
              <c:pt idx="532">
                <c:v>8.5250000000000004</c:v>
              </c:pt>
              <c:pt idx="533">
                <c:v>10.281000000000001</c:v>
              </c:pt>
              <c:pt idx="534">
                <c:v>11.82</c:v>
              </c:pt>
              <c:pt idx="535">
                <c:v>12.993</c:v>
              </c:pt>
              <c:pt idx="536">
                <c:v>13.752000000000001</c:v>
              </c:pt>
              <c:pt idx="537">
                <c:v>14.1</c:v>
              </c:pt>
              <c:pt idx="538">
                <c:v>14.321999999999999</c:v>
              </c:pt>
              <c:pt idx="539">
                <c:v>14.682</c:v>
              </c:pt>
              <c:pt idx="540">
                <c:v>15.212</c:v>
              </c:pt>
              <c:pt idx="541">
                <c:v>15.83</c:v>
              </c:pt>
              <c:pt idx="542">
                <c:v>16.388999999999999</c:v>
              </c:pt>
              <c:pt idx="543">
                <c:v>16.809999999999999</c:v>
              </c:pt>
              <c:pt idx="544">
                <c:v>17.087</c:v>
              </c:pt>
              <c:pt idx="545">
                <c:v>17.236999999999998</c:v>
              </c:pt>
              <c:pt idx="546">
                <c:v>17.297999999999998</c:v>
              </c:pt>
              <c:pt idx="547">
                <c:v>17.266999999999999</c:v>
              </c:pt>
              <c:pt idx="548">
                <c:v>17.201000000000001</c:v>
              </c:pt>
              <c:pt idx="549">
                <c:v>17.155999999999999</c:v>
              </c:pt>
              <c:pt idx="550">
                <c:v>17.138000000000002</c:v>
              </c:pt>
              <c:pt idx="551">
                <c:v>17.132000000000001</c:v>
              </c:pt>
              <c:pt idx="552">
                <c:v>17.178999999999998</c:v>
              </c:pt>
              <c:pt idx="553">
                <c:v>17.228000000000002</c:v>
              </c:pt>
              <c:pt idx="554">
                <c:v>17.295000000000002</c:v>
              </c:pt>
              <c:pt idx="555">
                <c:v>17.32</c:v>
              </c:pt>
              <c:pt idx="556">
                <c:v>17.298999999999999</c:v>
              </c:pt>
              <c:pt idx="557">
                <c:v>17.204000000000001</c:v>
              </c:pt>
              <c:pt idx="558">
                <c:v>17.015999999999998</c:v>
              </c:pt>
              <c:pt idx="559">
                <c:v>16.713000000000001</c:v>
              </c:pt>
              <c:pt idx="560">
                <c:v>16.309000000000001</c:v>
              </c:pt>
              <c:pt idx="561">
                <c:v>15.773999999999999</c:v>
              </c:pt>
              <c:pt idx="562">
                <c:v>15.135</c:v>
              </c:pt>
              <c:pt idx="563">
                <c:v>14.375</c:v>
              </c:pt>
              <c:pt idx="564">
                <c:v>13.536</c:v>
              </c:pt>
              <c:pt idx="565">
                <c:v>12.625999999999999</c:v>
              </c:pt>
              <c:pt idx="566">
                <c:v>11.657</c:v>
              </c:pt>
              <c:pt idx="567">
                <c:v>10.696999999999999</c:v>
              </c:pt>
              <c:pt idx="568">
                <c:v>9.7639999999999993</c:v>
              </c:pt>
              <c:pt idx="569">
                <c:v>8.8239999999999998</c:v>
              </c:pt>
              <c:pt idx="570">
                <c:v>7.9080000000000004</c:v>
              </c:pt>
              <c:pt idx="571">
                <c:v>7.056</c:v>
              </c:pt>
              <c:pt idx="572">
                <c:v>6.2850000000000001</c:v>
              </c:pt>
              <c:pt idx="573">
                <c:v>5.5430000000000001</c:v>
              </c:pt>
              <c:pt idx="574">
                <c:v>4.875</c:v>
              </c:pt>
              <c:pt idx="575">
                <c:v>4.3010000000000002</c:v>
              </c:pt>
              <c:pt idx="576">
                <c:v>3.774</c:v>
              </c:pt>
              <c:pt idx="577">
                <c:v>3.3140000000000001</c:v>
              </c:pt>
              <c:pt idx="578">
                <c:v>2.89</c:v>
              </c:pt>
              <c:pt idx="579">
                <c:v>2.5219999999999998</c:v>
              </c:pt>
              <c:pt idx="580">
                <c:v>2.218</c:v>
              </c:pt>
              <c:pt idx="581">
                <c:v>1.952</c:v>
              </c:pt>
              <c:pt idx="582">
                <c:v>1.726</c:v>
              </c:pt>
              <c:pt idx="583">
                <c:v>1.516</c:v>
              </c:pt>
              <c:pt idx="584">
                <c:v>1.3380000000000001</c:v>
              </c:pt>
              <c:pt idx="585">
                <c:v>1.1870000000000001</c:v>
              </c:pt>
              <c:pt idx="586">
                <c:v>1.046</c:v>
              </c:pt>
              <c:pt idx="587">
                <c:v>0.93300000000000005</c:v>
              </c:pt>
              <c:pt idx="588">
                <c:v>0.82599999999999996</c:v>
              </c:pt>
              <c:pt idx="589">
                <c:v>0.745</c:v>
              </c:pt>
              <c:pt idx="590">
                <c:v>0.68</c:v>
              </c:pt>
              <c:pt idx="591">
                <c:v>0.61099999999999999</c:v>
              </c:pt>
              <c:pt idx="592">
                <c:v>0.54400000000000004</c:v>
              </c:pt>
              <c:pt idx="593">
                <c:v>0.499</c:v>
              </c:pt>
              <c:pt idx="594">
                <c:v>0.44700000000000001</c:v>
              </c:pt>
              <c:pt idx="595">
                <c:v>0.40799999999999997</c:v>
              </c:pt>
              <c:pt idx="596">
                <c:v>0.38</c:v>
              </c:pt>
              <c:pt idx="597">
                <c:v>0.35499999999999998</c:v>
              </c:pt>
              <c:pt idx="598">
                <c:v>0.33600000000000002</c:v>
              </c:pt>
              <c:pt idx="599">
                <c:v>0.31900000000000001</c:v>
              </c:pt>
              <c:pt idx="600">
                <c:v>0.314</c:v>
              </c:pt>
              <c:pt idx="601">
                <c:v>0.31</c:v>
              </c:pt>
              <c:pt idx="602">
                <c:v>0.30599999999999999</c:v>
              </c:pt>
              <c:pt idx="603">
                <c:v>0.317</c:v>
              </c:pt>
              <c:pt idx="604">
                <c:v>0.316</c:v>
              </c:pt>
              <c:pt idx="605">
                <c:v>0.33</c:v>
              </c:pt>
              <c:pt idx="606">
                <c:v>0.33</c:v>
              </c:pt>
              <c:pt idx="607">
                <c:v>0.32900000000000001</c:v>
              </c:pt>
              <c:pt idx="608">
                <c:v>0.35</c:v>
              </c:pt>
              <c:pt idx="609">
                <c:v>0.36499999999999999</c:v>
              </c:pt>
              <c:pt idx="610">
                <c:v>0.379</c:v>
              </c:pt>
              <c:pt idx="611">
                <c:v>0.40699999999999997</c:v>
              </c:pt>
              <c:pt idx="612">
                <c:v>0.47099999999999997</c:v>
              </c:pt>
              <c:pt idx="613">
                <c:v>0.52500000000000002</c:v>
              </c:pt>
              <c:pt idx="614">
                <c:v>0.61599999999999999</c:v>
              </c:pt>
              <c:pt idx="615">
                <c:v>0.72</c:v>
              </c:pt>
              <c:pt idx="616">
                <c:v>0.85199999999999998</c:v>
              </c:pt>
              <c:pt idx="617">
                <c:v>1.0029999999999999</c:v>
              </c:pt>
              <c:pt idx="618">
                <c:v>1.1850000000000001</c:v>
              </c:pt>
              <c:pt idx="619">
                <c:v>1.403</c:v>
              </c:pt>
              <c:pt idx="620">
                <c:v>1.627</c:v>
              </c:pt>
              <c:pt idx="621">
                <c:v>1.8440000000000001</c:v>
              </c:pt>
              <c:pt idx="622">
                <c:v>2.0779999999999998</c:v>
              </c:pt>
              <c:pt idx="623">
                <c:v>2.3170000000000002</c:v>
              </c:pt>
              <c:pt idx="624">
                <c:v>2.5299999999999998</c:v>
              </c:pt>
              <c:pt idx="625">
                <c:v>2.7189999999999999</c:v>
              </c:pt>
              <c:pt idx="626">
                <c:v>2.8980000000000001</c:v>
              </c:pt>
              <c:pt idx="627">
                <c:v>3.0190000000000001</c:v>
              </c:pt>
              <c:pt idx="628">
                <c:v>3.1259999999999999</c:v>
              </c:pt>
              <c:pt idx="629">
                <c:v>3.1880000000000002</c:v>
              </c:pt>
              <c:pt idx="630">
                <c:v>3.1989999999999998</c:v>
              </c:pt>
              <c:pt idx="631">
                <c:v>3.1640000000000001</c:v>
              </c:pt>
              <c:pt idx="632">
                <c:v>3.109</c:v>
              </c:pt>
              <c:pt idx="633">
                <c:v>3.0390000000000001</c:v>
              </c:pt>
              <c:pt idx="634">
                <c:v>2.9129999999999998</c:v>
              </c:pt>
              <c:pt idx="635">
                <c:v>2.7549999999999999</c:v>
              </c:pt>
              <c:pt idx="636">
                <c:v>2.6110000000000002</c:v>
              </c:pt>
              <c:pt idx="637">
                <c:v>2.4460000000000002</c:v>
              </c:pt>
              <c:pt idx="638">
                <c:v>2.27</c:v>
              </c:pt>
              <c:pt idx="639">
                <c:v>2.0790000000000002</c:v>
              </c:pt>
              <c:pt idx="640">
                <c:v>1.9079999999999999</c:v>
              </c:pt>
              <c:pt idx="641">
                <c:v>1.718</c:v>
              </c:pt>
              <c:pt idx="642">
                <c:v>1.546</c:v>
              </c:pt>
              <c:pt idx="643">
                <c:v>1.411</c:v>
              </c:pt>
              <c:pt idx="644">
                <c:v>1.286</c:v>
              </c:pt>
              <c:pt idx="645">
                <c:v>1.157</c:v>
              </c:pt>
              <c:pt idx="646">
                <c:v>1.0329999999999999</c:v>
              </c:pt>
              <c:pt idx="647">
                <c:v>0.94799999999999995</c:v>
              </c:pt>
              <c:pt idx="648">
                <c:v>0.86799999999999999</c:v>
              </c:pt>
              <c:pt idx="649">
                <c:v>0.77300000000000002</c:v>
              </c:pt>
              <c:pt idx="650">
                <c:v>0.69599999999999995</c:v>
              </c:pt>
              <c:pt idx="651">
                <c:v>0.63400000000000001</c:v>
              </c:pt>
              <c:pt idx="652">
                <c:v>0.56100000000000005</c:v>
              </c:pt>
              <c:pt idx="653">
                <c:v>0.51500000000000001</c:v>
              </c:pt>
              <c:pt idx="654">
                <c:v>0.49</c:v>
              </c:pt>
              <c:pt idx="655">
                <c:v>0.45100000000000001</c:v>
              </c:pt>
              <c:pt idx="656">
                <c:v>0.41</c:v>
              </c:pt>
              <c:pt idx="657">
                <c:v>0.36899999999999999</c:v>
              </c:pt>
              <c:pt idx="658">
                <c:v>0.33200000000000002</c:v>
              </c:pt>
              <c:pt idx="659">
                <c:v>0.29499999999999998</c:v>
              </c:pt>
              <c:pt idx="660">
                <c:v>0.24299999999999999</c:v>
              </c:pt>
              <c:pt idx="661">
                <c:v>0.193</c:v>
              </c:pt>
              <c:pt idx="662">
                <c:v>0.16700000000000001</c:v>
              </c:pt>
              <c:pt idx="663">
                <c:v>0.123</c:v>
              </c:pt>
              <c:pt idx="664">
                <c:v>6.4000000000000001E-2</c:v>
              </c:pt>
              <c:pt idx="665">
                <c:v>0.03</c:v>
              </c:pt>
              <c:pt idx="666">
                <c:v>-1.2999999999999999E-2</c:v>
              </c:pt>
              <c:pt idx="667">
                <c:v>-0.06</c:v>
              </c:pt>
              <c:pt idx="668">
                <c:v>-0.106</c:v>
              </c:pt>
              <c:pt idx="669">
                <c:v>-0.14199999999999999</c:v>
              </c:pt>
              <c:pt idx="670">
                <c:v>-0.20300000000000001</c:v>
              </c:pt>
              <c:pt idx="671">
                <c:v>-0.26</c:v>
              </c:pt>
              <c:pt idx="672">
                <c:v>-0.30099999999999999</c:v>
              </c:pt>
              <c:pt idx="673">
                <c:v>-0.35299999999999998</c:v>
              </c:pt>
              <c:pt idx="674">
                <c:v>-0.40699999999999997</c:v>
              </c:pt>
              <c:pt idx="675">
                <c:v>-0.44600000000000001</c:v>
              </c:pt>
              <c:pt idx="676">
                <c:v>-0.47799999999999998</c:v>
              </c:pt>
              <c:pt idx="677">
                <c:v>-0.51</c:v>
              </c:pt>
              <c:pt idx="678">
                <c:v>-0.53400000000000003</c:v>
              </c:pt>
              <c:pt idx="679">
                <c:v>-0.54300000000000004</c:v>
              </c:pt>
              <c:pt idx="680">
                <c:v>-0.56499999999999995</c:v>
              </c:pt>
              <c:pt idx="681">
                <c:v>-0.55500000000000005</c:v>
              </c:pt>
              <c:pt idx="682">
                <c:v>-0.55600000000000005</c:v>
              </c:pt>
              <c:pt idx="683">
                <c:v>-0.54200000000000004</c:v>
              </c:pt>
              <c:pt idx="684">
                <c:v>-0.50900000000000001</c:v>
              </c:pt>
              <c:pt idx="685">
                <c:v>-0.48099999999999998</c:v>
              </c:pt>
              <c:pt idx="686">
                <c:v>-0.45300000000000001</c:v>
              </c:pt>
              <c:pt idx="687">
                <c:v>-0.437</c:v>
              </c:pt>
              <c:pt idx="688">
                <c:v>-0.39900000000000002</c:v>
              </c:pt>
              <c:pt idx="689">
                <c:v>-0.35099999999999998</c:v>
              </c:pt>
              <c:pt idx="690">
                <c:v>-0.32300000000000001</c:v>
              </c:pt>
              <c:pt idx="691">
                <c:v>-0.27900000000000003</c:v>
              </c:pt>
              <c:pt idx="692">
                <c:v>-0.25900000000000001</c:v>
              </c:pt>
              <c:pt idx="693">
                <c:v>-0.22700000000000001</c:v>
              </c:pt>
              <c:pt idx="694">
                <c:v>-0.187</c:v>
              </c:pt>
              <c:pt idx="695">
                <c:v>-0.153</c:v>
              </c:pt>
              <c:pt idx="696">
                <c:v>-0.11</c:v>
              </c:pt>
              <c:pt idx="697">
                <c:v>-9.2999999999999999E-2</c:v>
              </c:pt>
              <c:pt idx="698">
                <c:v>-7.1999999999999995E-2</c:v>
              </c:pt>
              <c:pt idx="699">
                <c:v>-3.6999999999999998E-2</c:v>
              </c:pt>
              <c:pt idx="700">
                <c:v>-1.4999999999999999E-2</c:v>
              </c:pt>
              <c:pt idx="701">
                <c:v>8.9999999999999993E-3</c:v>
              </c:pt>
              <c:pt idx="702">
                <c:v>1.7000000000000001E-2</c:v>
              </c:pt>
              <c:pt idx="703">
                <c:v>3.6999999999999998E-2</c:v>
              </c:pt>
              <c:pt idx="704">
                <c:v>5.0999999999999997E-2</c:v>
              </c:pt>
              <c:pt idx="705">
                <c:v>7.0000000000000007E-2</c:v>
              </c:pt>
              <c:pt idx="706">
                <c:v>9.1999999999999998E-2</c:v>
              </c:pt>
              <c:pt idx="707">
                <c:v>9.9000000000000005E-2</c:v>
              </c:pt>
              <c:pt idx="708">
                <c:v>0.106</c:v>
              </c:pt>
              <c:pt idx="709">
                <c:v>0.11700000000000001</c:v>
              </c:pt>
              <c:pt idx="710">
                <c:v>0.13200000000000001</c:v>
              </c:pt>
              <c:pt idx="711">
                <c:v>0.152</c:v>
              </c:pt>
              <c:pt idx="712">
                <c:v>0.15</c:v>
              </c:pt>
              <c:pt idx="713">
                <c:v>0.14499999999999999</c:v>
              </c:pt>
              <c:pt idx="714">
                <c:v>0.151</c:v>
              </c:pt>
              <c:pt idx="715">
                <c:v>0.16400000000000001</c:v>
              </c:pt>
              <c:pt idx="716">
                <c:v>0.16800000000000001</c:v>
              </c:pt>
              <c:pt idx="717">
                <c:v>0.191</c:v>
              </c:pt>
              <c:pt idx="718">
                <c:v>0.20899999999999999</c:v>
              </c:pt>
              <c:pt idx="719">
                <c:v>0.23</c:v>
              </c:pt>
              <c:pt idx="720">
                <c:v>0.23300000000000001</c:v>
              </c:pt>
              <c:pt idx="721">
                <c:v>0.248</c:v>
              </c:pt>
              <c:pt idx="722">
                <c:v>0.27500000000000002</c:v>
              </c:pt>
              <c:pt idx="723">
                <c:v>0.27400000000000002</c:v>
              </c:pt>
              <c:pt idx="724">
                <c:v>0.27800000000000002</c:v>
              </c:pt>
              <c:pt idx="725">
                <c:v>0.28299999999999997</c:v>
              </c:pt>
              <c:pt idx="726">
                <c:v>0.29299999999999998</c:v>
              </c:pt>
              <c:pt idx="727">
                <c:v>0.30599999999999999</c:v>
              </c:pt>
              <c:pt idx="728">
                <c:v>0.28199999999999997</c:v>
              </c:pt>
              <c:pt idx="729">
                <c:v>0.28399999999999997</c:v>
              </c:pt>
              <c:pt idx="730">
                <c:v>0.26600000000000001</c:v>
              </c:pt>
              <c:pt idx="731">
                <c:v>0.26100000000000001</c:v>
              </c:pt>
              <c:pt idx="732">
                <c:v>0.26</c:v>
              </c:pt>
              <c:pt idx="733">
                <c:v>0.254</c:v>
              </c:pt>
              <c:pt idx="734">
                <c:v>0.23599999999999999</c:v>
              </c:pt>
              <c:pt idx="735">
                <c:v>0.216</c:v>
              </c:pt>
              <c:pt idx="736">
                <c:v>0.20499999999999999</c:v>
              </c:pt>
              <c:pt idx="737">
                <c:v>0.18</c:v>
              </c:pt>
              <c:pt idx="738">
                <c:v>0.13800000000000001</c:v>
              </c:pt>
              <c:pt idx="739">
                <c:v>0.12</c:v>
              </c:pt>
              <c:pt idx="740">
                <c:v>0.107</c:v>
              </c:pt>
              <c:pt idx="741">
                <c:v>0.09</c:v>
              </c:pt>
              <c:pt idx="742">
                <c:v>7.8E-2</c:v>
              </c:pt>
              <c:pt idx="743">
                <c:v>6.6000000000000003E-2</c:v>
              </c:pt>
              <c:pt idx="744">
                <c:v>5.3999999999999999E-2</c:v>
              </c:pt>
              <c:pt idx="745">
                <c:v>3.7999999999999999E-2</c:v>
              </c:pt>
              <c:pt idx="746">
                <c:v>3.5999999999999997E-2</c:v>
              </c:pt>
              <c:pt idx="747">
                <c:v>2.9000000000000001E-2</c:v>
              </c:pt>
              <c:pt idx="748">
                <c:v>3.9E-2</c:v>
              </c:pt>
              <c:pt idx="749">
                <c:v>0.06</c:v>
              </c:pt>
              <c:pt idx="750">
                <c:v>9.4E-2</c:v>
              </c:pt>
              <c:pt idx="751">
                <c:v>0.182</c:v>
              </c:pt>
              <c:pt idx="752">
                <c:v>0.31</c:v>
              </c:pt>
              <c:pt idx="753">
                <c:v>0.45</c:v>
              </c:pt>
              <c:pt idx="754">
                <c:v>0.61599999999999999</c:v>
              </c:pt>
              <c:pt idx="755">
                <c:v>0.84899999999999998</c:v>
              </c:pt>
              <c:pt idx="756">
                <c:v>1.125</c:v>
              </c:pt>
              <c:pt idx="757">
                <c:v>1.452</c:v>
              </c:pt>
              <c:pt idx="758">
                <c:v>1.837</c:v>
              </c:pt>
              <c:pt idx="759">
                <c:v>2.2549999999999999</c:v>
              </c:pt>
              <c:pt idx="760">
                <c:v>2.698</c:v>
              </c:pt>
              <c:pt idx="761">
                <c:v>3.1579999999999999</c:v>
              </c:pt>
              <c:pt idx="762">
                <c:v>3.63</c:v>
              </c:pt>
              <c:pt idx="763">
                <c:v>4.0830000000000002</c:v>
              </c:pt>
              <c:pt idx="764">
                <c:v>4.548</c:v>
              </c:pt>
              <c:pt idx="765">
                <c:v>4.9790000000000001</c:v>
              </c:pt>
              <c:pt idx="766">
                <c:v>5.3630000000000004</c:v>
              </c:pt>
              <c:pt idx="767">
                <c:v>5.7069999999999999</c:v>
              </c:pt>
              <c:pt idx="768">
                <c:v>5.9580000000000002</c:v>
              </c:pt>
              <c:pt idx="769">
                <c:v>6.1589999999999998</c:v>
              </c:pt>
              <c:pt idx="770">
                <c:v>6.3010000000000002</c:v>
              </c:pt>
              <c:pt idx="771">
                <c:v>6.3929999999999998</c:v>
              </c:pt>
              <c:pt idx="772">
                <c:v>6.4249999999999998</c:v>
              </c:pt>
              <c:pt idx="773">
                <c:v>6.3730000000000002</c:v>
              </c:pt>
              <c:pt idx="774">
                <c:v>6.2859999999999996</c:v>
              </c:pt>
              <c:pt idx="775">
                <c:v>6.149</c:v>
              </c:pt>
              <c:pt idx="776">
                <c:v>5.9640000000000004</c:v>
              </c:pt>
              <c:pt idx="777">
                <c:v>5.7240000000000002</c:v>
              </c:pt>
              <c:pt idx="778">
                <c:v>5.4640000000000004</c:v>
              </c:pt>
              <c:pt idx="779">
                <c:v>5.18</c:v>
              </c:pt>
              <c:pt idx="780">
                <c:v>4.891</c:v>
              </c:pt>
              <c:pt idx="781">
                <c:v>4.5819999999999999</c:v>
              </c:pt>
              <c:pt idx="782">
                <c:v>4.2649999999999997</c:v>
              </c:pt>
              <c:pt idx="783">
                <c:v>3.9620000000000002</c:v>
              </c:pt>
              <c:pt idx="784">
                <c:v>3.6669999999999998</c:v>
              </c:pt>
              <c:pt idx="785">
                <c:v>3.3780000000000001</c:v>
              </c:pt>
              <c:pt idx="786">
                <c:v>3.0979999999999999</c:v>
              </c:pt>
              <c:pt idx="787">
                <c:v>2.8420000000000001</c:v>
              </c:pt>
              <c:pt idx="788">
                <c:v>2.5939999999999999</c:v>
              </c:pt>
              <c:pt idx="789">
                <c:v>2.375</c:v>
              </c:pt>
              <c:pt idx="790">
                <c:v>2.16</c:v>
              </c:pt>
              <c:pt idx="791">
                <c:v>1.95</c:v>
              </c:pt>
              <c:pt idx="792">
                <c:v>1.774</c:v>
              </c:pt>
              <c:pt idx="793">
                <c:v>1.611</c:v>
              </c:pt>
              <c:pt idx="794">
                <c:v>1.448</c:v>
              </c:pt>
              <c:pt idx="795">
                <c:v>1.2889999999999999</c:v>
              </c:pt>
              <c:pt idx="796">
                <c:v>1.1299999999999999</c:v>
              </c:pt>
              <c:pt idx="797">
                <c:v>0.99</c:v>
              </c:pt>
              <c:pt idx="798">
                <c:v>0.86599999999999999</c:v>
              </c:pt>
              <c:pt idx="799">
                <c:v>0.75900000000000001</c:v>
              </c:pt>
              <c:pt idx="800">
                <c:v>0.67200000000000004</c:v>
              </c:pt>
              <c:pt idx="801">
                <c:v>0.56200000000000006</c:v>
              </c:pt>
              <c:pt idx="802">
                <c:v>0.47199999999999998</c:v>
              </c:pt>
              <c:pt idx="803">
                <c:v>0.379</c:v>
              </c:pt>
              <c:pt idx="804">
                <c:v>0.29899999999999999</c:v>
              </c:pt>
              <c:pt idx="805">
                <c:v>0.23400000000000001</c:v>
              </c:pt>
              <c:pt idx="806">
                <c:v>0.17100000000000001</c:v>
              </c:pt>
              <c:pt idx="807">
                <c:v>0.127</c:v>
              </c:pt>
              <c:pt idx="808">
                <c:v>9.4E-2</c:v>
              </c:pt>
              <c:pt idx="809">
                <c:v>4.3999999999999997E-2</c:v>
              </c:pt>
              <c:pt idx="810">
                <c:v>7.0000000000000001E-3</c:v>
              </c:pt>
              <c:pt idx="811">
                <c:v>-2.8000000000000001E-2</c:v>
              </c:pt>
              <c:pt idx="812">
                <c:v>-4.8000000000000001E-2</c:v>
              </c:pt>
              <c:pt idx="813">
                <c:v>-7.0000000000000007E-2</c:v>
              </c:pt>
              <c:pt idx="814">
                <c:v>-7.2999999999999995E-2</c:v>
              </c:pt>
              <c:pt idx="815">
                <c:v>-6.3E-2</c:v>
              </c:pt>
              <c:pt idx="816">
                <c:v>-5.1999999999999998E-2</c:v>
              </c:pt>
              <c:pt idx="817">
                <c:v>-5.5E-2</c:v>
              </c:pt>
              <c:pt idx="818">
                <c:v>-4.9000000000000002E-2</c:v>
              </c:pt>
              <c:pt idx="819">
                <c:v>-4.5999999999999999E-2</c:v>
              </c:pt>
              <c:pt idx="820">
                <c:v>-4.2000000000000003E-2</c:v>
              </c:pt>
              <c:pt idx="821">
                <c:v>-3.2000000000000001E-2</c:v>
              </c:pt>
              <c:pt idx="822">
                <c:v>-0.01</c:v>
              </c:pt>
              <c:pt idx="823">
                <c:v>2E-3</c:v>
              </c:pt>
              <c:pt idx="824">
                <c:v>8.9999999999999993E-3</c:v>
              </c:pt>
              <c:pt idx="825">
                <c:v>2.1000000000000001E-2</c:v>
              </c:pt>
              <c:pt idx="826">
                <c:v>2.4E-2</c:v>
              </c:pt>
              <c:pt idx="827">
                <c:v>4.3999999999999997E-2</c:v>
              </c:pt>
              <c:pt idx="828">
                <c:v>5.8999999999999997E-2</c:v>
              </c:pt>
              <c:pt idx="829">
                <c:v>5.5E-2</c:v>
              </c:pt>
              <c:pt idx="830">
                <c:v>9.2999999999999999E-2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3-DA36-4640-9F4B-28F54BFC3164}"/>
            </c:ext>
          </c:extLst>
        </c:ser>
        <c:ser>
          <c:idx val="5"/>
          <c:order val="5"/>
          <c:tx>
            <c:v>31.69 kDa</c:v>
          </c:tx>
          <c:spPr>
            <a:ln w="25400" cap="rnd">
              <a:solidFill>
                <a:schemeClr val="accent6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16.106202722377184</c:v>
              </c:pt>
              <c:pt idx="1">
                <c:v>16.106202722377184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4-DA36-4640-9F4B-28F54BFC3164}"/>
            </c:ext>
          </c:extLst>
        </c:ser>
        <c:ser>
          <c:idx val="6"/>
          <c:order val="6"/>
          <c:tx>
            <c:v>63.38 kDa</c:v>
          </c:tx>
          <c:spPr>
            <a:ln w="25400" cap="rnd">
              <a:solidFill>
                <a:srgbClr val="7030A0"/>
              </a:solidFill>
              <a:prstDash val="sysDash"/>
              <a:round/>
            </a:ln>
            <a:effectLst/>
          </c:spPr>
          <c:marker>
            <c:symbol val="none"/>
          </c:marker>
          <c:xVal>
            <c:numLit>
              <c:formatCode>General</c:formatCode>
              <c:ptCount val="2"/>
              <c:pt idx="0">
                <c:v>14.644892063814169</c:v>
              </c:pt>
              <c:pt idx="1">
                <c:v>14.644892063814169</c:v>
              </c:pt>
            </c:numLit>
          </c:xVal>
          <c:yVal>
            <c:numLit>
              <c:formatCode>General</c:formatCode>
              <c:ptCount val="2"/>
              <c:pt idx="0">
                <c:v>0</c:v>
              </c:pt>
              <c:pt idx="1">
                <c:v>450</c:v>
              </c:pt>
            </c:numLit>
          </c:yVal>
          <c:smooth val="1"/>
          <c:extLst>
            <c:ext xmlns:c16="http://schemas.microsoft.com/office/drawing/2014/chart" uri="{C3380CC4-5D6E-409C-BE32-E72D297353CC}">
              <c16:uniqueId val="{00000005-DA36-4640-9F4B-28F54BFC31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82731472"/>
        <c:axId val="282723984"/>
        <c:extLst>
          <c:ext xmlns:c15="http://schemas.microsoft.com/office/drawing/2012/chart" uri="{02D57815-91ED-43cb-92C2-25804820EDAC}">
            <c15:filteredScatterSeries>
              <c15:ser>
                <c:idx val="4"/>
                <c:order val="4"/>
                <c:tx>
                  <c:v>Standards</c:v>
                </c:tx>
                <c:spPr>
                  <a:ln w="19050" cap="rnd">
                    <a:solidFill>
                      <a:schemeClr val="accent5"/>
                    </a:solidFill>
                    <a:round/>
                  </a:ln>
                  <a:effectLst/>
                </c:spPr>
                <c:marker>
                  <c:symbol val="none"/>
                </c:marker>
                <c:xVal>
                  <c:numLit>
                    <c:formatCode>General</c:formatCode>
                    <c:ptCount val="949"/>
                    <c:pt idx="0">
                      <c:v>0</c:v>
                    </c:pt>
                    <c:pt idx="1">
                      <c:v>3.9933824137645797E-2</c:v>
                    </c:pt>
                    <c:pt idx="2">
                      <c:v>7.9867648275291594E-2</c:v>
                    </c:pt>
                    <c:pt idx="3">
                      <c:v>0.11980147241293738</c:v>
                    </c:pt>
                    <c:pt idx="4">
                      <c:v>0.15973529655058319</c:v>
                    </c:pt>
                    <c:pt idx="5">
                      <c:v>0.19966912068822898</c:v>
                    </c:pt>
                    <c:pt idx="6">
                      <c:v>0.23960294482587477</c:v>
                    </c:pt>
                    <c:pt idx="7">
                      <c:v>0.27953676896352059</c:v>
                    </c:pt>
                    <c:pt idx="8">
                      <c:v>0.31947059310116638</c:v>
                    </c:pt>
                    <c:pt idx="9">
                      <c:v>0.35940441723881217</c:v>
                    </c:pt>
                    <c:pt idx="10">
                      <c:v>0.39933824137645796</c:v>
                    </c:pt>
                    <c:pt idx="11">
                      <c:v>0.43927206551410375</c:v>
                    </c:pt>
                    <c:pt idx="12">
                      <c:v>0.47920588965174954</c:v>
                    </c:pt>
                    <c:pt idx="13">
                      <c:v>0.51913971378939539</c:v>
                    </c:pt>
                    <c:pt idx="14">
                      <c:v>0.55907353792704118</c:v>
                    </c:pt>
                    <c:pt idx="15">
                      <c:v>0.59900736206468697</c:v>
                    </c:pt>
                    <c:pt idx="16">
                      <c:v>0.63894118620233276</c:v>
                    </c:pt>
                    <c:pt idx="17">
                      <c:v>0.67887501033997855</c:v>
                    </c:pt>
                    <c:pt idx="18">
                      <c:v>0.71880883447762434</c:v>
                    </c:pt>
                    <c:pt idx="19">
                      <c:v>0.75874265861527013</c:v>
                    </c:pt>
                    <c:pt idx="20">
                      <c:v>0.79867648275291592</c:v>
                    </c:pt>
                    <c:pt idx="21">
                      <c:v>0.83861030689056171</c:v>
                    </c:pt>
                    <c:pt idx="22">
                      <c:v>0.8785441310282075</c:v>
                    </c:pt>
                    <c:pt idx="23">
                      <c:v>0.91847795516585329</c:v>
                    </c:pt>
                    <c:pt idx="24">
                      <c:v>0.95841177930349908</c:v>
                    </c:pt>
                    <c:pt idx="25">
                      <c:v>0.99834560344114487</c:v>
                    </c:pt>
                    <c:pt idx="26">
                      <c:v>1.0382794275787908</c:v>
                    </c:pt>
                    <c:pt idx="27">
                      <c:v>1.0782132517164364</c:v>
                    </c:pt>
                    <c:pt idx="28">
                      <c:v>1.1181470758540824</c:v>
                    </c:pt>
                    <c:pt idx="29">
                      <c:v>1.158080899991728</c:v>
                    </c:pt>
                    <c:pt idx="30">
                      <c:v>1.1980147241293739</c:v>
                    </c:pt>
                    <c:pt idx="31">
                      <c:v>1.2379485482670196</c:v>
                    </c:pt>
                    <c:pt idx="32">
                      <c:v>1.2778823724046655</c:v>
                    </c:pt>
                    <c:pt idx="33">
                      <c:v>1.3178161965423112</c:v>
                    </c:pt>
                    <c:pt idx="34">
                      <c:v>1.3577500206799571</c:v>
                    </c:pt>
                    <c:pt idx="35">
                      <c:v>1.397683844817603</c:v>
                    </c:pt>
                    <c:pt idx="36">
                      <c:v>1.4376176689552487</c:v>
                    </c:pt>
                    <c:pt idx="37">
                      <c:v>1.4775514930928946</c:v>
                    </c:pt>
                    <c:pt idx="38">
                      <c:v>1.5174853172305403</c:v>
                    </c:pt>
                    <c:pt idx="39">
                      <c:v>1.5574191413681862</c:v>
                    </c:pt>
                    <c:pt idx="40">
                      <c:v>1.5973529655058318</c:v>
                    </c:pt>
                    <c:pt idx="41">
                      <c:v>1.6372867896434777</c:v>
                    </c:pt>
                    <c:pt idx="42">
                      <c:v>1.6772206137811234</c:v>
                    </c:pt>
                    <c:pt idx="43">
                      <c:v>1.7171544379187693</c:v>
                    </c:pt>
                    <c:pt idx="44">
                      <c:v>1.757088262056415</c:v>
                    </c:pt>
                    <c:pt idx="45">
                      <c:v>1.7970220861940609</c:v>
                    </c:pt>
                    <c:pt idx="46">
                      <c:v>1.8369559103317066</c:v>
                    </c:pt>
                    <c:pt idx="47">
                      <c:v>1.8768897344693525</c:v>
                    </c:pt>
                    <c:pt idx="48">
                      <c:v>1.9168235586069982</c:v>
                    </c:pt>
                    <c:pt idx="49">
                      <c:v>1.9567573827446441</c:v>
                    </c:pt>
                    <c:pt idx="50">
                      <c:v>1.9966912068822897</c:v>
                    </c:pt>
                    <c:pt idx="51">
                      <c:v>2.0366250310199354</c:v>
                    </c:pt>
                    <c:pt idx="52">
                      <c:v>2.0765588551575815</c:v>
                    </c:pt>
                    <c:pt idx="53">
                      <c:v>2.1164926792952272</c:v>
                    </c:pt>
                    <c:pt idx="54">
                      <c:v>2.1564265034328729</c:v>
                    </c:pt>
                    <c:pt idx="55">
                      <c:v>2.196360327570519</c:v>
                    </c:pt>
                    <c:pt idx="56">
                      <c:v>2.2362941517081647</c:v>
                    </c:pt>
                    <c:pt idx="57">
                      <c:v>2.2762279758458104</c:v>
                    </c:pt>
                    <c:pt idx="58">
                      <c:v>2.3161617999834561</c:v>
                    </c:pt>
                    <c:pt idx="59">
                      <c:v>2.3560956241211022</c:v>
                    </c:pt>
                    <c:pt idx="60">
                      <c:v>2.3960294482587479</c:v>
                    </c:pt>
                    <c:pt idx="61">
                      <c:v>2.4359632723963935</c:v>
                    </c:pt>
                    <c:pt idx="62">
                      <c:v>2.4758970965340392</c:v>
                    </c:pt>
                    <c:pt idx="63">
                      <c:v>2.5158309206716853</c:v>
                    </c:pt>
                    <c:pt idx="64">
                      <c:v>2.555764744809331</c:v>
                    </c:pt>
                    <c:pt idx="65">
                      <c:v>2.5956985689469767</c:v>
                    </c:pt>
                    <c:pt idx="66">
                      <c:v>2.6356323930846224</c:v>
                    </c:pt>
                    <c:pt idx="67">
                      <c:v>2.6755662172222685</c:v>
                    </c:pt>
                    <c:pt idx="68">
                      <c:v>2.7155000413599142</c:v>
                    </c:pt>
                    <c:pt idx="69">
                      <c:v>2.7554338654975599</c:v>
                    </c:pt>
                    <c:pt idx="70">
                      <c:v>2.795367689635206</c:v>
                    </c:pt>
                    <c:pt idx="71">
                      <c:v>2.8353015137728517</c:v>
                    </c:pt>
                    <c:pt idx="72">
                      <c:v>2.8752353379104973</c:v>
                    </c:pt>
                    <c:pt idx="73">
                      <c:v>2.915169162048143</c:v>
                    </c:pt>
                    <c:pt idx="74">
                      <c:v>2.9551029861857891</c:v>
                    </c:pt>
                    <c:pt idx="75">
                      <c:v>2.9950368103234348</c:v>
                    </c:pt>
                    <c:pt idx="76">
                      <c:v>3.0349706344610805</c:v>
                    </c:pt>
                    <c:pt idx="77">
                      <c:v>3.0749044585987262</c:v>
                    </c:pt>
                    <c:pt idx="78">
                      <c:v>3.1148382827363723</c:v>
                    </c:pt>
                    <c:pt idx="79">
                      <c:v>3.154772106874018</c:v>
                    </c:pt>
                    <c:pt idx="80">
                      <c:v>3.1947059310116637</c:v>
                    </c:pt>
                    <c:pt idx="81">
                      <c:v>3.2346397551493093</c:v>
                    </c:pt>
                    <c:pt idx="82">
                      <c:v>3.2745735792869555</c:v>
                    </c:pt>
                    <c:pt idx="83">
                      <c:v>3.3145074034246012</c:v>
                    </c:pt>
                    <c:pt idx="84">
                      <c:v>3.3544412275622468</c:v>
                    </c:pt>
                    <c:pt idx="85">
                      <c:v>3.3943750516998925</c:v>
                    </c:pt>
                    <c:pt idx="86">
                      <c:v>3.4343088758375386</c:v>
                    </c:pt>
                    <c:pt idx="87">
                      <c:v>3.4742426999751843</c:v>
                    </c:pt>
                    <c:pt idx="88">
                      <c:v>3.51417652411283</c:v>
                    </c:pt>
                    <c:pt idx="89">
                      <c:v>3.5541103482504761</c:v>
                    </c:pt>
                    <c:pt idx="90">
                      <c:v>3.5940441723881218</c:v>
                    </c:pt>
                    <c:pt idx="91">
                      <c:v>3.6339779965257675</c:v>
                    </c:pt>
                    <c:pt idx="92">
                      <c:v>3.6739118206634132</c:v>
                    </c:pt>
                    <c:pt idx="93">
                      <c:v>3.7138456448010593</c:v>
                    </c:pt>
                    <c:pt idx="94">
                      <c:v>3.753779468938705</c:v>
                    </c:pt>
                    <c:pt idx="95">
                      <c:v>3.7937132930763506</c:v>
                    </c:pt>
                    <c:pt idx="96">
                      <c:v>3.8336471172139963</c:v>
                    </c:pt>
                    <c:pt idx="97">
                      <c:v>3.8735809413516424</c:v>
                    </c:pt>
                    <c:pt idx="98">
                      <c:v>3.9135147654892881</c:v>
                    </c:pt>
                    <c:pt idx="99">
                      <c:v>3.9534485896269338</c:v>
                    </c:pt>
                    <c:pt idx="100">
                      <c:v>3.9933824137645795</c:v>
                    </c:pt>
                    <c:pt idx="101">
                      <c:v>4.0333162379022252</c:v>
                    </c:pt>
                    <c:pt idx="102">
                      <c:v>4.0732500620398708</c:v>
                    </c:pt>
                    <c:pt idx="103">
                      <c:v>4.1131838861775174</c:v>
                    </c:pt>
                    <c:pt idx="104">
                      <c:v>4.1531177103151631</c:v>
                    </c:pt>
                    <c:pt idx="105">
                      <c:v>4.1930515344528088</c:v>
                    </c:pt>
                    <c:pt idx="106">
                      <c:v>4.2329853585904544</c:v>
                    </c:pt>
                    <c:pt idx="107">
                      <c:v>4.2729191827281001</c:v>
                    </c:pt>
                    <c:pt idx="108">
                      <c:v>4.3128530068657458</c:v>
                    </c:pt>
                    <c:pt idx="109">
                      <c:v>4.3527868310033915</c:v>
                    </c:pt>
                    <c:pt idx="110">
                      <c:v>4.392720655141038</c:v>
                    </c:pt>
                    <c:pt idx="111">
                      <c:v>4.4326544792786837</c:v>
                    </c:pt>
                    <c:pt idx="112">
                      <c:v>4.4725883034163294</c:v>
                    </c:pt>
                    <c:pt idx="113">
                      <c:v>4.5125221275539751</c:v>
                    </c:pt>
                    <c:pt idx="114">
                      <c:v>4.5524559516916208</c:v>
                    </c:pt>
                    <c:pt idx="115">
                      <c:v>4.5923897758292664</c:v>
                    </c:pt>
                    <c:pt idx="116">
                      <c:v>4.6323235999669121</c:v>
                    </c:pt>
                    <c:pt idx="117">
                      <c:v>4.6722574241045578</c:v>
                    </c:pt>
                    <c:pt idx="118">
                      <c:v>4.7121912482422044</c:v>
                    </c:pt>
                    <c:pt idx="119">
                      <c:v>4.75212507237985</c:v>
                    </c:pt>
                    <c:pt idx="120">
                      <c:v>4.7920588965174957</c:v>
                    </c:pt>
                    <c:pt idx="121">
                      <c:v>4.8319927206551414</c:v>
                    </c:pt>
                    <c:pt idx="122">
                      <c:v>4.8719265447927871</c:v>
                    </c:pt>
                    <c:pt idx="123">
                      <c:v>4.9118603689304328</c:v>
                    </c:pt>
                    <c:pt idx="124">
                      <c:v>4.9517941930680784</c:v>
                    </c:pt>
                    <c:pt idx="125">
                      <c:v>4.991728017205725</c:v>
                    </c:pt>
                    <c:pt idx="126">
                      <c:v>5.0316618413433707</c:v>
                    </c:pt>
                    <c:pt idx="127">
                      <c:v>5.0715956654810164</c:v>
                    </c:pt>
                    <c:pt idx="128">
                      <c:v>5.111529489618662</c:v>
                    </c:pt>
                    <c:pt idx="129">
                      <c:v>5.1514633137563077</c:v>
                    </c:pt>
                    <c:pt idx="130">
                      <c:v>5.1913971378939534</c:v>
                    </c:pt>
                    <c:pt idx="131">
                      <c:v>5.2313309620315991</c:v>
                    </c:pt>
                    <c:pt idx="132">
                      <c:v>5.2712647861692448</c:v>
                    </c:pt>
                    <c:pt idx="133">
                      <c:v>5.3111986103068913</c:v>
                    </c:pt>
                    <c:pt idx="134">
                      <c:v>5.351132434444537</c:v>
                    </c:pt>
                    <c:pt idx="135">
                      <c:v>5.3910662585821827</c:v>
                    </c:pt>
                    <c:pt idx="136">
                      <c:v>5.4310000827198284</c:v>
                    </c:pt>
                    <c:pt idx="137">
                      <c:v>5.470933906857474</c:v>
                    </c:pt>
                    <c:pt idx="138">
                      <c:v>5.5108677309951197</c:v>
                    </c:pt>
                    <c:pt idx="139">
                      <c:v>5.5508015551327654</c:v>
                    </c:pt>
                    <c:pt idx="140">
                      <c:v>5.590735379270412</c:v>
                    </c:pt>
                    <c:pt idx="141">
                      <c:v>5.6306692034080577</c:v>
                    </c:pt>
                    <c:pt idx="142">
                      <c:v>5.6706030275457033</c:v>
                    </c:pt>
                    <c:pt idx="143">
                      <c:v>5.710536851683349</c:v>
                    </c:pt>
                    <c:pt idx="144">
                      <c:v>5.7504706758209947</c:v>
                    </c:pt>
                    <c:pt idx="145">
                      <c:v>5.7904044999586404</c:v>
                    </c:pt>
                    <c:pt idx="146">
                      <c:v>5.8303383240962861</c:v>
                    </c:pt>
                    <c:pt idx="147">
                      <c:v>5.8702721482339317</c:v>
                    </c:pt>
                    <c:pt idx="148">
                      <c:v>5.9102059723715783</c:v>
                    </c:pt>
                    <c:pt idx="149">
                      <c:v>5.950139796509224</c:v>
                    </c:pt>
                    <c:pt idx="150">
                      <c:v>5.9900736206468697</c:v>
                    </c:pt>
                    <c:pt idx="151">
                      <c:v>6.0300074447845153</c:v>
                    </c:pt>
                    <c:pt idx="152">
                      <c:v>6.069941268922161</c:v>
                    </c:pt>
                    <c:pt idx="153">
                      <c:v>6.1098750930598067</c:v>
                    </c:pt>
                    <c:pt idx="154">
                      <c:v>6.1498089171974524</c:v>
                    </c:pt>
                    <c:pt idx="155">
                      <c:v>6.1897427413350981</c:v>
                    </c:pt>
                    <c:pt idx="156">
                      <c:v>6.2296765654727446</c:v>
                    </c:pt>
                    <c:pt idx="157">
                      <c:v>6.2696103896103903</c:v>
                    </c:pt>
                    <c:pt idx="158">
                      <c:v>6.309544213748036</c:v>
                    </c:pt>
                    <c:pt idx="159">
                      <c:v>6.3494780378856817</c:v>
                    </c:pt>
                    <c:pt idx="160">
                      <c:v>6.3894118620233273</c:v>
                    </c:pt>
                    <c:pt idx="161">
                      <c:v>6.429345686160973</c:v>
                    </c:pt>
                    <c:pt idx="162">
                      <c:v>6.4692795102986187</c:v>
                    </c:pt>
                    <c:pt idx="163">
                      <c:v>6.5092133344362653</c:v>
                    </c:pt>
                    <c:pt idx="164">
                      <c:v>6.5491471585739109</c:v>
                    </c:pt>
                    <c:pt idx="165">
                      <c:v>6.5890809827115566</c:v>
                    </c:pt>
                    <c:pt idx="166">
                      <c:v>6.6290148068492023</c:v>
                    </c:pt>
                    <c:pt idx="167">
                      <c:v>6.668948630986848</c:v>
                    </c:pt>
                    <c:pt idx="168">
                      <c:v>6.7088824551244937</c:v>
                    </c:pt>
                    <c:pt idx="169">
                      <c:v>6.7488162792621393</c:v>
                    </c:pt>
                    <c:pt idx="170">
                      <c:v>6.788750103399785</c:v>
                    </c:pt>
                    <c:pt idx="171">
                      <c:v>6.8286839275374316</c:v>
                    </c:pt>
                    <c:pt idx="172">
                      <c:v>6.8686177516750773</c:v>
                    </c:pt>
                    <c:pt idx="173">
                      <c:v>6.9085515758127229</c:v>
                    </c:pt>
                    <c:pt idx="174">
                      <c:v>6.9484853999503686</c:v>
                    </c:pt>
                    <c:pt idx="175">
                      <c:v>6.9884192240880143</c:v>
                    </c:pt>
                    <c:pt idx="176">
                      <c:v>7.02835304822566</c:v>
                    </c:pt>
                    <c:pt idx="177">
                      <c:v>7.0682868723633057</c:v>
                    </c:pt>
                    <c:pt idx="178">
                      <c:v>7.1082206965009522</c:v>
                    </c:pt>
                    <c:pt idx="179">
                      <c:v>7.1481545206385979</c:v>
                    </c:pt>
                    <c:pt idx="180">
                      <c:v>7.1880883447762436</c:v>
                    </c:pt>
                    <c:pt idx="181">
                      <c:v>7.2280221689138893</c:v>
                    </c:pt>
                    <c:pt idx="182">
                      <c:v>7.2679559930515349</c:v>
                    </c:pt>
                    <c:pt idx="183">
                      <c:v>7.3078898171891806</c:v>
                    </c:pt>
                    <c:pt idx="184">
                      <c:v>7.3478236413268263</c:v>
                    </c:pt>
                    <c:pt idx="185">
                      <c:v>7.387757465464472</c:v>
                    </c:pt>
                    <c:pt idx="186">
                      <c:v>7.4276912896021186</c:v>
                    </c:pt>
                    <c:pt idx="187">
                      <c:v>7.4676251137397642</c:v>
                    </c:pt>
                    <c:pt idx="188">
                      <c:v>7.5075589378774099</c:v>
                    </c:pt>
                    <c:pt idx="189">
                      <c:v>7.5474927620150556</c:v>
                    </c:pt>
                    <c:pt idx="190">
                      <c:v>7.5874265861527013</c:v>
                    </c:pt>
                    <c:pt idx="191">
                      <c:v>7.6273604102903469</c:v>
                    </c:pt>
                    <c:pt idx="192">
                      <c:v>7.6672942344279926</c:v>
                    </c:pt>
                    <c:pt idx="193">
                      <c:v>7.7072280585656392</c:v>
                    </c:pt>
                    <c:pt idx="194">
                      <c:v>7.7471618827032849</c:v>
                    </c:pt>
                    <c:pt idx="195">
                      <c:v>7.7870957068409306</c:v>
                    </c:pt>
                    <c:pt idx="196">
                      <c:v>7.8270295309785762</c:v>
                    </c:pt>
                    <c:pt idx="197">
                      <c:v>7.8669633551162219</c:v>
                    </c:pt>
                    <c:pt idx="198">
                      <c:v>7.9068971792538676</c:v>
                    </c:pt>
                    <c:pt idx="199">
                      <c:v>7.9468310033915133</c:v>
                    </c:pt>
                    <c:pt idx="200">
                      <c:v>7.9867648275291589</c:v>
                    </c:pt>
                    <c:pt idx="201">
                      <c:v>8.0266986516668055</c:v>
                    </c:pt>
                    <c:pt idx="202">
                      <c:v>8.0666324758044503</c:v>
                    </c:pt>
                    <c:pt idx="203">
                      <c:v>8.1065662999420969</c:v>
                    </c:pt>
                    <c:pt idx="204">
                      <c:v>8.1465001240797417</c:v>
                    </c:pt>
                    <c:pt idx="205">
                      <c:v>8.1864339482173882</c:v>
                    </c:pt>
                    <c:pt idx="206">
                      <c:v>8.2263677723550348</c:v>
                    </c:pt>
                    <c:pt idx="207">
                      <c:v>8.2663015964926796</c:v>
                    </c:pt>
                    <c:pt idx="208">
                      <c:v>8.3062354206303262</c:v>
                    </c:pt>
                    <c:pt idx="209">
                      <c:v>8.346169244767971</c:v>
                    </c:pt>
                    <c:pt idx="210">
                      <c:v>8.3861030689056175</c:v>
                    </c:pt>
                    <c:pt idx="211">
                      <c:v>8.4260368930432623</c:v>
                    </c:pt>
                    <c:pt idx="212">
                      <c:v>8.4659707171809089</c:v>
                    </c:pt>
                    <c:pt idx="213">
                      <c:v>8.5059045413185554</c:v>
                    </c:pt>
                    <c:pt idx="214">
                      <c:v>8.5458383654562002</c:v>
                    </c:pt>
                    <c:pt idx="215">
                      <c:v>8.5857721895938468</c:v>
                    </c:pt>
                    <c:pt idx="216">
                      <c:v>8.6257060137314916</c:v>
                    </c:pt>
                    <c:pt idx="217">
                      <c:v>8.6656398378691382</c:v>
                    </c:pt>
                    <c:pt idx="218">
                      <c:v>8.705573662006783</c:v>
                    </c:pt>
                    <c:pt idx="219">
                      <c:v>8.7455074861444295</c:v>
                    </c:pt>
                    <c:pt idx="220">
                      <c:v>8.7854413102820761</c:v>
                    </c:pt>
                    <c:pt idx="221">
                      <c:v>8.8253751344197209</c:v>
                    </c:pt>
                    <c:pt idx="222">
                      <c:v>8.8653089585573674</c:v>
                    </c:pt>
                    <c:pt idx="223">
                      <c:v>8.9052427826950122</c:v>
                    </c:pt>
                    <c:pt idx="224">
                      <c:v>8.9451766068326588</c:v>
                    </c:pt>
                    <c:pt idx="225">
                      <c:v>8.9851104309703036</c:v>
                    </c:pt>
                    <c:pt idx="226">
                      <c:v>9.0250442551079502</c:v>
                    </c:pt>
                    <c:pt idx="227">
                      <c:v>9.0649780792455967</c:v>
                    </c:pt>
                    <c:pt idx="228">
                      <c:v>9.1049119033832415</c:v>
                    </c:pt>
                    <c:pt idx="229">
                      <c:v>9.1448457275208881</c:v>
                    </c:pt>
                    <c:pt idx="230">
                      <c:v>9.1847795516585329</c:v>
                    </c:pt>
                    <c:pt idx="231">
                      <c:v>9.2247133757961794</c:v>
                    </c:pt>
                    <c:pt idx="232">
                      <c:v>9.2646471999338242</c:v>
                    </c:pt>
                    <c:pt idx="233">
                      <c:v>9.3045810240714708</c:v>
                    </c:pt>
                    <c:pt idx="234">
                      <c:v>9.3445148482091156</c:v>
                    </c:pt>
                    <c:pt idx="235">
                      <c:v>9.3844486723467622</c:v>
                    </c:pt>
                    <c:pt idx="236">
                      <c:v>9.4243824964844087</c:v>
                    </c:pt>
                    <c:pt idx="237">
                      <c:v>9.4643163206220535</c:v>
                    </c:pt>
                    <c:pt idx="238">
                      <c:v>9.5042501447597001</c:v>
                    </c:pt>
                    <c:pt idx="239">
                      <c:v>9.5441839688973449</c:v>
                    </c:pt>
                    <c:pt idx="240">
                      <c:v>9.5841177930349915</c:v>
                    </c:pt>
                    <c:pt idx="241">
                      <c:v>9.6240516171726362</c:v>
                    </c:pt>
                    <c:pt idx="242">
                      <c:v>9.6639854413102828</c:v>
                    </c:pt>
                    <c:pt idx="243">
                      <c:v>9.7039192654479294</c:v>
                    </c:pt>
                    <c:pt idx="244">
                      <c:v>9.7438530895855742</c:v>
                    </c:pt>
                    <c:pt idx="245">
                      <c:v>9.7837869137232207</c:v>
                    </c:pt>
                    <c:pt idx="246">
                      <c:v>9.8237207378608655</c:v>
                    </c:pt>
                    <c:pt idx="247">
                      <c:v>9.8636545619985121</c:v>
                    </c:pt>
                    <c:pt idx="248">
                      <c:v>9.9035883861361569</c:v>
                    </c:pt>
                    <c:pt idx="249">
                      <c:v>9.9435222102738035</c:v>
                    </c:pt>
                    <c:pt idx="250">
                      <c:v>9.98345603441145</c:v>
                    </c:pt>
                    <c:pt idx="251">
                      <c:v>10.023389858549095</c:v>
                    </c:pt>
                    <c:pt idx="252">
                      <c:v>10.063323682686741</c:v>
                    </c:pt>
                    <c:pt idx="253">
                      <c:v>10.103257506824386</c:v>
                    </c:pt>
                    <c:pt idx="254">
                      <c:v>10.143191330962033</c:v>
                    </c:pt>
                    <c:pt idx="255">
                      <c:v>10.183125155099678</c:v>
                    </c:pt>
                    <c:pt idx="256">
                      <c:v>10.223058979237324</c:v>
                    </c:pt>
                    <c:pt idx="257">
                      <c:v>10.262992803374969</c:v>
                    </c:pt>
                    <c:pt idx="258">
                      <c:v>10.302926627512615</c:v>
                    </c:pt>
                    <c:pt idx="259">
                      <c:v>10.342860451650262</c:v>
                    </c:pt>
                    <c:pt idx="260">
                      <c:v>10.382794275787907</c:v>
                    </c:pt>
                    <c:pt idx="261">
                      <c:v>10.422728099925553</c:v>
                    </c:pt>
                    <c:pt idx="262">
                      <c:v>10.462661924063198</c:v>
                    </c:pt>
                    <c:pt idx="263">
                      <c:v>10.502595748200845</c:v>
                    </c:pt>
                    <c:pt idx="264">
                      <c:v>10.54252957233849</c:v>
                    </c:pt>
                    <c:pt idx="265">
                      <c:v>10.582463396476136</c:v>
                    </c:pt>
                    <c:pt idx="266">
                      <c:v>10.622397220613783</c:v>
                    </c:pt>
                    <c:pt idx="267">
                      <c:v>10.662331044751427</c:v>
                    </c:pt>
                    <c:pt idx="268">
                      <c:v>10.702264868889074</c:v>
                    </c:pt>
                    <c:pt idx="269">
                      <c:v>10.742198693026719</c:v>
                    </c:pt>
                    <c:pt idx="270">
                      <c:v>10.782132517164365</c:v>
                    </c:pt>
                    <c:pt idx="271">
                      <c:v>10.82206634130201</c:v>
                    </c:pt>
                    <c:pt idx="272">
                      <c:v>10.862000165439657</c:v>
                    </c:pt>
                    <c:pt idx="273">
                      <c:v>10.901933989577303</c:v>
                    </c:pt>
                    <c:pt idx="274">
                      <c:v>10.941867813714948</c:v>
                    </c:pt>
                    <c:pt idx="275">
                      <c:v>10.981801637852595</c:v>
                    </c:pt>
                    <c:pt idx="276">
                      <c:v>11.021735461990239</c:v>
                    </c:pt>
                    <c:pt idx="277">
                      <c:v>11.061669286127886</c:v>
                    </c:pt>
                    <c:pt idx="278">
                      <c:v>11.101603110265531</c:v>
                    </c:pt>
                    <c:pt idx="279">
                      <c:v>11.141536934403177</c:v>
                    </c:pt>
                    <c:pt idx="280">
                      <c:v>11.181470758540824</c:v>
                    </c:pt>
                    <c:pt idx="281">
                      <c:v>11.221404582678469</c:v>
                    </c:pt>
                    <c:pt idx="282">
                      <c:v>11.261338406816115</c:v>
                    </c:pt>
                    <c:pt idx="283">
                      <c:v>11.30127223095376</c:v>
                    </c:pt>
                    <c:pt idx="284">
                      <c:v>11.341206055091407</c:v>
                    </c:pt>
                    <c:pt idx="285">
                      <c:v>11.381139879229051</c:v>
                    </c:pt>
                    <c:pt idx="286">
                      <c:v>11.421073703366698</c:v>
                    </c:pt>
                    <c:pt idx="287">
                      <c:v>11.461007527504343</c:v>
                    </c:pt>
                    <c:pt idx="288">
                      <c:v>11.500941351641989</c:v>
                    </c:pt>
                    <c:pt idx="289">
                      <c:v>11.540875175779636</c:v>
                    </c:pt>
                    <c:pt idx="290">
                      <c:v>11.580808999917281</c:v>
                    </c:pt>
                    <c:pt idx="291">
                      <c:v>11.620742824054927</c:v>
                    </c:pt>
                    <c:pt idx="292">
                      <c:v>11.660676648192572</c:v>
                    </c:pt>
                    <c:pt idx="293">
                      <c:v>11.700610472330219</c:v>
                    </c:pt>
                    <c:pt idx="294">
                      <c:v>11.740544296467863</c:v>
                    </c:pt>
                    <c:pt idx="295">
                      <c:v>11.78047812060551</c:v>
                    </c:pt>
                    <c:pt idx="296">
                      <c:v>11.820411944743157</c:v>
                    </c:pt>
                    <c:pt idx="297">
                      <c:v>11.860345768880801</c:v>
                    </c:pt>
                    <c:pt idx="298">
                      <c:v>11.900279593018448</c:v>
                    </c:pt>
                    <c:pt idx="299">
                      <c:v>11.940213417156093</c:v>
                    </c:pt>
                    <c:pt idx="300">
                      <c:v>11.980147241293739</c:v>
                    </c:pt>
                    <c:pt idx="301">
                      <c:v>12.020081065431384</c:v>
                    </c:pt>
                    <c:pt idx="302">
                      <c:v>12.060014889569031</c:v>
                    </c:pt>
                    <c:pt idx="303">
                      <c:v>12.099948713706677</c:v>
                    </c:pt>
                    <c:pt idx="304">
                      <c:v>12.139882537844322</c:v>
                    </c:pt>
                    <c:pt idx="305">
                      <c:v>12.179816361981969</c:v>
                    </c:pt>
                    <c:pt idx="306">
                      <c:v>12.219750186119613</c:v>
                    </c:pt>
                    <c:pt idx="307">
                      <c:v>12.25968401025726</c:v>
                    </c:pt>
                    <c:pt idx="308">
                      <c:v>12.299617834394905</c:v>
                    </c:pt>
                    <c:pt idx="309">
                      <c:v>12.339551658532551</c:v>
                    </c:pt>
                    <c:pt idx="310">
                      <c:v>12.379485482670196</c:v>
                    </c:pt>
                    <c:pt idx="311">
                      <c:v>12.419419306807843</c:v>
                    </c:pt>
                    <c:pt idx="312">
                      <c:v>12.459353130945489</c:v>
                    </c:pt>
                    <c:pt idx="313">
                      <c:v>12.499286955083134</c:v>
                    </c:pt>
                    <c:pt idx="314">
                      <c:v>12.539220779220781</c:v>
                    </c:pt>
                    <c:pt idx="315">
                      <c:v>12.579154603358425</c:v>
                    </c:pt>
                    <c:pt idx="316">
                      <c:v>12.619088427496072</c:v>
                    </c:pt>
                    <c:pt idx="317">
                      <c:v>12.659022251633717</c:v>
                    </c:pt>
                    <c:pt idx="318">
                      <c:v>12.698956075771363</c:v>
                    </c:pt>
                    <c:pt idx="319">
                      <c:v>12.73888989990901</c:v>
                    </c:pt>
                    <c:pt idx="320">
                      <c:v>12.778823724046655</c:v>
                    </c:pt>
                    <c:pt idx="321">
                      <c:v>12.818757548184301</c:v>
                    </c:pt>
                    <c:pt idx="322">
                      <c:v>12.858691372321946</c:v>
                    </c:pt>
                    <c:pt idx="323">
                      <c:v>12.898625196459593</c:v>
                    </c:pt>
                    <c:pt idx="324">
                      <c:v>12.938559020597237</c:v>
                    </c:pt>
                    <c:pt idx="325">
                      <c:v>12.978492844734884</c:v>
                    </c:pt>
                    <c:pt idx="326">
                      <c:v>13.018426668872531</c:v>
                    </c:pt>
                    <c:pt idx="327">
                      <c:v>13.058360493010175</c:v>
                    </c:pt>
                    <c:pt idx="328">
                      <c:v>13.098294317147822</c:v>
                    </c:pt>
                    <c:pt idx="329">
                      <c:v>13.138228141285467</c:v>
                    </c:pt>
                    <c:pt idx="330">
                      <c:v>13.178161965423113</c:v>
                    </c:pt>
                    <c:pt idx="331">
                      <c:v>13.218095789560758</c:v>
                    </c:pt>
                    <c:pt idx="332">
                      <c:v>13.258029613698405</c:v>
                    </c:pt>
                    <c:pt idx="333">
                      <c:v>13.297963437836051</c:v>
                    </c:pt>
                    <c:pt idx="334">
                      <c:v>13.337897261973696</c:v>
                    </c:pt>
                    <c:pt idx="335">
                      <c:v>13.377831086111343</c:v>
                    </c:pt>
                    <c:pt idx="336">
                      <c:v>13.417764910248987</c:v>
                    </c:pt>
                    <c:pt idx="337">
                      <c:v>13.457698734386634</c:v>
                    </c:pt>
                    <c:pt idx="338">
                      <c:v>13.497632558524279</c:v>
                    </c:pt>
                    <c:pt idx="339">
                      <c:v>13.537566382661925</c:v>
                    </c:pt>
                    <c:pt idx="340">
                      <c:v>13.57750020679957</c:v>
                    </c:pt>
                    <c:pt idx="341">
                      <c:v>13.617434030937217</c:v>
                    </c:pt>
                    <c:pt idx="342">
                      <c:v>13.657367855074863</c:v>
                    </c:pt>
                    <c:pt idx="343">
                      <c:v>13.697301679212508</c:v>
                    </c:pt>
                    <c:pt idx="344">
                      <c:v>13.737235503350155</c:v>
                    </c:pt>
                    <c:pt idx="345">
                      <c:v>13.777169327487799</c:v>
                    </c:pt>
                    <c:pt idx="346">
                      <c:v>13.817103151625446</c:v>
                    </c:pt>
                    <c:pt idx="347">
                      <c:v>13.857036975763091</c:v>
                    </c:pt>
                    <c:pt idx="348">
                      <c:v>13.896970799900737</c:v>
                    </c:pt>
                    <c:pt idx="349">
                      <c:v>13.936904624038384</c:v>
                    </c:pt>
                    <c:pt idx="350">
                      <c:v>13.976838448176029</c:v>
                    </c:pt>
                    <c:pt idx="351">
                      <c:v>14.016772272313675</c:v>
                    </c:pt>
                    <c:pt idx="352">
                      <c:v>14.05670609645132</c:v>
                    </c:pt>
                    <c:pt idx="353">
                      <c:v>14.096639920588967</c:v>
                    </c:pt>
                    <c:pt idx="354">
                      <c:v>14.136573744726611</c:v>
                    </c:pt>
                    <c:pt idx="355">
                      <c:v>14.176507568864258</c:v>
                    </c:pt>
                    <c:pt idx="356">
                      <c:v>14.216441393001904</c:v>
                    </c:pt>
                    <c:pt idx="357">
                      <c:v>14.256375217139549</c:v>
                    </c:pt>
                    <c:pt idx="358">
                      <c:v>14.296309041277196</c:v>
                    </c:pt>
                    <c:pt idx="359">
                      <c:v>14.336242865414841</c:v>
                    </c:pt>
                    <c:pt idx="360">
                      <c:v>14.376176689552487</c:v>
                    </c:pt>
                    <c:pt idx="361">
                      <c:v>14.416110513690132</c:v>
                    </c:pt>
                    <c:pt idx="362">
                      <c:v>14.456044337827779</c:v>
                    </c:pt>
                    <c:pt idx="363">
                      <c:v>14.495978161965423</c:v>
                    </c:pt>
                    <c:pt idx="364">
                      <c:v>14.53591198610307</c:v>
                    </c:pt>
                    <c:pt idx="365">
                      <c:v>14.575845810240716</c:v>
                    </c:pt>
                    <c:pt idx="366">
                      <c:v>14.615779634378361</c:v>
                    </c:pt>
                    <c:pt idx="367">
                      <c:v>14.655713458516008</c:v>
                    </c:pt>
                    <c:pt idx="368">
                      <c:v>14.695647282653653</c:v>
                    </c:pt>
                    <c:pt idx="369">
                      <c:v>14.735581106791299</c:v>
                    </c:pt>
                    <c:pt idx="370">
                      <c:v>14.775514930928944</c:v>
                    </c:pt>
                    <c:pt idx="371">
                      <c:v>14.815448755066591</c:v>
                    </c:pt>
                    <c:pt idx="372">
                      <c:v>14.855382579204237</c:v>
                    </c:pt>
                    <c:pt idx="373">
                      <c:v>14.895316403341882</c:v>
                    </c:pt>
                    <c:pt idx="374">
                      <c:v>14.935250227479528</c:v>
                    </c:pt>
                    <c:pt idx="375">
                      <c:v>14.975184051617173</c:v>
                    </c:pt>
                    <c:pt idx="376">
                      <c:v>15.01511787575482</c:v>
                    </c:pt>
                    <c:pt idx="377">
                      <c:v>15.055051699892465</c:v>
                    </c:pt>
                    <c:pt idx="378">
                      <c:v>15.094985524030111</c:v>
                    </c:pt>
                    <c:pt idx="379">
                      <c:v>15.134919348167758</c:v>
                    </c:pt>
                    <c:pt idx="380">
                      <c:v>15.174853172305403</c:v>
                    </c:pt>
                    <c:pt idx="381">
                      <c:v>15.214786996443049</c:v>
                    </c:pt>
                    <c:pt idx="382">
                      <c:v>15.254720820580694</c:v>
                    </c:pt>
                    <c:pt idx="383">
                      <c:v>15.29465464471834</c:v>
                    </c:pt>
                    <c:pt idx="384">
                      <c:v>15.334588468855985</c:v>
                    </c:pt>
                    <c:pt idx="385">
                      <c:v>15.374522292993632</c:v>
                    </c:pt>
                    <c:pt idx="386">
                      <c:v>15.414456117131278</c:v>
                    </c:pt>
                    <c:pt idx="387">
                      <c:v>15.454389941268923</c:v>
                    </c:pt>
                    <c:pt idx="388">
                      <c:v>15.49432376540657</c:v>
                    </c:pt>
                    <c:pt idx="389">
                      <c:v>15.534257589544215</c:v>
                    </c:pt>
                    <c:pt idx="390">
                      <c:v>15.574191413681861</c:v>
                    </c:pt>
                    <c:pt idx="391">
                      <c:v>15.614125237819506</c:v>
                    </c:pt>
                    <c:pt idx="392">
                      <c:v>15.654059061957152</c:v>
                    </c:pt>
                    <c:pt idx="393">
                      <c:v>15.693992886094797</c:v>
                    </c:pt>
                    <c:pt idx="394">
                      <c:v>15.733926710232444</c:v>
                    </c:pt>
                    <c:pt idx="395">
                      <c:v>15.77386053437009</c:v>
                    </c:pt>
                    <c:pt idx="396">
                      <c:v>15.813794358507735</c:v>
                    </c:pt>
                    <c:pt idx="397">
                      <c:v>15.853728182645382</c:v>
                    </c:pt>
                    <c:pt idx="398">
                      <c:v>15.893662006783027</c:v>
                    </c:pt>
                    <c:pt idx="399">
                      <c:v>15.933595830920673</c:v>
                    </c:pt>
                    <c:pt idx="400">
                      <c:v>15.973529655058318</c:v>
                    </c:pt>
                    <c:pt idx="401">
                      <c:v>16.013463479195966</c:v>
                    </c:pt>
                    <c:pt idx="402">
                      <c:v>16.053397303333611</c:v>
                    </c:pt>
                    <c:pt idx="403">
                      <c:v>16.093331127471256</c:v>
                    </c:pt>
                    <c:pt idx="404">
                      <c:v>16.133264951608901</c:v>
                    </c:pt>
                    <c:pt idx="405">
                      <c:v>16.173198775746549</c:v>
                    </c:pt>
                    <c:pt idx="406">
                      <c:v>16.213132599884194</c:v>
                    </c:pt>
                    <c:pt idx="407">
                      <c:v>16.253066424021839</c:v>
                    </c:pt>
                    <c:pt idx="408">
                      <c:v>16.293000248159483</c:v>
                    </c:pt>
                    <c:pt idx="409">
                      <c:v>16.332934072297132</c:v>
                    </c:pt>
                    <c:pt idx="410">
                      <c:v>16.372867896434776</c:v>
                    </c:pt>
                    <c:pt idx="411">
                      <c:v>16.412801720572421</c:v>
                    </c:pt>
                    <c:pt idx="412">
                      <c:v>16.45273554471007</c:v>
                    </c:pt>
                    <c:pt idx="413">
                      <c:v>16.492669368847714</c:v>
                    </c:pt>
                    <c:pt idx="414">
                      <c:v>16.532603192985359</c:v>
                    </c:pt>
                    <c:pt idx="415">
                      <c:v>16.572537017123004</c:v>
                    </c:pt>
                    <c:pt idx="416">
                      <c:v>16.612470841260652</c:v>
                    </c:pt>
                    <c:pt idx="417">
                      <c:v>16.652404665398297</c:v>
                    </c:pt>
                    <c:pt idx="418">
                      <c:v>16.692338489535942</c:v>
                    </c:pt>
                    <c:pt idx="419">
                      <c:v>16.73227231367359</c:v>
                    </c:pt>
                    <c:pt idx="420">
                      <c:v>16.772206137811235</c:v>
                    </c:pt>
                    <c:pt idx="421">
                      <c:v>16.81213996194888</c:v>
                    </c:pt>
                    <c:pt idx="422">
                      <c:v>16.852073786086525</c:v>
                    </c:pt>
                    <c:pt idx="423">
                      <c:v>16.892007610224173</c:v>
                    </c:pt>
                    <c:pt idx="424">
                      <c:v>16.931941434361818</c:v>
                    </c:pt>
                    <c:pt idx="425">
                      <c:v>16.971875258499463</c:v>
                    </c:pt>
                    <c:pt idx="426">
                      <c:v>17.011809082637111</c:v>
                    </c:pt>
                    <c:pt idx="427">
                      <c:v>17.051742906774756</c:v>
                    </c:pt>
                    <c:pt idx="428">
                      <c:v>17.0916767309124</c:v>
                    </c:pt>
                    <c:pt idx="429">
                      <c:v>17.131610555050045</c:v>
                    </c:pt>
                    <c:pt idx="430">
                      <c:v>17.171544379187694</c:v>
                    </c:pt>
                    <c:pt idx="431">
                      <c:v>17.211478203325338</c:v>
                    </c:pt>
                    <c:pt idx="432">
                      <c:v>17.251412027462983</c:v>
                    </c:pt>
                    <c:pt idx="433">
                      <c:v>17.291345851600632</c:v>
                    </c:pt>
                    <c:pt idx="434">
                      <c:v>17.331279675738276</c:v>
                    </c:pt>
                    <c:pt idx="435">
                      <c:v>17.371213499875921</c:v>
                    </c:pt>
                    <c:pt idx="436">
                      <c:v>17.411147324013566</c:v>
                    </c:pt>
                    <c:pt idx="437">
                      <c:v>17.451081148151214</c:v>
                    </c:pt>
                    <c:pt idx="438">
                      <c:v>17.491014972288859</c:v>
                    </c:pt>
                    <c:pt idx="439">
                      <c:v>17.530948796426504</c:v>
                    </c:pt>
                    <c:pt idx="440">
                      <c:v>17.570882620564152</c:v>
                    </c:pt>
                    <c:pt idx="441">
                      <c:v>17.610816444701797</c:v>
                    </c:pt>
                    <c:pt idx="442">
                      <c:v>17.650750268839442</c:v>
                    </c:pt>
                    <c:pt idx="443">
                      <c:v>17.690684092977087</c:v>
                    </c:pt>
                    <c:pt idx="444">
                      <c:v>17.730617917114735</c:v>
                    </c:pt>
                    <c:pt idx="445">
                      <c:v>17.77055174125238</c:v>
                    </c:pt>
                    <c:pt idx="446">
                      <c:v>17.810485565390024</c:v>
                    </c:pt>
                    <c:pt idx="447">
                      <c:v>17.850419389527673</c:v>
                    </c:pt>
                    <c:pt idx="448">
                      <c:v>17.890353213665318</c:v>
                    </c:pt>
                    <c:pt idx="449">
                      <c:v>17.930287037802962</c:v>
                    </c:pt>
                    <c:pt idx="450">
                      <c:v>17.970220861940607</c:v>
                    </c:pt>
                    <c:pt idx="451">
                      <c:v>18.010154686078256</c:v>
                    </c:pt>
                    <c:pt idx="452">
                      <c:v>18.0500885102159</c:v>
                    </c:pt>
                    <c:pt idx="453">
                      <c:v>18.090022334353545</c:v>
                    </c:pt>
                    <c:pt idx="454">
                      <c:v>18.129956158491193</c:v>
                    </c:pt>
                    <c:pt idx="455">
                      <c:v>18.169889982628838</c:v>
                    </c:pt>
                    <c:pt idx="456">
                      <c:v>18.209823806766483</c:v>
                    </c:pt>
                    <c:pt idx="457">
                      <c:v>18.249757630904128</c:v>
                    </c:pt>
                    <c:pt idx="458">
                      <c:v>18.289691455041776</c:v>
                    </c:pt>
                    <c:pt idx="459">
                      <c:v>18.329625279179421</c:v>
                    </c:pt>
                    <c:pt idx="460">
                      <c:v>18.369559103317066</c:v>
                    </c:pt>
                    <c:pt idx="461">
                      <c:v>18.409492927454711</c:v>
                    </c:pt>
                    <c:pt idx="462">
                      <c:v>18.449426751592359</c:v>
                    </c:pt>
                    <c:pt idx="463">
                      <c:v>18.489360575730004</c:v>
                    </c:pt>
                    <c:pt idx="464">
                      <c:v>18.529294399867648</c:v>
                    </c:pt>
                    <c:pt idx="465">
                      <c:v>18.569228224005297</c:v>
                    </c:pt>
                    <c:pt idx="466">
                      <c:v>18.609162048142942</c:v>
                    </c:pt>
                    <c:pt idx="467">
                      <c:v>18.649095872280586</c:v>
                    </c:pt>
                    <c:pt idx="468">
                      <c:v>18.689029696418231</c:v>
                    </c:pt>
                    <c:pt idx="469">
                      <c:v>18.72896352055588</c:v>
                    </c:pt>
                    <c:pt idx="470">
                      <c:v>18.768897344693524</c:v>
                    </c:pt>
                    <c:pt idx="471">
                      <c:v>18.808831168831169</c:v>
                    </c:pt>
                    <c:pt idx="472">
                      <c:v>18.848764992968817</c:v>
                    </c:pt>
                    <c:pt idx="473">
                      <c:v>18.888698817106462</c:v>
                    </c:pt>
                    <c:pt idx="474">
                      <c:v>18.928632641244107</c:v>
                    </c:pt>
                    <c:pt idx="475">
                      <c:v>18.968566465381752</c:v>
                    </c:pt>
                    <c:pt idx="476">
                      <c:v>19.0085002895194</c:v>
                    </c:pt>
                    <c:pt idx="477">
                      <c:v>19.048434113657045</c:v>
                    </c:pt>
                    <c:pt idx="478">
                      <c:v>19.08836793779469</c:v>
                    </c:pt>
                    <c:pt idx="479">
                      <c:v>19.128301761932338</c:v>
                    </c:pt>
                    <c:pt idx="480">
                      <c:v>19.168235586069983</c:v>
                    </c:pt>
                    <c:pt idx="481">
                      <c:v>19.208169410207628</c:v>
                    </c:pt>
                    <c:pt idx="482">
                      <c:v>19.248103234345272</c:v>
                    </c:pt>
                    <c:pt idx="483">
                      <c:v>19.288037058482921</c:v>
                    </c:pt>
                    <c:pt idx="484">
                      <c:v>19.327970882620566</c:v>
                    </c:pt>
                    <c:pt idx="485">
                      <c:v>19.36790470675821</c:v>
                    </c:pt>
                    <c:pt idx="486">
                      <c:v>19.407838530895859</c:v>
                    </c:pt>
                    <c:pt idx="487">
                      <c:v>19.447772355033504</c:v>
                    </c:pt>
                    <c:pt idx="488">
                      <c:v>19.487706179171148</c:v>
                    </c:pt>
                    <c:pt idx="489">
                      <c:v>19.527640003308793</c:v>
                    </c:pt>
                    <c:pt idx="490">
                      <c:v>19.567573827446441</c:v>
                    </c:pt>
                    <c:pt idx="491">
                      <c:v>19.607507651584086</c:v>
                    </c:pt>
                    <c:pt idx="492">
                      <c:v>19.647441475721731</c:v>
                    </c:pt>
                    <c:pt idx="493">
                      <c:v>19.687375299859379</c:v>
                    </c:pt>
                    <c:pt idx="494">
                      <c:v>19.727309123997024</c:v>
                    </c:pt>
                    <c:pt idx="495">
                      <c:v>19.767242948134669</c:v>
                    </c:pt>
                    <c:pt idx="496">
                      <c:v>19.807176772272314</c:v>
                    </c:pt>
                    <c:pt idx="497">
                      <c:v>19.847110596409962</c:v>
                    </c:pt>
                    <c:pt idx="498">
                      <c:v>19.887044420547607</c:v>
                    </c:pt>
                    <c:pt idx="499">
                      <c:v>19.926978244685252</c:v>
                    </c:pt>
                    <c:pt idx="500">
                      <c:v>19.9669120688229</c:v>
                    </c:pt>
                    <c:pt idx="501">
                      <c:v>20.006845892960545</c:v>
                    </c:pt>
                    <c:pt idx="502">
                      <c:v>20.04677971709819</c:v>
                    </c:pt>
                    <c:pt idx="503">
                      <c:v>20.086713541235834</c:v>
                    </c:pt>
                    <c:pt idx="504">
                      <c:v>20.126647365373483</c:v>
                    </c:pt>
                    <c:pt idx="505">
                      <c:v>20.166581189511128</c:v>
                    </c:pt>
                    <c:pt idx="506">
                      <c:v>20.206515013648772</c:v>
                    </c:pt>
                    <c:pt idx="507">
                      <c:v>20.246448837786421</c:v>
                    </c:pt>
                    <c:pt idx="508">
                      <c:v>20.286382661924065</c:v>
                    </c:pt>
                    <c:pt idx="509">
                      <c:v>20.32631648606171</c:v>
                    </c:pt>
                    <c:pt idx="510">
                      <c:v>20.366250310199355</c:v>
                    </c:pt>
                    <c:pt idx="511">
                      <c:v>20.406184134337003</c:v>
                    </c:pt>
                    <c:pt idx="512">
                      <c:v>20.446117958474648</c:v>
                    </c:pt>
                    <c:pt idx="513">
                      <c:v>20.486051782612293</c:v>
                    </c:pt>
                    <c:pt idx="514">
                      <c:v>20.525985606749938</c:v>
                    </c:pt>
                    <c:pt idx="515">
                      <c:v>20.565919430887586</c:v>
                    </c:pt>
                    <c:pt idx="516">
                      <c:v>20.605853255025231</c:v>
                    </c:pt>
                    <c:pt idx="517">
                      <c:v>20.645787079162876</c:v>
                    </c:pt>
                    <c:pt idx="518">
                      <c:v>20.685720903300524</c:v>
                    </c:pt>
                    <c:pt idx="519">
                      <c:v>20.725654727438169</c:v>
                    </c:pt>
                    <c:pt idx="520">
                      <c:v>20.765588551575814</c:v>
                    </c:pt>
                    <c:pt idx="521">
                      <c:v>20.805522375713458</c:v>
                    </c:pt>
                    <c:pt idx="522">
                      <c:v>20.845456199851107</c:v>
                    </c:pt>
                    <c:pt idx="523">
                      <c:v>20.885390023988752</c:v>
                    </c:pt>
                    <c:pt idx="524">
                      <c:v>20.925323848126396</c:v>
                    </c:pt>
                    <c:pt idx="525">
                      <c:v>20.965257672264045</c:v>
                    </c:pt>
                    <c:pt idx="526">
                      <c:v>21.005191496401689</c:v>
                    </c:pt>
                    <c:pt idx="527">
                      <c:v>21.045125320539334</c:v>
                    </c:pt>
                    <c:pt idx="528">
                      <c:v>21.085059144676979</c:v>
                    </c:pt>
                    <c:pt idx="529">
                      <c:v>21.124992968814627</c:v>
                    </c:pt>
                    <c:pt idx="530">
                      <c:v>21.164926792952272</c:v>
                    </c:pt>
                    <c:pt idx="531">
                      <c:v>21.204860617089917</c:v>
                    </c:pt>
                    <c:pt idx="532">
                      <c:v>21.244794441227565</c:v>
                    </c:pt>
                    <c:pt idx="533">
                      <c:v>21.28472826536521</c:v>
                    </c:pt>
                    <c:pt idx="534">
                      <c:v>21.324662089502855</c:v>
                    </c:pt>
                    <c:pt idx="535">
                      <c:v>21.3645959136405</c:v>
                    </c:pt>
                    <c:pt idx="536">
                      <c:v>21.404529737778148</c:v>
                    </c:pt>
                    <c:pt idx="537">
                      <c:v>21.444463561915793</c:v>
                    </c:pt>
                    <c:pt idx="538">
                      <c:v>21.484397386053438</c:v>
                    </c:pt>
                    <c:pt idx="539">
                      <c:v>21.524331210191086</c:v>
                    </c:pt>
                    <c:pt idx="540">
                      <c:v>21.564265034328731</c:v>
                    </c:pt>
                    <c:pt idx="541">
                      <c:v>21.604198858466376</c:v>
                    </c:pt>
                    <c:pt idx="542">
                      <c:v>21.64413268260402</c:v>
                    </c:pt>
                    <c:pt idx="543">
                      <c:v>21.684066506741669</c:v>
                    </c:pt>
                    <c:pt idx="544">
                      <c:v>21.724000330879313</c:v>
                    </c:pt>
                    <c:pt idx="545">
                      <c:v>21.763934155016958</c:v>
                    </c:pt>
                    <c:pt idx="546">
                      <c:v>21.803867979154607</c:v>
                    </c:pt>
                    <c:pt idx="547">
                      <c:v>21.843801803292251</c:v>
                    </c:pt>
                    <c:pt idx="548">
                      <c:v>21.883735627429896</c:v>
                    </c:pt>
                    <c:pt idx="549">
                      <c:v>21.923669451567541</c:v>
                    </c:pt>
                    <c:pt idx="550">
                      <c:v>21.963603275705189</c:v>
                    </c:pt>
                    <c:pt idx="551">
                      <c:v>22.003537099842834</c:v>
                    </c:pt>
                    <c:pt idx="552">
                      <c:v>22.043470923980479</c:v>
                    </c:pt>
                    <c:pt idx="553">
                      <c:v>22.083404748118127</c:v>
                    </c:pt>
                    <c:pt idx="554">
                      <c:v>22.123338572255772</c:v>
                    </c:pt>
                    <c:pt idx="555">
                      <c:v>22.163272396393417</c:v>
                    </c:pt>
                    <c:pt idx="556">
                      <c:v>22.203206220531062</c:v>
                    </c:pt>
                    <c:pt idx="557">
                      <c:v>22.24314004466871</c:v>
                    </c:pt>
                    <c:pt idx="558">
                      <c:v>22.283073868806355</c:v>
                    </c:pt>
                    <c:pt idx="559">
                      <c:v>22.323007692944</c:v>
                    </c:pt>
                    <c:pt idx="560">
                      <c:v>22.362941517081648</c:v>
                    </c:pt>
                    <c:pt idx="561">
                      <c:v>22.402875341219293</c:v>
                    </c:pt>
                    <c:pt idx="562">
                      <c:v>22.442809165356937</c:v>
                    </c:pt>
                    <c:pt idx="563">
                      <c:v>22.482742989494582</c:v>
                    </c:pt>
                    <c:pt idx="564">
                      <c:v>22.522676813632231</c:v>
                    </c:pt>
                    <c:pt idx="565">
                      <c:v>22.562610637769875</c:v>
                    </c:pt>
                    <c:pt idx="566">
                      <c:v>22.60254446190752</c:v>
                    </c:pt>
                    <c:pt idx="567">
                      <c:v>22.642478286045165</c:v>
                    </c:pt>
                    <c:pt idx="568">
                      <c:v>22.682412110182813</c:v>
                    </c:pt>
                    <c:pt idx="569">
                      <c:v>22.722345934320458</c:v>
                    </c:pt>
                    <c:pt idx="570">
                      <c:v>22.762279758458103</c:v>
                    </c:pt>
                    <c:pt idx="571">
                      <c:v>22.802213582595751</c:v>
                    </c:pt>
                    <c:pt idx="572">
                      <c:v>22.842147406733396</c:v>
                    </c:pt>
                    <c:pt idx="573">
                      <c:v>22.882081230871041</c:v>
                    </c:pt>
                    <c:pt idx="574">
                      <c:v>22.922015055008686</c:v>
                    </c:pt>
                    <c:pt idx="575">
                      <c:v>22.961948879146334</c:v>
                    </c:pt>
                    <c:pt idx="576">
                      <c:v>23.001882703283979</c:v>
                    </c:pt>
                    <c:pt idx="577">
                      <c:v>23.041816527421624</c:v>
                    </c:pt>
                    <c:pt idx="578">
                      <c:v>23.081750351559272</c:v>
                    </c:pt>
                    <c:pt idx="579">
                      <c:v>23.121684175696917</c:v>
                    </c:pt>
                    <c:pt idx="580">
                      <c:v>23.161617999834561</c:v>
                    </c:pt>
                    <c:pt idx="581">
                      <c:v>23.201551823972206</c:v>
                    </c:pt>
                    <c:pt idx="582">
                      <c:v>23.241485648109855</c:v>
                    </c:pt>
                    <c:pt idx="583">
                      <c:v>23.281419472247499</c:v>
                    </c:pt>
                    <c:pt idx="584">
                      <c:v>23.321353296385144</c:v>
                    </c:pt>
                    <c:pt idx="585">
                      <c:v>23.361287120522793</c:v>
                    </c:pt>
                    <c:pt idx="586">
                      <c:v>23.401220944660437</c:v>
                    </c:pt>
                    <c:pt idx="587">
                      <c:v>23.441154768798082</c:v>
                    </c:pt>
                    <c:pt idx="588">
                      <c:v>23.481088592935727</c:v>
                    </c:pt>
                    <c:pt idx="589">
                      <c:v>23.521022417073375</c:v>
                    </c:pt>
                    <c:pt idx="590">
                      <c:v>23.56095624121102</c:v>
                    </c:pt>
                    <c:pt idx="591">
                      <c:v>23.600890065348665</c:v>
                    </c:pt>
                    <c:pt idx="592">
                      <c:v>23.640823889486313</c:v>
                    </c:pt>
                    <c:pt idx="593">
                      <c:v>23.680757713623958</c:v>
                    </c:pt>
                    <c:pt idx="594">
                      <c:v>23.720691537761603</c:v>
                    </c:pt>
                    <c:pt idx="595">
                      <c:v>23.760625361899248</c:v>
                    </c:pt>
                    <c:pt idx="596">
                      <c:v>23.800559186036896</c:v>
                    </c:pt>
                    <c:pt idx="597">
                      <c:v>23.840493010174541</c:v>
                    </c:pt>
                    <c:pt idx="598">
                      <c:v>23.880426834312185</c:v>
                    </c:pt>
                    <c:pt idx="599">
                      <c:v>23.920360658449834</c:v>
                    </c:pt>
                    <c:pt idx="600">
                      <c:v>23.960294482587479</c:v>
                    </c:pt>
                    <c:pt idx="601">
                      <c:v>24.000228306725123</c:v>
                    </c:pt>
                    <c:pt idx="602">
                      <c:v>24.040162130862768</c:v>
                    </c:pt>
                    <c:pt idx="603">
                      <c:v>24.080095955000417</c:v>
                    </c:pt>
                    <c:pt idx="604">
                      <c:v>24.120029779138061</c:v>
                    </c:pt>
                    <c:pt idx="605">
                      <c:v>24.159963603275706</c:v>
                    </c:pt>
                    <c:pt idx="606">
                      <c:v>24.199897427413354</c:v>
                    </c:pt>
                    <c:pt idx="607">
                      <c:v>24.239831251550999</c:v>
                    </c:pt>
                    <c:pt idx="608">
                      <c:v>24.279765075688644</c:v>
                    </c:pt>
                    <c:pt idx="609">
                      <c:v>24.319698899826289</c:v>
                    </c:pt>
                    <c:pt idx="610">
                      <c:v>24.359632723963937</c:v>
                    </c:pt>
                    <c:pt idx="611">
                      <c:v>24.399566548101582</c:v>
                    </c:pt>
                    <c:pt idx="612">
                      <c:v>24.439500372239227</c:v>
                    </c:pt>
                    <c:pt idx="613">
                      <c:v>24.479434196376875</c:v>
                    </c:pt>
                    <c:pt idx="614">
                      <c:v>24.51936802051452</c:v>
                    </c:pt>
                    <c:pt idx="615">
                      <c:v>24.559301844652165</c:v>
                    </c:pt>
                    <c:pt idx="616">
                      <c:v>24.599235668789809</c:v>
                    </c:pt>
                    <c:pt idx="617">
                      <c:v>24.639169492927458</c:v>
                    </c:pt>
                    <c:pt idx="618">
                      <c:v>24.679103317065103</c:v>
                    </c:pt>
                    <c:pt idx="619">
                      <c:v>24.719037141202747</c:v>
                    </c:pt>
                    <c:pt idx="620">
                      <c:v>24.758970965340392</c:v>
                    </c:pt>
                    <c:pt idx="621">
                      <c:v>24.798904789478041</c:v>
                    </c:pt>
                    <c:pt idx="622">
                      <c:v>24.838838613615685</c:v>
                    </c:pt>
                    <c:pt idx="623">
                      <c:v>24.87877243775333</c:v>
                    </c:pt>
                    <c:pt idx="624">
                      <c:v>24.918706261890978</c:v>
                    </c:pt>
                    <c:pt idx="625">
                      <c:v>24.958640086028623</c:v>
                    </c:pt>
                    <c:pt idx="626">
                      <c:v>24.998573910166268</c:v>
                    </c:pt>
                    <c:pt idx="627">
                      <c:v>25.038507734303913</c:v>
                    </c:pt>
                    <c:pt idx="628">
                      <c:v>25.078441558441561</c:v>
                    </c:pt>
                    <c:pt idx="629">
                      <c:v>25.118375382579206</c:v>
                    </c:pt>
                    <c:pt idx="630">
                      <c:v>25.158309206716851</c:v>
                    </c:pt>
                    <c:pt idx="631">
                      <c:v>25.198243030854499</c:v>
                    </c:pt>
                    <c:pt idx="632">
                      <c:v>25.238176854992144</c:v>
                    </c:pt>
                    <c:pt idx="633">
                      <c:v>25.278110679129789</c:v>
                    </c:pt>
                    <c:pt idx="634">
                      <c:v>25.318044503267433</c:v>
                    </c:pt>
                    <c:pt idx="635">
                      <c:v>25.357978327405082</c:v>
                    </c:pt>
                    <c:pt idx="636">
                      <c:v>25.397912151542727</c:v>
                    </c:pt>
                    <c:pt idx="637">
                      <c:v>25.437845975680371</c:v>
                    </c:pt>
                    <c:pt idx="638">
                      <c:v>25.47777979981802</c:v>
                    </c:pt>
                    <c:pt idx="639">
                      <c:v>25.517713623955665</c:v>
                    </c:pt>
                    <c:pt idx="640">
                      <c:v>25.557647448093309</c:v>
                    </c:pt>
                    <c:pt idx="641">
                      <c:v>25.597581272230954</c:v>
                    </c:pt>
                    <c:pt idx="642">
                      <c:v>25.637515096368602</c:v>
                    </c:pt>
                    <c:pt idx="643">
                      <c:v>25.677448920506247</c:v>
                    </c:pt>
                    <c:pt idx="644">
                      <c:v>25.717382744643892</c:v>
                    </c:pt>
                    <c:pt idx="645">
                      <c:v>25.75731656878154</c:v>
                    </c:pt>
                    <c:pt idx="646">
                      <c:v>25.797250392919185</c:v>
                    </c:pt>
                    <c:pt idx="647">
                      <c:v>25.83718421705683</c:v>
                    </c:pt>
                    <c:pt idx="648">
                      <c:v>25.877118041194475</c:v>
                    </c:pt>
                    <c:pt idx="649">
                      <c:v>25.917051865332123</c:v>
                    </c:pt>
                    <c:pt idx="650">
                      <c:v>25.956985689469768</c:v>
                    </c:pt>
                    <c:pt idx="651">
                      <c:v>25.996919513607413</c:v>
                    </c:pt>
                    <c:pt idx="652">
                      <c:v>26.036853337745061</c:v>
                    </c:pt>
                    <c:pt idx="653">
                      <c:v>26.076787161882706</c:v>
                    </c:pt>
                    <c:pt idx="654">
                      <c:v>26.116720986020351</c:v>
                    </c:pt>
                    <c:pt idx="655">
                      <c:v>26.156654810157995</c:v>
                    </c:pt>
                    <c:pt idx="656">
                      <c:v>26.196588634295644</c:v>
                    </c:pt>
                    <c:pt idx="657">
                      <c:v>26.236522458433289</c:v>
                    </c:pt>
                    <c:pt idx="658">
                      <c:v>26.276456282570933</c:v>
                    </c:pt>
                    <c:pt idx="659">
                      <c:v>26.316390106708582</c:v>
                    </c:pt>
                    <c:pt idx="660">
                      <c:v>26.356323930846226</c:v>
                    </c:pt>
                    <c:pt idx="661">
                      <c:v>26.396257754983871</c:v>
                    </c:pt>
                    <c:pt idx="662">
                      <c:v>26.436191579121516</c:v>
                    </c:pt>
                    <c:pt idx="663">
                      <c:v>26.476125403259164</c:v>
                    </c:pt>
                    <c:pt idx="664">
                      <c:v>26.516059227396809</c:v>
                    </c:pt>
                    <c:pt idx="665">
                      <c:v>26.555993051534454</c:v>
                    </c:pt>
                    <c:pt idx="666">
                      <c:v>26.595926875672102</c:v>
                    </c:pt>
                    <c:pt idx="667">
                      <c:v>26.635860699809747</c:v>
                    </c:pt>
                    <c:pt idx="668">
                      <c:v>26.675794523947392</c:v>
                    </c:pt>
                    <c:pt idx="669">
                      <c:v>26.715728348085037</c:v>
                    </c:pt>
                    <c:pt idx="670">
                      <c:v>26.755662172222685</c:v>
                    </c:pt>
                    <c:pt idx="671">
                      <c:v>26.79559599636033</c:v>
                    </c:pt>
                    <c:pt idx="672">
                      <c:v>26.835529820497975</c:v>
                    </c:pt>
                    <c:pt idx="673">
                      <c:v>26.875463644635619</c:v>
                    </c:pt>
                    <c:pt idx="674">
                      <c:v>26.915397468773268</c:v>
                    </c:pt>
                    <c:pt idx="675">
                      <c:v>26.955331292910913</c:v>
                    </c:pt>
                    <c:pt idx="676">
                      <c:v>26.995265117048557</c:v>
                    </c:pt>
                    <c:pt idx="677">
                      <c:v>27.035198941186206</c:v>
                    </c:pt>
                    <c:pt idx="678">
                      <c:v>27.07513276532385</c:v>
                    </c:pt>
                    <c:pt idx="679">
                      <c:v>27.115066589461495</c:v>
                    </c:pt>
                    <c:pt idx="680">
                      <c:v>27.15500041359914</c:v>
                    </c:pt>
                    <c:pt idx="681">
                      <c:v>27.194934237736788</c:v>
                    </c:pt>
                    <c:pt idx="682">
                      <c:v>27.234868061874433</c:v>
                    </c:pt>
                    <c:pt idx="683">
                      <c:v>27.274801886012078</c:v>
                    </c:pt>
                    <c:pt idx="684">
                      <c:v>27.314735710149726</c:v>
                    </c:pt>
                    <c:pt idx="685">
                      <c:v>27.354669534287371</c:v>
                    </c:pt>
                    <c:pt idx="686">
                      <c:v>27.394603358425016</c:v>
                    </c:pt>
                    <c:pt idx="687">
                      <c:v>27.434537182562661</c:v>
                    </c:pt>
                    <c:pt idx="688">
                      <c:v>27.474471006700309</c:v>
                    </c:pt>
                    <c:pt idx="689">
                      <c:v>27.514404830837954</c:v>
                    </c:pt>
                    <c:pt idx="690">
                      <c:v>27.554338654975599</c:v>
                    </c:pt>
                    <c:pt idx="691">
                      <c:v>27.594272479113247</c:v>
                    </c:pt>
                    <c:pt idx="692">
                      <c:v>27.634206303250892</c:v>
                    </c:pt>
                    <c:pt idx="693">
                      <c:v>27.674140127388537</c:v>
                    </c:pt>
                    <c:pt idx="694">
                      <c:v>27.714073951526181</c:v>
                    </c:pt>
                    <c:pt idx="695">
                      <c:v>27.75400777566383</c:v>
                    </c:pt>
                    <c:pt idx="696">
                      <c:v>27.793941599801474</c:v>
                    </c:pt>
                    <c:pt idx="697">
                      <c:v>27.833875423939119</c:v>
                    </c:pt>
                    <c:pt idx="698">
                      <c:v>27.873809248076768</c:v>
                    </c:pt>
                    <c:pt idx="699">
                      <c:v>27.913743072214412</c:v>
                    </c:pt>
                    <c:pt idx="700">
                      <c:v>27.953676896352057</c:v>
                    </c:pt>
                    <c:pt idx="701">
                      <c:v>27.993610720489702</c:v>
                    </c:pt>
                    <c:pt idx="702">
                      <c:v>28.03354454462735</c:v>
                    </c:pt>
                    <c:pt idx="703">
                      <c:v>28.073478368764995</c:v>
                    </c:pt>
                    <c:pt idx="704">
                      <c:v>28.11341219290264</c:v>
                    </c:pt>
                    <c:pt idx="705">
                      <c:v>28.153346017040288</c:v>
                    </c:pt>
                    <c:pt idx="706">
                      <c:v>28.193279841177933</c:v>
                    </c:pt>
                    <c:pt idx="707">
                      <c:v>28.233213665315578</c:v>
                    </c:pt>
                    <c:pt idx="708">
                      <c:v>28.273147489453223</c:v>
                    </c:pt>
                    <c:pt idx="709">
                      <c:v>28.313081313590871</c:v>
                    </c:pt>
                    <c:pt idx="710">
                      <c:v>28.353015137728516</c:v>
                    </c:pt>
                    <c:pt idx="711">
                      <c:v>28.392948961866161</c:v>
                    </c:pt>
                    <c:pt idx="712">
                      <c:v>28.432882786003809</c:v>
                    </c:pt>
                    <c:pt idx="713">
                      <c:v>28.472816610141454</c:v>
                    </c:pt>
                    <c:pt idx="714">
                      <c:v>28.512750434279098</c:v>
                    </c:pt>
                    <c:pt idx="715">
                      <c:v>28.552684258416743</c:v>
                    </c:pt>
                    <c:pt idx="716">
                      <c:v>28.592618082554392</c:v>
                    </c:pt>
                    <c:pt idx="717">
                      <c:v>28.632551906692036</c:v>
                    </c:pt>
                    <c:pt idx="718">
                      <c:v>28.672485730829681</c:v>
                    </c:pt>
                    <c:pt idx="719">
                      <c:v>28.71241955496733</c:v>
                    </c:pt>
                    <c:pt idx="720">
                      <c:v>28.752353379104974</c:v>
                    </c:pt>
                    <c:pt idx="721">
                      <c:v>28.792287203242619</c:v>
                    </c:pt>
                    <c:pt idx="722">
                      <c:v>28.832221027380264</c:v>
                    </c:pt>
                    <c:pt idx="723">
                      <c:v>28.872154851517912</c:v>
                    </c:pt>
                    <c:pt idx="724">
                      <c:v>28.912088675655557</c:v>
                    </c:pt>
                    <c:pt idx="725">
                      <c:v>28.952022499793202</c:v>
                    </c:pt>
                    <c:pt idx="726">
                      <c:v>28.991956323930847</c:v>
                    </c:pt>
                    <c:pt idx="727">
                      <c:v>29.031890148068495</c:v>
                    </c:pt>
                    <c:pt idx="728">
                      <c:v>29.07182397220614</c:v>
                    </c:pt>
                    <c:pt idx="729">
                      <c:v>29.111757796343785</c:v>
                    </c:pt>
                    <c:pt idx="730">
                      <c:v>29.151691620481433</c:v>
                    </c:pt>
                    <c:pt idx="731">
                      <c:v>29.191625444619078</c:v>
                    </c:pt>
                    <c:pt idx="732">
                      <c:v>29.231559268756723</c:v>
                    </c:pt>
                    <c:pt idx="733">
                      <c:v>29.271493092894367</c:v>
                    </c:pt>
                    <c:pt idx="734">
                      <c:v>29.311426917032016</c:v>
                    </c:pt>
                    <c:pt idx="735">
                      <c:v>29.35136074116966</c:v>
                    </c:pt>
                    <c:pt idx="736">
                      <c:v>29.391294565307305</c:v>
                    </c:pt>
                    <c:pt idx="737">
                      <c:v>29.431228389444954</c:v>
                    </c:pt>
                    <c:pt idx="738">
                      <c:v>29.471162213582598</c:v>
                    </c:pt>
                    <c:pt idx="739">
                      <c:v>29.511096037720243</c:v>
                    </c:pt>
                    <c:pt idx="740">
                      <c:v>29.551029861857888</c:v>
                    </c:pt>
                    <c:pt idx="741">
                      <c:v>29.590963685995536</c:v>
                    </c:pt>
                    <c:pt idx="742">
                      <c:v>29.630897510133181</c:v>
                    </c:pt>
                    <c:pt idx="743">
                      <c:v>29.670831334270826</c:v>
                    </c:pt>
                    <c:pt idx="744">
                      <c:v>29.710765158408474</c:v>
                    </c:pt>
                    <c:pt idx="745">
                      <c:v>29.750698982546119</c:v>
                    </c:pt>
                    <c:pt idx="746">
                      <c:v>29.790632806683764</c:v>
                    </c:pt>
                    <c:pt idx="747">
                      <c:v>29.830566630821409</c:v>
                    </c:pt>
                    <c:pt idx="748">
                      <c:v>29.870500454959057</c:v>
                    </c:pt>
                    <c:pt idx="749">
                      <c:v>29.910434279096702</c:v>
                    </c:pt>
                    <c:pt idx="750">
                      <c:v>29.950368103234347</c:v>
                    </c:pt>
                    <c:pt idx="751">
                      <c:v>29.990301927371995</c:v>
                    </c:pt>
                    <c:pt idx="752">
                      <c:v>30.03023575150964</c:v>
                    </c:pt>
                    <c:pt idx="753">
                      <c:v>30.070169575647284</c:v>
                    </c:pt>
                    <c:pt idx="754">
                      <c:v>30.110103399784929</c:v>
                    </c:pt>
                    <c:pt idx="755">
                      <c:v>30.150037223922578</c:v>
                    </c:pt>
                    <c:pt idx="756">
                      <c:v>30.189971048060222</c:v>
                    </c:pt>
                    <c:pt idx="757">
                      <c:v>30.229904872197867</c:v>
                    </c:pt>
                    <c:pt idx="758">
                      <c:v>30.269838696335515</c:v>
                    </c:pt>
                    <c:pt idx="759">
                      <c:v>30.30977252047316</c:v>
                    </c:pt>
                    <c:pt idx="760">
                      <c:v>30.349706344610805</c:v>
                    </c:pt>
                    <c:pt idx="761">
                      <c:v>30.38964016874845</c:v>
                    </c:pt>
                    <c:pt idx="762">
                      <c:v>30.429573992886098</c:v>
                    </c:pt>
                    <c:pt idx="763">
                      <c:v>30.469507817023743</c:v>
                    </c:pt>
                    <c:pt idx="764">
                      <c:v>30.509441641161388</c:v>
                    </c:pt>
                    <c:pt idx="765">
                      <c:v>30.549375465299036</c:v>
                    </c:pt>
                    <c:pt idx="766">
                      <c:v>30.589309289436681</c:v>
                    </c:pt>
                    <c:pt idx="767">
                      <c:v>30.629243113574326</c:v>
                    </c:pt>
                    <c:pt idx="768">
                      <c:v>30.669176937711971</c:v>
                    </c:pt>
                    <c:pt idx="769">
                      <c:v>30.709110761849619</c:v>
                    </c:pt>
                    <c:pt idx="770">
                      <c:v>30.749044585987264</c:v>
                    </c:pt>
                    <c:pt idx="771">
                      <c:v>30.788978410124908</c:v>
                    </c:pt>
                    <c:pt idx="772">
                      <c:v>30.828912234262557</c:v>
                    </c:pt>
                    <c:pt idx="773">
                      <c:v>30.868846058400202</c:v>
                    </c:pt>
                    <c:pt idx="774">
                      <c:v>30.908779882537846</c:v>
                    </c:pt>
                    <c:pt idx="775">
                      <c:v>30.948713706675491</c:v>
                    </c:pt>
                    <c:pt idx="776">
                      <c:v>30.988647530813139</c:v>
                    </c:pt>
                    <c:pt idx="777">
                      <c:v>31.028581354950784</c:v>
                    </c:pt>
                    <c:pt idx="778">
                      <c:v>31.068515179088429</c:v>
                    </c:pt>
                    <c:pt idx="779">
                      <c:v>31.108449003226074</c:v>
                    </c:pt>
                    <c:pt idx="780">
                      <c:v>31.148382827363722</c:v>
                    </c:pt>
                    <c:pt idx="781">
                      <c:v>31.188316651501367</c:v>
                    </c:pt>
                    <c:pt idx="782">
                      <c:v>31.228250475639012</c:v>
                    </c:pt>
                    <c:pt idx="783">
                      <c:v>31.26818429977666</c:v>
                    </c:pt>
                    <c:pt idx="784">
                      <c:v>31.308118123914305</c:v>
                    </c:pt>
                    <c:pt idx="785">
                      <c:v>31.34805194805195</c:v>
                    </c:pt>
                    <c:pt idx="786">
                      <c:v>31.387985772189595</c:v>
                    </c:pt>
                    <c:pt idx="787">
                      <c:v>31.427919596327243</c:v>
                    </c:pt>
                    <c:pt idx="788">
                      <c:v>31.467853420464888</c:v>
                    </c:pt>
                    <c:pt idx="789">
                      <c:v>31.507787244602532</c:v>
                    </c:pt>
                    <c:pt idx="790">
                      <c:v>31.547721068740181</c:v>
                    </c:pt>
                    <c:pt idx="791">
                      <c:v>31.587654892877826</c:v>
                    </c:pt>
                    <c:pt idx="792">
                      <c:v>31.62758871701547</c:v>
                    </c:pt>
                    <c:pt idx="793">
                      <c:v>31.667522541153115</c:v>
                    </c:pt>
                    <c:pt idx="794">
                      <c:v>31.707456365290764</c:v>
                    </c:pt>
                    <c:pt idx="795">
                      <c:v>31.747390189428408</c:v>
                    </c:pt>
                    <c:pt idx="796">
                      <c:v>31.787324013566053</c:v>
                    </c:pt>
                    <c:pt idx="797">
                      <c:v>31.827257837703701</c:v>
                    </c:pt>
                    <c:pt idx="798">
                      <c:v>31.867191661841346</c:v>
                    </c:pt>
                    <c:pt idx="799">
                      <c:v>31.907125485978991</c:v>
                    </c:pt>
                    <c:pt idx="800">
                      <c:v>31.947059310116636</c:v>
                    </c:pt>
                    <c:pt idx="801">
                      <c:v>31.986993134254284</c:v>
                    </c:pt>
                    <c:pt idx="802">
                      <c:v>32.026926958391932</c:v>
                    </c:pt>
                    <c:pt idx="803">
                      <c:v>32.066860782529574</c:v>
                    </c:pt>
                    <c:pt idx="804">
                      <c:v>32.106794606667222</c:v>
                    </c:pt>
                    <c:pt idx="805">
                      <c:v>32.146728430804863</c:v>
                    </c:pt>
                    <c:pt idx="806">
                      <c:v>32.186662254942512</c:v>
                    </c:pt>
                    <c:pt idx="807">
                      <c:v>32.22659607908016</c:v>
                    </c:pt>
                    <c:pt idx="808">
                      <c:v>32.266529903217801</c:v>
                    </c:pt>
                    <c:pt idx="809">
                      <c:v>32.30646372735545</c:v>
                    </c:pt>
                    <c:pt idx="810">
                      <c:v>32.346397551493098</c:v>
                    </c:pt>
                    <c:pt idx="811">
                      <c:v>32.386331375630739</c:v>
                    </c:pt>
                    <c:pt idx="812">
                      <c:v>32.426265199768388</c:v>
                    </c:pt>
                    <c:pt idx="813">
                      <c:v>32.466199023906036</c:v>
                    </c:pt>
                    <c:pt idx="814">
                      <c:v>32.506132848043677</c:v>
                    </c:pt>
                    <c:pt idx="815">
                      <c:v>32.546066672181325</c:v>
                    </c:pt>
                    <c:pt idx="816">
                      <c:v>32.586000496318967</c:v>
                    </c:pt>
                    <c:pt idx="817">
                      <c:v>32.625934320456615</c:v>
                    </c:pt>
                    <c:pt idx="818">
                      <c:v>32.665868144594263</c:v>
                    </c:pt>
                    <c:pt idx="819">
                      <c:v>32.705801968731905</c:v>
                    </c:pt>
                    <c:pt idx="820">
                      <c:v>32.745735792869553</c:v>
                    </c:pt>
                    <c:pt idx="821">
                      <c:v>32.785669617007201</c:v>
                    </c:pt>
                    <c:pt idx="822">
                      <c:v>32.825603441144843</c:v>
                    </c:pt>
                    <c:pt idx="823">
                      <c:v>32.865537265282491</c:v>
                    </c:pt>
                    <c:pt idx="824">
                      <c:v>32.905471089420139</c:v>
                    </c:pt>
                    <c:pt idx="825">
                      <c:v>32.94540491355778</c:v>
                    </c:pt>
                    <c:pt idx="826">
                      <c:v>32.985338737695429</c:v>
                    </c:pt>
                    <c:pt idx="827">
                      <c:v>33.025272561833077</c:v>
                    </c:pt>
                    <c:pt idx="828">
                      <c:v>33.065206385970718</c:v>
                    </c:pt>
                    <c:pt idx="829">
                      <c:v>33.105140210108367</c:v>
                    </c:pt>
                    <c:pt idx="830">
                      <c:v>33.145074034246008</c:v>
                    </c:pt>
                    <c:pt idx="831">
                      <c:v>33.185007858383656</c:v>
                    </c:pt>
                    <c:pt idx="832">
                      <c:v>33.224941682521305</c:v>
                    </c:pt>
                    <c:pt idx="833">
                      <c:v>33.264875506658946</c:v>
                    </c:pt>
                    <c:pt idx="834">
                      <c:v>33.304809330796594</c:v>
                    </c:pt>
                    <c:pt idx="835">
                      <c:v>33.344743154934243</c:v>
                    </c:pt>
                    <c:pt idx="836">
                      <c:v>33.384676979071884</c:v>
                    </c:pt>
                    <c:pt idx="837">
                      <c:v>33.424610803209532</c:v>
                    </c:pt>
                    <c:pt idx="838">
                      <c:v>33.46454462734718</c:v>
                    </c:pt>
                    <c:pt idx="839">
                      <c:v>33.504478451484822</c:v>
                    </c:pt>
                    <c:pt idx="840">
                      <c:v>33.54441227562247</c:v>
                    </c:pt>
                    <c:pt idx="841">
                      <c:v>33.584346099760118</c:v>
                    </c:pt>
                    <c:pt idx="842">
                      <c:v>33.62427992389776</c:v>
                    </c:pt>
                    <c:pt idx="843">
                      <c:v>33.664213748035408</c:v>
                    </c:pt>
                    <c:pt idx="844">
                      <c:v>33.704147572173049</c:v>
                    </c:pt>
                    <c:pt idx="845">
                      <c:v>33.744081396310698</c:v>
                    </c:pt>
                    <c:pt idx="846">
                      <c:v>33.784015220448346</c:v>
                    </c:pt>
                    <c:pt idx="847">
                      <c:v>33.823949044585987</c:v>
                    </c:pt>
                    <c:pt idx="848">
                      <c:v>33.863882868723636</c:v>
                    </c:pt>
                    <c:pt idx="849">
                      <c:v>33.903816692861284</c:v>
                    </c:pt>
                    <c:pt idx="850">
                      <c:v>33.943750516998925</c:v>
                    </c:pt>
                    <c:pt idx="851">
                      <c:v>33.983684341136573</c:v>
                    </c:pt>
                    <c:pt idx="852">
                      <c:v>34.023618165274222</c:v>
                    </c:pt>
                    <c:pt idx="853">
                      <c:v>34.063551989411863</c:v>
                    </c:pt>
                    <c:pt idx="854">
                      <c:v>34.103485813549511</c:v>
                    </c:pt>
                    <c:pt idx="855">
                      <c:v>34.14341963768716</c:v>
                    </c:pt>
                    <c:pt idx="856">
                      <c:v>34.183353461824801</c:v>
                    </c:pt>
                    <c:pt idx="857">
                      <c:v>34.223287285962449</c:v>
                    </c:pt>
                    <c:pt idx="858">
                      <c:v>34.263221110100091</c:v>
                    </c:pt>
                    <c:pt idx="859">
                      <c:v>34.303154934237739</c:v>
                    </c:pt>
                    <c:pt idx="860">
                      <c:v>34.343088758375387</c:v>
                    </c:pt>
                    <c:pt idx="861">
                      <c:v>34.383022582513028</c:v>
                    </c:pt>
                    <c:pt idx="862">
                      <c:v>34.422956406650677</c:v>
                    </c:pt>
                    <c:pt idx="863">
                      <c:v>34.462890230788325</c:v>
                    </c:pt>
                    <c:pt idx="864">
                      <c:v>34.502824054925966</c:v>
                    </c:pt>
                    <c:pt idx="865">
                      <c:v>34.542757879063615</c:v>
                    </c:pt>
                    <c:pt idx="866">
                      <c:v>34.582691703201263</c:v>
                    </c:pt>
                    <c:pt idx="867">
                      <c:v>34.622625527338904</c:v>
                    </c:pt>
                    <c:pt idx="868">
                      <c:v>34.662559351476553</c:v>
                    </c:pt>
                    <c:pt idx="869">
                      <c:v>34.702493175614194</c:v>
                    </c:pt>
                    <c:pt idx="870">
                      <c:v>34.742426999751842</c:v>
                    </c:pt>
                    <c:pt idx="871">
                      <c:v>34.782360823889491</c:v>
                    </c:pt>
                    <c:pt idx="872">
                      <c:v>34.822294648027132</c:v>
                    </c:pt>
                    <c:pt idx="873">
                      <c:v>34.86222847216478</c:v>
                    </c:pt>
                    <c:pt idx="874">
                      <c:v>34.902162296302429</c:v>
                    </c:pt>
                    <c:pt idx="875">
                      <c:v>34.94209612044007</c:v>
                    </c:pt>
                    <c:pt idx="876">
                      <c:v>34.982029944577718</c:v>
                    </c:pt>
                    <c:pt idx="877">
                      <c:v>35.021963768715366</c:v>
                    </c:pt>
                    <c:pt idx="878">
                      <c:v>35.061897592853008</c:v>
                    </c:pt>
                    <c:pt idx="879">
                      <c:v>35.101831416990656</c:v>
                    </c:pt>
                    <c:pt idx="880">
                      <c:v>35.141765241128304</c:v>
                    </c:pt>
                    <c:pt idx="881">
                      <c:v>35.181699065265946</c:v>
                    </c:pt>
                    <c:pt idx="882">
                      <c:v>35.221632889403594</c:v>
                    </c:pt>
                    <c:pt idx="883">
                      <c:v>35.261566713541235</c:v>
                    </c:pt>
                    <c:pt idx="884">
                      <c:v>35.301500537678884</c:v>
                    </c:pt>
                    <c:pt idx="885">
                      <c:v>35.341434361816532</c:v>
                    </c:pt>
                    <c:pt idx="886">
                      <c:v>35.381368185954173</c:v>
                    </c:pt>
                    <c:pt idx="887">
                      <c:v>35.421302010091821</c:v>
                    </c:pt>
                    <c:pt idx="888">
                      <c:v>35.46123583422947</c:v>
                    </c:pt>
                    <c:pt idx="889">
                      <c:v>35.501169658367111</c:v>
                    </c:pt>
                    <c:pt idx="890">
                      <c:v>35.541103482504759</c:v>
                    </c:pt>
                    <c:pt idx="891">
                      <c:v>35.581037306642408</c:v>
                    </c:pt>
                    <c:pt idx="892">
                      <c:v>35.620971130780049</c:v>
                    </c:pt>
                    <c:pt idx="893">
                      <c:v>35.660904954917697</c:v>
                    </c:pt>
                    <c:pt idx="894">
                      <c:v>35.700838779055346</c:v>
                    </c:pt>
                    <c:pt idx="895">
                      <c:v>35.740772603192987</c:v>
                    </c:pt>
                    <c:pt idx="896">
                      <c:v>35.780706427330635</c:v>
                    </c:pt>
                    <c:pt idx="897">
                      <c:v>35.820640251468276</c:v>
                    </c:pt>
                    <c:pt idx="898">
                      <c:v>35.860574075605925</c:v>
                    </c:pt>
                    <c:pt idx="899">
                      <c:v>35.900507899743573</c:v>
                    </c:pt>
                    <c:pt idx="900">
                      <c:v>35.940441723881214</c:v>
                    </c:pt>
                    <c:pt idx="901">
                      <c:v>35.980375548018863</c:v>
                    </c:pt>
                    <c:pt idx="902">
                      <c:v>36.020309372156511</c:v>
                    </c:pt>
                    <c:pt idx="903">
                      <c:v>36.060243196294152</c:v>
                    </c:pt>
                    <c:pt idx="904">
                      <c:v>36.100177020431801</c:v>
                    </c:pt>
                    <c:pt idx="905">
                      <c:v>36.140110844569449</c:v>
                    </c:pt>
                    <c:pt idx="906">
                      <c:v>36.18004466870709</c:v>
                    </c:pt>
                    <c:pt idx="907">
                      <c:v>36.219978492844739</c:v>
                    </c:pt>
                    <c:pt idx="908">
                      <c:v>36.259912316982387</c:v>
                    </c:pt>
                    <c:pt idx="909">
                      <c:v>36.299846141120028</c:v>
                    </c:pt>
                    <c:pt idx="910">
                      <c:v>36.339779965257677</c:v>
                    </c:pt>
                    <c:pt idx="911">
                      <c:v>36.379713789395318</c:v>
                    </c:pt>
                    <c:pt idx="912">
                      <c:v>36.419647613532966</c:v>
                    </c:pt>
                    <c:pt idx="913">
                      <c:v>36.459581437670614</c:v>
                    </c:pt>
                    <c:pt idx="914">
                      <c:v>36.499515261808256</c:v>
                    </c:pt>
                    <c:pt idx="915">
                      <c:v>36.539449085945904</c:v>
                    </c:pt>
                    <c:pt idx="916">
                      <c:v>36.579382910083552</c:v>
                    </c:pt>
                    <c:pt idx="917">
                      <c:v>36.619316734221194</c:v>
                    </c:pt>
                    <c:pt idx="918">
                      <c:v>36.659250558358842</c:v>
                    </c:pt>
                    <c:pt idx="919">
                      <c:v>36.69918438249649</c:v>
                    </c:pt>
                    <c:pt idx="920">
                      <c:v>36.739118206634132</c:v>
                    </c:pt>
                    <c:pt idx="921">
                      <c:v>36.77905203077178</c:v>
                    </c:pt>
                    <c:pt idx="922">
                      <c:v>36.818985854909421</c:v>
                    </c:pt>
                    <c:pt idx="923">
                      <c:v>36.858919679047069</c:v>
                    </c:pt>
                    <c:pt idx="924">
                      <c:v>36.898853503184718</c:v>
                    </c:pt>
                    <c:pt idx="925">
                      <c:v>36.938787327322359</c:v>
                    </c:pt>
                    <c:pt idx="926">
                      <c:v>36.978721151460007</c:v>
                    </c:pt>
                    <c:pt idx="927">
                      <c:v>37.018654975597656</c:v>
                    </c:pt>
                    <c:pt idx="928">
                      <c:v>37.058588799735297</c:v>
                    </c:pt>
                    <c:pt idx="929">
                      <c:v>37.098522623872945</c:v>
                    </c:pt>
                    <c:pt idx="930">
                      <c:v>37.138456448010594</c:v>
                    </c:pt>
                    <c:pt idx="931">
                      <c:v>37.178390272148235</c:v>
                    </c:pt>
                    <c:pt idx="932">
                      <c:v>37.218324096285883</c:v>
                    </c:pt>
                    <c:pt idx="933">
                      <c:v>37.258257920423532</c:v>
                    </c:pt>
                    <c:pt idx="934">
                      <c:v>37.298191744561173</c:v>
                    </c:pt>
                    <c:pt idx="935">
                      <c:v>37.338125568698821</c:v>
                    </c:pt>
                    <c:pt idx="936">
                      <c:v>37.378059392836462</c:v>
                    </c:pt>
                    <c:pt idx="937">
                      <c:v>37.417993216974111</c:v>
                    </c:pt>
                    <c:pt idx="938">
                      <c:v>37.457927041111759</c:v>
                    </c:pt>
                    <c:pt idx="939">
                      <c:v>37.4978608652494</c:v>
                    </c:pt>
                    <c:pt idx="940">
                      <c:v>37.537794689387049</c:v>
                    </c:pt>
                    <c:pt idx="941">
                      <c:v>37.577728513524697</c:v>
                    </c:pt>
                    <c:pt idx="942">
                      <c:v>37.617662337662338</c:v>
                    </c:pt>
                    <c:pt idx="943">
                      <c:v>37.657596161799987</c:v>
                    </c:pt>
                    <c:pt idx="944">
                      <c:v>37.697529985937635</c:v>
                    </c:pt>
                    <c:pt idx="945">
                      <c:v>37.737463810075276</c:v>
                    </c:pt>
                    <c:pt idx="946">
                      <c:v>37.777397634212925</c:v>
                    </c:pt>
                    <c:pt idx="947">
                      <c:v>37.817331458350573</c:v>
                    </c:pt>
                    <c:pt idx="948">
                      <c:v>37.857265282488214</c:v>
                    </c:pt>
                  </c:numLit>
                </c:xVal>
                <c:yVal>
                  <c:numLit>
                    <c:formatCode>General</c:formatCode>
                    <c:ptCount val="949"/>
                    <c:pt idx="0">
                      <c:v>-1.4830000000000001</c:v>
                    </c:pt>
                    <c:pt idx="1">
                      <c:v>2.1999999999999999E-2</c:v>
                    </c:pt>
                    <c:pt idx="2">
                      <c:v>8.1000000000000003E-2</c:v>
                    </c:pt>
                    <c:pt idx="3">
                      <c:v>0.52600000000000002</c:v>
                    </c:pt>
                    <c:pt idx="4">
                      <c:v>1.794</c:v>
                    </c:pt>
                    <c:pt idx="5">
                      <c:v>1.397</c:v>
                    </c:pt>
                    <c:pt idx="6">
                      <c:v>1.006</c:v>
                    </c:pt>
                    <c:pt idx="7">
                      <c:v>0.72599999999999998</c:v>
                    </c:pt>
                    <c:pt idx="8">
                      <c:v>0.58099999999999996</c:v>
                    </c:pt>
                    <c:pt idx="9">
                      <c:v>0.48399999999999999</c:v>
                    </c:pt>
                    <c:pt idx="10">
                      <c:v>0.40600000000000003</c:v>
                    </c:pt>
                    <c:pt idx="11">
                      <c:v>0.34100000000000003</c:v>
                    </c:pt>
                    <c:pt idx="12">
                      <c:v>0.318</c:v>
                    </c:pt>
                    <c:pt idx="13">
                      <c:v>0.26800000000000002</c:v>
                    </c:pt>
                    <c:pt idx="14">
                      <c:v>0.27100000000000002</c:v>
                    </c:pt>
                    <c:pt idx="15">
                      <c:v>0.26900000000000002</c:v>
                    </c:pt>
                    <c:pt idx="16">
                      <c:v>0.245</c:v>
                    </c:pt>
                    <c:pt idx="17">
                      <c:v>0.21299999999999999</c:v>
                    </c:pt>
                    <c:pt idx="18">
                      <c:v>0.19700000000000001</c:v>
                    </c:pt>
                    <c:pt idx="19">
                      <c:v>0.17799999999999999</c:v>
                    </c:pt>
                    <c:pt idx="20">
                      <c:v>0.16800000000000001</c:v>
                    </c:pt>
                    <c:pt idx="21">
                      <c:v>0.19600000000000001</c:v>
                    </c:pt>
                    <c:pt idx="22">
                      <c:v>0.14099999999999999</c:v>
                    </c:pt>
                    <c:pt idx="23">
                      <c:v>0.13900000000000001</c:v>
                    </c:pt>
                    <c:pt idx="24">
                      <c:v>0.17199999999999999</c:v>
                    </c:pt>
                    <c:pt idx="25">
                      <c:v>0.184</c:v>
                    </c:pt>
                    <c:pt idx="26">
                      <c:v>0.15</c:v>
                    </c:pt>
                    <c:pt idx="27">
                      <c:v>0.13700000000000001</c:v>
                    </c:pt>
                    <c:pt idx="28">
                      <c:v>0.13</c:v>
                    </c:pt>
                    <c:pt idx="29">
                      <c:v>0.113</c:v>
                    </c:pt>
                    <c:pt idx="30">
                      <c:v>0.111</c:v>
                    </c:pt>
                    <c:pt idx="31">
                      <c:v>0.128</c:v>
                    </c:pt>
                    <c:pt idx="32">
                      <c:v>0.129</c:v>
                    </c:pt>
                    <c:pt idx="33">
                      <c:v>0.129</c:v>
                    </c:pt>
                    <c:pt idx="34">
                      <c:v>0.14299999999999999</c:v>
                    </c:pt>
                    <c:pt idx="35">
                      <c:v>0.17199999999999999</c:v>
                    </c:pt>
                    <c:pt idx="36">
                      <c:v>0.186</c:v>
                    </c:pt>
                    <c:pt idx="37">
                      <c:v>0.19700000000000001</c:v>
                    </c:pt>
                    <c:pt idx="38">
                      <c:v>0.21299999999999999</c:v>
                    </c:pt>
                    <c:pt idx="39">
                      <c:v>0.188</c:v>
                    </c:pt>
                    <c:pt idx="40">
                      <c:v>0.192</c:v>
                    </c:pt>
                    <c:pt idx="41">
                      <c:v>0.2</c:v>
                    </c:pt>
                    <c:pt idx="42">
                      <c:v>0.186</c:v>
                    </c:pt>
                    <c:pt idx="43">
                      <c:v>0.158</c:v>
                    </c:pt>
                    <c:pt idx="44">
                      <c:v>0.20899999999999999</c:v>
                    </c:pt>
                    <c:pt idx="45">
                      <c:v>0.189</c:v>
                    </c:pt>
                    <c:pt idx="46">
                      <c:v>0.184</c:v>
                    </c:pt>
                    <c:pt idx="47">
                      <c:v>0.20599999999999999</c:v>
                    </c:pt>
                    <c:pt idx="48">
                      <c:v>0.22700000000000001</c:v>
                    </c:pt>
                    <c:pt idx="49">
                      <c:v>0.23499999999999999</c:v>
                    </c:pt>
                    <c:pt idx="50">
                      <c:v>0.26800000000000002</c:v>
                    </c:pt>
                    <c:pt idx="51">
                      <c:v>0.219</c:v>
                    </c:pt>
                    <c:pt idx="52">
                      <c:v>0.23699999999999999</c:v>
                    </c:pt>
                    <c:pt idx="53">
                      <c:v>0.22700000000000001</c:v>
                    </c:pt>
                    <c:pt idx="54">
                      <c:v>0.26800000000000002</c:v>
                    </c:pt>
                    <c:pt idx="55">
                      <c:v>0.30099999999999999</c:v>
                    </c:pt>
                    <c:pt idx="56">
                      <c:v>0.28699999999999998</c:v>
                    </c:pt>
                    <c:pt idx="57">
                      <c:v>0.32300000000000001</c:v>
                    </c:pt>
                    <c:pt idx="58">
                      <c:v>0.29099999999999998</c:v>
                    </c:pt>
                    <c:pt idx="59">
                      <c:v>0.28799999999999998</c:v>
                    </c:pt>
                    <c:pt idx="60">
                      <c:v>0.27300000000000002</c:v>
                    </c:pt>
                    <c:pt idx="61">
                      <c:v>0.28399999999999997</c:v>
                    </c:pt>
                    <c:pt idx="62">
                      <c:v>0.28499999999999998</c:v>
                    </c:pt>
                    <c:pt idx="63">
                      <c:v>0.28000000000000003</c:v>
                    </c:pt>
                    <c:pt idx="64">
                      <c:v>0.30299999999999999</c:v>
                    </c:pt>
                    <c:pt idx="65">
                      <c:v>0.29899999999999999</c:v>
                    </c:pt>
                    <c:pt idx="66">
                      <c:v>0.29399999999999998</c:v>
                    </c:pt>
                    <c:pt idx="67">
                      <c:v>0.29799999999999999</c:v>
                    </c:pt>
                    <c:pt idx="68">
                      <c:v>0.29499999999999998</c:v>
                    </c:pt>
                    <c:pt idx="69">
                      <c:v>0.29799999999999999</c:v>
                    </c:pt>
                    <c:pt idx="70">
                      <c:v>0.311</c:v>
                    </c:pt>
                    <c:pt idx="71">
                      <c:v>0.30299999999999999</c:v>
                    </c:pt>
                    <c:pt idx="72">
                      <c:v>0.30299999999999999</c:v>
                    </c:pt>
                    <c:pt idx="73">
                      <c:v>0.33400000000000002</c:v>
                    </c:pt>
                    <c:pt idx="74">
                      <c:v>0.35</c:v>
                    </c:pt>
                    <c:pt idx="75">
                      <c:v>0.35899999999999999</c:v>
                    </c:pt>
                    <c:pt idx="76">
                      <c:v>0.35499999999999998</c:v>
                    </c:pt>
                    <c:pt idx="77">
                      <c:v>0.36199999999999999</c:v>
                    </c:pt>
                    <c:pt idx="78">
                      <c:v>0.38500000000000001</c:v>
                    </c:pt>
                    <c:pt idx="79">
                      <c:v>0.38300000000000001</c:v>
                    </c:pt>
                    <c:pt idx="80">
                      <c:v>0.34300000000000003</c:v>
                    </c:pt>
                    <c:pt idx="81">
                      <c:v>0.36099999999999999</c:v>
                    </c:pt>
                    <c:pt idx="82">
                      <c:v>0.35099999999999998</c:v>
                    </c:pt>
                    <c:pt idx="83">
                      <c:v>0.36099999999999999</c:v>
                    </c:pt>
                    <c:pt idx="84">
                      <c:v>0.36199999999999999</c:v>
                    </c:pt>
                    <c:pt idx="85">
                      <c:v>0.38600000000000001</c:v>
                    </c:pt>
                    <c:pt idx="86">
                      <c:v>0.372</c:v>
                    </c:pt>
                    <c:pt idx="87">
                      <c:v>0.372</c:v>
                    </c:pt>
                    <c:pt idx="88">
                      <c:v>0.36399999999999999</c:v>
                    </c:pt>
                    <c:pt idx="89">
                      <c:v>0.36</c:v>
                    </c:pt>
                    <c:pt idx="90">
                      <c:v>0.34899999999999998</c:v>
                    </c:pt>
                    <c:pt idx="91">
                      <c:v>0.34599999999999997</c:v>
                    </c:pt>
                    <c:pt idx="92">
                      <c:v>0.32300000000000001</c:v>
                    </c:pt>
                    <c:pt idx="93">
                      <c:v>0.32400000000000001</c:v>
                    </c:pt>
                    <c:pt idx="94">
                      <c:v>0.36</c:v>
                    </c:pt>
                    <c:pt idx="95">
                      <c:v>0.38800000000000001</c:v>
                    </c:pt>
                    <c:pt idx="96">
                      <c:v>0.39200000000000002</c:v>
                    </c:pt>
                    <c:pt idx="97">
                      <c:v>0.38400000000000001</c:v>
                    </c:pt>
                    <c:pt idx="98">
                      <c:v>0.38700000000000001</c:v>
                    </c:pt>
                    <c:pt idx="99">
                      <c:v>0.42199999999999999</c:v>
                    </c:pt>
                    <c:pt idx="100">
                      <c:v>0.41099999999999998</c:v>
                    </c:pt>
                    <c:pt idx="101">
                      <c:v>0.44900000000000001</c:v>
                    </c:pt>
                    <c:pt idx="102">
                      <c:v>0.44700000000000001</c:v>
                    </c:pt>
                    <c:pt idx="103">
                      <c:v>0.45700000000000002</c:v>
                    </c:pt>
                    <c:pt idx="104">
                      <c:v>0.49199999999999999</c:v>
                    </c:pt>
                    <c:pt idx="105">
                      <c:v>0.48799999999999999</c:v>
                    </c:pt>
                    <c:pt idx="106">
                      <c:v>0.52400000000000002</c:v>
                    </c:pt>
                    <c:pt idx="107">
                      <c:v>0.51800000000000002</c:v>
                    </c:pt>
                    <c:pt idx="108">
                      <c:v>0.53700000000000003</c:v>
                    </c:pt>
                    <c:pt idx="109">
                      <c:v>0.53700000000000003</c:v>
                    </c:pt>
                    <c:pt idx="110">
                      <c:v>0.55000000000000004</c:v>
                    </c:pt>
                    <c:pt idx="111">
                      <c:v>0.55700000000000005</c:v>
                    </c:pt>
                    <c:pt idx="112">
                      <c:v>0.53600000000000003</c:v>
                    </c:pt>
                    <c:pt idx="113">
                      <c:v>0.56299999999999994</c:v>
                    </c:pt>
                    <c:pt idx="114">
                      <c:v>0.58399999999999996</c:v>
                    </c:pt>
                    <c:pt idx="115">
                      <c:v>0.60599999999999998</c:v>
                    </c:pt>
                    <c:pt idx="116">
                      <c:v>0.62</c:v>
                    </c:pt>
                    <c:pt idx="117">
                      <c:v>0.65400000000000003</c:v>
                    </c:pt>
                    <c:pt idx="118">
                      <c:v>0.64600000000000002</c:v>
                    </c:pt>
                    <c:pt idx="119">
                      <c:v>0.64200000000000002</c:v>
                    </c:pt>
                    <c:pt idx="120">
                      <c:v>0.64100000000000001</c:v>
                    </c:pt>
                    <c:pt idx="121">
                      <c:v>0.64200000000000002</c:v>
                    </c:pt>
                    <c:pt idx="122">
                      <c:v>0.61699999999999999</c:v>
                    </c:pt>
                    <c:pt idx="123">
                      <c:v>0.61099999999999999</c:v>
                    </c:pt>
                    <c:pt idx="124">
                      <c:v>0.628</c:v>
                    </c:pt>
                    <c:pt idx="125">
                      <c:v>0.629</c:v>
                    </c:pt>
                    <c:pt idx="126">
                      <c:v>0.59399999999999997</c:v>
                    </c:pt>
                    <c:pt idx="127">
                      <c:v>0.56899999999999995</c:v>
                    </c:pt>
                    <c:pt idx="128">
                      <c:v>0.58699999999999997</c:v>
                    </c:pt>
                    <c:pt idx="129">
                      <c:v>0.60299999999999998</c:v>
                    </c:pt>
                    <c:pt idx="130">
                      <c:v>0.56999999999999995</c:v>
                    </c:pt>
                    <c:pt idx="131">
                      <c:v>0.54900000000000004</c:v>
                    </c:pt>
                    <c:pt idx="132">
                      <c:v>0.54400000000000004</c:v>
                    </c:pt>
                    <c:pt idx="133">
                      <c:v>0.56000000000000005</c:v>
                    </c:pt>
                    <c:pt idx="134">
                      <c:v>0.54600000000000004</c:v>
                    </c:pt>
                    <c:pt idx="135">
                      <c:v>0.54700000000000004</c:v>
                    </c:pt>
                    <c:pt idx="136">
                      <c:v>0.51500000000000001</c:v>
                    </c:pt>
                    <c:pt idx="137">
                      <c:v>0.52600000000000002</c:v>
                    </c:pt>
                    <c:pt idx="138">
                      <c:v>0.51800000000000002</c:v>
                    </c:pt>
                    <c:pt idx="139">
                      <c:v>0.54700000000000004</c:v>
                    </c:pt>
                    <c:pt idx="140">
                      <c:v>0.55600000000000005</c:v>
                    </c:pt>
                    <c:pt idx="141">
                      <c:v>0.51800000000000002</c:v>
                    </c:pt>
                    <c:pt idx="142">
                      <c:v>0.54600000000000004</c:v>
                    </c:pt>
                    <c:pt idx="143">
                      <c:v>0.50900000000000001</c:v>
                    </c:pt>
                    <c:pt idx="144">
                      <c:v>0.48899999999999999</c:v>
                    </c:pt>
                    <c:pt idx="145">
                      <c:v>0.5</c:v>
                    </c:pt>
                    <c:pt idx="146">
                      <c:v>0.502</c:v>
                    </c:pt>
                    <c:pt idx="147">
                      <c:v>0.50800000000000001</c:v>
                    </c:pt>
                    <c:pt idx="148">
                      <c:v>0.50900000000000001</c:v>
                    </c:pt>
                    <c:pt idx="149">
                      <c:v>0.52400000000000002</c:v>
                    </c:pt>
                    <c:pt idx="150">
                      <c:v>0.54400000000000004</c:v>
                    </c:pt>
                    <c:pt idx="151">
                      <c:v>0.52700000000000002</c:v>
                    </c:pt>
                    <c:pt idx="152">
                      <c:v>0.52200000000000002</c:v>
                    </c:pt>
                    <c:pt idx="153">
                      <c:v>0.56499999999999995</c:v>
                    </c:pt>
                    <c:pt idx="154">
                      <c:v>0.56499999999999995</c:v>
                    </c:pt>
                    <c:pt idx="155">
                      <c:v>0.55000000000000004</c:v>
                    </c:pt>
                    <c:pt idx="156">
                      <c:v>0.56299999999999994</c:v>
                    </c:pt>
                    <c:pt idx="157">
                      <c:v>0.55200000000000005</c:v>
                    </c:pt>
                    <c:pt idx="158">
                      <c:v>0.51500000000000001</c:v>
                    </c:pt>
                    <c:pt idx="159">
                      <c:v>0.53300000000000003</c:v>
                    </c:pt>
                    <c:pt idx="160">
                      <c:v>0.53700000000000003</c:v>
                    </c:pt>
                    <c:pt idx="161">
                      <c:v>0.54200000000000004</c:v>
                    </c:pt>
                    <c:pt idx="162">
                      <c:v>0.54800000000000004</c:v>
                    </c:pt>
                    <c:pt idx="163">
                      <c:v>0.57799999999999996</c:v>
                    </c:pt>
                    <c:pt idx="164">
                      <c:v>0.61699999999999999</c:v>
                    </c:pt>
                    <c:pt idx="165">
                      <c:v>0.65400000000000003</c:v>
                    </c:pt>
                    <c:pt idx="166">
                      <c:v>0.68500000000000005</c:v>
                    </c:pt>
                    <c:pt idx="167">
                      <c:v>0.71099999999999997</c:v>
                    </c:pt>
                    <c:pt idx="168">
                      <c:v>0.74299999999999999</c:v>
                    </c:pt>
                    <c:pt idx="169">
                      <c:v>0.77200000000000002</c:v>
                    </c:pt>
                    <c:pt idx="170">
                      <c:v>0.8</c:v>
                    </c:pt>
                    <c:pt idx="171">
                      <c:v>0.85899999999999999</c:v>
                    </c:pt>
                    <c:pt idx="172">
                      <c:v>0.91300000000000003</c:v>
                    </c:pt>
                    <c:pt idx="173">
                      <c:v>0.98499999999999999</c:v>
                    </c:pt>
                    <c:pt idx="174">
                      <c:v>1.113</c:v>
                    </c:pt>
                    <c:pt idx="175">
                      <c:v>1.2849999999999999</c:v>
                    </c:pt>
                    <c:pt idx="176">
                      <c:v>1.5289999999999999</c:v>
                    </c:pt>
                    <c:pt idx="177">
                      <c:v>1.847</c:v>
                    </c:pt>
                    <c:pt idx="178">
                      <c:v>2.2989999999999999</c:v>
                    </c:pt>
                    <c:pt idx="179">
                      <c:v>2.7759999999999998</c:v>
                    </c:pt>
                    <c:pt idx="180">
                      <c:v>3.3849999999999998</c:v>
                    </c:pt>
                    <c:pt idx="181">
                      <c:v>3.9950000000000001</c:v>
                    </c:pt>
                    <c:pt idx="182">
                      <c:v>4.7</c:v>
                    </c:pt>
                    <c:pt idx="183">
                      <c:v>5.4269999999999996</c:v>
                    </c:pt>
                    <c:pt idx="184">
                      <c:v>6.2409999999999997</c:v>
                    </c:pt>
                    <c:pt idx="185">
                      <c:v>7.0119999999999996</c:v>
                    </c:pt>
                    <c:pt idx="186">
                      <c:v>7.8250000000000002</c:v>
                    </c:pt>
                    <c:pt idx="187">
                      <c:v>8.65</c:v>
                    </c:pt>
                    <c:pt idx="188">
                      <c:v>9.4719999999999995</c:v>
                    </c:pt>
                    <c:pt idx="189">
                      <c:v>10.349</c:v>
                    </c:pt>
                    <c:pt idx="190">
                      <c:v>11.191000000000001</c:v>
                    </c:pt>
                    <c:pt idx="191">
                      <c:v>12.098000000000001</c:v>
                    </c:pt>
                    <c:pt idx="192">
                      <c:v>13.093999999999999</c:v>
                    </c:pt>
                    <c:pt idx="193">
                      <c:v>14.185</c:v>
                    </c:pt>
                    <c:pt idx="194">
                      <c:v>15.500999999999999</c:v>
                    </c:pt>
                    <c:pt idx="195">
                      <c:v>17.001999999999999</c:v>
                    </c:pt>
                    <c:pt idx="196">
                      <c:v>18.795000000000002</c:v>
                    </c:pt>
                    <c:pt idx="197">
                      <c:v>20.916</c:v>
                    </c:pt>
                    <c:pt idx="198">
                      <c:v>23.56</c:v>
                    </c:pt>
                    <c:pt idx="199">
                      <c:v>26.779</c:v>
                    </c:pt>
                    <c:pt idx="200">
                      <c:v>30.600999999999999</c:v>
                    </c:pt>
                    <c:pt idx="201">
                      <c:v>34.968000000000004</c:v>
                    </c:pt>
                    <c:pt idx="202">
                      <c:v>39.716999999999999</c:v>
                    </c:pt>
                    <c:pt idx="203">
                      <c:v>44.661000000000001</c:v>
                    </c:pt>
                    <c:pt idx="204">
                      <c:v>49.664000000000001</c:v>
                    </c:pt>
                    <c:pt idx="205">
                      <c:v>54.594999999999999</c:v>
                    </c:pt>
                    <c:pt idx="206">
                      <c:v>59.284999999999997</c:v>
                    </c:pt>
                    <c:pt idx="207">
                      <c:v>63.752000000000002</c:v>
                    </c:pt>
                    <c:pt idx="208">
                      <c:v>67.864000000000004</c:v>
                    </c:pt>
                    <c:pt idx="209">
                      <c:v>71.600999999999999</c:v>
                    </c:pt>
                    <c:pt idx="210">
                      <c:v>74.869</c:v>
                    </c:pt>
                    <c:pt idx="211">
                      <c:v>77.569000000000003</c:v>
                    </c:pt>
                    <c:pt idx="212">
                      <c:v>79.575000000000003</c:v>
                    </c:pt>
                    <c:pt idx="213">
                      <c:v>80.760000000000005</c:v>
                    </c:pt>
                    <c:pt idx="214">
                      <c:v>81.275999999999996</c:v>
                    </c:pt>
                    <c:pt idx="215">
                      <c:v>81.221999999999994</c:v>
                    </c:pt>
                    <c:pt idx="216">
                      <c:v>80.778999999999996</c:v>
                    </c:pt>
                    <c:pt idx="217">
                      <c:v>80.093000000000004</c:v>
                    </c:pt>
                    <c:pt idx="218">
                      <c:v>79.364000000000004</c:v>
                    </c:pt>
                    <c:pt idx="219">
                      <c:v>78.706999999999994</c:v>
                    </c:pt>
                    <c:pt idx="220">
                      <c:v>78.25</c:v>
                    </c:pt>
                    <c:pt idx="221">
                      <c:v>78.174999999999997</c:v>
                    </c:pt>
                    <c:pt idx="222">
                      <c:v>78.688999999999993</c:v>
                    </c:pt>
                    <c:pt idx="223">
                      <c:v>80.116</c:v>
                    </c:pt>
                    <c:pt idx="224">
                      <c:v>82.796999999999997</c:v>
                    </c:pt>
                    <c:pt idx="225">
                      <c:v>87.197000000000003</c:v>
                    </c:pt>
                    <c:pt idx="226">
                      <c:v>93.748000000000005</c:v>
                    </c:pt>
                    <c:pt idx="227">
                      <c:v>102.71299999999999</c:v>
                    </c:pt>
                    <c:pt idx="228">
                      <c:v>114.301</c:v>
                    </c:pt>
                    <c:pt idx="229">
                      <c:v>128.553</c:v>
                    </c:pt>
                    <c:pt idx="230">
                      <c:v>145.33699999999999</c:v>
                    </c:pt>
                    <c:pt idx="231">
                      <c:v>164.125</c:v>
                    </c:pt>
                    <c:pt idx="232">
                      <c:v>184.35300000000001</c:v>
                    </c:pt>
                    <c:pt idx="233">
                      <c:v>205.31200000000001</c:v>
                    </c:pt>
                    <c:pt idx="234">
                      <c:v>226.066</c:v>
                    </c:pt>
                    <c:pt idx="235">
                      <c:v>245.87100000000001</c:v>
                    </c:pt>
                    <c:pt idx="236">
                      <c:v>263.71499999999997</c:v>
                    </c:pt>
                    <c:pt idx="237">
                      <c:v>278.90800000000002</c:v>
                    </c:pt>
                    <c:pt idx="238">
                      <c:v>290.49299999999999</c:v>
                    </c:pt>
                    <c:pt idx="239">
                      <c:v>298.01799999999997</c:v>
                    </c:pt>
                    <c:pt idx="240">
                      <c:v>300.976</c:v>
                    </c:pt>
                    <c:pt idx="241">
                      <c:v>299.08800000000002</c:v>
                    </c:pt>
                    <c:pt idx="242">
                      <c:v>292.411</c:v>
                    </c:pt>
                    <c:pt idx="243">
                      <c:v>281.35300000000001</c:v>
                    </c:pt>
                    <c:pt idx="244">
                      <c:v>266.51600000000002</c:v>
                    </c:pt>
                    <c:pt idx="245">
                      <c:v>248.71600000000001</c:v>
                    </c:pt>
                    <c:pt idx="246">
                      <c:v>228.89</c:v>
                    </c:pt>
                    <c:pt idx="247">
                      <c:v>208.08099999999999</c:v>
                    </c:pt>
                    <c:pt idx="248">
                      <c:v>187.12799999999999</c:v>
                    </c:pt>
                    <c:pt idx="249">
                      <c:v>167.03399999999999</c:v>
                    </c:pt>
                    <c:pt idx="250">
                      <c:v>148.39699999999999</c:v>
                    </c:pt>
                    <c:pt idx="251">
                      <c:v>131.673</c:v>
                    </c:pt>
                    <c:pt idx="252">
                      <c:v>117.16</c:v>
                    </c:pt>
                    <c:pt idx="253">
                      <c:v>104.851</c:v>
                    </c:pt>
                    <c:pt idx="254">
                      <c:v>94.790999999999997</c:v>
                    </c:pt>
                    <c:pt idx="255">
                      <c:v>86.763000000000005</c:v>
                    </c:pt>
                    <c:pt idx="256">
                      <c:v>80.614000000000004</c:v>
                    </c:pt>
                    <c:pt idx="257">
                      <c:v>76.055999999999997</c:v>
                    </c:pt>
                    <c:pt idx="258">
                      <c:v>72.888000000000005</c:v>
                    </c:pt>
                    <c:pt idx="259">
                      <c:v>70.846000000000004</c:v>
                    </c:pt>
                    <c:pt idx="260">
                      <c:v>69.771000000000001</c:v>
                    </c:pt>
                    <c:pt idx="261">
                      <c:v>69.471999999999994</c:v>
                    </c:pt>
                    <c:pt idx="262">
                      <c:v>69.701999999999998</c:v>
                    </c:pt>
                    <c:pt idx="263">
                      <c:v>70.373000000000005</c:v>
                    </c:pt>
                    <c:pt idx="264">
                      <c:v>71.286000000000001</c:v>
                    </c:pt>
                    <c:pt idx="265">
                      <c:v>72.322999999999993</c:v>
                    </c:pt>
                    <c:pt idx="266">
                      <c:v>73.305999999999997</c:v>
                    </c:pt>
                    <c:pt idx="267">
                      <c:v>74.075999999999993</c:v>
                    </c:pt>
                    <c:pt idx="268">
                      <c:v>74.644000000000005</c:v>
                    </c:pt>
                    <c:pt idx="269">
                      <c:v>74.838999999999999</c:v>
                    </c:pt>
                    <c:pt idx="270">
                      <c:v>74.625</c:v>
                    </c:pt>
                    <c:pt idx="271">
                      <c:v>73.897000000000006</c:v>
                    </c:pt>
                    <c:pt idx="272">
                      <c:v>72.753</c:v>
                    </c:pt>
                    <c:pt idx="273">
                      <c:v>71.004999999999995</c:v>
                    </c:pt>
                    <c:pt idx="274">
                      <c:v>68.796999999999997</c:v>
                    </c:pt>
                    <c:pt idx="275">
                      <c:v>66.179000000000002</c:v>
                    </c:pt>
                    <c:pt idx="276">
                      <c:v>63.174999999999997</c:v>
                    </c:pt>
                    <c:pt idx="277">
                      <c:v>59.84</c:v>
                    </c:pt>
                    <c:pt idx="278">
                      <c:v>56.356999999999999</c:v>
                    </c:pt>
                    <c:pt idx="279">
                      <c:v>52.750999999999998</c:v>
                    </c:pt>
                    <c:pt idx="280">
                      <c:v>49.188000000000002</c:v>
                    </c:pt>
                    <c:pt idx="281">
                      <c:v>45.762</c:v>
                    </c:pt>
                    <c:pt idx="282">
                      <c:v>42.582999999999998</c:v>
                    </c:pt>
                    <c:pt idx="283">
                      <c:v>39.664000000000001</c:v>
                    </c:pt>
                    <c:pt idx="284">
                      <c:v>37.08</c:v>
                    </c:pt>
                    <c:pt idx="285">
                      <c:v>34.826000000000001</c:v>
                    </c:pt>
                    <c:pt idx="286">
                      <c:v>32.994999999999997</c:v>
                    </c:pt>
                    <c:pt idx="287">
                      <c:v>31.539000000000001</c:v>
                    </c:pt>
                    <c:pt idx="288">
                      <c:v>30.385000000000002</c:v>
                    </c:pt>
                    <c:pt idx="289">
                      <c:v>29.619</c:v>
                    </c:pt>
                    <c:pt idx="290">
                      <c:v>29.164999999999999</c:v>
                    </c:pt>
                    <c:pt idx="291">
                      <c:v>29.009</c:v>
                    </c:pt>
                    <c:pt idx="292">
                      <c:v>29.16</c:v>
                    </c:pt>
                    <c:pt idx="293">
                      <c:v>29.584</c:v>
                    </c:pt>
                    <c:pt idx="294">
                      <c:v>30.268999999999998</c:v>
                    </c:pt>
                    <c:pt idx="295">
                      <c:v>31.239000000000001</c:v>
                    </c:pt>
                    <c:pt idx="296">
                      <c:v>32.527000000000001</c:v>
                    </c:pt>
                    <c:pt idx="297">
                      <c:v>34.091000000000001</c:v>
                    </c:pt>
                    <c:pt idx="298">
                      <c:v>36.076000000000001</c:v>
                    </c:pt>
                    <c:pt idx="299">
                      <c:v>38.459000000000003</c:v>
                    </c:pt>
                    <c:pt idx="300">
                      <c:v>41.478999999999999</c:v>
                    </c:pt>
                    <c:pt idx="301">
                      <c:v>45.194000000000003</c:v>
                    </c:pt>
                    <c:pt idx="302">
                      <c:v>49.890999999999998</c:v>
                    </c:pt>
                    <c:pt idx="303">
                      <c:v>55.758000000000003</c:v>
                    </c:pt>
                    <c:pt idx="304">
                      <c:v>63.152999999999999</c:v>
                    </c:pt>
                    <c:pt idx="305">
                      <c:v>72.37</c:v>
                    </c:pt>
                    <c:pt idx="306">
                      <c:v>83.65</c:v>
                    </c:pt>
                    <c:pt idx="307">
                      <c:v>97.367000000000004</c:v>
                    </c:pt>
                    <c:pt idx="308">
                      <c:v>113.501</c:v>
                    </c:pt>
                    <c:pt idx="309">
                      <c:v>132.29599999999999</c:v>
                    </c:pt>
                    <c:pt idx="310">
                      <c:v>153.613</c:v>
                    </c:pt>
                    <c:pt idx="311">
                      <c:v>177.32499999999999</c:v>
                    </c:pt>
                    <c:pt idx="312">
                      <c:v>202.86600000000001</c:v>
                    </c:pt>
                    <c:pt idx="313">
                      <c:v>229.79300000000001</c:v>
                    </c:pt>
                    <c:pt idx="314">
                      <c:v>257.40199999999999</c:v>
                    </c:pt>
                    <c:pt idx="315">
                      <c:v>284.61599999999999</c:v>
                    </c:pt>
                    <c:pt idx="316">
                      <c:v>311.02600000000001</c:v>
                    </c:pt>
                    <c:pt idx="317">
                      <c:v>335.22199999999998</c:v>
                    </c:pt>
                    <c:pt idx="318">
                      <c:v>356.57400000000001</c:v>
                    </c:pt>
                    <c:pt idx="319">
                      <c:v>374.15899999999999</c:v>
                    </c:pt>
                    <c:pt idx="320">
                      <c:v>387.35399999999998</c:v>
                    </c:pt>
                    <c:pt idx="321">
                      <c:v>395.55</c:v>
                    </c:pt>
                    <c:pt idx="322">
                      <c:v>398.45400000000001</c:v>
                    </c:pt>
                    <c:pt idx="323">
                      <c:v>396.07600000000002</c:v>
                    </c:pt>
                    <c:pt idx="324">
                      <c:v>388.76799999999997</c:v>
                    </c:pt>
                    <c:pt idx="325">
                      <c:v>376.92899999999997</c:v>
                    </c:pt>
                    <c:pt idx="326">
                      <c:v>361.24900000000002</c:v>
                    </c:pt>
                    <c:pt idx="327">
                      <c:v>342.45400000000001</c:v>
                    </c:pt>
                    <c:pt idx="328">
                      <c:v>321.41699999999997</c:v>
                    </c:pt>
                    <c:pt idx="329">
                      <c:v>299.16800000000001</c:v>
                    </c:pt>
                    <c:pt idx="330">
                      <c:v>276.29500000000002</c:v>
                    </c:pt>
                    <c:pt idx="331">
                      <c:v>253.79599999999999</c:v>
                    </c:pt>
                    <c:pt idx="332">
                      <c:v>232.07900000000001</c:v>
                    </c:pt>
                    <c:pt idx="333">
                      <c:v>211.768</c:v>
                    </c:pt>
                    <c:pt idx="334">
                      <c:v>193.041</c:v>
                    </c:pt>
                    <c:pt idx="335">
                      <c:v>176.24</c:v>
                    </c:pt>
                    <c:pt idx="336">
                      <c:v>161.363</c:v>
                    </c:pt>
                    <c:pt idx="337">
                      <c:v>148.31800000000001</c:v>
                    </c:pt>
                    <c:pt idx="338">
                      <c:v>137.05799999999999</c:v>
                    </c:pt>
                    <c:pt idx="339">
                      <c:v>127.38</c:v>
                    </c:pt>
                    <c:pt idx="340">
                      <c:v>119.035</c:v>
                    </c:pt>
                    <c:pt idx="341">
                      <c:v>111.768</c:v>
                    </c:pt>
                    <c:pt idx="342">
                      <c:v>105.381</c:v>
                    </c:pt>
                    <c:pt idx="343">
                      <c:v>99.606999999999999</c:v>
                    </c:pt>
                    <c:pt idx="344">
                      <c:v>94.248999999999995</c:v>
                    </c:pt>
                    <c:pt idx="345">
                      <c:v>89.19</c:v>
                    </c:pt>
                    <c:pt idx="346">
                      <c:v>84.272000000000006</c:v>
                    </c:pt>
                    <c:pt idx="347">
                      <c:v>79.450999999999993</c:v>
                    </c:pt>
                    <c:pt idx="348">
                      <c:v>74.647999999999996</c:v>
                    </c:pt>
                    <c:pt idx="349">
                      <c:v>69.906000000000006</c:v>
                    </c:pt>
                    <c:pt idx="350">
                      <c:v>65.272999999999996</c:v>
                    </c:pt>
                    <c:pt idx="351">
                      <c:v>60.649000000000001</c:v>
                    </c:pt>
                    <c:pt idx="352">
                      <c:v>56.247999999999998</c:v>
                    </c:pt>
                    <c:pt idx="353">
                      <c:v>52.058999999999997</c:v>
                    </c:pt>
                    <c:pt idx="354">
                      <c:v>48.155999999999999</c:v>
                    </c:pt>
                    <c:pt idx="355">
                      <c:v>44.521999999999998</c:v>
                    </c:pt>
                    <c:pt idx="356">
                      <c:v>41.237000000000002</c:v>
                    </c:pt>
                    <c:pt idx="357">
                      <c:v>38.320999999999998</c:v>
                    </c:pt>
                    <c:pt idx="358">
                      <c:v>35.758000000000003</c:v>
                    </c:pt>
                    <c:pt idx="359">
                      <c:v>33.558</c:v>
                    </c:pt>
                    <c:pt idx="360">
                      <c:v>31.69</c:v>
                    </c:pt>
                    <c:pt idx="361">
                      <c:v>30.135000000000002</c:v>
                    </c:pt>
                    <c:pt idx="362">
                      <c:v>28.908000000000001</c:v>
                    </c:pt>
                    <c:pt idx="363">
                      <c:v>27.991</c:v>
                    </c:pt>
                    <c:pt idx="364">
                      <c:v>27.370999999999999</c:v>
                    </c:pt>
                    <c:pt idx="365">
                      <c:v>27.079000000000001</c:v>
                    </c:pt>
                    <c:pt idx="366">
                      <c:v>27.138999999999999</c:v>
                    </c:pt>
                    <c:pt idx="367">
                      <c:v>27.629000000000001</c:v>
                    </c:pt>
                    <c:pt idx="368">
                      <c:v>28.619</c:v>
                    </c:pt>
                    <c:pt idx="369">
                      <c:v>30.254999999999999</c:v>
                    </c:pt>
                    <c:pt idx="370">
                      <c:v>32.808</c:v>
                    </c:pt>
                    <c:pt idx="371">
                      <c:v>36.524999999999999</c:v>
                    </c:pt>
                    <c:pt idx="372">
                      <c:v>41.722999999999999</c:v>
                    </c:pt>
                    <c:pt idx="373">
                      <c:v>48.578000000000003</c:v>
                    </c:pt>
                    <c:pt idx="374">
                      <c:v>57.48</c:v>
                    </c:pt>
                    <c:pt idx="375">
                      <c:v>68.343000000000004</c:v>
                    </c:pt>
                    <c:pt idx="376">
                      <c:v>81.216999999999999</c:v>
                    </c:pt>
                    <c:pt idx="377">
                      <c:v>95.757000000000005</c:v>
                    </c:pt>
                    <c:pt idx="378">
                      <c:v>111.652</c:v>
                    </c:pt>
                    <c:pt idx="379">
                      <c:v>128.36199999999999</c:v>
                    </c:pt>
                    <c:pt idx="380">
                      <c:v>145.26599999999999</c:v>
                    </c:pt>
                    <c:pt idx="381">
                      <c:v>162.005</c:v>
                    </c:pt>
                    <c:pt idx="382">
                      <c:v>177.733</c:v>
                    </c:pt>
                    <c:pt idx="383">
                      <c:v>191.98</c:v>
                    </c:pt>
                    <c:pt idx="384">
                      <c:v>203.923</c:v>
                    </c:pt>
                    <c:pt idx="385">
                      <c:v>213.14500000000001</c:v>
                    </c:pt>
                    <c:pt idx="386">
                      <c:v>218.982</c:v>
                    </c:pt>
                    <c:pt idx="387">
                      <c:v>221.03200000000001</c:v>
                    </c:pt>
                    <c:pt idx="388">
                      <c:v>219.30099999999999</c:v>
                    </c:pt>
                    <c:pt idx="389">
                      <c:v>213.9</c:v>
                    </c:pt>
                    <c:pt idx="390">
                      <c:v>205.21700000000001</c:v>
                    </c:pt>
                    <c:pt idx="391">
                      <c:v>193.827</c:v>
                    </c:pt>
                    <c:pt idx="392">
                      <c:v>180.41300000000001</c:v>
                    </c:pt>
                    <c:pt idx="393">
                      <c:v>165.68</c:v>
                    </c:pt>
                    <c:pt idx="394">
                      <c:v>150.13800000000001</c:v>
                    </c:pt>
                    <c:pt idx="395">
                      <c:v>134.34100000000001</c:v>
                    </c:pt>
                    <c:pt idx="396">
                      <c:v>118.773</c:v>
                    </c:pt>
                    <c:pt idx="397">
                      <c:v>103.833</c:v>
                    </c:pt>
                    <c:pt idx="398">
                      <c:v>90.022999999999996</c:v>
                    </c:pt>
                    <c:pt idx="399">
                      <c:v>77.477999999999994</c:v>
                    </c:pt>
                    <c:pt idx="400">
                      <c:v>66.403999999999996</c:v>
                    </c:pt>
                    <c:pt idx="401">
                      <c:v>56.808</c:v>
                    </c:pt>
                    <c:pt idx="402">
                      <c:v>48.625999999999998</c:v>
                    </c:pt>
                    <c:pt idx="403">
                      <c:v>41.752000000000002</c:v>
                    </c:pt>
                    <c:pt idx="404">
                      <c:v>35.972999999999999</c:v>
                    </c:pt>
                    <c:pt idx="405">
                      <c:v>31.158000000000001</c:v>
                    </c:pt>
                    <c:pt idx="406">
                      <c:v>27.097999999999999</c:v>
                    </c:pt>
                    <c:pt idx="407">
                      <c:v>23.693000000000001</c:v>
                    </c:pt>
                    <c:pt idx="408">
                      <c:v>20.818999999999999</c:v>
                    </c:pt>
                    <c:pt idx="409">
                      <c:v>18.466000000000001</c:v>
                    </c:pt>
                    <c:pt idx="410">
                      <c:v>16.469000000000001</c:v>
                    </c:pt>
                    <c:pt idx="411">
                      <c:v>14.795999999999999</c:v>
                    </c:pt>
                    <c:pt idx="412">
                      <c:v>13.505000000000001</c:v>
                    </c:pt>
                    <c:pt idx="413">
                      <c:v>12.598000000000001</c:v>
                    </c:pt>
                    <c:pt idx="414">
                      <c:v>12.138999999999999</c:v>
                    </c:pt>
                    <c:pt idx="415">
                      <c:v>12.340999999999999</c:v>
                    </c:pt>
                    <c:pt idx="416">
                      <c:v>13.558</c:v>
                    </c:pt>
                    <c:pt idx="417">
                      <c:v>16.292000000000002</c:v>
                    </c:pt>
                    <c:pt idx="418">
                      <c:v>21.341999999999999</c:v>
                    </c:pt>
                    <c:pt idx="419">
                      <c:v>29.529</c:v>
                    </c:pt>
                    <c:pt idx="420">
                      <c:v>41.72</c:v>
                    </c:pt>
                    <c:pt idx="421">
                      <c:v>58.494999999999997</c:v>
                    </c:pt>
                    <c:pt idx="422">
                      <c:v>79.948999999999998</c:v>
                    </c:pt>
                    <c:pt idx="423">
                      <c:v>105.95699999999999</c:v>
                    </c:pt>
                    <c:pt idx="424">
                      <c:v>135.80799999999999</c:v>
                    </c:pt>
                    <c:pt idx="425">
                      <c:v>168.834</c:v>
                    </c:pt>
                    <c:pt idx="426">
                      <c:v>204.01599999999999</c:v>
                    </c:pt>
                    <c:pt idx="427">
                      <c:v>241.04499999999999</c:v>
                    </c:pt>
                    <c:pt idx="428">
                      <c:v>278.12200000000001</c:v>
                    </c:pt>
                    <c:pt idx="429">
                      <c:v>314.33199999999999</c:v>
                    </c:pt>
                    <c:pt idx="430">
                      <c:v>348.334</c:v>
                    </c:pt>
                    <c:pt idx="431">
                      <c:v>377.94200000000001</c:v>
                    </c:pt>
                    <c:pt idx="432">
                      <c:v>401.84800000000001</c:v>
                    </c:pt>
                    <c:pt idx="433">
                      <c:v>417.77199999999999</c:v>
                    </c:pt>
                    <c:pt idx="434">
                      <c:v>424.99599999999998</c:v>
                    </c:pt>
                    <c:pt idx="435">
                      <c:v>422.709</c:v>
                    </c:pt>
                    <c:pt idx="436">
                      <c:v>411.55700000000002</c:v>
                    </c:pt>
                    <c:pt idx="437">
                      <c:v>392.71800000000002</c:v>
                    </c:pt>
                    <c:pt idx="438">
                      <c:v>367.791</c:v>
                    </c:pt>
                    <c:pt idx="439">
                      <c:v>338.21</c:v>
                    </c:pt>
                    <c:pt idx="440">
                      <c:v>305.80399999999997</c:v>
                    </c:pt>
                    <c:pt idx="441">
                      <c:v>271.53500000000003</c:v>
                    </c:pt>
                    <c:pt idx="442">
                      <c:v>236.72300000000001</c:v>
                    </c:pt>
                    <c:pt idx="443">
                      <c:v>202.613</c:v>
                    </c:pt>
                    <c:pt idx="444">
                      <c:v>170.17500000000001</c:v>
                    </c:pt>
                    <c:pt idx="445">
                      <c:v>140.411</c:v>
                    </c:pt>
                    <c:pt idx="446">
                      <c:v>113.732</c:v>
                    </c:pt>
                    <c:pt idx="447">
                      <c:v>90.878</c:v>
                    </c:pt>
                    <c:pt idx="448">
                      <c:v>71.742999999999995</c:v>
                    </c:pt>
                    <c:pt idx="449">
                      <c:v>56.215000000000003</c:v>
                    </c:pt>
                    <c:pt idx="450">
                      <c:v>43.915999999999997</c:v>
                    </c:pt>
                    <c:pt idx="451">
                      <c:v>34.332000000000001</c:v>
                    </c:pt>
                    <c:pt idx="452">
                      <c:v>26.984999999999999</c:v>
                    </c:pt>
                    <c:pt idx="453">
                      <c:v>21.466999999999999</c:v>
                    </c:pt>
                    <c:pt idx="454">
                      <c:v>17.309000000000001</c:v>
                    </c:pt>
                    <c:pt idx="455">
                      <c:v>14.161</c:v>
                    </c:pt>
                    <c:pt idx="456">
                      <c:v>11.877000000000001</c:v>
                    </c:pt>
                    <c:pt idx="457">
                      <c:v>10.137</c:v>
                    </c:pt>
                    <c:pt idx="458">
                      <c:v>8.8529999999999998</c:v>
                    </c:pt>
                    <c:pt idx="459">
                      <c:v>7.8739999999999997</c:v>
                    </c:pt>
                    <c:pt idx="460">
                      <c:v>7.1079999999999997</c:v>
                    </c:pt>
                    <c:pt idx="461">
                      <c:v>6.5629999999999997</c:v>
                    </c:pt>
                    <c:pt idx="462">
                      <c:v>6.0730000000000004</c:v>
                    </c:pt>
                    <c:pt idx="463">
                      <c:v>5.6890000000000001</c:v>
                    </c:pt>
                    <c:pt idx="464">
                      <c:v>5.4219999999999997</c:v>
                    </c:pt>
                    <c:pt idx="465">
                      <c:v>5.1740000000000004</c:v>
                    </c:pt>
                    <c:pt idx="466">
                      <c:v>4.9379999999999997</c:v>
                    </c:pt>
                    <c:pt idx="467">
                      <c:v>4.7779999999999996</c:v>
                    </c:pt>
                    <c:pt idx="468">
                      <c:v>4.5599999999999996</c:v>
                    </c:pt>
                    <c:pt idx="469">
                      <c:v>4.41</c:v>
                    </c:pt>
                    <c:pt idx="470">
                      <c:v>4.3109999999999999</c:v>
                    </c:pt>
                    <c:pt idx="471">
                      <c:v>4.202</c:v>
                    </c:pt>
                    <c:pt idx="472">
                      <c:v>4.1319999999999997</c:v>
                    </c:pt>
                    <c:pt idx="473">
                      <c:v>4.0519999999999996</c:v>
                    </c:pt>
                    <c:pt idx="474">
                      <c:v>3.9780000000000002</c:v>
                    </c:pt>
                    <c:pt idx="475">
                      <c:v>3.968</c:v>
                    </c:pt>
                    <c:pt idx="476">
                      <c:v>3.931</c:v>
                    </c:pt>
                    <c:pt idx="477">
                      <c:v>3.9119999999999999</c:v>
                    </c:pt>
                    <c:pt idx="478">
                      <c:v>3.87</c:v>
                    </c:pt>
                    <c:pt idx="479">
                      <c:v>3.87</c:v>
                    </c:pt>
                    <c:pt idx="480">
                      <c:v>3.8660000000000001</c:v>
                    </c:pt>
                    <c:pt idx="481">
                      <c:v>3.9060000000000001</c:v>
                    </c:pt>
                    <c:pt idx="482">
                      <c:v>3.9489999999999998</c:v>
                    </c:pt>
                    <c:pt idx="483">
                      <c:v>4.0540000000000003</c:v>
                    </c:pt>
                    <c:pt idx="484">
                      <c:v>4.1500000000000004</c:v>
                    </c:pt>
                    <c:pt idx="485">
                      <c:v>4.3390000000000004</c:v>
                    </c:pt>
                    <c:pt idx="486">
                      <c:v>4.6379999999999999</c:v>
                    </c:pt>
                    <c:pt idx="487">
                      <c:v>5.0759999999999996</c:v>
                    </c:pt>
                    <c:pt idx="488">
                      <c:v>5.86</c:v>
                    </c:pt>
                    <c:pt idx="489">
                      <c:v>7.3140000000000001</c:v>
                    </c:pt>
                    <c:pt idx="490">
                      <c:v>9.92</c:v>
                    </c:pt>
                    <c:pt idx="491">
                      <c:v>14.455</c:v>
                    </c:pt>
                    <c:pt idx="492">
                      <c:v>21.907</c:v>
                    </c:pt>
                    <c:pt idx="493">
                      <c:v>33.213000000000001</c:v>
                    </c:pt>
                    <c:pt idx="494">
                      <c:v>49.290999999999997</c:v>
                    </c:pt>
                    <c:pt idx="495">
                      <c:v>70.826999999999998</c:v>
                    </c:pt>
                    <c:pt idx="496">
                      <c:v>97.844999999999999</c:v>
                    </c:pt>
                    <c:pt idx="497">
                      <c:v>130.40199999999999</c:v>
                    </c:pt>
                    <c:pt idx="498">
                      <c:v>167.92500000000001</c:v>
                    </c:pt>
                    <c:pt idx="499">
                      <c:v>210.22399999999999</c:v>
                    </c:pt>
                    <c:pt idx="500">
                      <c:v>256.17500000000001</c:v>
                    </c:pt>
                    <c:pt idx="501">
                      <c:v>304.733</c:v>
                    </c:pt>
                    <c:pt idx="502">
                      <c:v>354.46600000000001</c:v>
                    </c:pt>
                    <c:pt idx="503">
                      <c:v>402.85399999999998</c:v>
                    </c:pt>
                    <c:pt idx="504">
                      <c:v>447.67500000000001</c:v>
                    </c:pt>
                    <c:pt idx="505">
                      <c:v>485.36399999999998</c:v>
                    </c:pt>
                    <c:pt idx="506">
                      <c:v>513.39300000000003</c:v>
                    </c:pt>
                    <c:pt idx="507">
                      <c:v>529.28099999999995</c:v>
                    </c:pt>
                    <c:pt idx="508">
                      <c:v>532.30399999999997</c:v>
                    </c:pt>
                    <c:pt idx="509">
                      <c:v>523.255</c:v>
                    </c:pt>
                    <c:pt idx="510">
                      <c:v>504.238</c:v>
                    </c:pt>
                    <c:pt idx="511">
                      <c:v>477.79500000000002</c:v>
                    </c:pt>
                    <c:pt idx="512">
                      <c:v>446.45499999999998</c:v>
                    </c:pt>
                    <c:pt idx="513">
                      <c:v>411.49900000000002</c:v>
                    </c:pt>
                    <c:pt idx="514">
                      <c:v>374.27499999999998</c:v>
                    </c:pt>
                    <c:pt idx="515">
                      <c:v>335.20400000000001</c:v>
                    </c:pt>
                    <c:pt idx="516">
                      <c:v>294.95699999999999</c:v>
                    </c:pt>
                    <c:pt idx="517">
                      <c:v>254.45500000000001</c:v>
                    </c:pt>
                    <c:pt idx="518">
                      <c:v>214.88499999999999</c:v>
                    </c:pt>
                    <c:pt idx="519">
                      <c:v>177.56899999999999</c:v>
                    </c:pt>
                    <c:pt idx="520">
                      <c:v>143.506</c:v>
                    </c:pt>
                    <c:pt idx="521">
                      <c:v>113.639</c:v>
                    </c:pt>
                    <c:pt idx="522">
                      <c:v>88.456999999999994</c:v>
                    </c:pt>
                    <c:pt idx="523">
                      <c:v>68.001999999999995</c:v>
                    </c:pt>
                    <c:pt idx="524">
                      <c:v>51.893000000000001</c:v>
                    </c:pt>
                    <c:pt idx="525">
                      <c:v>39.531999999999996</c:v>
                    </c:pt>
                    <c:pt idx="526">
                      <c:v>30.303999999999998</c:v>
                    </c:pt>
                    <c:pt idx="527">
                      <c:v>23.567</c:v>
                    </c:pt>
                    <c:pt idx="528">
                      <c:v>18.686</c:v>
                    </c:pt>
                    <c:pt idx="529">
                      <c:v>15.211</c:v>
                    </c:pt>
                    <c:pt idx="530">
                      <c:v>12.749000000000001</c:v>
                    </c:pt>
                    <c:pt idx="531">
                      <c:v>10.981</c:v>
                    </c:pt>
                    <c:pt idx="532">
                      <c:v>9.7200000000000006</c:v>
                    </c:pt>
                    <c:pt idx="533">
                      <c:v>8.7650000000000006</c:v>
                    </c:pt>
                    <c:pt idx="534">
                      <c:v>8.0579999999999998</c:v>
                    </c:pt>
                    <c:pt idx="535">
                      <c:v>7.4329999999999998</c:v>
                    </c:pt>
                    <c:pt idx="536">
                      <c:v>6.9009999999999998</c:v>
                    </c:pt>
                    <c:pt idx="537">
                      <c:v>6.4219999999999997</c:v>
                    </c:pt>
                    <c:pt idx="538">
                      <c:v>5.968</c:v>
                    </c:pt>
                    <c:pt idx="539">
                      <c:v>5.5549999999999997</c:v>
                    </c:pt>
                    <c:pt idx="540">
                      <c:v>5.1470000000000002</c:v>
                    </c:pt>
                    <c:pt idx="541">
                      <c:v>4.7779999999999996</c:v>
                    </c:pt>
                    <c:pt idx="542">
                      <c:v>4.3810000000000002</c:v>
                    </c:pt>
                    <c:pt idx="543">
                      <c:v>4.0270000000000001</c:v>
                    </c:pt>
                    <c:pt idx="544">
                      <c:v>3.7210000000000001</c:v>
                    </c:pt>
                    <c:pt idx="545">
                      <c:v>3.476</c:v>
                    </c:pt>
                    <c:pt idx="546">
                      <c:v>3.258</c:v>
                    </c:pt>
                    <c:pt idx="547">
                      <c:v>3.0739999999999998</c:v>
                    </c:pt>
                    <c:pt idx="548">
                      <c:v>2.931</c:v>
                    </c:pt>
                    <c:pt idx="549">
                      <c:v>2.798</c:v>
                    </c:pt>
                    <c:pt idx="550">
                      <c:v>2.7069999999999999</c:v>
                    </c:pt>
                    <c:pt idx="551">
                      <c:v>2.645</c:v>
                    </c:pt>
                    <c:pt idx="552">
                      <c:v>2.5920000000000001</c:v>
                    </c:pt>
                    <c:pt idx="553">
                      <c:v>2.56</c:v>
                    </c:pt>
                    <c:pt idx="554">
                      <c:v>2.5369999999999999</c:v>
                    </c:pt>
                    <c:pt idx="555">
                      <c:v>2.516</c:v>
                    </c:pt>
                    <c:pt idx="556">
                      <c:v>2.5139999999999998</c:v>
                    </c:pt>
                    <c:pt idx="557">
                      <c:v>2.4990000000000001</c:v>
                    </c:pt>
                    <c:pt idx="558">
                      <c:v>2.4470000000000001</c:v>
                    </c:pt>
                    <c:pt idx="559">
                      <c:v>2.4780000000000002</c:v>
                    </c:pt>
                    <c:pt idx="560">
                      <c:v>2.52</c:v>
                    </c:pt>
                    <c:pt idx="561">
                      <c:v>2.5550000000000002</c:v>
                    </c:pt>
                    <c:pt idx="562">
                      <c:v>2.6389999999999998</c:v>
                    </c:pt>
                    <c:pt idx="563">
                      <c:v>2.758</c:v>
                    </c:pt>
                    <c:pt idx="564">
                      <c:v>2.8879999999999999</c:v>
                    </c:pt>
                    <c:pt idx="565">
                      <c:v>3.0760000000000001</c:v>
                    </c:pt>
                    <c:pt idx="566">
                      <c:v>3.2759999999999998</c:v>
                    </c:pt>
                    <c:pt idx="567">
                      <c:v>3.4950000000000001</c:v>
                    </c:pt>
                    <c:pt idx="568">
                      <c:v>3.734</c:v>
                    </c:pt>
                    <c:pt idx="569">
                      <c:v>4.0119999999999996</c:v>
                    </c:pt>
                    <c:pt idx="570">
                      <c:v>4.2309999999999999</c:v>
                    </c:pt>
                    <c:pt idx="571">
                      <c:v>4.4640000000000004</c:v>
                    </c:pt>
                    <c:pt idx="572">
                      <c:v>4.673</c:v>
                    </c:pt>
                    <c:pt idx="573">
                      <c:v>4.8520000000000003</c:v>
                    </c:pt>
                    <c:pt idx="574">
                      <c:v>5.0030000000000001</c:v>
                    </c:pt>
                    <c:pt idx="575">
                      <c:v>5.0869999999999997</c:v>
                    </c:pt>
                    <c:pt idx="576">
                      <c:v>5.1269999999999998</c:v>
                    </c:pt>
                    <c:pt idx="577">
                      <c:v>5.09</c:v>
                    </c:pt>
                    <c:pt idx="578">
                      <c:v>4.9889999999999999</c:v>
                    </c:pt>
                    <c:pt idx="579">
                      <c:v>4.867</c:v>
                    </c:pt>
                    <c:pt idx="580">
                      <c:v>4.6539999999999999</c:v>
                    </c:pt>
                    <c:pt idx="581">
                      <c:v>4.431</c:v>
                    </c:pt>
                    <c:pt idx="582">
                      <c:v>4.202</c:v>
                    </c:pt>
                    <c:pt idx="583">
                      <c:v>3.9239999999999999</c:v>
                    </c:pt>
                    <c:pt idx="584">
                      <c:v>3.5979999999999999</c:v>
                    </c:pt>
                    <c:pt idx="585">
                      <c:v>3.3010000000000002</c:v>
                    </c:pt>
                    <c:pt idx="586">
                      <c:v>2.984</c:v>
                    </c:pt>
                    <c:pt idx="587">
                      <c:v>2.7280000000000002</c:v>
                    </c:pt>
                    <c:pt idx="588">
                      <c:v>2.4689999999999999</c:v>
                    </c:pt>
                    <c:pt idx="589">
                      <c:v>2.2629999999999999</c:v>
                    </c:pt>
                    <c:pt idx="590">
                      <c:v>2.08</c:v>
                    </c:pt>
                    <c:pt idx="591">
                      <c:v>1.9159999999999999</c:v>
                    </c:pt>
                    <c:pt idx="592">
                      <c:v>1.8009999999999999</c:v>
                    </c:pt>
                    <c:pt idx="593">
                      <c:v>1.7050000000000001</c:v>
                    </c:pt>
                    <c:pt idx="594">
                      <c:v>1.6</c:v>
                    </c:pt>
                    <c:pt idx="595">
                      <c:v>1.5329999999999999</c:v>
                    </c:pt>
                    <c:pt idx="596">
                      <c:v>1.48</c:v>
                    </c:pt>
                    <c:pt idx="597">
                      <c:v>1.466</c:v>
                    </c:pt>
                    <c:pt idx="598">
                      <c:v>1.444</c:v>
                    </c:pt>
                    <c:pt idx="599">
                      <c:v>1.4219999999999999</c:v>
                    </c:pt>
                    <c:pt idx="600">
                      <c:v>1.444</c:v>
                    </c:pt>
                    <c:pt idx="601">
                      <c:v>1.44</c:v>
                    </c:pt>
                    <c:pt idx="602">
                      <c:v>1.4450000000000001</c:v>
                    </c:pt>
                    <c:pt idx="603">
                      <c:v>1.506</c:v>
                    </c:pt>
                    <c:pt idx="604">
                      <c:v>1.56</c:v>
                    </c:pt>
                    <c:pt idx="605">
                      <c:v>1.601</c:v>
                    </c:pt>
                    <c:pt idx="606">
                      <c:v>1.6659999999999999</c:v>
                    </c:pt>
                    <c:pt idx="607">
                      <c:v>1.734</c:v>
                    </c:pt>
                    <c:pt idx="608">
                      <c:v>1.8069999999999999</c:v>
                    </c:pt>
                    <c:pt idx="609">
                      <c:v>1.851</c:v>
                    </c:pt>
                    <c:pt idx="610">
                      <c:v>1.9259999999999999</c:v>
                    </c:pt>
                    <c:pt idx="611">
                      <c:v>2.012</c:v>
                    </c:pt>
                    <c:pt idx="612">
                      <c:v>2.0649999999999999</c:v>
                    </c:pt>
                    <c:pt idx="613">
                      <c:v>2.0880000000000001</c:v>
                    </c:pt>
                    <c:pt idx="614">
                      <c:v>2.1019999999999999</c:v>
                    </c:pt>
                    <c:pt idx="615">
                      <c:v>2.0990000000000002</c:v>
                    </c:pt>
                    <c:pt idx="616">
                      <c:v>2.1320000000000001</c:v>
                    </c:pt>
                    <c:pt idx="617">
                      <c:v>2.109</c:v>
                    </c:pt>
                    <c:pt idx="618">
                      <c:v>2.0430000000000001</c:v>
                    </c:pt>
                    <c:pt idx="619">
                      <c:v>2.0270000000000001</c:v>
                    </c:pt>
                    <c:pt idx="620">
                      <c:v>1.97</c:v>
                    </c:pt>
                    <c:pt idx="621">
                      <c:v>1.9350000000000001</c:v>
                    </c:pt>
                    <c:pt idx="622">
                      <c:v>1.8640000000000001</c:v>
                    </c:pt>
                    <c:pt idx="623">
                      <c:v>1.8009999999999999</c:v>
                    </c:pt>
                    <c:pt idx="624">
                      <c:v>1.708</c:v>
                    </c:pt>
                    <c:pt idx="625">
                      <c:v>1.645</c:v>
                    </c:pt>
                    <c:pt idx="626">
                      <c:v>1.5589999999999999</c:v>
                    </c:pt>
                    <c:pt idx="627">
                      <c:v>1.492</c:v>
                    </c:pt>
                    <c:pt idx="628">
                      <c:v>1.417</c:v>
                    </c:pt>
                    <c:pt idx="629">
                      <c:v>1.353</c:v>
                    </c:pt>
                    <c:pt idx="630">
                      <c:v>1.3080000000000001</c:v>
                    </c:pt>
                    <c:pt idx="631">
                      <c:v>1.224</c:v>
                    </c:pt>
                    <c:pt idx="632">
                      <c:v>1.2010000000000001</c:v>
                    </c:pt>
                    <c:pt idx="633">
                      <c:v>1.169</c:v>
                    </c:pt>
                    <c:pt idx="634">
                      <c:v>1.1100000000000001</c:v>
                    </c:pt>
                    <c:pt idx="635">
                      <c:v>1.093</c:v>
                    </c:pt>
                    <c:pt idx="636">
                      <c:v>1.0549999999999999</c:v>
                    </c:pt>
                    <c:pt idx="637">
                      <c:v>1.056</c:v>
                    </c:pt>
                    <c:pt idx="638">
                      <c:v>1.034</c:v>
                    </c:pt>
                    <c:pt idx="639">
                      <c:v>1.012</c:v>
                    </c:pt>
                    <c:pt idx="640">
                      <c:v>0.99099999999999999</c:v>
                    </c:pt>
                    <c:pt idx="641">
                      <c:v>0.94499999999999995</c:v>
                    </c:pt>
                    <c:pt idx="642">
                      <c:v>0.92100000000000004</c:v>
                    </c:pt>
                    <c:pt idx="643">
                      <c:v>0.90100000000000002</c:v>
                    </c:pt>
                    <c:pt idx="644">
                      <c:v>0.91200000000000003</c:v>
                    </c:pt>
                    <c:pt idx="645">
                      <c:v>0.89500000000000002</c:v>
                    </c:pt>
                    <c:pt idx="646">
                      <c:v>0.88100000000000001</c:v>
                    </c:pt>
                    <c:pt idx="647">
                      <c:v>0.86699999999999999</c:v>
                    </c:pt>
                    <c:pt idx="648">
                      <c:v>0.86799999999999999</c:v>
                    </c:pt>
                    <c:pt idx="649">
                      <c:v>0.86899999999999999</c:v>
                    </c:pt>
                    <c:pt idx="650">
                      <c:v>0.83199999999999996</c:v>
                    </c:pt>
                    <c:pt idx="651">
                      <c:v>0.80100000000000005</c:v>
                    </c:pt>
                    <c:pt idx="652">
                      <c:v>0.80300000000000005</c:v>
                    </c:pt>
                    <c:pt idx="653">
                      <c:v>0.80300000000000005</c:v>
                    </c:pt>
                    <c:pt idx="654">
                      <c:v>0.76700000000000002</c:v>
                    </c:pt>
                    <c:pt idx="655">
                      <c:v>0.77600000000000002</c:v>
                    </c:pt>
                    <c:pt idx="656">
                      <c:v>0.747</c:v>
                    </c:pt>
                    <c:pt idx="657">
                      <c:v>0.72</c:v>
                    </c:pt>
                    <c:pt idx="658">
                      <c:v>0.71799999999999997</c:v>
                    </c:pt>
                    <c:pt idx="659">
                      <c:v>0.71699999999999997</c:v>
                    </c:pt>
                    <c:pt idx="660">
                      <c:v>0.68100000000000005</c:v>
                    </c:pt>
                    <c:pt idx="661">
                      <c:v>0.72</c:v>
                    </c:pt>
                    <c:pt idx="662">
                      <c:v>0.70399999999999996</c:v>
                    </c:pt>
                    <c:pt idx="663">
                      <c:v>0.68500000000000005</c:v>
                    </c:pt>
                    <c:pt idx="664">
                      <c:v>0.67400000000000004</c:v>
                    </c:pt>
                    <c:pt idx="665">
                      <c:v>0.64700000000000002</c:v>
                    </c:pt>
                    <c:pt idx="666">
                      <c:v>0.69</c:v>
                    </c:pt>
                    <c:pt idx="667">
                      <c:v>0.70099999999999996</c:v>
                    </c:pt>
                    <c:pt idx="668">
                      <c:v>0.70699999999999996</c:v>
                    </c:pt>
                    <c:pt idx="669">
                      <c:v>0.68100000000000005</c:v>
                    </c:pt>
                    <c:pt idx="670">
                      <c:v>0.68300000000000005</c:v>
                    </c:pt>
                    <c:pt idx="671">
                      <c:v>0.64100000000000001</c:v>
                    </c:pt>
                    <c:pt idx="672">
                      <c:v>0.69</c:v>
                    </c:pt>
                    <c:pt idx="673">
                      <c:v>0.68300000000000005</c:v>
                    </c:pt>
                    <c:pt idx="674">
                      <c:v>0.69</c:v>
                    </c:pt>
                    <c:pt idx="675">
                      <c:v>0.66900000000000004</c:v>
                    </c:pt>
                    <c:pt idx="676">
                      <c:v>0.66300000000000003</c:v>
                    </c:pt>
                    <c:pt idx="677">
                      <c:v>0.68500000000000005</c:v>
                    </c:pt>
                    <c:pt idx="678">
                      <c:v>0.66200000000000003</c:v>
                    </c:pt>
                    <c:pt idx="679">
                      <c:v>0.67600000000000005</c:v>
                    </c:pt>
                    <c:pt idx="680">
                      <c:v>0.67300000000000004</c:v>
                    </c:pt>
                    <c:pt idx="681">
                      <c:v>0.64900000000000002</c:v>
                    </c:pt>
                    <c:pt idx="682">
                      <c:v>0.65</c:v>
                    </c:pt>
                    <c:pt idx="683">
                      <c:v>0.65600000000000003</c:v>
                    </c:pt>
                    <c:pt idx="684">
                      <c:v>0.628</c:v>
                    </c:pt>
                    <c:pt idx="685">
                      <c:v>0.63500000000000001</c:v>
                    </c:pt>
                    <c:pt idx="686">
                      <c:v>0.629</c:v>
                    </c:pt>
                    <c:pt idx="687">
                      <c:v>0.627</c:v>
                    </c:pt>
                    <c:pt idx="688">
                      <c:v>0.61699999999999999</c:v>
                    </c:pt>
                    <c:pt idx="689">
                      <c:v>0.624</c:v>
                    </c:pt>
                    <c:pt idx="690">
                      <c:v>0.63500000000000001</c:v>
                    </c:pt>
                    <c:pt idx="691">
                      <c:v>0.62</c:v>
                    </c:pt>
                    <c:pt idx="692">
                      <c:v>0.63</c:v>
                    </c:pt>
                    <c:pt idx="693">
                      <c:v>0.628</c:v>
                    </c:pt>
                    <c:pt idx="694">
                      <c:v>0.58399999999999996</c:v>
                    </c:pt>
                    <c:pt idx="695">
                      <c:v>0.61699999999999999</c:v>
                    </c:pt>
                    <c:pt idx="696">
                      <c:v>0.59399999999999997</c:v>
                    </c:pt>
                    <c:pt idx="697">
                      <c:v>0.57199999999999995</c:v>
                    </c:pt>
                    <c:pt idx="698">
                      <c:v>0.59899999999999998</c:v>
                    </c:pt>
                    <c:pt idx="699">
                      <c:v>0.60699999999999998</c:v>
                    </c:pt>
                    <c:pt idx="700">
                      <c:v>0.6</c:v>
                    </c:pt>
                    <c:pt idx="701">
                      <c:v>0.58599999999999997</c:v>
                    </c:pt>
                    <c:pt idx="702">
                      <c:v>0.58499999999999996</c:v>
                    </c:pt>
                    <c:pt idx="703">
                      <c:v>0.58799999999999997</c:v>
                    </c:pt>
                    <c:pt idx="704">
                      <c:v>0.59199999999999997</c:v>
                    </c:pt>
                    <c:pt idx="705">
                      <c:v>0.624</c:v>
                    </c:pt>
                    <c:pt idx="706">
                      <c:v>0.61199999999999999</c:v>
                    </c:pt>
                    <c:pt idx="707">
                      <c:v>0.6</c:v>
                    </c:pt>
                    <c:pt idx="708">
                      <c:v>0.58699999999999997</c:v>
                    </c:pt>
                    <c:pt idx="709">
                      <c:v>0.59299999999999997</c:v>
                    </c:pt>
                    <c:pt idx="710">
                      <c:v>0.60099999999999998</c:v>
                    </c:pt>
                    <c:pt idx="711">
                      <c:v>0.55300000000000005</c:v>
                    </c:pt>
                    <c:pt idx="712">
                      <c:v>0.58099999999999996</c:v>
                    </c:pt>
                    <c:pt idx="713">
                      <c:v>0.56299999999999994</c:v>
                    </c:pt>
                    <c:pt idx="714">
                      <c:v>0.54900000000000004</c:v>
                    </c:pt>
                    <c:pt idx="715">
                      <c:v>0.54</c:v>
                    </c:pt>
                    <c:pt idx="716">
                      <c:v>0.54900000000000004</c:v>
                    </c:pt>
                    <c:pt idx="717">
                      <c:v>0.51500000000000001</c:v>
                    </c:pt>
                    <c:pt idx="718">
                      <c:v>0.53</c:v>
                    </c:pt>
                    <c:pt idx="719">
                      <c:v>0.51500000000000001</c:v>
                    </c:pt>
                    <c:pt idx="720">
                      <c:v>0.52800000000000002</c:v>
                    </c:pt>
                    <c:pt idx="721">
                      <c:v>0.53300000000000003</c:v>
                    </c:pt>
                    <c:pt idx="722">
                      <c:v>0.51600000000000001</c:v>
                    </c:pt>
                    <c:pt idx="723">
                      <c:v>0.52800000000000002</c:v>
                    </c:pt>
                    <c:pt idx="724">
                      <c:v>0.50900000000000001</c:v>
                    </c:pt>
                    <c:pt idx="725">
                      <c:v>0.54200000000000004</c:v>
                    </c:pt>
                    <c:pt idx="726">
                      <c:v>0.53800000000000003</c:v>
                    </c:pt>
                    <c:pt idx="727">
                      <c:v>0.51900000000000002</c:v>
                    </c:pt>
                    <c:pt idx="728">
                      <c:v>0.501</c:v>
                    </c:pt>
                    <c:pt idx="729">
                      <c:v>0.52200000000000002</c:v>
                    </c:pt>
                    <c:pt idx="730">
                      <c:v>0.504</c:v>
                    </c:pt>
                    <c:pt idx="731">
                      <c:v>0.47699999999999998</c:v>
                    </c:pt>
                    <c:pt idx="732">
                      <c:v>0.46800000000000003</c:v>
                    </c:pt>
                    <c:pt idx="733">
                      <c:v>0.48799999999999999</c:v>
                    </c:pt>
                    <c:pt idx="734">
                      <c:v>0.48299999999999998</c:v>
                    </c:pt>
                    <c:pt idx="735">
                      <c:v>0.48499999999999999</c:v>
                    </c:pt>
                    <c:pt idx="736">
                      <c:v>0.48299999999999998</c:v>
                    </c:pt>
                    <c:pt idx="737">
                      <c:v>0.48</c:v>
                    </c:pt>
                    <c:pt idx="738">
                      <c:v>0.45</c:v>
                    </c:pt>
                    <c:pt idx="739">
                      <c:v>0.42499999999999999</c:v>
                    </c:pt>
                    <c:pt idx="740">
                      <c:v>0.46500000000000002</c:v>
                    </c:pt>
                    <c:pt idx="741">
                      <c:v>0.437</c:v>
                    </c:pt>
                    <c:pt idx="742">
                      <c:v>0.441</c:v>
                    </c:pt>
                    <c:pt idx="743">
                      <c:v>0.45600000000000002</c:v>
                    </c:pt>
                    <c:pt idx="744">
                      <c:v>0.45900000000000002</c:v>
                    </c:pt>
                    <c:pt idx="745">
                      <c:v>0.42399999999999999</c:v>
                    </c:pt>
                    <c:pt idx="746">
                      <c:v>0.43</c:v>
                    </c:pt>
                    <c:pt idx="747">
                      <c:v>0.4</c:v>
                    </c:pt>
                    <c:pt idx="748">
                      <c:v>0.42799999999999999</c:v>
                    </c:pt>
                    <c:pt idx="749">
                      <c:v>0.40799999999999997</c:v>
                    </c:pt>
                    <c:pt idx="750">
                      <c:v>0.40100000000000002</c:v>
                    </c:pt>
                    <c:pt idx="751">
                      <c:v>0.43099999999999999</c:v>
                    </c:pt>
                    <c:pt idx="752">
                      <c:v>0.442</c:v>
                    </c:pt>
                    <c:pt idx="753">
                      <c:v>0.42399999999999999</c:v>
                    </c:pt>
                    <c:pt idx="754">
                      <c:v>0.43099999999999999</c:v>
                    </c:pt>
                    <c:pt idx="755">
                      <c:v>0.441</c:v>
                    </c:pt>
                    <c:pt idx="756">
                      <c:v>0.46</c:v>
                    </c:pt>
                    <c:pt idx="757">
                      <c:v>0.42699999999999999</c:v>
                    </c:pt>
                    <c:pt idx="758">
                      <c:v>0.42099999999999999</c:v>
                    </c:pt>
                    <c:pt idx="759">
                      <c:v>0.42899999999999999</c:v>
                    </c:pt>
                    <c:pt idx="760">
                      <c:v>0.40799999999999997</c:v>
                    </c:pt>
                    <c:pt idx="761">
                      <c:v>0.39500000000000002</c:v>
                    </c:pt>
                    <c:pt idx="762">
                      <c:v>0.40300000000000002</c:v>
                    </c:pt>
                    <c:pt idx="763">
                      <c:v>0.41199999999999998</c:v>
                    </c:pt>
                    <c:pt idx="764">
                      <c:v>0.39700000000000002</c:v>
                    </c:pt>
                    <c:pt idx="765">
                      <c:v>0.39200000000000002</c:v>
                    </c:pt>
                    <c:pt idx="766">
                      <c:v>0.40500000000000003</c:v>
                    </c:pt>
                    <c:pt idx="767">
                      <c:v>0.39500000000000002</c:v>
                    </c:pt>
                    <c:pt idx="768">
                      <c:v>0.40400000000000003</c:v>
                    </c:pt>
                    <c:pt idx="769">
                      <c:v>0.40500000000000003</c:v>
                    </c:pt>
                    <c:pt idx="770">
                      <c:v>0.41099999999999998</c:v>
                    </c:pt>
                    <c:pt idx="771">
                      <c:v>0.42</c:v>
                    </c:pt>
                    <c:pt idx="772">
                      <c:v>0.39</c:v>
                    </c:pt>
                    <c:pt idx="773">
                      <c:v>0.38800000000000001</c:v>
                    </c:pt>
                    <c:pt idx="774">
                      <c:v>0.40400000000000003</c:v>
                    </c:pt>
                    <c:pt idx="775">
                      <c:v>0.38900000000000001</c:v>
                    </c:pt>
                    <c:pt idx="776">
                      <c:v>0.40500000000000003</c:v>
                    </c:pt>
                    <c:pt idx="777">
                      <c:v>0.38900000000000001</c:v>
                    </c:pt>
                    <c:pt idx="778">
                      <c:v>0.40799999999999997</c:v>
                    </c:pt>
                    <c:pt idx="779">
                      <c:v>0.40500000000000003</c:v>
                    </c:pt>
                    <c:pt idx="780">
                      <c:v>0.434</c:v>
                    </c:pt>
                    <c:pt idx="781">
                      <c:v>0.41799999999999998</c:v>
                    </c:pt>
                    <c:pt idx="782">
                      <c:v>0.40899999999999997</c:v>
                    </c:pt>
                    <c:pt idx="783">
                      <c:v>0.38900000000000001</c:v>
                    </c:pt>
                    <c:pt idx="784">
                      <c:v>0.432</c:v>
                    </c:pt>
                    <c:pt idx="785">
                      <c:v>0.41799999999999998</c:v>
                    </c:pt>
                    <c:pt idx="786">
                      <c:v>0.41399999999999998</c:v>
                    </c:pt>
                    <c:pt idx="787">
                      <c:v>0.41</c:v>
                    </c:pt>
                    <c:pt idx="788">
                      <c:v>0.41799999999999998</c:v>
                    </c:pt>
                    <c:pt idx="789">
                      <c:v>0.42099999999999999</c:v>
                    </c:pt>
                    <c:pt idx="790">
                      <c:v>0.46400000000000002</c:v>
                    </c:pt>
                    <c:pt idx="791">
                      <c:v>0.45600000000000002</c:v>
                    </c:pt>
                    <c:pt idx="792">
                      <c:v>0.45600000000000002</c:v>
                    </c:pt>
                    <c:pt idx="793">
                      <c:v>0.45200000000000001</c:v>
                    </c:pt>
                    <c:pt idx="794">
                      <c:v>0.48599999999999999</c:v>
                    </c:pt>
                    <c:pt idx="795">
                      <c:v>0.495</c:v>
                    </c:pt>
                    <c:pt idx="796">
                      <c:v>0.48899999999999999</c:v>
                    </c:pt>
                    <c:pt idx="797">
                      <c:v>0.49099999999999999</c:v>
                    </c:pt>
                    <c:pt idx="798">
                      <c:v>0.49399999999999999</c:v>
                    </c:pt>
                    <c:pt idx="799">
                      <c:v>0.47699999999999998</c:v>
                    </c:pt>
                    <c:pt idx="800">
                      <c:v>0.46400000000000002</c:v>
                    </c:pt>
                    <c:pt idx="801">
                      <c:v>0.48899999999999999</c:v>
                    </c:pt>
                    <c:pt idx="802">
                      <c:v>0.48399999999999999</c:v>
                    </c:pt>
                    <c:pt idx="803">
                      <c:v>0.49199999999999999</c:v>
                    </c:pt>
                    <c:pt idx="804">
                      <c:v>0.505</c:v>
                    </c:pt>
                    <c:pt idx="805">
                      <c:v>0.499</c:v>
                    </c:pt>
                    <c:pt idx="806">
                      <c:v>0.497</c:v>
                    </c:pt>
                    <c:pt idx="807">
                      <c:v>0.51</c:v>
                    </c:pt>
                    <c:pt idx="808">
                      <c:v>0.48799999999999999</c:v>
                    </c:pt>
                    <c:pt idx="809">
                      <c:v>0.48899999999999999</c:v>
                    </c:pt>
                    <c:pt idx="810">
                      <c:v>0.48199999999999998</c:v>
                    </c:pt>
                    <c:pt idx="811">
                      <c:v>0.48899999999999999</c:v>
                    </c:pt>
                    <c:pt idx="812">
                      <c:v>0.48799999999999999</c:v>
                    </c:pt>
                    <c:pt idx="813">
                      <c:v>0.503</c:v>
                    </c:pt>
                    <c:pt idx="814">
                      <c:v>0.495</c:v>
                    </c:pt>
                    <c:pt idx="815">
                      <c:v>0.46899999999999997</c:v>
                    </c:pt>
                    <c:pt idx="816">
                      <c:v>0.47399999999999998</c:v>
                    </c:pt>
                    <c:pt idx="817">
                      <c:v>0.46600000000000003</c:v>
                    </c:pt>
                    <c:pt idx="818">
                      <c:v>0.48</c:v>
                    </c:pt>
                    <c:pt idx="819">
                      <c:v>0.47799999999999998</c:v>
                    </c:pt>
                    <c:pt idx="820">
                      <c:v>0.46500000000000002</c:v>
                    </c:pt>
                    <c:pt idx="821">
                      <c:v>0.47</c:v>
                    </c:pt>
                    <c:pt idx="822">
                      <c:v>0.48199999999999998</c:v>
                    </c:pt>
                    <c:pt idx="823">
                      <c:v>0.46200000000000002</c:v>
                    </c:pt>
                    <c:pt idx="824">
                      <c:v>0.46</c:v>
                    </c:pt>
                    <c:pt idx="825">
                      <c:v>0.47699999999999998</c:v>
                    </c:pt>
                    <c:pt idx="826">
                      <c:v>0.48499999999999999</c:v>
                    </c:pt>
                    <c:pt idx="827">
                      <c:v>0.46200000000000002</c:v>
                    </c:pt>
                    <c:pt idx="828">
                      <c:v>0.45600000000000002</c:v>
                    </c:pt>
                    <c:pt idx="829">
                      <c:v>0.44900000000000001</c:v>
                    </c:pt>
                    <c:pt idx="830">
                      <c:v>0.442</c:v>
                    </c:pt>
                    <c:pt idx="831">
                      <c:v>0.47499999999999998</c:v>
                    </c:pt>
                    <c:pt idx="832">
                      <c:v>0.47399999999999998</c:v>
                    </c:pt>
                    <c:pt idx="833">
                      <c:v>0.48499999999999999</c:v>
                    </c:pt>
                    <c:pt idx="834">
                      <c:v>0.48299999999999998</c:v>
                    </c:pt>
                    <c:pt idx="835">
                      <c:v>0.48299999999999998</c:v>
                    </c:pt>
                    <c:pt idx="836">
                      <c:v>0.5</c:v>
                    </c:pt>
                    <c:pt idx="837">
                      <c:v>0.503</c:v>
                    </c:pt>
                    <c:pt idx="838">
                      <c:v>0.51300000000000001</c:v>
                    </c:pt>
                    <c:pt idx="839">
                      <c:v>0.52</c:v>
                    </c:pt>
                    <c:pt idx="840">
                      <c:v>0.50700000000000001</c:v>
                    </c:pt>
                    <c:pt idx="841">
                      <c:v>0.496</c:v>
                    </c:pt>
                    <c:pt idx="842">
                      <c:v>0.495</c:v>
                    </c:pt>
                    <c:pt idx="843">
                      <c:v>0.51</c:v>
                    </c:pt>
                    <c:pt idx="844">
                      <c:v>0.51400000000000001</c:v>
                    </c:pt>
                    <c:pt idx="845">
                      <c:v>0.48699999999999999</c:v>
                    </c:pt>
                    <c:pt idx="846">
                      <c:v>0.504</c:v>
                    </c:pt>
                    <c:pt idx="847">
                      <c:v>0.52200000000000002</c:v>
                    </c:pt>
                    <c:pt idx="848">
                      <c:v>0.53800000000000003</c:v>
                    </c:pt>
                    <c:pt idx="849">
                      <c:v>0.52300000000000002</c:v>
                    </c:pt>
                    <c:pt idx="850">
                      <c:v>0.52600000000000002</c:v>
                    </c:pt>
                    <c:pt idx="851">
                      <c:v>0.51700000000000002</c:v>
                    </c:pt>
                    <c:pt idx="852">
                      <c:v>0.54700000000000004</c:v>
                    </c:pt>
                    <c:pt idx="853">
                      <c:v>0.54100000000000004</c:v>
                    </c:pt>
                    <c:pt idx="854">
                      <c:v>0.55200000000000005</c:v>
                    </c:pt>
                    <c:pt idx="855">
                      <c:v>0.54500000000000004</c:v>
                    </c:pt>
                    <c:pt idx="856">
                      <c:v>0.52700000000000002</c:v>
                    </c:pt>
                    <c:pt idx="857">
                      <c:v>0.55100000000000005</c:v>
                    </c:pt>
                    <c:pt idx="858">
                      <c:v>0.54800000000000004</c:v>
                    </c:pt>
                    <c:pt idx="859">
                      <c:v>0.54600000000000004</c:v>
                    </c:pt>
                    <c:pt idx="860">
                      <c:v>0.52900000000000003</c:v>
                    </c:pt>
                    <c:pt idx="861">
                      <c:v>0.52800000000000002</c:v>
                    </c:pt>
                    <c:pt idx="862">
                      <c:v>0.52800000000000002</c:v>
                    </c:pt>
                    <c:pt idx="863">
                      <c:v>0.48699999999999999</c:v>
                    </c:pt>
                    <c:pt idx="864">
                      <c:v>0.51600000000000001</c:v>
                    </c:pt>
                    <c:pt idx="865">
                      <c:v>0.53300000000000003</c:v>
                    </c:pt>
                    <c:pt idx="866">
                      <c:v>0.54100000000000004</c:v>
                    </c:pt>
                    <c:pt idx="867">
                      <c:v>0.51700000000000002</c:v>
                    </c:pt>
                    <c:pt idx="868">
                      <c:v>0.495</c:v>
                    </c:pt>
                    <c:pt idx="869">
                      <c:v>0.51200000000000001</c:v>
                    </c:pt>
                    <c:pt idx="870">
                      <c:v>0.495</c:v>
                    </c:pt>
                    <c:pt idx="871">
                      <c:v>0.502</c:v>
                    </c:pt>
                    <c:pt idx="872">
                      <c:v>0.48299999999999998</c:v>
                    </c:pt>
                    <c:pt idx="873">
                      <c:v>0.48899999999999999</c:v>
                    </c:pt>
                    <c:pt idx="874">
                      <c:v>0.47599999999999998</c:v>
                    </c:pt>
                    <c:pt idx="875">
                      <c:v>0.47599999999999998</c:v>
                    </c:pt>
                    <c:pt idx="876">
                      <c:v>0.48599999999999999</c:v>
                    </c:pt>
                    <c:pt idx="877">
                      <c:v>0.51300000000000001</c:v>
                    </c:pt>
                    <c:pt idx="878">
                      <c:v>0.497</c:v>
                    </c:pt>
                    <c:pt idx="879">
                      <c:v>0.48399999999999999</c:v>
                    </c:pt>
                    <c:pt idx="880">
                      <c:v>0.47899999999999998</c:v>
                    </c:pt>
                    <c:pt idx="881">
                      <c:v>0.48199999999999998</c:v>
                    </c:pt>
                    <c:pt idx="882">
                      <c:v>0.47299999999999998</c:v>
                    </c:pt>
                    <c:pt idx="883">
                      <c:v>0.47199999999999998</c:v>
                    </c:pt>
                    <c:pt idx="884">
                      <c:v>0.45800000000000002</c:v>
                    </c:pt>
                    <c:pt idx="885">
                      <c:v>0.42499999999999999</c:v>
                    </c:pt>
                    <c:pt idx="886">
                      <c:v>0.437</c:v>
                    </c:pt>
                    <c:pt idx="887">
                      <c:v>0.434</c:v>
                    </c:pt>
                    <c:pt idx="888">
                      <c:v>0.44600000000000001</c:v>
                    </c:pt>
                    <c:pt idx="889">
                      <c:v>0.42499999999999999</c:v>
                    </c:pt>
                    <c:pt idx="890">
                      <c:v>0.42599999999999999</c:v>
                    </c:pt>
                    <c:pt idx="891">
                      <c:v>0.432</c:v>
                    </c:pt>
                    <c:pt idx="892">
                      <c:v>0.432</c:v>
                    </c:pt>
                    <c:pt idx="893">
                      <c:v>0.47</c:v>
                    </c:pt>
                    <c:pt idx="894">
                      <c:v>0.46600000000000003</c:v>
                    </c:pt>
                    <c:pt idx="895">
                      <c:v>0.48299999999999998</c:v>
                    </c:pt>
                    <c:pt idx="896">
                      <c:v>0.46700000000000003</c:v>
                    </c:pt>
                    <c:pt idx="897">
                      <c:v>0.47399999999999998</c:v>
                    </c:pt>
                    <c:pt idx="898">
                      <c:v>0.46500000000000002</c:v>
                    </c:pt>
                    <c:pt idx="899">
                      <c:v>0.42499999999999999</c:v>
                    </c:pt>
                    <c:pt idx="900">
                      <c:v>0.46600000000000003</c:v>
                    </c:pt>
                    <c:pt idx="901">
                      <c:v>0.45600000000000002</c:v>
                    </c:pt>
                    <c:pt idx="902">
                      <c:v>0.47799999999999998</c:v>
                    </c:pt>
                    <c:pt idx="903">
                      <c:v>0.46800000000000003</c:v>
                    </c:pt>
                    <c:pt idx="904">
                      <c:v>0.47</c:v>
                    </c:pt>
                    <c:pt idx="905">
                      <c:v>0.44900000000000001</c:v>
                    </c:pt>
                    <c:pt idx="906">
                      <c:v>0.47199999999999998</c:v>
                    </c:pt>
                    <c:pt idx="907">
                      <c:v>0.47399999999999998</c:v>
                    </c:pt>
                    <c:pt idx="908">
                      <c:v>0.46</c:v>
                    </c:pt>
                    <c:pt idx="909">
                      <c:v>0.499</c:v>
                    </c:pt>
                    <c:pt idx="910">
                      <c:v>0.505</c:v>
                    </c:pt>
                    <c:pt idx="911">
                      <c:v>0.47699999999999998</c:v>
                    </c:pt>
                    <c:pt idx="912">
                      <c:v>0.51</c:v>
                    </c:pt>
                    <c:pt idx="913">
                      <c:v>0.50800000000000001</c:v>
                    </c:pt>
                    <c:pt idx="914">
                      <c:v>0.48399999999999999</c:v>
                    </c:pt>
                    <c:pt idx="915">
                      <c:v>0.50800000000000001</c:v>
                    </c:pt>
                    <c:pt idx="916">
                      <c:v>0.48</c:v>
                    </c:pt>
                    <c:pt idx="917">
                      <c:v>0.46100000000000002</c:v>
                    </c:pt>
                    <c:pt idx="918">
                      <c:v>0.48399999999999999</c:v>
                    </c:pt>
                    <c:pt idx="919">
                      <c:v>0.48</c:v>
                    </c:pt>
                    <c:pt idx="920">
                      <c:v>0.47199999999999998</c:v>
                    </c:pt>
                    <c:pt idx="921">
                      <c:v>0.505</c:v>
                    </c:pt>
                    <c:pt idx="922">
                      <c:v>0.48</c:v>
                    </c:pt>
                    <c:pt idx="923">
                      <c:v>0.47899999999999998</c:v>
                    </c:pt>
                    <c:pt idx="924">
                      <c:v>0.48199999999999998</c:v>
                    </c:pt>
                    <c:pt idx="925">
                      <c:v>0.505</c:v>
                    </c:pt>
                    <c:pt idx="926">
                      <c:v>0.498</c:v>
                    </c:pt>
                    <c:pt idx="927">
                      <c:v>0.51500000000000001</c:v>
                    </c:pt>
                    <c:pt idx="928">
                      <c:v>0.53100000000000003</c:v>
                    </c:pt>
                    <c:pt idx="929">
                      <c:v>0.499</c:v>
                    </c:pt>
                    <c:pt idx="930">
                      <c:v>0.47399999999999998</c:v>
                    </c:pt>
                    <c:pt idx="931">
                      <c:v>0.51100000000000001</c:v>
                    </c:pt>
                    <c:pt idx="932">
                      <c:v>0.504</c:v>
                    </c:pt>
                    <c:pt idx="933">
                      <c:v>0.49099999999999999</c:v>
                    </c:pt>
                    <c:pt idx="934">
                      <c:v>0.52200000000000002</c:v>
                    </c:pt>
                    <c:pt idx="935">
                      <c:v>0.504</c:v>
                    </c:pt>
                    <c:pt idx="936">
                      <c:v>0.503</c:v>
                    </c:pt>
                    <c:pt idx="937">
                      <c:v>0.52</c:v>
                    </c:pt>
                    <c:pt idx="938">
                      <c:v>0.504</c:v>
                    </c:pt>
                    <c:pt idx="939">
                      <c:v>0.52100000000000002</c:v>
                    </c:pt>
                    <c:pt idx="940">
                      <c:v>0.53200000000000003</c:v>
                    </c:pt>
                    <c:pt idx="941">
                      <c:v>0.502</c:v>
                    </c:pt>
                    <c:pt idx="942">
                      <c:v>0.53</c:v>
                    </c:pt>
                    <c:pt idx="943">
                      <c:v>0.54100000000000004</c:v>
                    </c:pt>
                    <c:pt idx="944">
                      <c:v>0.54200000000000004</c:v>
                    </c:pt>
                    <c:pt idx="945">
                      <c:v>0.48799999999999999</c:v>
                    </c:pt>
                    <c:pt idx="946">
                      <c:v>0.45200000000000001</c:v>
                    </c:pt>
                    <c:pt idx="947">
                      <c:v>0.47799999999999998</c:v>
                    </c:pt>
                    <c:pt idx="948">
                      <c:v>0.47899999999999998</c:v>
                    </c:pt>
                  </c:numLit>
                </c:yVal>
                <c:smooth val="1"/>
                <c:extLst>
                  <c:ext xmlns:c16="http://schemas.microsoft.com/office/drawing/2014/chart" uri="{C3380CC4-5D6E-409C-BE32-E72D297353CC}">
                    <c16:uniqueId val="{00000006-DA36-4640-9F4B-28F54BFC3164}"/>
                  </c:ext>
                </c:extLst>
              </c15:ser>
            </c15:filteredScatterSeries>
          </c:ext>
        </c:extLst>
      </c:scatterChart>
      <c:valAx>
        <c:axId val="282731472"/>
        <c:scaling>
          <c:orientation val="minMax"/>
          <c:max val="18"/>
          <c:min val="14"/>
        </c:scaling>
        <c:delete val="0"/>
        <c:axPos val="b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Myriad Pro" panose="020B0503030403020204" pitchFamily="34" charset="0"/>
                    <a:ea typeface="+mn-ea"/>
                    <a:cs typeface="+mn-cs"/>
                  </a:defRPr>
                </a:pPr>
                <a:r>
                  <a:rPr lang="de-DE" b="1"/>
                  <a:t>Column volume [ml]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Myriad Pro" panose="020B0503030403020204" pitchFamily="34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de-DE"/>
          </a:p>
        </c:txPr>
        <c:crossAx val="282723984"/>
        <c:crosses val="autoZero"/>
        <c:crossBetween val="midCat"/>
      </c:valAx>
      <c:valAx>
        <c:axId val="282723984"/>
        <c:scaling>
          <c:orientation val="minMax"/>
          <c:max val="45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400" b="1" i="0" u="none" strike="noStrike" kern="1200" baseline="0">
                    <a:solidFill>
                      <a:sysClr val="windowText" lastClr="000000"/>
                    </a:solidFill>
                    <a:latin typeface="Myriad Pro" panose="020B0503030403020204" pitchFamily="34" charset="0"/>
                    <a:ea typeface="+mn-ea"/>
                    <a:cs typeface="+mn-cs"/>
                  </a:defRPr>
                </a:pPr>
                <a:r>
                  <a:rPr lang="de-DE" b="1"/>
                  <a:t>A280 (mAU)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400" b="1" i="0" u="none" strike="noStrike" kern="1200" baseline="0">
                  <a:solidFill>
                    <a:sysClr val="windowText" lastClr="000000"/>
                  </a:solidFill>
                  <a:latin typeface="Myriad Pro" panose="020B0503030403020204" pitchFamily="34" charset="0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ysClr val="windowText" lastClr="000000"/>
                </a:solidFill>
                <a:latin typeface="Myriad Pro" panose="020B0503030403020204" pitchFamily="34" charset="0"/>
                <a:ea typeface="+mn-ea"/>
                <a:cs typeface="+mn-cs"/>
              </a:defRPr>
            </a:pPr>
            <a:endParaRPr lang="de-DE"/>
          </a:p>
        </c:txPr>
        <c:crossAx val="282731472"/>
        <c:crosses val="autoZero"/>
        <c:crossBetween val="midCat"/>
      </c:valAx>
      <c:spPr>
        <a:noFill/>
        <a:ln>
          <a:solidFill>
            <a:schemeClr val="tx1"/>
          </a:solidFill>
        </a:ln>
        <a:effectLst/>
      </c:spPr>
    </c:plotArea>
    <c:legend>
      <c:legendPos val="r"/>
      <c:layout>
        <c:manualLayout>
          <c:xMode val="edge"/>
          <c:yMode val="edge"/>
          <c:x val="0.70829787809460043"/>
          <c:y val="0.14952946762607225"/>
          <c:w val="0.22397787985054124"/>
          <c:h val="0.38414980977083435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ysClr val="windowText" lastClr="000000"/>
              </a:solidFill>
              <a:latin typeface="Myriad Pro" panose="020B0503030403020204" pitchFamily="34" charset="0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400">
          <a:solidFill>
            <a:sysClr val="windowText" lastClr="000000"/>
          </a:solidFill>
          <a:latin typeface="Myriad Pro" panose="020B0503030403020204" pitchFamily="34" charset="0"/>
        </a:defRPr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7.png"/><Relationship Id="rId4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2.emf"/><Relationship Id="rId1" Type="http://schemas.openxmlformats.org/officeDocument/2006/relationships/image" Target="../media/image1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390524</xdr:colOff>
      <xdr:row>5</xdr:row>
      <xdr:rowOff>28575</xdr:rowOff>
    </xdr:from>
    <xdr:to>
      <xdr:col>9</xdr:col>
      <xdr:colOff>755257</xdr:colOff>
      <xdr:row>27</xdr:row>
      <xdr:rowOff>95250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9B780C66-27A9-3A09-5E3B-6D706C8D62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4524" y="981075"/>
          <a:ext cx="5698733" cy="4257675"/>
        </a:xfrm>
        <a:prstGeom prst="rect">
          <a:avLst/>
        </a:prstGeom>
      </xdr:spPr>
    </xdr:pic>
    <xdr:clientData/>
  </xdr:twoCellAnchor>
  <xdr:twoCellAnchor editAs="oneCell">
    <xdr:from>
      <xdr:col>2</xdr:col>
      <xdr:colOff>435749</xdr:colOff>
      <xdr:row>31</xdr:row>
      <xdr:rowOff>35700</xdr:rowOff>
    </xdr:from>
    <xdr:to>
      <xdr:col>10</xdr:col>
      <xdr:colOff>38482</xdr:colOff>
      <xdr:row>53</xdr:row>
      <xdr:rowOff>102375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E944A054-7071-293F-950E-7030CFD327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9749" y="5941200"/>
          <a:ext cx="5698733" cy="4257675"/>
        </a:xfrm>
        <a:prstGeom prst="rect">
          <a:avLst/>
        </a:prstGeom>
      </xdr:spPr>
    </xdr:pic>
    <xdr:clientData/>
  </xdr:twoCellAnchor>
  <xdr:twoCellAnchor editAs="oneCell">
    <xdr:from>
      <xdr:col>2</xdr:col>
      <xdr:colOff>464197</xdr:colOff>
      <xdr:row>27</xdr:row>
      <xdr:rowOff>178575</xdr:rowOff>
    </xdr:from>
    <xdr:to>
      <xdr:col>9</xdr:col>
      <xdr:colOff>289169</xdr:colOff>
      <xdr:row>31</xdr:row>
      <xdr:rowOff>19050</xdr:rowOff>
    </xdr:to>
    <xdr:pic>
      <xdr:nvPicPr>
        <xdr:cNvPr id="7" name="Grafik 6">
          <a:extLst>
            <a:ext uri="{FF2B5EF4-FFF2-40B4-BE49-F238E27FC236}">
              <a16:creationId xmlns:a16="http://schemas.microsoft.com/office/drawing/2014/main" id="{98015B9B-9E1E-BF37-A64E-AB111C4349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988197" y="5322075"/>
          <a:ext cx="5158972" cy="602475"/>
        </a:xfrm>
        <a:prstGeom prst="rect">
          <a:avLst/>
        </a:prstGeom>
      </xdr:spPr>
    </xdr:pic>
    <xdr:clientData/>
  </xdr:twoCellAnchor>
  <xdr:twoCellAnchor editAs="oneCell">
    <xdr:from>
      <xdr:col>2</xdr:col>
      <xdr:colOff>447675</xdr:colOff>
      <xdr:row>1</xdr:row>
      <xdr:rowOff>159750</xdr:rowOff>
    </xdr:from>
    <xdr:to>
      <xdr:col>9</xdr:col>
      <xdr:colOff>152400</xdr:colOff>
      <xdr:row>4</xdr:row>
      <xdr:rowOff>163728</xdr:rowOff>
    </xdr:to>
    <xdr:pic>
      <xdr:nvPicPr>
        <xdr:cNvPr id="8" name="Grafik 7">
          <a:extLst>
            <a:ext uri="{FF2B5EF4-FFF2-40B4-BE49-F238E27FC236}">
              <a16:creationId xmlns:a16="http://schemas.microsoft.com/office/drawing/2014/main" id="{8FF4FB41-E2B4-C2E4-EDE5-F85AAD2BB7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971675" y="350250"/>
          <a:ext cx="5038725" cy="575478"/>
        </a:xfrm>
        <a:prstGeom prst="rect">
          <a:avLst/>
        </a:prstGeom>
      </xdr:spPr>
    </xdr:pic>
    <xdr:clientData/>
  </xdr:twoCellAnchor>
  <xdr:twoCellAnchor editAs="oneCell">
    <xdr:from>
      <xdr:col>1</xdr:col>
      <xdr:colOff>609600</xdr:colOff>
      <xdr:row>9</xdr:row>
      <xdr:rowOff>103259</xdr:rowOff>
    </xdr:from>
    <xdr:to>
      <xdr:col>2</xdr:col>
      <xdr:colOff>352426</xdr:colOff>
      <xdr:row>22</xdr:row>
      <xdr:rowOff>25693</xdr:rowOff>
    </xdr:to>
    <xdr:pic>
      <xdr:nvPicPr>
        <xdr:cNvPr id="9" name="Grafik 8">
          <a:extLst>
            <a:ext uri="{FF2B5EF4-FFF2-40B4-BE49-F238E27FC236}">
              <a16:creationId xmlns:a16="http://schemas.microsoft.com/office/drawing/2014/main" id="{E56E0406-9E42-D19B-4ABE-CDB3E81A2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71600" y="1817759"/>
          <a:ext cx="504826" cy="2398934"/>
        </a:xfrm>
        <a:prstGeom prst="rect">
          <a:avLst/>
        </a:prstGeom>
      </xdr:spPr>
    </xdr:pic>
    <xdr:clientData/>
  </xdr:twoCellAnchor>
  <xdr:twoCellAnchor editAs="oneCell">
    <xdr:from>
      <xdr:col>1</xdr:col>
      <xdr:colOff>679549</xdr:colOff>
      <xdr:row>32</xdr:row>
      <xdr:rowOff>9525</xdr:rowOff>
    </xdr:from>
    <xdr:to>
      <xdr:col>2</xdr:col>
      <xdr:colOff>380875</xdr:colOff>
      <xdr:row>45</xdr:row>
      <xdr:rowOff>83521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91A24F0E-F200-4F37-2D26-E9BA2E4B9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441549" y="6105525"/>
          <a:ext cx="463326" cy="25504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571500</xdr:colOff>
      <xdr:row>22</xdr:row>
      <xdr:rowOff>47625</xdr:rowOff>
    </xdr:from>
    <xdr:to>
      <xdr:col>33</xdr:col>
      <xdr:colOff>340178</xdr:colOff>
      <xdr:row>41</xdr:row>
      <xdr:rowOff>88447</xdr:rowOff>
    </xdr:to>
    <xdr:graphicFrame macro="">
      <xdr:nvGraphicFramePr>
        <xdr:cNvPr id="5" name="Chart 2">
          <a:extLst>
            <a:ext uri="{FF2B5EF4-FFF2-40B4-BE49-F238E27FC236}">
              <a16:creationId xmlns:a16="http://schemas.microsoft.com/office/drawing/2014/main" id="{04FCFBE8-BFC2-40A0-B110-36CA152134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466725</xdr:colOff>
      <xdr:row>2</xdr:row>
      <xdr:rowOff>176058</xdr:rowOff>
    </xdr:from>
    <xdr:to>
      <xdr:col>12</xdr:col>
      <xdr:colOff>100134</xdr:colOff>
      <xdr:row>21</xdr:row>
      <xdr:rowOff>155384</xdr:rowOff>
    </xdr:to>
    <xdr:sp macro="" textlink="">
      <xdr:nvSpPr>
        <xdr:cNvPr id="167" name="Rechteck 166">
          <a:extLst>
            <a:ext uri="{FF2B5EF4-FFF2-40B4-BE49-F238E27FC236}">
              <a16:creationId xmlns:a16="http://schemas.microsoft.com/office/drawing/2014/main" id="{F4B0C26F-41E5-AA36-3ED9-E45684E88540}"/>
            </a:ext>
          </a:extLst>
        </xdr:cNvPr>
        <xdr:cNvSpPr/>
      </xdr:nvSpPr>
      <xdr:spPr>
        <a:xfrm>
          <a:off x="466725" y="557058"/>
          <a:ext cx="8777409" cy="3598826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</xdr:col>
      <xdr:colOff>658722</xdr:colOff>
      <xdr:row>4</xdr:row>
      <xdr:rowOff>59707</xdr:rowOff>
    </xdr:from>
    <xdr:to>
      <xdr:col>5</xdr:col>
      <xdr:colOff>185986</xdr:colOff>
      <xdr:row>8</xdr:row>
      <xdr:rowOff>48195</xdr:rowOff>
    </xdr:to>
    <xdr:grpSp>
      <xdr:nvGrpSpPr>
        <xdr:cNvPr id="168" name="Gruppieren 167">
          <a:extLst>
            <a:ext uri="{FF2B5EF4-FFF2-40B4-BE49-F238E27FC236}">
              <a16:creationId xmlns:a16="http://schemas.microsoft.com/office/drawing/2014/main" id="{96508928-C1E9-7E97-88C4-26AD9A83977C}"/>
            </a:ext>
          </a:extLst>
        </xdr:cNvPr>
        <xdr:cNvGrpSpPr/>
      </xdr:nvGrpSpPr>
      <xdr:grpSpPr>
        <a:xfrm>
          <a:off x="1420722" y="821707"/>
          <a:ext cx="2575264" cy="750488"/>
          <a:chOff x="3532835" y="424705"/>
          <a:chExt cx="2575264" cy="750488"/>
        </a:xfrm>
      </xdr:grpSpPr>
      <xdr:sp macro="" textlink="">
        <xdr:nvSpPr>
          <xdr:cNvPr id="214" name="Textfeld 5">
            <a:extLst>
              <a:ext uri="{FF2B5EF4-FFF2-40B4-BE49-F238E27FC236}">
                <a16:creationId xmlns:a16="http://schemas.microsoft.com/office/drawing/2014/main" id="{BFE38552-3ED5-15AB-1B23-2E5D4F649CFB}"/>
              </a:ext>
            </a:extLst>
          </xdr:cNvPr>
          <xdr:cNvSpPr txBox="1"/>
        </xdr:nvSpPr>
        <xdr:spPr>
          <a:xfrm rot="18900000">
            <a:off x="3532835" y="533201"/>
            <a:ext cx="670773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Pre- induction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15" name="Textfeld 6">
            <a:extLst>
              <a:ext uri="{FF2B5EF4-FFF2-40B4-BE49-F238E27FC236}">
                <a16:creationId xmlns:a16="http://schemas.microsoft.com/office/drawing/2014/main" id="{BA9D8EE1-AABC-9B29-5E78-B97403BD959B}"/>
              </a:ext>
            </a:extLst>
          </xdr:cNvPr>
          <xdr:cNvSpPr txBox="1"/>
        </xdr:nvSpPr>
        <xdr:spPr>
          <a:xfrm rot="18900000">
            <a:off x="3883239" y="585958"/>
            <a:ext cx="510867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Pre- harvest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16" name="Textfeld 7">
            <a:extLst>
              <a:ext uri="{FF2B5EF4-FFF2-40B4-BE49-F238E27FC236}">
                <a16:creationId xmlns:a16="http://schemas.microsoft.com/office/drawing/2014/main" id="{9BFEBBD4-6883-447C-1C20-60AB691A88C3}"/>
              </a:ext>
            </a:extLst>
          </xdr:cNvPr>
          <xdr:cNvSpPr txBox="1"/>
        </xdr:nvSpPr>
        <xdr:spPr>
          <a:xfrm rot="18900000">
            <a:off x="4180883" y="671972"/>
            <a:ext cx="587504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Lysate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17" name="Textfeld 8">
            <a:extLst>
              <a:ext uri="{FF2B5EF4-FFF2-40B4-BE49-F238E27FC236}">
                <a16:creationId xmlns:a16="http://schemas.microsoft.com/office/drawing/2014/main" id="{5532B2BA-5747-EBDE-AAF7-1AC89D895FBC}"/>
              </a:ext>
            </a:extLst>
          </xdr:cNvPr>
          <xdr:cNvSpPr txBox="1"/>
        </xdr:nvSpPr>
        <xdr:spPr>
          <a:xfrm rot="18900000">
            <a:off x="4438536" y="594757"/>
            <a:ext cx="76245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Supernatant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18" name="Textfeld 9">
            <a:extLst>
              <a:ext uri="{FF2B5EF4-FFF2-40B4-BE49-F238E27FC236}">
                <a16:creationId xmlns:a16="http://schemas.microsoft.com/office/drawing/2014/main" id="{789B5250-476B-2BB5-0535-5DB312F51F6D}"/>
              </a:ext>
            </a:extLst>
          </xdr:cNvPr>
          <xdr:cNvSpPr txBox="1"/>
        </xdr:nvSpPr>
        <xdr:spPr>
          <a:xfrm>
            <a:off x="4773090" y="713528"/>
            <a:ext cx="554467" cy="46166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Flow through</a:t>
            </a:r>
          </a:p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Ni-NTA</a:t>
            </a:r>
          </a:p>
        </xdr:txBody>
      </xdr:sp>
      <xdr:sp macro="" textlink="">
        <xdr:nvSpPr>
          <xdr:cNvPr id="219" name="Textfeld 10">
            <a:extLst>
              <a:ext uri="{FF2B5EF4-FFF2-40B4-BE49-F238E27FC236}">
                <a16:creationId xmlns:a16="http://schemas.microsoft.com/office/drawing/2014/main" id="{8E4A362C-AF5E-BCB1-CD3A-DC32F9736DE8}"/>
              </a:ext>
            </a:extLst>
          </xdr:cNvPr>
          <xdr:cNvSpPr txBox="1"/>
        </xdr:nvSpPr>
        <xdr:spPr>
          <a:xfrm>
            <a:off x="5131488" y="727156"/>
            <a:ext cx="32133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A3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20" name="Textfeld 11">
            <a:extLst>
              <a:ext uri="{FF2B5EF4-FFF2-40B4-BE49-F238E27FC236}">
                <a16:creationId xmlns:a16="http://schemas.microsoft.com/office/drawing/2014/main" id="{40B027D0-E613-0E64-1098-B595448843DD}"/>
              </a:ext>
            </a:extLst>
          </xdr:cNvPr>
          <xdr:cNvSpPr txBox="1"/>
        </xdr:nvSpPr>
        <xdr:spPr>
          <a:xfrm>
            <a:off x="5435031" y="727156"/>
            <a:ext cx="32133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B2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21" name="Textfeld 12">
            <a:extLst>
              <a:ext uri="{FF2B5EF4-FFF2-40B4-BE49-F238E27FC236}">
                <a16:creationId xmlns:a16="http://schemas.microsoft.com/office/drawing/2014/main" id="{F71DFB32-51B8-6B67-5A2F-0EBC142F9481}"/>
              </a:ext>
            </a:extLst>
          </xdr:cNvPr>
          <xdr:cNvSpPr txBox="1"/>
        </xdr:nvSpPr>
        <xdr:spPr>
          <a:xfrm>
            <a:off x="5726325" y="727156"/>
            <a:ext cx="381774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C11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cxnSp macro="">
        <xdr:nvCxnSpPr>
          <xdr:cNvPr id="222" name="Gerader Verbinder 221">
            <a:extLst>
              <a:ext uri="{FF2B5EF4-FFF2-40B4-BE49-F238E27FC236}">
                <a16:creationId xmlns:a16="http://schemas.microsoft.com/office/drawing/2014/main" id="{C7A524FF-8349-3B72-3F6F-F438EB47060B}"/>
              </a:ext>
            </a:extLst>
          </xdr:cNvPr>
          <xdr:cNvCxnSpPr>
            <a:cxnSpLocks/>
          </xdr:cNvCxnSpPr>
        </xdr:nvCxnSpPr>
        <xdr:spPr>
          <a:xfrm>
            <a:off x="4868733" y="752783"/>
            <a:ext cx="1141095" cy="1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23" name="Textfeld 14">
            <a:extLst>
              <a:ext uri="{FF2B5EF4-FFF2-40B4-BE49-F238E27FC236}">
                <a16:creationId xmlns:a16="http://schemas.microsoft.com/office/drawing/2014/main" id="{348EED88-72E1-893F-5F5D-90B21F723E70}"/>
              </a:ext>
            </a:extLst>
          </xdr:cNvPr>
          <xdr:cNvSpPr txBox="1"/>
        </xdr:nvSpPr>
        <xdr:spPr>
          <a:xfrm>
            <a:off x="5205742" y="424705"/>
            <a:ext cx="572665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Ni-NTA fractions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7</xdr:col>
      <xdr:colOff>283229</xdr:colOff>
      <xdr:row>4</xdr:row>
      <xdr:rowOff>98713</xdr:rowOff>
    </xdr:from>
    <xdr:to>
      <xdr:col>10</xdr:col>
      <xdr:colOff>723076</xdr:colOff>
      <xdr:row>7</xdr:row>
      <xdr:rowOff>170699</xdr:rowOff>
    </xdr:to>
    <xdr:grpSp>
      <xdr:nvGrpSpPr>
        <xdr:cNvPr id="169" name="Gruppieren 168">
          <a:extLst>
            <a:ext uri="{FF2B5EF4-FFF2-40B4-BE49-F238E27FC236}">
              <a16:creationId xmlns:a16="http://schemas.microsoft.com/office/drawing/2014/main" id="{00BA58D0-C3D3-324A-77B2-C0293F17C16E}"/>
            </a:ext>
          </a:extLst>
        </xdr:cNvPr>
        <xdr:cNvGrpSpPr/>
      </xdr:nvGrpSpPr>
      <xdr:grpSpPr>
        <a:xfrm>
          <a:off x="5617229" y="860713"/>
          <a:ext cx="2725847" cy="643486"/>
          <a:chOff x="6739509" y="379314"/>
          <a:chExt cx="2725847" cy="643486"/>
        </a:xfrm>
      </xdr:grpSpPr>
      <xdr:sp macro="" textlink="">
        <xdr:nvSpPr>
          <xdr:cNvPr id="204" name="Textfeld 16">
            <a:extLst>
              <a:ext uri="{FF2B5EF4-FFF2-40B4-BE49-F238E27FC236}">
                <a16:creationId xmlns:a16="http://schemas.microsoft.com/office/drawing/2014/main" id="{CBF3B065-480B-E684-59BB-826EB8CAB27B}"/>
              </a:ext>
            </a:extLst>
          </xdr:cNvPr>
          <xdr:cNvSpPr txBox="1"/>
        </xdr:nvSpPr>
        <xdr:spPr>
          <a:xfrm rot="18900000">
            <a:off x="6739509" y="540500"/>
            <a:ext cx="80326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Ni-NTA pooled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5" name="Textfeld 17">
            <a:extLst>
              <a:ext uri="{FF2B5EF4-FFF2-40B4-BE49-F238E27FC236}">
                <a16:creationId xmlns:a16="http://schemas.microsoft.com/office/drawing/2014/main" id="{C3CCEFB0-9DFF-6220-8D4E-8B10EB4C34DD}"/>
              </a:ext>
            </a:extLst>
          </xdr:cNvPr>
          <xdr:cNvSpPr txBox="1"/>
        </xdr:nvSpPr>
        <xdr:spPr>
          <a:xfrm rot="18900000">
            <a:off x="7043961" y="379314"/>
            <a:ext cx="1032241" cy="33855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Flow through Amicon filter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6" name="Textfeld 18">
            <a:extLst>
              <a:ext uri="{FF2B5EF4-FFF2-40B4-BE49-F238E27FC236}">
                <a16:creationId xmlns:a16="http://schemas.microsoft.com/office/drawing/2014/main" id="{13BC35F8-A5F0-6E38-9AEB-5D86F3F3CA0A}"/>
              </a:ext>
            </a:extLst>
          </xdr:cNvPr>
          <xdr:cNvSpPr txBox="1"/>
        </xdr:nvSpPr>
        <xdr:spPr>
          <a:xfrm>
            <a:off x="7519237" y="800603"/>
            <a:ext cx="36426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B10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7" name="Textfeld 19">
            <a:extLst>
              <a:ext uri="{FF2B5EF4-FFF2-40B4-BE49-F238E27FC236}">
                <a16:creationId xmlns:a16="http://schemas.microsoft.com/office/drawing/2014/main" id="{416095B7-3274-36C6-A012-7E52A5DFA159}"/>
              </a:ext>
            </a:extLst>
          </xdr:cNvPr>
          <xdr:cNvSpPr txBox="1"/>
        </xdr:nvSpPr>
        <xdr:spPr>
          <a:xfrm>
            <a:off x="7811175" y="807356"/>
            <a:ext cx="36426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B11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8" name="Textfeld 20">
            <a:extLst>
              <a:ext uri="{FF2B5EF4-FFF2-40B4-BE49-F238E27FC236}">
                <a16:creationId xmlns:a16="http://schemas.microsoft.com/office/drawing/2014/main" id="{35563F26-BA03-B954-A62F-BB96440932FC}"/>
              </a:ext>
            </a:extLst>
          </xdr:cNvPr>
          <xdr:cNvSpPr txBox="1"/>
        </xdr:nvSpPr>
        <xdr:spPr>
          <a:xfrm>
            <a:off x="8136960" y="806018"/>
            <a:ext cx="36426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B12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9" name="Textfeld 21">
            <a:extLst>
              <a:ext uri="{FF2B5EF4-FFF2-40B4-BE49-F238E27FC236}">
                <a16:creationId xmlns:a16="http://schemas.microsoft.com/office/drawing/2014/main" id="{2FE8C438-0A5F-E692-8122-8060A0A53326}"/>
              </a:ext>
            </a:extLst>
          </xdr:cNvPr>
          <xdr:cNvSpPr txBox="1"/>
        </xdr:nvSpPr>
        <xdr:spPr>
          <a:xfrm>
            <a:off x="8512515" y="800603"/>
            <a:ext cx="29193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C1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10" name="Textfeld 22">
            <a:extLst>
              <a:ext uri="{FF2B5EF4-FFF2-40B4-BE49-F238E27FC236}">
                <a16:creationId xmlns:a16="http://schemas.microsoft.com/office/drawing/2014/main" id="{4C01FDF3-2C38-C3F2-686D-BC44A19713C0}"/>
              </a:ext>
            </a:extLst>
          </xdr:cNvPr>
          <xdr:cNvSpPr txBox="1"/>
        </xdr:nvSpPr>
        <xdr:spPr>
          <a:xfrm>
            <a:off x="8833262" y="800595"/>
            <a:ext cx="29193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C2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11" name="Textfeld 23">
            <a:extLst>
              <a:ext uri="{FF2B5EF4-FFF2-40B4-BE49-F238E27FC236}">
                <a16:creationId xmlns:a16="http://schemas.microsoft.com/office/drawing/2014/main" id="{08E52BDA-A95F-66FD-7DC7-14AD4AC5B4D3}"/>
              </a:ext>
            </a:extLst>
          </xdr:cNvPr>
          <xdr:cNvSpPr txBox="1"/>
        </xdr:nvSpPr>
        <xdr:spPr>
          <a:xfrm>
            <a:off x="9173418" y="800579"/>
            <a:ext cx="29193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C3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cxnSp macro="">
        <xdr:nvCxnSpPr>
          <xdr:cNvPr id="212" name="Gerader Verbinder 211">
            <a:extLst>
              <a:ext uri="{FF2B5EF4-FFF2-40B4-BE49-F238E27FC236}">
                <a16:creationId xmlns:a16="http://schemas.microsoft.com/office/drawing/2014/main" id="{3E79F858-0516-F09B-812F-2B7762C5C9C8}"/>
              </a:ext>
            </a:extLst>
          </xdr:cNvPr>
          <xdr:cNvCxnSpPr>
            <a:cxnSpLocks/>
          </xdr:cNvCxnSpPr>
        </xdr:nvCxnSpPr>
        <xdr:spPr>
          <a:xfrm>
            <a:off x="7574506" y="809925"/>
            <a:ext cx="1792322" cy="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13" name="Textfeld 25">
            <a:extLst>
              <a:ext uri="{FF2B5EF4-FFF2-40B4-BE49-F238E27FC236}">
                <a16:creationId xmlns:a16="http://schemas.microsoft.com/office/drawing/2014/main" id="{D8B82F91-E0D7-6CB2-D0CD-5BA20EC85270}"/>
              </a:ext>
            </a:extLst>
          </xdr:cNvPr>
          <xdr:cNvSpPr txBox="1"/>
        </xdr:nvSpPr>
        <xdr:spPr>
          <a:xfrm>
            <a:off x="8014374" y="601007"/>
            <a:ext cx="86601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SEC fractions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1</xdr:col>
      <xdr:colOff>41114</xdr:colOff>
      <xdr:row>7</xdr:row>
      <xdr:rowOff>44418</xdr:rowOff>
    </xdr:from>
    <xdr:to>
      <xdr:col>1</xdr:col>
      <xdr:colOff>385674</xdr:colOff>
      <xdr:row>17</xdr:row>
      <xdr:rowOff>159086</xdr:rowOff>
    </xdr:to>
    <xdr:grpSp>
      <xdr:nvGrpSpPr>
        <xdr:cNvPr id="170" name="Gruppieren 169">
          <a:extLst>
            <a:ext uri="{FF2B5EF4-FFF2-40B4-BE49-F238E27FC236}">
              <a16:creationId xmlns:a16="http://schemas.microsoft.com/office/drawing/2014/main" id="{857A261C-DB7D-AB5A-E86B-4C0769A19D96}"/>
            </a:ext>
          </a:extLst>
        </xdr:cNvPr>
        <xdr:cNvGrpSpPr/>
      </xdr:nvGrpSpPr>
      <xdr:grpSpPr>
        <a:xfrm>
          <a:off x="803114" y="1377918"/>
          <a:ext cx="344560" cy="2019668"/>
          <a:chOff x="3418257" y="1107252"/>
          <a:chExt cx="344560" cy="2019668"/>
        </a:xfrm>
      </xdr:grpSpPr>
      <xdr:sp macro="" textlink="">
        <xdr:nvSpPr>
          <xdr:cNvPr id="193" name="Textfeld 27">
            <a:extLst>
              <a:ext uri="{FF2B5EF4-FFF2-40B4-BE49-F238E27FC236}">
                <a16:creationId xmlns:a16="http://schemas.microsoft.com/office/drawing/2014/main" id="{6A248CBA-742A-0C42-CA74-CCF75F236D04}"/>
              </a:ext>
            </a:extLst>
          </xdr:cNvPr>
          <xdr:cNvSpPr txBox="1"/>
        </xdr:nvSpPr>
        <xdr:spPr>
          <a:xfrm>
            <a:off x="3418496" y="1188484"/>
            <a:ext cx="34432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250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94" name="Textfeld 28">
            <a:extLst>
              <a:ext uri="{FF2B5EF4-FFF2-40B4-BE49-F238E27FC236}">
                <a16:creationId xmlns:a16="http://schemas.microsoft.com/office/drawing/2014/main" id="{BDFFFCDE-2D9C-F168-01D0-568D43F8078D}"/>
              </a:ext>
            </a:extLst>
          </xdr:cNvPr>
          <xdr:cNvSpPr txBox="1"/>
        </xdr:nvSpPr>
        <xdr:spPr>
          <a:xfrm>
            <a:off x="3418257" y="1266799"/>
            <a:ext cx="34456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180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95" name="Textfeld 29">
            <a:extLst>
              <a:ext uri="{FF2B5EF4-FFF2-40B4-BE49-F238E27FC236}">
                <a16:creationId xmlns:a16="http://schemas.microsoft.com/office/drawing/2014/main" id="{A237AD6E-5776-6F53-E1D8-91FBCF8A020A}"/>
              </a:ext>
            </a:extLst>
          </xdr:cNvPr>
          <xdr:cNvSpPr txBox="1"/>
        </xdr:nvSpPr>
        <xdr:spPr>
          <a:xfrm>
            <a:off x="3422016" y="1107252"/>
            <a:ext cx="337665" cy="20005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7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kDa</a:t>
            </a:r>
            <a:endPara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96" name="Textfeld 30">
            <a:extLst>
              <a:ext uri="{FF2B5EF4-FFF2-40B4-BE49-F238E27FC236}">
                <a16:creationId xmlns:a16="http://schemas.microsoft.com/office/drawing/2014/main" id="{00E5101D-F96F-E6E9-BB1D-434C8527D20A}"/>
              </a:ext>
            </a:extLst>
          </xdr:cNvPr>
          <xdr:cNvSpPr txBox="1"/>
        </xdr:nvSpPr>
        <xdr:spPr>
          <a:xfrm>
            <a:off x="3443858" y="2348304"/>
            <a:ext cx="311337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26</a:t>
            </a:r>
          </a:p>
        </xdr:txBody>
      </xdr:sp>
      <xdr:sp macro="" textlink="">
        <xdr:nvSpPr>
          <xdr:cNvPr id="197" name="Textfeld 31">
            <a:extLst>
              <a:ext uri="{FF2B5EF4-FFF2-40B4-BE49-F238E27FC236}">
                <a16:creationId xmlns:a16="http://schemas.microsoft.com/office/drawing/2014/main" id="{E9E3931D-6FEE-B83F-897E-A7A87FF72A6C}"/>
              </a:ext>
            </a:extLst>
          </xdr:cNvPr>
          <xdr:cNvSpPr txBox="1"/>
        </xdr:nvSpPr>
        <xdr:spPr>
          <a:xfrm>
            <a:off x="3443858" y="2050052"/>
            <a:ext cx="30428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34</a:t>
            </a:r>
          </a:p>
        </xdr:txBody>
      </xdr:sp>
      <xdr:sp macro="" textlink="">
        <xdr:nvSpPr>
          <xdr:cNvPr id="198" name="Textfeld 32">
            <a:extLst>
              <a:ext uri="{FF2B5EF4-FFF2-40B4-BE49-F238E27FC236}">
                <a16:creationId xmlns:a16="http://schemas.microsoft.com/office/drawing/2014/main" id="{58E08BF5-08AD-5DE7-03F8-18F041C06E4F}"/>
              </a:ext>
            </a:extLst>
          </xdr:cNvPr>
          <xdr:cNvSpPr txBox="1"/>
        </xdr:nvSpPr>
        <xdr:spPr>
          <a:xfrm>
            <a:off x="3443857" y="2896088"/>
            <a:ext cx="318960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17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99" name="Textfeld 33">
            <a:extLst>
              <a:ext uri="{FF2B5EF4-FFF2-40B4-BE49-F238E27FC236}">
                <a16:creationId xmlns:a16="http://schemas.microsoft.com/office/drawing/2014/main" id="{027641B8-CF94-9C81-B153-D8944D8D5822}"/>
              </a:ext>
            </a:extLst>
          </xdr:cNvPr>
          <xdr:cNvSpPr txBox="1"/>
        </xdr:nvSpPr>
        <xdr:spPr>
          <a:xfrm>
            <a:off x="3439924" y="1543890"/>
            <a:ext cx="28514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72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0" name="Textfeld 34">
            <a:extLst>
              <a:ext uri="{FF2B5EF4-FFF2-40B4-BE49-F238E27FC236}">
                <a16:creationId xmlns:a16="http://schemas.microsoft.com/office/drawing/2014/main" id="{21CEBFF2-72D9-858F-2665-ADF022B7736F}"/>
              </a:ext>
            </a:extLst>
          </xdr:cNvPr>
          <xdr:cNvSpPr txBox="1"/>
        </xdr:nvSpPr>
        <xdr:spPr>
          <a:xfrm>
            <a:off x="3439924" y="1698299"/>
            <a:ext cx="32289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55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1" name="Textfeld 35">
            <a:extLst>
              <a:ext uri="{FF2B5EF4-FFF2-40B4-BE49-F238E27FC236}">
                <a16:creationId xmlns:a16="http://schemas.microsoft.com/office/drawing/2014/main" id="{982EA5D2-0A60-31E2-EA31-D3FD88A77F86}"/>
              </a:ext>
            </a:extLst>
          </xdr:cNvPr>
          <xdr:cNvSpPr txBox="1"/>
        </xdr:nvSpPr>
        <xdr:spPr>
          <a:xfrm>
            <a:off x="3435719" y="1442313"/>
            <a:ext cx="28967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95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2" name="Textfeld 36">
            <a:extLst>
              <a:ext uri="{FF2B5EF4-FFF2-40B4-BE49-F238E27FC236}">
                <a16:creationId xmlns:a16="http://schemas.microsoft.com/office/drawing/2014/main" id="{3841BFC2-C6AE-90D6-6BB8-D3209032DCED}"/>
              </a:ext>
            </a:extLst>
          </xdr:cNvPr>
          <xdr:cNvSpPr txBox="1"/>
        </xdr:nvSpPr>
        <xdr:spPr>
          <a:xfrm>
            <a:off x="3418496" y="1345211"/>
            <a:ext cx="3367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130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03" name="Textfeld 37">
            <a:extLst>
              <a:ext uri="{FF2B5EF4-FFF2-40B4-BE49-F238E27FC236}">
                <a16:creationId xmlns:a16="http://schemas.microsoft.com/office/drawing/2014/main" id="{587EF850-37D1-588F-C6B2-EE27712F6396}"/>
              </a:ext>
            </a:extLst>
          </xdr:cNvPr>
          <xdr:cNvSpPr txBox="1"/>
        </xdr:nvSpPr>
        <xdr:spPr>
          <a:xfrm>
            <a:off x="3443856" y="1834506"/>
            <a:ext cx="30428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43</a:t>
            </a:r>
          </a:p>
        </xdr:txBody>
      </xdr:sp>
    </xdr:grpSp>
    <xdr:clientData/>
  </xdr:twoCellAnchor>
  <xdr:twoCellAnchor>
    <xdr:from>
      <xdr:col>6</xdr:col>
      <xdr:colOff>312570</xdr:colOff>
      <xdr:row>7</xdr:row>
      <xdr:rowOff>44418</xdr:rowOff>
    </xdr:from>
    <xdr:to>
      <xdr:col>6</xdr:col>
      <xdr:colOff>657130</xdr:colOff>
      <xdr:row>18</xdr:row>
      <xdr:rowOff>42246</xdr:rowOff>
    </xdr:to>
    <xdr:grpSp>
      <xdr:nvGrpSpPr>
        <xdr:cNvPr id="171" name="Gruppieren 170">
          <a:extLst>
            <a:ext uri="{FF2B5EF4-FFF2-40B4-BE49-F238E27FC236}">
              <a16:creationId xmlns:a16="http://schemas.microsoft.com/office/drawing/2014/main" id="{BEFD3BA5-DFD5-4B20-DFD4-D29986F2DAF3}"/>
            </a:ext>
          </a:extLst>
        </xdr:cNvPr>
        <xdr:cNvGrpSpPr/>
      </xdr:nvGrpSpPr>
      <xdr:grpSpPr>
        <a:xfrm>
          <a:off x="4884570" y="1377918"/>
          <a:ext cx="344560" cy="2093328"/>
          <a:chOff x="3418257" y="1107252"/>
          <a:chExt cx="344560" cy="2093328"/>
        </a:xfrm>
      </xdr:grpSpPr>
      <xdr:sp macro="" textlink="">
        <xdr:nvSpPr>
          <xdr:cNvPr id="182" name="Textfeld 77">
            <a:extLst>
              <a:ext uri="{FF2B5EF4-FFF2-40B4-BE49-F238E27FC236}">
                <a16:creationId xmlns:a16="http://schemas.microsoft.com/office/drawing/2014/main" id="{333C3461-07A2-795E-E5BA-A3E144896D9A}"/>
              </a:ext>
            </a:extLst>
          </xdr:cNvPr>
          <xdr:cNvSpPr txBox="1"/>
        </xdr:nvSpPr>
        <xdr:spPr>
          <a:xfrm>
            <a:off x="3418496" y="1188484"/>
            <a:ext cx="34432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250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83" name="Textfeld 78">
            <a:extLst>
              <a:ext uri="{FF2B5EF4-FFF2-40B4-BE49-F238E27FC236}">
                <a16:creationId xmlns:a16="http://schemas.microsoft.com/office/drawing/2014/main" id="{CDF273BA-B82A-2B37-FF0E-941DEF995481}"/>
              </a:ext>
            </a:extLst>
          </xdr:cNvPr>
          <xdr:cNvSpPr txBox="1"/>
        </xdr:nvSpPr>
        <xdr:spPr>
          <a:xfrm>
            <a:off x="3418257" y="1266799"/>
            <a:ext cx="34456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180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84" name="Textfeld 79">
            <a:extLst>
              <a:ext uri="{FF2B5EF4-FFF2-40B4-BE49-F238E27FC236}">
                <a16:creationId xmlns:a16="http://schemas.microsoft.com/office/drawing/2014/main" id="{871D20D6-249D-651E-5AA2-F9FD9FBCDB1D}"/>
              </a:ext>
            </a:extLst>
          </xdr:cNvPr>
          <xdr:cNvSpPr txBox="1"/>
        </xdr:nvSpPr>
        <xdr:spPr>
          <a:xfrm>
            <a:off x="3422016" y="1107252"/>
            <a:ext cx="337665" cy="20005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7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kDa</a:t>
            </a:r>
            <a:endPara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85" name="Textfeld 80">
            <a:extLst>
              <a:ext uri="{FF2B5EF4-FFF2-40B4-BE49-F238E27FC236}">
                <a16:creationId xmlns:a16="http://schemas.microsoft.com/office/drawing/2014/main" id="{F933F744-4470-D426-4B0A-FBF0B9F5C55E}"/>
              </a:ext>
            </a:extLst>
          </xdr:cNvPr>
          <xdr:cNvSpPr txBox="1"/>
        </xdr:nvSpPr>
        <xdr:spPr>
          <a:xfrm>
            <a:off x="3443858" y="2358464"/>
            <a:ext cx="311337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26</a:t>
            </a:r>
          </a:p>
        </xdr:txBody>
      </xdr:sp>
      <xdr:sp macro="" textlink="">
        <xdr:nvSpPr>
          <xdr:cNvPr id="186" name="Textfeld 81">
            <a:extLst>
              <a:ext uri="{FF2B5EF4-FFF2-40B4-BE49-F238E27FC236}">
                <a16:creationId xmlns:a16="http://schemas.microsoft.com/office/drawing/2014/main" id="{E775ABDA-7344-6C2F-EB8B-905AAE4E7651}"/>
              </a:ext>
            </a:extLst>
          </xdr:cNvPr>
          <xdr:cNvSpPr txBox="1"/>
        </xdr:nvSpPr>
        <xdr:spPr>
          <a:xfrm>
            <a:off x="3443858" y="2070372"/>
            <a:ext cx="30428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34</a:t>
            </a:r>
          </a:p>
        </xdr:txBody>
      </xdr:sp>
      <xdr:sp macro="" textlink="">
        <xdr:nvSpPr>
          <xdr:cNvPr id="187" name="Textfeld 82">
            <a:extLst>
              <a:ext uri="{FF2B5EF4-FFF2-40B4-BE49-F238E27FC236}">
                <a16:creationId xmlns:a16="http://schemas.microsoft.com/office/drawing/2014/main" id="{27C4285A-93D4-9B4E-B95F-5C215F3F60F2}"/>
              </a:ext>
            </a:extLst>
          </xdr:cNvPr>
          <xdr:cNvSpPr txBox="1"/>
        </xdr:nvSpPr>
        <xdr:spPr>
          <a:xfrm>
            <a:off x="3443857" y="2969748"/>
            <a:ext cx="318960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17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88" name="Textfeld 83">
            <a:extLst>
              <a:ext uri="{FF2B5EF4-FFF2-40B4-BE49-F238E27FC236}">
                <a16:creationId xmlns:a16="http://schemas.microsoft.com/office/drawing/2014/main" id="{078C1058-AA3E-C9AA-FD00-46190E9534D7}"/>
              </a:ext>
            </a:extLst>
          </xdr:cNvPr>
          <xdr:cNvSpPr txBox="1"/>
        </xdr:nvSpPr>
        <xdr:spPr>
          <a:xfrm>
            <a:off x="3439924" y="1548970"/>
            <a:ext cx="28514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72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89" name="Textfeld 84">
            <a:extLst>
              <a:ext uri="{FF2B5EF4-FFF2-40B4-BE49-F238E27FC236}">
                <a16:creationId xmlns:a16="http://schemas.microsoft.com/office/drawing/2014/main" id="{D67F5C3F-2007-1055-BD6C-208725102F8D}"/>
              </a:ext>
            </a:extLst>
          </xdr:cNvPr>
          <xdr:cNvSpPr txBox="1"/>
        </xdr:nvSpPr>
        <xdr:spPr>
          <a:xfrm>
            <a:off x="3439924" y="1705919"/>
            <a:ext cx="32289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55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90" name="Textfeld 85">
            <a:extLst>
              <a:ext uri="{FF2B5EF4-FFF2-40B4-BE49-F238E27FC236}">
                <a16:creationId xmlns:a16="http://schemas.microsoft.com/office/drawing/2014/main" id="{D49D12AF-C667-A6ED-83FC-AC086EC11074}"/>
              </a:ext>
            </a:extLst>
          </xdr:cNvPr>
          <xdr:cNvSpPr txBox="1"/>
        </xdr:nvSpPr>
        <xdr:spPr>
          <a:xfrm>
            <a:off x="3435719" y="1449933"/>
            <a:ext cx="28967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95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91" name="Textfeld 86">
            <a:extLst>
              <a:ext uri="{FF2B5EF4-FFF2-40B4-BE49-F238E27FC236}">
                <a16:creationId xmlns:a16="http://schemas.microsoft.com/office/drawing/2014/main" id="{0DFA0B45-9EBB-4BFF-3CE5-9DE76C80AC04}"/>
              </a:ext>
            </a:extLst>
          </xdr:cNvPr>
          <xdr:cNvSpPr txBox="1"/>
        </xdr:nvSpPr>
        <xdr:spPr>
          <a:xfrm>
            <a:off x="3418496" y="1345211"/>
            <a:ext cx="3367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130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192" name="Textfeld 87">
            <a:extLst>
              <a:ext uri="{FF2B5EF4-FFF2-40B4-BE49-F238E27FC236}">
                <a16:creationId xmlns:a16="http://schemas.microsoft.com/office/drawing/2014/main" id="{88E4BB4B-8A21-DEB9-FF3F-4C14CE646551}"/>
              </a:ext>
            </a:extLst>
          </xdr:cNvPr>
          <xdr:cNvSpPr txBox="1"/>
        </xdr:nvSpPr>
        <xdr:spPr>
          <a:xfrm>
            <a:off x="3443856" y="1849746"/>
            <a:ext cx="304283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43</a:t>
            </a:r>
          </a:p>
        </xdr:txBody>
      </xdr:sp>
    </xdr:grpSp>
    <xdr:clientData/>
  </xdr:twoCellAnchor>
  <xdr:twoCellAnchor editAs="oneCell">
    <xdr:from>
      <xdr:col>1</xdr:col>
      <xdr:colOff>336484</xdr:colOff>
      <xdr:row>7</xdr:row>
      <xdr:rowOff>178953</xdr:rowOff>
    </xdr:from>
    <xdr:to>
      <xdr:col>5</xdr:col>
      <xdr:colOff>566692</xdr:colOff>
      <xdr:row>20</xdr:row>
      <xdr:rowOff>151688</xdr:rowOff>
    </xdr:to>
    <xdr:pic>
      <xdr:nvPicPr>
        <xdr:cNvPr id="172" name="Grafik 171">
          <a:extLst>
            <a:ext uri="{FF2B5EF4-FFF2-40B4-BE49-F238E27FC236}">
              <a16:creationId xmlns:a16="http://schemas.microsoft.com/office/drawing/2014/main" id="{FDA2375C-34FD-3850-4FDD-A2736AC12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8484" y="1512453"/>
          <a:ext cx="3278208" cy="2449235"/>
        </a:xfrm>
        <a:prstGeom prst="rect">
          <a:avLst/>
        </a:prstGeom>
      </xdr:spPr>
    </xdr:pic>
    <xdr:clientData/>
  </xdr:twoCellAnchor>
  <xdr:twoCellAnchor editAs="oneCell">
    <xdr:from>
      <xdr:col>6</xdr:col>
      <xdr:colOff>603264</xdr:colOff>
      <xdr:row>7</xdr:row>
      <xdr:rowOff>167654</xdr:rowOff>
    </xdr:from>
    <xdr:to>
      <xdr:col>11</xdr:col>
      <xdr:colOff>581749</xdr:colOff>
      <xdr:row>20</xdr:row>
      <xdr:rowOff>140389</xdr:rowOff>
    </xdr:to>
    <xdr:pic>
      <xdr:nvPicPr>
        <xdr:cNvPr id="173" name="Grafik 172">
          <a:extLst>
            <a:ext uri="{FF2B5EF4-FFF2-40B4-BE49-F238E27FC236}">
              <a16:creationId xmlns:a16="http://schemas.microsoft.com/office/drawing/2014/main" id="{BB9C94AC-7A3D-F717-5D36-840076971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75264" y="1501154"/>
          <a:ext cx="3788485" cy="2449235"/>
        </a:xfrm>
        <a:prstGeom prst="rect">
          <a:avLst/>
        </a:prstGeom>
      </xdr:spPr>
    </xdr:pic>
    <xdr:clientData/>
  </xdr:twoCellAnchor>
  <xdr:twoCellAnchor>
    <xdr:from>
      <xdr:col>4</xdr:col>
      <xdr:colOff>23753</xdr:colOff>
      <xdr:row>6</xdr:row>
      <xdr:rowOff>19478</xdr:rowOff>
    </xdr:from>
    <xdr:to>
      <xdr:col>4</xdr:col>
      <xdr:colOff>214253</xdr:colOff>
      <xdr:row>6</xdr:row>
      <xdr:rowOff>152828</xdr:rowOff>
    </xdr:to>
    <xdr:sp macro="" textlink="">
      <xdr:nvSpPr>
        <xdr:cNvPr id="174" name="Rechteck 173">
          <a:extLst>
            <a:ext uri="{FF2B5EF4-FFF2-40B4-BE49-F238E27FC236}">
              <a16:creationId xmlns:a16="http://schemas.microsoft.com/office/drawing/2014/main" id="{7FDD6718-D6A6-F8FB-5CA9-64299F1B1968}"/>
            </a:ext>
          </a:extLst>
        </xdr:cNvPr>
        <xdr:cNvSpPr/>
      </xdr:nvSpPr>
      <xdr:spPr>
        <a:xfrm>
          <a:off x="3071753" y="1162478"/>
          <a:ext cx="190500" cy="13335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5</xdr:col>
      <xdr:colOff>60937</xdr:colOff>
      <xdr:row>5</xdr:row>
      <xdr:rowOff>117736</xdr:rowOff>
    </xdr:from>
    <xdr:to>
      <xdr:col>5</xdr:col>
      <xdr:colOff>731710</xdr:colOff>
      <xdr:row>6</xdr:row>
      <xdr:rowOff>142680</xdr:rowOff>
    </xdr:to>
    <xdr:sp macro="" textlink="">
      <xdr:nvSpPr>
        <xdr:cNvPr id="175" name="Textfeld 104">
          <a:extLst>
            <a:ext uri="{FF2B5EF4-FFF2-40B4-BE49-F238E27FC236}">
              <a16:creationId xmlns:a16="http://schemas.microsoft.com/office/drawing/2014/main" id="{AEDA5BD1-8913-454E-C894-455CFE5ACA3D}"/>
            </a:ext>
          </a:extLst>
        </xdr:cNvPr>
        <xdr:cNvSpPr txBox="1"/>
      </xdr:nvSpPr>
      <xdr:spPr>
        <a:xfrm rot="18900000">
          <a:off x="3870937" y="1070236"/>
          <a:ext cx="670773" cy="2154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Ladder</a:t>
          </a:r>
        </a:p>
      </xdr:txBody>
    </xdr:sp>
    <xdr:clientData/>
  </xdr:twoCellAnchor>
  <xdr:twoCellAnchor>
    <xdr:from>
      <xdr:col>1</xdr:col>
      <xdr:colOff>353036</xdr:colOff>
      <xdr:row>5</xdr:row>
      <xdr:rowOff>40585</xdr:rowOff>
    </xdr:from>
    <xdr:to>
      <xdr:col>2</xdr:col>
      <xdr:colOff>261809</xdr:colOff>
      <xdr:row>6</xdr:row>
      <xdr:rowOff>65529</xdr:rowOff>
    </xdr:to>
    <xdr:sp macro="" textlink="">
      <xdr:nvSpPr>
        <xdr:cNvPr id="176" name="Textfeld 105">
          <a:extLst>
            <a:ext uri="{FF2B5EF4-FFF2-40B4-BE49-F238E27FC236}">
              <a16:creationId xmlns:a16="http://schemas.microsoft.com/office/drawing/2014/main" id="{5CD0ABA9-257B-A55F-FCE8-7B5505B4D24C}"/>
            </a:ext>
          </a:extLst>
        </xdr:cNvPr>
        <xdr:cNvSpPr txBox="1"/>
      </xdr:nvSpPr>
      <xdr:spPr>
        <a:xfrm rot="18900000">
          <a:off x="1115036" y="993085"/>
          <a:ext cx="670773" cy="2154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Ladder</a:t>
          </a:r>
        </a:p>
      </xdr:txBody>
    </xdr:sp>
    <xdr:clientData/>
  </xdr:twoCellAnchor>
  <xdr:twoCellAnchor>
    <xdr:from>
      <xdr:col>1</xdr:col>
      <xdr:colOff>442825</xdr:colOff>
      <xdr:row>5</xdr:row>
      <xdr:rowOff>132142</xdr:rowOff>
    </xdr:from>
    <xdr:to>
      <xdr:col>2</xdr:col>
      <xdr:colOff>37036</xdr:colOff>
      <xdr:row>6</xdr:row>
      <xdr:rowOff>107746</xdr:rowOff>
    </xdr:to>
    <xdr:sp macro="" textlink="">
      <xdr:nvSpPr>
        <xdr:cNvPr id="177" name="Rechteck 176">
          <a:extLst>
            <a:ext uri="{FF2B5EF4-FFF2-40B4-BE49-F238E27FC236}">
              <a16:creationId xmlns:a16="http://schemas.microsoft.com/office/drawing/2014/main" id="{2251D945-40FA-CFB0-98DC-EB0DFF497C4E}"/>
            </a:ext>
          </a:extLst>
        </xdr:cNvPr>
        <xdr:cNvSpPr/>
      </xdr:nvSpPr>
      <xdr:spPr>
        <a:xfrm rot="18900000">
          <a:off x="1204825" y="1084642"/>
          <a:ext cx="356211" cy="16610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8</xdr:col>
      <xdr:colOff>362398</xdr:colOff>
      <xdr:row>6</xdr:row>
      <xdr:rowOff>172893</xdr:rowOff>
    </xdr:from>
    <xdr:to>
      <xdr:col>8</xdr:col>
      <xdr:colOff>599243</xdr:colOff>
      <xdr:row>7</xdr:row>
      <xdr:rowOff>121315</xdr:rowOff>
    </xdr:to>
    <xdr:sp macro="" textlink="">
      <xdr:nvSpPr>
        <xdr:cNvPr id="178" name="Rechteck 177">
          <a:extLst>
            <a:ext uri="{FF2B5EF4-FFF2-40B4-BE49-F238E27FC236}">
              <a16:creationId xmlns:a16="http://schemas.microsoft.com/office/drawing/2014/main" id="{B6CB700D-2110-E9FA-ACC4-963B085CFF37}"/>
            </a:ext>
          </a:extLst>
        </xdr:cNvPr>
        <xdr:cNvSpPr/>
      </xdr:nvSpPr>
      <xdr:spPr>
        <a:xfrm>
          <a:off x="6458398" y="1315893"/>
          <a:ext cx="236845" cy="13892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0</xdr:col>
      <xdr:colOff>501368</xdr:colOff>
      <xdr:row>2</xdr:row>
      <xdr:rowOff>114300</xdr:rowOff>
    </xdr:from>
    <xdr:to>
      <xdr:col>1</xdr:col>
      <xdr:colOff>209268</xdr:colOff>
      <xdr:row>4</xdr:row>
      <xdr:rowOff>102632</xdr:rowOff>
    </xdr:to>
    <xdr:sp macro="" textlink="">
      <xdr:nvSpPr>
        <xdr:cNvPr id="179" name="Textfeld 108">
          <a:extLst>
            <a:ext uri="{FF2B5EF4-FFF2-40B4-BE49-F238E27FC236}">
              <a16:creationId xmlns:a16="http://schemas.microsoft.com/office/drawing/2014/main" id="{C290FECB-32DB-6726-3B73-68CFFB020940}"/>
            </a:ext>
          </a:extLst>
        </xdr:cNvPr>
        <xdr:cNvSpPr txBox="1"/>
      </xdr:nvSpPr>
      <xdr:spPr>
        <a:xfrm>
          <a:off x="501368" y="495300"/>
          <a:ext cx="469900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/>
            <a:t>A</a:t>
          </a:r>
        </a:p>
      </xdr:txBody>
    </xdr:sp>
    <xdr:clientData/>
  </xdr:twoCellAnchor>
  <xdr:twoCellAnchor>
    <xdr:from>
      <xdr:col>1</xdr:col>
      <xdr:colOff>436264</xdr:colOff>
      <xdr:row>3</xdr:row>
      <xdr:rowOff>41743</xdr:rowOff>
    </xdr:from>
    <xdr:to>
      <xdr:col>2</xdr:col>
      <xdr:colOff>43597</xdr:colOff>
      <xdr:row>4</xdr:row>
      <xdr:rowOff>25480</xdr:rowOff>
    </xdr:to>
    <xdr:sp macro="" textlink="">
      <xdr:nvSpPr>
        <xdr:cNvPr id="180" name="Rechteck 179">
          <a:extLst>
            <a:ext uri="{FF2B5EF4-FFF2-40B4-BE49-F238E27FC236}">
              <a16:creationId xmlns:a16="http://schemas.microsoft.com/office/drawing/2014/main" id="{811587C0-8C65-CBE6-BB30-672C7D3EBB6F}"/>
            </a:ext>
          </a:extLst>
        </xdr:cNvPr>
        <xdr:cNvSpPr/>
      </xdr:nvSpPr>
      <xdr:spPr>
        <a:xfrm>
          <a:off x="1198264" y="613243"/>
          <a:ext cx="369333" cy="17423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2</xdr:col>
      <xdr:colOff>67089</xdr:colOff>
      <xdr:row>3</xdr:row>
      <xdr:rowOff>21139</xdr:rowOff>
    </xdr:from>
    <xdr:to>
      <xdr:col>3</xdr:col>
      <xdr:colOff>187826</xdr:colOff>
      <xdr:row>4</xdr:row>
      <xdr:rowOff>46083</xdr:rowOff>
    </xdr:to>
    <xdr:sp macro="" textlink="">
      <xdr:nvSpPr>
        <xdr:cNvPr id="181" name="Textfeld 112">
          <a:extLst>
            <a:ext uri="{FF2B5EF4-FFF2-40B4-BE49-F238E27FC236}">
              <a16:creationId xmlns:a16="http://schemas.microsoft.com/office/drawing/2014/main" id="{3FA7B658-837E-C2FC-AEEE-4695FE160714}"/>
            </a:ext>
          </a:extLst>
        </xdr:cNvPr>
        <xdr:cNvSpPr txBox="1"/>
      </xdr:nvSpPr>
      <xdr:spPr>
        <a:xfrm>
          <a:off x="1591089" y="592639"/>
          <a:ext cx="882737" cy="2154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= Used in figure</a:t>
          </a:r>
        </a:p>
      </xdr:txBody>
    </xdr:sp>
    <xdr:clientData/>
  </xdr:twoCellAnchor>
  <xdr:twoCellAnchor>
    <xdr:from>
      <xdr:col>0</xdr:col>
      <xdr:colOff>152400</xdr:colOff>
      <xdr:row>24</xdr:row>
      <xdr:rowOff>171450</xdr:rowOff>
    </xdr:from>
    <xdr:to>
      <xdr:col>12</xdr:col>
      <xdr:colOff>500819</xdr:colOff>
      <xdr:row>46</xdr:row>
      <xdr:rowOff>129738</xdr:rowOff>
    </xdr:to>
    <xdr:sp macro="" textlink="">
      <xdr:nvSpPr>
        <xdr:cNvPr id="224" name="Rechteck 223">
          <a:extLst>
            <a:ext uri="{FF2B5EF4-FFF2-40B4-BE49-F238E27FC236}">
              <a16:creationId xmlns:a16="http://schemas.microsoft.com/office/drawing/2014/main" id="{F4B0C26F-41E5-AA36-3ED9-E45684E88540}"/>
            </a:ext>
          </a:extLst>
        </xdr:cNvPr>
        <xdr:cNvSpPr/>
      </xdr:nvSpPr>
      <xdr:spPr>
        <a:xfrm>
          <a:off x="152400" y="4743450"/>
          <a:ext cx="9492419" cy="4149288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 editAs="oneCell">
    <xdr:from>
      <xdr:col>6</xdr:col>
      <xdr:colOff>716525</xdr:colOff>
      <xdr:row>29</xdr:row>
      <xdr:rowOff>159338</xdr:rowOff>
    </xdr:from>
    <xdr:to>
      <xdr:col>12</xdr:col>
      <xdr:colOff>115457</xdr:colOff>
      <xdr:row>45</xdr:row>
      <xdr:rowOff>78127</xdr:rowOff>
    </xdr:to>
    <xdr:pic>
      <xdr:nvPicPr>
        <xdr:cNvPr id="225" name="Grafik 224">
          <a:extLst>
            <a:ext uri="{FF2B5EF4-FFF2-40B4-BE49-F238E27FC236}">
              <a16:creationId xmlns:a16="http://schemas.microsoft.com/office/drawing/2014/main" id="{D23A64B5-391D-0743-5FD6-A1A0BA2D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288525" y="5683838"/>
          <a:ext cx="3970932" cy="2966789"/>
        </a:xfrm>
        <a:prstGeom prst="rect">
          <a:avLst/>
        </a:prstGeom>
      </xdr:spPr>
    </xdr:pic>
    <xdr:clientData/>
  </xdr:twoCellAnchor>
  <xdr:twoCellAnchor editAs="oneCell">
    <xdr:from>
      <xdr:col>0</xdr:col>
      <xdr:colOff>662823</xdr:colOff>
      <xdr:row>30</xdr:row>
      <xdr:rowOff>58901</xdr:rowOff>
    </xdr:from>
    <xdr:to>
      <xdr:col>6</xdr:col>
      <xdr:colOff>149164</xdr:colOff>
      <xdr:row>46</xdr:row>
      <xdr:rowOff>42994</xdr:rowOff>
    </xdr:to>
    <xdr:pic>
      <xdr:nvPicPr>
        <xdr:cNvPr id="226" name="Grafik 225">
          <a:extLst>
            <a:ext uri="{FF2B5EF4-FFF2-40B4-BE49-F238E27FC236}">
              <a16:creationId xmlns:a16="http://schemas.microsoft.com/office/drawing/2014/main" id="{68F3D296-B545-DC82-56E1-0E54BBD1B1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62823" y="5773901"/>
          <a:ext cx="4058341" cy="3032093"/>
        </a:xfrm>
        <a:prstGeom prst="rect">
          <a:avLst/>
        </a:prstGeom>
      </xdr:spPr>
    </xdr:pic>
    <xdr:clientData/>
  </xdr:twoCellAnchor>
  <xdr:twoCellAnchor>
    <xdr:from>
      <xdr:col>0</xdr:col>
      <xdr:colOff>354066</xdr:colOff>
      <xdr:row>31</xdr:row>
      <xdr:rowOff>25570</xdr:rowOff>
    </xdr:from>
    <xdr:to>
      <xdr:col>0</xdr:col>
      <xdr:colOff>698585</xdr:colOff>
      <xdr:row>41</xdr:row>
      <xdr:rowOff>99946</xdr:rowOff>
    </xdr:to>
    <xdr:grpSp>
      <xdr:nvGrpSpPr>
        <xdr:cNvPr id="227" name="Gruppieren 226">
          <a:extLst>
            <a:ext uri="{FF2B5EF4-FFF2-40B4-BE49-F238E27FC236}">
              <a16:creationId xmlns:a16="http://schemas.microsoft.com/office/drawing/2014/main" id="{9A715032-7620-880A-702C-C98E13E43F7E}"/>
            </a:ext>
          </a:extLst>
        </xdr:cNvPr>
        <xdr:cNvGrpSpPr/>
      </xdr:nvGrpSpPr>
      <xdr:grpSpPr>
        <a:xfrm>
          <a:off x="354066" y="5931070"/>
          <a:ext cx="344519" cy="1979376"/>
          <a:chOff x="3413387" y="1107539"/>
          <a:chExt cx="344519" cy="1979376"/>
        </a:xfrm>
      </xdr:grpSpPr>
      <xdr:sp macro="" textlink="">
        <xdr:nvSpPr>
          <xdr:cNvPr id="268" name="Textfeld 39">
            <a:extLst>
              <a:ext uri="{FF2B5EF4-FFF2-40B4-BE49-F238E27FC236}">
                <a16:creationId xmlns:a16="http://schemas.microsoft.com/office/drawing/2014/main" id="{AABDF392-F38F-D09C-2583-1CCE91F93AC2}"/>
              </a:ext>
            </a:extLst>
          </xdr:cNvPr>
          <xdr:cNvSpPr txBox="1"/>
        </xdr:nvSpPr>
        <xdr:spPr>
          <a:xfrm>
            <a:off x="3418496" y="1188484"/>
            <a:ext cx="339169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250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69" name="Textfeld 40">
            <a:extLst>
              <a:ext uri="{FF2B5EF4-FFF2-40B4-BE49-F238E27FC236}">
                <a16:creationId xmlns:a16="http://schemas.microsoft.com/office/drawing/2014/main" id="{7D782BEE-4780-D258-2AC8-749BC205B237}"/>
              </a:ext>
            </a:extLst>
          </xdr:cNvPr>
          <xdr:cNvSpPr txBox="1"/>
        </xdr:nvSpPr>
        <xdr:spPr>
          <a:xfrm>
            <a:off x="3418256" y="1266799"/>
            <a:ext cx="337635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180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70" name="Textfeld 41">
            <a:extLst>
              <a:ext uri="{FF2B5EF4-FFF2-40B4-BE49-F238E27FC236}">
                <a16:creationId xmlns:a16="http://schemas.microsoft.com/office/drawing/2014/main" id="{0A24FD81-C411-A240-3356-399D95FBC7CC}"/>
              </a:ext>
            </a:extLst>
          </xdr:cNvPr>
          <xdr:cNvSpPr txBox="1"/>
        </xdr:nvSpPr>
        <xdr:spPr>
          <a:xfrm>
            <a:off x="3413387" y="1107539"/>
            <a:ext cx="337665" cy="20005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7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kDa</a:t>
            </a:r>
            <a:endPara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71" name="Textfeld 42">
            <a:extLst>
              <a:ext uri="{FF2B5EF4-FFF2-40B4-BE49-F238E27FC236}">
                <a16:creationId xmlns:a16="http://schemas.microsoft.com/office/drawing/2014/main" id="{7605B268-CE9D-7964-51E0-88F1ADED2CAF}"/>
              </a:ext>
            </a:extLst>
          </xdr:cNvPr>
          <xdr:cNvSpPr txBox="1"/>
        </xdr:nvSpPr>
        <xdr:spPr>
          <a:xfrm>
            <a:off x="3443859" y="2289249"/>
            <a:ext cx="306297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26</a:t>
            </a:r>
          </a:p>
        </xdr:txBody>
      </xdr:sp>
      <xdr:sp macro="" textlink="">
        <xdr:nvSpPr>
          <xdr:cNvPr id="272" name="Textfeld 43">
            <a:extLst>
              <a:ext uri="{FF2B5EF4-FFF2-40B4-BE49-F238E27FC236}">
                <a16:creationId xmlns:a16="http://schemas.microsoft.com/office/drawing/2014/main" id="{2E79340A-3206-D6B4-0992-C428DB900927}"/>
              </a:ext>
            </a:extLst>
          </xdr:cNvPr>
          <xdr:cNvSpPr txBox="1"/>
        </xdr:nvSpPr>
        <xdr:spPr>
          <a:xfrm>
            <a:off x="3443859" y="2015762"/>
            <a:ext cx="312032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34</a:t>
            </a:r>
          </a:p>
        </xdr:txBody>
      </xdr:sp>
      <xdr:sp macro="" textlink="">
        <xdr:nvSpPr>
          <xdr:cNvPr id="273" name="Textfeld 44">
            <a:extLst>
              <a:ext uri="{FF2B5EF4-FFF2-40B4-BE49-F238E27FC236}">
                <a16:creationId xmlns:a16="http://schemas.microsoft.com/office/drawing/2014/main" id="{C89ADC6C-3D68-FF65-B9D9-3A4ED3B0C24C}"/>
              </a:ext>
            </a:extLst>
          </xdr:cNvPr>
          <xdr:cNvSpPr txBox="1"/>
        </xdr:nvSpPr>
        <xdr:spPr>
          <a:xfrm>
            <a:off x="3443857" y="2856083"/>
            <a:ext cx="314049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17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74" name="Textfeld 45">
            <a:extLst>
              <a:ext uri="{FF2B5EF4-FFF2-40B4-BE49-F238E27FC236}">
                <a16:creationId xmlns:a16="http://schemas.microsoft.com/office/drawing/2014/main" id="{77895720-D5F4-4C12-DF7A-1DDEA60E3A75}"/>
              </a:ext>
            </a:extLst>
          </xdr:cNvPr>
          <xdr:cNvSpPr txBox="1"/>
        </xdr:nvSpPr>
        <xdr:spPr>
          <a:xfrm>
            <a:off x="3439924" y="1543890"/>
            <a:ext cx="28475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72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75" name="Textfeld 46">
            <a:extLst>
              <a:ext uri="{FF2B5EF4-FFF2-40B4-BE49-F238E27FC236}">
                <a16:creationId xmlns:a16="http://schemas.microsoft.com/office/drawing/2014/main" id="{B44F1BBA-7621-6619-6F9D-5AB30350F43D}"/>
              </a:ext>
            </a:extLst>
          </xdr:cNvPr>
          <xdr:cNvSpPr txBox="1"/>
        </xdr:nvSpPr>
        <xdr:spPr>
          <a:xfrm>
            <a:off x="3439924" y="1698299"/>
            <a:ext cx="314049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55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76" name="Textfeld 47">
            <a:extLst>
              <a:ext uri="{FF2B5EF4-FFF2-40B4-BE49-F238E27FC236}">
                <a16:creationId xmlns:a16="http://schemas.microsoft.com/office/drawing/2014/main" id="{7B6F9518-DB9F-46B0-2B08-F5DA6EE536B6}"/>
              </a:ext>
            </a:extLst>
          </xdr:cNvPr>
          <xdr:cNvSpPr txBox="1"/>
        </xdr:nvSpPr>
        <xdr:spPr>
          <a:xfrm>
            <a:off x="3435719" y="1442313"/>
            <a:ext cx="28967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95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77" name="Textfeld 48">
            <a:extLst>
              <a:ext uri="{FF2B5EF4-FFF2-40B4-BE49-F238E27FC236}">
                <a16:creationId xmlns:a16="http://schemas.microsoft.com/office/drawing/2014/main" id="{2E77B2D1-5904-8C12-E7AB-12DD502E061D}"/>
              </a:ext>
            </a:extLst>
          </xdr:cNvPr>
          <xdr:cNvSpPr txBox="1"/>
        </xdr:nvSpPr>
        <xdr:spPr>
          <a:xfrm>
            <a:off x="3418496" y="1345211"/>
            <a:ext cx="339169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130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78" name="Textfeld 49">
            <a:extLst>
              <a:ext uri="{FF2B5EF4-FFF2-40B4-BE49-F238E27FC236}">
                <a16:creationId xmlns:a16="http://schemas.microsoft.com/office/drawing/2014/main" id="{D2E73744-ABE8-D695-1D37-EE52F9FB082C}"/>
              </a:ext>
            </a:extLst>
          </xdr:cNvPr>
          <xdr:cNvSpPr txBox="1"/>
        </xdr:nvSpPr>
        <xdr:spPr>
          <a:xfrm>
            <a:off x="3443856" y="1834506"/>
            <a:ext cx="304415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43</a:t>
            </a:r>
          </a:p>
        </xdr:txBody>
      </xdr:sp>
    </xdr:grpSp>
    <xdr:clientData/>
  </xdr:twoCellAnchor>
  <xdr:twoCellAnchor>
    <xdr:from>
      <xdr:col>8</xdr:col>
      <xdr:colOff>455501</xdr:colOff>
      <xdr:row>27</xdr:row>
      <xdr:rowOff>145385</xdr:rowOff>
    </xdr:from>
    <xdr:to>
      <xdr:col>11</xdr:col>
      <xdr:colOff>207060</xdr:colOff>
      <xdr:row>29</xdr:row>
      <xdr:rowOff>161071</xdr:rowOff>
    </xdr:to>
    <xdr:grpSp>
      <xdr:nvGrpSpPr>
        <xdr:cNvPr id="228" name="Gruppieren 227">
          <a:extLst>
            <a:ext uri="{FF2B5EF4-FFF2-40B4-BE49-F238E27FC236}">
              <a16:creationId xmlns:a16="http://schemas.microsoft.com/office/drawing/2014/main" id="{28F2108B-8B54-8F0D-033C-320704457F99}"/>
            </a:ext>
          </a:extLst>
        </xdr:cNvPr>
        <xdr:cNvGrpSpPr/>
      </xdr:nvGrpSpPr>
      <xdr:grpSpPr>
        <a:xfrm>
          <a:off x="6551501" y="5288885"/>
          <a:ext cx="2037559" cy="396686"/>
          <a:chOff x="7404937" y="626114"/>
          <a:chExt cx="2037559" cy="396686"/>
        </a:xfrm>
      </xdr:grpSpPr>
      <xdr:sp macro="" textlink="">
        <xdr:nvSpPr>
          <xdr:cNvPr id="260" name="Textfeld 53">
            <a:extLst>
              <a:ext uri="{FF2B5EF4-FFF2-40B4-BE49-F238E27FC236}">
                <a16:creationId xmlns:a16="http://schemas.microsoft.com/office/drawing/2014/main" id="{4D380268-6154-ED0A-1DEE-068335371F77}"/>
              </a:ext>
            </a:extLst>
          </xdr:cNvPr>
          <xdr:cNvSpPr txBox="1"/>
        </xdr:nvSpPr>
        <xdr:spPr>
          <a:xfrm>
            <a:off x="7404937" y="800603"/>
            <a:ext cx="36426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B10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61" name="Textfeld 54">
            <a:extLst>
              <a:ext uri="{FF2B5EF4-FFF2-40B4-BE49-F238E27FC236}">
                <a16:creationId xmlns:a16="http://schemas.microsoft.com/office/drawing/2014/main" id="{DC72270D-2ABE-A1C2-9831-A824E1FCF06F}"/>
              </a:ext>
            </a:extLst>
          </xdr:cNvPr>
          <xdr:cNvSpPr txBox="1"/>
        </xdr:nvSpPr>
        <xdr:spPr>
          <a:xfrm>
            <a:off x="7724815" y="807356"/>
            <a:ext cx="36426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B11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62" name="Textfeld 55">
            <a:extLst>
              <a:ext uri="{FF2B5EF4-FFF2-40B4-BE49-F238E27FC236}">
                <a16:creationId xmlns:a16="http://schemas.microsoft.com/office/drawing/2014/main" id="{5E38EAB3-78F1-C723-B54F-6050F612291D}"/>
              </a:ext>
            </a:extLst>
          </xdr:cNvPr>
          <xdr:cNvSpPr txBox="1"/>
        </xdr:nvSpPr>
        <xdr:spPr>
          <a:xfrm>
            <a:off x="8088700" y="806018"/>
            <a:ext cx="36426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B12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63" name="Textfeld 56">
            <a:extLst>
              <a:ext uri="{FF2B5EF4-FFF2-40B4-BE49-F238E27FC236}">
                <a16:creationId xmlns:a16="http://schemas.microsoft.com/office/drawing/2014/main" id="{C2048D3C-BF1F-2110-2E2E-B8D1FAE54861}"/>
              </a:ext>
            </a:extLst>
          </xdr:cNvPr>
          <xdr:cNvSpPr txBox="1"/>
        </xdr:nvSpPr>
        <xdr:spPr>
          <a:xfrm>
            <a:off x="8479495" y="800603"/>
            <a:ext cx="29193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C1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64" name="Textfeld 57">
            <a:extLst>
              <a:ext uri="{FF2B5EF4-FFF2-40B4-BE49-F238E27FC236}">
                <a16:creationId xmlns:a16="http://schemas.microsoft.com/office/drawing/2014/main" id="{FF1E1CC5-E1BF-B5BB-C7D5-633906E013E8}"/>
              </a:ext>
            </a:extLst>
          </xdr:cNvPr>
          <xdr:cNvSpPr txBox="1"/>
        </xdr:nvSpPr>
        <xdr:spPr>
          <a:xfrm>
            <a:off x="8825642" y="800595"/>
            <a:ext cx="29193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C2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65" name="Textfeld 58">
            <a:extLst>
              <a:ext uri="{FF2B5EF4-FFF2-40B4-BE49-F238E27FC236}">
                <a16:creationId xmlns:a16="http://schemas.microsoft.com/office/drawing/2014/main" id="{16BC2710-8E5F-B584-C897-3B71B1944B23}"/>
              </a:ext>
            </a:extLst>
          </xdr:cNvPr>
          <xdr:cNvSpPr txBox="1"/>
        </xdr:nvSpPr>
        <xdr:spPr>
          <a:xfrm>
            <a:off x="9150558" y="800579"/>
            <a:ext cx="291938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C3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cxnSp macro="">
        <xdr:nvCxnSpPr>
          <xdr:cNvPr id="266" name="Gerader Verbinder 265">
            <a:extLst>
              <a:ext uri="{FF2B5EF4-FFF2-40B4-BE49-F238E27FC236}">
                <a16:creationId xmlns:a16="http://schemas.microsoft.com/office/drawing/2014/main" id="{567485AD-85D9-22C0-F57C-3F88D2D9C838}"/>
              </a:ext>
            </a:extLst>
          </xdr:cNvPr>
          <xdr:cNvCxnSpPr>
            <a:cxnSpLocks/>
          </xdr:cNvCxnSpPr>
        </xdr:nvCxnSpPr>
        <xdr:spPr>
          <a:xfrm>
            <a:off x="7450135" y="804845"/>
            <a:ext cx="1964953" cy="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67" name="Textfeld 60">
            <a:extLst>
              <a:ext uri="{FF2B5EF4-FFF2-40B4-BE49-F238E27FC236}">
                <a16:creationId xmlns:a16="http://schemas.microsoft.com/office/drawing/2014/main" id="{23FF5446-3EE8-AD1D-9F79-861313950ED8}"/>
              </a:ext>
            </a:extLst>
          </xdr:cNvPr>
          <xdr:cNvSpPr txBox="1"/>
        </xdr:nvSpPr>
        <xdr:spPr>
          <a:xfrm>
            <a:off x="7880245" y="626114"/>
            <a:ext cx="746894" cy="217560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SEC fractions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1</xdr:col>
      <xdr:colOff>425341</xdr:colOff>
      <xdr:row>27</xdr:row>
      <xdr:rowOff>84664</xdr:rowOff>
    </xdr:from>
    <xdr:to>
      <xdr:col>5</xdr:col>
      <xdr:colOff>205498</xdr:colOff>
      <xdr:row>30</xdr:row>
      <xdr:rowOff>46163</xdr:rowOff>
    </xdr:to>
    <xdr:grpSp>
      <xdr:nvGrpSpPr>
        <xdr:cNvPr id="229" name="Gruppieren 228">
          <a:extLst>
            <a:ext uri="{FF2B5EF4-FFF2-40B4-BE49-F238E27FC236}">
              <a16:creationId xmlns:a16="http://schemas.microsoft.com/office/drawing/2014/main" id="{4E1F7370-1DE4-C091-6DB4-9D55275C6ADA}"/>
            </a:ext>
          </a:extLst>
        </xdr:cNvPr>
        <xdr:cNvGrpSpPr/>
      </xdr:nvGrpSpPr>
      <xdr:grpSpPr>
        <a:xfrm>
          <a:off x="1187341" y="5228164"/>
          <a:ext cx="2828157" cy="532999"/>
          <a:chOff x="3468949" y="3600494"/>
          <a:chExt cx="2732739" cy="532999"/>
        </a:xfrm>
      </xdr:grpSpPr>
      <xdr:grpSp>
        <xdr:nvGrpSpPr>
          <xdr:cNvPr id="249" name="Gruppieren 248">
            <a:extLst>
              <a:ext uri="{FF2B5EF4-FFF2-40B4-BE49-F238E27FC236}">
                <a16:creationId xmlns:a16="http://schemas.microsoft.com/office/drawing/2014/main" id="{7177E877-50BA-AAE6-8E9B-8E1303F0DAFE}"/>
              </a:ext>
            </a:extLst>
          </xdr:cNvPr>
          <xdr:cNvGrpSpPr/>
        </xdr:nvGrpSpPr>
        <xdr:grpSpPr>
          <a:xfrm>
            <a:off x="3468949" y="3600494"/>
            <a:ext cx="2732739" cy="532999"/>
            <a:chOff x="3468949" y="493962"/>
            <a:chExt cx="2732739" cy="532999"/>
          </a:xfrm>
        </xdr:grpSpPr>
        <xdr:sp macro="" textlink="">
          <xdr:nvSpPr>
            <xdr:cNvPr id="251" name="Textfeld 64">
              <a:extLst>
                <a:ext uri="{FF2B5EF4-FFF2-40B4-BE49-F238E27FC236}">
                  <a16:creationId xmlns:a16="http://schemas.microsoft.com/office/drawing/2014/main" id="{B5792631-DD41-80AD-DA52-A5B1941CDE85}"/>
                </a:ext>
              </a:extLst>
            </xdr:cNvPr>
            <xdr:cNvSpPr txBox="1"/>
          </xdr:nvSpPr>
          <xdr:spPr>
            <a:xfrm rot="18900000">
              <a:off x="3468949" y="527565"/>
              <a:ext cx="742125" cy="35037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Pre- induction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2" name="Textfeld 65">
              <a:extLst>
                <a:ext uri="{FF2B5EF4-FFF2-40B4-BE49-F238E27FC236}">
                  <a16:creationId xmlns:a16="http://schemas.microsoft.com/office/drawing/2014/main" id="{20BA1B0B-E8B3-61F0-F9BE-CE9322B288D9}"/>
                </a:ext>
              </a:extLst>
            </xdr:cNvPr>
            <xdr:cNvSpPr txBox="1"/>
          </xdr:nvSpPr>
          <xdr:spPr>
            <a:xfrm rot="18900000">
              <a:off x="3785747" y="575195"/>
              <a:ext cx="654283" cy="350375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Pre- harvest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3" name="Textfeld 66">
              <a:extLst>
                <a:ext uri="{FF2B5EF4-FFF2-40B4-BE49-F238E27FC236}">
                  <a16:creationId xmlns:a16="http://schemas.microsoft.com/office/drawing/2014/main" id="{31199DBA-111C-1D4B-28EC-83F0B9E5FFD6}"/>
                </a:ext>
              </a:extLst>
            </xdr:cNvPr>
            <xdr:cNvSpPr txBox="1"/>
          </xdr:nvSpPr>
          <xdr:spPr>
            <a:xfrm rot="18900000">
              <a:off x="4061935" y="753552"/>
              <a:ext cx="463278" cy="22296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Lysate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4" name="Textfeld 67">
              <a:extLst>
                <a:ext uri="{FF2B5EF4-FFF2-40B4-BE49-F238E27FC236}">
                  <a16:creationId xmlns:a16="http://schemas.microsoft.com/office/drawing/2014/main" id="{34C4BEEA-E56F-7DFE-2D99-B5CFB5545DE8}"/>
                </a:ext>
              </a:extLst>
            </xdr:cNvPr>
            <xdr:cNvSpPr txBox="1"/>
          </xdr:nvSpPr>
          <xdr:spPr>
            <a:xfrm rot="18900000">
              <a:off x="4281390" y="539129"/>
              <a:ext cx="926702" cy="222967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Supernatant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5" name="Textfeld 68">
              <a:extLst>
                <a:ext uri="{FF2B5EF4-FFF2-40B4-BE49-F238E27FC236}">
                  <a16:creationId xmlns:a16="http://schemas.microsoft.com/office/drawing/2014/main" id="{204CAD14-99BF-5788-E155-E79EC9351506}"/>
                </a:ext>
              </a:extLst>
            </xdr:cNvPr>
            <xdr:cNvSpPr txBox="1"/>
          </xdr:nvSpPr>
          <xdr:spPr>
            <a:xfrm>
              <a:off x="4775872" y="688407"/>
              <a:ext cx="577283" cy="3385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Flow through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6" name="Textfeld 69">
              <a:extLst>
                <a:ext uri="{FF2B5EF4-FFF2-40B4-BE49-F238E27FC236}">
                  <a16:creationId xmlns:a16="http://schemas.microsoft.com/office/drawing/2014/main" id="{0CE427D4-6D3E-3F5C-196D-632A34C35362}"/>
                </a:ext>
              </a:extLst>
            </xdr:cNvPr>
            <xdr:cNvSpPr txBox="1"/>
          </xdr:nvSpPr>
          <xdr:spPr>
            <a:xfrm>
              <a:off x="5129824" y="688407"/>
              <a:ext cx="321337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A3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7" name="Textfeld 70">
              <a:extLst>
                <a:ext uri="{FF2B5EF4-FFF2-40B4-BE49-F238E27FC236}">
                  <a16:creationId xmlns:a16="http://schemas.microsoft.com/office/drawing/2014/main" id="{741133D4-C6FB-5B0E-B3C2-70ECEAC2B819}"/>
                </a:ext>
              </a:extLst>
            </xdr:cNvPr>
            <xdr:cNvSpPr txBox="1"/>
          </xdr:nvSpPr>
          <xdr:spPr>
            <a:xfrm>
              <a:off x="5527348" y="688407"/>
              <a:ext cx="321337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B2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8" name="Textfeld 71">
              <a:extLst>
                <a:ext uri="{FF2B5EF4-FFF2-40B4-BE49-F238E27FC236}">
                  <a16:creationId xmlns:a16="http://schemas.microsoft.com/office/drawing/2014/main" id="{C0538442-CF5C-552A-BCC2-C3CBA1FF0CF0}"/>
                </a:ext>
              </a:extLst>
            </xdr:cNvPr>
            <xdr:cNvSpPr txBox="1"/>
          </xdr:nvSpPr>
          <xdr:spPr>
            <a:xfrm>
              <a:off x="5819914" y="688407"/>
              <a:ext cx="381774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C11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9" name="Textfeld 72">
              <a:extLst>
                <a:ext uri="{FF2B5EF4-FFF2-40B4-BE49-F238E27FC236}">
                  <a16:creationId xmlns:a16="http://schemas.microsoft.com/office/drawing/2014/main" id="{F2A51277-D1E5-2123-E4BE-43BBCE3A71E9}"/>
                </a:ext>
              </a:extLst>
            </xdr:cNvPr>
            <xdr:cNvSpPr txBox="1"/>
          </xdr:nvSpPr>
          <xdr:spPr>
            <a:xfrm>
              <a:off x="4950738" y="493962"/>
              <a:ext cx="927824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Ni-NTA fractions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</xdr:grpSp>
      <xdr:cxnSp macro="">
        <xdr:nvCxnSpPr>
          <xdr:cNvPr id="250" name="Gerader Verbinder 249">
            <a:extLst>
              <a:ext uri="{FF2B5EF4-FFF2-40B4-BE49-F238E27FC236}">
                <a16:creationId xmlns:a16="http://schemas.microsoft.com/office/drawing/2014/main" id="{BA6E1D3E-9554-E426-9075-8BD83682C971}"/>
              </a:ext>
            </a:extLst>
          </xdr:cNvPr>
          <xdr:cNvCxnSpPr>
            <a:cxnSpLocks/>
          </xdr:cNvCxnSpPr>
        </xdr:nvCxnSpPr>
        <xdr:spPr>
          <a:xfrm>
            <a:off x="4803699" y="3784548"/>
            <a:ext cx="1351221" cy="0"/>
          </a:xfrm>
          <a:prstGeom prst="line">
            <a:avLst/>
          </a:prstGeom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366625</xdr:colOff>
      <xdr:row>31</xdr:row>
      <xdr:rowOff>25570</xdr:rowOff>
    </xdr:from>
    <xdr:to>
      <xdr:col>6</xdr:col>
      <xdr:colOff>711144</xdr:colOff>
      <xdr:row>41</xdr:row>
      <xdr:rowOff>125346</xdr:rowOff>
    </xdr:to>
    <xdr:grpSp>
      <xdr:nvGrpSpPr>
        <xdr:cNvPr id="230" name="Gruppieren 229">
          <a:extLst>
            <a:ext uri="{FF2B5EF4-FFF2-40B4-BE49-F238E27FC236}">
              <a16:creationId xmlns:a16="http://schemas.microsoft.com/office/drawing/2014/main" id="{8130110D-EE86-4B73-F606-E40CE5B35638}"/>
            </a:ext>
          </a:extLst>
        </xdr:cNvPr>
        <xdr:cNvGrpSpPr/>
      </xdr:nvGrpSpPr>
      <xdr:grpSpPr>
        <a:xfrm>
          <a:off x="4938625" y="5931070"/>
          <a:ext cx="344519" cy="2004776"/>
          <a:chOff x="3413387" y="1107539"/>
          <a:chExt cx="344519" cy="2004776"/>
        </a:xfrm>
      </xdr:grpSpPr>
      <xdr:sp macro="" textlink="">
        <xdr:nvSpPr>
          <xdr:cNvPr id="238" name="Textfeld 89">
            <a:extLst>
              <a:ext uri="{FF2B5EF4-FFF2-40B4-BE49-F238E27FC236}">
                <a16:creationId xmlns:a16="http://schemas.microsoft.com/office/drawing/2014/main" id="{FEF15F31-944D-A2B4-A9DB-9BDD6E909A3D}"/>
              </a:ext>
            </a:extLst>
          </xdr:cNvPr>
          <xdr:cNvSpPr txBox="1"/>
        </xdr:nvSpPr>
        <xdr:spPr>
          <a:xfrm>
            <a:off x="3418496" y="1188484"/>
            <a:ext cx="339169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250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39" name="Textfeld 90">
            <a:extLst>
              <a:ext uri="{FF2B5EF4-FFF2-40B4-BE49-F238E27FC236}">
                <a16:creationId xmlns:a16="http://schemas.microsoft.com/office/drawing/2014/main" id="{5443DA82-BBA8-9782-07D2-19DE8BD75042}"/>
              </a:ext>
            </a:extLst>
          </xdr:cNvPr>
          <xdr:cNvSpPr txBox="1"/>
        </xdr:nvSpPr>
        <xdr:spPr>
          <a:xfrm>
            <a:off x="3418256" y="1266799"/>
            <a:ext cx="337635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180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40" name="Textfeld 91">
            <a:extLst>
              <a:ext uri="{FF2B5EF4-FFF2-40B4-BE49-F238E27FC236}">
                <a16:creationId xmlns:a16="http://schemas.microsoft.com/office/drawing/2014/main" id="{A2AEB319-AC2A-9526-1C65-F0970069519D}"/>
              </a:ext>
            </a:extLst>
          </xdr:cNvPr>
          <xdr:cNvSpPr txBox="1"/>
        </xdr:nvSpPr>
        <xdr:spPr>
          <a:xfrm>
            <a:off x="3413387" y="1107539"/>
            <a:ext cx="337665" cy="200055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7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kDa</a:t>
            </a:r>
            <a:endPara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41" name="Textfeld 92">
            <a:extLst>
              <a:ext uri="{FF2B5EF4-FFF2-40B4-BE49-F238E27FC236}">
                <a16:creationId xmlns:a16="http://schemas.microsoft.com/office/drawing/2014/main" id="{AD645A13-7972-D21F-7E33-FC3FA0F22B62}"/>
              </a:ext>
            </a:extLst>
          </xdr:cNvPr>
          <xdr:cNvSpPr txBox="1"/>
        </xdr:nvSpPr>
        <xdr:spPr>
          <a:xfrm>
            <a:off x="3443859" y="2380689"/>
            <a:ext cx="306297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26</a:t>
            </a:r>
          </a:p>
        </xdr:txBody>
      </xdr:sp>
      <xdr:sp macro="" textlink="">
        <xdr:nvSpPr>
          <xdr:cNvPr id="242" name="Textfeld 93">
            <a:extLst>
              <a:ext uri="{FF2B5EF4-FFF2-40B4-BE49-F238E27FC236}">
                <a16:creationId xmlns:a16="http://schemas.microsoft.com/office/drawing/2014/main" id="{ACE457F1-A99D-A745-BEF4-51008786A6E0}"/>
              </a:ext>
            </a:extLst>
          </xdr:cNvPr>
          <xdr:cNvSpPr txBox="1"/>
        </xdr:nvSpPr>
        <xdr:spPr>
          <a:xfrm>
            <a:off x="3443859" y="2041162"/>
            <a:ext cx="312032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34</a:t>
            </a:r>
          </a:p>
        </xdr:txBody>
      </xdr:sp>
      <xdr:sp macro="" textlink="">
        <xdr:nvSpPr>
          <xdr:cNvPr id="243" name="Textfeld 94">
            <a:extLst>
              <a:ext uri="{FF2B5EF4-FFF2-40B4-BE49-F238E27FC236}">
                <a16:creationId xmlns:a16="http://schemas.microsoft.com/office/drawing/2014/main" id="{273D19C5-BE73-EAB3-75C8-C07D6731E645}"/>
              </a:ext>
            </a:extLst>
          </xdr:cNvPr>
          <xdr:cNvSpPr txBox="1"/>
        </xdr:nvSpPr>
        <xdr:spPr>
          <a:xfrm>
            <a:off x="3443857" y="2881483"/>
            <a:ext cx="314049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17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44" name="Textfeld 95">
            <a:extLst>
              <a:ext uri="{FF2B5EF4-FFF2-40B4-BE49-F238E27FC236}">
                <a16:creationId xmlns:a16="http://schemas.microsoft.com/office/drawing/2014/main" id="{8EEFEFB7-F375-2D4D-1C75-5C4126A50922}"/>
              </a:ext>
            </a:extLst>
          </xdr:cNvPr>
          <xdr:cNvSpPr txBox="1"/>
        </xdr:nvSpPr>
        <xdr:spPr>
          <a:xfrm>
            <a:off x="3439924" y="1538810"/>
            <a:ext cx="28475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72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45" name="Textfeld 96">
            <a:extLst>
              <a:ext uri="{FF2B5EF4-FFF2-40B4-BE49-F238E27FC236}">
                <a16:creationId xmlns:a16="http://schemas.microsoft.com/office/drawing/2014/main" id="{EB976733-9A11-0190-166B-680459EFD720}"/>
              </a:ext>
            </a:extLst>
          </xdr:cNvPr>
          <xdr:cNvSpPr txBox="1"/>
        </xdr:nvSpPr>
        <xdr:spPr>
          <a:xfrm>
            <a:off x="3439924" y="1695759"/>
            <a:ext cx="314049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55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46" name="Textfeld 97">
            <a:extLst>
              <a:ext uri="{FF2B5EF4-FFF2-40B4-BE49-F238E27FC236}">
                <a16:creationId xmlns:a16="http://schemas.microsoft.com/office/drawing/2014/main" id="{C5FC5B16-BB51-8B9A-9C4D-7936F79A81D7}"/>
              </a:ext>
            </a:extLst>
          </xdr:cNvPr>
          <xdr:cNvSpPr txBox="1"/>
        </xdr:nvSpPr>
        <xdr:spPr>
          <a:xfrm>
            <a:off x="3435719" y="1429613"/>
            <a:ext cx="28967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95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47" name="Textfeld 98">
            <a:extLst>
              <a:ext uri="{FF2B5EF4-FFF2-40B4-BE49-F238E27FC236}">
                <a16:creationId xmlns:a16="http://schemas.microsoft.com/office/drawing/2014/main" id="{28BB88EB-022A-8B2D-2F31-1F7ED9546FD4}"/>
              </a:ext>
            </a:extLst>
          </xdr:cNvPr>
          <xdr:cNvSpPr txBox="1"/>
        </xdr:nvSpPr>
        <xdr:spPr>
          <a:xfrm>
            <a:off x="3418496" y="1345211"/>
            <a:ext cx="339169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130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248" name="Textfeld 99">
            <a:extLst>
              <a:ext uri="{FF2B5EF4-FFF2-40B4-BE49-F238E27FC236}">
                <a16:creationId xmlns:a16="http://schemas.microsoft.com/office/drawing/2014/main" id="{91DE85A7-6FFD-6755-4CA8-F74637E73A6E}"/>
              </a:ext>
            </a:extLst>
          </xdr:cNvPr>
          <xdr:cNvSpPr txBox="1"/>
        </xdr:nvSpPr>
        <xdr:spPr>
          <a:xfrm>
            <a:off x="3443856" y="1839586"/>
            <a:ext cx="304415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43</a:t>
            </a:r>
          </a:p>
        </xdr:txBody>
      </xdr:sp>
    </xdr:grpSp>
    <xdr:clientData/>
  </xdr:twoCellAnchor>
  <xdr:twoCellAnchor>
    <xdr:from>
      <xdr:col>0</xdr:col>
      <xdr:colOff>286283</xdr:colOff>
      <xdr:row>25</xdr:row>
      <xdr:rowOff>169301</xdr:rowOff>
    </xdr:from>
    <xdr:to>
      <xdr:col>0</xdr:col>
      <xdr:colOff>756183</xdr:colOff>
      <xdr:row>27</xdr:row>
      <xdr:rowOff>157633</xdr:rowOff>
    </xdr:to>
    <xdr:sp macro="" textlink="">
      <xdr:nvSpPr>
        <xdr:cNvPr id="231" name="Textfeld 109">
          <a:extLst>
            <a:ext uri="{FF2B5EF4-FFF2-40B4-BE49-F238E27FC236}">
              <a16:creationId xmlns:a16="http://schemas.microsoft.com/office/drawing/2014/main" id="{F374DDCC-2400-FDD1-C320-F2C0C4D60E1D}"/>
            </a:ext>
          </a:extLst>
        </xdr:cNvPr>
        <xdr:cNvSpPr txBox="1"/>
      </xdr:nvSpPr>
      <xdr:spPr>
        <a:xfrm>
          <a:off x="286283" y="4931801"/>
          <a:ext cx="469900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/>
            <a:t>B</a:t>
          </a:r>
        </a:p>
      </xdr:txBody>
    </xdr:sp>
    <xdr:clientData/>
  </xdr:twoCellAnchor>
  <xdr:twoCellAnchor>
    <xdr:from>
      <xdr:col>7</xdr:col>
      <xdr:colOff>406165</xdr:colOff>
      <xdr:row>27</xdr:row>
      <xdr:rowOff>62054</xdr:rowOff>
    </xdr:from>
    <xdr:to>
      <xdr:col>8</xdr:col>
      <xdr:colOff>447428</xdr:colOff>
      <xdr:row>28</xdr:row>
      <xdr:rowOff>86998</xdr:rowOff>
    </xdr:to>
    <xdr:sp macro="" textlink="">
      <xdr:nvSpPr>
        <xdr:cNvPr id="232" name="Textfeld 6">
          <a:extLst>
            <a:ext uri="{FF2B5EF4-FFF2-40B4-BE49-F238E27FC236}">
              <a16:creationId xmlns:a16="http://schemas.microsoft.com/office/drawing/2014/main" id="{92EE527F-73A3-82EA-4908-009FC94E3E8F}"/>
            </a:ext>
          </a:extLst>
        </xdr:cNvPr>
        <xdr:cNvSpPr txBox="1"/>
      </xdr:nvSpPr>
      <xdr:spPr>
        <a:xfrm rot="18900000">
          <a:off x="5740165" y="5205554"/>
          <a:ext cx="803263" cy="2154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Ni-NTA pooled</a:t>
          </a:r>
          <a:endParaRPr lang="de-DE" sz="900" b="1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7</xdr:col>
      <xdr:colOff>710617</xdr:colOff>
      <xdr:row>26</xdr:row>
      <xdr:rowOff>91368</xdr:rowOff>
    </xdr:from>
    <xdr:to>
      <xdr:col>9</xdr:col>
      <xdr:colOff>218858</xdr:colOff>
      <xdr:row>28</xdr:row>
      <xdr:rowOff>48922</xdr:rowOff>
    </xdr:to>
    <xdr:sp macro="" textlink="">
      <xdr:nvSpPr>
        <xdr:cNvPr id="233" name="Textfeld 7">
          <a:extLst>
            <a:ext uri="{FF2B5EF4-FFF2-40B4-BE49-F238E27FC236}">
              <a16:creationId xmlns:a16="http://schemas.microsoft.com/office/drawing/2014/main" id="{C1D7BDF9-849A-72F2-5BA8-000A0DCA647D}"/>
            </a:ext>
          </a:extLst>
        </xdr:cNvPr>
        <xdr:cNvSpPr txBox="1"/>
      </xdr:nvSpPr>
      <xdr:spPr>
        <a:xfrm rot="18900000">
          <a:off x="6044617" y="5044368"/>
          <a:ext cx="1032241" cy="33855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Flow through Amicon filter</a:t>
          </a:r>
          <a:endParaRPr lang="de-DE" sz="900" b="1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3</xdr:col>
      <xdr:colOff>656203</xdr:colOff>
      <xdr:row>28</xdr:row>
      <xdr:rowOff>118964</xdr:rowOff>
    </xdr:from>
    <xdr:to>
      <xdr:col>4</xdr:col>
      <xdr:colOff>131048</xdr:colOff>
      <xdr:row>29</xdr:row>
      <xdr:rowOff>67386</xdr:rowOff>
    </xdr:to>
    <xdr:sp macro="" textlink="">
      <xdr:nvSpPr>
        <xdr:cNvPr id="234" name="Rechteck 233">
          <a:extLst>
            <a:ext uri="{FF2B5EF4-FFF2-40B4-BE49-F238E27FC236}">
              <a16:creationId xmlns:a16="http://schemas.microsoft.com/office/drawing/2014/main" id="{3CB91AD9-B9D8-8922-1143-B850DBE6A958}"/>
            </a:ext>
          </a:extLst>
        </xdr:cNvPr>
        <xdr:cNvSpPr/>
      </xdr:nvSpPr>
      <xdr:spPr>
        <a:xfrm>
          <a:off x="2942203" y="5452964"/>
          <a:ext cx="236845" cy="13892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8</xdr:col>
      <xdr:colOff>504267</xdr:colOff>
      <xdr:row>28</xdr:row>
      <xdr:rowOff>165806</xdr:rowOff>
    </xdr:from>
    <xdr:to>
      <xdr:col>8</xdr:col>
      <xdr:colOff>741112</xdr:colOff>
      <xdr:row>29</xdr:row>
      <xdr:rowOff>114228</xdr:rowOff>
    </xdr:to>
    <xdr:sp macro="" textlink="">
      <xdr:nvSpPr>
        <xdr:cNvPr id="235" name="Rechteck 234">
          <a:extLst>
            <a:ext uri="{FF2B5EF4-FFF2-40B4-BE49-F238E27FC236}">
              <a16:creationId xmlns:a16="http://schemas.microsoft.com/office/drawing/2014/main" id="{E307CF38-7406-596F-CF1A-2DC6D99A6D85}"/>
            </a:ext>
          </a:extLst>
        </xdr:cNvPr>
        <xdr:cNvSpPr/>
      </xdr:nvSpPr>
      <xdr:spPr>
        <a:xfrm>
          <a:off x="6600267" y="5499806"/>
          <a:ext cx="236845" cy="13892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</xdr:col>
      <xdr:colOff>166544</xdr:colOff>
      <xdr:row>28</xdr:row>
      <xdr:rowOff>25869</xdr:rowOff>
    </xdr:from>
    <xdr:to>
      <xdr:col>2</xdr:col>
      <xdr:colOff>75317</xdr:colOff>
      <xdr:row>29</xdr:row>
      <xdr:rowOff>50813</xdr:rowOff>
    </xdr:to>
    <xdr:sp macro="" textlink="">
      <xdr:nvSpPr>
        <xdr:cNvPr id="236" name="Textfeld 10">
          <a:extLst>
            <a:ext uri="{FF2B5EF4-FFF2-40B4-BE49-F238E27FC236}">
              <a16:creationId xmlns:a16="http://schemas.microsoft.com/office/drawing/2014/main" id="{4B6F9FAF-9BCA-D108-70FA-CAA0C8086AF4}"/>
            </a:ext>
          </a:extLst>
        </xdr:cNvPr>
        <xdr:cNvSpPr txBox="1"/>
      </xdr:nvSpPr>
      <xdr:spPr>
        <a:xfrm rot="18900000">
          <a:off x="928544" y="5359869"/>
          <a:ext cx="670773" cy="2154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Ladder</a:t>
          </a:r>
        </a:p>
      </xdr:txBody>
    </xdr:sp>
    <xdr:clientData/>
  </xdr:twoCellAnchor>
  <xdr:twoCellAnchor>
    <xdr:from>
      <xdr:col>1</xdr:col>
      <xdr:colOff>256333</xdr:colOff>
      <xdr:row>28</xdr:row>
      <xdr:rowOff>117426</xdr:rowOff>
    </xdr:from>
    <xdr:to>
      <xdr:col>1</xdr:col>
      <xdr:colOff>612544</xdr:colOff>
      <xdr:row>29</xdr:row>
      <xdr:rowOff>93030</xdr:rowOff>
    </xdr:to>
    <xdr:sp macro="" textlink="">
      <xdr:nvSpPr>
        <xdr:cNvPr id="237" name="Rechteck 236">
          <a:extLst>
            <a:ext uri="{FF2B5EF4-FFF2-40B4-BE49-F238E27FC236}">
              <a16:creationId xmlns:a16="http://schemas.microsoft.com/office/drawing/2014/main" id="{2033D103-F65B-25F6-30B9-2F6F2EF4342F}"/>
            </a:ext>
          </a:extLst>
        </xdr:cNvPr>
        <xdr:cNvSpPr/>
      </xdr:nvSpPr>
      <xdr:spPr>
        <a:xfrm rot="18900000">
          <a:off x="1018333" y="5451426"/>
          <a:ext cx="356211" cy="166104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333375</xdr:colOff>
      <xdr:row>3</xdr:row>
      <xdr:rowOff>95250</xdr:rowOff>
    </xdr:from>
    <xdr:to>
      <xdr:col>13</xdr:col>
      <xdr:colOff>257175</xdr:colOff>
      <xdr:row>26</xdr:row>
      <xdr:rowOff>69630</xdr:rowOff>
    </xdr:to>
    <xdr:sp macro="" textlink="">
      <xdr:nvSpPr>
        <xdr:cNvPr id="2" name="Rechteck 1">
          <a:extLst>
            <a:ext uri="{FF2B5EF4-FFF2-40B4-BE49-F238E27FC236}">
              <a16:creationId xmlns:a16="http://schemas.microsoft.com/office/drawing/2014/main" id="{B14F7A30-E7C5-3E75-1FC1-88A1FBADEC4D}"/>
            </a:ext>
          </a:extLst>
        </xdr:cNvPr>
        <xdr:cNvSpPr/>
      </xdr:nvSpPr>
      <xdr:spPr>
        <a:xfrm>
          <a:off x="333375" y="666750"/>
          <a:ext cx="9829800" cy="4355880"/>
        </a:xfrm>
        <a:prstGeom prst="rect">
          <a:avLst/>
        </a:prstGeom>
        <a:solidFill>
          <a:schemeClr val="bg1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 editAs="oneCell">
    <xdr:from>
      <xdr:col>7</xdr:col>
      <xdr:colOff>489568</xdr:colOff>
      <xdr:row>8</xdr:row>
      <xdr:rowOff>33066</xdr:rowOff>
    </xdr:from>
    <xdr:to>
      <xdr:col>13</xdr:col>
      <xdr:colOff>52232</xdr:colOff>
      <xdr:row>25</xdr:row>
      <xdr:rowOff>70036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7385798E-3E04-8C93-2DC5-FD9D72429A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823568" y="1557066"/>
          <a:ext cx="4134664" cy="3275470"/>
        </a:xfrm>
        <a:prstGeom prst="rect">
          <a:avLst/>
        </a:prstGeom>
      </xdr:spPr>
    </xdr:pic>
    <xdr:clientData/>
  </xdr:twoCellAnchor>
  <xdr:twoCellAnchor>
    <xdr:from>
      <xdr:col>0</xdr:col>
      <xdr:colOff>650832</xdr:colOff>
      <xdr:row>9</xdr:row>
      <xdr:rowOff>129289</xdr:rowOff>
    </xdr:from>
    <xdr:to>
      <xdr:col>1</xdr:col>
      <xdr:colOff>247017</xdr:colOff>
      <xdr:row>20</xdr:row>
      <xdr:rowOff>56623</xdr:rowOff>
    </xdr:to>
    <xdr:grpSp>
      <xdr:nvGrpSpPr>
        <xdr:cNvPr id="4" name="Gruppieren 3">
          <a:extLst>
            <a:ext uri="{FF2B5EF4-FFF2-40B4-BE49-F238E27FC236}">
              <a16:creationId xmlns:a16="http://schemas.microsoft.com/office/drawing/2014/main" id="{1C33CC10-8401-4597-6042-EAB87DA278D2}"/>
            </a:ext>
          </a:extLst>
        </xdr:cNvPr>
        <xdr:cNvGrpSpPr/>
      </xdr:nvGrpSpPr>
      <xdr:grpSpPr>
        <a:xfrm>
          <a:off x="650832" y="1843789"/>
          <a:ext cx="358185" cy="2022834"/>
          <a:chOff x="1517300" y="1561125"/>
          <a:chExt cx="358185" cy="2022834"/>
        </a:xfrm>
      </xdr:grpSpPr>
      <xdr:sp macro="" textlink="">
        <xdr:nvSpPr>
          <xdr:cNvPr id="58" name="Textfeld 48">
            <a:extLst>
              <a:ext uri="{FF2B5EF4-FFF2-40B4-BE49-F238E27FC236}">
                <a16:creationId xmlns:a16="http://schemas.microsoft.com/office/drawing/2014/main" id="{94637E92-C620-0646-560E-45643E00FDC5}"/>
              </a:ext>
            </a:extLst>
          </xdr:cNvPr>
          <xdr:cNvSpPr txBox="1"/>
        </xdr:nvSpPr>
        <xdr:spPr>
          <a:xfrm>
            <a:off x="1526257" y="1672193"/>
            <a:ext cx="34432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250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59" name="Textfeld 49">
            <a:extLst>
              <a:ext uri="{FF2B5EF4-FFF2-40B4-BE49-F238E27FC236}">
                <a16:creationId xmlns:a16="http://schemas.microsoft.com/office/drawing/2014/main" id="{94A068EC-32EF-6BE4-C92B-24DE599596FB}"/>
              </a:ext>
            </a:extLst>
          </xdr:cNvPr>
          <xdr:cNvSpPr txBox="1"/>
        </xdr:nvSpPr>
        <xdr:spPr>
          <a:xfrm>
            <a:off x="1524113" y="1739078"/>
            <a:ext cx="34456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180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60" name="Textfeld 50">
            <a:extLst>
              <a:ext uri="{FF2B5EF4-FFF2-40B4-BE49-F238E27FC236}">
                <a16:creationId xmlns:a16="http://schemas.microsoft.com/office/drawing/2014/main" id="{1AD99ED4-4976-2570-5CC3-EEB87D91FBBC}"/>
              </a:ext>
            </a:extLst>
          </xdr:cNvPr>
          <xdr:cNvSpPr txBox="1"/>
        </xdr:nvSpPr>
        <xdr:spPr>
          <a:xfrm>
            <a:off x="1517300" y="1561125"/>
            <a:ext cx="358185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kDa</a:t>
            </a:r>
          </a:p>
        </xdr:txBody>
      </xdr:sp>
      <xdr:sp macro="" textlink="">
        <xdr:nvSpPr>
          <xdr:cNvPr id="61" name="Textfeld 51">
            <a:extLst>
              <a:ext uri="{FF2B5EF4-FFF2-40B4-BE49-F238E27FC236}">
                <a16:creationId xmlns:a16="http://schemas.microsoft.com/office/drawing/2014/main" id="{EC81FB8D-0C4A-B981-95EA-E8803D71F032}"/>
              </a:ext>
            </a:extLst>
          </xdr:cNvPr>
          <xdr:cNvSpPr txBox="1"/>
        </xdr:nvSpPr>
        <xdr:spPr>
          <a:xfrm>
            <a:off x="1549714" y="2534833"/>
            <a:ext cx="311337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26</a:t>
            </a:r>
          </a:p>
        </xdr:txBody>
      </xdr:sp>
      <xdr:sp macro="" textlink="">
        <xdr:nvSpPr>
          <xdr:cNvPr id="62" name="Textfeld 52">
            <a:extLst>
              <a:ext uri="{FF2B5EF4-FFF2-40B4-BE49-F238E27FC236}">
                <a16:creationId xmlns:a16="http://schemas.microsoft.com/office/drawing/2014/main" id="{345672D6-4D59-A930-2B89-294467ABF83B}"/>
              </a:ext>
            </a:extLst>
          </xdr:cNvPr>
          <xdr:cNvSpPr txBox="1"/>
        </xdr:nvSpPr>
        <xdr:spPr>
          <a:xfrm>
            <a:off x="1549714" y="2314686"/>
            <a:ext cx="30428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34</a:t>
            </a:r>
          </a:p>
        </xdr:txBody>
      </xdr:sp>
      <xdr:sp macro="" textlink="">
        <xdr:nvSpPr>
          <xdr:cNvPr id="63" name="Textfeld 53">
            <a:extLst>
              <a:ext uri="{FF2B5EF4-FFF2-40B4-BE49-F238E27FC236}">
                <a16:creationId xmlns:a16="http://schemas.microsoft.com/office/drawing/2014/main" id="{9EF35C5A-FE74-BCEC-E6AF-899262A8788A}"/>
              </a:ext>
            </a:extLst>
          </xdr:cNvPr>
          <xdr:cNvSpPr txBox="1"/>
        </xdr:nvSpPr>
        <xdr:spPr>
          <a:xfrm>
            <a:off x="1549713" y="2928312"/>
            <a:ext cx="318960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17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64" name="Textfeld 54">
            <a:extLst>
              <a:ext uri="{FF2B5EF4-FFF2-40B4-BE49-F238E27FC236}">
                <a16:creationId xmlns:a16="http://schemas.microsoft.com/office/drawing/2014/main" id="{24443F9A-33F4-2027-16FC-9E9FAE2A6250}"/>
              </a:ext>
            </a:extLst>
          </xdr:cNvPr>
          <xdr:cNvSpPr txBox="1"/>
        </xdr:nvSpPr>
        <xdr:spPr>
          <a:xfrm>
            <a:off x="1545780" y="1945684"/>
            <a:ext cx="28514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72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65" name="Textfeld 55">
            <a:extLst>
              <a:ext uri="{FF2B5EF4-FFF2-40B4-BE49-F238E27FC236}">
                <a16:creationId xmlns:a16="http://schemas.microsoft.com/office/drawing/2014/main" id="{6B370A2A-98F3-2910-2532-6EBF0A718449}"/>
              </a:ext>
            </a:extLst>
          </xdr:cNvPr>
          <xdr:cNvSpPr txBox="1"/>
        </xdr:nvSpPr>
        <xdr:spPr>
          <a:xfrm>
            <a:off x="1546050" y="2042508"/>
            <a:ext cx="289479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55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66" name="Textfeld 56">
            <a:extLst>
              <a:ext uri="{FF2B5EF4-FFF2-40B4-BE49-F238E27FC236}">
                <a16:creationId xmlns:a16="http://schemas.microsoft.com/office/drawing/2014/main" id="{1C5DB7C9-7B49-62BB-2F9D-1644AC5C9E57}"/>
              </a:ext>
            </a:extLst>
          </xdr:cNvPr>
          <xdr:cNvSpPr txBox="1"/>
        </xdr:nvSpPr>
        <xdr:spPr>
          <a:xfrm>
            <a:off x="1547290" y="1876492"/>
            <a:ext cx="28967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95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67" name="Textfeld 57">
            <a:extLst>
              <a:ext uri="{FF2B5EF4-FFF2-40B4-BE49-F238E27FC236}">
                <a16:creationId xmlns:a16="http://schemas.microsoft.com/office/drawing/2014/main" id="{939A3D3F-D5C8-8D92-1F15-02BF23725F39}"/>
              </a:ext>
            </a:extLst>
          </xdr:cNvPr>
          <xdr:cNvSpPr txBox="1"/>
        </xdr:nvSpPr>
        <xdr:spPr>
          <a:xfrm>
            <a:off x="1524352" y="1809870"/>
            <a:ext cx="3367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130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68" name="Textfeld 58">
            <a:extLst>
              <a:ext uri="{FF2B5EF4-FFF2-40B4-BE49-F238E27FC236}">
                <a16:creationId xmlns:a16="http://schemas.microsoft.com/office/drawing/2014/main" id="{C53F54A4-F662-95FB-2641-08AF491E1EE8}"/>
              </a:ext>
            </a:extLst>
          </xdr:cNvPr>
          <xdr:cNvSpPr txBox="1"/>
        </xdr:nvSpPr>
        <xdr:spPr>
          <a:xfrm>
            <a:off x="1546389" y="2153115"/>
            <a:ext cx="30428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43</a:t>
            </a:r>
          </a:p>
        </xdr:txBody>
      </xdr:sp>
      <xdr:sp macro="" textlink="">
        <xdr:nvSpPr>
          <xdr:cNvPr id="69" name="Textfeld 59">
            <a:extLst>
              <a:ext uri="{FF2B5EF4-FFF2-40B4-BE49-F238E27FC236}">
                <a16:creationId xmlns:a16="http://schemas.microsoft.com/office/drawing/2014/main" id="{9DA2BDC8-AD0E-4581-0020-458C88329C52}"/>
              </a:ext>
            </a:extLst>
          </xdr:cNvPr>
          <xdr:cNvSpPr txBox="1"/>
        </xdr:nvSpPr>
        <xdr:spPr>
          <a:xfrm>
            <a:off x="1550481" y="3353127"/>
            <a:ext cx="318960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10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4</xdr:col>
      <xdr:colOff>193155</xdr:colOff>
      <xdr:row>6</xdr:row>
      <xdr:rowOff>134777</xdr:rowOff>
    </xdr:from>
    <xdr:to>
      <xdr:col>6</xdr:col>
      <xdr:colOff>181282</xdr:colOff>
      <xdr:row>9</xdr:row>
      <xdr:rowOff>111444</xdr:rowOff>
    </xdr:to>
    <xdr:grpSp>
      <xdr:nvGrpSpPr>
        <xdr:cNvPr id="5" name="Gruppieren 4">
          <a:extLst>
            <a:ext uri="{FF2B5EF4-FFF2-40B4-BE49-F238E27FC236}">
              <a16:creationId xmlns:a16="http://schemas.microsoft.com/office/drawing/2014/main" id="{B9E94A35-EFB5-AA65-AED5-45B01D9D3E95}"/>
            </a:ext>
          </a:extLst>
        </xdr:cNvPr>
        <xdr:cNvGrpSpPr/>
      </xdr:nvGrpSpPr>
      <xdr:grpSpPr>
        <a:xfrm>
          <a:off x="3241155" y="1277777"/>
          <a:ext cx="1512127" cy="548167"/>
          <a:chOff x="4409134" y="670880"/>
          <a:chExt cx="1512127" cy="548167"/>
        </a:xfrm>
      </xdr:grpSpPr>
      <xdr:grpSp>
        <xdr:nvGrpSpPr>
          <xdr:cNvPr id="51" name="Gruppieren 50">
            <a:extLst>
              <a:ext uri="{FF2B5EF4-FFF2-40B4-BE49-F238E27FC236}">
                <a16:creationId xmlns:a16="http://schemas.microsoft.com/office/drawing/2014/main" id="{B6BB4464-96A9-BEC9-9E8B-C72671FC95AE}"/>
              </a:ext>
            </a:extLst>
          </xdr:cNvPr>
          <xdr:cNvGrpSpPr/>
        </xdr:nvGrpSpPr>
        <xdr:grpSpPr>
          <a:xfrm>
            <a:off x="4409134" y="670880"/>
            <a:ext cx="1512127" cy="548167"/>
            <a:chOff x="4751533" y="3825275"/>
            <a:chExt cx="1512127" cy="548167"/>
          </a:xfrm>
        </xdr:grpSpPr>
        <xdr:sp macro="" textlink="">
          <xdr:nvSpPr>
            <xdr:cNvPr id="53" name="Textfeld 43">
              <a:extLst>
                <a:ext uri="{FF2B5EF4-FFF2-40B4-BE49-F238E27FC236}">
                  <a16:creationId xmlns:a16="http://schemas.microsoft.com/office/drawing/2014/main" id="{9AB0316D-FE92-B25A-6A6E-545F76F83EB2}"/>
                </a:ext>
              </a:extLst>
            </xdr:cNvPr>
            <xdr:cNvSpPr txBox="1"/>
          </xdr:nvSpPr>
          <xdr:spPr>
            <a:xfrm>
              <a:off x="4751533" y="4034888"/>
              <a:ext cx="529141" cy="3385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Flow through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54" name="Textfeld 44">
              <a:extLst>
                <a:ext uri="{FF2B5EF4-FFF2-40B4-BE49-F238E27FC236}">
                  <a16:creationId xmlns:a16="http://schemas.microsoft.com/office/drawing/2014/main" id="{141F4CB6-A824-FF70-939F-7E575CA4B59F}"/>
                </a:ext>
              </a:extLst>
            </xdr:cNvPr>
            <xdr:cNvSpPr txBox="1"/>
          </xdr:nvSpPr>
          <xdr:spPr>
            <a:xfrm>
              <a:off x="5179160" y="4034888"/>
              <a:ext cx="291196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33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55" name="Textfeld 45">
              <a:extLst>
                <a:ext uri="{FF2B5EF4-FFF2-40B4-BE49-F238E27FC236}">
                  <a16:creationId xmlns:a16="http://schemas.microsoft.com/office/drawing/2014/main" id="{3E13B1DF-8E39-6E0A-F0EF-B83BD8CF4157}"/>
                </a:ext>
              </a:extLst>
            </xdr:cNvPr>
            <xdr:cNvSpPr txBox="1"/>
          </xdr:nvSpPr>
          <xdr:spPr>
            <a:xfrm>
              <a:off x="5544113" y="4034888"/>
              <a:ext cx="286297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34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cxnSp macro="">
          <xdr:nvCxnSpPr>
            <xdr:cNvPr id="56" name="Gerader Verbinder 55">
              <a:extLst>
                <a:ext uri="{FF2B5EF4-FFF2-40B4-BE49-F238E27FC236}">
                  <a16:creationId xmlns:a16="http://schemas.microsoft.com/office/drawing/2014/main" id="{85991062-7C23-4D06-40C7-66CE600B7EA9}"/>
                </a:ext>
              </a:extLst>
            </xdr:cNvPr>
            <xdr:cNvCxnSpPr>
              <a:cxnSpLocks/>
            </xdr:cNvCxnSpPr>
          </xdr:nvCxnSpPr>
          <xdr:spPr>
            <a:xfrm>
              <a:off x="4793000" y="4039968"/>
              <a:ext cx="1470660" cy="0"/>
            </a:xfrm>
            <a:prstGeom prst="line">
              <a:avLst/>
            </a:prstGeom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57" name="Textfeld 47">
              <a:extLst>
                <a:ext uri="{FF2B5EF4-FFF2-40B4-BE49-F238E27FC236}">
                  <a16:creationId xmlns:a16="http://schemas.microsoft.com/office/drawing/2014/main" id="{7A52195C-E9A5-52D7-20C9-0FF470D41E82}"/>
                </a:ext>
              </a:extLst>
            </xdr:cNvPr>
            <xdr:cNvSpPr txBox="1"/>
          </xdr:nvSpPr>
          <xdr:spPr>
            <a:xfrm>
              <a:off x="4999656" y="3825275"/>
              <a:ext cx="1019599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Ni-NTA Fractions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</xdr:grpSp>
      <xdr:sp macro="" textlink="">
        <xdr:nvSpPr>
          <xdr:cNvPr id="52" name="Textfeld 38">
            <a:extLst>
              <a:ext uri="{FF2B5EF4-FFF2-40B4-BE49-F238E27FC236}">
                <a16:creationId xmlns:a16="http://schemas.microsoft.com/office/drawing/2014/main" id="{D845798E-FF51-EEFD-6920-90EC5966CFC6}"/>
              </a:ext>
            </a:extLst>
          </xdr:cNvPr>
          <xdr:cNvSpPr txBox="1"/>
        </xdr:nvSpPr>
        <xdr:spPr>
          <a:xfrm>
            <a:off x="5570177" y="877670"/>
            <a:ext cx="28629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35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7</xdr:col>
      <xdr:colOff>139609</xdr:colOff>
      <xdr:row>9</xdr:row>
      <xdr:rowOff>131600</xdr:rowOff>
    </xdr:from>
    <xdr:to>
      <xdr:col>7</xdr:col>
      <xdr:colOff>497794</xdr:colOff>
      <xdr:row>20</xdr:row>
      <xdr:rowOff>20834</xdr:rowOff>
    </xdr:to>
    <xdr:grpSp>
      <xdr:nvGrpSpPr>
        <xdr:cNvPr id="6" name="Gruppieren 5">
          <a:extLst>
            <a:ext uri="{FF2B5EF4-FFF2-40B4-BE49-F238E27FC236}">
              <a16:creationId xmlns:a16="http://schemas.microsoft.com/office/drawing/2014/main" id="{3995C90D-0410-B4D6-E447-572B3BD12A51}"/>
            </a:ext>
          </a:extLst>
        </xdr:cNvPr>
        <xdr:cNvGrpSpPr/>
      </xdr:nvGrpSpPr>
      <xdr:grpSpPr>
        <a:xfrm>
          <a:off x="5473609" y="1846100"/>
          <a:ext cx="358185" cy="1984734"/>
          <a:chOff x="1517300" y="1561125"/>
          <a:chExt cx="358185" cy="1984734"/>
        </a:xfrm>
      </xdr:grpSpPr>
      <xdr:sp macro="" textlink="">
        <xdr:nvSpPr>
          <xdr:cNvPr id="39" name="Textfeld 23">
            <a:extLst>
              <a:ext uri="{FF2B5EF4-FFF2-40B4-BE49-F238E27FC236}">
                <a16:creationId xmlns:a16="http://schemas.microsoft.com/office/drawing/2014/main" id="{D3317CDA-BA27-8658-1901-09FEFABE56D3}"/>
              </a:ext>
            </a:extLst>
          </xdr:cNvPr>
          <xdr:cNvSpPr txBox="1"/>
        </xdr:nvSpPr>
        <xdr:spPr>
          <a:xfrm>
            <a:off x="1526257" y="1672193"/>
            <a:ext cx="34432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250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40" name="Textfeld 24">
            <a:extLst>
              <a:ext uri="{FF2B5EF4-FFF2-40B4-BE49-F238E27FC236}">
                <a16:creationId xmlns:a16="http://schemas.microsoft.com/office/drawing/2014/main" id="{15145A5F-5EEA-29FE-2995-5F4C0D3537EF}"/>
              </a:ext>
            </a:extLst>
          </xdr:cNvPr>
          <xdr:cNvSpPr txBox="1"/>
        </xdr:nvSpPr>
        <xdr:spPr>
          <a:xfrm>
            <a:off x="1524113" y="1739078"/>
            <a:ext cx="34456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180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41" name="Textfeld 25">
            <a:extLst>
              <a:ext uri="{FF2B5EF4-FFF2-40B4-BE49-F238E27FC236}">
                <a16:creationId xmlns:a16="http://schemas.microsoft.com/office/drawing/2014/main" id="{71621154-820F-3858-93BE-CC5A17A9288C}"/>
              </a:ext>
            </a:extLst>
          </xdr:cNvPr>
          <xdr:cNvSpPr txBox="1"/>
        </xdr:nvSpPr>
        <xdr:spPr>
          <a:xfrm>
            <a:off x="1517300" y="1561125"/>
            <a:ext cx="358185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kDa</a:t>
            </a:r>
          </a:p>
        </xdr:txBody>
      </xdr:sp>
      <xdr:sp macro="" textlink="">
        <xdr:nvSpPr>
          <xdr:cNvPr id="42" name="Textfeld 26">
            <a:extLst>
              <a:ext uri="{FF2B5EF4-FFF2-40B4-BE49-F238E27FC236}">
                <a16:creationId xmlns:a16="http://schemas.microsoft.com/office/drawing/2014/main" id="{4A978634-D3C3-AD07-7BC6-5A7A9D29090B}"/>
              </a:ext>
            </a:extLst>
          </xdr:cNvPr>
          <xdr:cNvSpPr txBox="1"/>
        </xdr:nvSpPr>
        <xdr:spPr>
          <a:xfrm>
            <a:off x="1549714" y="2565313"/>
            <a:ext cx="311337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26</a:t>
            </a:r>
          </a:p>
        </xdr:txBody>
      </xdr:sp>
      <xdr:sp macro="" textlink="">
        <xdr:nvSpPr>
          <xdr:cNvPr id="43" name="Textfeld 27">
            <a:extLst>
              <a:ext uri="{FF2B5EF4-FFF2-40B4-BE49-F238E27FC236}">
                <a16:creationId xmlns:a16="http://schemas.microsoft.com/office/drawing/2014/main" id="{04A5AE4E-035C-237C-A249-9AB39B37E025}"/>
              </a:ext>
            </a:extLst>
          </xdr:cNvPr>
          <xdr:cNvSpPr txBox="1"/>
        </xdr:nvSpPr>
        <xdr:spPr>
          <a:xfrm>
            <a:off x="1549714" y="2345166"/>
            <a:ext cx="30428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34</a:t>
            </a:r>
          </a:p>
        </xdr:txBody>
      </xdr:sp>
      <xdr:sp macro="" textlink="">
        <xdr:nvSpPr>
          <xdr:cNvPr id="44" name="Textfeld 28">
            <a:extLst>
              <a:ext uri="{FF2B5EF4-FFF2-40B4-BE49-F238E27FC236}">
                <a16:creationId xmlns:a16="http://schemas.microsoft.com/office/drawing/2014/main" id="{A2AFCBB6-5EDA-AFFE-10D8-FDC2A5EEFAF8}"/>
              </a:ext>
            </a:extLst>
          </xdr:cNvPr>
          <xdr:cNvSpPr txBox="1"/>
        </xdr:nvSpPr>
        <xdr:spPr>
          <a:xfrm>
            <a:off x="1549713" y="2916882"/>
            <a:ext cx="318960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17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45" name="Textfeld 29">
            <a:extLst>
              <a:ext uri="{FF2B5EF4-FFF2-40B4-BE49-F238E27FC236}">
                <a16:creationId xmlns:a16="http://schemas.microsoft.com/office/drawing/2014/main" id="{23A7681F-FF5D-5080-F375-DB268AC435CD}"/>
              </a:ext>
            </a:extLst>
          </xdr:cNvPr>
          <xdr:cNvSpPr txBox="1"/>
        </xdr:nvSpPr>
        <xdr:spPr>
          <a:xfrm>
            <a:off x="1545780" y="1972354"/>
            <a:ext cx="28514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72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46" name="Textfeld 30">
            <a:extLst>
              <a:ext uri="{FF2B5EF4-FFF2-40B4-BE49-F238E27FC236}">
                <a16:creationId xmlns:a16="http://schemas.microsoft.com/office/drawing/2014/main" id="{3775CB2F-0BC5-3D1A-D2CD-D4F77F5EC8B2}"/>
              </a:ext>
            </a:extLst>
          </xdr:cNvPr>
          <xdr:cNvSpPr txBox="1"/>
        </xdr:nvSpPr>
        <xdr:spPr>
          <a:xfrm>
            <a:off x="1546050" y="2088228"/>
            <a:ext cx="289479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55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47" name="Textfeld 31">
            <a:extLst>
              <a:ext uri="{FF2B5EF4-FFF2-40B4-BE49-F238E27FC236}">
                <a16:creationId xmlns:a16="http://schemas.microsoft.com/office/drawing/2014/main" id="{7FE25AE0-5F74-A790-96C0-3E3F01A82CD6}"/>
              </a:ext>
            </a:extLst>
          </xdr:cNvPr>
          <xdr:cNvSpPr txBox="1"/>
        </xdr:nvSpPr>
        <xdr:spPr>
          <a:xfrm>
            <a:off x="1547290" y="1876492"/>
            <a:ext cx="289671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95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48" name="Textfeld 32">
            <a:extLst>
              <a:ext uri="{FF2B5EF4-FFF2-40B4-BE49-F238E27FC236}">
                <a16:creationId xmlns:a16="http://schemas.microsoft.com/office/drawing/2014/main" id="{08B2AA4D-46C0-AE15-ED2B-7574BFE0A8B8}"/>
              </a:ext>
            </a:extLst>
          </xdr:cNvPr>
          <xdr:cNvSpPr txBox="1"/>
        </xdr:nvSpPr>
        <xdr:spPr>
          <a:xfrm>
            <a:off x="1524352" y="1809870"/>
            <a:ext cx="336700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130</a:t>
            </a:r>
            <a:endParaRPr lang="de-DE" sz="10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  <xdr:sp macro="" textlink="">
        <xdr:nvSpPr>
          <xdr:cNvPr id="49" name="Textfeld 33">
            <a:extLst>
              <a:ext uri="{FF2B5EF4-FFF2-40B4-BE49-F238E27FC236}">
                <a16:creationId xmlns:a16="http://schemas.microsoft.com/office/drawing/2014/main" id="{BB8F7BAE-4155-88F7-1B5C-70DD369E0734}"/>
              </a:ext>
            </a:extLst>
          </xdr:cNvPr>
          <xdr:cNvSpPr txBox="1"/>
        </xdr:nvSpPr>
        <xdr:spPr>
          <a:xfrm>
            <a:off x="1546389" y="2187405"/>
            <a:ext cx="30428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43</a:t>
            </a:r>
          </a:p>
        </xdr:txBody>
      </xdr:sp>
      <xdr:sp macro="" textlink="">
        <xdr:nvSpPr>
          <xdr:cNvPr id="50" name="Textfeld 34">
            <a:extLst>
              <a:ext uri="{FF2B5EF4-FFF2-40B4-BE49-F238E27FC236}">
                <a16:creationId xmlns:a16="http://schemas.microsoft.com/office/drawing/2014/main" id="{1E9DBE38-7A0F-43C0-BD3B-738E098D42FE}"/>
              </a:ext>
            </a:extLst>
          </xdr:cNvPr>
          <xdr:cNvSpPr txBox="1"/>
        </xdr:nvSpPr>
        <xdr:spPr>
          <a:xfrm>
            <a:off x="1550481" y="3315027"/>
            <a:ext cx="318960" cy="230832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10</a:t>
            </a:r>
            <a:endParaRPr lang="de-DE" sz="105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10</xdr:col>
      <xdr:colOff>616079</xdr:colOff>
      <xdr:row>5</xdr:row>
      <xdr:rowOff>100953</xdr:rowOff>
    </xdr:from>
    <xdr:to>
      <xdr:col>12</xdr:col>
      <xdr:colOff>593154</xdr:colOff>
      <xdr:row>8</xdr:row>
      <xdr:rowOff>55101</xdr:rowOff>
    </xdr:to>
    <xdr:grpSp>
      <xdr:nvGrpSpPr>
        <xdr:cNvPr id="7" name="Gruppieren 6">
          <a:extLst>
            <a:ext uri="{FF2B5EF4-FFF2-40B4-BE49-F238E27FC236}">
              <a16:creationId xmlns:a16="http://schemas.microsoft.com/office/drawing/2014/main" id="{2C7BE22E-0F60-73CB-47F0-95AA28CFB92B}"/>
            </a:ext>
          </a:extLst>
        </xdr:cNvPr>
        <xdr:cNvGrpSpPr/>
      </xdr:nvGrpSpPr>
      <xdr:grpSpPr>
        <a:xfrm>
          <a:off x="8236079" y="1053453"/>
          <a:ext cx="1501075" cy="525648"/>
          <a:chOff x="4454459" y="664823"/>
          <a:chExt cx="1501075" cy="525648"/>
        </a:xfrm>
      </xdr:grpSpPr>
      <xdr:grpSp>
        <xdr:nvGrpSpPr>
          <xdr:cNvPr id="32" name="Gruppieren 31">
            <a:extLst>
              <a:ext uri="{FF2B5EF4-FFF2-40B4-BE49-F238E27FC236}">
                <a16:creationId xmlns:a16="http://schemas.microsoft.com/office/drawing/2014/main" id="{4EBF3168-642F-CA05-E7BC-F2E6DE9B5869}"/>
              </a:ext>
            </a:extLst>
          </xdr:cNvPr>
          <xdr:cNvGrpSpPr/>
        </xdr:nvGrpSpPr>
        <xdr:grpSpPr>
          <a:xfrm>
            <a:off x="4454459" y="664823"/>
            <a:ext cx="1466802" cy="525648"/>
            <a:chOff x="4796858" y="3819218"/>
            <a:chExt cx="1466802" cy="525648"/>
          </a:xfrm>
        </xdr:grpSpPr>
        <xdr:sp macro="" textlink="">
          <xdr:nvSpPr>
            <xdr:cNvPr id="34" name="Textfeld 18">
              <a:extLst>
                <a:ext uri="{FF2B5EF4-FFF2-40B4-BE49-F238E27FC236}">
                  <a16:creationId xmlns:a16="http://schemas.microsoft.com/office/drawing/2014/main" id="{F0183897-9BF5-16EB-30C7-99EC71B4A79E}"/>
                </a:ext>
              </a:extLst>
            </xdr:cNvPr>
            <xdr:cNvSpPr txBox="1"/>
          </xdr:nvSpPr>
          <xdr:spPr>
            <a:xfrm>
              <a:off x="4796858" y="4006312"/>
              <a:ext cx="519704" cy="3385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Flow through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35" name="Textfeld 19">
              <a:extLst>
                <a:ext uri="{FF2B5EF4-FFF2-40B4-BE49-F238E27FC236}">
                  <a16:creationId xmlns:a16="http://schemas.microsoft.com/office/drawing/2014/main" id="{1A44DFA2-719D-2DF1-1562-400BE1F77BD4}"/>
                </a:ext>
              </a:extLst>
            </xdr:cNvPr>
            <xdr:cNvSpPr txBox="1"/>
          </xdr:nvSpPr>
          <xdr:spPr>
            <a:xfrm>
              <a:off x="5282030" y="4034888"/>
              <a:ext cx="291196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33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36" name="Textfeld 20">
              <a:extLst>
                <a:ext uri="{FF2B5EF4-FFF2-40B4-BE49-F238E27FC236}">
                  <a16:creationId xmlns:a16="http://schemas.microsoft.com/office/drawing/2014/main" id="{C2580309-A880-2AD5-617C-69779513E46B}"/>
                </a:ext>
              </a:extLst>
            </xdr:cNvPr>
            <xdr:cNvSpPr txBox="1"/>
          </xdr:nvSpPr>
          <xdr:spPr>
            <a:xfrm>
              <a:off x="5681273" y="4034888"/>
              <a:ext cx="286297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34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cxnSp macro="">
          <xdr:nvCxnSpPr>
            <xdr:cNvPr id="37" name="Gerader Verbinder 36">
              <a:extLst>
                <a:ext uri="{FF2B5EF4-FFF2-40B4-BE49-F238E27FC236}">
                  <a16:creationId xmlns:a16="http://schemas.microsoft.com/office/drawing/2014/main" id="{F2B4D828-A70F-8732-0691-A2E18E502D0D}"/>
                </a:ext>
              </a:extLst>
            </xdr:cNvPr>
            <xdr:cNvCxnSpPr>
              <a:cxnSpLocks/>
            </xdr:cNvCxnSpPr>
          </xdr:nvCxnSpPr>
          <xdr:spPr>
            <a:xfrm>
              <a:off x="4831131" y="4028789"/>
              <a:ext cx="1432529" cy="11179"/>
            </a:xfrm>
            <a:prstGeom prst="line">
              <a:avLst/>
            </a:prstGeom>
          </xdr:spPr>
          <xdr:style>
            <a:lnRef idx="2">
              <a:schemeClr val="dk1"/>
            </a:lnRef>
            <a:fillRef idx="0">
              <a:schemeClr val="dk1"/>
            </a:fillRef>
            <a:effectRef idx="1">
              <a:schemeClr val="dk1"/>
            </a:effectRef>
            <a:fontRef idx="minor">
              <a:schemeClr val="tx1"/>
            </a:fontRef>
          </xdr:style>
        </xdr:cxnSp>
        <xdr:sp macro="" textlink="">
          <xdr:nvSpPr>
            <xdr:cNvPr id="38" name="Textfeld 22">
              <a:extLst>
                <a:ext uri="{FF2B5EF4-FFF2-40B4-BE49-F238E27FC236}">
                  <a16:creationId xmlns:a16="http://schemas.microsoft.com/office/drawing/2014/main" id="{DD214D64-8013-A5B9-DF34-C8F619FFDD44}"/>
                </a:ext>
              </a:extLst>
            </xdr:cNvPr>
            <xdr:cNvSpPr txBox="1"/>
          </xdr:nvSpPr>
          <xdr:spPr>
            <a:xfrm>
              <a:off x="5320938" y="3819218"/>
              <a:ext cx="495153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Ni-NTA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</xdr:grpSp>
      <xdr:sp macro="" textlink="">
        <xdr:nvSpPr>
          <xdr:cNvPr id="33" name="Textfeld 13">
            <a:extLst>
              <a:ext uri="{FF2B5EF4-FFF2-40B4-BE49-F238E27FC236}">
                <a16:creationId xmlns:a16="http://schemas.microsoft.com/office/drawing/2014/main" id="{57D748E3-F51A-C6DF-CA98-5767EF540A19}"/>
              </a:ext>
            </a:extLst>
          </xdr:cNvPr>
          <xdr:cNvSpPr txBox="1"/>
        </xdr:nvSpPr>
        <xdr:spPr>
          <a:xfrm>
            <a:off x="5669237" y="877670"/>
            <a:ext cx="286297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35</a:t>
            </a:r>
            <a:endParaRPr lang="de-DE" sz="9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endParaRPr>
          </a:p>
        </xdr:txBody>
      </xdr:sp>
    </xdr:grpSp>
    <xdr:clientData/>
  </xdr:twoCellAnchor>
  <xdr:twoCellAnchor>
    <xdr:from>
      <xdr:col>1</xdr:col>
      <xdr:colOff>489087</xdr:colOff>
      <xdr:row>7</xdr:row>
      <xdr:rowOff>62993</xdr:rowOff>
    </xdr:from>
    <xdr:to>
      <xdr:col>4</xdr:col>
      <xdr:colOff>363534</xdr:colOff>
      <xdr:row>9</xdr:row>
      <xdr:rowOff>73304</xdr:rowOff>
    </xdr:to>
    <xdr:grpSp>
      <xdr:nvGrpSpPr>
        <xdr:cNvPr id="8" name="Gruppieren 7">
          <a:extLst>
            <a:ext uri="{FF2B5EF4-FFF2-40B4-BE49-F238E27FC236}">
              <a16:creationId xmlns:a16="http://schemas.microsoft.com/office/drawing/2014/main" id="{44E35612-5E70-1274-757D-1B9354645C1C}"/>
            </a:ext>
          </a:extLst>
        </xdr:cNvPr>
        <xdr:cNvGrpSpPr/>
      </xdr:nvGrpSpPr>
      <xdr:grpSpPr>
        <a:xfrm>
          <a:off x="1251087" y="1396493"/>
          <a:ext cx="2160447" cy="391311"/>
          <a:chOff x="2782742" y="373145"/>
          <a:chExt cx="2046008" cy="391311"/>
        </a:xfrm>
      </xdr:grpSpPr>
      <xdr:grpSp>
        <xdr:nvGrpSpPr>
          <xdr:cNvPr id="26" name="Gruppieren 25">
            <a:extLst>
              <a:ext uri="{FF2B5EF4-FFF2-40B4-BE49-F238E27FC236}">
                <a16:creationId xmlns:a16="http://schemas.microsoft.com/office/drawing/2014/main" id="{FF6A4614-4B9E-8E63-FA31-B31C36BB1326}"/>
              </a:ext>
            </a:extLst>
          </xdr:cNvPr>
          <xdr:cNvGrpSpPr/>
        </xdr:nvGrpSpPr>
        <xdr:grpSpPr>
          <a:xfrm>
            <a:off x="3088428" y="373145"/>
            <a:ext cx="1740322" cy="391311"/>
            <a:chOff x="3532835" y="533201"/>
            <a:chExt cx="1740322" cy="391311"/>
          </a:xfrm>
        </xdr:grpSpPr>
        <xdr:sp macro="" textlink="">
          <xdr:nvSpPr>
            <xdr:cNvPr id="28" name="Textfeld 60">
              <a:extLst>
                <a:ext uri="{FF2B5EF4-FFF2-40B4-BE49-F238E27FC236}">
                  <a16:creationId xmlns:a16="http://schemas.microsoft.com/office/drawing/2014/main" id="{412BC758-BDE3-4DE9-86EC-6146D37E2670}"/>
                </a:ext>
              </a:extLst>
            </xdr:cNvPr>
            <xdr:cNvSpPr txBox="1"/>
          </xdr:nvSpPr>
          <xdr:spPr>
            <a:xfrm rot="18900000">
              <a:off x="3532835" y="533201"/>
              <a:ext cx="670773" cy="3385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Pre- induction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9" name="Textfeld 61">
              <a:extLst>
                <a:ext uri="{FF2B5EF4-FFF2-40B4-BE49-F238E27FC236}">
                  <a16:creationId xmlns:a16="http://schemas.microsoft.com/office/drawing/2014/main" id="{C0B94AB7-8ED1-B4C2-AB77-32E8418C461F}"/>
                </a:ext>
              </a:extLst>
            </xdr:cNvPr>
            <xdr:cNvSpPr txBox="1"/>
          </xdr:nvSpPr>
          <xdr:spPr>
            <a:xfrm rot="18900000">
              <a:off x="3868806" y="585958"/>
              <a:ext cx="510867" cy="3385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Pre- harvest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30" name="Textfeld 62">
              <a:extLst>
                <a:ext uri="{FF2B5EF4-FFF2-40B4-BE49-F238E27FC236}">
                  <a16:creationId xmlns:a16="http://schemas.microsoft.com/office/drawing/2014/main" id="{398CD05A-E26F-5F67-9DFE-7723BEB8579A}"/>
                </a:ext>
              </a:extLst>
            </xdr:cNvPr>
            <xdr:cNvSpPr txBox="1"/>
          </xdr:nvSpPr>
          <xdr:spPr>
            <a:xfrm rot="18900000">
              <a:off x="4180883" y="671972"/>
              <a:ext cx="587504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Lysate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31" name="Textfeld 63">
              <a:extLst>
                <a:ext uri="{FF2B5EF4-FFF2-40B4-BE49-F238E27FC236}">
                  <a16:creationId xmlns:a16="http://schemas.microsoft.com/office/drawing/2014/main" id="{4812EA76-7778-159C-A456-FECE612553F8}"/>
                </a:ext>
              </a:extLst>
            </xdr:cNvPr>
            <xdr:cNvSpPr txBox="1"/>
          </xdr:nvSpPr>
          <xdr:spPr>
            <a:xfrm rot="18900000">
              <a:off x="4510700" y="594757"/>
              <a:ext cx="762457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Supernatant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</xdr:grpSp>
      <xdr:sp macro="" textlink="">
        <xdr:nvSpPr>
          <xdr:cNvPr id="27" name="Textfeld 70">
            <a:extLst>
              <a:ext uri="{FF2B5EF4-FFF2-40B4-BE49-F238E27FC236}">
                <a16:creationId xmlns:a16="http://schemas.microsoft.com/office/drawing/2014/main" id="{461AC80A-EE86-73EC-7127-FCFCA7C785B7}"/>
              </a:ext>
            </a:extLst>
          </xdr:cNvPr>
          <xdr:cNvSpPr txBox="1"/>
        </xdr:nvSpPr>
        <xdr:spPr>
          <a:xfrm rot="18900000">
            <a:off x="2782742" y="436027"/>
            <a:ext cx="67077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Ladder</a:t>
            </a:r>
          </a:p>
        </xdr:txBody>
      </xdr:sp>
    </xdr:grpSp>
    <xdr:clientData/>
  </xdr:twoCellAnchor>
  <xdr:twoCellAnchor>
    <xdr:from>
      <xdr:col>10</xdr:col>
      <xdr:colOff>253540</xdr:colOff>
      <xdr:row>5</xdr:row>
      <xdr:rowOff>162509</xdr:rowOff>
    </xdr:from>
    <xdr:to>
      <xdr:col>11</xdr:col>
      <xdr:colOff>296643</xdr:colOff>
      <xdr:row>6</xdr:row>
      <xdr:rowOff>187453</xdr:rowOff>
    </xdr:to>
    <xdr:sp macro="" textlink="">
      <xdr:nvSpPr>
        <xdr:cNvPr id="9" name="Textfeld 72">
          <a:extLst>
            <a:ext uri="{FF2B5EF4-FFF2-40B4-BE49-F238E27FC236}">
              <a16:creationId xmlns:a16="http://schemas.microsoft.com/office/drawing/2014/main" id="{FA2AB861-AC12-735E-0AC7-64AA46F5B4E2}"/>
            </a:ext>
          </a:extLst>
        </xdr:cNvPr>
        <xdr:cNvSpPr txBox="1"/>
      </xdr:nvSpPr>
      <xdr:spPr>
        <a:xfrm rot="18900000">
          <a:off x="7873540" y="1115009"/>
          <a:ext cx="805103" cy="2154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Pellet</a:t>
          </a:r>
          <a:endParaRPr lang="de-DE" sz="900" b="1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 editAs="oneCell">
    <xdr:from>
      <xdr:col>1</xdr:col>
      <xdr:colOff>240933</xdr:colOff>
      <xdr:row>10</xdr:row>
      <xdr:rowOff>33490</xdr:rowOff>
    </xdr:from>
    <xdr:to>
      <xdr:col>6</xdr:col>
      <xdr:colOff>394594</xdr:colOff>
      <xdr:row>23</xdr:row>
      <xdr:rowOff>73955</xdr:rowOff>
    </xdr:to>
    <xdr:pic>
      <xdr:nvPicPr>
        <xdr:cNvPr id="10" name="Grafik 9">
          <a:extLst>
            <a:ext uri="{FF2B5EF4-FFF2-40B4-BE49-F238E27FC236}">
              <a16:creationId xmlns:a16="http://schemas.microsoft.com/office/drawing/2014/main" id="{FE159A28-E175-FE9F-E1A0-4FE5F375377A}"/>
            </a:ext>
          </a:extLst>
        </xdr:cNvPr>
        <xdr:cNvPicPr/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2933" y="1938490"/>
          <a:ext cx="3963661" cy="2516965"/>
        </a:xfrm>
        <a:prstGeom prst="rect">
          <a:avLst/>
        </a:prstGeom>
      </xdr:spPr>
    </xdr:pic>
    <xdr:clientData/>
  </xdr:twoCellAnchor>
  <xdr:twoCellAnchor>
    <xdr:from>
      <xdr:col>8</xdr:col>
      <xdr:colOff>102659</xdr:colOff>
      <xdr:row>5</xdr:row>
      <xdr:rowOff>100953</xdr:rowOff>
    </xdr:from>
    <xdr:to>
      <xdr:col>10</xdr:col>
      <xdr:colOff>739106</xdr:colOff>
      <xdr:row>7</xdr:row>
      <xdr:rowOff>111264</xdr:rowOff>
    </xdr:to>
    <xdr:grpSp>
      <xdr:nvGrpSpPr>
        <xdr:cNvPr id="11" name="Gruppieren 10">
          <a:extLst>
            <a:ext uri="{FF2B5EF4-FFF2-40B4-BE49-F238E27FC236}">
              <a16:creationId xmlns:a16="http://schemas.microsoft.com/office/drawing/2014/main" id="{9B62D94B-ADE3-F07C-726B-8258C7BAFCA6}"/>
            </a:ext>
          </a:extLst>
        </xdr:cNvPr>
        <xdr:cNvGrpSpPr/>
      </xdr:nvGrpSpPr>
      <xdr:grpSpPr>
        <a:xfrm>
          <a:off x="6198659" y="1053453"/>
          <a:ext cx="2160447" cy="391311"/>
          <a:chOff x="2782742" y="373145"/>
          <a:chExt cx="2046008" cy="391311"/>
        </a:xfrm>
      </xdr:grpSpPr>
      <xdr:grpSp>
        <xdr:nvGrpSpPr>
          <xdr:cNvPr id="20" name="Gruppieren 19">
            <a:extLst>
              <a:ext uri="{FF2B5EF4-FFF2-40B4-BE49-F238E27FC236}">
                <a16:creationId xmlns:a16="http://schemas.microsoft.com/office/drawing/2014/main" id="{4C9FD454-7378-0517-314D-12643F997863}"/>
              </a:ext>
            </a:extLst>
          </xdr:cNvPr>
          <xdr:cNvGrpSpPr/>
        </xdr:nvGrpSpPr>
        <xdr:grpSpPr>
          <a:xfrm>
            <a:off x="3088428" y="373145"/>
            <a:ext cx="1740322" cy="391311"/>
            <a:chOff x="3532835" y="533201"/>
            <a:chExt cx="1740322" cy="391311"/>
          </a:xfrm>
        </xdr:grpSpPr>
        <xdr:sp macro="" textlink="">
          <xdr:nvSpPr>
            <xdr:cNvPr id="22" name="Textfeld 81">
              <a:extLst>
                <a:ext uri="{FF2B5EF4-FFF2-40B4-BE49-F238E27FC236}">
                  <a16:creationId xmlns:a16="http://schemas.microsoft.com/office/drawing/2014/main" id="{098BD95A-A715-39C0-4CDB-A96764EA7D14}"/>
                </a:ext>
              </a:extLst>
            </xdr:cNvPr>
            <xdr:cNvSpPr txBox="1"/>
          </xdr:nvSpPr>
          <xdr:spPr>
            <a:xfrm rot="18900000">
              <a:off x="3532835" y="533201"/>
              <a:ext cx="670773" cy="3385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Pre- induction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3" name="Textfeld 82">
              <a:extLst>
                <a:ext uri="{FF2B5EF4-FFF2-40B4-BE49-F238E27FC236}">
                  <a16:creationId xmlns:a16="http://schemas.microsoft.com/office/drawing/2014/main" id="{3EB3CBD1-5429-4F0F-98A1-FA79DCB59411}"/>
                </a:ext>
              </a:extLst>
            </xdr:cNvPr>
            <xdr:cNvSpPr txBox="1"/>
          </xdr:nvSpPr>
          <xdr:spPr>
            <a:xfrm rot="18900000">
              <a:off x="3868806" y="585958"/>
              <a:ext cx="510867" cy="33855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Pre- harvest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4" name="Textfeld 83">
              <a:extLst>
                <a:ext uri="{FF2B5EF4-FFF2-40B4-BE49-F238E27FC236}">
                  <a16:creationId xmlns:a16="http://schemas.microsoft.com/office/drawing/2014/main" id="{ADB23726-CC70-8AB4-5E18-F0D3CDB4306B}"/>
                </a:ext>
              </a:extLst>
            </xdr:cNvPr>
            <xdr:cNvSpPr txBox="1"/>
          </xdr:nvSpPr>
          <xdr:spPr>
            <a:xfrm rot="18900000">
              <a:off x="4180883" y="671972"/>
              <a:ext cx="587504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Lysate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  <xdr:sp macro="" textlink="">
          <xdr:nvSpPr>
            <xdr:cNvPr id="25" name="Textfeld 84">
              <a:extLst>
                <a:ext uri="{FF2B5EF4-FFF2-40B4-BE49-F238E27FC236}">
                  <a16:creationId xmlns:a16="http://schemas.microsoft.com/office/drawing/2014/main" id="{4B0CA5A4-4E75-CEAA-257B-4AD5C245EF9F}"/>
                </a:ext>
              </a:extLst>
            </xdr:cNvPr>
            <xdr:cNvSpPr txBox="1"/>
          </xdr:nvSpPr>
          <xdr:spPr>
            <a:xfrm rot="18900000">
              <a:off x="4510700" y="594757"/>
              <a:ext cx="762457" cy="215444"/>
            </a:xfrm>
            <a:prstGeom prst="rect">
              <a:avLst/>
            </a:prstGeom>
            <a:noFill/>
          </xdr:spPr>
          <xdr:txBody>
            <a:bodyPr wrap="square" rtlCol="0">
              <a:spAutoFit/>
            </a:bodyPr>
            <a:lstStyle>
              <a:defPPr>
                <a:defRPr lang="de-DE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r>
                <a:rPr lang="de-DE" sz="800" b="1">
                  <a:latin typeface="Calibri" panose="020F0502020204030204" pitchFamily="34" charset="0"/>
                  <a:ea typeface="Calibri" panose="020F0502020204030204" pitchFamily="34" charset="0"/>
                  <a:cs typeface="Calibri" panose="020F0502020204030204" pitchFamily="34" charset="0"/>
                </a:rPr>
                <a:t>Supernatant</a:t>
              </a:r>
              <a:endParaRPr lang="de-DE" sz="9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endParaRPr>
            </a:p>
          </xdr:txBody>
        </xdr:sp>
      </xdr:grpSp>
      <xdr:sp macro="" textlink="">
        <xdr:nvSpPr>
          <xdr:cNvPr id="21" name="Textfeld 80">
            <a:extLst>
              <a:ext uri="{FF2B5EF4-FFF2-40B4-BE49-F238E27FC236}">
                <a16:creationId xmlns:a16="http://schemas.microsoft.com/office/drawing/2014/main" id="{314607C1-F358-D708-966C-FB7F25755670}"/>
              </a:ext>
            </a:extLst>
          </xdr:cNvPr>
          <xdr:cNvSpPr txBox="1"/>
        </xdr:nvSpPr>
        <xdr:spPr>
          <a:xfrm rot="18900000">
            <a:off x="2782742" y="436027"/>
            <a:ext cx="670773" cy="215444"/>
          </a:xfrm>
          <a:prstGeom prst="rect">
            <a:avLst/>
          </a:prstGeom>
          <a:noFill/>
        </xdr:spPr>
        <xdr:txBody>
          <a:bodyPr wrap="square" rtlCol="0">
            <a:spAutoFit/>
          </a:bodyPr>
          <a:lstStyle>
            <a:defPPr>
              <a:defRPr lang="de-DE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de-DE" sz="800" b="1">
                <a:latin typeface="Calibri" panose="020F0502020204030204" pitchFamily="34" charset="0"/>
                <a:ea typeface="Calibri" panose="020F0502020204030204" pitchFamily="34" charset="0"/>
                <a:cs typeface="Calibri" panose="020F0502020204030204" pitchFamily="34" charset="0"/>
              </a:rPr>
              <a:t>Ladder</a:t>
            </a:r>
          </a:p>
        </xdr:txBody>
      </xdr:sp>
    </xdr:grpSp>
    <xdr:clientData/>
  </xdr:twoCellAnchor>
  <xdr:twoCellAnchor>
    <xdr:from>
      <xdr:col>3</xdr:col>
      <xdr:colOff>586872</xdr:colOff>
      <xdr:row>7</xdr:row>
      <xdr:rowOff>116929</xdr:rowOff>
    </xdr:from>
    <xdr:to>
      <xdr:col>4</xdr:col>
      <xdr:colOff>629975</xdr:colOff>
      <xdr:row>8</xdr:row>
      <xdr:rowOff>141873</xdr:rowOff>
    </xdr:to>
    <xdr:sp macro="" textlink="">
      <xdr:nvSpPr>
        <xdr:cNvPr id="12" name="Textfeld 85">
          <a:extLst>
            <a:ext uri="{FF2B5EF4-FFF2-40B4-BE49-F238E27FC236}">
              <a16:creationId xmlns:a16="http://schemas.microsoft.com/office/drawing/2014/main" id="{3F66FD7A-346F-7EDE-663D-641EF0C904EC}"/>
            </a:ext>
          </a:extLst>
        </xdr:cNvPr>
        <xdr:cNvSpPr txBox="1"/>
      </xdr:nvSpPr>
      <xdr:spPr>
        <a:xfrm rot="18900000">
          <a:off x="2872872" y="1450429"/>
          <a:ext cx="805103" cy="2154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Pellet</a:t>
          </a:r>
          <a:endParaRPr lang="de-DE" sz="900" b="1">
            <a:latin typeface="Calibri" panose="020F0502020204030204" pitchFamily="34" charset="0"/>
            <a:ea typeface="Calibri" panose="020F0502020204030204" pitchFamily="34" charset="0"/>
            <a:cs typeface="Calibri" panose="020F0502020204030204" pitchFamily="34" charset="0"/>
          </a:endParaRPr>
        </a:p>
      </xdr:txBody>
    </xdr:sp>
    <xdr:clientData/>
  </xdr:twoCellAnchor>
  <xdr:twoCellAnchor>
    <xdr:from>
      <xdr:col>0</xdr:col>
      <xdr:colOff>476250</xdr:colOff>
      <xdr:row>4</xdr:row>
      <xdr:rowOff>17410</xdr:rowOff>
    </xdr:from>
    <xdr:to>
      <xdr:col>1</xdr:col>
      <xdr:colOff>72435</xdr:colOff>
      <xdr:row>6</xdr:row>
      <xdr:rowOff>5742</xdr:rowOff>
    </xdr:to>
    <xdr:sp macro="" textlink="">
      <xdr:nvSpPr>
        <xdr:cNvPr id="13" name="Textfeld 86">
          <a:extLst>
            <a:ext uri="{FF2B5EF4-FFF2-40B4-BE49-F238E27FC236}">
              <a16:creationId xmlns:a16="http://schemas.microsoft.com/office/drawing/2014/main" id="{D75744C9-8518-97D3-5AEB-3DCEB371E447}"/>
            </a:ext>
          </a:extLst>
        </xdr:cNvPr>
        <xdr:cNvSpPr txBox="1"/>
      </xdr:nvSpPr>
      <xdr:spPr>
        <a:xfrm>
          <a:off x="476250" y="779410"/>
          <a:ext cx="35818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/>
            <a:t>A</a:t>
          </a:r>
        </a:p>
      </xdr:txBody>
    </xdr:sp>
    <xdr:clientData/>
  </xdr:twoCellAnchor>
  <xdr:twoCellAnchor>
    <xdr:from>
      <xdr:col>6</xdr:col>
      <xdr:colOff>666798</xdr:colOff>
      <xdr:row>4</xdr:row>
      <xdr:rowOff>17410</xdr:rowOff>
    </xdr:from>
    <xdr:to>
      <xdr:col>7</xdr:col>
      <xdr:colOff>262983</xdr:colOff>
      <xdr:row>6</xdr:row>
      <xdr:rowOff>5742</xdr:rowOff>
    </xdr:to>
    <xdr:sp macro="" textlink="">
      <xdr:nvSpPr>
        <xdr:cNvPr id="14" name="Textfeld 88">
          <a:extLst>
            <a:ext uri="{FF2B5EF4-FFF2-40B4-BE49-F238E27FC236}">
              <a16:creationId xmlns:a16="http://schemas.microsoft.com/office/drawing/2014/main" id="{BB70A1E9-9150-35CA-9F65-77708151FFA3}"/>
            </a:ext>
          </a:extLst>
        </xdr:cNvPr>
        <xdr:cNvSpPr txBox="1"/>
      </xdr:nvSpPr>
      <xdr:spPr>
        <a:xfrm>
          <a:off x="5238798" y="779410"/>
          <a:ext cx="358185" cy="369332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/>
            <a:t>B</a:t>
          </a:r>
        </a:p>
      </xdr:txBody>
    </xdr:sp>
    <xdr:clientData/>
  </xdr:twoCellAnchor>
  <xdr:twoCellAnchor>
    <xdr:from>
      <xdr:col>1</xdr:col>
      <xdr:colOff>550628</xdr:colOff>
      <xdr:row>8</xdr:row>
      <xdr:rowOff>68611</xdr:rowOff>
    </xdr:from>
    <xdr:to>
      <xdr:col>2</xdr:col>
      <xdr:colOff>205147</xdr:colOff>
      <xdr:row>9</xdr:row>
      <xdr:rowOff>20323</xdr:rowOff>
    </xdr:to>
    <xdr:sp macro="" textlink="">
      <xdr:nvSpPr>
        <xdr:cNvPr id="15" name="Rechteck 14">
          <a:extLst>
            <a:ext uri="{FF2B5EF4-FFF2-40B4-BE49-F238E27FC236}">
              <a16:creationId xmlns:a16="http://schemas.microsoft.com/office/drawing/2014/main" id="{C6A1F93F-990F-31A4-A20C-AF205F0DCC3C}"/>
            </a:ext>
          </a:extLst>
        </xdr:cNvPr>
        <xdr:cNvSpPr/>
      </xdr:nvSpPr>
      <xdr:spPr>
        <a:xfrm rot="18900000">
          <a:off x="1312628" y="1592611"/>
          <a:ext cx="416519" cy="14221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1</xdr:col>
      <xdr:colOff>402065</xdr:colOff>
      <xdr:row>5</xdr:row>
      <xdr:rowOff>40951</xdr:rowOff>
    </xdr:from>
    <xdr:to>
      <xdr:col>2</xdr:col>
      <xdr:colOff>9398</xdr:colOff>
      <xdr:row>6</xdr:row>
      <xdr:rowOff>24688</xdr:rowOff>
    </xdr:to>
    <xdr:sp macro="" textlink="">
      <xdr:nvSpPr>
        <xdr:cNvPr id="16" name="Rechteck 15">
          <a:extLst>
            <a:ext uri="{FF2B5EF4-FFF2-40B4-BE49-F238E27FC236}">
              <a16:creationId xmlns:a16="http://schemas.microsoft.com/office/drawing/2014/main" id="{6CDBD9B0-C6D3-6F6D-85FF-0CF65C71779E}"/>
            </a:ext>
          </a:extLst>
        </xdr:cNvPr>
        <xdr:cNvSpPr/>
      </xdr:nvSpPr>
      <xdr:spPr>
        <a:xfrm>
          <a:off x="1164065" y="993451"/>
          <a:ext cx="369333" cy="174237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2</xdr:col>
      <xdr:colOff>32890</xdr:colOff>
      <xdr:row>5</xdr:row>
      <xdr:rowOff>20347</xdr:rowOff>
    </xdr:from>
    <xdr:to>
      <xdr:col>3</xdr:col>
      <xdr:colOff>153627</xdr:colOff>
      <xdr:row>6</xdr:row>
      <xdr:rowOff>45291</xdr:rowOff>
    </xdr:to>
    <xdr:sp macro="" textlink="">
      <xdr:nvSpPr>
        <xdr:cNvPr id="17" name="Textfeld 91">
          <a:extLst>
            <a:ext uri="{FF2B5EF4-FFF2-40B4-BE49-F238E27FC236}">
              <a16:creationId xmlns:a16="http://schemas.microsoft.com/office/drawing/2014/main" id="{3AFD4320-391A-2323-F41C-E2CB64C79E53}"/>
            </a:ext>
          </a:extLst>
        </xdr:cNvPr>
        <xdr:cNvSpPr txBox="1"/>
      </xdr:nvSpPr>
      <xdr:spPr>
        <a:xfrm>
          <a:off x="1556890" y="972847"/>
          <a:ext cx="882737" cy="215444"/>
        </a:xfrm>
        <a:prstGeom prst="rect">
          <a:avLst/>
        </a:prstGeom>
        <a:noFill/>
      </xdr:spPr>
      <xdr:txBody>
        <a:bodyPr wrap="square" rtlCol="0">
          <a:sp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DE" sz="800" b="1">
              <a:latin typeface="Calibri" panose="020F0502020204030204" pitchFamily="34" charset="0"/>
              <a:ea typeface="Calibri" panose="020F0502020204030204" pitchFamily="34" charset="0"/>
              <a:cs typeface="Calibri" panose="020F0502020204030204" pitchFamily="34" charset="0"/>
            </a:rPr>
            <a:t>= Used in figure</a:t>
          </a:r>
        </a:p>
      </xdr:txBody>
    </xdr:sp>
    <xdr:clientData/>
  </xdr:twoCellAnchor>
  <xdr:twoCellAnchor>
    <xdr:from>
      <xdr:col>11</xdr:col>
      <xdr:colOff>715126</xdr:colOff>
      <xdr:row>6</xdr:row>
      <xdr:rowOff>165108</xdr:rowOff>
    </xdr:from>
    <xdr:to>
      <xdr:col>12</xdr:col>
      <xdr:colOff>271251</xdr:colOff>
      <xdr:row>7</xdr:row>
      <xdr:rowOff>153479</xdr:rowOff>
    </xdr:to>
    <xdr:sp macro="" textlink="">
      <xdr:nvSpPr>
        <xdr:cNvPr id="18" name="Rechteck 17">
          <a:extLst>
            <a:ext uri="{FF2B5EF4-FFF2-40B4-BE49-F238E27FC236}">
              <a16:creationId xmlns:a16="http://schemas.microsoft.com/office/drawing/2014/main" id="{4D62BA66-3CEE-60C7-FD0D-1E8A121BEB37}"/>
            </a:ext>
          </a:extLst>
        </xdr:cNvPr>
        <xdr:cNvSpPr/>
      </xdr:nvSpPr>
      <xdr:spPr>
        <a:xfrm>
          <a:off x="9097126" y="1308108"/>
          <a:ext cx="318125" cy="17887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8</xdr:col>
      <xdr:colOff>167695</xdr:colOff>
      <xdr:row>6</xdr:row>
      <xdr:rowOff>94003</xdr:rowOff>
    </xdr:from>
    <xdr:to>
      <xdr:col>8</xdr:col>
      <xdr:colOff>584214</xdr:colOff>
      <xdr:row>7</xdr:row>
      <xdr:rowOff>45715</xdr:rowOff>
    </xdr:to>
    <xdr:sp macro="" textlink="">
      <xdr:nvSpPr>
        <xdr:cNvPr id="19" name="Rechteck 18">
          <a:extLst>
            <a:ext uri="{FF2B5EF4-FFF2-40B4-BE49-F238E27FC236}">
              <a16:creationId xmlns:a16="http://schemas.microsoft.com/office/drawing/2014/main" id="{0FFADE28-2C62-44A2-2A8C-17D9AED8112F}"/>
            </a:ext>
          </a:extLst>
        </xdr:cNvPr>
        <xdr:cNvSpPr/>
      </xdr:nvSpPr>
      <xdr:spPr>
        <a:xfrm rot="18900000">
          <a:off x="6263695" y="1237003"/>
          <a:ext cx="416519" cy="142212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  <xdr:twoCellAnchor>
    <xdr:from>
      <xdr:col>5</xdr:col>
      <xdr:colOff>229351</xdr:colOff>
      <xdr:row>8</xdr:row>
      <xdr:rowOff>3183</xdr:rowOff>
    </xdr:from>
    <xdr:to>
      <xdr:col>5</xdr:col>
      <xdr:colOff>547476</xdr:colOff>
      <xdr:row>8</xdr:row>
      <xdr:rowOff>182054</xdr:rowOff>
    </xdr:to>
    <xdr:sp macro="" textlink="">
      <xdr:nvSpPr>
        <xdr:cNvPr id="70" name="Rechteck 69">
          <a:extLst>
            <a:ext uri="{FF2B5EF4-FFF2-40B4-BE49-F238E27FC236}">
              <a16:creationId xmlns:a16="http://schemas.microsoft.com/office/drawing/2014/main" id="{252787B8-5D12-46EC-8339-93D2B4B6BEBB}"/>
            </a:ext>
          </a:extLst>
        </xdr:cNvPr>
        <xdr:cNvSpPr/>
      </xdr:nvSpPr>
      <xdr:spPr>
        <a:xfrm>
          <a:off x="4039351" y="1527183"/>
          <a:ext cx="318125" cy="178871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dk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DE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3</xdr:row>
      <xdr:rowOff>57150</xdr:rowOff>
    </xdr:from>
    <xdr:to>
      <xdr:col>13</xdr:col>
      <xdr:colOff>700164</xdr:colOff>
      <xdr:row>28</xdr:row>
      <xdr:rowOff>138268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1F076EE6-0509-4902-9639-35DC1936C0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1950" y="628650"/>
          <a:ext cx="10244214" cy="484361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390525</xdr:colOff>
      <xdr:row>2</xdr:row>
      <xdr:rowOff>84542</xdr:rowOff>
    </xdr:from>
    <xdr:to>
      <xdr:col>9</xdr:col>
      <xdr:colOff>512375</xdr:colOff>
      <xdr:row>46</xdr:row>
      <xdr:rowOff>54787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C8E71106-6C4D-7662-E1BE-F7D41B75EF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5" y="465542"/>
          <a:ext cx="6979850" cy="835224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169388</xdr:colOff>
      <xdr:row>1</xdr:row>
      <xdr:rowOff>142875</xdr:rowOff>
    </xdr:from>
    <xdr:to>
      <xdr:col>7</xdr:col>
      <xdr:colOff>560064</xdr:colOff>
      <xdr:row>41</xdr:row>
      <xdr:rowOff>130809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35DB692-5BD6-A5BA-E451-04E223453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9388" y="333375"/>
          <a:ext cx="5724676" cy="760793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91791</xdr:colOff>
      <xdr:row>2</xdr:row>
      <xdr:rowOff>179294</xdr:rowOff>
    </xdr:from>
    <xdr:to>
      <xdr:col>7</xdr:col>
      <xdr:colOff>278799</xdr:colOff>
      <xdr:row>44</xdr:row>
      <xdr:rowOff>171450</xdr:rowOff>
    </xdr:to>
    <xdr:pic>
      <xdr:nvPicPr>
        <xdr:cNvPr id="3" name="Grafik 2">
          <a:extLst>
            <a:ext uri="{FF2B5EF4-FFF2-40B4-BE49-F238E27FC236}">
              <a16:creationId xmlns:a16="http://schemas.microsoft.com/office/drawing/2014/main" id="{451AB0BD-14CD-FEC8-E07D-52067AF68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1791" y="560294"/>
          <a:ext cx="5521008" cy="799315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D34B3-E334-4B90-B634-2ED2B7409DD5}">
  <dimension ref="A1:FZ87"/>
  <sheetViews>
    <sheetView workbookViewId="0">
      <selection activeCell="E29" sqref="E29"/>
    </sheetView>
  </sheetViews>
  <sheetFormatPr baseColWidth="10" defaultRowHeight="15" x14ac:dyDescent="0.25"/>
  <cols>
    <col min="1" max="1" width="15" style="14" customWidth="1"/>
    <col min="2" max="7" width="11.42578125" style="14"/>
    <col min="8" max="8" width="18.42578125" style="14" customWidth="1"/>
    <col min="9" max="9" width="20.140625" style="14" customWidth="1"/>
    <col min="10" max="16384" width="11.42578125" style="14"/>
  </cols>
  <sheetData>
    <row r="1" spans="1:9" ht="15.75" thickBot="1" x14ac:dyDescent="0.3">
      <c r="A1" s="44" t="s">
        <v>75</v>
      </c>
      <c r="H1" s="2" t="s">
        <v>73</v>
      </c>
    </row>
    <row r="2" spans="1:9" x14ac:dyDescent="0.25">
      <c r="H2" s="35" t="s">
        <v>46</v>
      </c>
      <c r="I2" s="36"/>
    </row>
    <row r="3" spans="1:9" ht="15.75" thickBot="1" x14ac:dyDescent="0.3">
      <c r="A3" s="2" t="s">
        <v>76</v>
      </c>
      <c r="H3" s="37" t="s">
        <v>44</v>
      </c>
      <c r="I3" s="29">
        <v>0.3836</v>
      </c>
    </row>
    <row r="4" spans="1:9" x14ac:dyDescent="0.25">
      <c r="A4" s="27" t="s">
        <v>0</v>
      </c>
      <c r="B4" s="137" t="s">
        <v>1</v>
      </c>
      <c r="C4" s="137"/>
      <c r="D4" s="138"/>
      <c r="H4" s="37" t="s">
        <v>47</v>
      </c>
      <c r="I4" s="29">
        <v>0.15379999999999999</v>
      </c>
    </row>
    <row r="5" spans="1:9" x14ac:dyDescent="0.25">
      <c r="A5" s="28" t="s">
        <v>2</v>
      </c>
      <c r="B5" s="7" t="s">
        <v>3</v>
      </c>
      <c r="C5" s="7" t="s">
        <v>4</v>
      </c>
      <c r="D5" s="29" t="s">
        <v>5</v>
      </c>
      <c r="H5" s="37" t="s">
        <v>48</v>
      </c>
      <c r="I5" s="29">
        <v>-0.40110000000000001</v>
      </c>
    </row>
    <row r="6" spans="1:9" x14ac:dyDescent="0.25">
      <c r="A6" s="28">
        <v>0.5</v>
      </c>
      <c r="B6" s="7">
        <v>0.15756612</v>
      </c>
      <c r="C6" s="7">
        <v>7.5259400000000001E-3</v>
      </c>
      <c r="D6" s="29">
        <v>3</v>
      </c>
      <c r="H6" s="37" t="s">
        <v>49</v>
      </c>
      <c r="I6" s="29">
        <v>2.6070000000000002</v>
      </c>
    </row>
    <row r="7" spans="1:9" x14ac:dyDescent="0.25">
      <c r="A7" s="28">
        <v>1</v>
      </c>
      <c r="B7" s="7">
        <v>0.37666923000000002</v>
      </c>
      <c r="C7" s="7">
        <v>3.0679870000000001E-2</v>
      </c>
      <c r="D7" s="29">
        <v>3</v>
      </c>
      <c r="H7" s="37"/>
      <c r="I7" s="29"/>
    </row>
    <row r="8" spans="1:9" x14ac:dyDescent="0.25">
      <c r="A8" s="28">
        <v>2</v>
      </c>
      <c r="B8" s="7">
        <v>0.78220177999999996</v>
      </c>
      <c r="C8" s="7">
        <v>5.6868340000000003E-2</v>
      </c>
      <c r="D8" s="29">
        <v>3</v>
      </c>
      <c r="H8" s="37" t="s">
        <v>50</v>
      </c>
      <c r="I8" s="29"/>
    </row>
    <row r="9" spans="1:9" x14ac:dyDescent="0.25">
      <c r="A9" s="28">
        <v>4</v>
      </c>
      <c r="B9" s="7">
        <v>1.9724962100000001</v>
      </c>
      <c r="C9" s="7">
        <v>0.13005722</v>
      </c>
      <c r="D9" s="29">
        <v>3</v>
      </c>
      <c r="H9" s="37" t="s">
        <v>44</v>
      </c>
      <c r="I9" s="29">
        <v>1.4370000000000001E-2</v>
      </c>
    </row>
    <row r="10" spans="1:9" x14ac:dyDescent="0.25">
      <c r="A10" s="28">
        <v>8</v>
      </c>
      <c r="B10" s="7">
        <v>3.8668922999999999</v>
      </c>
      <c r="C10" s="7">
        <v>0.1007907</v>
      </c>
      <c r="D10" s="29">
        <v>3</v>
      </c>
      <c r="H10" s="37" t="s">
        <v>47</v>
      </c>
      <c r="I10" s="29">
        <v>0.1119</v>
      </c>
    </row>
    <row r="11" spans="1:9" x14ac:dyDescent="0.25">
      <c r="A11" s="28">
        <v>12</v>
      </c>
      <c r="B11" s="7">
        <v>5.0479635399999996</v>
      </c>
      <c r="C11" s="7">
        <v>0.34077236999999999</v>
      </c>
      <c r="D11" s="29">
        <v>3</v>
      </c>
      <c r="H11" s="37"/>
      <c r="I11" s="29"/>
    </row>
    <row r="12" spans="1:9" ht="15.75" thickBot="1" x14ac:dyDescent="0.3">
      <c r="A12" s="30">
        <v>16</v>
      </c>
      <c r="B12" s="31">
        <v>5.7128195899999996</v>
      </c>
      <c r="C12" s="31">
        <v>0.13767380000000001</v>
      </c>
      <c r="D12" s="32">
        <v>3</v>
      </c>
      <c r="H12" s="37" t="s">
        <v>51</v>
      </c>
      <c r="I12" s="29"/>
    </row>
    <row r="13" spans="1:9" x14ac:dyDescent="0.25">
      <c r="H13" s="37" t="s">
        <v>44</v>
      </c>
      <c r="I13" s="29" t="s">
        <v>52</v>
      </c>
    </row>
    <row r="14" spans="1:9" ht="15.75" thickBot="1" x14ac:dyDescent="0.3">
      <c r="A14" s="2" t="s">
        <v>12</v>
      </c>
      <c r="H14" s="37" t="s">
        <v>47</v>
      </c>
      <c r="I14" s="29" t="s">
        <v>53</v>
      </c>
    </row>
    <row r="15" spans="1:9" x14ac:dyDescent="0.25">
      <c r="A15" s="15" t="s">
        <v>45</v>
      </c>
      <c r="B15" s="137" t="s">
        <v>1</v>
      </c>
      <c r="C15" s="137"/>
      <c r="D15" s="137"/>
      <c r="E15" s="16"/>
      <c r="F15" s="17"/>
      <c r="H15" s="37" t="s">
        <v>48</v>
      </c>
      <c r="I15" s="29" t="s">
        <v>54</v>
      </c>
    </row>
    <row r="16" spans="1:9" x14ac:dyDescent="0.25">
      <c r="A16" s="18" t="s">
        <v>0</v>
      </c>
      <c r="B16" s="19" t="s">
        <v>9</v>
      </c>
      <c r="C16" s="19" t="s">
        <v>10</v>
      </c>
      <c r="D16" s="19" t="s">
        <v>11</v>
      </c>
      <c r="E16" s="20" t="s">
        <v>27</v>
      </c>
      <c r="F16" s="21" t="s">
        <v>43</v>
      </c>
      <c r="H16" s="37"/>
      <c r="I16" s="29"/>
    </row>
    <row r="17" spans="1:9" x14ac:dyDescent="0.25">
      <c r="A17" s="18">
        <v>0</v>
      </c>
      <c r="B17" s="19">
        <v>0</v>
      </c>
      <c r="C17" s="19">
        <v>0</v>
      </c>
      <c r="D17" s="19">
        <v>0</v>
      </c>
      <c r="E17" s="20">
        <v>0</v>
      </c>
      <c r="F17" s="21">
        <v>0</v>
      </c>
      <c r="H17" s="37" t="s">
        <v>55</v>
      </c>
      <c r="I17" s="29"/>
    </row>
    <row r="18" spans="1:9" x14ac:dyDescent="0.25">
      <c r="A18" s="18">
        <v>0.5</v>
      </c>
      <c r="B18" s="19">
        <v>0.16752283475407626</v>
      </c>
      <c r="C18" s="19">
        <v>0.1493308586179915</v>
      </c>
      <c r="D18" s="19">
        <v>0.15584466841056621</v>
      </c>
      <c r="E18" s="20">
        <v>0.15756612059421132</v>
      </c>
      <c r="F18" s="21">
        <v>7.5259350315825283E-3</v>
      </c>
      <c r="H18" s="37" t="s">
        <v>56</v>
      </c>
      <c r="I18" s="29">
        <v>0.97</v>
      </c>
    </row>
    <row r="19" spans="1:9" x14ac:dyDescent="0.25">
      <c r="A19" s="18">
        <v>1</v>
      </c>
      <c r="B19" s="19">
        <v>0.40799769971234978</v>
      </c>
      <c r="C19" s="19">
        <v>0.33500928905173016</v>
      </c>
      <c r="D19" s="19">
        <v>0.38700069326363667</v>
      </c>
      <c r="E19" s="20">
        <v>0.37666922734257224</v>
      </c>
      <c r="F19" s="21">
        <v>3.0679867598034604E-2</v>
      </c>
      <c r="H19" s="37" t="s">
        <v>57</v>
      </c>
      <c r="I19" s="29">
        <v>0.3926</v>
      </c>
    </row>
    <row r="20" spans="1:9" x14ac:dyDescent="0.25">
      <c r="A20" s="18">
        <v>2</v>
      </c>
      <c r="B20" s="19">
        <v>0.86256183714289447</v>
      </c>
      <c r="C20" s="19">
        <v>0.7447981527030858</v>
      </c>
      <c r="D20" s="19">
        <v>0.73924533898628675</v>
      </c>
      <c r="E20" s="20">
        <v>0.78220177627742238</v>
      </c>
      <c r="F20" s="21">
        <v>5.6868344866426092E-2</v>
      </c>
      <c r="H20" s="37"/>
      <c r="I20" s="29"/>
    </row>
    <row r="21" spans="1:9" x14ac:dyDescent="0.25">
      <c r="A21" s="18">
        <v>4</v>
      </c>
      <c r="B21" s="19">
        <v>1.8208691057152597</v>
      </c>
      <c r="C21" s="19">
        <v>1.9581474814117081</v>
      </c>
      <c r="D21" s="19">
        <v>2.1384720509080628</v>
      </c>
      <c r="E21" s="20">
        <v>1.9724962126783436</v>
      </c>
      <c r="F21" s="21">
        <v>0.1300572239836687</v>
      </c>
      <c r="H21" s="37" t="s">
        <v>58</v>
      </c>
      <c r="I21" s="29"/>
    </row>
    <row r="22" spans="1:9" x14ac:dyDescent="0.25">
      <c r="A22" s="18">
        <v>8</v>
      </c>
      <c r="B22" s="19">
        <v>3.7282969274082651</v>
      </c>
      <c r="C22" s="19">
        <v>3.9650281583403064</v>
      </c>
      <c r="D22" s="19">
        <v>3.9073518136806733</v>
      </c>
      <c r="E22" s="20">
        <v>3.8668922998097486</v>
      </c>
      <c r="F22" s="21">
        <v>0.10079070103157184</v>
      </c>
      <c r="H22" s="37" t="s">
        <v>59</v>
      </c>
      <c r="I22" s="29">
        <v>712.2</v>
      </c>
    </row>
    <row r="23" spans="1:9" x14ac:dyDescent="0.25">
      <c r="A23" s="18">
        <v>12</v>
      </c>
      <c r="B23" s="19">
        <v>4.5719180443514222</v>
      </c>
      <c r="C23" s="19">
        <v>5.3509803430536298</v>
      </c>
      <c r="D23" s="19">
        <v>5.2209922315703725</v>
      </c>
      <c r="E23" s="20">
        <v>5.0479635396584746</v>
      </c>
      <c r="F23" s="21">
        <v>0.34077237024476098</v>
      </c>
      <c r="H23" s="37" t="s">
        <v>60</v>
      </c>
      <c r="I23" s="29" t="s">
        <v>61</v>
      </c>
    </row>
    <row r="24" spans="1:9" ht="15.75" thickBot="1" x14ac:dyDescent="0.3">
      <c r="A24" s="22">
        <v>16</v>
      </c>
      <c r="B24" s="23">
        <v>5.5541394081508333</v>
      </c>
      <c r="C24" s="23">
        <v>5.6944531541329484</v>
      </c>
      <c r="D24" s="23">
        <v>5.8898661975042472</v>
      </c>
      <c r="E24" s="24">
        <v>5.7128195865960096</v>
      </c>
      <c r="F24" s="25">
        <v>0.13767380204297655</v>
      </c>
      <c r="H24" s="37" t="s">
        <v>62</v>
      </c>
      <c r="I24" s="29" t="s">
        <v>63</v>
      </c>
    </row>
    <row r="25" spans="1:9" x14ac:dyDescent="0.25">
      <c r="H25" s="37" t="s">
        <v>64</v>
      </c>
      <c r="I25" s="29" t="s">
        <v>65</v>
      </c>
    </row>
    <row r="26" spans="1:9" x14ac:dyDescent="0.25">
      <c r="H26" s="37"/>
      <c r="I26" s="29"/>
    </row>
    <row r="27" spans="1:9" x14ac:dyDescent="0.25">
      <c r="H27" s="37" t="s">
        <v>66</v>
      </c>
      <c r="I27" s="29" t="s">
        <v>67</v>
      </c>
    </row>
    <row r="28" spans="1:9" x14ac:dyDescent="0.25">
      <c r="H28" s="37"/>
      <c r="I28" s="29"/>
    </row>
    <row r="29" spans="1:9" x14ac:dyDescent="0.25">
      <c r="H29" s="37" t="s">
        <v>68</v>
      </c>
      <c r="I29" s="29"/>
    </row>
    <row r="30" spans="1:9" x14ac:dyDescent="0.25">
      <c r="H30" s="37" t="s">
        <v>69</v>
      </c>
      <c r="I30" s="29">
        <v>24</v>
      </c>
    </row>
    <row r="31" spans="1:9" x14ac:dyDescent="0.25">
      <c r="H31" s="37" t="s">
        <v>70</v>
      </c>
      <c r="I31" s="29">
        <v>1</v>
      </c>
    </row>
    <row r="32" spans="1:9" x14ac:dyDescent="0.25">
      <c r="H32" s="37" t="s">
        <v>71</v>
      </c>
      <c r="I32" s="29">
        <v>24</v>
      </c>
    </row>
    <row r="33" spans="1:182" ht="15.75" thickBot="1" x14ac:dyDescent="0.3">
      <c r="H33" s="38" t="s">
        <v>72</v>
      </c>
      <c r="I33" s="32">
        <v>0</v>
      </c>
    </row>
    <row r="36" spans="1:182" x14ac:dyDescent="0.25">
      <c r="A36" s="2" t="s">
        <v>79</v>
      </c>
    </row>
    <row r="37" spans="1:182" x14ac:dyDescent="0.25">
      <c r="A37" s="2" t="s">
        <v>28</v>
      </c>
    </row>
    <row r="38" spans="1:182" x14ac:dyDescent="0.25">
      <c r="A38" s="14" t="s">
        <v>29</v>
      </c>
    </row>
    <row r="39" spans="1:182" x14ac:dyDescent="0.25">
      <c r="A39" s="14" t="s">
        <v>13</v>
      </c>
      <c r="B39" s="14">
        <v>0</v>
      </c>
      <c r="C39" s="14">
        <v>60.1</v>
      </c>
      <c r="D39" s="14">
        <v>120</v>
      </c>
      <c r="E39" s="14">
        <v>180</v>
      </c>
      <c r="F39" s="14">
        <v>240</v>
      </c>
      <c r="G39" s="14">
        <v>300.10000000000002</v>
      </c>
      <c r="H39" s="14">
        <v>360.1</v>
      </c>
      <c r="I39" s="14">
        <v>420.1</v>
      </c>
      <c r="J39" s="14">
        <v>480.1</v>
      </c>
      <c r="K39" s="14">
        <v>540.1</v>
      </c>
      <c r="L39" s="14">
        <v>600.1</v>
      </c>
      <c r="M39" s="14">
        <v>660.1</v>
      </c>
      <c r="N39" s="14">
        <v>720.1</v>
      </c>
      <c r="O39" s="14">
        <v>780.1</v>
      </c>
      <c r="P39" s="14">
        <v>840.1</v>
      </c>
      <c r="Q39" s="14">
        <v>900.1</v>
      </c>
      <c r="R39" s="14">
        <v>960.1</v>
      </c>
      <c r="S39" s="14">
        <v>1020.1</v>
      </c>
      <c r="T39" s="14">
        <v>1080.0999999999999</v>
      </c>
      <c r="U39" s="14">
        <v>1140.0999999999999</v>
      </c>
      <c r="V39" s="14">
        <v>1200.2</v>
      </c>
      <c r="W39" s="14">
        <v>1260.2</v>
      </c>
      <c r="X39" s="14">
        <v>1320.2</v>
      </c>
      <c r="Y39" s="14">
        <v>1380.2</v>
      </c>
      <c r="Z39" s="14">
        <v>1440.2</v>
      </c>
      <c r="AA39" s="14">
        <v>1500.2</v>
      </c>
      <c r="AB39" s="14">
        <v>1560.2</v>
      </c>
      <c r="AC39" s="14">
        <v>1620.2</v>
      </c>
      <c r="AD39" s="14">
        <v>1680.2</v>
      </c>
      <c r="AE39" s="14">
        <v>1740.2</v>
      </c>
      <c r="AF39" s="14">
        <v>1800.2</v>
      </c>
      <c r="AG39" s="14">
        <v>1860.2</v>
      </c>
      <c r="AH39" s="14">
        <v>1920.2</v>
      </c>
      <c r="AI39" s="14">
        <v>1980.2</v>
      </c>
      <c r="AJ39" s="14">
        <v>2040.2</v>
      </c>
      <c r="AK39" s="14">
        <v>2100.3000000000002</v>
      </c>
      <c r="AL39" s="14">
        <v>2160.3000000000002</v>
      </c>
      <c r="AM39" s="14">
        <v>2220.3000000000002</v>
      </c>
      <c r="AN39" s="14">
        <v>2280.3000000000002</v>
      </c>
      <c r="AO39" s="14">
        <v>2340.3000000000002</v>
      </c>
      <c r="AP39" s="14">
        <v>2400.3000000000002</v>
      </c>
      <c r="AQ39" s="14">
        <v>2460.3000000000002</v>
      </c>
      <c r="AR39" s="14">
        <v>2520.3000000000002</v>
      </c>
      <c r="AS39" s="14">
        <v>2580.3000000000002</v>
      </c>
      <c r="AT39" s="14">
        <v>2640.3</v>
      </c>
      <c r="AU39" s="14">
        <v>2700.3</v>
      </c>
      <c r="AV39" s="14">
        <v>2760.3</v>
      </c>
      <c r="AW39" s="14">
        <v>2820.3</v>
      </c>
      <c r="AX39" s="14">
        <v>2880.3</v>
      </c>
      <c r="AY39" s="14">
        <v>2940.3</v>
      </c>
      <c r="AZ39" s="14">
        <v>3000.4</v>
      </c>
      <c r="BA39" s="14">
        <v>3060.4</v>
      </c>
      <c r="BB39" s="14">
        <v>3120.4</v>
      </c>
      <c r="BC39" s="14">
        <v>3180.4</v>
      </c>
      <c r="BD39" s="14">
        <v>3240.4</v>
      </c>
      <c r="BE39" s="14">
        <v>3300.4</v>
      </c>
      <c r="BF39" s="14">
        <v>3360.4</v>
      </c>
      <c r="BG39" s="14">
        <v>3420.4</v>
      </c>
      <c r="BH39" s="14">
        <v>3480.4</v>
      </c>
      <c r="BI39" s="14">
        <v>3540.4</v>
      </c>
      <c r="BJ39" s="14">
        <v>3600.4</v>
      </c>
      <c r="BK39" s="14">
        <v>3660.4</v>
      </c>
      <c r="BL39" s="14">
        <v>3720.4</v>
      </c>
      <c r="BM39" s="14">
        <v>3780.4</v>
      </c>
      <c r="BN39" s="14">
        <v>3840.4</v>
      </c>
      <c r="BO39" s="14">
        <v>3900.4</v>
      </c>
      <c r="BP39" s="14">
        <v>3960.5</v>
      </c>
      <c r="BQ39" s="14">
        <v>4020.5</v>
      </c>
      <c r="BR39" s="14">
        <v>4080.5</v>
      </c>
      <c r="BS39" s="14">
        <v>4140.5</v>
      </c>
      <c r="BT39" s="14">
        <v>4200.5</v>
      </c>
      <c r="BU39" s="14">
        <v>4260.5</v>
      </c>
      <c r="BV39" s="14">
        <v>4320.5</v>
      </c>
      <c r="BW39" s="14">
        <v>4380.5</v>
      </c>
      <c r="BX39" s="14">
        <v>4440.5</v>
      </c>
      <c r="BY39" s="14">
        <v>4500.5</v>
      </c>
      <c r="BZ39" s="14">
        <v>4560.5</v>
      </c>
      <c r="CA39" s="14">
        <v>4620.5</v>
      </c>
      <c r="CB39" s="14">
        <v>4680.5</v>
      </c>
      <c r="CC39" s="14">
        <v>4740.5</v>
      </c>
      <c r="CD39" s="14">
        <v>4800.5</v>
      </c>
      <c r="CE39" s="14">
        <v>4860.6000000000004</v>
      </c>
      <c r="CF39" s="14">
        <v>4920.6000000000004</v>
      </c>
      <c r="CG39" s="14">
        <v>4980.6000000000004</v>
      </c>
      <c r="CH39" s="14">
        <v>5040.6000000000004</v>
      </c>
      <c r="CI39" s="14">
        <v>5100.6000000000004</v>
      </c>
      <c r="CJ39" s="14">
        <v>5160.6000000000004</v>
      </c>
      <c r="CK39" s="14">
        <v>5220.6000000000004</v>
      </c>
      <c r="CL39" s="14">
        <v>5280.6</v>
      </c>
      <c r="CM39" s="14">
        <v>5340.6</v>
      </c>
      <c r="CN39" s="14">
        <v>5400.6</v>
      </c>
      <c r="CO39" s="14">
        <v>5460.6</v>
      </c>
      <c r="CP39" s="14">
        <v>5520.6</v>
      </c>
      <c r="CQ39" s="14">
        <v>5580.6</v>
      </c>
      <c r="CR39" s="14">
        <v>5640.6</v>
      </c>
      <c r="CS39" s="14">
        <v>5700.6</v>
      </c>
      <c r="CT39" s="14">
        <v>5760.6</v>
      </c>
      <c r="CU39" s="14">
        <v>5820.7</v>
      </c>
      <c r="CV39" s="14">
        <v>5880.7</v>
      </c>
      <c r="CW39" s="14">
        <v>5940.7</v>
      </c>
      <c r="CX39" s="14">
        <v>6000.7</v>
      </c>
      <c r="CY39" s="14">
        <v>6060.7</v>
      </c>
      <c r="CZ39" s="14">
        <v>6120.7</v>
      </c>
      <c r="DA39" s="14">
        <v>6180.7</v>
      </c>
      <c r="DB39" s="14">
        <v>6240.7</v>
      </c>
      <c r="DC39" s="14">
        <v>6300.7</v>
      </c>
      <c r="DD39" s="14">
        <v>6360.7</v>
      </c>
      <c r="DE39" s="14">
        <v>6420.7</v>
      </c>
      <c r="DF39" s="14">
        <v>6480.7</v>
      </c>
      <c r="DG39" s="14">
        <v>6540.7</v>
      </c>
      <c r="DH39" s="14">
        <v>6600.7</v>
      </c>
      <c r="DI39" s="14">
        <v>6660.7</v>
      </c>
      <c r="DJ39" s="14">
        <v>6720.8</v>
      </c>
      <c r="DK39" s="14">
        <v>6780.8</v>
      </c>
      <c r="DL39" s="14">
        <v>6840.8</v>
      </c>
      <c r="DM39" s="14">
        <v>6900.8</v>
      </c>
      <c r="DN39" s="14">
        <v>6960.8</v>
      </c>
      <c r="DO39" s="14">
        <v>7020.8</v>
      </c>
      <c r="DP39" s="14">
        <v>7080.8</v>
      </c>
      <c r="DQ39" s="14">
        <v>7140.8</v>
      </c>
      <c r="DR39" s="14">
        <v>7200.8</v>
      </c>
      <c r="DS39" s="14">
        <v>7260.8</v>
      </c>
      <c r="DT39" s="14">
        <v>7320.8</v>
      </c>
      <c r="DU39" s="14">
        <v>7380.8</v>
      </c>
      <c r="DV39" s="14">
        <v>7440.8</v>
      </c>
      <c r="DW39" s="14">
        <v>7500.8</v>
      </c>
      <c r="DX39" s="14">
        <v>7560.9</v>
      </c>
      <c r="DY39" s="14">
        <v>7620.9</v>
      </c>
      <c r="DZ39" s="14">
        <v>7680.9</v>
      </c>
      <c r="EA39" s="14">
        <v>7740.9</v>
      </c>
      <c r="EB39" s="14">
        <v>7800.9</v>
      </c>
      <c r="EC39" s="14">
        <v>7860.9</v>
      </c>
      <c r="ED39" s="14">
        <v>7920.9</v>
      </c>
      <c r="EE39" s="14">
        <v>7980.9</v>
      </c>
      <c r="EF39" s="14">
        <v>8040.9</v>
      </c>
      <c r="EG39" s="14">
        <v>8100.9</v>
      </c>
      <c r="EH39" s="14">
        <v>8160.9</v>
      </c>
      <c r="EI39" s="14">
        <v>8220.9</v>
      </c>
      <c r="EJ39" s="14">
        <v>8280.9</v>
      </c>
      <c r="EK39" s="14">
        <v>8340.9</v>
      </c>
      <c r="EL39" s="14">
        <v>8400.9</v>
      </c>
      <c r="EM39" s="14">
        <v>8460.9</v>
      </c>
      <c r="EN39" s="14">
        <v>8521</v>
      </c>
      <c r="EO39" s="14">
        <v>8580.9</v>
      </c>
      <c r="EP39" s="14">
        <v>8641</v>
      </c>
      <c r="EQ39" s="14">
        <v>8701</v>
      </c>
      <c r="ER39" s="14">
        <v>8761</v>
      </c>
      <c r="ES39" s="14">
        <v>8821</v>
      </c>
      <c r="ET39" s="14">
        <v>8881</v>
      </c>
      <c r="EU39" s="14">
        <v>8941</v>
      </c>
      <c r="EV39" s="14">
        <v>9001</v>
      </c>
      <c r="EW39" s="14">
        <v>9061</v>
      </c>
      <c r="EX39" s="14">
        <v>9121</v>
      </c>
      <c r="EY39" s="14">
        <v>9181</v>
      </c>
      <c r="EZ39" s="14">
        <v>9241</v>
      </c>
      <c r="FA39" s="14">
        <v>9301</v>
      </c>
      <c r="FB39" s="14">
        <v>9361</v>
      </c>
      <c r="FC39" s="14">
        <v>9421</v>
      </c>
      <c r="FD39" s="14">
        <v>9481.1</v>
      </c>
      <c r="FE39" s="14">
        <v>9541.1</v>
      </c>
      <c r="FF39" s="14">
        <v>9601.1</v>
      </c>
      <c r="FG39" s="14">
        <v>9661.1</v>
      </c>
      <c r="FH39" s="14">
        <v>9721.1</v>
      </c>
      <c r="FI39" s="14">
        <v>9781.1</v>
      </c>
      <c r="FJ39" s="14">
        <v>9841.1</v>
      </c>
      <c r="FK39" s="14">
        <v>9901.1</v>
      </c>
      <c r="FL39" s="14">
        <v>9961.1</v>
      </c>
      <c r="FM39" s="14">
        <v>10021.1</v>
      </c>
      <c r="FN39" s="14">
        <v>10081.1</v>
      </c>
      <c r="FO39" s="14">
        <v>10141.1</v>
      </c>
      <c r="FP39" s="14">
        <v>10201.1</v>
      </c>
      <c r="FQ39" s="14">
        <v>10261.1</v>
      </c>
      <c r="FR39" s="14">
        <v>10321.200000000001</v>
      </c>
      <c r="FS39" s="14">
        <v>10381.200000000001</v>
      </c>
      <c r="FT39" s="14">
        <v>10441.200000000001</v>
      </c>
      <c r="FU39" s="14">
        <v>10501.2</v>
      </c>
      <c r="FV39" s="14">
        <v>10561.2</v>
      </c>
      <c r="FW39" s="14">
        <v>10621.2</v>
      </c>
      <c r="FX39" s="14">
        <v>10681.2</v>
      </c>
      <c r="FY39" s="14">
        <v>10741.2</v>
      </c>
      <c r="FZ39" s="14">
        <v>10801.2</v>
      </c>
    </row>
    <row r="40" spans="1:182" x14ac:dyDescent="0.25">
      <c r="A40" s="14" t="s">
        <v>30</v>
      </c>
      <c r="B40" s="14">
        <v>0.1883000060915947</v>
      </c>
      <c r="C40" s="14">
        <v>0.18809999525547028</v>
      </c>
      <c r="D40" s="14">
        <v>0.18709999695420265</v>
      </c>
      <c r="E40" s="14">
        <v>0.18570000305771828</v>
      </c>
      <c r="F40" s="14">
        <v>0.18560000136494637</v>
      </c>
      <c r="G40" s="14">
        <v>0.18439999967813492</v>
      </c>
      <c r="H40" s="14">
        <v>0.18399999290704727</v>
      </c>
      <c r="I40" s="14">
        <v>0.18349999561905861</v>
      </c>
      <c r="J40" s="14">
        <v>0.18300000205636024</v>
      </c>
      <c r="K40" s="14">
        <v>0.18320000544190407</v>
      </c>
      <c r="L40" s="14">
        <v>0.18310000002384186</v>
      </c>
      <c r="M40" s="14">
        <v>0.18300000205636024</v>
      </c>
      <c r="N40" s="14">
        <v>0.18290000036358833</v>
      </c>
      <c r="O40" s="14">
        <v>0.18300000205636024</v>
      </c>
      <c r="P40" s="14">
        <v>0.18249999731779099</v>
      </c>
      <c r="Q40" s="14">
        <v>0.18269999697804451</v>
      </c>
      <c r="R40" s="14">
        <v>0.18270000442862511</v>
      </c>
      <c r="S40" s="14">
        <v>0.18189999461174011</v>
      </c>
      <c r="T40" s="14">
        <v>0.18189999833703041</v>
      </c>
      <c r="U40" s="14">
        <v>0.1817999929189682</v>
      </c>
      <c r="V40" s="14">
        <v>0.18170000612735748</v>
      </c>
      <c r="W40" s="14">
        <v>0.18039999529719353</v>
      </c>
      <c r="X40" s="14">
        <v>0.1809999942779541</v>
      </c>
      <c r="Y40" s="14">
        <v>0.18050000444054604</v>
      </c>
      <c r="Z40" s="14">
        <v>0.18009999766945839</v>
      </c>
      <c r="AA40" s="14">
        <v>0.17999999225139618</v>
      </c>
      <c r="AB40" s="14">
        <v>0.17990000545978546</v>
      </c>
      <c r="AC40" s="14">
        <v>0.17990000173449516</v>
      </c>
      <c r="AD40" s="14">
        <v>0.17900000885128975</v>
      </c>
      <c r="AE40" s="14">
        <v>0.17870000377297401</v>
      </c>
      <c r="AF40" s="14">
        <v>0.17920000851154327</v>
      </c>
      <c r="AG40" s="14">
        <v>0.17859999462962151</v>
      </c>
      <c r="AH40" s="14">
        <v>0.17839999496936798</v>
      </c>
      <c r="AI40" s="14">
        <v>0.177800003439188</v>
      </c>
      <c r="AJ40" s="14">
        <v>0.17770000174641609</v>
      </c>
      <c r="AK40" s="14">
        <v>0.17739999294281006</v>
      </c>
      <c r="AL40" s="14">
        <v>0.17730000242590904</v>
      </c>
      <c r="AM40" s="14">
        <v>0.17690000310540199</v>
      </c>
      <c r="AN40" s="14">
        <v>0.17699999734759331</v>
      </c>
      <c r="AO40" s="14">
        <v>0.17640000581741333</v>
      </c>
      <c r="AP40" s="14">
        <v>0.17599999904632568</v>
      </c>
      <c r="AQ40" s="14">
        <v>0.17549999430775642</v>
      </c>
      <c r="AR40" s="14">
        <v>0.17530000582337379</v>
      </c>
      <c r="AS40" s="14">
        <v>0.17499999701976776</v>
      </c>
      <c r="AT40" s="14">
        <v>0.17389999330043793</v>
      </c>
      <c r="AU40" s="14">
        <v>0.17330000177025795</v>
      </c>
      <c r="AV40" s="14">
        <v>0.17339999601244926</v>
      </c>
      <c r="AW40" s="14">
        <v>0.17329999431967735</v>
      </c>
      <c r="AX40" s="14">
        <v>0.17309999465942383</v>
      </c>
      <c r="AY40" s="14">
        <v>0.17229999974370003</v>
      </c>
      <c r="AZ40" s="14">
        <v>0.17190000414848328</v>
      </c>
      <c r="BA40" s="14">
        <v>0.17200000584125519</v>
      </c>
      <c r="BB40" s="14">
        <v>0.17149999737739563</v>
      </c>
      <c r="BC40" s="14">
        <v>0.17169999703764915</v>
      </c>
      <c r="BD40" s="14">
        <v>0.17069999873638153</v>
      </c>
      <c r="BE40" s="14">
        <v>0.17059999704360962</v>
      </c>
      <c r="BF40" s="14">
        <v>0.1705000065267086</v>
      </c>
      <c r="BG40" s="14">
        <v>0.17009999975562096</v>
      </c>
      <c r="BH40" s="14">
        <v>0.169599998742342</v>
      </c>
      <c r="BI40" s="14">
        <v>0.16960000246763229</v>
      </c>
      <c r="BJ40" s="14">
        <v>0.1687999963760376</v>
      </c>
      <c r="BK40" s="14">
        <v>0.1687999926507473</v>
      </c>
      <c r="BL40" s="14">
        <v>0.16820000112056732</v>
      </c>
      <c r="BM40" s="14">
        <v>0.16860000416636467</v>
      </c>
      <c r="BN40" s="14">
        <v>0.16750000789761543</v>
      </c>
      <c r="BO40" s="14">
        <v>0.16760000213980675</v>
      </c>
      <c r="BP40" s="14">
        <v>0.16699999570846558</v>
      </c>
      <c r="BQ40" s="14">
        <v>0.1671999990940094</v>
      </c>
      <c r="BR40" s="14">
        <v>0.1664000041782856</v>
      </c>
      <c r="BS40" s="14">
        <v>0.16609999909996986</v>
      </c>
      <c r="BT40" s="14">
        <v>0.16619999706745148</v>
      </c>
      <c r="BU40" s="14">
        <v>0.1656000018119812</v>
      </c>
      <c r="BV40" s="14">
        <v>0.16529999673366547</v>
      </c>
      <c r="BW40" s="14">
        <v>0.16509999707341194</v>
      </c>
      <c r="BX40" s="14">
        <v>0.16509999334812164</v>
      </c>
      <c r="BY40" s="14">
        <v>0.16500000655651093</v>
      </c>
      <c r="BZ40" s="14">
        <v>0.16449999809265137</v>
      </c>
      <c r="CA40" s="14">
        <v>0.16420000419020653</v>
      </c>
      <c r="CB40" s="14">
        <v>0.16420000419020653</v>
      </c>
      <c r="CC40" s="14">
        <v>0.16349999606609344</v>
      </c>
      <c r="CD40" s="14">
        <v>0.1632000058889389</v>
      </c>
      <c r="CE40" s="14">
        <v>0.16330000013113022</v>
      </c>
      <c r="CF40" s="14">
        <v>0.16330000758171082</v>
      </c>
      <c r="CG40" s="14">
        <v>0.162299994379282</v>
      </c>
      <c r="CH40" s="14">
        <v>0.16249999403953552</v>
      </c>
      <c r="CI40" s="14">
        <v>0.16209999844431877</v>
      </c>
      <c r="CJ40" s="14">
        <v>0.16169999912381172</v>
      </c>
      <c r="CK40" s="14">
        <v>0.1615000031888485</v>
      </c>
      <c r="CL40" s="14">
        <v>0.1615000031888485</v>
      </c>
      <c r="CM40" s="14">
        <v>0.16109999641776085</v>
      </c>
      <c r="CN40" s="14">
        <v>0.1607000045478344</v>
      </c>
      <c r="CO40" s="14">
        <v>0.16040000692009926</v>
      </c>
      <c r="CP40" s="14">
        <v>0.15999999642372131</v>
      </c>
      <c r="CQ40" s="14">
        <v>0.1599000059068203</v>
      </c>
      <c r="CR40" s="14">
        <v>0.15950000286102295</v>
      </c>
      <c r="CS40" s="14">
        <v>0.1591000072658062</v>
      </c>
      <c r="CT40" s="14">
        <v>0.15890000388026237</v>
      </c>
      <c r="CU40" s="14">
        <v>0.15849999710917473</v>
      </c>
      <c r="CV40" s="14">
        <v>0.15759999305009842</v>
      </c>
      <c r="CW40" s="14">
        <v>0.15689999982714653</v>
      </c>
      <c r="CX40" s="14">
        <v>0.15769999846816063</v>
      </c>
      <c r="CY40" s="14">
        <v>0.15729999542236328</v>
      </c>
      <c r="CZ40" s="14">
        <v>0.15720000490546227</v>
      </c>
      <c r="DA40" s="14">
        <v>0.15700000151991844</v>
      </c>
      <c r="DB40" s="14">
        <v>0.15659999847412109</v>
      </c>
      <c r="DC40" s="14">
        <v>0.15660000592470169</v>
      </c>
      <c r="DD40" s="14">
        <v>0.15620000287890434</v>
      </c>
      <c r="DE40" s="14">
        <v>0.15619999915361404</v>
      </c>
      <c r="DF40" s="14">
        <v>0.15550000593066216</v>
      </c>
      <c r="DG40" s="14">
        <v>0.15560000389814377</v>
      </c>
      <c r="DH40" s="14">
        <v>0.15550000220537186</v>
      </c>
      <c r="DI40" s="14">
        <v>0.15440000593662262</v>
      </c>
      <c r="DJ40" s="14">
        <v>0.15410000085830688</v>
      </c>
      <c r="DK40" s="14">
        <v>0.15450000390410423</v>
      </c>
      <c r="DL40" s="14">
        <v>0.1541999951004982</v>
      </c>
      <c r="DM40" s="14">
        <v>0.15409999340772629</v>
      </c>
      <c r="DN40" s="14">
        <v>0.15360000357031822</v>
      </c>
      <c r="DO40" s="14">
        <v>0.15350000187754631</v>
      </c>
      <c r="DP40" s="14">
        <v>0.15309999138116837</v>
      </c>
      <c r="DQ40" s="14">
        <v>0.15319999307394028</v>
      </c>
      <c r="DR40" s="14">
        <v>0.15270000323653221</v>
      </c>
      <c r="DS40" s="14">
        <v>0.15259999781847</v>
      </c>
      <c r="DT40" s="14">
        <v>0.15209999307990074</v>
      </c>
      <c r="DU40" s="14">
        <v>0.15210000425577164</v>
      </c>
      <c r="DV40" s="14">
        <v>0.1517999991774559</v>
      </c>
      <c r="DW40" s="14">
        <v>0.15149999409914017</v>
      </c>
      <c r="DX40" s="14">
        <v>0.15149999409914017</v>
      </c>
      <c r="DY40" s="14">
        <v>0.15130000561475754</v>
      </c>
      <c r="DZ40" s="14">
        <v>0.15069999545812607</v>
      </c>
      <c r="EA40" s="14">
        <v>0.15049999207258224</v>
      </c>
      <c r="EB40" s="14">
        <v>0.15059999376535416</v>
      </c>
      <c r="EC40" s="14">
        <v>0.15010000392794609</v>
      </c>
      <c r="ED40" s="14">
        <v>0.14979999512434006</v>
      </c>
      <c r="EE40" s="14">
        <v>0.14979999512434006</v>
      </c>
      <c r="EF40" s="14">
        <v>0.1494000069797039</v>
      </c>
      <c r="EG40" s="14">
        <v>0.1494000069797039</v>
      </c>
      <c r="EH40" s="14">
        <v>0.14950000494718552</v>
      </c>
      <c r="EI40" s="14">
        <v>0.14889999851584435</v>
      </c>
      <c r="EJ40" s="14">
        <v>0.14869999513030052</v>
      </c>
      <c r="EK40" s="14">
        <v>0.14870000630617142</v>
      </c>
      <c r="EL40" s="14">
        <v>0.14830000326037407</v>
      </c>
      <c r="EM40" s="14">
        <v>0.14820000156760216</v>
      </c>
      <c r="EN40" s="14">
        <v>0.14799999445676804</v>
      </c>
      <c r="EO40" s="14">
        <v>0.1476999968290329</v>
      </c>
      <c r="EP40" s="14">
        <v>0.14760000258684158</v>
      </c>
      <c r="EQ40" s="14">
        <v>0.14739999920129776</v>
      </c>
      <c r="ER40" s="14">
        <v>0.14729999750852585</v>
      </c>
      <c r="ES40" s="14">
        <v>0.14699999243021011</v>
      </c>
      <c r="ET40" s="14">
        <v>0.14680000767111778</v>
      </c>
      <c r="EU40" s="14">
        <v>0.1469000056385994</v>
      </c>
      <c r="EV40" s="14">
        <v>0.14629999920725822</v>
      </c>
      <c r="EW40" s="14">
        <v>0.14670000225305557</v>
      </c>
      <c r="EX40" s="14">
        <v>0.1460999920964241</v>
      </c>
      <c r="EY40" s="14">
        <v>0.14580000191926956</v>
      </c>
      <c r="EZ40" s="14">
        <v>0.14550000429153442</v>
      </c>
      <c r="FA40" s="14">
        <v>0.1453000009059906</v>
      </c>
      <c r="FB40" s="14">
        <v>0.14519999548792839</v>
      </c>
      <c r="FC40" s="14">
        <v>0.14480000361800194</v>
      </c>
      <c r="FD40" s="14">
        <v>0.14480000361800194</v>
      </c>
      <c r="FE40" s="14">
        <v>0.14490000158548355</v>
      </c>
      <c r="FF40" s="14">
        <v>0.14490000158548355</v>
      </c>
      <c r="FG40" s="14">
        <v>0.14439999684691429</v>
      </c>
      <c r="FH40" s="14">
        <v>0.14390000328421593</v>
      </c>
      <c r="FI40" s="14">
        <v>0.1444999948143959</v>
      </c>
      <c r="FJ40" s="14">
        <v>0.14410000294446945</v>
      </c>
      <c r="FK40" s="14">
        <v>0.14389999955892563</v>
      </c>
      <c r="FL40" s="14">
        <v>0.14349999278783798</v>
      </c>
      <c r="FM40" s="14">
        <v>0.14320000633597374</v>
      </c>
      <c r="FN40" s="14">
        <v>0.14310000091791153</v>
      </c>
      <c r="FO40" s="14">
        <v>0.14310000091791153</v>
      </c>
      <c r="FP40" s="14">
        <v>0.14299999922513962</v>
      </c>
      <c r="FQ40" s="14">
        <v>0.14239999651908875</v>
      </c>
      <c r="FR40" s="14">
        <v>0.14249999448657036</v>
      </c>
      <c r="FS40" s="14">
        <v>0.14279999583959579</v>
      </c>
      <c r="FT40" s="14">
        <v>0.14240000396966934</v>
      </c>
      <c r="FU40" s="14">
        <v>0.14200000092387199</v>
      </c>
      <c r="FV40" s="14">
        <v>0.14179999753832817</v>
      </c>
      <c r="FW40" s="14">
        <v>0.14169999212026596</v>
      </c>
      <c r="FX40" s="14">
        <v>0.14140000566840172</v>
      </c>
      <c r="FY40" s="14">
        <v>0.14130000397562981</v>
      </c>
      <c r="FZ40" s="14">
        <v>0.14150000363588333</v>
      </c>
    </row>
    <row r="41" spans="1:182" x14ac:dyDescent="0.25">
      <c r="A41" s="14" t="s">
        <v>31</v>
      </c>
      <c r="B41" s="14">
        <v>0.16829999536275864</v>
      </c>
      <c r="C41" s="14">
        <v>0.16830000281333923</v>
      </c>
      <c r="D41" s="14">
        <v>0.16689999774098396</v>
      </c>
      <c r="E41" s="14">
        <v>0.16479999199509621</v>
      </c>
      <c r="F41" s="14">
        <v>0.16570000723004341</v>
      </c>
      <c r="G41" s="14">
        <v>0.16319999843835831</v>
      </c>
      <c r="H41" s="14">
        <v>0.16399999707937241</v>
      </c>
      <c r="I41" s="14">
        <v>0.1630999930202961</v>
      </c>
      <c r="J41" s="14">
        <v>0.16349999979138374</v>
      </c>
      <c r="K41" s="14">
        <v>0.16270000115036964</v>
      </c>
      <c r="L41" s="14">
        <v>0.16410000622272491</v>
      </c>
      <c r="M41" s="14">
        <v>0.16370000317692757</v>
      </c>
      <c r="N41" s="14">
        <v>0.16349999979138374</v>
      </c>
      <c r="O41" s="14">
        <v>0.16290000453591347</v>
      </c>
      <c r="P41" s="14">
        <v>0.16139999777078629</v>
      </c>
      <c r="Q41" s="14">
        <v>0.16159999743103981</v>
      </c>
      <c r="R41" s="14">
        <v>0.16099999472498894</v>
      </c>
      <c r="S41" s="14">
        <v>0.15880000591278076</v>
      </c>
      <c r="T41" s="14">
        <v>0.15819999948143959</v>
      </c>
      <c r="U41" s="14">
        <v>0.15770000219345093</v>
      </c>
      <c r="V41" s="14">
        <v>0.1574999988079071</v>
      </c>
      <c r="W41" s="14">
        <v>0.15689999982714653</v>
      </c>
      <c r="X41" s="14">
        <v>0.1574999988079071</v>
      </c>
      <c r="Y41" s="14">
        <v>0.1575000025331974</v>
      </c>
      <c r="Z41" s="14">
        <v>0.15729999914765358</v>
      </c>
      <c r="AA41" s="14">
        <v>0.1574999988079071</v>
      </c>
      <c r="AB41" s="14">
        <v>0.15760000050067902</v>
      </c>
      <c r="AC41" s="14">
        <v>0.15790000185370445</v>
      </c>
      <c r="AD41" s="14">
        <v>0.15770000591874123</v>
      </c>
      <c r="AE41" s="14">
        <v>0.15779999271035194</v>
      </c>
      <c r="AF41" s="14">
        <v>0.15790000557899475</v>
      </c>
      <c r="AG41" s="14">
        <v>0.15800000354647636</v>
      </c>
      <c r="AH41" s="14">
        <v>0.15770000219345093</v>
      </c>
      <c r="AI41" s="14">
        <v>0.15770000591874123</v>
      </c>
      <c r="AJ41" s="14">
        <v>0.15799999609589577</v>
      </c>
      <c r="AK41" s="14">
        <v>0.15819999575614929</v>
      </c>
      <c r="AL41" s="14">
        <v>0.15849999710917473</v>
      </c>
      <c r="AM41" s="14">
        <v>0.15789999440312386</v>
      </c>
      <c r="AN41" s="14">
        <v>0.15859999880194664</v>
      </c>
      <c r="AO41" s="14">
        <v>0.15839999914169312</v>
      </c>
      <c r="AP41" s="14">
        <v>0.15860000252723694</v>
      </c>
      <c r="AQ41" s="14">
        <v>0.15799999609589577</v>
      </c>
      <c r="AR41" s="14">
        <v>0.15860000625252724</v>
      </c>
      <c r="AS41" s="14">
        <v>0.15860000252723694</v>
      </c>
      <c r="AT41" s="14">
        <v>0.15870000422000885</v>
      </c>
      <c r="AU41" s="14">
        <v>0.15870000794529915</v>
      </c>
      <c r="AV41" s="14">
        <v>0.15919999405741692</v>
      </c>
      <c r="AW41" s="14">
        <v>0.15949999913573265</v>
      </c>
      <c r="AX41" s="14">
        <v>0.15950000286102295</v>
      </c>
      <c r="AY41" s="14">
        <v>0.15979999676346779</v>
      </c>
      <c r="AZ41" s="14">
        <v>0.16009999811649323</v>
      </c>
      <c r="BA41" s="14">
        <v>0.16040000319480896</v>
      </c>
      <c r="BB41" s="14">
        <v>0.16019999980926514</v>
      </c>
      <c r="BC41" s="14">
        <v>0.1607000045478344</v>
      </c>
      <c r="BD41" s="14">
        <v>0.16019999980926514</v>
      </c>
      <c r="BE41" s="14">
        <v>0.16050000488758087</v>
      </c>
      <c r="BF41" s="14">
        <v>0.16099999472498894</v>
      </c>
      <c r="BG41" s="14">
        <v>0.16129999980330467</v>
      </c>
      <c r="BH41" s="14">
        <v>0.16110000386834145</v>
      </c>
      <c r="BI41" s="14">
        <v>0.16190000623464584</v>
      </c>
      <c r="BJ41" s="14">
        <v>0.16130000352859497</v>
      </c>
      <c r="BK41" s="14">
        <v>0.16189999505877495</v>
      </c>
      <c r="BL41" s="14">
        <v>0.16189999878406525</v>
      </c>
      <c r="BM41" s="14">
        <v>0.16260000690817833</v>
      </c>
      <c r="BN41" s="14">
        <v>0.16220000758767128</v>
      </c>
      <c r="BO41" s="14">
        <v>0.16269999369978905</v>
      </c>
      <c r="BP41" s="14">
        <v>0.16269999742507935</v>
      </c>
      <c r="BQ41" s="14">
        <v>0.16269999742507935</v>
      </c>
      <c r="BR41" s="14">
        <v>0.16310000792145729</v>
      </c>
      <c r="BS41" s="14">
        <v>0.16280000284314156</v>
      </c>
      <c r="BT41" s="14">
        <v>0.16329999268054962</v>
      </c>
      <c r="BU41" s="14">
        <v>0.16359999775886536</v>
      </c>
      <c r="BV41" s="14">
        <v>0.16329999268054962</v>
      </c>
      <c r="BW41" s="14">
        <v>0.16339999809861183</v>
      </c>
      <c r="BX41" s="14">
        <v>0.16390000283718109</v>
      </c>
      <c r="BY41" s="14">
        <v>0.16390000283718109</v>
      </c>
      <c r="BZ41" s="14">
        <v>0.164000004529953</v>
      </c>
      <c r="CA41" s="14">
        <v>0.16410000249743462</v>
      </c>
      <c r="CB41" s="14">
        <v>0.16449999436736107</v>
      </c>
      <c r="CC41" s="14">
        <v>0.16459999978542328</v>
      </c>
      <c r="CD41" s="14">
        <v>0.16439999639987946</v>
      </c>
      <c r="CE41" s="14">
        <v>0.16510000079870224</v>
      </c>
      <c r="CF41" s="14">
        <v>0.1648000031709671</v>
      </c>
      <c r="CG41" s="14">
        <v>0.1648000068962574</v>
      </c>
      <c r="CH41" s="14">
        <v>0.16500000655651093</v>
      </c>
      <c r="CI41" s="14">
        <v>0.16549999639391899</v>
      </c>
      <c r="CJ41" s="14">
        <v>0.16509999707341194</v>
      </c>
      <c r="CK41" s="14">
        <v>0.1655999980866909</v>
      </c>
      <c r="CL41" s="14">
        <v>0.16590000316500664</v>
      </c>
      <c r="CM41" s="14">
        <v>0.16610000655055046</v>
      </c>
      <c r="CN41" s="14">
        <v>0.16610000655055046</v>
      </c>
      <c r="CO41" s="14">
        <v>0.16580000892281532</v>
      </c>
      <c r="CP41" s="14">
        <v>0.16590000689029694</v>
      </c>
      <c r="CQ41" s="14">
        <v>0.16629999503493309</v>
      </c>
      <c r="CR41" s="14">
        <v>0.16619999706745148</v>
      </c>
      <c r="CS41" s="14">
        <v>0.16670000180602074</v>
      </c>
      <c r="CT41" s="14">
        <v>0.16690000519156456</v>
      </c>
      <c r="CU41" s="14">
        <v>0.16680000349879265</v>
      </c>
      <c r="CV41" s="14">
        <v>0.16690000146627426</v>
      </c>
      <c r="CW41" s="14">
        <v>0.16670000180602074</v>
      </c>
      <c r="CX41" s="14">
        <v>0.16690000519156456</v>
      </c>
      <c r="CY41" s="14">
        <v>0.16699999570846558</v>
      </c>
      <c r="CZ41" s="14">
        <v>0.16709999367594719</v>
      </c>
      <c r="DA41" s="14">
        <v>0.16739999875426292</v>
      </c>
      <c r="DB41" s="14">
        <v>0.16740000247955322</v>
      </c>
      <c r="DC41" s="14">
        <v>0.16759999841451645</v>
      </c>
      <c r="DD41" s="14">
        <v>0.16780000552535057</v>
      </c>
      <c r="DE41" s="14">
        <v>0.16809999197721481</v>
      </c>
      <c r="DF41" s="14">
        <v>0.16809999570250511</v>
      </c>
      <c r="DG41" s="14">
        <v>0.16809999197721481</v>
      </c>
      <c r="DH41" s="14">
        <v>0.16839999705553055</v>
      </c>
      <c r="DI41" s="14">
        <v>0.16809999942779541</v>
      </c>
      <c r="DJ41" s="14">
        <v>0.16830000281333923</v>
      </c>
      <c r="DK41" s="14">
        <v>0.16899999603629112</v>
      </c>
      <c r="DL41" s="14">
        <v>0.16890000551939011</v>
      </c>
      <c r="DM41" s="14">
        <v>0.16909999400377274</v>
      </c>
      <c r="DN41" s="14">
        <v>0.16909999772906303</v>
      </c>
      <c r="DO41" s="14">
        <v>0.16940000280737877</v>
      </c>
      <c r="DP41" s="14">
        <v>0.16960000246763229</v>
      </c>
      <c r="DQ41" s="14">
        <v>0.16980000585317612</v>
      </c>
      <c r="DR41" s="14">
        <v>0.16979999467730522</v>
      </c>
      <c r="DS41" s="14">
        <v>0.16989999264478683</v>
      </c>
      <c r="DT41" s="14">
        <v>0.16979999467730522</v>
      </c>
      <c r="DU41" s="14">
        <v>0.17029999941587448</v>
      </c>
      <c r="DV41" s="14">
        <v>0.17060000449419022</v>
      </c>
      <c r="DW41" s="14">
        <v>0.17099999636411667</v>
      </c>
      <c r="DX41" s="14">
        <v>0.17079999297857285</v>
      </c>
      <c r="DY41" s="14">
        <v>0.17089999467134476</v>
      </c>
      <c r="DZ41" s="14">
        <v>0.17099999636411667</v>
      </c>
      <c r="EA41" s="14">
        <v>0.17119999974966049</v>
      </c>
      <c r="EB41" s="14">
        <v>0.17150000482797623</v>
      </c>
      <c r="EC41" s="14">
        <v>0.17179999873042107</v>
      </c>
      <c r="ED41" s="14">
        <v>0.17179999500513077</v>
      </c>
      <c r="EE41" s="14">
        <v>0.1721000000834465</v>
      </c>
      <c r="EF41" s="14">
        <v>0.17200000211596489</v>
      </c>
      <c r="EG41" s="14">
        <v>0.17200000211596489</v>
      </c>
      <c r="EH41" s="14">
        <v>0.17250000685453415</v>
      </c>
      <c r="EI41" s="14">
        <v>0.17230000719428062</v>
      </c>
      <c r="EJ41" s="14">
        <v>0.17249999567866325</v>
      </c>
      <c r="EK41" s="14">
        <v>0.17300000041723251</v>
      </c>
      <c r="EL41" s="14">
        <v>0.17300000414252281</v>
      </c>
      <c r="EM41" s="14">
        <v>0.17329999431967735</v>
      </c>
      <c r="EN41" s="14">
        <v>0.17379999905824661</v>
      </c>
      <c r="EO41" s="14">
        <v>0.17339999973773956</v>
      </c>
      <c r="EP41" s="14">
        <v>0.17400000244379044</v>
      </c>
      <c r="EQ41" s="14">
        <v>0.17429999262094498</v>
      </c>
      <c r="ER41" s="14">
        <v>0.17420000582933426</v>
      </c>
      <c r="ES41" s="14">
        <v>0.1744999960064888</v>
      </c>
      <c r="ET41" s="14">
        <v>0.1744999997317791</v>
      </c>
      <c r="EU41" s="14">
        <v>0.17480000108480453</v>
      </c>
      <c r="EV41" s="14">
        <v>0.17480000481009483</v>
      </c>
      <c r="EW41" s="14">
        <v>0.17520000785589218</v>
      </c>
      <c r="EX41" s="14">
        <v>0.17519999295473099</v>
      </c>
      <c r="EY41" s="14">
        <v>0.17549999803304672</v>
      </c>
      <c r="EZ41" s="14">
        <v>0.17540000379085541</v>
      </c>
      <c r="FA41" s="14">
        <v>0.17550000548362732</v>
      </c>
      <c r="FB41" s="14">
        <v>0.17599999532103539</v>
      </c>
      <c r="FC41" s="14">
        <v>0.17589999362826347</v>
      </c>
      <c r="FD41" s="14">
        <v>0.17630000039935112</v>
      </c>
      <c r="FE41" s="14">
        <v>0.17660000175237656</v>
      </c>
      <c r="FF41" s="14">
        <v>0.17660000175237656</v>
      </c>
      <c r="FG41" s="14">
        <v>0.17679999396204948</v>
      </c>
      <c r="FH41" s="14">
        <v>0.17699999734759331</v>
      </c>
      <c r="FI41" s="14">
        <v>0.17699999362230301</v>
      </c>
      <c r="FJ41" s="14">
        <v>0.17719999700784683</v>
      </c>
      <c r="FK41" s="14">
        <v>0.17740000039339066</v>
      </c>
      <c r="FL41" s="14">
        <v>0.17750000208616257</v>
      </c>
      <c r="FM41" s="14">
        <v>0.17760000750422478</v>
      </c>
      <c r="FN41" s="14">
        <v>0.17789999395608902</v>
      </c>
      <c r="FO41" s="14">
        <v>0.17809999734163284</v>
      </c>
      <c r="FP41" s="14">
        <v>0.17840000241994858</v>
      </c>
      <c r="FQ41" s="14">
        <v>0.17830000817775726</v>
      </c>
      <c r="FR41" s="14">
        <v>0.17869999632239342</v>
      </c>
      <c r="FS41" s="14">
        <v>0.17889999598264694</v>
      </c>
      <c r="FT41" s="14">
        <v>0.17899999767541885</v>
      </c>
      <c r="FU41" s="14">
        <v>0.17900000140070915</v>
      </c>
      <c r="FV41" s="14">
        <v>0.17920000478625298</v>
      </c>
      <c r="FW41" s="14">
        <v>0.17959999293088913</v>
      </c>
      <c r="FX41" s="14">
        <v>0.17959999665617943</v>
      </c>
      <c r="FY41" s="14">
        <v>0.17990000173449516</v>
      </c>
      <c r="FZ41" s="14">
        <v>0.17999999970197678</v>
      </c>
    </row>
    <row r="42" spans="1:182" x14ac:dyDescent="0.25">
      <c r="A42" s="14" t="s">
        <v>32</v>
      </c>
      <c r="B42" s="14">
        <v>0.19029999524354935</v>
      </c>
      <c r="C42" s="14">
        <v>0.19169999659061432</v>
      </c>
      <c r="D42" s="14">
        <v>0.19180000200867653</v>
      </c>
      <c r="E42" s="14">
        <v>0.19119999185204506</v>
      </c>
      <c r="F42" s="14">
        <v>0.19030000641942024</v>
      </c>
      <c r="G42" s="14">
        <v>0.18890000134706497</v>
      </c>
      <c r="H42" s="14">
        <v>0.18869999796152115</v>
      </c>
      <c r="I42" s="14">
        <v>0.18920000270009041</v>
      </c>
      <c r="J42" s="14">
        <v>0.18869999423623085</v>
      </c>
      <c r="K42" s="14">
        <v>0.18979999795556068</v>
      </c>
      <c r="L42" s="14">
        <v>0.18969999253749847</v>
      </c>
      <c r="M42" s="14">
        <v>0.19010000303387642</v>
      </c>
      <c r="N42" s="14">
        <v>0.19079999998211861</v>
      </c>
      <c r="O42" s="14">
        <v>0.19170000031590462</v>
      </c>
      <c r="P42" s="14">
        <v>0.19150000065565109</v>
      </c>
      <c r="Q42" s="14">
        <v>0.19139999523758888</v>
      </c>
      <c r="R42" s="14">
        <v>0.19289999827742577</v>
      </c>
      <c r="S42" s="14">
        <v>0.19300000369548798</v>
      </c>
      <c r="T42" s="14">
        <v>0.1923999972641468</v>
      </c>
      <c r="U42" s="14">
        <v>0.19269999861717224</v>
      </c>
      <c r="V42" s="14">
        <v>0.19280000030994415</v>
      </c>
      <c r="W42" s="14">
        <v>0.19199999794363976</v>
      </c>
      <c r="X42" s="14">
        <v>0.19269999861717224</v>
      </c>
      <c r="Y42" s="14">
        <v>0.19309999421238899</v>
      </c>
      <c r="Z42" s="14">
        <v>0.19329999759793282</v>
      </c>
      <c r="AA42" s="14">
        <v>0.19419999420642853</v>
      </c>
      <c r="AB42" s="14">
        <v>0.19439999759197235</v>
      </c>
      <c r="AC42" s="14">
        <v>0.19529999420046806</v>
      </c>
      <c r="AD42" s="14">
        <v>0.19579999521374702</v>
      </c>
      <c r="AE42" s="14">
        <v>0.19630000367760658</v>
      </c>
      <c r="AF42" s="14">
        <v>0.19760000705718994</v>
      </c>
      <c r="AG42" s="14">
        <v>0.19840000197291374</v>
      </c>
      <c r="AH42" s="14">
        <v>0.19910000264644623</v>
      </c>
      <c r="AI42" s="14">
        <v>0.19959999993443489</v>
      </c>
      <c r="AJ42" s="14">
        <v>0.20060000196099281</v>
      </c>
      <c r="AK42" s="14">
        <v>0.2012999951839447</v>
      </c>
      <c r="AL42" s="14">
        <v>0.20270000025629997</v>
      </c>
      <c r="AM42" s="14">
        <v>0.20279999449849129</v>
      </c>
      <c r="AN42" s="14">
        <v>0.20380000397562981</v>
      </c>
      <c r="AO42" s="14">
        <v>0.2046000063419342</v>
      </c>
      <c r="AP42" s="14">
        <v>0.2054000049829483</v>
      </c>
      <c r="AQ42" s="14">
        <v>0.20639999583363533</v>
      </c>
      <c r="AR42" s="14">
        <v>0.20719999447464943</v>
      </c>
      <c r="AS42" s="14">
        <v>0.20759999752044678</v>
      </c>
      <c r="AT42" s="14">
        <v>0.20919999480247498</v>
      </c>
      <c r="AU42" s="14">
        <v>0.20999999716877937</v>
      </c>
      <c r="AV42" s="14">
        <v>0.21119999513030052</v>
      </c>
      <c r="AW42" s="14">
        <v>0.21229999884963036</v>
      </c>
      <c r="AX42" s="14">
        <v>0.21320000290870667</v>
      </c>
      <c r="AY42" s="14">
        <v>0.2142999954521656</v>
      </c>
      <c r="AZ42" s="14">
        <v>0.21500000357627869</v>
      </c>
      <c r="BA42" s="14">
        <v>0.2159000039100647</v>
      </c>
      <c r="BB42" s="14">
        <v>0.21680000424385071</v>
      </c>
      <c r="BC42" s="14">
        <v>0.21759999915957451</v>
      </c>
      <c r="BD42" s="14">
        <v>0.21870000660419464</v>
      </c>
      <c r="BE42" s="14">
        <v>0.22019998729228973</v>
      </c>
      <c r="BF42" s="14">
        <v>0.22079999372363091</v>
      </c>
      <c r="BG42" s="14">
        <v>0.22210000082850456</v>
      </c>
      <c r="BH42" s="14">
        <v>0.22299999371170998</v>
      </c>
      <c r="BI42" s="14">
        <v>0.22439999133348465</v>
      </c>
      <c r="BJ42" s="14">
        <v>0.22530001401901245</v>
      </c>
      <c r="BK42" s="14">
        <v>0.22599999234080315</v>
      </c>
      <c r="BL42" s="14">
        <v>0.22750000655651093</v>
      </c>
      <c r="BM42" s="14">
        <v>0.22830000147223473</v>
      </c>
      <c r="BN42" s="14">
        <v>0.22929999604821205</v>
      </c>
      <c r="BO42" s="14">
        <v>0.23099998757243156</v>
      </c>
      <c r="BP42" s="14">
        <v>0.23109999299049377</v>
      </c>
      <c r="BQ42" s="14">
        <v>0.23149999976158142</v>
      </c>
      <c r="BR42" s="14">
        <v>0.23280001059174538</v>
      </c>
      <c r="BS42" s="14">
        <v>0.23339999094605446</v>
      </c>
      <c r="BT42" s="14">
        <v>0.23470000922679901</v>
      </c>
      <c r="BU42" s="14">
        <v>0.23579999804496765</v>
      </c>
      <c r="BV42" s="14">
        <v>0.23670001327991486</v>
      </c>
      <c r="BW42" s="14">
        <v>0.23799999430775642</v>
      </c>
      <c r="BX42" s="14">
        <v>0.23889999091625214</v>
      </c>
      <c r="BY42" s="14">
        <v>0.23969998955726624</v>
      </c>
      <c r="BZ42" s="14">
        <v>0.24079999327659607</v>
      </c>
      <c r="CA42" s="14">
        <v>0.24219999834895134</v>
      </c>
      <c r="CB42" s="14">
        <v>0.24319998547434807</v>
      </c>
      <c r="CC42" s="14">
        <v>0.24389998614788055</v>
      </c>
      <c r="CD42" s="14">
        <v>0.24499998986721039</v>
      </c>
      <c r="CE42" s="14">
        <v>0.24629998952150345</v>
      </c>
      <c r="CF42" s="14">
        <v>0.24709999561309814</v>
      </c>
      <c r="CG42" s="14">
        <v>0.24790001288056374</v>
      </c>
      <c r="CH42" s="14">
        <v>0.24909999966621399</v>
      </c>
      <c r="CI42" s="14">
        <v>0.2499999962747097</v>
      </c>
      <c r="CJ42" s="14">
        <v>0.25059999898076057</v>
      </c>
      <c r="CK42" s="14">
        <v>0.252399992197752</v>
      </c>
      <c r="CL42" s="14">
        <v>0.25310000404715538</v>
      </c>
      <c r="CM42" s="14">
        <v>0.25360001251101494</v>
      </c>
      <c r="CN42" s="14">
        <v>0.25459999963641167</v>
      </c>
      <c r="CO42" s="14">
        <v>0.254900012165308</v>
      </c>
      <c r="CP42" s="14">
        <v>0.25639998912811279</v>
      </c>
      <c r="CQ42" s="14">
        <v>0.25749998912215233</v>
      </c>
      <c r="CR42" s="14">
        <v>0.25829999148845673</v>
      </c>
      <c r="CS42" s="14">
        <v>0.25929998978972435</v>
      </c>
      <c r="CT42" s="14">
        <v>0.25999998673796654</v>
      </c>
      <c r="CU42" s="14">
        <v>0.26050001010298729</v>
      </c>
      <c r="CV42" s="14">
        <v>0.26130000501871109</v>
      </c>
      <c r="CW42" s="14">
        <v>0.26070001348853111</v>
      </c>
      <c r="CX42" s="14">
        <v>0.2630000077188015</v>
      </c>
      <c r="CY42" s="14">
        <v>0.26390001177787781</v>
      </c>
      <c r="CZ42" s="14">
        <v>0.26429999992251396</v>
      </c>
      <c r="DA42" s="14">
        <v>0.2654000036418438</v>
      </c>
      <c r="DB42" s="14">
        <v>0.26649999618530273</v>
      </c>
      <c r="DC42" s="14">
        <v>0.26670000702142715</v>
      </c>
      <c r="DD42" s="14">
        <v>0.26740000769495964</v>
      </c>
      <c r="DE42" s="14">
        <v>0.26799998432397842</v>
      </c>
      <c r="DF42" s="14">
        <v>0.26880000159144402</v>
      </c>
      <c r="DG42" s="14">
        <v>0.2694999948143959</v>
      </c>
      <c r="DH42" s="14">
        <v>0.2703000083565712</v>
      </c>
      <c r="DI42" s="14">
        <v>0.27090001106262207</v>
      </c>
      <c r="DJ42" s="14">
        <v>0.27080000936985016</v>
      </c>
      <c r="DK42" s="14">
        <v>0.27220001444220543</v>
      </c>
      <c r="DL42" s="14">
        <v>0.27280000597238541</v>
      </c>
      <c r="DM42" s="14">
        <v>0.27370000630617142</v>
      </c>
      <c r="DN42" s="14">
        <v>0.27400001510977745</v>
      </c>
      <c r="DO42" s="14">
        <v>0.27470001205801964</v>
      </c>
      <c r="DP42" s="14">
        <v>0.27500001341104507</v>
      </c>
      <c r="DQ42" s="14">
        <v>0.2758999839425087</v>
      </c>
      <c r="DR42" s="14">
        <v>0.27659999951720238</v>
      </c>
      <c r="DS42" s="14">
        <v>0.27710000425577164</v>
      </c>
      <c r="DT42" s="14">
        <v>0.27649999782443047</v>
      </c>
      <c r="DU42" s="14">
        <v>0.27739999443292618</v>
      </c>
      <c r="DV42" s="14">
        <v>0.27820000797510147</v>
      </c>
      <c r="DW42" s="14">
        <v>0.27889999002218246</v>
      </c>
      <c r="DX42" s="14">
        <v>0.2791999951004982</v>
      </c>
      <c r="DY42" s="14">
        <v>0.27890000492334366</v>
      </c>
      <c r="DZ42" s="14">
        <v>0.27940001338720322</v>
      </c>
      <c r="EA42" s="14">
        <v>0.27949998527765274</v>
      </c>
      <c r="EB42" s="14">
        <v>0.2799999937415123</v>
      </c>
      <c r="EC42" s="14">
        <v>0.2801000140607357</v>
      </c>
      <c r="ED42" s="14">
        <v>0.28049998730421066</v>
      </c>
      <c r="EE42" s="14">
        <v>0.28129998594522476</v>
      </c>
      <c r="EF42" s="14">
        <v>0.28020000085234642</v>
      </c>
      <c r="EG42" s="14">
        <v>0.28049999102950096</v>
      </c>
      <c r="EH42" s="14">
        <v>0.28120001405477524</v>
      </c>
      <c r="EI42" s="14">
        <v>0.28110000118613243</v>
      </c>
      <c r="EJ42" s="14">
        <v>0.28070000931620598</v>
      </c>
      <c r="EK42" s="14">
        <v>0.2815999910235405</v>
      </c>
      <c r="EL42" s="14">
        <v>0.28089999780058861</v>
      </c>
      <c r="EM42" s="14">
        <v>0.28119998797774315</v>
      </c>
      <c r="EN42" s="14">
        <v>0.28110001236200333</v>
      </c>
      <c r="EO42" s="14">
        <v>0.28099998831748962</v>
      </c>
      <c r="EP42" s="14">
        <v>0.28149998933076859</v>
      </c>
      <c r="EQ42" s="14">
        <v>0.28160000592470169</v>
      </c>
      <c r="ER42" s="14">
        <v>0.28140000253915787</v>
      </c>
      <c r="ES42" s="14">
        <v>0.28129998594522476</v>
      </c>
      <c r="ET42" s="14">
        <v>0.28139999136328697</v>
      </c>
      <c r="EU42" s="14">
        <v>0.28130000084638596</v>
      </c>
      <c r="EV42" s="14">
        <v>0.28139999136328697</v>
      </c>
      <c r="EW42" s="14">
        <v>0.28100001066923141</v>
      </c>
      <c r="EX42" s="14">
        <v>0.28099999576807022</v>
      </c>
      <c r="EY42" s="14">
        <v>0.28130000084638596</v>
      </c>
      <c r="EZ42" s="14">
        <v>0.28069999814033508</v>
      </c>
      <c r="FA42" s="14">
        <v>0.28009998798370361</v>
      </c>
      <c r="FB42" s="14">
        <v>0.28049999102950096</v>
      </c>
      <c r="FC42" s="14">
        <v>0.28050000593066216</v>
      </c>
      <c r="FD42" s="14">
        <v>0.28000001236796379</v>
      </c>
      <c r="FE42" s="14">
        <v>0.28060000389814377</v>
      </c>
      <c r="FF42" s="14">
        <v>0.28039998561143875</v>
      </c>
      <c r="FG42" s="14">
        <v>0.27990001067519188</v>
      </c>
      <c r="FH42" s="14">
        <v>0.27990001067519188</v>
      </c>
      <c r="FI42" s="14">
        <v>0.28020001202821732</v>
      </c>
      <c r="FJ42" s="14">
        <v>0.27969998866319656</v>
      </c>
      <c r="FK42" s="14">
        <v>0.2791999951004982</v>
      </c>
      <c r="FL42" s="14">
        <v>0.27910000830888748</v>
      </c>
      <c r="FM42" s="14">
        <v>0.27880000695586205</v>
      </c>
      <c r="FN42" s="14">
        <v>0.2791999951004982</v>
      </c>
      <c r="FO42" s="14">
        <v>0.27879998832941055</v>
      </c>
      <c r="FP42" s="14">
        <v>0.2791999951004982</v>
      </c>
      <c r="FQ42" s="14">
        <v>0.27849999070167542</v>
      </c>
      <c r="FR42" s="14">
        <v>0.27829999849200249</v>
      </c>
      <c r="FS42" s="14">
        <v>0.27879998832941055</v>
      </c>
      <c r="FT42" s="14">
        <v>0.27800000458955765</v>
      </c>
      <c r="FU42" s="14">
        <v>0.27759998664259911</v>
      </c>
      <c r="FV42" s="14">
        <v>0.27779999002814293</v>
      </c>
      <c r="FW42" s="14">
        <v>0.27690000087022781</v>
      </c>
      <c r="FX42" s="14">
        <v>0.27770000323653221</v>
      </c>
      <c r="FY42" s="14">
        <v>0.27720000967383385</v>
      </c>
      <c r="FZ42" s="14">
        <v>0.27709998935461044</v>
      </c>
    </row>
    <row r="43" spans="1:182" x14ac:dyDescent="0.25">
      <c r="A43" s="14" t="s">
        <v>33</v>
      </c>
      <c r="B43" s="14">
        <v>0.20789999514818192</v>
      </c>
      <c r="C43" s="14">
        <v>0.21089999377727509</v>
      </c>
      <c r="D43" s="14">
        <v>0.21279999986290932</v>
      </c>
      <c r="E43" s="14">
        <v>0.21339999511837959</v>
      </c>
      <c r="F43" s="14">
        <v>0.21290000155568123</v>
      </c>
      <c r="G43" s="14">
        <v>0.21210000663995743</v>
      </c>
      <c r="H43" s="14">
        <v>0.21260000020265579</v>
      </c>
      <c r="I43" s="14">
        <v>0.21329999342560768</v>
      </c>
      <c r="J43" s="14">
        <v>0.21439999714493752</v>
      </c>
      <c r="K43" s="14">
        <v>0.21560000255703926</v>
      </c>
      <c r="L43" s="14">
        <v>0.2167000025510788</v>
      </c>
      <c r="M43" s="14">
        <v>0.21779999509453773</v>
      </c>
      <c r="N43" s="14">
        <v>0.21919998899102211</v>
      </c>
      <c r="O43" s="14">
        <v>0.21879999712109566</v>
      </c>
      <c r="P43" s="14">
        <v>0.22010000795125961</v>
      </c>
      <c r="Q43" s="14">
        <v>0.2215999998152256</v>
      </c>
      <c r="R43" s="14">
        <v>0.22369999811053276</v>
      </c>
      <c r="S43" s="14">
        <v>0.22480000555515289</v>
      </c>
      <c r="T43" s="14">
        <v>0.22610000148415565</v>
      </c>
      <c r="U43" s="14">
        <v>0.22800000011920929</v>
      </c>
      <c r="V43" s="14">
        <v>0.22970001399517059</v>
      </c>
      <c r="W43" s="14">
        <v>0.23120000585913658</v>
      </c>
      <c r="X43" s="14">
        <v>0.23319999873638153</v>
      </c>
      <c r="Y43" s="14">
        <v>0.23519999161362648</v>
      </c>
      <c r="Z43" s="14">
        <v>0.23639999702572823</v>
      </c>
      <c r="AA43" s="14">
        <v>0.23810000717639923</v>
      </c>
      <c r="AB43" s="14">
        <v>0.24010001122951508</v>
      </c>
      <c r="AC43" s="14">
        <v>0.24249998852610588</v>
      </c>
      <c r="AD43" s="14">
        <v>0.24489999189972878</v>
      </c>
      <c r="AE43" s="14">
        <v>0.2458999939262867</v>
      </c>
      <c r="AF43" s="14">
        <v>0.24709999561309814</v>
      </c>
      <c r="AG43" s="14">
        <v>0.2525000087916851</v>
      </c>
      <c r="AH43" s="14">
        <v>0.25169999897480011</v>
      </c>
      <c r="AI43" s="14">
        <v>0.25260000303387642</v>
      </c>
      <c r="AJ43" s="14">
        <v>0.25470000877976418</v>
      </c>
      <c r="AK43" s="14">
        <v>0.25509999692440033</v>
      </c>
      <c r="AL43" s="14">
        <v>0.25509999319911003</v>
      </c>
      <c r="AM43" s="14">
        <v>0.25630000606179237</v>
      </c>
      <c r="AN43" s="14">
        <v>0.26470000669360161</v>
      </c>
      <c r="AO43" s="14">
        <v>0.25910000503063202</v>
      </c>
      <c r="AP43" s="14">
        <v>0.26080000400543213</v>
      </c>
      <c r="AQ43" s="14">
        <v>0.26179999485611916</v>
      </c>
      <c r="AR43" s="14">
        <v>0.26360001042485237</v>
      </c>
      <c r="AS43" s="14">
        <v>0.26579999923706055</v>
      </c>
      <c r="AT43" s="14">
        <v>0.26740001142024994</v>
      </c>
      <c r="AU43" s="14">
        <v>0.26989999786019325</v>
      </c>
      <c r="AV43" s="14">
        <v>0.27120001241564751</v>
      </c>
      <c r="AW43" s="14">
        <v>0.27359999343752861</v>
      </c>
      <c r="AX43" s="14">
        <v>0.27620001137256622</v>
      </c>
      <c r="AY43" s="14">
        <v>0.27930000796914101</v>
      </c>
      <c r="AZ43" s="14">
        <v>0.27869999408721924</v>
      </c>
      <c r="BA43" s="14">
        <v>0.28069999814033508</v>
      </c>
      <c r="BB43" s="14">
        <v>0.28630000352859497</v>
      </c>
      <c r="BC43" s="14">
        <v>0.28470000252127647</v>
      </c>
      <c r="BD43" s="14">
        <v>0.28669999539852142</v>
      </c>
      <c r="BE43" s="14">
        <v>0.28840000927448273</v>
      </c>
      <c r="BF43" s="14">
        <v>0.29079998657107353</v>
      </c>
      <c r="BG43" s="14">
        <v>0.29270000383257866</v>
      </c>
      <c r="BH43" s="14">
        <v>0.29440001025795937</v>
      </c>
      <c r="BI43" s="14">
        <v>0.29650000482797623</v>
      </c>
      <c r="BJ43" s="14">
        <v>0.29809999465942383</v>
      </c>
      <c r="BK43" s="14">
        <v>0.30060000345110893</v>
      </c>
      <c r="BL43" s="14">
        <v>0.30209998786449432</v>
      </c>
      <c r="BM43" s="14">
        <v>0.30389999970793724</v>
      </c>
      <c r="BN43" s="14">
        <v>0.30559999123215675</v>
      </c>
      <c r="BO43" s="14">
        <v>0.30789999291300774</v>
      </c>
      <c r="BP43" s="14">
        <v>0.30959999561309814</v>
      </c>
      <c r="BQ43" s="14">
        <v>0.31150001287460327</v>
      </c>
      <c r="BR43" s="14">
        <v>0.3125000037252903</v>
      </c>
      <c r="BS43" s="14">
        <v>0.31419998779892921</v>
      </c>
      <c r="BT43" s="14">
        <v>0.31539998948574066</v>
      </c>
      <c r="BU43" s="14">
        <v>0.31729999184608459</v>
      </c>
      <c r="BV43" s="14">
        <v>0.31930001080036163</v>
      </c>
      <c r="BW43" s="14">
        <v>0.32030000165104866</v>
      </c>
      <c r="BX43" s="14">
        <v>0.32169999182224274</v>
      </c>
      <c r="BY43" s="14">
        <v>0.32339999079704285</v>
      </c>
      <c r="BZ43" s="14">
        <v>0.32499998807907104</v>
      </c>
      <c r="CA43" s="14">
        <v>0.3263000063598156</v>
      </c>
      <c r="CB43" s="14">
        <v>0.32799999043345451</v>
      </c>
      <c r="CC43" s="14">
        <v>0.32849998772144318</v>
      </c>
      <c r="CD43" s="14">
        <v>0.33049999177455902</v>
      </c>
      <c r="CE43" s="14">
        <v>0.33229998499155045</v>
      </c>
      <c r="CF43" s="14">
        <v>0.33309999108314514</v>
      </c>
      <c r="CG43" s="14">
        <v>0.3344000019133091</v>
      </c>
      <c r="CH43" s="14">
        <v>0.33520001173019409</v>
      </c>
      <c r="CI43" s="14">
        <v>0.3361000083386898</v>
      </c>
      <c r="CJ43" s="14">
        <v>0.33670001104474068</v>
      </c>
      <c r="CK43" s="14">
        <v>0.33800001069903374</v>
      </c>
      <c r="CL43" s="14">
        <v>0.33880000934004784</v>
      </c>
      <c r="CM43" s="14">
        <v>0.33929998800158501</v>
      </c>
      <c r="CN43" s="14">
        <v>0.33949999138712883</v>
      </c>
      <c r="CO43" s="14">
        <v>0.33899999037384987</v>
      </c>
      <c r="CP43" s="14">
        <v>0.33970001339912415</v>
      </c>
      <c r="CQ43" s="14">
        <v>0.34020000323653221</v>
      </c>
      <c r="CR43" s="14">
        <v>0.34019999206066132</v>
      </c>
      <c r="CS43" s="14">
        <v>0.34009998664259911</v>
      </c>
      <c r="CT43" s="14">
        <v>0.3409000001847744</v>
      </c>
      <c r="CU43" s="14">
        <v>0.34110000357031822</v>
      </c>
      <c r="CV43" s="14">
        <v>0.34090001136064529</v>
      </c>
      <c r="CW43" s="14">
        <v>0.33970000967383385</v>
      </c>
      <c r="CX43" s="14">
        <v>0.3409000001847744</v>
      </c>
      <c r="CY43" s="14">
        <v>0.34110000729560852</v>
      </c>
      <c r="CZ43" s="14">
        <v>0.34149999544024467</v>
      </c>
      <c r="DA43" s="14">
        <v>0.34149999544024467</v>
      </c>
      <c r="DB43" s="14">
        <v>0.34139999747276306</v>
      </c>
      <c r="DC43" s="14">
        <v>0.34140000492334366</v>
      </c>
      <c r="DD43" s="14">
        <v>0.34129999205470085</v>
      </c>
      <c r="DE43" s="14">
        <v>0.34149999171495438</v>
      </c>
      <c r="DF43" s="14">
        <v>0.34109998866915703</v>
      </c>
      <c r="DG43" s="14">
        <v>0.34090001136064529</v>
      </c>
      <c r="DH43" s="14">
        <v>0.34109998494386673</v>
      </c>
      <c r="DI43" s="14">
        <v>0.3409000039100647</v>
      </c>
      <c r="DJ43" s="14">
        <v>0.34050001204013824</v>
      </c>
      <c r="DK43" s="14">
        <v>0.34080001339316368</v>
      </c>
      <c r="DL43" s="14">
        <v>0.34059999138116837</v>
      </c>
      <c r="DM43" s="14">
        <v>0.34030000120401382</v>
      </c>
      <c r="DN43" s="14">
        <v>0.34009998664259911</v>
      </c>
      <c r="DO43" s="14">
        <v>0.34020000323653221</v>
      </c>
      <c r="DP43" s="14">
        <v>0.33980000764131546</v>
      </c>
      <c r="DQ43" s="14">
        <v>0.33969999104738235</v>
      </c>
      <c r="DR43" s="14">
        <v>0.33970000967383385</v>
      </c>
      <c r="DS43" s="14">
        <v>0.33980000764131546</v>
      </c>
      <c r="DT43" s="14">
        <v>0.33859999105334282</v>
      </c>
      <c r="DU43" s="14">
        <v>0.33859998732805252</v>
      </c>
      <c r="DV43" s="14">
        <v>0.33870000392198563</v>
      </c>
      <c r="DW43" s="14">
        <v>0.33880000561475754</v>
      </c>
      <c r="DX43" s="14">
        <v>0.3385000005364418</v>
      </c>
      <c r="DY43" s="14">
        <v>0.33789999037981033</v>
      </c>
      <c r="DZ43" s="14">
        <v>0.33790000528097153</v>
      </c>
      <c r="EA43" s="14">
        <v>0.33739999681711197</v>
      </c>
      <c r="EB43" s="14">
        <v>0.33729999512434006</v>
      </c>
      <c r="EC43" s="14">
        <v>0.33700000867247581</v>
      </c>
      <c r="ED43" s="14">
        <v>0.33689998835325241</v>
      </c>
      <c r="EE43" s="14">
        <v>0.33660001307725906</v>
      </c>
      <c r="EF43" s="14">
        <v>0.33639999851584435</v>
      </c>
      <c r="EG43" s="14">
        <v>0.33630001172423363</v>
      </c>
      <c r="EH43" s="14">
        <v>0.33630000799894333</v>
      </c>
      <c r="EI43" s="14">
        <v>0.33590000495314598</v>
      </c>
      <c r="EJ43" s="14">
        <v>0.33510000631213188</v>
      </c>
      <c r="EK43" s="14">
        <v>0.33549999445676804</v>
      </c>
      <c r="EL43" s="14">
        <v>0.33560001477599144</v>
      </c>
      <c r="EM43" s="14">
        <v>0.33520000800490379</v>
      </c>
      <c r="EN43" s="14">
        <v>0.33499998599290848</v>
      </c>
      <c r="EO43" s="14">
        <v>0.3345000147819519</v>
      </c>
      <c r="EP43" s="14">
        <v>0.33460000902414322</v>
      </c>
      <c r="EQ43" s="14">
        <v>0.33480001240968704</v>
      </c>
      <c r="ER43" s="14">
        <v>0.33429998904466629</v>
      </c>
      <c r="ES43" s="14">
        <v>0.33399999886751175</v>
      </c>
      <c r="ET43" s="14">
        <v>0.33390000090003014</v>
      </c>
      <c r="EU43" s="14">
        <v>0.33419998735189438</v>
      </c>
      <c r="EV43" s="14">
        <v>0.33349999412894249</v>
      </c>
      <c r="EW43" s="14">
        <v>0.33349999040365219</v>
      </c>
      <c r="EX43" s="14">
        <v>0.33339998871088028</v>
      </c>
      <c r="EY43" s="14">
        <v>0.33299999684095383</v>
      </c>
      <c r="EZ43" s="14">
        <v>0.33259999752044678</v>
      </c>
      <c r="FA43" s="14">
        <v>0.33250001072883606</v>
      </c>
      <c r="FB43" s="14">
        <v>0.33219998702406883</v>
      </c>
      <c r="FC43" s="14">
        <v>0.3319999985396862</v>
      </c>
      <c r="FD43" s="14">
        <v>0.33179999515414238</v>
      </c>
      <c r="FE43" s="14">
        <v>0.33220001310110092</v>
      </c>
      <c r="FF43" s="14">
        <v>0.33219999819993973</v>
      </c>
      <c r="FG43" s="14">
        <v>0.33180001005530357</v>
      </c>
      <c r="FH43" s="14">
        <v>0.3320000134408474</v>
      </c>
      <c r="FI43" s="14">
        <v>0.33139998465776443</v>
      </c>
      <c r="FJ43" s="14">
        <v>0.33100000768899918</v>
      </c>
      <c r="FK43" s="14">
        <v>0.33069998770952225</v>
      </c>
      <c r="FL43" s="14">
        <v>0.33049998432397842</v>
      </c>
      <c r="FM43" s="14">
        <v>0.33029999956488609</v>
      </c>
      <c r="FN43" s="14">
        <v>0.33010000735521317</v>
      </c>
      <c r="FO43" s="14">
        <v>0.33010000735521317</v>
      </c>
      <c r="FP43" s="14">
        <v>0.32979998737573624</v>
      </c>
      <c r="FQ43" s="14">
        <v>0.32919999957084656</v>
      </c>
      <c r="FR43" s="14">
        <v>0.32939998432993889</v>
      </c>
      <c r="FS43" s="14">
        <v>0.32929999381303787</v>
      </c>
      <c r="FT43" s="14">
        <v>0.32900000363588333</v>
      </c>
      <c r="FU43" s="14">
        <v>0.32860001549124718</v>
      </c>
      <c r="FV43" s="14">
        <v>0.32849999889731407</v>
      </c>
      <c r="FW43" s="14">
        <v>0.32839999347925186</v>
      </c>
      <c r="FX43" s="14">
        <v>0.3278999887406826</v>
      </c>
      <c r="FY43" s="14">
        <v>0.3278999887406826</v>
      </c>
      <c r="FZ43" s="14">
        <v>0.32800000160932541</v>
      </c>
    </row>
    <row r="44" spans="1:182" x14ac:dyDescent="0.25">
      <c r="A44" s="14" t="s">
        <v>34</v>
      </c>
      <c r="B44" s="14">
        <v>0.22840001434087753</v>
      </c>
      <c r="C44" s="14">
        <v>0.23249998688697815</v>
      </c>
      <c r="D44" s="14">
        <v>0.23440000787377357</v>
      </c>
      <c r="E44" s="14">
        <v>0.23839998617768288</v>
      </c>
      <c r="F44" s="14">
        <v>0.24039999023079872</v>
      </c>
      <c r="G44" s="14">
        <v>0.2409999892115593</v>
      </c>
      <c r="H44" s="14">
        <v>0.24540000408887863</v>
      </c>
      <c r="I44" s="14">
        <v>0.24940000846982002</v>
      </c>
      <c r="J44" s="14">
        <v>0.25479999557137489</v>
      </c>
      <c r="K44" s="14">
        <v>0.25830001011490822</v>
      </c>
      <c r="L44" s="14">
        <v>0.26439999043941498</v>
      </c>
      <c r="M44" s="14">
        <v>0.2669999934732914</v>
      </c>
      <c r="N44" s="14">
        <v>0.27239999547600746</v>
      </c>
      <c r="O44" s="14">
        <v>0.27429999783635139</v>
      </c>
      <c r="P44" s="14">
        <v>0.28030001372098923</v>
      </c>
      <c r="Q44" s="14">
        <v>0.28529999032616615</v>
      </c>
      <c r="R44" s="14">
        <v>0.29090000316500664</v>
      </c>
      <c r="S44" s="14">
        <v>0.29540000855922699</v>
      </c>
      <c r="T44" s="14">
        <v>0.29879999533295631</v>
      </c>
      <c r="U44" s="14">
        <v>0.30369998514652252</v>
      </c>
      <c r="V44" s="14">
        <v>0.30810000002384186</v>
      </c>
      <c r="W44" s="14">
        <v>0.31600001081824303</v>
      </c>
      <c r="X44" s="14">
        <v>0.32050000131130219</v>
      </c>
      <c r="Y44" s="14">
        <v>0.32409999147057533</v>
      </c>
      <c r="Z44" s="14">
        <v>0.33479999378323555</v>
      </c>
      <c r="AA44" s="14">
        <v>0.33220000565052032</v>
      </c>
      <c r="AB44" s="14">
        <v>0.3367999941110611</v>
      </c>
      <c r="AC44" s="14">
        <v>0.3416999988257885</v>
      </c>
      <c r="AD44" s="14">
        <v>0.34599998965859413</v>
      </c>
      <c r="AE44" s="14">
        <v>0.35019998624920845</v>
      </c>
      <c r="AF44" s="14">
        <v>0.36719998717308044</v>
      </c>
      <c r="AG44" s="14">
        <v>0.35729999467730522</v>
      </c>
      <c r="AH44" s="14">
        <v>0.36189998686313629</v>
      </c>
      <c r="AI44" s="14">
        <v>0.36340000107884407</v>
      </c>
      <c r="AJ44" s="14">
        <v>0.36600000038743019</v>
      </c>
      <c r="AK44" s="14">
        <v>0.36769999563694</v>
      </c>
      <c r="AL44" s="14">
        <v>0.3734000138938427</v>
      </c>
      <c r="AM44" s="14">
        <v>0.37279999628663063</v>
      </c>
      <c r="AN44" s="14">
        <v>0.37809998914599419</v>
      </c>
      <c r="AO44" s="14">
        <v>0.3791000097990036</v>
      </c>
      <c r="AP44" s="14">
        <v>0.3799000084400177</v>
      </c>
      <c r="AQ44" s="14">
        <v>0.38080001249909401</v>
      </c>
      <c r="AR44" s="14">
        <v>0.38430001214146614</v>
      </c>
      <c r="AS44" s="14">
        <v>0.38530001044273376</v>
      </c>
      <c r="AT44" s="14">
        <v>0.38729999959468842</v>
      </c>
      <c r="AU44" s="14">
        <v>0.38740000501275063</v>
      </c>
      <c r="AV44" s="14">
        <v>0.38830001279711723</v>
      </c>
      <c r="AW44" s="14">
        <v>0.3888000063598156</v>
      </c>
      <c r="AX44" s="14">
        <v>0.38889999687671661</v>
      </c>
      <c r="AY44" s="14">
        <v>0.39089998975396156</v>
      </c>
      <c r="AZ44" s="14">
        <v>0.39019998908042908</v>
      </c>
      <c r="BA44" s="14">
        <v>0.39059999585151672</v>
      </c>
      <c r="BB44" s="14">
        <v>0.39030000567436218</v>
      </c>
      <c r="BC44" s="14">
        <v>0.39110001549124718</v>
      </c>
      <c r="BD44" s="14">
        <v>0.39029999077320099</v>
      </c>
      <c r="BE44" s="14">
        <v>0.39009998738765717</v>
      </c>
      <c r="BF44" s="14">
        <v>0.39179999753832817</v>
      </c>
      <c r="BG44" s="14">
        <v>0.39110000059008598</v>
      </c>
      <c r="BH44" s="14">
        <v>0.39030000939965248</v>
      </c>
      <c r="BI44" s="14">
        <v>0.38990000635385513</v>
      </c>
      <c r="BJ44" s="14">
        <v>0.39019998908042908</v>
      </c>
      <c r="BK44" s="14">
        <v>0.39159999415278435</v>
      </c>
      <c r="BL44" s="14">
        <v>0.39029999077320099</v>
      </c>
      <c r="BM44" s="14">
        <v>0.38989999517798424</v>
      </c>
      <c r="BN44" s="14">
        <v>0.39019999280571938</v>
      </c>
      <c r="BO44" s="14">
        <v>0.39069999381899834</v>
      </c>
      <c r="BP44" s="14">
        <v>0.38989999890327454</v>
      </c>
      <c r="BQ44" s="14">
        <v>0.38940000534057617</v>
      </c>
      <c r="BR44" s="14">
        <v>0.38830000534653664</v>
      </c>
      <c r="BS44" s="14">
        <v>0.38909998908638954</v>
      </c>
      <c r="BT44" s="14">
        <v>0.38889999687671661</v>
      </c>
      <c r="BU44" s="14">
        <v>0.38929998874664307</v>
      </c>
      <c r="BV44" s="14">
        <v>0.38840000331401825</v>
      </c>
      <c r="BW44" s="14">
        <v>0.38709999993443489</v>
      </c>
      <c r="BX44" s="14">
        <v>0.3872000128030777</v>
      </c>
      <c r="BY44" s="14">
        <v>0.38670000433921814</v>
      </c>
      <c r="BZ44" s="14">
        <v>0.38659998774528503</v>
      </c>
      <c r="CA44" s="14">
        <v>0.38610000535845757</v>
      </c>
      <c r="CB44" s="14">
        <v>0.3854999952018261</v>
      </c>
      <c r="CC44" s="14">
        <v>0.38230000436306</v>
      </c>
      <c r="CD44" s="14">
        <v>0.38549999892711639</v>
      </c>
      <c r="CE44" s="14">
        <v>0.38479999452829361</v>
      </c>
      <c r="CF44" s="14">
        <v>0.38449999690055847</v>
      </c>
      <c r="CG44" s="14">
        <v>0.38450000062584877</v>
      </c>
      <c r="CH44" s="14">
        <v>0.38409999012947083</v>
      </c>
      <c r="CI44" s="14">
        <v>0.38390001282095909</v>
      </c>
      <c r="CJ44" s="14">
        <v>0.3830999918282032</v>
      </c>
      <c r="CK44" s="14">
        <v>0.38329998776316643</v>
      </c>
      <c r="CL44" s="14">
        <v>0.38390001282095909</v>
      </c>
      <c r="CM44" s="14">
        <v>0.38279999420046806</v>
      </c>
      <c r="CN44" s="14">
        <v>0.38279999420046806</v>
      </c>
      <c r="CO44" s="14">
        <v>0.38209998980164528</v>
      </c>
      <c r="CP44" s="14">
        <v>0.38159999251365662</v>
      </c>
      <c r="CQ44" s="14">
        <v>0.38199999555945396</v>
      </c>
      <c r="CR44" s="14">
        <v>0.38129998743534088</v>
      </c>
      <c r="CS44" s="14">
        <v>0.38129999861121178</v>
      </c>
      <c r="CT44" s="14">
        <v>0.38069998845458031</v>
      </c>
      <c r="CU44" s="14">
        <v>0.38120001181960106</v>
      </c>
      <c r="CV44" s="14">
        <v>0.38029999285936356</v>
      </c>
      <c r="CW44" s="14">
        <v>0.37810000404715538</v>
      </c>
      <c r="CX44" s="14">
        <v>0.37920000776648521</v>
      </c>
      <c r="CY44" s="14">
        <v>0.37920001149177551</v>
      </c>
      <c r="CZ44" s="14">
        <v>0.37969998642802238</v>
      </c>
      <c r="DA44" s="14">
        <v>0.38029999658465385</v>
      </c>
      <c r="DB44" s="14">
        <v>0.37909999489784241</v>
      </c>
      <c r="DC44" s="14">
        <v>0.37889999896287918</v>
      </c>
      <c r="DD44" s="14">
        <v>0.37840000912547112</v>
      </c>
      <c r="DE44" s="14">
        <v>0.37849999219179153</v>
      </c>
      <c r="DF44" s="14">
        <v>0.37860001251101494</v>
      </c>
      <c r="DG44" s="14">
        <v>0.37869999557733536</v>
      </c>
      <c r="DH44" s="14">
        <v>0.37820000201463699</v>
      </c>
      <c r="DI44" s="14">
        <v>0.37850001454353333</v>
      </c>
      <c r="DJ44" s="14">
        <v>0.37820000946521759</v>
      </c>
      <c r="DK44" s="14">
        <v>0.37790000066161156</v>
      </c>
      <c r="DL44" s="14">
        <v>0.37809998542070389</v>
      </c>
      <c r="DM44" s="14">
        <v>0.37779999524354935</v>
      </c>
      <c r="DN44" s="14">
        <v>0.37740000709891319</v>
      </c>
      <c r="DO44" s="14">
        <v>0.37769999727606773</v>
      </c>
      <c r="DP44" s="14">
        <v>0.37700001150369644</v>
      </c>
      <c r="DQ44" s="14">
        <v>0.37709999829530716</v>
      </c>
      <c r="DR44" s="14">
        <v>0.37639999017119408</v>
      </c>
      <c r="DS44" s="14">
        <v>0.37689999490976334</v>
      </c>
      <c r="DT44" s="14">
        <v>0.37609998509287834</v>
      </c>
      <c r="DU44" s="14">
        <v>0.3757999911904335</v>
      </c>
      <c r="DV44" s="14">
        <v>0.37570000439882278</v>
      </c>
      <c r="DW44" s="14">
        <v>0.3758000060915947</v>
      </c>
      <c r="DX44" s="14">
        <v>0.37550000101327896</v>
      </c>
      <c r="DY44" s="14">
        <v>0.37539998441934586</v>
      </c>
      <c r="DZ44" s="14">
        <v>0.3749999925494194</v>
      </c>
      <c r="EA44" s="14">
        <v>0.37480000406503677</v>
      </c>
      <c r="EB44" s="14">
        <v>0.37440001219511032</v>
      </c>
      <c r="EC44" s="14">
        <v>0.37389999255537987</v>
      </c>
      <c r="ED44" s="14">
        <v>0.37440001219511032</v>
      </c>
      <c r="EE44" s="14">
        <v>0.37430001050233841</v>
      </c>
      <c r="EF44" s="14">
        <v>0.37389999255537987</v>
      </c>
      <c r="EG44" s="14">
        <v>0.37350001558661461</v>
      </c>
      <c r="EH44" s="14">
        <v>0.37330000847578049</v>
      </c>
      <c r="EI44" s="14">
        <v>0.37299999222159386</v>
      </c>
      <c r="EJ44" s="14">
        <v>0.37289999052882195</v>
      </c>
      <c r="EK44" s="14">
        <v>0.37299998849630356</v>
      </c>
      <c r="EL44" s="14">
        <v>0.3726000152528286</v>
      </c>
      <c r="EM44" s="14">
        <v>0.37270000204443932</v>
      </c>
      <c r="EN44" s="14">
        <v>0.37259999662637711</v>
      </c>
      <c r="EO44" s="14">
        <v>0.37160000205039978</v>
      </c>
      <c r="EP44" s="14">
        <v>0.37230000644922256</v>
      </c>
      <c r="EQ44" s="14">
        <v>0.37259999662637711</v>
      </c>
      <c r="ER44" s="14">
        <v>0.37189999967813492</v>
      </c>
      <c r="ES44" s="14">
        <v>0.37129998952150345</v>
      </c>
      <c r="ET44" s="14">
        <v>0.37090000137686729</v>
      </c>
      <c r="EU44" s="14">
        <v>0.37150000780820847</v>
      </c>
      <c r="EV44" s="14">
        <v>0.37130000814795494</v>
      </c>
      <c r="EW44" s="14">
        <v>0.37080001085996628</v>
      </c>
      <c r="EX44" s="14">
        <v>0.37079999595880508</v>
      </c>
      <c r="EY44" s="14">
        <v>0.37080001085996628</v>
      </c>
      <c r="EZ44" s="14">
        <v>0.37000000476837158</v>
      </c>
      <c r="FA44" s="14">
        <v>0.37020000815391541</v>
      </c>
      <c r="FB44" s="14">
        <v>0.36959999427199364</v>
      </c>
      <c r="FC44" s="14">
        <v>0.36940000578761101</v>
      </c>
      <c r="FD44" s="14">
        <v>0.36879999563097954</v>
      </c>
      <c r="FE44" s="14">
        <v>0.36979999393224716</v>
      </c>
      <c r="FF44" s="14">
        <v>0.36919999867677689</v>
      </c>
      <c r="FG44" s="14">
        <v>0.3693000040948391</v>
      </c>
      <c r="FH44" s="14">
        <v>0.36880001053214073</v>
      </c>
      <c r="FI44" s="14">
        <v>0.36859998852014542</v>
      </c>
      <c r="FJ44" s="14">
        <v>0.36800000816583633</v>
      </c>
      <c r="FK44" s="14">
        <v>0.36820001155138016</v>
      </c>
      <c r="FL44" s="14">
        <v>0.36739999800920486</v>
      </c>
      <c r="FM44" s="14">
        <v>0.36730000004172325</v>
      </c>
      <c r="FN44" s="14">
        <v>0.36719999462366104</v>
      </c>
      <c r="FO44" s="14">
        <v>0.36679998785257339</v>
      </c>
      <c r="FP44" s="14">
        <v>0.36699999123811722</v>
      </c>
      <c r="FQ44" s="14">
        <v>0.36620000004768372</v>
      </c>
      <c r="FR44" s="14">
        <v>0.36629999801516533</v>
      </c>
      <c r="FS44" s="14">
        <v>0.36569998413324356</v>
      </c>
      <c r="FT44" s="14">
        <v>0.3653000071644783</v>
      </c>
      <c r="FU44" s="14">
        <v>0.36520000919699669</v>
      </c>
      <c r="FV44" s="14">
        <v>0.36480000242590904</v>
      </c>
      <c r="FW44" s="14">
        <v>0.36449999362230301</v>
      </c>
      <c r="FX44" s="14">
        <v>0.3643999956548214</v>
      </c>
      <c r="FY44" s="14">
        <v>0.36390000209212303</v>
      </c>
      <c r="FZ44" s="14">
        <v>0.36430000513792038</v>
      </c>
    </row>
    <row r="45" spans="1:182" x14ac:dyDescent="0.25">
      <c r="A45" s="14" t="s">
        <v>35</v>
      </c>
      <c r="B45" s="14">
        <v>0.25940000265836716</v>
      </c>
      <c r="C45" s="14">
        <v>0.26789999008178711</v>
      </c>
      <c r="D45" s="14">
        <v>0.27869999781250954</v>
      </c>
      <c r="E45" s="14">
        <v>0.28959998860955238</v>
      </c>
      <c r="F45" s="14">
        <v>0.2987000085413456</v>
      </c>
      <c r="G45" s="14">
        <v>0.30779998749494553</v>
      </c>
      <c r="H45" s="14">
        <v>0.31730001419782639</v>
      </c>
      <c r="I45" s="14">
        <v>0.32779999449849129</v>
      </c>
      <c r="J45" s="14">
        <v>0.33840001001954079</v>
      </c>
      <c r="K45" s="14">
        <v>0.35040000453591347</v>
      </c>
      <c r="L45" s="14">
        <v>0.36249999701976776</v>
      </c>
      <c r="M45" s="14">
        <v>0.37270000949501991</v>
      </c>
      <c r="N45" s="14">
        <v>0.3831000067293644</v>
      </c>
      <c r="O45" s="14">
        <v>0.39110000804066658</v>
      </c>
      <c r="P45" s="14">
        <v>0.39920001477003098</v>
      </c>
      <c r="Q45" s="14">
        <v>0.40770000591874123</v>
      </c>
      <c r="R45" s="14">
        <v>0.41430000588297844</v>
      </c>
      <c r="S45" s="14">
        <v>0.41950000822544098</v>
      </c>
      <c r="T45" s="14">
        <v>0.42620000615715981</v>
      </c>
      <c r="U45" s="14">
        <v>0.43109999597072601</v>
      </c>
      <c r="V45" s="14">
        <v>0.4333999902009964</v>
      </c>
      <c r="W45" s="14">
        <v>0.43569999560713768</v>
      </c>
      <c r="X45" s="14">
        <v>0.43850000202655792</v>
      </c>
      <c r="Y45" s="14">
        <v>0.44229999557137489</v>
      </c>
      <c r="Z45" s="14">
        <v>0.44230001047253609</v>
      </c>
      <c r="AA45" s="14">
        <v>0.44370000064373016</v>
      </c>
      <c r="AB45" s="14">
        <v>0.44480000436306</v>
      </c>
      <c r="AC45" s="14">
        <v>0.4448000006377697</v>
      </c>
      <c r="AD45" s="14">
        <v>0.4440000094473362</v>
      </c>
      <c r="AE45" s="14">
        <v>0.44609998539090157</v>
      </c>
      <c r="AF45" s="14">
        <v>0.44420000910758972</v>
      </c>
      <c r="AG45" s="14">
        <v>0.44579998776316643</v>
      </c>
      <c r="AH45" s="14">
        <v>0.44770000874996185</v>
      </c>
      <c r="AI45" s="14">
        <v>0.44390000775456429</v>
      </c>
      <c r="AJ45" s="14">
        <v>0.4440000094473362</v>
      </c>
      <c r="AK45" s="14">
        <v>0.44480000436306</v>
      </c>
      <c r="AL45" s="14">
        <v>0.4432000033557415</v>
      </c>
      <c r="AM45" s="14">
        <v>0.44630000367760658</v>
      </c>
      <c r="AN45" s="14">
        <v>0.44439999386668205</v>
      </c>
      <c r="AO45" s="14">
        <v>0.44439999759197235</v>
      </c>
      <c r="AP45" s="14">
        <v>0.44519999623298645</v>
      </c>
      <c r="AQ45" s="14">
        <v>0.44439998641610146</v>
      </c>
      <c r="AR45" s="14">
        <v>0.4448000080883503</v>
      </c>
      <c r="AS45" s="14">
        <v>0.44409999251365662</v>
      </c>
      <c r="AT45" s="14">
        <v>0.44370000064373016</v>
      </c>
      <c r="AU45" s="14">
        <v>0.44429999962449074</v>
      </c>
      <c r="AV45" s="14">
        <v>0.44349999353289604</v>
      </c>
      <c r="AW45" s="14">
        <v>0.44270000979304314</v>
      </c>
      <c r="AX45" s="14">
        <v>0.44259999692440033</v>
      </c>
      <c r="AY45" s="14">
        <v>0.44150001183152199</v>
      </c>
      <c r="AZ45" s="14">
        <v>0.44139999151229858</v>
      </c>
      <c r="BA45" s="14">
        <v>0.44150000810623169</v>
      </c>
      <c r="BB45" s="14">
        <v>0.4408000111579895</v>
      </c>
      <c r="BC45" s="14">
        <v>0.44019999727606773</v>
      </c>
      <c r="BD45" s="14">
        <v>0.43859998881816864</v>
      </c>
      <c r="BE45" s="14">
        <v>0.43969999253749847</v>
      </c>
      <c r="BF45" s="14">
        <v>0.4400000087916851</v>
      </c>
      <c r="BG45" s="14">
        <v>0.43859998509287834</v>
      </c>
      <c r="BH45" s="14">
        <v>0.43840000405907631</v>
      </c>
      <c r="BI45" s="14">
        <v>0.43779999762773514</v>
      </c>
      <c r="BJ45" s="14">
        <v>0.43840000033378601</v>
      </c>
      <c r="BK45" s="14">
        <v>0.4382999949157238</v>
      </c>
      <c r="BL45" s="14">
        <v>0.43769998848438263</v>
      </c>
      <c r="BM45" s="14">
        <v>0.43830000981688499</v>
      </c>
      <c r="BN45" s="14">
        <v>0.43689999356865883</v>
      </c>
      <c r="BO45" s="14">
        <v>0.43800000473856926</v>
      </c>
      <c r="BP45" s="14">
        <v>0.43790000677108765</v>
      </c>
      <c r="BQ45" s="14">
        <v>0.43810001015663147</v>
      </c>
      <c r="BR45" s="14">
        <v>0.43810001388192177</v>
      </c>
      <c r="BS45" s="14">
        <v>0.43669999018311501</v>
      </c>
      <c r="BT45" s="14">
        <v>0.43730001151561737</v>
      </c>
      <c r="BU45" s="14">
        <v>0.43740001320838928</v>
      </c>
      <c r="BV45" s="14">
        <v>0.43719999492168427</v>
      </c>
      <c r="BW45" s="14">
        <v>0.43609999492764473</v>
      </c>
      <c r="BX45" s="14">
        <v>0.43690000474452972</v>
      </c>
      <c r="BY45" s="14">
        <v>0.43639999628067017</v>
      </c>
      <c r="BZ45" s="14">
        <v>0.43669998645782471</v>
      </c>
      <c r="CA45" s="14">
        <v>0.4366999976336956</v>
      </c>
      <c r="CB45" s="14">
        <v>0.43640000745654106</v>
      </c>
      <c r="CC45" s="14">
        <v>0.43539999425411224</v>
      </c>
      <c r="CD45" s="14">
        <v>0.43440000712871552</v>
      </c>
      <c r="CE45" s="14">
        <v>0.43620000034570694</v>
      </c>
      <c r="CF45" s="14">
        <v>0.43689998984336853</v>
      </c>
      <c r="CG45" s="14">
        <v>0.43520000949501991</v>
      </c>
      <c r="CH45" s="14">
        <v>0.43459999561309814</v>
      </c>
      <c r="CI45" s="14">
        <v>0.43479999527335167</v>
      </c>
      <c r="CJ45" s="14">
        <v>0.43460001423954964</v>
      </c>
      <c r="CK45" s="14">
        <v>0.43370000645518303</v>
      </c>
      <c r="CL45" s="14">
        <v>0.43459999188780785</v>
      </c>
      <c r="CM45" s="14">
        <v>0.43410001322627068</v>
      </c>
      <c r="CN45" s="14">
        <v>0.43390000984072685</v>
      </c>
      <c r="CO45" s="14">
        <v>0.43399998918175697</v>
      </c>
      <c r="CP45" s="14">
        <v>0.43169999122619629</v>
      </c>
      <c r="CQ45" s="14">
        <v>0.4309999905526638</v>
      </c>
      <c r="CR45" s="14">
        <v>0.43039999902248383</v>
      </c>
      <c r="CS45" s="14">
        <v>0.43130001053214073</v>
      </c>
      <c r="CT45" s="14">
        <v>0.42959999665617943</v>
      </c>
      <c r="CU45" s="14">
        <v>0.42970001325011253</v>
      </c>
      <c r="CV45" s="14">
        <v>0.42890001088380814</v>
      </c>
      <c r="CW45" s="14">
        <v>0.42980000004172325</v>
      </c>
      <c r="CX45" s="14">
        <v>0.42930000647902489</v>
      </c>
      <c r="CY45" s="14">
        <v>0.42870000004768372</v>
      </c>
      <c r="CZ45" s="14">
        <v>0.42839999124407768</v>
      </c>
      <c r="DA45" s="14">
        <v>0.42810000106692314</v>
      </c>
      <c r="DB45" s="14">
        <v>0.42820000648498535</v>
      </c>
      <c r="DC45" s="14">
        <v>0.42749998718500137</v>
      </c>
      <c r="DD45" s="14">
        <v>0.42819998785853386</v>
      </c>
      <c r="DE45" s="14">
        <v>0.4278000071644783</v>
      </c>
      <c r="DF45" s="14">
        <v>0.42670000717043877</v>
      </c>
      <c r="DG45" s="14">
        <v>0.42710001021623611</v>
      </c>
      <c r="DH45" s="14">
        <v>0.42629999667406082</v>
      </c>
      <c r="DI45" s="14">
        <v>0.42559999227523804</v>
      </c>
      <c r="DJ45" s="14">
        <v>0.42510001361370087</v>
      </c>
      <c r="DK45" s="14">
        <v>0.42559998854994774</v>
      </c>
      <c r="DL45" s="14">
        <v>0.42510000616312027</v>
      </c>
      <c r="DM45" s="14">
        <v>0.42460001260042191</v>
      </c>
      <c r="DN45" s="14">
        <v>0.42500000819563866</v>
      </c>
      <c r="DO45" s="14">
        <v>0.42439999803900719</v>
      </c>
      <c r="DP45" s="14">
        <v>0.42569998651742935</v>
      </c>
      <c r="DQ45" s="14">
        <v>0.42389998584985733</v>
      </c>
      <c r="DR45" s="14">
        <v>0.42360001429915428</v>
      </c>
      <c r="DS45" s="14">
        <v>0.4228999987244606</v>
      </c>
      <c r="DT45" s="14">
        <v>0.42220000550150871</v>
      </c>
      <c r="DU45" s="14">
        <v>0.42199999839067459</v>
      </c>
      <c r="DV45" s="14">
        <v>0.42190001159906387</v>
      </c>
      <c r="DW45" s="14">
        <v>0.42320000380277634</v>
      </c>
      <c r="DX45" s="14">
        <v>0.42150000482797623</v>
      </c>
      <c r="DY45" s="14">
        <v>0.42080000787973404</v>
      </c>
      <c r="DZ45" s="14">
        <v>0.42020001262426376</v>
      </c>
      <c r="EA45" s="14">
        <v>0.41939998418092728</v>
      </c>
      <c r="EB45" s="14">
        <v>0.41899999231100082</v>
      </c>
      <c r="EC45" s="14">
        <v>0.41910001263022423</v>
      </c>
      <c r="ED45" s="14">
        <v>0.42020001262426376</v>
      </c>
      <c r="EE45" s="14">
        <v>0.41819999366998672</v>
      </c>
      <c r="EF45" s="14">
        <v>0.41850000247359276</v>
      </c>
      <c r="EG45" s="14">
        <v>0.41769998893141747</v>
      </c>
      <c r="EH45" s="14">
        <v>0.41789998859167099</v>
      </c>
      <c r="EI45" s="14">
        <v>0.41679998859763145</v>
      </c>
      <c r="EJ45" s="14">
        <v>0.41660000011324883</v>
      </c>
      <c r="EK45" s="14">
        <v>0.41690000146627426</v>
      </c>
      <c r="EL45" s="14">
        <v>0.41629999503493309</v>
      </c>
      <c r="EM45" s="14">
        <v>0.41589998826384544</v>
      </c>
      <c r="EN45" s="14">
        <v>0.41549999266862869</v>
      </c>
      <c r="EO45" s="14">
        <v>0.41440001130104065</v>
      </c>
      <c r="EP45" s="14">
        <v>0.41499999910593033</v>
      </c>
      <c r="EQ45" s="14">
        <v>0.41430000215768814</v>
      </c>
      <c r="ER45" s="14">
        <v>0.41459999233484268</v>
      </c>
      <c r="ES45" s="14">
        <v>0.41389999538660049</v>
      </c>
      <c r="ET45" s="14">
        <v>0.41310000047087669</v>
      </c>
      <c r="EU45" s="14">
        <v>0.41300000995397568</v>
      </c>
      <c r="EV45" s="14">
        <v>0.41289999708533287</v>
      </c>
      <c r="EW45" s="14">
        <v>0.41269998997449875</v>
      </c>
      <c r="EX45" s="14">
        <v>0.41220001131296158</v>
      </c>
      <c r="EY45" s="14">
        <v>0.41170000284910202</v>
      </c>
      <c r="EZ45" s="14">
        <v>0.41150000691413879</v>
      </c>
      <c r="FA45" s="14">
        <v>0.41089999675750732</v>
      </c>
      <c r="FB45" s="14">
        <v>0.41019999608397484</v>
      </c>
      <c r="FC45" s="14">
        <v>0.41009999439120293</v>
      </c>
      <c r="FD45" s="14">
        <v>0.40950001403689384</v>
      </c>
      <c r="FE45" s="14">
        <v>0.40990000218153</v>
      </c>
      <c r="FF45" s="14">
        <v>0.40849999338388443</v>
      </c>
      <c r="FG45" s="14">
        <v>0.40839999541640282</v>
      </c>
      <c r="FH45" s="14">
        <v>0.40960001572966576</v>
      </c>
      <c r="FI45" s="14">
        <v>0.40730000287294388</v>
      </c>
      <c r="FJ45" s="14">
        <v>0.40689999610185623</v>
      </c>
      <c r="FK45" s="14">
        <v>0.40640000253915787</v>
      </c>
      <c r="FL45" s="14">
        <v>0.40619999915361404</v>
      </c>
      <c r="FM45" s="14">
        <v>0.40569999441504478</v>
      </c>
      <c r="FN45" s="14">
        <v>0.40529999881982803</v>
      </c>
      <c r="FO45" s="14">
        <v>0.40550000220537186</v>
      </c>
      <c r="FP45" s="14">
        <v>0.40550000220537186</v>
      </c>
      <c r="FQ45" s="14">
        <v>0.40509998798370361</v>
      </c>
      <c r="FR45" s="14">
        <v>0.40480000898241997</v>
      </c>
      <c r="FS45" s="14">
        <v>0.40410000830888748</v>
      </c>
      <c r="FT45" s="14">
        <v>0.40410000830888748</v>
      </c>
      <c r="FU45" s="14">
        <v>0.40330001339316368</v>
      </c>
      <c r="FV45" s="14">
        <v>0.4034000001847744</v>
      </c>
      <c r="FW45" s="14">
        <v>0.40359998494386673</v>
      </c>
      <c r="FX45" s="14">
        <v>0.40290000662207603</v>
      </c>
      <c r="FY45" s="14">
        <v>0.40249999985098839</v>
      </c>
      <c r="FZ45" s="14">
        <v>0.40279998630285263</v>
      </c>
    </row>
    <row r="46" spans="1:182" x14ac:dyDescent="0.25">
      <c r="A46" s="14" t="s">
        <v>36</v>
      </c>
      <c r="B46" s="14">
        <v>0.26509999483823776</v>
      </c>
      <c r="C46" s="14">
        <v>0.27900001406669617</v>
      </c>
      <c r="D46" s="14">
        <v>0.28909999504685402</v>
      </c>
      <c r="E46" s="14">
        <v>0.2994999922811985</v>
      </c>
      <c r="F46" s="14">
        <v>0.31200001016259193</v>
      </c>
      <c r="G46" s="14">
        <v>0.32559999078512192</v>
      </c>
      <c r="H46" s="14">
        <v>0.33909999579191208</v>
      </c>
      <c r="I46" s="14">
        <v>0.35289998725056648</v>
      </c>
      <c r="J46" s="14">
        <v>0.36440000310540199</v>
      </c>
      <c r="K46" s="14">
        <v>0.37560001388192177</v>
      </c>
      <c r="L46" s="14">
        <v>0.38759998977184296</v>
      </c>
      <c r="M46" s="14">
        <v>0.39649999514222145</v>
      </c>
      <c r="N46" s="14">
        <v>0.40470001474022865</v>
      </c>
      <c r="O46" s="14">
        <v>0.41269998624920845</v>
      </c>
      <c r="P46" s="14">
        <v>0.41870000213384628</v>
      </c>
      <c r="Q46" s="14">
        <v>0.4237000085413456</v>
      </c>
      <c r="R46" s="14">
        <v>0.42749999091029167</v>
      </c>
      <c r="S46" s="14">
        <v>0.43219999969005585</v>
      </c>
      <c r="T46" s="14">
        <v>0.43520000949501991</v>
      </c>
      <c r="U46" s="14">
        <v>0.43699999153614044</v>
      </c>
      <c r="V46" s="14">
        <v>0.43769998848438263</v>
      </c>
      <c r="W46" s="14">
        <v>0.43880000337958336</v>
      </c>
      <c r="X46" s="14">
        <v>0.43980000913143158</v>
      </c>
      <c r="Y46" s="14">
        <v>0.44069999828934669</v>
      </c>
      <c r="Z46" s="14">
        <v>0.44039999321103096</v>
      </c>
      <c r="AA46" s="14">
        <v>0.44210000336170197</v>
      </c>
      <c r="AB46" s="14">
        <v>0.44129998981952667</v>
      </c>
      <c r="AC46" s="14">
        <v>0.44329999014735222</v>
      </c>
      <c r="AD46" s="14">
        <v>0.44290000572800636</v>
      </c>
      <c r="AE46" s="14">
        <v>0.44089998677372932</v>
      </c>
      <c r="AF46" s="14">
        <v>0.44200000166893005</v>
      </c>
      <c r="AG46" s="14">
        <v>0.44029999896883965</v>
      </c>
      <c r="AH46" s="14">
        <v>0.43890000879764557</v>
      </c>
      <c r="AI46" s="14">
        <v>0.43890001252293587</v>
      </c>
      <c r="AJ46" s="14">
        <v>0.44000000134110451</v>
      </c>
      <c r="AK46" s="14">
        <v>0.43699999153614044</v>
      </c>
      <c r="AL46" s="14">
        <v>0.43840001150965691</v>
      </c>
      <c r="AM46" s="14">
        <v>0.43649998679757118</v>
      </c>
      <c r="AN46" s="14">
        <v>0.43870000168681145</v>
      </c>
      <c r="AO46" s="14">
        <v>0.43559999763965607</v>
      </c>
      <c r="AP46" s="14">
        <v>0.43580001592636108</v>
      </c>
      <c r="AQ46" s="14">
        <v>0.43489998951554298</v>
      </c>
      <c r="AR46" s="14">
        <v>0.43490000441670418</v>
      </c>
      <c r="AS46" s="14">
        <v>0.43529999256134033</v>
      </c>
      <c r="AT46" s="14">
        <v>0.43519999086856842</v>
      </c>
      <c r="AU46" s="14">
        <v>0.43579998984932899</v>
      </c>
      <c r="AV46" s="14">
        <v>0.43480001017451286</v>
      </c>
      <c r="AW46" s="14">
        <v>0.43449999019503593</v>
      </c>
      <c r="AX46" s="14">
        <v>0.43429999053478241</v>
      </c>
      <c r="AY46" s="14">
        <v>0.43369999900460243</v>
      </c>
      <c r="AZ46" s="14">
        <v>0.43360000848770142</v>
      </c>
      <c r="BA46" s="14">
        <v>0.43360000848770142</v>
      </c>
      <c r="BB46" s="14">
        <v>0.43340000510215759</v>
      </c>
      <c r="BC46" s="14">
        <v>0.43450000509619713</v>
      </c>
      <c r="BD46" s="14">
        <v>0.43269999325275421</v>
      </c>
      <c r="BE46" s="14">
        <v>0.43319998681545258</v>
      </c>
      <c r="BF46" s="14">
        <v>0.43390000984072685</v>
      </c>
      <c r="BG46" s="14">
        <v>0.43300000950694084</v>
      </c>
      <c r="BH46" s="14">
        <v>0.43369999900460243</v>
      </c>
      <c r="BI46" s="14">
        <v>0.43309999257326126</v>
      </c>
      <c r="BJ46" s="14">
        <v>0.43270000815391541</v>
      </c>
      <c r="BK46" s="14">
        <v>0.43449999019503593</v>
      </c>
      <c r="BL46" s="14">
        <v>0.43219999969005585</v>
      </c>
      <c r="BM46" s="14">
        <v>0.4318000040948391</v>
      </c>
      <c r="BN46" s="14">
        <v>0.43180001154541969</v>
      </c>
      <c r="BO46" s="14">
        <v>0.43249998614192009</v>
      </c>
      <c r="BP46" s="14">
        <v>0.43070000410079956</v>
      </c>
      <c r="BQ46" s="14">
        <v>0.43079999089241028</v>
      </c>
      <c r="BR46" s="14">
        <v>0.43070000782608986</v>
      </c>
      <c r="BS46" s="14">
        <v>0.43000001087784767</v>
      </c>
      <c r="BT46" s="14">
        <v>0.43019999563694</v>
      </c>
      <c r="BU46" s="14">
        <v>0.42980000376701355</v>
      </c>
      <c r="BV46" s="14">
        <v>0.42869998514652252</v>
      </c>
      <c r="BW46" s="14">
        <v>0.42929999902844429</v>
      </c>
      <c r="BX46" s="14">
        <v>0.42830000817775726</v>
      </c>
      <c r="BY46" s="14">
        <v>0.42870000004768372</v>
      </c>
      <c r="BZ46" s="14">
        <v>0.42890000343322754</v>
      </c>
      <c r="CA46" s="14">
        <v>0.42850000783801079</v>
      </c>
      <c r="CB46" s="14">
        <v>0.42810000106692314</v>
      </c>
      <c r="CC46" s="14">
        <v>0.42779998481273651</v>
      </c>
      <c r="CD46" s="14">
        <v>0.42830000817775726</v>
      </c>
      <c r="CE46" s="14">
        <v>0.42839998751878738</v>
      </c>
      <c r="CF46" s="14">
        <v>0.42719998955726624</v>
      </c>
      <c r="CG46" s="14">
        <v>0.42809999361634254</v>
      </c>
      <c r="CH46" s="14">
        <v>0.42779999971389771</v>
      </c>
      <c r="CI46" s="14">
        <v>0.42869999632239342</v>
      </c>
      <c r="CJ46" s="14">
        <v>0.4268999882042408</v>
      </c>
      <c r="CK46" s="14">
        <v>0.42659999057650566</v>
      </c>
      <c r="CL46" s="14">
        <v>0.42660000547766685</v>
      </c>
      <c r="CM46" s="14">
        <v>0.42659999057650566</v>
      </c>
      <c r="CN46" s="14">
        <v>0.42540000006556511</v>
      </c>
      <c r="CO46" s="14">
        <v>0.42530000582337379</v>
      </c>
      <c r="CP46" s="14">
        <v>0.42579999566078186</v>
      </c>
      <c r="CQ46" s="14">
        <v>0.42480000481009483</v>
      </c>
      <c r="CR46" s="14">
        <v>0.42409999668598175</v>
      </c>
      <c r="CS46" s="14">
        <v>0.42450001463294029</v>
      </c>
      <c r="CT46" s="14">
        <v>0.42430001124739647</v>
      </c>
      <c r="CU46" s="14">
        <v>0.42329999431967735</v>
      </c>
      <c r="CV46" s="14">
        <v>0.42339999228715897</v>
      </c>
      <c r="CW46" s="14">
        <v>0.42180001363158226</v>
      </c>
      <c r="CX46" s="14">
        <v>0.42270001396536827</v>
      </c>
      <c r="CY46" s="14">
        <v>0.42179998755455017</v>
      </c>
      <c r="CZ46" s="14">
        <v>0.4211999885737896</v>
      </c>
      <c r="DA46" s="14">
        <v>0.42099998518824577</v>
      </c>
      <c r="DB46" s="14">
        <v>0.41980001330375671</v>
      </c>
      <c r="DC46" s="14">
        <v>0.41979999095201492</v>
      </c>
      <c r="DD46" s="14">
        <v>0.41900001093745232</v>
      </c>
      <c r="DE46" s="14">
        <v>0.41850001364946365</v>
      </c>
      <c r="DF46" s="14">
        <v>0.41880000755190849</v>
      </c>
      <c r="DG46" s="14">
        <v>0.41850001364946365</v>
      </c>
      <c r="DH46" s="14">
        <v>0.4179999902844429</v>
      </c>
      <c r="DI46" s="14">
        <v>0.41679999232292175</v>
      </c>
      <c r="DJ46" s="14">
        <v>0.41669999063014984</v>
      </c>
      <c r="DK46" s="14">
        <v>0.41690000519156456</v>
      </c>
      <c r="DL46" s="14">
        <v>0.41580001264810562</v>
      </c>
      <c r="DM46" s="14">
        <v>0.41529998928308487</v>
      </c>
      <c r="DN46" s="14">
        <v>0.41589998826384544</v>
      </c>
      <c r="DO46" s="14">
        <v>0.41469999775290489</v>
      </c>
      <c r="DP46" s="14">
        <v>0.41470000892877579</v>
      </c>
      <c r="DQ46" s="14">
        <v>0.41360000520944595</v>
      </c>
      <c r="DR46" s="14">
        <v>0.41449999436736107</v>
      </c>
      <c r="DS46" s="14">
        <v>0.41380000859498978</v>
      </c>
      <c r="DT46" s="14">
        <v>0.41299999877810478</v>
      </c>
      <c r="DU46" s="14">
        <v>0.41250000149011612</v>
      </c>
      <c r="DV46" s="14">
        <v>0.41239998489618301</v>
      </c>
      <c r="DW46" s="14">
        <v>0.4114999994635582</v>
      </c>
      <c r="DX46" s="14">
        <v>0.41169998794794083</v>
      </c>
      <c r="DY46" s="14">
        <v>0.41139999777078629</v>
      </c>
      <c r="DZ46" s="14">
        <v>0.41030000895261765</v>
      </c>
      <c r="EA46" s="14">
        <v>0.4098999872803688</v>
      </c>
      <c r="EB46" s="14">
        <v>0.40949999541044235</v>
      </c>
      <c r="EC46" s="14">
        <v>0.409099992364645</v>
      </c>
      <c r="ED46" s="14">
        <v>0.40870001167058945</v>
      </c>
      <c r="EE46" s="14">
        <v>0.40849999338388443</v>
      </c>
      <c r="EF46" s="14">
        <v>0.40769999846816063</v>
      </c>
      <c r="EG46" s="14">
        <v>0.40709998831152916</v>
      </c>
      <c r="EH46" s="14">
        <v>0.40720000118017197</v>
      </c>
      <c r="EI46" s="14">
        <v>0.40760001167654991</v>
      </c>
      <c r="EJ46" s="14">
        <v>0.40609998628497124</v>
      </c>
      <c r="EK46" s="14">
        <v>0.40639998763799667</v>
      </c>
      <c r="EL46" s="14">
        <v>0.40560000762343407</v>
      </c>
      <c r="EM46" s="14">
        <v>0.40560000762343407</v>
      </c>
      <c r="EN46" s="14">
        <v>0.40480000525712967</v>
      </c>
      <c r="EO46" s="14">
        <v>0.40490001440048218</v>
      </c>
      <c r="EP46" s="14">
        <v>0.40469998866319656</v>
      </c>
      <c r="EQ46" s="14">
        <v>0.40500000864267349</v>
      </c>
      <c r="ER46" s="14">
        <v>0.40410000830888748</v>
      </c>
      <c r="ES46" s="14">
        <v>0.40280000120401382</v>
      </c>
      <c r="ET46" s="14">
        <v>0.40369999036192894</v>
      </c>
      <c r="EU46" s="14">
        <v>0.40249999612569809</v>
      </c>
      <c r="EV46" s="14">
        <v>0.40209999307990074</v>
      </c>
      <c r="EW46" s="14">
        <v>0.40209998935461044</v>
      </c>
      <c r="EX46" s="14">
        <v>0.40070001035928726</v>
      </c>
      <c r="EY46" s="14">
        <v>0.40080001205205917</v>
      </c>
      <c r="EZ46" s="14">
        <v>0.39970001578330994</v>
      </c>
      <c r="FA46" s="14">
        <v>0.39950001239776611</v>
      </c>
      <c r="FB46" s="14">
        <v>0.39930000528693199</v>
      </c>
      <c r="FC46" s="14">
        <v>0.39920000359416008</v>
      </c>
      <c r="FD46" s="14">
        <v>0.39859999343752861</v>
      </c>
      <c r="FE46" s="14">
        <v>0.39819999784231186</v>
      </c>
      <c r="FF46" s="14">
        <v>0.39820001274347305</v>
      </c>
      <c r="FG46" s="14">
        <v>0.39750000461935997</v>
      </c>
      <c r="FH46" s="14">
        <v>0.39630001410841942</v>
      </c>
      <c r="FI46" s="14">
        <v>0.39679998904466629</v>
      </c>
      <c r="FJ46" s="14">
        <v>0.39640001207590103</v>
      </c>
      <c r="FK46" s="14">
        <v>0.39550001174211502</v>
      </c>
      <c r="FL46" s="14">
        <v>0.39510000497102737</v>
      </c>
      <c r="FM46" s="14">
        <v>0.39520001038908958</v>
      </c>
      <c r="FN46" s="14">
        <v>0.39409998804330826</v>
      </c>
      <c r="FO46" s="14">
        <v>0.39420000463724136</v>
      </c>
      <c r="FP46" s="14">
        <v>0.39359999448060989</v>
      </c>
      <c r="FQ46" s="14">
        <v>0.39300000667572021</v>
      </c>
      <c r="FR46" s="14">
        <v>0.39310000464320183</v>
      </c>
      <c r="FS46" s="14">
        <v>0.39209998399019241</v>
      </c>
      <c r="FT46" s="14">
        <v>0.39150000363588333</v>
      </c>
      <c r="FU46" s="14">
        <v>0.39129998907446861</v>
      </c>
      <c r="FV46" s="14">
        <v>0.39059999212622643</v>
      </c>
      <c r="FW46" s="14">
        <v>0.39139998704195023</v>
      </c>
      <c r="FX46" s="14">
        <v>0.38989999517798424</v>
      </c>
      <c r="FY46" s="14">
        <v>0.38910001143813133</v>
      </c>
      <c r="FZ46" s="14">
        <v>0.38919999450445175</v>
      </c>
    </row>
    <row r="47" spans="1:182" x14ac:dyDescent="0.25">
      <c r="A47" s="14" t="s">
        <v>37</v>
      </c>
      <c r="B47" s="14">
        <v>0.28699999302625656</v>
      </c>
      <c r="C47" s="14">
        <v>0.30739998817443848</v>
      </c>
      <c r="D47" s="14">
        <v>0.32380000129342079</v>
      </c>
      <c r="E47" s="14">
        <v>0.33789998665452003</v>
      </c>
      <c r="F47" s="14">
        <v>0.35240000858902931</v>
      </c>
      <c r="G47" s="14">
        <v>0.36799999326467514</v>
      </c>
      <c r="H47" s="14">
        <v>0.38289999216794968</v>
      </c>
      <c r="I47" s="14">
        <v>0.39760001376271248</v>
      </c>
      <c r="J47" s="14">
        <v>0.41049999371170998</v>
      </c>
      <c r="K47" s="14">
        <v>0.42030001059174538</v>
      </c>
      <c r="L47" s="14">
        <v>0.42909999191761017</v>
      </c>
      <c r="M47" s="14">
        <v>0.43500000610947609</v>
      </c>
      <c r="N47" s="14">
        <v>0.44000000134110451</v>
      </c>
      <c r="O47" s="14">
        <v>0.44309999421238899</v>
      </c>
      <c r="P47" s="14">
        <v>0.44539999216794968</v>
      </c>
      <c r="Q47" s="14">
        <v>0.44729999080300331</v>
      </c>
      <c r="R47" s="14">
        <v>0.44950000569224358</v>
      </c>
      <c r="S47" s="14">
        <v>0.44899998605251312</v>
      </c>
      <c r="T47" s="14">
        <v>0.44880000129342079</v>
      </c>
      <c r="U47" s="14">
        <v>0.44899998605251312</v>
      </c>
      <c r="V47" s="14">
        <v>0.45020000636577606</v>
      </c>
      <c r="W47" s="14">
        <v>0.44980001077055931</v>
      </c>
      <c r="X47" s="14">
        <v>0.44910000264644623</v>
      </c>
      <c r="Y47" s="14">
        <v>0.44929999485611916</v>
      </c>
      <c r="Z47" s="14">
        <v>0.44829999282956123</v>
      </c>
      <c r="AA47" s="14">
        <v>0.4488999992609024</v>
      </c>
      <c r="AB47" s="14">
        <v>0.44910000264644623</v>
      </c>
      <c r="AC47" s="14">
        <v>0.44849998876452446</v>
      </c>
      <c r="AD47" s="14">
        <v>0.44830000773072243</v>
      </c>
      <c r="AE47" s="14">
        <v>0.44820000603795052</v>
      </c>
      <c r="AF47" s="14">
        <v>0.45039999485015869</v>
      </c>
      <c r="AG47" s="14">
        <v>0.44869999215006828</v>
      </c>
      <c r="AH47" s="14">
        <v>0.44770000874996185</v>
      </c>
      <c r="AI47" s="14">
        <v>0.44869999960064888</v>
      </c>
      <c r="AJ47" s="14">
        <v>0.44880000129342079</v>
      </c>
      <c r="AK47" s="14">
        <v>0.44860000908374786</v>
      </c>
      <c r="AL47" s="14">
        <v>0.44849998876452446</v>
      </c>
      <c r="AM47" s="14">
        <v>0.44749999418854713</v>
      </c>
      <c r="AN47" s="14">
        <v>0.4481000117957592</v>
      </c>
      <c r="AO47" s="14">
        <v>0.44759999215602875</v>
      </c>
      <c r="AP47" s="14">
        <v>0.44769999384880066</v>
      </c>
      <c r="AQ47" s="14">
        <v>0.44709998741745949</v>
      </c>
      <c r="AR47" s="14">
        <v>0.44710000231862068</v>
      </c>
      <c r="AS47" s="14">
        <v>0.446399986743927</v>
      </c>
      <c r="AT47" s="14">
        <v>0.44500000774860382</v>
      </c>
      <c r="AU47" s="14">
        <v>0.44510001316666603</v>
      </c>
      <c r="AV47" s="14">
        <v>0.44599999114871025</v>
      </c>
      <c r="AW47" s="14">
        <v>0.44610000774264336</v>
      </c>
      <c r="AX47" s="14">
        <v>0.44419999420642853</v>
      </c>
      <c r="AY47" s="14">
        <v>0.44499999657273293</v>
      </c>
      <c r="AZ47" s="14">
        <v>0.44519999623298645</v>
      </c>
      <c r="BA47" s="14">
        <v>0.4440000057220459</v>
      </c>
      <c r="BB47" s="14">
        <v>0.4447999894618988</v>
      </c>
      <c r="BC47" s="14">
        <v>0.44319998845458031</v>
      </c>
      <c r="BD47" s="14">
        <v>0.44270001351833344</v>
      </c>
      <c r="BE47" s="14">
        <v>0.44199998676776886</v>
      </c>
      <c r="BF47" s="14">
        <v>0.44180000945925713</v>
      </c>
      <c r="BG47" s="14">
        <v>0.44200001284480095</v>
      </c>
      <c r="BH47" s="14">
        <v>0.44139999523758888</v>
      </c>
      <c r="BI47" s="14">
        <v>0.44130001217126846</v>
      </c>
      <c r="BJ47" s="14">
        <v>0.4408000111579895</v>
      </c>
      <c r="BK47" s="14">
        <v>0.44169999286532402</v>
      </c>
      <c r="BL47" s="14">
        <v>0.44379998743534088</v>
      </c>
      <c r="BM47" s="14">
        <v>0.44170000776648521</v>
      </c>
      <c r="BN47" s="14">
        <v>0.44189998880028725</v>
      </c>
      <c r="BO47" s="14">
        <v>0.44250000640749931</v>
      </c>
      <c r="BP47" s="14">
        <v>0.44209998846054077</v>
      </c>
      <c r="BQ47" s="14">
        <v>0.44159999489784241</v>
      </c>
      <c r="BR47" s="14">
        <v>0.44110000506043434</v>
      </c>
      <c r="BS47" s="14">
        <v>0.44099998846650124</v>
      </c>
      <c r="BT47" s="14">
        <v>0.44039998948574066</v>
      </c>
      <c r="BU47" s="14">
        <v>0.43990001082420349</v>
      </c>
      <c r="BV47" s="14">
        <v>0.44009999930858612</v>
      </c>
      <c r="BW47" s="14">
        <v>0.43929998949170113</v>
      </c>
      <c r="BX47" s="14">
        <v>0.43940000236034393</v>
      </c>
      <c r="BY47" s="14">
        <v>0.44049999117851257</v>
      </c>
      <c r="BZ47" s="14">
        <v>0.44100001454353333</v>
      </c>
      <c r="CA47" s="14">
        <v>0.43899999186396599</v>
      </c>
      <c r="CB47" s="14">
        <v>0.43899999186396599</v>
      </c>
      <c r="CC47" s="14">
        <v>0.43820001184940338</v>
      </c>
      <c r="CD47" s="14">
        <v>0.43789999186992645</v>
      </c>
      <c r="CE47" s="14">
        <v>0.43809998780488968</v>
      </c>
      <c r="CF47" s="14">
        <v>0.43759998679161072</v>
      </c>
      <c r="CG47" s="14">
        <v>0.43700001016259193</v>
      </c>
      <c r="CH47" s="14">
        <v>0.43709999322891235</v>
      </c>
      <c r="CI47" s="14">
        <v>0.43810000643134117</v>
      </c>
      <c r="CJ47" s="14">
        <v>0.43629999831318855</v>
      </c>
      <c r="CK47" s="14">
        <v>0.4366999976336956</v>
      </c>
      <c r="CL47" s="14">
        <v>0.43600001558661461</v>
      </c>
      <c r="CM47" s="14">
        <v>0.43600000068545341</v>
      </c>
      <c r="CN47" s="14">
        <v>0.43559999391436577</v>
      </c>
      <c r="CO47" s="14">
        <v>0.43509999290108681</v>
      </c>
      <c r="CP47" s="14">
        <v>0.43450000882148743</v>
      </c>
      <c r="CQ47" s="14">
        <v>0.43450000509619713</v>
      </c>
      <c r="CR47" s="14">
        <v>0.43480001389980316</v>
      </c>
      <c r="CS47" s="14">
        <v>0.43420001491904259</v>
      </c>
      <c r="CT47" s="14">
        <v>0.43420001491904259</v>
      </c>
      <c r="CU47" s="14">
        <v>0.43319999799132347</v>
      </c>
      <c r="CV47" s="14">
        <v>0.43359998613595963</v>
      </c>
      <c r="CW47" s="14">
        <v>0.43279999122023582</v>
      </c>
      <c r="CX47" s="14">
        <v>0.43209999427199364</v>
      </c>
      <c r="CY47" s="14">
        <v>0.43160000443458557</v>
      </c>
      <c r="CZ47" s="14">
        <v>0.43140001222491264</v>
      </c>
      <c r="DA47" s="14">
        <v>0.43219999596476555</v>
      </c>
      <c r="DB47" s="14">
        <v>0.43090000748634338</v>
      </c>
      <c r="DC47" s="14">
        <v>0.43039999157190323</v>
      </c>
      <c r="DD47" s="14">
        <v>0.42949999496340752</v>
      </c>
      <c r="DE47" s="14">
        <v>0.42949999123811722</v>
      </c>
      <c r="DF47" s="14">
        <v>0.42909998819231987</v>
      </c>
      <c r="DG47" s="14">
        <v>0.42890001088380814</v>
      </c>
      <c r="DH47" s="14">
        <v>0.42839998751878738</v>
      </c>
      <c r="DI47" s="14">
        <v>0.42899999022483826</v>
      </c>
      <c r="DJ47" s="14">
        <v>0.42679999768733978</v>
      </c>
      <c r="DK47" s="14">
        <v>0.42660000547766685</v>
      </c>
      <c r="DL47" s="14">
        <v>0.42690000683069229</v>
      </c>
      <c r="DM47" s="14">
        <v>0.426099993288517</v>
      </c>
      <c r="DN47" s="14">
        <v>0.4252999983727932</v>
      </c>
      <c r="DO47" s="14">
        <v>0.42489999160170555</v>
      </c>
      <c r="DP47" s="14">
        <v>0.4244999960064888</v>
      </c>
      <c r="DQ47" s="14">
        <v>0.42370001226663589</v>
      </c>
      <c r="DR47" s="14">
        <v>0.42280000075697899</v>
      </c>
      <c r="DS47" s="14">
        <v>0.42280001193284988</v>
      </c>
      <c r="DT47" s="14">
        <v>0.42260001227259636</v>
      </c>
      <c r="DU47" s="14">
        <v>0.42269999533891678</v>
      </c>
      <c r="DV47" s="14">
        <v>0.42029998451471329</v>
      </c>
      <c r="DW47" s="14">
        <v>0.42070000618696213</v>
      </c>
      <c r="DX47" s="14">
        <v>0.42019999772310257</v>
      </c>
      <c r="DY47" s="14">
        <v>0.41929999738931656</v>
      </c>
      <c r="DZ47" s="14">
        <v>0.42070000618696213</v>
      </c>
      <c r="EA47" s="14">
        <v>0.41850001364946365</v>
      </c>
      <c r="EB47" s="14">
        <v>0.41780000180006027</v>
      </c>
      <c r="EC47" s="14">
        <v>0.41710000857710838</v>
      </c>
      <c r="ED47" s="14">
        <v>0.4164000079035759</v>
      </c>
      <c r="EE47" s="14">
        <v>0.41549999266862869</v>
      </c>
      <c r="EF47" s="14">
        <v>0.41460001096129417</v>
      </c>
      <c r="EG47" s="14">
        <v>0.41420000419020653</v>
      </c>
      <c r="EH47" s="14">
        <v>0.41420000046491623</v>
      </c>
      <c r="EI47" s="14">
        <v>0.41350000724196434</v>
      </c>
      <c r="EJ47" s="14">
        <v>0.41299999877810478</v>
      </c>
      <c r="EK47" s="14">
        <v>0.41269998997449875</v>
      </c>
      <c r="EL47" s="14">
        <v>0.41129999980330467</v>
      </c>
      <c r="EM47" s="14">
        <v>0.41100000962615013</v>
      </c>
      <c r="EN47" s="14">
        <v>0.41099999099969864</v>
      </c>
      <c r="EO47" s="14">
        <v>0.40999999642372131</v>
      </c>
      <c r="EP47" s="14">
        <v>0.40970001369714737</v>
      </c>
      <c r="EQ47" s="14">
        <v>0.40939999371767044</v>
      </c>
      <c r="ER47" s="14">
        <v>0.41009999066591263</v>
      </c>
      <c r="ES47" s="14">
        <v>0.40880001336336136</v>
      </c>
      <c r="ET47" s="14">
        <v>0.40799998864531517</v>
      </c>
      <c r="EU47" s="14">
        <v>0.40810000151395798</v>
      </c>
      <c r="EV47" s="14">
        <v>0.40720000490546227</v>
      </c>
      <c r="EW47" s="14">
        <v>0.40800001472234726</v>
      </c>
      <c r="EX47" s="14">
        <v>0.40730000287294388</v>
      </c>
      <c r="EY47" s="14">
        <v>0.40760000795125961</v>
      </c>
      <c r="EZ47" s="14">
        <v>0.40490001440048218</v>
      </c>
      <c r="FA47" s="14">
        <v>0.40459999442100525</v>
      </c>
      <c r="FB47" s="14">
        <v>0.40470000728964806</v>
      </c>
      <c r="FC47" s="14">
        <v>0.40539998933672905</v>
      </c>
      <c r="FD47" s="14">
        <v>0.40390000864863396</v>
      </c>
      <c r="FE47" s="14">
        <v>0.40380000323057175</v>
      </c>
      <c r="FF47" s="14">
        <v>0.40329999476671219</v>
      </c>
      <c r="FG47" s="14">
        <v>0.40439998731017113</v>
      </c>
      <c r="FH47" s="14">
        <v>0.40270000323653221</v>
      </c>
      <c r="FI47" s="14">
        <v>0.40259999781847</v>
      </c>
      <c r="FJ47" s="14">
        <v>0.4043000116944313</v>
      </c>
      <c r="FK47" s="14">
        <v>0.40160001069307327</v>
      </c>
      <c r="FL47" s="14">
        <v>0.40370000153779984</v>
      </c>
      <c r="FM47" s="14">
        <v>0.40159999951720238</v>
      </c>
      <c r="FN47" s="14">
        <v>0.40160001069307327</v>
      </c>
      <c r="FO47" s="14">
        <v>0.40059999376535416</v>
      </c>
      <c r="FP47" s="14">
        <v>0.40000001341104507</v>
      </c>
      <c r="FQ47" s="14">
        <v>0.40040001273155212</v>
      </c>
      <c r="FR47" s="14">
        <v>0.3994000069797039</v>
      </c>
      <c r="FS47" s="14">
        <v>0.39890000969171524</v>
      </c>
      <c r="FT47" s="14">
        <v>0.39850000292062759</v>
      </c>
      <c r="FU47" s="14">
        <v>0.39799999818205833</v>
      </c>
      <c r="FV47" s="14">
        <v>0.3986000083386898</v>
      </c>
      <c r="FW47" s="14">
        <v>0.39749998599290848</v>
      </c>
      <c r="FX47" s="14">
        <v>0.39700001105666161</v>
      </c>
      <c r="FY47" s="14">
        <v>0.39680000767111778</v>
      </c>
      <c r="FZ47" s="14">
        <v>0.3961000069975853</v>
      </c>
    </row>
    <row r="51" spans="1:182" x14ac:dyDescent="0.25">
      <c r="A51" s="14" t="s">
        <v>38</v>
      </c>
    </row>
    <row r="52" spans="1:182" x14ac:dyDescent="0.25">
      <c r="A52" s="14" t="s">
        <v>13</v>
      </c>
      <c r="B52" s="14">
        <v>0</v>
      </c>
      <c r="C52" s="14">
        <v>60.1</v>
      </c>
      <c r="D52" s="14">
        <v>120</v>
      </c>
      <c r="E52" s="14">
        <v>180.1</v>
      </c>
      <c r="F52" s="14">
        <v>240.1</v>
      </c>
      <c r="G52" s="14">
        <v>300.10000000000002</v>
      </c>
      <c r="H52" s="14">
        <v>360.1</v>
      </c>
      <c r="I52" s="14">
        <v>420.1</v>
      </c>
      <c r="J52" s="14">
        <v>480.1</v>
      </c>
      <c r="K52" s="14">
        <v>540.1</v>
      </c>
      <c r="L52" s="14">
        <v>600.1</v>
      </c>
      <c r="M52" s="14">
        <v>660.1</v>
      </c>
      <c r="N52" s="14">
        <v>720.1</v>
      </c>
      <c r="O52" s="14">
        <v>780.1</v>
      </c>
      <c r="P52" s="14">
        <v>840.1</v>
      </c>
      <c r="Q52" s="14">
        <v>900.1</v>
      </c>
      <c r="R52" s="14">
        <v>960.1</v>
      </c>
      <c r="S52" s="14">
        <v>1020.1</v>
      </c>
      <c r="T52" s="14">
        <v>1080.2</v>
      </c>
      <c r="U52" s="14">
        <v>1140.2</v>
      </c>
      <c r="V52" s="14">
        <v>1200.2</v>
      </c>
      <c r="W52" s="14">
        <v>1260.2</v>
      </c>
      <c r="X52" s="14">
        <v>1320.2</v>
      </c>
      <c r="Y52" s="14">
        <v>1380.2</v>
      </c>
      <c r="Z52" s="14">
        <v>1440.2</v>
      </c>
      <c r="AA52" s="14">
        <v>1500.2</v>
      </c>
      <c r="AB52" s="14">
        <v>1560.2</v>
      </c>
      <c r="AC52" s="14">
        <v>1620.2</v>
      </c>
      <c r="AD52" s="14">
        <v>1680.2</v>
      </c>
      <c r="AE52" s="14">
        <v>1740.2</v>
      </c>
      <c r="AF52" s="14">
        <v>1800.2</v>
      </c>
      <c r="AG52" s="14">
        <v>1860.2</v>
      </c>
      <c r="AH52" s="14">
        <v>1920.2</v>
      </c>
      <c r="AI52" s="14">
        <v>1980.3</v>
      </c>
      <c r="AJ52" s="14">
        <v>2040.3</v>
      </c>
      <c r="AK52" s="14">
        <v>2100.3000000000002</v>
      </c>
      <c r="AL52" s="14">
        <v>2160.3000000000002</v>
      </c>
      <c r="AM52" s="14">
        <v>2220.3000000000002</v>
      </c>
      <c r="AN52" s="14">
        <v>2280.3000000000002</v>
      </c>
      <c r="AO52" s="14">
        <v>2340.3000000000002</v>
      </c>
      <c r="AP52" s="14">
        <v>2400.3000000000002</v>
      </c>
      <c r="AQ52" s="14">
        <v>2460.3000000000002</v>
      </c>
      <c r="AR52" s="14">
        <v>2520.3000000000002</v>
      </c>
      <c r="AS52" s="14">
        <v>2580.3000000000002</v>
      </c>
      <c r="AT52" s="14">
        <v>2640.3</v>
      </c>
      <c r="AU52" s="14">
        <v>2700.3</v>
      </c>
      <c r="AV52" s="14">
        <v>2760.3</v>
      </c>
      <c r="AW52" s="14">
        <v>2820.4</v>
      </c>
      <c r="AX52" s="14">
        <v>2880.4</v>
      </c>
      <c r="AY52" s="14">
        <v>2940.4</v>
      </c>
      <c r="AZ52" s="14">
        <v>3000.4</v>
      </c>
      <c r="BA52" s="14">
        <v>3060.4</v>
      </c>
      <c r="BB52" s="14">
        <v>3120.4</v>
      </c>
      <c r="BC52" s="14">
        <v>3180.4</v>
      </c>
      <c r="BD52" s="14">
        <v>3240.4</v>
      </c>
      <c r="BE52" s="14">
        <v>3300.4</v>
      </c>
      <c r="BF52" s="14">
        <v>3360.4</v>
      </c>
      <c r="BG52" s="14">
        <v>3420.4</v>
      </c>
      <c r="BH52" s="14">
        <v>3480.4</v>
      </c>
      <c r="BI52" s="14">
        <v>3540.4</v>
      </c>
      <c r="BJ52" s="14">
        <v>3600.4</v>
      </c>
      <c r="BK52" s="14">
        <v>3660.4</v>
      </c>
      <c r="BL52" s="14">
        <v>3720.4</v>
      </c>
      <c r="BM52" s="14">
        <v>3780.4</v>
      </c>
      <c r="BN52" s="14">
        <v>3840.5</v>
      </c>
      <c r="BO52" s="14">
        <v>3900.5</v>
      </c>
      <c r="BP52" s="14">
        <v>3960.5</v>
      </c>
      <c r="BQ52" s="14">
        <v>4020.5</v>
      </c>
      <c r="BR52" s="14">
        <v>4080.5</v>
      </c>
      <c r="BS52" s="14">
        <v>4140.5</v>
      </c>
      <c r="BT52" s="14">
        <v>4200.5</v>
      </c>
      <c r="BU52" s="14">
        <v>4260.5</v>
      </c>
      <c r="BV52" s="14">
        <v>4320.5</v>
      </c>
      <c r="BW52" s="14">
        <v>4380.5</v>
      </c>
      <c r="BX52" s="14">
        <v>4440.5</v>
      </c>
      <c r="BY52" s="14">
        <v>4500.5</v>
      </c>
      <c r="BZ52" s="14">
        <v>4560.5</v>
      </c>
      <c r="CA52" s="14">
        <v>4620.6000000000004</v>
      </c>
      <c r="CB52" s="14">
        <v>4680.5</v>
      </c>
      <c r="CC52" s="14">
        <v>4740.6000000000004</v>
      </c>
      <c r="CD52" s="14">
        <v>4800.6000000000004</v>
      </c>
      <c r="CE52" s="14">
        <v>4860.6000000000004</v>
      </c>
      <c r="CF52" s="14">
        <v>4920.6000000000004</v>
      </c>
      <c r="CG52" s="14">
        <v>4980.6000000000004</v>
      </c>
      <c r="CH52" s="14">
        <v>5040.6000000000004</v>
      </c>
      <c r="CI52" s="14">
        <v>5100.6000000000004</v>
      </c>
      <c r="CJ52" s="14">
        <v>5160.6000000000004</v>
      </c>
      <c r="CK52" s="14">
        <v>5220.6000000000004</v>
      </c>
      <c r="CL52" s="14">
        <v>5280.6</v>
      </c>
      <c r="CM52" s="14">
        <v>5340.6</v>
      </c>
      <c r="CN52" s="14">
        <v>5400.6</v>
      </c>
      <c r="CO52" s="14">
        <v>5460.6</v>
      </c>
      <c r="CP52" s="14">
        <v>5520.7</v>
      </c>
      <c r="CQ52" s="14">
        <v>5580.7</v>
      </c>
      <c r="CR52" s="14">
        <v>5640.7</v>
      </c>
      <c r="CS52" s="14">
        <v>5700.7</v>
      </c>
      <c r="CT52" s="14">
        <v>5760.7</v>
      </c>
      <c r="CU52" s="14">
        <v>5820.7</v>
      </c>
      <c r="CV52" s="14">
        <v>5880.7</v>
      </c>
      <c r="CW52" s="14">
        <v>5940.7</v>
      </c>
      <c r="CX52" s="14">
        <v>6000.7</v>
      </c>
      <c r="CY52" s="14">
        <v>6060.7</v>
      </c>
      <c r="CZ52" s="14">
        <v>6120.7</v>
      </c>
      <c r="DA52" s="14">
        <v>6180.7</v>
      </c>
      <c r="DB52" s="14">
        <v>6240.7</v>
      </c>
      <c r="DC52" s="14">
        <v>6300.7</v>
      </c>
      <c r="DD52" s="14">
        <v>6360.7</v>
      </c>
      <c r="DE52" s="14">
        <v>6420.7</v>
      </c>
      <c r="DF52" s="14">
        <v>6480.7</v>
      </c>
      <c r="DG52" s="14">
        <v>6540.8</v>
      </c>
      <c r="DH52" s="14">
        <v>6600.8</v>
      </c>
      <c r="DI52" s="14">
        <v>6660.8</v>
      </c>
      <c r="DJ52" s="14">
        <v>6720.8</v>
      </c>
      <c r="DK52" s="14">
        <v>6780.8</v>
      </c>
      <c r="DL52" s="14">
        <v>6840.8</v>
      </c>
      <c r="DM52" s="14">
        <v>6900.8</v>
      </c>
      <c r="DN52" s="14">
        <v>6960.8</v>
      </c>
      <c r="DO52" s="14">
        <v>7020.8</v>
      </c>
      <c r="DP52" s="14">
        <v>7080.8</v>
      </c>
      <c r="DQ52" s="14">
        <v>7140.8</v>
      </c>
      <c r="DR52" s="14">
        <v>7200.8</v>
      </c>
      <c r="DS52" s="14">
        <v>7260.8</v>
      </c>
      <c r="DT52" s="14">
        <v>7320.9</v>
      </c>
      <c r="DU52" s="14">
        <v>7380.8</v>
      </c>
      <c r="DV52" s="14">
        <v>7440.9</v>
      </c>
      <c r="DW52" s="14">
        <v>7500.9</v>
      </c>
      <c r="DX52" s="14">
        <v>7560.9</v>
      </c>
      <c r="DY52" s="14">
        <v>7620.9</v>
      </c>
      <c r="DZ52" s="14">
        <v>7680.9</v>
      </c>
      <c r="EA52" s="14">
        <v>7740.9</v>
      </c>
      <c r="EB52" s="14">
        <v>7800.9</v>
      </c>
      <c r="EC52" s="14">
        <v>7860.9</v>
      </c>
      <c r="ED52" s="14">
        <v>7920.9</v>
      </c>
      <c r="EE52" s="14">
        <v>7980.9</v>
      </c>
      <c r="EF52" s="14">
        <v>8040.9</v>
      </c>
      <c r="EG52" s="14">
        <v>8100.9</v>
      </c>
      <c r="EH52" s="14">
        <v>8160.9</v>
      </c>
      <c r="EI52" s="14">
        <v>8220.9</v>
      </c>
      <c r="EJ52" s="14">
        <v>8281</v>
      </c>
      <c r="EK52" s="14">
        <v>8341</v>
      </c>
      <c r="EL52" s="14">
        <v>8401</v>
      </c>
      <c r="EM52" s="14">
        <v>8461</v>
      </c>
      <c r="EN52" s="14">
        <v>8521</v>
      </c>
      <c r="EO52" s="14">
        <v>8581</v>
      </c>
      <c r="EP52" s="14">
        <v>8641</v>
      </c>
      <c r="EQ52" s="14">
        <v>8701</v>
      </c>
      <c r="ER52" s="14">
        <v>8761</v>
      </c>
      <c r="ES52" s="14">
        <v>8821</v>
      </c>
      <c r="ET52" s="14">
        <v>8881</v>
      </c>
      <c r="EU52" s="14">
        <v>8941</v>
      </c>
      <c r="EV52" s="14">
        <v>9001</v>
      </c>
      <c r="EW52" s="14">
        <v>9061</v>
      </c>
      <c r="EX52" s="14">
        <v>9121</v>
      </c>
      <c r="EY52" s="14">
        <v>9181</v>
      </c>
      <c r="EZ52" s="14">
        <v>9241.1</v>
      </c>
      <c r="FA52" s="14">
        <v>9301.1</v>
      </c>
      <c r="FB52" s="14">
        <v>9361.1</v>
      </c>
      <c r="FC52" s="14">
        <v>9421.1</v>
      </c>
      <c r="FD52" s="14">
        <v>9481.1</v>
      </c>
      <c r="FE52" s="14">
        <v>9541.1</v>
      </c>
      <c r="FF52" s="14">
        <v>9601.1</v>
      </c>
      <c r="FG52" s="14">
        <v>9661.1</v>
      </c>
      <c r="FH52" s="14">
        <v>9721.1</v>
      </c>
      <c r="FI52" s="14">
        <v>9781.1</v>
      </c>
      <c r="FJ52" s="14">
        <v>9841.1</v>
      </c>
      <c r="FK52" s="14">
        <v>9901.1</v>
      </c>
      <c r="FL52" s="14">
        <v>9961.1</v>
      </c>
      <c r="FM52" s="14">
        <v>10021.1</v>
      </c>
      <c r="FN52" s="14">
        <v>10081.200000000001</v>
      </c>
      <c r="FO52" s="14">
        <v>10141.200000000001</v>
      </c>
      <c r="FP52" s="14">
        <v>10201.200000000001</v>
      </c>
      <c r="FQ52" s="14">
        <v>10261.200000000001</v>
      </c>
      <c r="FR52" s="14">
        <v>10321.200000000001</v>
      </c>
      <c r="FS52" s="14">
        <v>10381.200000000001</v>
      </c>
      <c r="FT52" s="14">
        <v>10441.200000000001</v>
      </c>
      <c r="FU52" s="14">
        <v>10501.2</v>
      </c>
      <c r="FV52" s="14">
        <v>10561.2</v>
      </c>
      <c r="FW52" s="14">
        <v>10621.2</v>
      </c>
      <c r="FX52" s="14">
        <v>10681.2</v>
      </c>
      <c r="FY52" s="14">
        <v>10741.2</v>
      </c>
      <c r="FZ52" s="14">
        <v>10801.2</v>
      </c>
    </row>
    <row r="53" spans="1:182" x14ac:dyDescent="0.25">
      <c r="A53" s="14" t="s">
        <v>30</v>
      </c>
      <c r="B53" s="14">
        <v>0.23480000346899033</v>
      </c>
      <c r="C53" s="14">
        <v>0.2346000075340271</v>
      </c>
      <c r="D53" s="14">
        <v>0.23400000110268593</v>
      </c>
      <c r="E53" s="14">
        <v>0.23299998417496681</v>
      </c>
      <c r="F53" s="14">
        <v>0.23330000415444374</v>
      </c>
      <c r="G53" s="14">
        <v>0.23279999941587448</v>
      </c>
      <c r="H53" s="14">
        <v>0.2330000028014183</v>
      </c>
      <c r="I53" s="14">
        <v>0.23200001195073128</v>
      </c>
      <c r="J53" s="14">
        <v>0.23139998689293861</v>
      </c>
      <c r="K53" s="14">
        <v>0.23310000076889992</v>
      </c>
      <c r="L53" s="14">
        <v>0.23319999873638153</v>
      </c>
      <c r="M53" s="14">
        <v>0.23179999366402626</v>
      </c>
      <c r="N53" s="14">
        <v>0.23229998722672462</v>
      </c>
      <c r="O53" s="14">
        <v>0.23250000551342964</v>
      </c>
      <c r="P53" s="14">
        <v>0.2330000028014183</v>
      </c>
      <c r="Q53" s="14">
        <v>0.23280001059174538</v>
      </c>
      <c r="R53" s="14">
        <v>0.2338000051677227</v>
      </c>
      <c r="S53" s="14">
        <v>0.23310001194477081</v>
      </c>
      <c r="T53" s="14">
        <v>0.23350000753998756</v>
      </c>
      <c r="U53" s="14">
        <v>0.23299999535083771</v>
      </c>
      <c r="V53" s="14">
        <v>0.2336999922990799</v>
      </c>
      <c r="W53" s="14">
        <v>0.2328999899327755</v>
      </c>
      <c r="X53" s="14">
        <v>0.23259998857975006</v>
      </c>
      <c r="Y53" s="14">
        <v>0.23220000043511391</v>
      </c>
      <c r="Z53" s="14">
        <v>0.23320000246167183</v>
      </c>
      <c r="AA53" s="14">
        <v>0.23229999840259552</v>
      </c>
      <c r="AB53" s="14">
        <v>0.2320999950170517</v>
      </c>
      <c r="AC53" s="14">
        <v>0.23229999467730522</v>
      </c>
      <c r="AD53" s="14">
        <v>0.23249999061226845</v>
      </c>
      <c r="AE53" s="14">
        <v>0.23119999840855598</v>
      </c>
      <c r="AF53" s="14">
        <v>0.23109999299049377</v>
      </c>
      <c r="AG53" s="14">
        <v>0.23150001093745232</v>
      </c>
      <c r="AH53" s="14">
        <v>0.23070000112056732</v>
      </c>
      <c r="AI53" s="14">
        <v>0.23000000789761543</v>
      </c>
      <c r="AJ53" s="14">
        <v>0.22990000620484352</v>
      </c>
      <c r="AK53" s="14">
        <v>0.23070000112056732</v>
      </c>
      <c r="AL53" s="14">
        <v>0.23009998723864555</v>
      </c>
      <c r="AM53" s="14">
        <v>0.22920000925660133</v>
      </c>
      <c r="AN53" s="14">
        <v>0.23000000044703484</v>
      </c>
      <c r="AO53" s="14">
        <v>0.22939999401569366</v>
      </c>
      <c r="AP53" s="14">
        <v>0.22999998927116394</v>
      </c>
      <c r="AQ53" s="14">
        <v>0.22869998589158058</v>
      </c>
      <c r="AR53" s="14">
        <v>0.2289000041782856</v>
      </c>
      <c r="AS53" s="14">
        <v>0.22819998860359192</v>
      </c>
      <c r="AT53" s="14">
        <v>0.22829999029636383</v>
      </c>
      <c r="AU53" s="14">
        <v>0.22729999199509621</v>
      </c>
      <c r="AV53" s="14">
        <v>0.22739998623728752</v>
      </c>
      <c r="AW53" s="14">
        <v>0.22799999639391899</v>
      </c>
      <c r="AX53" s="14">
        <v>0.2273000031709671</v>
      </c>
      <c r="AY53" s="14">
        <v>0.22749999538064003</v>
      </c>
      <c r="AZ53" s="14">
        <v>0.22620001435279846</v>
      </c>
      <c r="BA53" s="14">
        <v>0.22690001130104065</v>
      </c>
      <c r="BB53" s="14">
        <v>0.22659999132156372</v>
      </c>
      <c r="BC53" s="14">
        <v>0.22640001401305199</v>
      </c>
      <c r="BD53" s="14">
        <v>0.2255999892950058</v>
      </c>
      <c r="BE53" s="14">
        <v>0.22509999573230743</v>
      </c>
      <c r="BF53" s="14">
        <v>0.22540001198649406</v>
      </c>
      <c r="BG53" s="14">
        <v>0.22509999200701714</v>
      </c>
      <c r="BH53" s="14">
        <v>0.22409999743103981</v>
      </c>
      <c r="BI53" s="14">
        <v>0.22500000149011612</v>
      </c>
      <c r="BJ53" s="14">
        <v>0.22420001029968262</v>
      </c>
      <c r="BK53" s="14">
        <v>0.22450001165270805</v>
      </c>
      <c r="BL53" s="14">
        <v>0.22300000488758087</v>
      </c>
      <c r="BM53" s="14">
        <v>0.22310000285506248</v>
      </c>
      <c r="BN53" s="14">
        <v>0.22290000692009926</v>
      </c>
      <c r="BO53" s="14">
        <v>0.2223999910056591</v>
      </c>
      <c r="BP53" s="14">
        <v>0.22179999947547913</v>
      </c>
      <c r="BQ53" s="14">
        <v>0.22279998660087585</v>
      </c>
      <c r="BR53" s="14">
        <v>0.22180000320076942</v>
      </c>
      <c r="BS53" s="14">
        <v>0.22150001302361488</v>
      </c>
      <c r="BT53" s="14">
        <v>0.22199998795986176</v>
      </c>
      <c r="BU53" s="14">
        <v>0.22130000591278076</v>
      </c>
      <c r="BV53" s="14">
        <v>0.22039999067783356</v>
      </c>
      <c r="BW53" s="14">
        <v>0.22019999101758003</v>
      </c>
      <c r="BX53" s="14">
        <v>0.22039999067783356</v>
      </c>
      <c r="BY53" s="14">
        <v>0.2199999988079071</v>
      </c>
      <c r="BZ53" s="14">
        <v>0.2192000150680542</v>
      </c>
      <c r="CA53" s="14">
        <v>0.21870000287890434</v>
      </c>
      <c r="CB53" s="14">
        <v>0.21930001303553581</v>
      </c>
      <c r="CC53" s="14">
        <v>0.21980001032352448</v>
      </c>
      <c r="CD53" s="14">
        <v>0.21839998662471771</v>
      </c>
      <c r="CE53" s="14">
        <v>0.21849999576807022</v>
      </c>
      <c r="CF53" s="14">
        <v>0.21849998831748962</v>
      </c>
      <c r="CG53" s="14">
        <v>0.21820000186562538</v>
      </c>
      <c r="CH53" s="14">
        <v>0.21790000796318054</v>
      </c>
      <c r="CI53" s="14">
        <v>0.21779998764395714</v>
      </c>
      <c r="CJ53" s="14">
        <v>0.21679999306797981</v>
      </c>
      <c r="CK53" s="14">
        <v>0.2174999974668026</v>
      </c>
      <c r="CL53" s="14">
        <v>0.21710000559687614</v>
      </c>
      <c r="CM53" s="14">
        <v>0.21700000390410423</v>
      </c>
      <c r="CN53" s="14">
        <v>0.21629999205470085</v>
      </c>
      <c r="CO53" s="14">
        <v>0.21699999645352364</v>
      </c>
      <c r="CP53" s="14">
        <v>0.21529999375343323</v>
      </c>
      <c r="CQ53" s="14">
        <v>0.21559999510645866</v>
      </c>
      <c r="CR53" s="14">
        <v>0.21559999883174896</v>
      </c>
      <c r="CS53" s="14">
        <v>0.21520000323653221</v>
      </c>
      <c r="CT53" s="14">
        <v>0.21489999815821648</v>
      </c>
      <c r="CU53" s="14">
        <v>0.21450000628829002</v>
      </c>
      <c r="CV53" s="14">
        <v>0.21440000087022781</v>
      </c>
      <c r="CW53" s="14">
        <v>0.21420000120997429</v>
      </c>
      <c r="CX53" s="14">
        <v>0.21360000595450401</v>
      </c>
      <c r="CY53" s="14">
        <v>0.2135000079870224</v>
      </c>
      <c r="CZ53" s="14">
        <v>0.21279999241232872</v>
      </c>
      <c r="DA53" s="14">
        <v>0.21360000595450401</v>
      </c>
      <c r="DB53" s="14">
        <v>0.21359999477863312</v>
      </c>
      <c r="DC53" s="14">
        <v>0.21290000528097153</v>
      </c>
      <c r="DD53" s="14">
        <v>0.21250000223517418</v>
      </c>
      <c r="DE53" s="14">
        <v>0.21260000020265579</v>
      </c>
      <c r="DF53" s="14">
        <v>0.21170000359416008</v>
      </c>
      <c r="DG53" s="14">
        <v>0.21159999817609787</v>
      </c>
      <c r="DH53" s="14">
        <v>0.21200000494718552</v>
      </c>
      <c r="DI53" s="14">
        <v>0.21109999716281891</v>
      </c>
      <c r="DJ53" s="14">
        <v>0.2117999941110611</v>
      </c>
      <c r="DK53" s="14">
        <v>0.21119999513030052</v>
      </c>
      <c r="DL53" s="14">
        <v>0.21129999309778214</v>
      </c>
      <c r="DM53" s="14">
        <v>0.21100000292062759</v>
      </c>
      <c r="DN53" s="14">
        <v>0.21100000664591789</v>
      </c>
      <c r="DO53" s="14">
        <v>0.21090000495314598</v>
      </c>
      <c r="DP53" s="14">
        <v>0.21059999614953995</v>
      </c>
      <c r="DQ53" s="14">
        <v>0.21110000461339951</v>
      </c>
      <c r="DR53" s="14">
        <v>0.20959999784827232</v>
      </c>
      <c r="DS53" s="14">
        <v>0.20949999243021011</v>
      </c>
      <c r="DT53" s="14">
        <v>0.20969999954104424</v>
      </c>
      <c r="DU53" s="14">
        <v>0.20969999581575394</v>
      </c>
      <c r="DV53" s="14">
        <v>0.2094000056385994</v>
      </c>
      <c r="DW53" s="14">
        <v>0.2094000056385994</v>
      </c>
      <c r="DX53" s="14">
        <v>0.20930000394582748</v>
      </c>
      <c r="DY53" s="14">
        <v>0.20930000394582748</v>
      </c>
      <c r="DZ53" s="14">
        <v>0.20820000022649765</v>
      </c>
      <c r="EA53" s="14">
        <v>0.20799999684095383</v>
      </c>
      <c r="EB53" s="14">
        <v>0.2086000069975853</v>
      </c>
      <c r="EC53" s="14">
        <v>0.2077999971807003</v>
      </c>
      <c r="ED53" s="14">
        <v>0.20729999989271164</v>
      </c>
      <c r="EE53" s="14">
        <v>0.20789999514818192</v>
      </c>
      <c r="EF53" s="14">
        <v>0.20720000192523003</v>
      </c>
      <c r="EG53" s="14">
        <v>0.20689999684691429</v>
      </c>
      <c r="EH53" s="14">
        <v>0.20840000361204147</v>
      </c>
      <c r="EI53" s="14">
        <v>0.20720000192523003</v>
      </c>
      <c r="EJ53" s="14">
        <v>0.20640000328421593</v>
      </c>
      <c r="EK53" s="14">
        <v>0.20629999786615372</v>
      </c>
      <c r="EL53" s="14">
        <v>0.20630000159144402</v>
      </c>
      <c r="EM53" s="14">
        <v>0.205400001257658</v>
      </c>
      <c r="EN53" s="14">
        <v>0.20629999786615372</v>
      </c>
      <c r="EO53" s="14">
        <v>0.20550000667572021</v>
      </c>
      <c r="EP53" s="14">
        <v>0.20560000091791153</v>
      </c>
      <c r="EQ53" s="14">
        <v>0.20599999278783798</v>
      </c>
      <c r="ER53" s="14">
        <v>0.20519999414682388</v>
      </c>
      <c r="ES53" s="14">
        <v>0.20480000227689743</v>
      </c>
      <c r="ET53" s="14">
        <v>0.20439999923110008</v>
      </c>
      <c r="EU53" s="14">
        <v>0.20510000735521317</v>
      </c>
      <c r="EV53" s="14">
        <v>0.20400000736117363</v>
      </c>
      <c r="EW53" s="14">
        <v>0.20500000566244125</v>
      </c>
      <c r="EX53" s="14">
        <v>0.2044999971985817</v>
      </c>
      <c r="EY53" s="14">
        <v>0.20459999889135361</v>
      </c>
      <c r="EZ53" s="14">
        <v>0.20360000431537628</v>
      </c>
      <c r="FA53" s="14">
        <v>0.20360000431537628</v>
      </c>
      <c r="FB53" s="14">
        <v>0.20400000736117363</v>
      </c>
      <c r="FC53" s="14">
        <v>0.20339999720454216</v>
      </c>
      <c r="FD53" s="14">
        <v>0.20329999551177025</v>
      </c>
      <c r="FE53" s="14">
        <v>0.20259999483823776</v>
      </c>
      <c r="FF53" s="14">
        <v>0.20310000330209732</v>
      </c>
      <c r="FG53" s="14">
        <v>0.20319999381899834</v>
      </c>
      <c r="FH53" s="14">
        <v>0.2029000036418438</v>
      </c>
      <c r="FI53" s="14">
        <v>0.20249999314546585</v>
      </c>
      <c r="FJ53" s="14">
        <v>0.20269999653100967</v>
      </c>
      <c r="FK53" s="14">
        <v>0.20300000160932541</v>
      </c>
      <c r="FL53" s="14">
        <v>0.20279999822378159</v>
      </c>
      <c r="FM53" s="14">
        <v>0.20229999348521233</v>
      </c>
      <c r="FN53" s="14">
        <v>0.2021000012755394</v>
      </c>
      <c r="FO53" s="14">
        <v>0.20230000466108322</v>
      </c>
      <c r="FP53" s="14">
        <v>0.2021000012755394</v>
      </c>
      <c r="FQ53" s="14">
        <v>0.20160000026226044</v>
      </c>
      <c r="FR53" s="14">
        <v>0.20089999958872795</v>
      </c>
      <c r="FS53" s="14">
        <v>0.2021000012755394</v>
      </c>
      <c r="FT53" s="14">
        <v>0.2013000026345253</v>
      </c>
      <c r="FU53" s="14">
        <v>0.20110000297427177</v>
      </c>
      <c r="FV53" s="14">
        <v>0.20100000128149986</v>
      </c>
      <c r="FW53" s="14">
        <v>0.20089999586343765</v>
      </c>
      <c r="FX53" s="14">
        <v>0.20100000128149986</v>
      </c>
      <c r="FY53" s="14">
        <v>0.20030000433325768</v>
      </c>
      <c r="FZ53" s="14">
        <v>0.19980000704526901</v>
      </c>
    </row>
    <row r="54" spans="1:182" x14ac:dyDescent="0.25">
      <c r="A54" s="14" t="s">
        <v>31</v>
      </c>
      <c r="B54" s="14">
        <v>0.18620000034570694</v>
      </c>
      <c r="C54" s="14">
        <v>0.1851000040769577</v>
      </c>
      <c r="D54" s="14">
        <v>0.18340000882744789</v>
      </c>
      <c r="E54" s="14">
        <v>0.18239999189972878</v>
      </c>
      <c r="F54" s="14">
        <v>0.18200000002980232</v>
      </c>
      <c r="G54" s="14">
        <v>0.18169999867677689</v>
      </c>
      <c r="H54" s="14">
        <v>0.18059999495744705</v>
      </c>
      <c r="I54" s="14">
        <v>0.18109999969601631</v>
      </c>
      <c r="J54" s="14">
        <v>0.18050000444054604</v>
      </c>
      <c r="K54" s="14">
        <v>0.18079999461770058</v>
      </c>
      <c r="L54" s="14">
        <v>0.18089999258518219</v>
      </c>
      <c r="M54" s="14">
        <v>0.18079999461770058</v>
      </c>
      <c r="N54" s="14">
        <v>0.18130000308156013</v>
      </c>
      <c r="O54" s="14">
        <v>0.18120000138878822</v>
      </c>
      <c r="P54" s="14">
        <v>0.18130000680685043</v>
      </c>
      <c r="Q54" s="14">
        <v>0.18149999156594276</v>
      </c>
      <c r="R54" s="14">
        <v>0.18170000240206718</v>
      </c>
      <c r="S54" s="14">
        <v>0.18209999799728394</v>
      </c>
      <c r="T54" s="14">
        <v>0.18210000172257423</v>
      </c>
      <c r="U54" s="14">
        <v>0.18250000476837158</v>
      </c>
      <c r="V54" s="14">
        <v>0.18250000476837158</v>
      </c>
      <c r="W54" s="14">
        <v>0.18250000104308128</v>
      </c>
      <c r="X54" s="14">
        <v>0.18260000646114349</v>
      </c>
      <c r="Y54" s="14">
        <v>0.18290000036358833</v>
      </c>
      <c r="Z54" s="14">
        <v>0.18300000205636024</v>
      </c>
      <c r="AA54" s="14">
        <v>0.18310000002384186</v>
      </c>
      <c r="AB54" s="14">
        <v>0.18320000171661377</v>
      </c>
      <c r="AC54" s="14">
        <v>0.18399999663233757</v>
      </c>
      <c r="AD54" s="14">
        <v>0.18340000882744789</v>
      </c>
      <c r="AE54" s="14">
        <v>0.18300000205636024</v>
      </c>
      <c r="AF54" s="14">
        <v>0.18340000510215759</v>
      </c>
      <c r="AG54" s="14">
        <v>0.18280000612139702</v>
      </c>
      <c r="AH54" s="14">
        <v>0.18209999799728394</v>
      </c>
      <c r="AI54" s="14">
        <v>0.17999999597668648</v>
      </c>
      <c r="AJ54" s="14">
        <v>0.17960000410676003</v>
      </c>
      <c r="AK54" s="14">
        <v>0.1793999969959259</v>
      </c>
      <c r="AL54" s="14">
        <v>0.17949999496340752</v>
      </c>
      <c r="AM54" s="14">
        <v>0.17870000377297401</v>
      </c>
      <c r="AN54" s="14">
        <v>0.17879999801516533</v>
      </c>
      <c r="AO54" s="14">
        <v>0.17849999666213989</v>
      </c>
      <c r="AP54" s="14">
        <v>0.17849999666213989</v>
      </c>
      <c r="AQ54" s="14">
        <v>0.17850000038743019</v>
      </c>
      <c r="AR54" s="14">
        <v>0.1786000020802021</v>
      </c>
      <c r="AS54" s="14">
        <v>0.17880000174045563</v>
      </c>
      <c r="AT54" s="14">
        <v>0.17919999361038208</v>
      </c>
      <c r="AU54" s="14">
        <v>0.17929999902844429</v>
      </c>
      <c r="AV54" s="14">
        <v>0.17969999834895134</v>
      </c>
      <c r="AW54" s="14">
        <v>0.18010000512003899</v>
      </c>
      <c r="AX54" s="14">
        <v>0.17949999868869781</v>
      </c>
      <c r="AY54" s="14">
        <v>0.18030000105500221</v>
      </c>
      <c r="AZ54" s="14">
        <v>0.18029999732971191</v>
      </c>
      <c r="BA54" s="14">
        <v>0.18050000071525574</v>
      </c>
      <c r="BB54" s="14">
        <v>0.18080000579357147</v>
      </c>
      <c r="BC54" s="14">
        <v>0.181000005453825</v>
      </c>
      <c r="BD54" s="14">
        <v>0.18050000071525574</v>
      </c>
      <c r="BE54" s="14">
        <v>0.1809999942779541</v>
      </c>
      <c r="BF54" s="14">
        <v>0.18119999393820763</v>
      </c>
      <c r="BG54" s="14">
        <v>0.18149999901652336</v>
      </c>
      <c r="BH54" s="14">
        <v>0.18160000815987587</v>
      </c>
      <c r="BI54" s="14">
        <v>0.18210000544786453</v>
      </c>
      <c r="BJ54" s="14">
        <v>0.18189999461174011</v>
      </c>
      <c r="BK54" s="14">
        <v>0.18199999257922173</v>
      </c>
      <c r="BL54" s="14">
        <v>0.18199999630451202</v>
      </c>
      <c r="BM54" s="14">
        <v>0.18229999765753746</v>
      </c>
      <c r="BN54" s="14">
        <v>0.1825999952852726</v>
      </c>
      <c r="BO54" s="14">
        <v>0.18319999799132347</v>
      </c>
      <c r="BP54" s="14">
        <v>0.18310000002384186</v>
      </c>
      <c r="BQ54" s="14">
        <v>0.18299999833106995</v>
      </c>
      <c r="BR54" s="14">
        <v>0.18300000205636024</v>
      </c>
      <c r="BS54" s="14">
        <v>0.18320000544190407</v>
      </c>
      <c r="BT54" s="14">
        <v>0.18330000340938568</v>
      </c>
      <c r="BU54" s="14">
        <v>0.18360000848770142</v>
      </c>
      <c r="BV54" s="14">
        <v>0.18359999358654022</v>
      </c>
      <c r="BW54" s="14">
        <v>0.18390000239014626</v>
      </c>
      <c r="BX54" s="14">
        <v>0.1843000054359436</v>
      </c>
      <c r="BY54" s="14">
        <v>0.18469999730587006</v>
      </c>
      <c r="BZ54" s="14">
        <v>0.18479999899864197</v>
      </c>
      <c r="CA54" s="14">
        <v>0.18520000204443932</v>
      </c>
      <c r="CB54" s="14">
        <v>0.18559999391436577</v>
      </c>
      <c r="CC54" s="14">
        <v>0.1859000027179718</v>
      </c>
      <c r="CD54" s="14">
        <v>0.18639999628067017</v>
      </c>
      <c r="CE54" s="14">
        <v>0.18699999898672104</v>
      </c>
      <c r="CF54" s="14">
        <v>0.18700000643730164</v>
      </c>
      <c r="CG54" s="14">
        <v>0.18709999695420265</v>
      </c>
      <c r="CH54" s="14">
        <v>0.18790000677108765</v>
      </c>
      <c r="CI54" s="14">
        <v>0.18839999660849571</v>
      </c>
      <c r="CJ54" s="14">
        <v>0.1883000023663044</v>
      </c>
      <c r="CK54" s="14">
        <v>0.18929999694228172</v>
      </c>
      <c r="CL54" s="14">
        <v>0.18960000202059746</v>
      </c>
      <c r="CM54" s="14">
        <v>0.18980000540614128</v>
      </c>
      <c r="CN54" s="14">
        <v>0.18980000540614128</v>
      </c>
      <c r="CO54" s="14">
        <v>0.19010000303387642</v>
      </c>
      <c r="CP54" s="14">
        <v>0.19060000777244568</v>
      </c>
      <c r="CQ54" s="14">
        <v>0.19119999930262566</v>
      </c>
      <c r="CR54" s="14">
        <v>0.19130000472068787</v>
      </c>
      <c r="CS54" s="14">
        <v>0.1916000060737133</v>
      </c>
      <c r="CT54" s="14">
        <v>0.19199999794363976</v>
      </c>
      <c r="CU54" s="14">
        <v>0.1924000047147274</v>
      </c>
      <c r="CV54" s="14">
        <v>0.19279999285936356</v>
      </c>
      <c r="CW54" s="14">
        <v>0.19250000640749931</v>
      </c>
      <c r="CX54" s="14">
        <v>0.19299999997019768</v>
      </c>
      <c r="CY54" s="14">
        <v>0.19339999556541443</v>
      </c>
      <c r="CZ54" s="14">
        <v>0.19420000538229942</v>
      </c>
      <c r="DA54" s="14">
        <v>0.19420000538229942</v>
      </c>
      <c r="DB54" s="14">
        <v>0.19449999928474426</v>
      </c>
      <c r="DC54" s="14">
        <v>0.19530000537633896</v>
      </c>
      <c r="DD54" s="14">
        <v>0.19529999420046806</v>
      </c>
      <c r="DE54" s="14">
        <v>0.19549999386072159</v>
      </c>
      <c r="DF54" s="14">
        <v>0.1955999992787838</v>
      </c>
      <c r="DG54" s="14">
        <v>0.19620000571012497</v>
      </c>
      <c r="DH54" s="14">
        <v>0.19680000096559525</v>
      </c>
      <c r="DI54" s="14">
        <v>0.19660000503063202</v>
      </c>
      <c r="DJ54" s="14">
        <v>0.19670000672340393</v>
      </c>
      <c r="DK54" s="14">
        <v>0.19729999825358391</v>
      </c>
      <c r="DL54" s="14">
        <v>0.19780000299215317</v>
      </c>
      <c r="DM54" s="14">
        <v>0.19809999316930771</v>
      </c>
      <c r="DN54" s="14">
        <v>0.19819999858736992</v>
      </c>
      <c r="DO54" s="14">
        <v>0.19870000705122948</v>
      </c>
      <c r="DP54" s="14">
        <v>0.19919999688863754</v>
      </c>
      <c r="DQ54" s="14">
        <v>0.19929999858140945</v>
      </c>
      <c r="DR54" s="14">
        <v>0.19930000230669975</v>
      </c>
      <c r="DS54" s="14">
        <v>0.19979999214410782</v>
      </c>
      <c r="DT54" s="14">
        <v>0.19979999586939812</v>
      </c>
      <c r="DU54" s="14">
        <v>0.20019999891519547</v>
      </c>
      <c r="DV54" s="14">
        <v>0.20060000568628311</v>
      </c>
      <c r="DW54" s="14">
        <v>0.20109999924898148</v>
      </c>
      <c r="DX54" s="14">
        <v>0.2013000026345253</v>
      </c>
      <c r="DY54" s="14">
        <v>0.20150000602006912</v>
      </c>
      <c r="DZ54" s="14">
        <v>0.20150000602006912</v>
      </c>
      <c r="EA54" s="14">
        <v>0.20199999958276749</v>
      </c>
      <c r="EB54" s="14">
        <v>0.20230000466108322</v>
      </c>
      <c r="EC54" s="14">
        <v>0.20249999687075615</v>
      </c>
      <c r="ED54" s="14">
        <v>0.20330000668764114</v>
      </c>
      <c r="EE54" s="14">
        <v>0.20320000499486923</v>
      </c>
      <c r="EF54" s="14">
        <v>0.20349999889731407</v>
      </c>
      <c r="EG54" s="14">
        <v>0.20339999720454216</v>
      </c>
      <c r="EH54" s="14">
        <v>0.20400000363588333</v>
      </c>
      <c r="EI54" s="14">
        <v>0.20439999923110008</v>
      </c>
      <c r="EJ54" s="14">
        <v>0.20439999923110008</v>
      </c>
      <c r="EK54" s="14">
        <v>0.20519999414682388</v>
      </c>
      <c r="EL54" s="14">
        <v>0.20490000769495964</v>
      </c>
      <c r="EM54" s="14">
        <v>0.20529999956488609</v>
      </c>
      <c r="EN54" s="14">
        <v>0.20580000430345535</v>
      </c>
      <c r="EO54" s="14">
        <v>0.20610000193119049</v>
      </c>
      <c r="EP54" s="14">
        <v>0.20660000294446945</v>
      </c>
      <c r="EQ54" s="14">
        <v>0.20689999312162399</v>
      </c>
      <c r="ER54" s="14">
        <v>0.20760000497102737</v>
      </c>
      <c r="ES54" s="14">
        <v>0.20740000158548355</v>
      </c>
      <c r="ET54" s="14">
        <v>0.20769999548792839</v>
      </c>
      <c r="EU54" s="14">
        <v>0.20840000361204147</v>
      </c>
      <c r="EV54" s="14">
        <v>0.20820000395178795</v>
      </c>
      <c r="EW54" s="14">
        <v>0.20879999548196793</v>
      </c>
      <c r="EX54" s="14">
        <v>0.20899999886751175</v>
      </c>
      <c r="EY54" s="14">
        <v>0.20930000394582748</v>
      </c>
      <c r="EZ54" s="14">
        <v>0.2093999981880188</v>
      </c>
      <c r="FA54" s="14">
        <v>0.2093999981880188</v>
      </c>
      <c r="FB54" s="14">
        <v>0.20990000292658806</v>
      </c>
      <c r="FC54" s="14">
        <v>0.21029999479651451</v>
      </c>
      <c r="FD54" s="14">
        <v>0.21049999818205833</v>
      </c>
      <c r="FE54" s="14">
        <v>0.21110000461339951</v>
      </c>
      <c r="FF54" s="14">
        <v>0.21129999309778214</v>
      </c>
      <c r="FG54" s="14">
        <v>0.21160000190138817</v>
      </c>
      <c r="FH54" s="14">
        <v>0.21180000528693199</v>
      </c>
      <c r="FI54" s="14">
        <v>0.21219999343156815</v>
      </c>
      <c r="FJ54" s="14">
        <v>0.21239999681711197</v>
      </c>
      <c r="FK54" s="14">
        <v>0.21260000020265579</v>
      </c>
      <c r="FL54" s="14">
        <v>0.21309999376535416</v>
      </c>
      <c r="FM54" s="14">
        <v>0.21299999579787254</v>
      </c>
      <c r="FN54" s="14">
        <v>0.21360000222921371</v>
      </c>
      <c r="FO54" s="14">
        <v>0.21339999884366989</v>
      </c>
      <c r="FP54" s="14">
        <v>0.21399999409914017</v>
      </c>
      <c r="FQ54" s="14">
        <v>0.21420000493526459</v>
      </c>
      <c r="FR54" s="14">
        <v>0.21420000120997429</v>
      </c>
      <c r="FS54" s="14">
        <v>0.2142999991774559</v>
      </c>
      <c r="FT54" s="14">
        <v>0.21530000120401382</v>
      </c>
      <c r="FU54" s="14">
        <v>0.2151000015437603</v>
      </c>
      <c r="FV54" s="14">
        <v>0.21489999815821648</v>
      </c>
      <c r="FW54" s="14">
        <v>0.21550000458955765</v>
      </c>
      <c r="FX54" s="14">
        <v>0.21579999849200249</v>
      </c>
      <c r="FY54" s="14">
        <v>0.21569999679923058</v>
      </c>
      <c r="FZ54" s="14">
        <v>0.21599999815225601</v>
      </c>
    </row>
    <row r="55" spans="1:182" x14ac:dyDescent="0.25">
      <c r="A55" s="14" t="s">
        <v>32</v>
      </c>
      <c r="B55" s="14">
        <v>0.19340000301599503</v>
      </c>
      <c r="C55" s="14">
        <v>0.1932000070810318</v>
      </c>
      <c r="D55" s="14">
        <v>0.1923999972641468</v>
      </c>
      <c r="E55" s="14">
        <v>0.19129999354481697</v>
      </c>
      <c r="F55" s="14">
        <v>0.19159999862313271</v>
      </c>
      <c r="G55" s="14">
        <v>0.18980000168085098</v>
      </c>
      <c r="H55" s="14">
        <v>0.18980000168085098</v>
      </c>
      <c r="I55" s="14">
        <v>0.19000000134110451</v>
      </c>
      <c r="J55" s="14">
        <v>0.19039999321103096</v>
      </c>
      <c r="K55" s="14">
        <v>0.19090000167489052</v>
      </c>
      <c r="L55" s="14">
        <v>0.19339999556541443</v>
      </c>
      <c r="M55" s="14">
        <v>0.19079999998211861</v>
      </c>
      <c r="N55" s="14">
        <v>0.19030000641942024</v>
      </c>
      <c r="O55" s="14">
        <v>0.19110000506043434</v>
      </c>
      <c r="P55" s="14">
        <v>0.19109999388456345</v>
      </c>
      <c r="Q55" s="14">
        <v>0.19139999523758888</v>
      </c>
      <c r="R55" s="14">
        <v>0.19279999658465385</v>
      </c>
      <c r="S55" s="14">
        <v>0.19300000369548798</v>
      </c>
      <c r="T55" s="14">
        <v>0.19290000572800636</v>
      </c>
      <c r="U55" s="14">
        <v>0.19390000402927399</v>
      </c>
      <c r="V55" s="14">
        <v>0.19419999420642853</v>
      </c>
      <c r="W55" s="14">
        <v>0.19449999555945396</v>
      </c>
      <c r="X55" s="14">
        <v>0.19529999792575836</v>
      </c>
      <c r="Y55" s="14">
        <v>0.19599999859929085</v>
      </c>
      <c r="Z55" s="14">
        <v>0.19579999521374702</v>
      </c>
      <c r="AA55" s="14">
        <v>0.19759999215602875</v>
      </c>
      <c r="AB55" s="14">
        <v>0.19650000333786011</v>
      </c>
      <c r="AC55" s="14">
        <v>0.19699999317526817</v>
      </c>
      <c r="AD55" s="14">
        <v>0.19620000198483467</v>
      </c>
      <c r="AE55" s="14">
        <v>0.1956000067293644</v>
      </c>
      <c r="AF55" s="14">
        <v>0.19580000638961792</v>
      </c>
      <c r="AG55" s="14">
        <v>0.19570000097155571</v>
      </c>
      <c r="AH55" s="14">
        <v>0.19619999825954437</v>
      </c>
      <c r="AI55" s="14">
        <v>0.19589999690651894</v>
      </c>
      <c r="AJ55" s="14">
        <v>0.19620000198483467</v>
      </c>
      <c r="AK55" s="14">
        <v>0.19720000028610229</v>
      </c>
      <c r="AL55" s="14">
        <v>0.19779999181628227</v>
      </c>
      <c r="AM55" s="14">
        <v>0.19759999588131905</v>
      </c>
      <c r="AN55" s="14">
        <v>0.19930000230669975</v>
      </c>
      <c r="AO55" s="14">
        <v>0.1988999992609024</v>
      </c>
      <c r="AP55" s="14">
        <v>0.19979999959468842</v>
      </c>
      <c r="AQ55" s="14">
        <v>0.20039999857544899</v>
      </c>
      <c r="AR55" s="14">
        <v>0.20090000703930855</v>
      </c>
      <c r="AS55" s="14">
        <v>0.20180000364780426</v>
      </c>
      <c r="AT55" s="14">
        <v>0.20229999721050262</v>
      </c>
      <c r="AU55" s="14">
        <v>0.20340000465512276</v>
      </c>
      <c r="AV55" s="14">
        <v>0.20439999923110008</v>
      </c>
      <c r="AW55" s="14">
        <v>0.20499999448657036</v>
      </c>
      <c r="AX55" s="14">
        <v>0.20559999346733093</v>
      </c>
      <c r="AY55" s="14">
        <v>0.20569999888539314</v>
      </c>
      <c r="AZ55" s="14">
        <v>0.20669999718666077</v>
      </c>
      <c r="BA55" s="14">
        <v>0.20769999921321869</v>
      </c>
      <c r="BB55" s="14">
        <v>0.20790000259876251</v>
      </c>
      <c r="BC55" s="14">
        <v>0.21000000461935997</v>
      </c>
      <c r="BD55" s="14">
        <v>0.20909999310970306</v>
      </c>
      <c r="BE55" s="14">
        <v>0.21070000529289246</v>
      </c>
      <c r="BF55" s="14">
        <v>0.21109999343752861</v>
      </c>
      <c r="BG55" s="14">
        <v>0.21250000223517418</v>
      </c>
      <c r="BH55" s="14">
        <v>0.21380000188946724</v>
      </c>
      <c r="BI55" s="14">
        <v>0.21440000087022781</v>
      </c>
      <c r="BJ55" s="14">
        <v>0.2151000052690506</v>
      </c>
      <c r="BK55" s="14">
        <v>0.21610000357031822</v>
      </c>
      <c r="BL55" s="14">
        <v>0.21729999780654907</v>
      </c>
      <c r="BM55" s="14">
        <v>0.21819999441504478</v>
      </c>
      <c r="BN55" s="14">
        <v>0.21880001202225685</v>
      </c>
      <c r="BO55" s="14">
        <v>0.22009999677538872</v>
      </c>
      <c r="BP55" s="14">
        <v>0.2208000123500824</v>
      </c>
      <c r="BQ55" s="14">
        <v>0.2215999960899353</v>
      </c>
      <c r="BR55" s="14">
        <v>0.22229999676346779</v>
      </c>
      <c r="BS55" s="14">
        <v>0.22279999032616615</v>
      </c>
      <c r="BT55" s="14">
        <v>0.22359998524188995</v>
      </c>
      <c r="BU55" s="14">
        <v>0.2247999906539917</v>
      </c>
      <c r="BV55" s="14">
        <v>0.22550000250339508</v>
      </c>
      <c r="BW55" s="14">
        <v>0.22609998658299446</v>
      </c>
      <c r="BX55" s="14">
        <v>0.2273000031709671</v>
      </c>
      <c r="BY55" s="14">
        <v>0.22839999198913574</v>
      </c>
      <c r="BZ55" s="14">
        <v>0.22920000553131104</v>
      </c>
      <c r="CA55" s="14">
        <v>0.23040000721812248</v>
      </c>
      <c r="CB55" s="14">
        <v>0.23150001093745232</v>
      </c>
      <c r="CC55" s="14">
        <v>0.23200000822544098</v>
      </c>
      <c r="CD55" s="14">
        <v>0.23290000855922699</v>
      </c>
      <c r="CE55" s="14">
        <v>0.23420000821352005</v>
      </c>
      <c r="CF55" s="14">
        <v>0.2346000075340271</v>
      </c>
      <c r="CG55" s="14">
        <v>0.23570001497864723</v>
      </c>
      <c r="CH55" s="14">
        <v>0.23649999499320984</v>
      </c>
      <c r="CI55" s="14">
        <v>0.2379000149667263</v>
      </c>
      <c r="CJ55" s="14">
        <v>0.23799999430775642</v>
      </c>
      <c r="CK55" s="14">
        <v>0.23929999396204948</v>
      </c>
      <c r="CL55" s="14">
        <v>0.24070000275969505</v>
      </c>
      <c r="CM55" s="14">
        <v>0.24100000783801079</v>
      </c>
      <c r="CN55" s="14">
        <v>0.24199999496340752</v>
      </c>
      <c r="CO55" s="14">
        <v>0.24199998751282692</v>
      </c>
      <c r="CP55" s="14">
        <v>0.2434999942779541</v>
      </c>
      <c r="CQ55" s="14">
        <v>0.24400001391768456</v>
      </c>
      <c r="CR55" s="14">
        <v>0.24490000307559967</v>
      </c>
      <c r="CS55" s="14">
        <v>0.24590000137686729</v>
      </c>
      <c r="CT55" s="14">
        <v>0.24680000171065331</v>
      </c>
      <c r="CU55" s="14">
        <v>0.24729999527335167</v>
      </c>
      <c r="CV55" s="14">
        <v>0.24780000001192093</v>
      </c>
      <c r="CW55" s="14">
        <v>0.24770000204443932</v>
      </c>
      <c r="CX55" s="14">
        <v>0.24959998950362206</v>
      </c>
      <c r="CY55" s="14">
        <v>0.25049999356269836</v>
      </c>
      <c r="CZ55" s="14">
        <v>0.25099999830126762</v>
      </c>
      <c r="DA55" s="14">
        <v>0.25189999863505363</v>
      </c>
      <c r="DB55" s="14">
        <v>0.25290000438690186</v>
      </c>
      <c r="DC55" s="14">
        <v>0.25320000201463699</v>
      </c>
      <c r="DD55" s="14">
        <v>0.25369999930262566</v>
      </c>
      <c r="DE55" s="14">
        <v>0.25450000911951065</v>
      </c>
      <c r="DF55" s="14">
        <v>0.25520000979304314</v>
      </c>
      <c r="DG55" s="14">
        <v>0.25599998980760574</v>
      </c>
      <c r="DH55" s="14">
        <v>0.25669998675584793</v>
      </c>
      <c r="DI55" s="14">
        <v>0.2572999894618988</v>
      </c>
      <c r="DJ55" s="14">
        <v>0.25750000774860382</v>
      </c>
      <c r="DK55" s="14">
        <v>0.25870000943541527</v>
      </c>
      <c r="DL55" s="14">
        <v>0.25999999791383743</v>
      </c>
      <c r="DM55" s="14">
        <v>0.26040000468492508</v>
      </c>
      <c r="DN55" s="14">
        <v>0.26080000028014183</v>
      </c>
      <c r="DO55" s="14">
        <v>0.26179998740553856</v>
      </c>
      <c r="DP55" s="14">
        <v>0.26229999214410782</v>
      </c>
      <c r="DQ55" s="14">
        <v>0.26319999247789383</v>
      </c>
      <c r="DR55" s="14">
        <v>0.26350000128149986</v>
      </c>
      <c r="DS55" s="14">
        <v>0.26420000940561295</v>
      </c>
      <c r="DT55" s="14">
        <v>0.26450000330805779</v>
      </c>
      <c r="DU55" s="14">
        <v>0.26479998975992203</v>
      </c>
      <c r="DV55" s="14">
        <v>0.26609999686479568</v>
      </c>
      <c r="DW55" s="14">
        <v>0.26680000871419907</v>
      </c>
      <c r="DX55" s="14">
        <v>0.26760000735521317</v>
      </c>
      <c r="DY55" s="14">
        <v>0.26789999753236771</v>
      </c>
      <c r="DZ55" s="14">
        <v>0.26809998601675034</v>
      </c>
      <c r="EA55" s="14">
        <v>0.26879999786615372</v>
      </c>
      <c r="EB55" s="14">
        <v>0.26919998973608017</v>
      </c>
      <c r="EC55" s="14">
        <v>0.26980000361800194</v>
      </c>
      <c r="ED55" s="14">
        <v>0.27040001004934311</v>
      </c>
      <c r="EE55" s="14">
        <v>0.27100000530481339</v>
      </c>
      <c r="EF55" s="14">
        <v>0.27009999379515648</v>
      </c>
      <c r="EG55" s="14">
        <v>0.27160000428557396</v>
      </c>
      <c r="EH55" s="14">
        <v>0.27229999750852585</v>
      </c>
      <c r="EI55" s="14">
        <v>0.27279999479651451</v>
      </c>
      <c r="EJ55" s="14">
        <v>0.2726999931037426</v>
      </c>
      <c r="EK55" s="14">
        <v>0.27389999479055405</v>
      </c>
      <c r="EL55" s="14">
        <v>0.27310001477599144</v>
      </c>
      <c r="EM55" s="14">
        <v>0.2736000083386898</v>
      </c>
      <c r="EN55" s="14">
        <v>0.27449999004602432</v>
      </c>
      <c r="EO55" s="14">
        <v>0.27419999241828918</v>
      </c>
      <c r="EP55" s="14">
        <v>0.2742999866604805</v>
      </c>
      <c r="EQ55" s="14">
        <v>0.27519998699426651</v>
      </c>
      <c r="ER55" s="14">
        <v>0.27539999037981033</v>
      </c>
      <c r="ES55" s="14">
        <v>0.27530000358819962</v>
      </c>
      <c r="ET55" s="14">
        <v>0.27529999241232872</v>
      </c>
      <c r="EU55" s="14">
        <v>0.27589999884366989</v>
      </c>
      <c r="EV55" s="14">
        <v>0.27639999613165855</v>
      </c>
      <c r="EW55" s="14">
        <v>0.27610000222921371</v>
      </c>
      <c r="EX55" s="14">
        <v>0.27620000392198563</v>
      </c>
      <c r="EY55" s="14">
        <v>0.27650000900030136</v>
      </c>
      <c r="EZ55" s="14">
        <v>0.27639999985694885</v>
      </c>
      <c r="FA55" s="14">
        <v>0.27599999308586121</v>
      </c>
      <c r="FB55" s="14">
        <v>0.27630000934004784</v>
      </c>
      <c r="FC55" s="14">
        <v>0.27640001103281975</v>
      </c>
      <c r="FD55" s="14">
        <v>0.27609999105334282</v>
      </c>
      <c r="FE55" s="14">
        <v>0.2767999991774559</v>
      </c>
      <c r="FF55" s="14">
        <v>0.27679998427629471</v>
      </c>
      <c r="FG55" s="14">
        <v>0.2768000029027462</v>
      </c>
      <c r="FH55" s="14">
        <v>0.2766999863088131</v>
      </c>
      <c r="FI55" s="14">
        <v>0.27699998766183853</v>
      </c>
      <c r="FJ55" s="14">
        <v>0.27660001069307327</v>
      </c>
      <c r="FK55" s="14">
        <v>0.27649999409914017</v>
      </c>
      <c r="FL55" s="14">
        <v>0.27559999376535416</v>
      </c>
      <c r="FM55" s="14">
        <v>0.27630000934004784</v>
      </c>
      <c r="FN55" s="14">
        <v>0.27669999748468399</v>
      </c>
      <c r="FO55" s="14">
        <v>0.27640000730752945</v>
      </c>
      <c r="FP55" s="14">
        <v>0.27669999748468399</v>
      </c>
      <c r="FQ55" s="14">
        <v>0.27590000629425049</v>
      </c>
      <c r="FR55" s="14">
        <v>0.2760000042617321</v>
      </c>
      <c r="FS55" s="14">
        <v>0.27620000392198563</v>
      </c>
      <c r="FT55" s="14">
        <v>0.27609998732805252</v>
      </c>
      <c r="FU55" s="14">
        <v>0.27590000256896019</v>
      </c>
      <c r="FV55" s="14">
        <v>0.27619999274611473</v>
      </c>
      <c r="FW55" s="14">
        <v>0.27539999037981033</v>
      </c>
      <c r="FX55" s="14">
        <v>0.27560001239180565</v>
      </c>
      <c r="FY55" s="14">
        <v>0.27560001239180565</v>
      </c>
      <c r="FZ55" s="14">
        <v>0.27589999884366989</v>
      </c>
    </row>
    <row r="56" spans="1:182" x14ac:dyDescent="0.25">
      <c r="A56" s="14" t="s">
        <v>33</v>
      </c>
      <c r="B56" s="14">
        <v>0.18609999865293503</v>
      </c>
      <c r="C56" s="14">
        <v>0.18930000066757202</v>
      </c>
      <c r="D56" s="14">
        <v>0.19139999523758888</v>
      </c>
      <c r="E56" s="14">
        <v>0.19200000539422035</v>
      </c>
      <c r="F56" s="14">
        <v>0.19180000200867653</v>
      </c>
      <c r="G56" s="14">
        <v>0.19150000065565109</v>
      </c>
      <c r="H56" s="14">
        <v>0.19180000573396683</v>
      </c>
      <c r="I56" s="14">
        <v>0.19249999895691872</v>
      </c>
      <c r="J56" s="14">
        <v>0.19350000098347664</v>
      </c>
      <c r="K56" s="14">
        <v>0.19530000165104866</v>
      </c>
      <c r="L56" s="14">
        <v>0.19619999825954437</v>
      </c>
      <c r="M56" s="14">
        <v>0.19630000367760658</v>
      </c>
      <c r="N56" s="14">
        <v>0.19869999960064888</v>
      </c>
      <c r="O56" s="14">
        <v>0.19939999654889107</v>
      </c>
      <c r="P56" s="14">
        <v>0.20199999958276749</v>
      </c>
      <c r="Q56" s="14">
        <v>0.20269999280571938</v>
      </c>
      <c r="R56" s="14">
        <v>0.20460000261664391</v>
      </c>
      <c r="S56" s="14">
        <v>0.2062000036239624</v>
      </c>
      <c r="T56" s="14">
        <v>0.20749999955296516</v>
      </c>
      <c r="U56" s="14">
        <v>0.20970000326633453</v>
      </c>
      <c r="V56" s="14">
        <v>0.2117999941110611</v>
      </c>
      <c r="W56" s="14">
        <v>0.21260000392794609</v>
      </c>
      <c r="X56" s="14">
        <v>0.21480000019073486</v>
      </c>
      <c r="Y56" s="14">
        <v>0.21640000119805336</v>
      </c>
      <c r="Z56" s="14">
        <v>0.21839999035000801</v>
      </c>
      <c r="AA56" s="14">
        <v>0.22019998729228973</v>
      </c>
      <c r="AB56" s="14">
        <v>0.22149999439716339</v>
      </c>
      <c r="AC56" s="14">
        <v>0.22419999167323112</v>
      </c>
      <c r="AD56" s="14">
        <v>0.22540000453591347</v>
      </c>
      <c r="AE56" s="14">
        <v>0.22690000012516975</v>
      </c>
      <c r="AF56" s="14">
        <v>0.22890001535415649</v>
      </c>
      <c r="AG56" s="14">
        <v>0.23240001127123833</v>
      </c>
      <c r="AH56" s="14">
        <v>0.23340000212192535</v>
      </c>
      <c r="AI56" s="14">
        <v>0.23479999974370003</v>
      </c>
      <c r="AJ56" s="14">
        <v>0.23519999161362648</v>
      </c>
      <c r="AK56" s="14">
        <v>0.23709999024868011</v>
      </c>
      <c r="AL56" s="14">
        <v>0.23850001022219658</v>
      </c>
      <c r="AM56" s="14">
        <v>0.23910001292824745</v>
      </c>
      <c r="AN56" s="14">
        <v>0.24080000445246696</v>
      </c>
      <c r="AO56" s="14">
        <v>0.24139998853206635</v>
      </c>
      <c r="AP56" s="14">
        <v>0.24259999394416809</v>
      </c>
      <c r="AQ56" s="14">
        <v>0.24419999495148659</v>
      </c>
      <c r="AR56" s="14">
        <v>0.24560000374913216</v>
      </c>
      <c r="AS56" s="14">
        <v>0.24720001220703125</v>
      </c>
      <c r="AT56" s="14">
        <v>0.24839998781681061</v>
      </c>
      <c r="AU56" s="14">
        <v>0.25049999728798866</v>
      </c>
      <c r="AV56" s="14">
        <v>0.2525000087916851</v>
      </c>
      <c r="AW56" s="14">
        <v>0.25419999286532402</v>
      </c>
      <c r="AX56" s="14">
        <v>0.25730000436306</v>
      </c>
      <c r="AY56" s="14">
        <v>0.25659999623894691</v>
      </c>
      <c r="AZ56" s="14">
        <v>0.25859999656677246</v>
      </c>
      <c r="BA56" s="14">
        <v>0.26060000061988831</v>
      </c>
      <c r="BB56" s="14">
        <v>0.2621999979019165</v>
      </c>
      <c r="BC56" s="14">
        <v>0.26509999856352806</v>
      </c>
      <c r="BD56" s="14">
        <v>0.26580001413822174</v>
      </c>
      <c r="BE56" s="14">
        <v>0.26810000836849213</v>
      </c>
      <c r="BF56" s="14">
        <v>0.26929999515414238</v>
      </c>
      <c r="BG56" s="14">
        <v>0.27150000259280205</v>
      </c>
      <c r="BH56" s="14">
        <v>0.27500000968575478</v>
      </c>
      <c r="BI56" s="14">
        <v>0.27519998699426651</v>
      </c>
      <c r="BJ56" s="14">
        <v>0.27630001306533813</v>
      </c>
      <c r="BK56" s="14">
        <v>0.27850000187754631</v>
      </c>
      <c r="BL56" s="14">
        <v>0.27940000593662262</v>
      </c>
      <c r="BM56" s="14">
        <v>0.28139999136328697</v>
      </c>
      <c r="BN56" s="14">
        <v>0.28240001574158669</v>
      </c>
      <c r="BO56" s="14">
        <v>0.28460000082850456</v>
      </c>
      <c r="BP56" s="14">
        <v>0.28580000996589661</v>
      </c>
      <c r="BQ56" s="14">
        <v>0.2872999906539917</v>
      </c>
      <c r="BR56" s="14">
        <v>0.28810000792145729</v>
      </c>
      <c r="BS56" s="14">
        <v>0.28929999843239784</v>
      </c>
      <c r="BT56" s="14">
        <v>0.29059998691082001</v>
      </c>
      <c r="BU56" s="14">
        <v>0.29190000891685486</v>
      </c>
      <c r="BV56" s="14">
        <v>0.2929999977350235</v>
      </c>
      <c r="BW56" s="14">
        <v>0.29360001161694527</v>
      </c>
      <c r="BX56" s="14">
        <v>0.29500000178813934</v>
      </c>
      <c r="BY56" s="14">
        <v>0.29580000042915344</v>
      </c>
      <c r="BZ56" s="14">
        <v>0.29679998755455017</v>
      </c>
      <c r="CA56" s="14">
        <v>0.29779998585581779</v>
      </c>
      <c r="CB56" s="14">
        <v>0.29830000922083855</v>
      </c>
      <c r="CC56" s="14">
        <v>0.2995000034570694</v>
      </c>
      <c r="CD56" s="14">
        <v>0.30020000040531158</v>
      </c>
      <c r="CE56" s="14">
        <v>0.30159998685121536</v>
      </c>
      <c r="CF56" s="14">
        <v>0.30149999260902405</v>
      </c>
      <c r="CG56" s="14">
        <v>0.30230000987648964</v>
      </c>
      <c r="CH56" s="14">
        <v>0.30230000615119934</v>
      </c>
      <c r="CI56" s="14">
        <v>0.30299999937415123</v>
      </c>
      <c r="CJ56" s="14">
        <v>0.30290000513195992</v>
      </c>
      <c r="CK56" s="14">
        <v>0.30359999462962151</v>
      </c>
      <c r="CL56" s="14">
        <v>0.30380001291632652</v>
      </c>
      <c r="CM56" s="14">
        <v>0.30409998819231987</v>
      </c>
      <c r="CN56" s="14">
        <v>0.3044000081717968</v>
      </c>
      <c r="CO56" s="14">
        <v>0.30399999395012856</v>
      </c>
      <c r="CP56" s="14">
        <v>0.30450001358985901</v>
      </c>
      <c r="CQ56" s="14">
        <v>0.30410000309348106</v>
      </c>
      <c r="CR56" s="14">
        <v>0.30369998514652252</v>
      </c>
      <c r="CS56" s="14">
        <v>0.30470001325011253</v>
      </c>
      <c r="CT56" s="14">
        <v>0.30459999665617943</v>
      </c>
      <c r="CU56" s="14">
        <v>0.30419998988509178</v>
      </c>
      <c r="CV56" s="14">
        <v>0.30460000783205032</v>
      </c>
      <c r="CW56" s="14">
        <v>0.30349999293684959</v>
      </c>
      <c r="CX56" s="14">
        <v>0.30399998649954796</v>
      </c>
      <c r="CY56" s="14">
        <v>0.30370000004768372</v>
      </c>
      <c r="CZ56" s="14">
        <v>0.3044000081717968</v>
      </c>
      <c r="DA56" s="14">
        <v>0.30389998480677605</v>
      </c>
      <c r="DB56" s="14">
        <v>0.30399999022483826</v>
      </c>
      <c r="DC56" s="14">
        <v>0.30409998446702957</v>
      </c>
      <c r="DD56" s="14">
        <v>0.30379999801516533</v>
      </c>
      <c r="DE56" s="14">
        <v>0.30429998785257339</v>
      </c>
      <c r="DF56" s="14">
        <v>0.30350000783801079</v>
      </c>
      <c r="DG56" s="14">
        <v>0.30370000749826431</v>
      </c>
      <c r="DH56" s="14">
        <v>0.30370000749826431</v>
      </c>
      <c r="DI56" s="14">
        <v>0.30340000987052917</v>
      </c>
      <c r="DJ56" s="14">
        <v>0.30319999158382416</v>
      </c>
      <c r="DK56" s="14">
        <v>0.30329998955130577</v>
      </c>
      <c r="DL56" s="14">
        <v>0.30350000411272049</v>
      </c>
      <c r="DM56" s="14">
        <v>0.30330000072717667</v>
      </c>
      <c r="DN56" s="14">
        <v>0.30299999937415123</v>
      </c>
      <c r="DO56" s="14">
        <v>0.30329998955130577</v>
      </c>
      <c r="DP56" s="14">
        <v>0.30249998718500137</v>
      </c>
      <c r="DQ56" s="14">
        <v>0.30300001055002213</v>
      </c>
      <c r="DR56" s="14">
        <v>0.30239998921751976</v>
      </c>
      <c r="DS56" s="14">
        <v>0.30240000039339066</v>
      </c>
      <c r="DT56" s="14">
        <v>0.30170000717043877</v>
      </c>
      <c r="DU56" s="14">
        <v>0.30179999023675919</v>
      </c>
      <c r="DV56" s="14">
        <v>0.30159998685121536</v>
      </c>
      <c r="DW56" s="14">
        <v>0.30160000175237656</v>
      </c>
      <c r="DX56" s="14">
        <v>0.30170000344514847</v>
      </c>
      <c r="DY56" s="14">
        <v>0.30170000344514847</v>
      </c>
      <c r="DZ56" s="14">
        <v>0.30099999159574509</v>
      </c>
      <c r="EA56" s="14">
        <v>0.30080000311136246</v>
      </c>
      <c r="EB56" s="14">
        <v>0.30090000480413437</v>
      </c>
      <c r="EC56" s="14">
        <v>0.3002999983727932</v>
      </c>
      <c r="ED56" s="14">
        <v>0.300400011241436</v>
      </c>
      <c r="EE56" s="14">
        <v>0.30010000616312027</v>
      </c>
      <c r="EF56" s="14">
        <v>0.29980000481009483</v>
      </c>
      <c r="EG56" s="14">
        <v>0.29989999160170555</v>
      </c>
      <c r="EH56" s="14">
        <v>0.29989998787641525</v>
      </c>
      <c r="EI56" s="14">
        <v>0.29910000786185265</v>
      </c>
      <c r="EJ56" s="14">
        <v>0.29920000955462456</v>
      </c>
      <c r="EK56" s="14">
        <v>0.29890000075101852</v>
      </c>
      <c r="EL56" s="14">
        <v>0.29899999126791954</v>
      </c>
      <c r="EM56" s="14">
        <v>0.29910000786185265</v>
      </c>
      <c r="EN56" s="14">
        <v>0.29889998584985733</v>
      </c>
      <c r="EO56" s="14">
        <v>0.29809999465942383</v>
      </c>
      <c r="EP56" s="14">
        <v>0.29839999228715897</v>
      </c>
      <c r="EQ56" s="14">
        <v>0.29850000888109207</v>
      </c>
      <c r="ER56" s="14">
        <v>0.29850000888109207</v>
      </c>
      <c r="ES56" s="14">
        <v>0.29799998551607132</v>
      </c>
      <c r="ET56" s="14">
        <v>0.29780000075697899</v>
      </c>
      <c r="EU56" s="14">
        <v>0.29809998720884323</v>
      </c>
      <c r="EV56" s="14">
        <v>0.29690000042319298</v>
      </c>
      <c r="EW56" s="14">
        <v>0.29779999703168869</v>
      </c>
      <c r="EX56" s="14">
        <v>0.29709998518228531</v>
      </c>
      <c r="EY56" s="14">
        <v>0.29730000346899033</v>
      </c>
      <c r="EZ56" s="14">
        <v>0.29640001058578491</v>
      </c>
      <c r="FA56" s="14">
        <v>0.29640001058578491</v>
      </c>
      <c r="FB56" s="14">
        <v>0.29629999026656151</v>
      </c>
      <c r="FC56" s="14">
        <v>0.29650000855326653</v>
      </c>
      <c r="FD56" s="14">
        <v>0.29610000178217888</v>
      </c>
      <c r="FE56" s="14">
        <v>0.29629998654127121</v>
      </c>
      <c r="FF56" s="14">
        <v>0.29609999805688858</v>
      </c>
      <c r="FG56" s="14">
        <v>0.29600000008940697</v>
      </c>
      <c r="FH56" s="14">
        <v>0.29530000314116478</v>
      </c>
      <c r="FI56" s="14">
        <v>0.29529998451471329</v>
      </c>
      <c r="FJ56" s="14">
        <v>0.29510001093149185</v>
      </c>
      <c r="FK56" s="14">
        <v>0.29490000754594803</v>
      </c>
      <c r="FL56" s="14">
        <v>0.29470000416040421</v>
      </c>
      <c r="FM56" s="14">
        <v>0.29509999975562096</v>
      </c>
      <c r="FN56" s="14">
        <v>0.2945999875664711</v>
      </c>
      <c r="FO56" s="14">
        <v>0.29389999061822891</v>
      </c>
      <c r="FP56" s="14">
        <v>0.29429999738931656</v>
      </c>
      <c r="FQ56" s="14">
        <v>0.29399999976158142</v>
      </c>
      <c r="FR56" s="14">
        <v>0.29389999434351921</v>
      </c>
      <c r="FS56" s="14">
        <v>0.29380000382661819</v>
      </c>
      <c r="FT56" s="14">
        <v>0.29360000044107437</v>
      </c>
      <c r="FU56" s="14">
        <v>0.29309999570250511</v>
      </c>
      <c r="FV56" s="14">
        <v>0.29320001229643822</v>
      </c>
      <c r="FW56" s="14">
        <v>0.29319999366998672</v>
      </c>
      <c r="FX56" s="14">
        <v>0.29300000891089439</v>
      </c>
      <c r="FY56" s="14">
        <v>0.29260000213980675</v>
      </c>
      <c r="FZ56" s="14">
        <v>0.2930000051856041</v>
      </c>
    </row>
    <row r="57" spans="1:182" x14ac:dyDescent="0.25">
      <c r="A57" s="14" t="s">
        <v>34</v>
      </c>
      <c r="B57" s="14">
        <v>0.21839999407529831</v>
      </c>
      <c r="C57" s="14">
        <v>0.22339999675750732</v>
      </c>
      <c r="D57" s="14">
        <v>0.22979998961091042</v>
      </c>
      <c r="E57" s="14">
        <v>0.23339999094605446</v>
      </c>
      <c r="F57" s="14">
        <v>0.23690000548958778</v>
      </c>
      <c r="G57" s="14">
        <v>0.23930000513792038</v>
      </c>
      <c r="H57" s="14">
        <v>0.24299999326467514</v>
      </c>
      <c r="I57" s="14">
        <v>0.24639998748898506</v>
      </c>
      <c r="J57" s="14">
        <v>0.24969998374581337</v>
      </c>
      <c r="K57" s="14">
        <v>0.25630000606179237</v>
      </c>
      <c r="L57" s="14">
        <v>0.26000000536441803</v>
      </c>
      <c r="M57" s="14">
        <v>0.26530000939965248</v>
      </c>
      <c r="N57" s="14">
        <v>0.27210000529885292</v>
      </c>
      <c r="O57" s="14">
        <v>0.27260001376271248</v>
      </c>
      <c r="P57" s="14">
        <v>0.27940001338720322</v>
      </c>
      <c r="Q57" s="14">
        <v>0.28529999032616615</v>
      </c>
      <c r="R57" s="14">
        <v>0.28860000893473625</v>
      </c>
      <c r="S57" s="14">
        <v>0.29450000822544098</v>
      </c>
      <c r="T57" s="14">
        <v>0.29940000548958778</v>
      </c>
      <c r="U57" s="14">
        <v>0.30560000240802765</v>
      </c>
      <c r="V57" s="14">
        <v>0.31030000746250153</v>
      </c>
      <c r="W57" s="14">
        <v>0.31470000371336937</v>
      </c>
      <c r="X57" s="14">
        <v>0.32149998843669891</v>
      </c>
      <c r="Y57" s="14">
        <v>0.32510000839829445</v>
      </c>
      <c r="Z57" s="14">
        <v>0.33180000260472298</v>
      </c>
      <c r="AA57" s="14">
        <v>0.335300013422966</v>
      </c>
      <c r="AB57" s="14">
        <v>0.34199999272823334</v>
      </c>
      <c r="AC57" s="14">
        <v>0.34700001403689384</v>
      </c>
      <c r="AD57" s="14">
        <v>0.34920001402497292</v>
      </c>
      <c r="AE57" s="14">
        <v>0.35460000112652779</v>
      </c>
      <c r="AF57" s="14">
        <v>0.3580000102519989</v>
      </c>
      <c r="AG57" s="14">
        <v>0.36339999362826347</v>
      </c>
      <c r="AH57" s="14">
        <v>0.36580000817775726</v>
      </c>
      <c r="AI57" s="14">
        <v>0.37940000370144844</v>
      </c>
      <c r="AJ57" s="14">
        <v>0.37140000239014626</v>
      </c>
      <c r="AK57" s="14">
        <v>0.37710000574588776</v>
      </c>
      <c r="AL57" s="14">
        <v>0.37789998576045036</v>
      </c>
      <c r="AM57" s="14">
        <v>0.37740001454949379</v>
      </c>
      <c r="AN57" s="14">
        <v>0.37879998609423637</v>
      </c>
      <c r="AO57" s="14">
        <v>0.38180001080036163</v>
      </c>
      <c r="AP57" s="14">
        <v>0.3799000084400177</v>
      </c>
      <c r="AQ57" s="14">
        <v>0.37900001183152199</v>
      </c>
      <c r="AR57" s="14">
        <v>0.41399999335408211</v>
      </c>
      <c r="AS57" s="14">
        <v>0.3799000084400177</v>
      </c>
      <c r="AT57" s="14">
        <v>0.38020001351833344</v>
      </c>
      <c r="AU57" s="14">
        <v>0.38139999285340309</v>
      </c>
      <c r="AV57" s="14">
        <v>0.38169999048113823</v>
      </c>
      <c r="AW57" s="14">
        <v>0.37969998642802238</v>
      </c>
      <c r="AX57" s="14">
        <v>0.37969999015331268</v>
      </c>
      <c r="AY57" s="14">
        <v>0.38080001249909401</v>
      </c>
      <c r="AZ57" s="14">
        <v>0.38190001249313354</v>
      </c>
      <c r="BA57" s="14">
        <v>0.38100001215934753</v>
      </c>
      <c r="BB57" s="14">
        <v>0.37920001149177551</v>
      </c>
      <c r="BC57" s="14">
        <v>0.38420000299811363</v>
      </c>
      <c r="BD57" s="14">
        <v>0.37859998643398285</v>
      </c>
      <c r="BE57" s="14">
        <v>0.37949998676776886</v>
      </c>
      <c r="BF57" s="14">
        <v>0.38009999319911003</v>
      </c>
      <c r="BG57" s="14">
        <v>0.377399992197752</v>
      </c>
      <c r="BH57" s="14">
        <v>0.37750000134110451</v>
      </c>
      <c r="BI57" s="14">
        <v>0.37689999490976334</v>
      </c>
      <c r="BJ57" s="14">
        <v>0.37729999423027039</v>
      </c>
      <c r="BK57" s="14">
        <v>0.3775000087916851</v>
      </c>
      <c r="BL57" s="14">
        <v>0.37809999287128448</v>
      </c>
      <c r="BM57" s="14">
        <v>0.3781999908387661</v>
      </c>
      <c r="BN57" s="14">
        <v>0.37619999423623085</v>
      </c>
      <c r="BO57" s="14">
        <v>0.37689999863505363</v>
      </c>
      <c r="BP57" s="14">
        <v>0.37630000710487366</v>
      </c>
      <c r="BQ57" s="14">
        <v>0.37560001015663147</v>
      </c>
      <c r="BR57" s="14">
        <v>0.37489998713135719</v>
      </c>
      <c r="BS57" s="14">
        <v>0.37459999695420265</v>
      </c>
      <c r="BT57" s="14">
        <v>0.37489999830722809</v>
      </c>
      <c r="BU57" s="14">
        <v>0.37490001320838928</v>
      </c>
      <c r="BV57" s="14">
        <v>0.37440000474452972</v>
      </c>
      <c r="BW57" s="14">
        <v>0.37429999187588692</v>
      </c>
      <c r="BX57" s="14">
        <v>0.3740999847650528</v>
      </c>
      <c r="BY57" s="14">
        <v>0.37349998950958252</v>
      </c>
      <c r="BZ57" s="14">
        <v>0.37310001254081726</v>
      </c>
      <c r="CA57" s="14">
        <v>0.37370000407099724</v>
      </c>
      <c r="CB57" s="14">
        <v>0.37300000712275505</v>
      </c>
      <c r="CC57" s="14">
        <v>0.37640000879764557</v>
      </c>
      <c r="CD57" s="14">
        <v>0.37280000746250153</v>
      </c>
      <c r="CE57" s="14">
        <v>0.37259999662637711</v>
      </c>
      <c r="CF57" s="14">
        <v>0.37229999899864197</v>
      </c>
      <c r="CG57" s="14">
        <v>0.37200001254677773</v>
      </c>
      <c r="CH57" s="14">
        <v>0.37189999222755432</v>
      </c>
      <c r="CI57" s="14">
        <v>0.37189998850226402</v>
      </c>
      <c r="CJ57" s="14">
        <v>0.37460001185536385</v>
      </c>
      <c r="CK57" s="14">
        <v>0.37199999019503593</v>
      </c>
      <c r="CL57" s="14">
        <v>0.37110000476241112</v>
      </c>
      <c r="CM57" s="14">
        <v>0.37149999663233757</v>
      </c>
      <c r="CN57" s="14">
        <v>0.37050000950694084</v>
      </c>
      <c r="CO57" s="14">
        <v>0.37160000577569008</v>
      </c>
      <c r="CP57" s="14">
        <v>0.36980000138282776</v>
      </c>
      <c r="CQ57" s="14">
        <v>0.370099987834692</v>
      </c>
      <c r="CR57" s="14">
        <v>0.3692999929189682</v>
      </c>
      <c r="CS57" s="14">
        <v>0.36959999427199364</v>
      </c>
      <c r="CT57" s="14">
        <v>0.36900001391768456</v>
      </c>
      <c r="CU57" s="14">
        <v>0.36939999088644981</v>
      </c>
      <c r="CV57" s="14">
        <v>0.36809999495744705</v>
      </c>
      <c r="CW57" s="14">
        <v>0.36790001019835472</v>
      </c>
      <c r="CX57" s="14">
        <v>0.36790001019835472</v>
      </c>
      <c r="CY57" s="14">
        <v>0.36710000038146973</v>
      </c>
      <c r="CZ57" s="14">
        <v>0.3676999919116497</v>
      </c>
      <c r="DA57" s="14">
        <v>0.36719999834895134</v>
      </c>
      <c r="DB57" s="14">
        <v>0.36680001020431519</v>
      </c>
      <c r="DC57" s="14">
        <v>0.36600000411272049</v>
      </c>
      <c r="DD57" s="14">
        <v>0.36569998785853386</v>
      </c>
      <c r="DE57" s="14">
        <v>0.36609999090433121</v>
      </c>
      <c r="DF57" s="14">
        <v>0.36560000106692314</v>
      </c>
      <c r="DG57" s="14">
        <v>0.3651999905705452</v>
      </c>
      <c r="DH57" s="14">
        <v>0.36490000039339066</v>
      </c>
      <c r="DI57" s="14">
        <v>0.36419999599456787</v>
      </c>
      <c r="DJ57" s="14">
        <v>0.36339999735355377</v>
      </c>
      <c r="DK57" s="14">
        <v>0.36360001191496849</v>
      </c>
      <c r="DL57" s="14">
        <v>0.36289999634027481</v>
      </c>
      <c r="DM57" s="14">
        <v>0.36269999295473099</v>
      </c>
      <c r="DN57" s="14">
        <v>0.36230000481009483</v>
      </c>
      <c r="DO57" s="14">
        <v>0.36230000481009483</v>
      </c>
      <c r="DP57" s="14">
        <v>0.36219999939203262</v>
      </c>
      <c r="DQ57" s="14">
        <v>0.36229998618364334</v>
      </c>
      <c r="DR57" s="14">
        <v>0.36200001463294029</v>
      </c>
      <c r="DS57" s="14">
        <v>0.3619999960064888</v>
      </c>
      <c r="DT57" s="14">
        <v>0.36100001260638237</v>
      </c>
      <c r="DU57" s="14">
        <v>0.36179999262094498</v>
      </c>
      <c r="DV57" s="14">
        <v>0.36109999567270279</v>
      </c>
      <c r="DW57" s="14">
        <v>0.36130001395940781</v>
      </c>
      <c r="DX57" s="14">
        <v>0.36129999905824661</v>
      </c>
      <c r="DY57" s="14">
        <v>0.3603999987244606</v>
      </c>
      <c r="DZ57" s="14">
        <v>0.36050000041723251</v>
      </c>
      <c r="EA57" s="14">
        <v>0.36010000854730606</v>
      </c>
      <c r="EB57" s="14">
        <v>0.35989999026060104</v>
      </c>
      <c r="EC57" s="14">
        <v>0.35969999060034752</v>
      </c>
      <c r="ED57" s="14">
        <v>0.35969998687505722</v>
      </c>
      <c r="EE57" s="14">
        <v>0.35979998856782913</v>
      </c>
      <c r="EF57" s="14">
        <v>0.35899999365210533</v>
      </c>
      <c r="EG57" s="14">
        <v>0.35850000008940697</v>
      </c>
      <c r="EH57" s="14">
        <v>0.35879998654127121</v>
      </c>
      <c r="EI57" s="14">
        <v>0.35780000314116478</v>
      </c>
      <c r="EJ57" s="14">
        <v>0.35819999501109123</v>
      </c>
      <c r="EK57" s="14">
        <v>0.35809998959302902</v>
      </c>
      <c r="EL57" s="14">
        <v>0.35890000686049461</v>
      </c>
      <c r="EM57" s="14">
        <v>0.35750001296401024</v>
      </c>
      <c r="EN57" s="14">
        <v>0.35839999467134476</v>
      </c>
      <c r="EO57" s="14">
        <v>0.35809999704360962</v>
      </c>
      <c r="EP57" s="14">
        <v>0.35810000449419022</v>
      </c>
      <c r="EQ57" s="14">
        <v>0.35819999128580093</v>
      </c>
      <c r="ER57" s="14">
        <v>0.35819999128580093</v>
      </c>
      <c r="ES57" s="14">
        <v>0.35779998451471329</v>
      </c>
      <c r="ET57" s="14">
        <v>0.35780000314116478</v>
      </c>
      <c r="EU57" s="14">
        <v>0.3580000028014183</v>
      </c>
      <c r="EV57" s="14">
        <v>0.35780000314116478</v>
      </c>
      <c r="EW57" s="14">
        <v>0.35779999941587448</v>
      </c>
      <c r="EX57" s="14">
        <v>0.35729999095201492</v>
      </c>
      <c r="EY57" s="14">
        <v>0.35739999264478683</v>
      </c>
      <c r="EZ57" s="14">
        <v>0.35730001330375671</v>
      </c>
      <c r="FA57" s="14">
        <v>0.35719999670982361</v>
      </c>
      <c r="FB57" s="14">
        <v>0.35690000280737877</v>
      </c>
      <c r="FC57" s="14">
        <v>0.35650001093745232</v>
      </c>
      <c r="FD57" s="14">
        <v>0.35669998452067375</v>
      </c>
      <c r="FE57" s="14">
        <v>0.35699998587369919</v>
      </c>
      <c r="FF57" s="14">
        <v>0.35639999061822891</v>
      </c>
      <c r="FG57" s="14">
        <v>0.3564000092446804</v>
      </c>
      <c r="FH57" s="14">
        <v>0.35620000585913658</v>
      </c>
      <c r="FI57" s="14">
        <v>0.35700000077486038</v>
      </c>
      <c r="FJ57" s="14">
        <v>0.35580001026391983</v>
      </c>
      <c r="FK57" s="14">
        <v>0.35619998723268509</v>
      </c>
      <c r="FL57" s="14">
        <v>0.35569999366998672</v>
      </c>
      <c r="FM57" s="14">
        <v>0.35500001534819603</v>
      </c>
      <c r="FN57" s="14">
        <v>0.35589999705553055</v>
      </c>
      <c r="FO57" s="14">
        <v>0.35520000010728836</v>
      </c>
      <c r="FP57" s="14">
        <v>0.35499999672174454</v>
      </c>
      <c r="FQ57" s="14">
        <v>0.35499998927116394</v>
      </c>
      <c r="FR57" s="14">
        <v>0.3554999940097332</v>
      </c>
      <c r="FS57" s="14">
        <v>0.35510001331567764</v>
      </c>
      <c r="FT57" s="14">
        <v>0.35459998995065689</v>
      </c>
      <c r="FU57" s="14">
        <v>0.35399999842047691</v>
      </c>
      <c r="FV57" s="14">
        <v>0.35429998859763145</v>
      </c>
      <c r="FW57" s="14">
        <v>0.35450000315904617</v>
      </c>
      <c r="FX57" s="14">
        <v>0.35399999842047691</v>
      </c>
      <c r="FY57" s="14">
        <v>0.35350000485777855</v>
      </c>
      <c r="FZ57" s="14">
        <v>0.35410001128911972</v>
      </c>
    </row>
    <row r="58" spans="1:182" x14ac:dyDescent="0.25">
      <c r="A58" s="14" t="s">
        <v>35</v>
      </c>
      <c r="B58" s="14">
        <v>0.2630000039935112</v>
      </c>
      <c r="C58" s="14">
        <v>0.27730000019073486</v>
      </c>
      <c r="D58" s="14">
        <v>0.28760001435875893</v>
      </c>
      <c r="E58" s="14">
        <v>0.29980001226067543</v>
      </c>
      <c r="F58" s="14">
        <v>0.3109000064432621</v>
      </c>
      <c r="G58" s="14">
        <v>0.32050000876188278</v>
      </c>
      <c r="H58" s="14">
        <v>0.33079998940229416</v>
      </c>
      <c r="I58" s="14">
        <v>0.34190000966191292</v>
      </c>
      <c r="J58" s="14">
        <v>0.35359999909996986</v>
      </c>
      <c r="K58" s="14">
        <v>0.36710000410676003</v>
      </c>
      <c r="L58" s="14">
        <v>0.38110001385211945</v>
      </c>
      <c r="M58" s="14">
        <v>0.39469999447464943</v>
      </c>
      <c r="N58" s="14">
        <v>0.40660000219941139</v>
      </c>
      <c r="O58" s="14">
        <v>0.41759999468922615</v>
      </c>
      <c r="P58" s="14">
        <v>0.4270000085234642</v>
      </c>
      <c r="Q58" s="14">
        <v>0.43660000339150429</v>
      </c>
      <c r="R58" s="14">
        <v>0.44610000774264336</v>
      </c>
      <c r="S58" s="14">
        <v>0.45290000736713409</v>
      </c>
      <c r="T58" s="14">
        <v>0.45969999209046364</v>
      </c>
      <c r="U58" s="14">
        <v>0.46559999883174896</v>
      </c>
      <c r="V58" s="14">
        <v>0.4690999835729599</v>
      </c>
      <c r="W58" s="14">
        <v>0.47129997238516808</v>
      </c>
      <c r="X58" s="14">
        <v>0.47510002553462982</v>
      </c>
      <c r="Y58" s="14">
        <v>0.47539997473359108</v>
      </c>
      <c r="Z58" s="14">
        <v>0.4773000068962574</v>
      </c>
      <c r="AA58" s="14">
        <v>0.47900001704692841</v>
      </c>
      <c r="AB58" s="14">
        <v>0.47760002315044403</v>
      </c>
      <c r="AC58" s="14">
        <v>0.47850001975893974</v>
      </c>
      <c r="AD58" s="14">
        <v>0.47820002213120461</v>
      </c>
      <c r="AE58" s="14">
        <v>0.47600002959370613</v>
      </c>
      <c r="AF58" s="14">
        <v>0.47529998421669006</v>
      </c>
      <c r="AG58" s="14">
        <v>0.47480000182986259</v>
      </c>
      <c r="AH58" s="14">
        <v>0.47299997508525848</v>
      </c>
      <c r="AI58" s="14">
        <v>0.47200002148747444</v>
      </c>
      <c r="AJ58" s="14">
        <v>0.4714999832212925</v>
      </c>
      <c r="AK58" s="14">
        <v>0.46920000016689301</v>
      </c>
      <c r="AL58" s="14">
        <v>0.46849996969103813</v>
      </c>
      <c r="AM58" s="14">
        <v>0.46660000458359718</v>
      </c>
      <c r="AN58" s="14">
        <v>0.46770001575350761</v>
      </c>
      <c r="AO58" s="14">
        <v>0.46569998562335968</v>
      </c>
      <c r="AP58" s="14">
        <v>0.46500000357627869</v>
      </c>
      <c r="AQ58" s="14">
        <v>0.46539998427033424</v>
      </c>
      <c r="AR58" s="14">
        <v>0.46420000866055489</v>
      </c>
      <c r="AS58" s="14">
        <v>0.46369999647140503</v>
      </c>
      <c r="AT58" s="14">
        <v>0.46409998834133148</v>
      </c>
      <c r="AU58" s="14">
        <v>0.4627000130712986</v>
      </c>
      <c r="AV58" s="14">
        <v>0.4617999903857708</v>
      </c>
      <c r="AW58" s="14">
        <v>0.46109999343752861</v>
      </c>
      <c r="AX58" s="14">
        <v>0.46199999749660492</v>
      </c>
      <c r="AY58" s="14">
        <v>0.4609999991953373</v>
      </c>
      <c r="AZ58" s="14">
        <v>0.46200001239776611</v>
      </c>
      <c r="BA58" s="14">
        <v>0.46070000529289246</v>
      </c>
      <c r="BB58" s="14">
        <v>0.45930001139640808</v>
      </c>
      <c r="BC58" s="14">
        <v>0.4586000107228756</v>
      </c>
      <c r="BD58" s="14">
        <v>0.4570000022649765</v>
      </c>
      <c r="BE58" s="14">
        <v>0.45729999244213104</v>
      </c>
      <c r="BF58" s="14">
        <v>0.45819998905062675</v>
      </c>
      <c r="BG58" s="14">
        <v>0.45580000802874565</v>
      </c>
      <c r="BH58" s="14">
        <v>0.45679998770356178</v>
      </c>
      <c r="BI58" s="14">
        <v>0.456200011074543</v>
      </c>
      <c r="BJ58" s="14">
        <v>0.45530000329017639</v>
      </c>
      <c r="BK58" s="14">
        <v>0.45350001379847527</v>
      </c>
      <c r="BL58" s="14">
        <v>0.4538000077009201</v>
      </c>
      <c r="BM58" s="14">
        <v>0.45430001243948936</v>
      </c>
      <c r="BN58" s="14">
        <v>0.45379999652504921</v>
      </c>
      <c r="BO58" s="14">
        <v>0.45330001041293144</v>
      </c>
      <c r="BP58" s="14">
        <v>0.45230001211166382</v>
      </c>
      <c r="BQ58" s="14">
        <v>0.45149999856948853</v>
      </c>
      <c r="BR58" s="14">
        <v>0.45170000568032265</v>
      </c>
      <c r="BS58" s="14">
        <v>0.4505000151693821</v>
      </c>
      <c r="BT58" s="14">
        <v>0.45020000636577606</v>
      </c>
      <c r="BU58" s="14">
        <v>0.45030000805854797</v>
      </c>
      <c r="BV58" s="14">
        <v>0.45169998705387115</v>
      </c>
      <c r="BW58" s="14">
        <v>0.44770001247525215</v>
      </c>
      <c r="BX58" s="14">
        <v>0.44899998605251312</v>
      </c>
      <c r="BY58" s="14">
        <v>0.44769999384880066</v>
      </c>
      <c r="BZ58" s="14">
        <v>0.44859999418258667</v>
      </c>
      <c r="CA58" s="14">
        <v>0.44729999825358391</v>
      </c>
      <c r="CB58" s="14">
        <v>0.44739998504519463</v>
      </c>
      <c r="CC58" s="14">
        <v>0.44750000536441803</v>
      </c>
      <c r="CD58" s="14">
        <v>0.44809998571872711</v>
      </c>
      <c r="CE58" s="14">
        <v>0.44830001145601273</v>
      </c>
      <c r="CF58" s="14">
        <v>0.44620001316070557</v>
      </c>
      <c r="CG58" s="14">
        <v>0.44549999013543129</v>
      </c>
      <c r="CH58" s="14">
        <v>0.44620001316070557</v>
      </c>
      <c r="CI58" s="14">
        <v>0.44659998640418053</v>
      </c>
      <c r="CJ58" s="14">
        <v>0.44519998505711555</v>
      </c>
      <c r="CK58" s="14">
        <v>0.44570000097155571</v>
      </c>
      <c r="CL58" s="14">
        <v>0.44440000876784325</v>
      </c>
      <c r="CM58" s="14">
        <v>0.44470001384615898</v>
      </c>
      <c r="CN58" s="14">
        <v>0.44489998742938042</v>
      </c>
      <c r="CO58" s="14">
        <v>0.44330001249909401</v>
      </c>
      <c r="CP58" s="14">
        <v>0.44389998912811279</v>
      </c>
      <c r="CQ58" s="14">
        <v>0.44300001487135887</v>
      </c>
      <c r="CR58" s="14">
        <v>0.44259999692440033</v>
      </c>
      <c r="CS58" s="14">
        <v>0.4424000047147274</v>
      </c>
      <c r="CT58" s="14">
        <v>0.44199999794363976</v>
      </c>
      <c r="CU58" s="14">
        <v>0.44100001081824303</v>
      </c>
      <c r="CV58" s="14">
        <v>0.44000000506639481</v>
      </c>
      <c r="CW58" s="14">
        <v>0.43929999694228172</v>
      </c>
      <c r="CX58" s="14">
        <v>0.43889999017119408</v>
      </c>
      <c r="CY58" s="14">
        <v>0.43860000371932983</v>
      </c>
      <c r="CZ58" s="14">
        <v>0.43980000540614128</v>
      </c>
      <c r="DA58" s="14">
        <v>0.43820000812411308</v>
      </c>
      <c r="DB58" s="14">
        <v>0.4375</v>
      </c>
      <c r="DC58" s="14">
        <v>0.43770001083612442</v>
      </c>
      <c r="DD58" s="14">
        <v>0.43719999119639397</v>
      </c>
      <c r="DE58" s="14">
        <v>0.43730000406503677</v>
      </c>
      <c r="DF58" s="14">
        <v>0.43679998442530632</v>
      </c>
      <c r="DG58" s="14">
        <v>0.43640000373125076</v>
      </c>
      <c r="DH58" s="14">
        <v>0.43559999018907547</v>
      </c>
      <c r="DI58" s="14">
        <v>0.43599998950958252</v>
      </c>
      <c r="DJ58" s="14">
        <v>0.43480001389980316</v>
      </c>
      <c r="DK58" s="14">
        <v>0.43569999560713768</v>
      </c>
      <c r="DL58" s="14">
        <v>0.43539998680353165</v>
      </c>
      <c r="DM58" s="14">
        <v>0.43520001322031021</v>
      </c>
      <c r="DN58" s="14">
        <v>0.43459999188780785</v>
      </c>
      <c r="DO58" s="14">
        <v>0.43330001458525658</v>
      </c>
      <c r="DP58" s="14">
        <v>0.43300000578165054</v>
      </c>
      <c r="DQ58" s="14">
        <v>0.43219999223947525</v>
      </c>
      <c r="DR58" s="14">
        <v>0.43189999088644981</v>
      </c>
      <c r="DS58" s="14">
        <v>0.43239999562501907</v>
      </c>
      <c r="DT58" s="14">
        <v>0.43170000240206718</v>
      </c>
      <c r="DU58" s="14">
        <v>0.43079999834299088</v>
      </c>
      <c r="DV58" s="14">
        <v>0.43160001188516617</v>
      </c>
      <c r="DW58" s="14">
        <v>0.43090000003576279</v>
      </c>
      <c r="DX58" s="14">
        <v>0.43019998818635941</v>
      </c>
      <c r="DY58" s="14">
        <v>0.42980001121759415</v>
      </c>
      <c r="DZ58" s="14">
        <v>0.43009998649358749</v>
      </c>
      <c r="EA58" s="14">
        <v>0.4294000044465065</v>
      </c>
      <c r="EB58" s="14">
        <v>0.43009998649358749</v>
      </c>
      <c r="EC58" s="14">
        <v>0.42869999632239342</v>
      </c>
      <c r="ED58" s="14">
        <v>0.42909999936819077</v>
      </c>
      <c r="EE58" s="14">
        <v>0.42839998751878738</v>
      </c>
      <c r="EF58" s="14">
        <v>0.4286000095307827</v>
      </c>
      <c r="EG58" s="14">
        <v>0.42770000919699669</v>
      </c>
      <c r="EH58" s="14">
        <v>0.42840000241994858</v>
      </c>
      <c r="EI58" s="14">
        <v>0.42720001563429832</v>
      </c>
      <c r="EJ58" s="14">
        <v>0.42830000445246696</v>
      </c>
      <c r="EK58" s="14">
        <v>0.42779999226331711</v>
      </c>
      <c r="EL58" s="14">
        <v>0.42779999598860741</v>
      </c>
      <c r="EM58" s="14">
        <v>0.4268999956548214</v>
      </c>
      <c r="EN58" s="14">
        <v>0.42679999023675919</v>
      </c>
      <c r="EO58" s="14">
        <v>0.42689999938011169</v>
      </c>
      <c r="EP58" s="14">
        <v>0.42650000005960464</v>
      </c>
      <c r="EQ58" s="14">
        <v>0.42679999023675919</v>
      </c>
      <c r="ER58" s="14">
        <v>0.42749998718500137</v>
      </c>
      <c r="ES58" s="14">
        <v>0.42659998685121536</v>
      </c>
      <c r="ET58" s="14">
        <v>0.42570000514388084</v>
      </c>
      <c r="EU58" s="14">
        <v>0.42579998821020126</v>
      </c>
      <c r="EV58" s="14">
        <v>0.42610001191496849</v>
      </c>
      <c r="EW58" s="14">
        <v>0.42570000141859055</v>
      </c>
      <c r="EX58" s="14">
        <v>0.42550001293420792</v>
      </c>
      <c r="EY58" s="14">
        <v>0.42610000818967819</v>
      </c>
      <c r="EZ58" s="14">
        <v>0.42520001530647278</v>
      </c>
      <c r="FA58" s="14">
        <v>0.42410001158714294</v>
      </c>
      <c r="FB58" s="14">
        <v>0.42399999126791954</v>
      </c>
      <c r="FC58" s="14">
        <v>0.42459998652338982</v>
      </c>
      <c r="FD58" s="14">
        <v>0.42369998618960381</v>
      </c>
      <c r="FE58" s="14">
        <v>0.42450001090764999</v>
      </c>
      <c r="FF58" s="14">
        <v>0.42440000921487808</v>
      </c>
      <c r="FG58" s="14">
        <v>0.42480000481009483</v>
      </c>
      <c r="FH58" s="14">
        <v>0.42450001463294029</v>
      </c>
      <c r="FI58" s="14">
        <v>0.42359999567270279</v>
      </c>
      <c r="FJ58" s="14">
        <v>0.42400000244379044</v>
      </c>
      <c r="FK58" s="14">
        <v>0.4228999987244606</v>
      </c>
      <c r="FL58" s="14">
        <v>0.42280001193284988</v>
      </c>
      <c r="FM58" s="14">
        <v>0.42239999398589134</v>
      </c>
      <c r="FN58" s="14">
        <v>0.42179999500513077</v>
      </c>
      <c r="FO58" s="14">
        <v>0.42190001159906387</v>
      </c>
      <c r="FP58" s="14">
        <v>0.42179999500513077</v>
      </c>
      <c r="FQ58" s="14">
        <v>0.42190000414848328</v>
      </c>
      <c r="FR58" s="14">
        <v>0.42110000178217888</v>
      </c>
      <c r="FS58" s="14">
        <v>0.4211999848484993</v>
      </c>
      <c r="FT58" s="14">
        <v>0.42080000787973404</v>
      </c>
      <c r="FU58" s="14">
        <v>0.42019998654723167</v>
      </c>
      <c r="FV58" s="14">
        <v>0.4205000065267086</v>
      </c>
      <c r="FW58" s="14">
        <v>0.41970000416040421</v>
      </c>
      <c r="FX58" s="14">
        <v>0.41989999637007713</v>
      </c>
      <c r="FY58" s="14">
        <v>0.41969999298453331</v>
      </c>
      <c r="FZ58" s="14">
        <v>0.41899999231100082</v>
      </c>
    </row>
    <row r="59" spans="1:182" x14ac:dyDescent="0.25">
      <c r="A59" s="14" t="s">
        <v>36</v>
      </c>
      <c r="B59" s="14">
        <v>0.27639999240636826</v>
      </c>
      <c r="C59" s="14">
        <v>0.2921999990940094</v>
      </c>
      <c r="D59" s="14">
        <v>0.30570000782608986</v>
      </c>
      <c r="E59" s="14">
        <v>0.32099998369812965</v>
      </c>
      <c r="F59" s="14">
        <v>0.3377000130712986</v>
      </c>
      <c r="G59" s="14">
        <v>0.35160001367330551</v>
      </c>
      <c r="H59" s="14">
        <v>0.36569999903440475</v>
      </c>
      <c r="I59" s="14">
        <v>0.37980001047253609</v>
      </c>
      <c r="J59" s="14">
        <v>0.3921000100672245</v>
      </c>
      <c r="K59" s="14">
        <v>0.40430000796914101</v>
      </c>
      <c r="L59" s="14">
        <v>0.4148000031709671</v>
      </c>
      <c r="M59" s="14">
        <v>0.42409998551011086</v>
      </c>
      <c r="N59" s="14">
        <v>0.43169999495148659</v>
      </c>
      <c r="O59" s="14">
        <v>0.43879999592900276</v>
      </c>
      <c r="P59" s="14">
        <v>0.4424000009894371</v>
      </c>
      <c r="Q59" s="14">
        <v>0.44869998469948769</v>
      </c>
      <c r="R59" s="14">
        <v>0.45099998638033867</v>
      </c>
      <c r="S59" s="14">
        <v>0.45330001413822174</v>
      </c>
      <c r="T59" s="14">
        <v>0.45429999008774757</v>
      </c>
      <c r="U59" s="14">
        <v>0.45509998500347137</v>
      </c>
      <c r="V59" s="14">
        <v>0.45459999144077301</v>
      </c>
      <c r="W59" s="14">
        <v>0.45370000228285789</v>
      </c>
      <c r="X59" s="14">
        <v>0.45270000398159027</v>
      </c>
      <c r="Y59" s="14">
        <v>0.45249998942017555</v>
      </c>
      <c r="Z59" s="14">
        <v>0.45099999383091927</v>
      </c>
      <c r="AA59" s="14">
        <v>0.45090000331401825</v>
      </c>
      <c r="AB59" s="14">
        <v>0.45040000975131989</v>
      </c>
      <c r="AC59" s="14">
        <v>0.45040000602602959</v>
      </c>
      <c r="AD59" s="14">
        <v>0.44920000806450844</v>
      </c>
      <c r="AE59" s="14">
        <v>0.45020001009106636</v>
      </c>
      <c r="AF59" s="14">
        <v>0.4489000141620636</v>
      </c>
      <c r="AG59" s="14">
        <v>0.44919998571276665</v>
      </c>
      <c r="AH59" s="14">
        <v>0.44930000603199005</v>
      </c>
      <c r="AI59" s="14">
        <v>0.44959999993443489</v>
      </c>
      <c r="AJ59" s="14">
        <v>0.44940001145005226</v>
      </c>
      <c r="AK59" s="14">
        <v>0.44950000941753387</v>
      </c>
      <c r="AL59" s="14">
        <v>0.44959999248385429</v>
      </c>
      <c r="AM59" s="14">
        <v>0.44940001145005226</v>
      </c>
      <c r="AN59" s="14">
        <v>0.44999999925494194</v>
      </c>
      <c r="AO59" s="14">
        <v>0.45029999315738678</v>
      </c>
      <c r="AP59" s="14">
        <v>0.4496999979019165</v>
      </c>
      <c r="AQ59" s="14">
        <v>0.44979998841881752</v>
      </c>
      <c r="AR59" s="14">
        <v>0.4489000029861927</v>
      </c>
      <c r="AS59" s="14">
        <v>0.44920000433921814</v>
      </c>
      <c r="AT59" s="14">
        <v>0.44910000264644623</v>
      </c>
      <c r="AU59" s="14">
        <v>0.44979998841881752</v>
      </c>
      <c r="AV59" s="14">
        <v>0.4497000090777874</v>
      </c>
      <c r="AW59" s="14">
        <v>0.44880000874400139</v>
      </c>
      <c r="AX59" s="14">
        <v>0.44840000569820404</v>
      </c>
      <c r="AY59" s="14">
        <v>0.44769999757409096</v>
      </c>
      <c r="AZ59" s="14">
        <v>0.44879999756813049</v>
      </c>
      <c r="BA59" s="14">
        <v>0.44810000061988831</v>
      </c>
      <c r="BB59" s="14">
        <v>0.44839999079704285</v>
      </c>
      <c r="BC59" s="14">
        <v>0.44800001010298729</v>
      </c>
      <c r="BD59" s="14">
        <v>0.44759999215602875</v>
      </c>
      <c r="BE59" s="14">
        <v>0.44849999248981476</v>
      </c>
      <c r="BF59" s="14">
        <v>0.44779999181628227</v>
      </c>
      <c r="BG59" s="14">
        <v>0.44520000740885735</v>
      </c>
      <c r="BH59" s="14">
        <v>0.44580001011490822</v>
      </c>
      <c r="BI59" s="14">
        <v>0.44610000401735306</v>
      </c>
      <c r="BJ59" s="14">
        <v>0.44530001282691956</v>
      </c>
      <c r="BK59" s="14">
        <v>0.44500000402331352</v>
      </c>
      <c r="BL59" s="14">
        <v>0.44500000774860382</v>
      </c>
      <c r="BM59" s="14">
        <v>0.44490000233054161</v>
      </c>
      <c r="BN59" s="14">
        <v>0.44429999962449074</v>
      </c>
      <c r="BO59" s="14">
        <v>0.44540001079440117</v>
      </c>
      <c r="BP59" s="14">
        <v>0.44449999928474426</v>
      </c>
      <c r="BQ59" s="14">
        <v>0.44460001587867737</v>
      </c>
      <c r="BR59" s="14">
        <v>0.44429999962449074</v>
      </c>
      <c r="BS59" s="14">
        <v>0.44459998980164528</v>
      </c>
      <c r="BT59" s="14">
        <v>0.44450001418590546</v>
      </c>
      <c r="BU59" s="14">
        <v>0.44409999251365662</v>
      </c>
      <c r="BV59" s="14">
        <v>0.44309999048709869</v>
      </c>
      <c r="BW59" s="14">
        <v>0.4432000108063221</v>
      </c>
      <c r="BX59" s="14">
        <v>0.44289998710155487</v>
      </c>
      <c r="BY59" s="14">
        <v>0.44350001215934753</v>
      </c>
      <c r="BZ59" s="14">
        <v>0.44299998879432678</v>
      </c>
      <c r="CA59" s="14">
        <v>0.44180000945925713</v>
      </c>
      <c r="CB59" s="14">
        <v>0.44209999963641167</v>
      </c>
      <c r="CC59" s="14">
        <v>0.44219999015331268</v>
      </c>
      <c r="CD59" s="14">
        <v>0.44189999997615814</v>
      </c>
      <c r="CE59" s="14">
        <v>0.44200000911951065</v>
      </c>
      <c r="CF59" s="14">
        <v>0.44119998812675476</v>
      </c>
      <c r="CG59" s="14">
        <v>0.44180000200867653</v>
      </c>
      <c r="CH59" s="14">
        <v>0.4408000111579895</v>
      </c>
      <c r="CI59" s="14">
        <v>0.44120001420378685</v>
      </c>
      <c r="CJ59" s="14">
        <v>0.44120000675320625</v>
      </c>
      <c r="CK59" s="14">
        <v>0.44099999591708183</v>
      </c>
      <c r="CL59" s="14">
        <v>0.44049998745322227</v>
      </c>
      <c r="CM59" s="14">
        <v>0.44009999558329582</v>
      </c>
      <c r="CN59" s="14">
        <v>0.43949998542666435</v>
      </c>
      <c r="CO59" s="14">
        <v>0.43919998779892921</v>
      </c>
      <c r="CP59" s="14">
        <v>0.43849998712539673</v>
      </c>
      <c r="CQ59" s="14">
        <v>0.4390999935567379</v>
      </c>
      <c r="CR59" s="14">
        <v>0.43749998509883881</v>
      </c>
      <c r="CS59" s="14">
        <v>0.43810000643134117</v>
      </c>
      <c r="CT59" s="14">
        <v>0.43769999966025352</v>
      </c>
      <c r="CU59" s="14">
        <v>0.43790000304579735</v>
      </c>
      <c r="CV59" s="14">
        <v>0.4366999939084053</v>
      </c>
      <c r="CW59" s="14">
        <v>0.43639999255537987</v>
      </c>
      <c r="CX59" s="14">
        <v>0.43549999222159386</v>
      </c>
      <c r="CY59" s="14">
        <v>0.43560001254081726</v>
      </c>
      <c r="CZ59" s="14">
        <v>0.43660001084208488</v>
      </c>
      <c r="DA59" s="14">
        <v>0.43530000373721123</v>
      </c>
      <c r="DB59" s="14">
        <v>0.43520000576972961</v>
      </c>
      <c r="DC59" s="14">
        <v>0.43449998646974564</v>
      </c>
      <c r="DD59" s="14">
        <v>0.4351000003516674</v>
      </c>
      <c r="DE59" s="14">
        <v>0.43469998985528946</v>
      </c>
      <c r="DF59" s="14">
        <v>0.43429998680949211</v>
      </c>
      <c r="DG59" s="14">
        <v>0.43399999290704727</v>
      </c>
      <c r="DH59" s="14">
        <v>0.43419999629259109</v>
      </c>
      <c r="DI59" s="14">
        <v>0.43239998817443848</v>
      </c>
      <c r="DJ59" s="14">
        <v>0.43280000984668732</v>
      </c>
      <c r="DK59" s="14">
        <v>0.43310001119971275</v>
      </c>
      <c r="DL59" s="14">
        <v>0.43250001221895218</v>
      </c>
      <c r="DM59" s="14">
        <v>0.43219999223947525</v>
      </c>
      <c r="DN59" s="14">
        <v>0.43160000070929527</v>
      </c>
      <c r="DO59" s="14">
        <v>0.43119999393820763</v>
      </c>
      <c r="DP59" s="14">
        <v>0.43129999190568924</v>
      </c>
      <c r="DQ59" s="14">
        <v>0.43089998513460159</v>
      </c>
      <c r="DR59" s="14">
        <v>0.43110000714659691</v>
      </c>
      <c r="DS59" s="14">
        <v>0.43039999157190323</v>
      </c>
      <c r="DT59" s="14">
        <v>0.43069998547434807</v>
      </c>
      <c r="DU59" s="14">
        <v>0.42920000106096268</v>
      </c>
      <c r="DV59" s="14">
        <v>0.42909998446702957</v>
      </c>
      <c r="DW59" s="14">
        <v>0.4286000058054924</v>
      </c>
      <c r="DX59" s="14">
        <v>0.42850000411272049</v>
      </c>
      <c r="DY59" s="14">
        <v>0.42800001055002213</v>
      </c>
      <c r="DZ59" s="14">
        <v>0.42720001190900803</v>
      </c>
      <c r="EA59" s="14">
        <v>0.42659998685121536</v>
      </c>
      <c r="EB59" s="14">
        <v>0.42630001157522202</v>
      </c>
      <c r="EC59" s="14">
        <v>0.42610001191496849</v>
      </c>
      <c r="ED59" s="14">
        <v>0.42590000480413437</v>
      </c>
      <c r="EE59" s="14">
        <v>0.42539999634027481</v>
      </c>
      <c r="EF59" s="14">
        <v>0.42489999160170555</v>
      </c>
      <c r="EG59" s="14">
        <v>0.42450001463294029</v>
      </c>
      <c r="EH59" s="14">
        <v>0.42489998787641525</v>
      </c>
      <c r="EI59" s="14">
        <v>0.42460000142455101</v>
      </c>
      <c r="EJ59" s="14">
        <v>0.42400000616908073</v>
      </c>
      <c r="EK59" s="14">
        <v>0.42399998754262924</v>
      </c>
      <c r="EL59" s="14">
        <v>0.42340001091361046</v>
      </c>
      <c r="EM59" s="14">
        <v>0.42399999126791954</v>
      </c>
      <c r="EN59" s="14">
        <v>0.42260000854730606</v>
      </c>
      <c r="EO59" s="14">
        <v>0.42190000414848328</v>
      </c>
      <c r="EP59" s="14">
        <v>0.42240000516176224</v>
      </c>
      <c r="EQ59" s="14">
        <v>0.42229998856782913</v>
      </c>
      <c r="ER59" s="14">
        <v>0.42179999500513077</v>
      </c>
      <c r="ES59" s="14">
        <v>0.42139998823404312</v>
      </c>
      <c r="ET59" s="14">
        <v>0.42129999026656151</v>
      </c>
      <c r="EU59" s="14">
        <v>0.42180000990629196</v>
      </c>
      <c r="EV59" s="14">
        <v>0.42169999703764915</v>
      </c>
      <c r="EW59" s="14">
        <v>0.42129998654127121</v>
      </c>
      <c r="EX59" s="14">
        <v>0.42029998451471329</v>
      </c>
      <c r="EY59" s="14">
        <v>0.42020001262426376</v>
      </c>
      <c r="EZ59" s="14">
        <v>0.41980001330375671</v>
      </c>
      <c r="FA59" s="14">
        <v>0.42080000042915344</v>
      </c>
      <c r="FB59" s="14">
        <v>0.41980000957846642</v>
      </c>
      <c r="FC59" s="14">
        <v>0.42069999501109123</v>
      </c>
      <c r="FD59" s="14">
        <v>0.42029998824000359</v>
      </c>
      <c r="FE59" s="14">
        <v>0.42009999603033066</v>
      </c>
      <c r="FF59" s="14">
        <v>0.41979999095201492</v>
      </c>
      <c r="FG59" s="14">
        <v>0.42000001296401024</v>
      </c>
      <c r="FH59" s="14">
        <v>0.4187999926507473</v>
      </c>
      <c r="FI59" s="14">
        <v>0.41850001364946365</v>
      </c>
      <c r="FJ59" s="14">
        <v>0.41850001364946365</v>
      </c>
      <c r="FK59" s="14">
        <v>0.41830001026391983</v>
      </c>
      <c r="FL59" s="14">
        <v>0.41810000687837601</v>
      </c>
      <c r="FM59" s="14">
        <v>0.41739999875426292</v>
      </c>
      <c r="FN59" s="14">
        <v>0.41729999333620071</v>
      </c>
      <c r="FO59" s="14">
        <v>0.41679999977350235</v>
      </c>
      <c r="FP59" s="14">
        <v>0.41589999943971634</v>
      </c>
      <c r="FQ59" s="14">
        <v>0.41600000858306885</v>
      </c>
      <c r="FR59" s="14">
        <v>0.41540000960230827</v>
      </c>
      <c r="FS59" s="14">
        <v>0.41470000892877579</v>
      </c>
      <c r="FT59" s="14">
        <v>0.41439998894929886</v>
      </c>
      <c r="FU59" s="14">
        <v>0.41409998759627342</v>
      </c>
      <c r="FV59" s="14">
        <v>0.41359999403357506</v>
      </c>
      <c r="FW59" s="14">
        <v>0.41389999538660049</v>
      </c>
      <c r="FX59" s="14">
        <v>0.41359999403357506</v>
      </c>
      <c r="FY59" s="14">
        <v>0.41289999708533287</v>
      </c>
      <c r="FZ59" s="14">
        <v>0.4130999967455864</v>
      </c>
    </row>
    <row r="60" spans="1:182" x14ac:dyDescent="0.25">
      <c r="A60" s="14" t="s">
        <v>37</v>
      </c>
      <c r="B60" s="14">
        <v>0.28260000795125961</v>
      </c>
      <c r="C60" s="14">
        <v>0.30090001225471497</v>
      </c>
      <c r="D60" s="14">
        <v>0.31650001183152199</v>
      </c>
      <c r="E60" s="14">
        <v>0.33179998770356178</v>
      </c>
      <c r="F60" s="14">
        <v>0.34790000692009926</v>
      </c>
      <c r="G60" s="14">
        <v>0.36410000175237656</v>
      </c>
      <c r="H60" s="14">
        <v>0.37949999421834946</v>
      </c>
      <c r="I60" s="14">
        <v>0.39419998601078987</v>
      </c>
      <c r="J60" s="14">
        <v>0.40720001235604286</v>
      </c>
      <c r="K60" s="14">
        <v>0.41870001330971718</v>
      </c>
      <c r="L60" s="14">
        <v>0.42779998481273651</v>
      </c>
      <c r="M60" s="14">
        <v>0.43540001288056374</v>
      </c>
      <c r="N60" s="14">
        <v>0.44099998846650124</v>
      </c>
      <c r="O60" s="14">
        <v>0.44489999487996101</v>
      </c>
      <c r="P60" s="14">
        <v>0.44780000299215317</v>
      </c>
      <c r="Q60" s="14">
        <v>0.45080000534653664</v>
      </c>
      <c r="R60" s="14">
        <v>0.45279998704791069</v>
      </c>
      <c r="S60" s="14">
        <v>0.45319999754428864</v>
      </c>
      <c r="T60" s="14">
        <v>0.45370000973343849</v>
      </c>
      <c r="U60" s="14">
        <v>0.45409999787807465</v>
      </c>
      <c r="V60" s="14">
        <v>0.45499999821186066</v>
      </c>
      <c r="W60" s="14">
        <v>0.45370000228285789</v>
      </c>
      <c r="X60" s="14">
        <v>0.45419998466968536</v>
      </c>
      <c r="Y60" s="14">
        <v>0.45350000634789467</v>
      </c>
      <c r="Z60" s="14">
        <v>0.45320000126957893</v>
      </c>
      <c r="AA60" s="14">
        <v>0.45279999077320099</v>
      </c>
      <c r="AB60" s="14">
        <v>0.45299999415874481</v>
      </c>
      <c r="AC60" s="14">
        <v>0.45310000702738762</v>
      </c>
      <c r="AD60" s="14">
        <v>0.45260000601410866</v>
      </c>
      <c r="AE60" s="14">
        <v>0.45270000770688057</v>
      </c>
      <c r="AF60" s="14">
        <v>0.45219999551773071</v>
      </c>
      <c r="AG60" s="14">
        <v>0.45270000025629997</v>
      </c>
      <c r="AH60" s="14">
        <v>0.45250000059604645</v>
      </c>
      <c r="AI60" s="14">
        <v>0.45149998739361763</v>
      </c>
      <c r="AJ60" s="14">
        <v>0.45190000906586647</v>
      </c>
      <c r="AK60" s="14">
        <v>0.45229999721050262</v>
      </c>
      <c r="AL60" s="14">
        <v>0.45229999348521233</v>
      </c>
      <c r="AM60" s="14">
        <v>0.45150000229477882</v>
      </c>
      <c r="AN60" s="14">
        <v>0.45220000669360161</v>
      </c>
      <c r="AO60" s="14">
        <v>0.45259998738765717</v>
      </c>
      <c r="AP60" s="14">
        <v>0.45199999213218689</v>
      </c>
      <c r="AQ60" s="14">
        <v>0.45210001245141029</v>
      </c>
      <c r="AR60" s="14">
        <v>0.45200001075863838</v>
      </c>
      <c r="AS60" s="14">
        <v>0.45210000872612</v>
      </c>
      <c r="AT60" s="14">
        <v>0.4520999938249588</v>
      </c>
      <c r="AU60" s="14">
        <v>0.45190000906586647</v>
      </c>
      <c r="AV60" s="14">
        <v>0.4520999900996685</v>
      </c>
      <c r="AW60" s="14">
        <v>0.45150000974535942</v>
      </c>
      <c r="AX60" s="14">
        <v>0.45160000026226044</v>
      </c>
      <c r="AY60" s="14">
        <v>0.45080000534653664</v>
      </c>
      <c r="AZ60" s="14">
        <v>0.44999998807907104</v>
      </c>
      <c r="BA60" s="14">
        <v>0.45039999485015869</v>
      </c>
      <c r="BB60" s="14">
        <v>0.44980001449584961</v>
      </c>
      <c r="BC60" s="14">
        <v>0.44920000061392784</v>
      </c>
      <c r="BD60" s="14">
        <v>0.44840000569820404</v>
      </c>
      <c r="BE60" s="14">
        <v>0.44959999620914459</v>
      </c>
      <c r="BF60" s="14">
        <v>0.44759998843073845</v>
      </c>
      <c r="BG60" s="14">
        <v>0.44729999825358391</v>
      </c>
      <c r="BH60" s="14">
        <v>0.44690001383423805</v>
      </c>
      <c r="BI60" s="14">
        <v>0.4463999941945076</v>
      </c>
      <c r="BJ60" s="14">
        <v>0.44589999318122864</v>
      </c>
      <c r="BK60" s="14">
        <v>0.4455999843776226</v>
      </c>
      <c r="BL60" s="14">
        <v>0.44570000469684601</v>
      </c>
      <c r="BM60" s="14">
        <v>0.44539999589323997</v>
      </c>
      <c r="BN60" s="14">
        <v>0.44429999962449074</v>
      </c>
      <c r="BO60" s="14">
        <v>0.44419999048113823</v>
      </c>
      <c r="BP60" s="14">
        <v>0.44389998912811279</v>
      </c>
      <c r="BQ60" s="14">
        <v>0.44339999556541443</v>
      </c>
      <c r="BR60" s="14">
        <v>0.4431999959051609</v>
      </c>
      <c r="BS60" s="14">
        <v>0.44310000911355019</v>
      </c>
      <c r="BT60" s="14">
        <v>0.44259999692440033</v>
      </c>
      <c r="BU60" s="14">
        <v>0.4424000084400177</v>
      </c>
      <c r="BV60" s="14">
        <v>0.44250001013278961</v>
      </c>
      <c r="BW60" s="14">
        <v>0.4416000135242939</v>
      </c>
      <c r="BX60" s="14">
        <v>0.44219999015331268</v>
      </c>
      <c r="BY60" s="14">
        <v>0.44190001487731934</v>
      </c>
      <c r="BZ60" s="14">
        <v>0.44209998846054077</v>
      </c>
      <c r="CA60" s="14">
        <v>0.4416000060737133</v>
      </c>
      <c r="CB60" s="14">
        <v>0.44129998609423637</v>
      </c>
      <c r="CC60" s="14">
        <v>0.44090001285076141</v>
      </c>
      <c r="CD60" s="14">
        <v>0.44059999287128448</v>
      </c>
      <c r="CE60" s="14">
        <v>0.44070000201463699</v>
      </c>
      <c r="CF60" s="14">
        <v>0.44029998779296875</v>
      </c>
      <c r="CG60" s="14">
        <v>0.43970001116394997</v>
      </c>
      <c r="CH60" s="14">
        <v>0.43959999084472656</v>
      </c>
      <c r="CI60" s="14">
        <v>0.43920001015067101</v>
      </c>
      <c r="CJ60" s="14">
        <v>0.43899999931454659</v>
      </c>
      <c r="CK60" s="14">
        <v>0.43879998847842216</v>
      </c>
      <c r="CL60" s="14">
        <v>0.43900000676512718</v>
      </c>
      <c r="CM60" s="14">
        <v>0.43800000473856926</v>
      </c>
      <c r="CN60" s="14">
        <v>0.43820000812411308</v>
      </c>
      <c r="CO60" s="14">
        <v>0.43730000033974648</v>
      </c>
      <c r="CP60" s="14">
        <v>0.43740001320838928</v>
      </c>
      <c r="CQ60" s="14">
        <v>0.43639999255537987</v>
      </c>
      <c r="CR60" s="14">
        <v>0.43609999120235443</v>
      </c>
      <c r="CS60" s="14">
        <v>0.43659999594092369</v>
      </c>
      <c r="CT60" s="14">
        <v>0.43600001558661461</v>
      </c>
      <c r="CU60" s="14">
        <v>0.43499999865889549</v>
      </c>
      <c r="CV60" s="14">
        <v>0.43530000001192093</v>
      </c>
      <c r="CW60" s="14">
        <v>0.43470000848174095</v>
      </c>
      <c r="CX60" s="14">
        <v>0.43380000814795494</v>
      </c>
      <c r="CY60" s="14">
        <v>0.43400001525878906</v>
      </c>
      <c r="CZ60" s="14">
        <v>0.43329999968409538</v>
      </c>
      <c r="DA60" s="14">
        <v>0.4333999864757061</v>
      </c>
      <c r="DB60" s="14">
        <v>0.43329998850822449</v>
      </c>
      <c r="DC60" s="14">
        <v>0.43239999562501907</v>
      </c>
      <c r="DD60" s="14">
        <v>0.43199999257922173</v>
      </c>
      <c r="DE60" s="14">
        <v>0.43250001221895218</v>
      </c>
      <c r="DF60" s="14">
        <v>0.43129999563097954</v>
      </c>
      <c r="DG60" s="14">
        <v>0.43079999834299088</v>
      </c>
      <c r="DH60" s="14">
        <v>0.43070001155138016</v>
      </c>
      <c r="DI60" s="14">
        <v>0.4302000105381012</v>
      </c>
      <c r="DJ60" s="14">
        <v>0.42889998853206635</v>
      </c>
      <c r="DK60" s="14">
        <v>0.43169998750090599</v>
      </c>
      <c r="DL60" s="14">
        <v>0.42859999090433121</v>
      </c>
      <c r="DM60" s="14">
        <v>0.42850000411272049</v>
      </c>
      <c r="DN60" s="14">
        <v>0.42849999293684959</v>
      </c>
      <c r="DO60" s="14">
        <v>0.42779999598860741</v>
      </c>
      <c r="DP60" s="14">
        <v>0.42850000411272049</v>
      </c>
      <c r="DQ60" s="14">
        <v>0.42659998685121536</v>
      </c>
      <c r="DR60" s="14">
        <v>0.42640000209212303</v>
      </c>
      <c r="DS60" s="14">
        <v>0.42559999972581863</v>
      </c>
      <c r="DT60" s="14">
        <v>0.42499999329447746</v>
      </c>
      <c r="DU60" s="14">
        <v>0.42469999939203262</v>
      </c>
      <c r="DV60" s="14">
        <v>0.42440000921487808</v>
      </c>
      <c r="DW60" s="14">
        <v>0.4236999973654747</v>
      </c>
      <c r="DX60" s="14">
        <v>0.42460001260042191</v>
      </c>
      <c r="DY60" s="14">
        <v>0.42269999533891678</v>
      </c>
      <c r="DZ60" s="14">
        <v>0.42180000990629196</v>
      </c>
      <c r="EA60" s="14">
        <v>0.42109999805688858</v>
      </c>
      <c r="EB60" s="14">
        <v>0.42029999941587448</v>
      </c>
      <c r="EC60" s="14">
        <v>0.41919999942183495</v>
      </c>
      <c r="ED60" s="14">
        <v>0.41930001229047775</v>
      </c>
      <c r="EE60" s="14">
        <v>0.41860000044107437</v>
      </c>
      <c r="EF60" s="14">
        <v>0.41789999231696129</v>
      </c>
      <c r="EG60" s="14">
        <v>0.41679998859763145</v>
      </c>
      <c r="EH60" s="14">
        <v>0.41660001128911972</v>
      </c>
      <c r="EI60" s="14">
        <v>0.41570001468062401</v>
      </c>
      <c r="EJ60" s="14">
        <v>0.41619999334216118</v>
      </c>
      <c r="EK60" s="14">
        <v>0.41840001195669174</v>
      </c>
      <c r="EL60" s="14">
        <v>0.41449999436736107</v>
      </c>
      <c r="EM60" s="14">
        <v>0.41460001096129417</v>
      </c>
      <c r="EN60" s="14">
        <v>0.41349998861551285</v>
      </c>
      <c r="EO60" s="14">
        <v>0.4124000072479248</v>
      </c>
      <c r="EP60" s="14">
        <v>0.41250000149011612</v>
      </c>
      <c r="EQ60" s="14">
        <v>0.41200000792741776</v>
      </c>
      <c r="ER60" s="14">
        <v>0.41369999200105667</v>
      </c>
      <c r="ES60" s="14">
        <v>0.41169998794794083</v>
      </c>
      <c r="ET60" s="14">
        <v>0.41089999303221703</v>
      </c>
      <c r="EU60" s="14">
        <v>0.4106999859213829</v>
      </c>
      <c r="EV60" s="14">
        <v>0.40970000252127647</v>
      </c>
      <c r="EW60" s="14">
        <v>0.40960001200437546</v>
      </c>
      <c r="EX60" s="14">
        <v>0.40880001336336136</v>
      </c>
      <c r="EY60" s="14">
        <v>0.40850000828504562</v>
      </c>
      <c r="EZ60" s="14">
        <v>0.40810000896453857</v>
      </c>
      <c r="FA60" s="14">
        <v>0.40779998898506165</v>
      </c>
      <c r="FB60" s="14">
        <v>0.40740000829100609</v>
      </c>
      <c r="FC60" s="14">
        <v>0.40800000354647636</v>
      </c>
      <c r="FD60" s="14">
        <v>0.40640000626444817</v>
      </c>
      <c r="FE60" s="14">
        <v>0.4065999910235405</v>
      </c>
      <c r="FF60" s="14">
        <v>0.40660000592470169</v>
      </c>
      <c r="FG60" s="14">
        <v>0.40690001472830772</v>
      </c>
      <c r="FH60" s="14">
        <v>0.40580001100897789</v>
      </c>
      <c r="FI60" s="14">
        <v>0.40520001202821732</v>
      </c>
      <c r="FJ60" s="14">
        <v>0.40520001202821732</v>
      </c>
      <c r="FK60" s="14">
        <v>0.40399999171495438</v>
      </c>
      <c r="FL60" s="14">
        <v>0.40509999543428421</v>
      </c>
      <c r="FM60" s="14">
        <v>0.4034000001847744</v>
      </c>
      <c r="FN60" s="14">
        <v>0.40320000797510147</v>
      </c>
      <c r="FO60" s="14">
        <v>0.40280000120401382</v>
      </c>
      <c r="FP60" s="14">
        <v>0.40219999104738235</v>
      </c>
      <c r="FQ60" s="14">
        <v>0.40209999680519104</v>
      </c>
      <c r="FR60" s="14">
        <v>0.40170000120997429</v>
      </c>
      <c r="FS60" s="14">
        <v>0.40129999071359634</v>
      </c>
      <c r="FT60" s="14">
        <v>0.40079999715089798</v>
      </c>
      <c r="FU60" s="14">
        <v>0.40040000900626183</v>
      </c>
      <c r="FV60" s="14">
        <v>0.39970001205801964</v>
      </c>
      <c r="FW60" s="14">
        <v>0.39980001002550125</v>
      </c>
      <c r="FX60" s="14">
        <v>0.39919998869299889</v>
      </c>
      <c r="FY60" s="14">
        <v>0.3986000083386898</v>
      </c>
      <c r="FZ60" s="14">
        <v>0.39810001105070114</v>
      </c>
    </row>
    <row r="64" spans="1:182" x14ac:dyDescent="0.25">
      <c r="A64" s="14" t="s">
        <v>39</v>
      </c>
    </row>
    <row r="65" spans="1:182" x14ac:dyDescent="0.25">
      <c r="A65" s="14" t="s">
        <v>13</v>
      </c>
      <c r="B65" s="14">
        <v>0</v>
      </c>
      <c r="C65" s="14">
        <v>60.1</v>
      </c>
      <c r="D65" s="14">
        <v>120</v>
      </c>
      <c r="E65" s="14">
        <v>180.1</v>
      </c>
      <c r="F65" s="14">
        <v>240.1</v>
      </c>
      <c r="G65" s="14">
        <v>300.10000000000002</v>
      </c>
      <c r="H65" s="14">
        <v>360.1</v>
      </c>
      <c r="I65" s="14">
        <v>420.1</v>
      </c>
      <c r="J65" s="14">
        <v>480.1</v>
      </c>
      <c r="K65" s="14">
        <v>540.1</v>
      </c>
      <c r="L65" s="14">
        <v>600.1</v>
      </c>
      <c r="M65" s="14">
        <v>660.1</v>
      </c>
      <c r="N65" s="14">
        <v>720.1</v>
      </c>
      <c r="O65" s="14">
        <v>780.1</v>
      </c>
      <c r="P65" s="14">
        <v>840.1</v>
      </c>
      <c r="Q65" s="14">
        <v>900.1</v>
      </c>
      <c r="R65" s="14">
        <v>960.1</v>
      </c>
      <c r="S65" s="14">
        <v>1020.1</v>
      </c>
      <c r="T65" s="14">
        <v>1080.2</v>
      </c>
      <c r="U65" s="14">
        <v>1140.2</v>
      </c>
      <c r="V65" s="14">
        <v>1200.2</v>
      </c>
      <c r="W65" s="14">
        <v>1260.2</v>
      </c>
      <c r="X65" s="14">
        <v>1320.2</v>
      </c>
      <c r="Y65" s="14">
        <v>1380.2</v>
      </c>
      <c r="Z65" s="14">
        <v>1440.2</v>
      </c>
      <c r="AA65" s="14">
        <v>1500.2</v>
      </c>
      <c r="AB65" s="14">
        <v>1560.2</v>
      </c>
      <c r="AC65" s="14">
        <v>1620.2</v>
      </c>
      <c r="AD65" s="14">
        <v>1680.2</v>
      </c>
      <c r="AE65" s="14">
        <v>1740.2</v>
      </c>
      <c r="AF65" s="14">
        <v>1800.2</v>
      </c>
      <c r="AG65" s="14">
        <v>1860.2</v>
      </c>
      <c r="AH65" s="14">
        <v>1920.2</v>
      </c>
      <c r="AI65" s="14">
        <v>1980.3</v>
      </c>
      <c r="AJ65" s="14">
        <v>2040.3</v>
      </c>
      <c r="AK65" s="14">
        <v>2100.3000000000002</v>
      </c>
      <c r="AL65" s="14">
        <v>2160.3000000000002</v>
      </c>
      <c r="AM65" s="14">
        <v>2220.3000000000002</v>
      </c>
      <c r="AN65" s="14">
        <v>2280.3000000000002</v>
      </c>
      <c r="AO65" s="14">
        <v>2340.3000000000002</v>
      </c>
      <c r="AP65" s="14">
        <v>2400.3000000000002</v>
      </c>
      <c r="AQ65" s="14">
        <v>2460.3000000000002</v>
      </c>
      <c r="AR65" s="14">
        <v>2520.3000000000002</v>
      </c>
      <c r="AS65" s="14">
        <v>2580.3000000000002</v>
      </c>
      <c r="AT65" s="14">
        <v>2640.3</v>
      </c>
      <c r="AU65" s="14">
        <v>2700.3</v>
      </c>
      <c r="AV65" s="14">
        <v>2760.3</v>
      </c>
      <c r="AW65" s="14">
        <v>2820.4</v>
      </c>
      <c r="AX65" s="14">
        <v>2880.4</v>
      </c>
      <c r="AY65" s="14">
        <v>2940.4</v>
      </c>
      <c r="AZ65" s="14">
        <v>3000.4</v>
      </c>
      <c r="BA65" s="14">
        <v>3060.4</v>
      </c>
      <c r="BB65" s="14">
        <v>3120.4</v>
      </c>
      <c r="BC65" s="14">
        <v>3180.4</v>
      </c>
      <c r="BD65" s="14">
        <v>3240.4</v>
      </c>
      <c r="BE65" s="14">
        <v>3300.4</v>
      </c>
      <c r="BF65" s="14">
        <v>3360.4</v>
      </c>
      <c r="BG65" s="14">
        <v>3420.4</v>
      </c>
      <c r="BH65" s="14">
        <v>3480.4</v>
      </c>
      <c r="BI65" s="14">
        <v>3540.4</v>
      </c>
      <c r="BJ65" s="14">
        <v>3600.4</v>
      </c>
      <c r="BK65" s="14">
        <v>3660.4</v>
      </c>
      <c r="BL65" s="14">
        <v>3720.4</v>
      </c>
      <c r="BM65" s="14">
        <v>3780.4</v>
      </c>
      <c r="BN65" s="14">
        <v>3840.5</v>
      </c>
      <c r="BO65" s="14">
        <v>3900.5</v>
      </c>
      <c r="BP65" s="14">
        <v>3960.5</v>
      </c>
      <c r="BQ65" s="14">
        <v>4020.5</v>
      </c>
      <c r="BR65" s="14">
        <v>4080.5</v>
      </c>
      <c r="BS65" s="14">
        <v>4140.5</v>
      </c>
      <c r="BT65" s="14">
        <v>4200.5</v>
      </c>
      <c r="BU65" s="14">
        <v>4260.5</v>
      </c>
      <c r="BV65" s="14">
        <v>4320.5</v>
      </c>
      <c r="BW65" s="14">
        <v>4380.5</v>
      </c>
      <c r="BX65" s="14">
        <v>4440.5</v>
      </c>
      <c r="BY65" s="14">
        <v>4500.5</v>
      </c>
      <c r="BZ65" s="14">
        <v>4560.5</v>
      </c>
      <c r="CA65" s="14">
        <v>4620.6000000000004</v>
      </c>
      <c r="CB65" s="14">
        <v>4680.5</v>
      </c>
      <c r="CC65" s="14">
        <v>4740.6000000000004</v>
      </c>
      <c r="CD65" s="14">
        <v>4800.6000000000004</v>
      </c>
      <c r="CE65" s="14">
        <v>4860.6000000000004</v>
      </c>
      <c r="CF65" s="14">
        <v>4920.6000000000004</v>
      </c>
      <c r="CG65" s="14">
        <v>4980.6000000000004</v>
      </c>
      <c r="CH65" s="14">
        <v>5040.6000000000004</v>
      </c>
      <c r="CI65" s="14">
        <v>5100.6000000000004</v>
      </c>
      <c r="CJ65" s="14">
        <v>5160.6000000000004</v>
      </c>
      <c r="CK65" s="14">
        <v>5220.6000000000004</v>
      </c>
      <c r="CL65" s="14">
        <v>5280.6</v>
      </c>
      <c r="CM65" s="14">
        <v>5340.6</v>
      </c>
      <c r="CN65" s="14">
        <v>5400.6</v>
      </c>
      <c r="CO65" s="14">
        <v>5460.6</v>
      </c>
      <c r="CP65" s="14">
        <v>5520.7</v>
      </c>
      <c r="CQ65" s="14">
        <v>5580.7</v>
      </c>
      <c r="CR65" s="14">
        <v>5640.7</v>
      </c>
      <c r="CS65" s="14">
        <v>5700.7</v>
      </c>
      <c r="CT65" s="14">
        <v>5760.7</v>
      </c>
      <c r="CU65" s="14">
        <v>5820.7</v>
      </c>
      <c r="CV65" s="14">
        <v>5880.7</v>
      </c>
      <c r="CW65" s="14">
        <v>5940.7</v>
      </c>
      <c r="CX65" s="14">
        <v>6000.7</v>
      </c>
      <c r="CY65" s="14">
        <v>6060.7</v>
      </c>
      <c r="CZ65" s="14">
        <v>6120.7</v>
      </c>
      <c r="DA65" s="14">
        <v>6180.7</v>
      </c>
      <c r="DB65" s="14">
        <v>6240.7</v>
      </c>
      <c r="DC65" s="14">
        <v>6300.7</v>
      </c>
      <c r="DD65" s="14">
        <v>6360.7</v>
      </c>
      <c r="DE65" s="14">
        <v>6420.7</v>
      </c>
      <c r="DF65" s="14">
        <v>6480.7</v>
      </c>
      <c r="DG65" s="14">
        <v>6540.8</v>
      </c>
      <c r="DH65" s="14">
        <v>6600.8</v>
      </c>
      <c r="DI65" s="14">
        <v>6660.8</v>
      </c>
      <c r="DJ65" s="14">
        <v>6720.8</v>
      </c>
      <c r="DK65" s="14">
        <v>6780.8</v>
      </c>
      <c r="DL65" s="14">
        <v>6840.8</v>
      </c>
      <c r="DM65" s="14">
        <v>6900.8</v>
      </c>
      <c r="DN65" s="14">
        <v>6960.8</v>
      </c>
      <c r="DO65" s="14">
        <v>7020.8</v>
      </c>
      <c r="DP65" s="14">
        <v>7080.8</v>
      </c>
      <c r="DQ65" s="14">
        <v>7140.8</v>
      </c>
      <c r="DR65" s="14">
        <v>7200.8</v>
      </c>
      <c r="DS65" s="14">
        <v>7260.8</v>
      </c>
      <c r="DT65" s="14">
        <v>7320.9</v>
      </c>
      <c r="DU65" s="14">
        <v>7380.8</v>
      </c>
      <c r="DV65" s="14">
        <v>7440.9</v>
      </c>
      <c r="DW65" s="14">
        <v>7500.9</v>
      </c>
      <c r="DX65" s="14">
        <v>7560.9</v>
      </c>
      <c r="DY65" s="14">
        <v>7620.9</v>
      </c>
      <c r="DZ65" s="14">
        <v>7680.9</v>
      </c>
      <c r="EA65" s="14">
        <v>7740.9</v>
      </c>
      <c r="EB65" s="14">
        <v>7800.9</v>
      </c>
      <c r="EC65" s="14">
        <v>7860.9</v>
      </c>
      <c r="ED65" s="14">
        <v>7920.9</v>
      </c>
      <c r="EE65" s="14">
        <v>7980.9</v>
      </c>
      <c r="EF65" s="14">
        <v>8040.9</v>
      </c>
      <c r="EG65" s="14">
        <v>8100.9</v>
      </c>
      <c r="EH65" s="14">
        <v>8160.9</v>
      </c>
      <c r="EI65" s="14">
        <v>8220.9</v>
      </c>
      <c r="EJ65" s="14">
        <v>8281</v>
      </c>
      <c r="EK65" s="14">
        <v>8341</v>
      </c>
      <c r="EL65" s="14">
        <v>8401</v>
      </c>
      <c r="EM65" s="14">
        <v>8461</v>
      </c>
      <c r="EN65" s="14">
        <v>8521</v>
      </c>
      <c r="EO65" s="14">
        <v>8581</v>
      </c>
      <c r="EP65" s="14">
        <v>8641</v>
      </c>
      <c r="EQ65" s="14">
        <v>8701</v>
      </c>
      <c r="ER65" s="14">
        <v>8761</v>
      </c>
      <c r="ES65" s="14">
        <v>8821</v>
      </c>
      <c r="ET65" s="14">
        <v>8881</v>
      </c>
      <c r="EU65" s="14">
        <v>8941</v>
      </c>
      <c r="EV65" s="14">
        <v>9001</v>
      </c>
      <c r="EW65" s="14">
        <v>9061</v>
      </c>
      <c r="EX65" s="14">
        <v>9121</v>
      </c>
      <c r="EY65" s="14">
        <v>9181</v>
      </c>
      <c r="EZ65" s="14">
        <v>9241.1</v>
      </c>
      <c r="FA65" s="14">
        <v>9301.1</v>
      </c>
      <c r="FB65" s="14">
        <v>9361.1</v>
      </c>
      <c r="FC65" s="14">
        <v>9421.1</v>
      </c>
      <c r="FD65" s="14">
        <v>9481.1</v>
      </c>
      <c r="FE65" s="14">
        <v>9541.1</v>
      </c>
      <c r="FF65" s="14">
        <v>9601.1</v>
      </c>
      <c r="FG65" s="14">
        <v>9661.1</v>
      </c>
      <c r="FH65" s="14">
        <v>9721.1</v>
      </c>
      <c r="FI65" s="14">
        <v>9781.1</v>
      </c>
      <c r="FJ65" s="14">
        <v>9841.1</v>
      </c>
      <c r="FK65" s="14">
        <v>9901.1</v>
      </c>
      <c r="FL65" s="14">
        <v>9961.1</v>
      </c>
      <c r="FM65" s="14">
        <v>10021.1</v>
      </c>
      <c r="FN65" s="14">
        <v>10081.200000000001</v>
      </c>
      <c r="FO65" s="14">
        <v>10141.200000000001</v>
      </c>
      <c r="FP65" s="14">
        <v>10201.200000000001</v>
      </c>
      <c r="FQ65" s="14">
        <v>10261.200000000001</v>
      </c>
      <c r="FR65" s="14">
        <v>10321.200000000001</v>
      </c>
      <c r="FS65" s="14">
        <v>10381.200000000001</v>
      </c>
      <c r="FT65" s="14">
        <v>10441.200000000001</v>
      </c>
      <c r="FU65" s="14">
        <v>10501.2</v>
      </c>
      <c r="FV65" s="14">
        <v>10561.2</v>
      </c>
      <c r="FW65" s="14">
        <v>10621.2</v>
      </c>
      <c r="FX65" s="14">
        <v>10681.2</v>
      </c>
      <c r="FY65" s="14">
        <v>10741.2</v>
      </c>
      <c r="FZ65" s="14">
        <v>10801.2</v>
      </c>
    </row>
    <row r="66" spans="1:182" x14ac:dyDescent="0.25">
      <c r="A66" s="14" t="s">
        <v>30</v>
      </c>
      <c r="B66" s="14">
        <v>0.17250000685453415</v>
      </c>
      <c r="C66" s="14">
        <v>0.17280000448226929</v>
      </c>
      <c r="D66" s="14">
        <v>0.17360000684857368</v>
      </c>
      <c r="E66" s="14">
        <v>0.1728999949991703</v>
      </c>
      <c r="F66" s="14">
        <v>0.17270000651478767</v>
      </c>
      <c r="G66" s="14">
        <v>0.17070000618696213</v>
      </c>
      <c r="H66" s="14">
        <v>0.16860000044107437</v>
      </c>
      <c r="I66" s="14">
        <v>0.16830000653862953</v>
      </c>
      <c r="J66" s="14">
        <v>0.16769999638199806</v>
      </c>
      <c r="K66" s="14">
        <v>0.1688000001013279</v>
      </c>
      <c r="L66" s="14">
        <v>0.16840000450611115</v>
      </c>
      <c r="M66" s="14">
        <v>0.16659999266266823</v>
      </c>
      <c r="N66" s="14">
        <v>0.16669999435544014</v>
      </c>
      <c r="O66" s="14">
        <v>0.16769999638199806</v>
      </c>
      <c r="P66" s="14">
        <v>0.16649999469518661</v>
      </c>
      <c r="Q66" s="14">
        <v>0.1664000041782856</v>
      </c>
      <c r="R66" s="14">
        <v>0.16660000011324883</v>
      </c>
      <c r="S66" s="14">
        <v>0.16609999537467957</v>
      </c>
      <c r="T66" s="14">
        <v>0.16759999468922615</v>
      </c>
      <c r="U66" s="14">
        <v>0.16580000519752502</v>
      </c>
      <c r="V66" s="14">
        <v>0.16550000011920929</v>
      </c>
      <c r="W66" s="14">
        <v>0.16709999367594719</v>
      </c>
      <c r="X66" s="14">
        <v>0.16509999334812164</v>
      </c>
      <c r="Y66" s="14">
        <v>0.16460000351071358</v>
      </c>
      <c r="Z66" s="14">
        <v>0.16419999673962593</v>
      </c>
      <c r="AA66" s="14">
        <v>0.16429999470710754</v>
      </c>
      <c r="AB66" s="14">
        <v>0.16470000147819519</v>
      </c>
      <c r="AC66" s="14">
        <v>0.16520000621676445</v>
      </c>
      <c r="AD66" s="14">
        <v>0.16339999809861183</v>
      </c>
      <c r="AE66" s="14">
        <v>0.16329999640583992</v>
      </c>
      <c r="AF66" s="14">
        <v>0.16490000486373901</v>
      </c>
      <c r="AG66" s="14">
        <v>0.16349999234080315</v>
      </c>
      <c r="AH66" s="14">
        <v>0.16249999403953552</v>
      </c>
      <c r="AI66" s="14">
        <v>0.16249999776482582</v>
      </c>
      <c r="AJ66" s="14">
        <v>0.16200000420212746</v>
      </c>
      <c r="AK66" s="14">
        <v>0.16189999878406525</v>
      </c>
      <c r="AL66" s="14">
        <v>0.16189999505877495</v>
      </c>
      <c r="AM66" s="14">
        <v>0.16140000894665718</v>
      </c>
      <c r="AN66" s="14">
        <v>0.1615000031888485</v>
      </c>
      <c r="AO66" s="14">
        <v>0.16089999675750732</v>
      </c>
      <c r="AP66" s="14">
        <v>0.16089999675750732</v>
      </c>
      <c r="AQ66" s="14">
        <v>0.16010000184178352</v>
      </c>
      <c r="AR66" s="14">
        <v>0.16020000353455544</v>
      </c>
      <c r="AS66" s="14">
        <v>0.15999999642372131</v>
      </c>
      <c r="AT66" s="14">
        <v>0.1598999947309494</v>
      </c>
      <c r="AU66" s="14">
        <v>0.15930000320076942</v>
      </c>
      <c r="AV66" s="14">
        <v>0.15949999913573265</v>
      </c>
      <c r="AW66" s="14">
        <v>0.15890000388026237</v>
      </c>
      <c r="AX66" s="14">
        <v>0.15860000252723694</v>
      </c>
      <c r="AY66" s="14">
        <v>0.15819999948143959</v>
      </c>
      <c r="AZ66" s="14">
        <v>0.15880000591278076</v>
      </c>
      <c r="BA66" s="14">
        <v>0.15960000455379486</v>
      </c>
      <c r="BB66" s="14">
        <v>0.15760000050067902</v>
      </c>
      <c r="BC66" s="14">
        <v>0.15780000016093254</v>
      </c>
      <c r="BD66" s="14">
        <v>0.15729999542236328</v>
      </c>
      <c r="BE66" s="14">
        <v>0.15690000355243683</v>
      </c>
      <c r="BF66" s="14">
        <v>0.15669999644160271</v>
      </c>
      <c r="BG66" s="14">
        <v>0.15649999305605888</v>
      </c>
      <c r="BH66" s="14">
        <v>0.15770000591874123</v>
      </c>
      <c r="BI66" s="14">
        <v>0.15609999746084213</v>
      </c>
      <c r="BJ66" s="14">
        <v>0.15639999508857727</v>
      </c>
      <c r="BK66" s="14">
        <v>0.15540000423789024</v>
      </c>
      <c r="BL66" s="14">
        <v>0.15539999306201935</v>
      </c>
      <c r="BM66" s="14">
        <v>0.1557999961078167</v>
      </c>
      <c r="BN66" s="14">
        <v>0.15430000796914101</v>
      </c>
      <c r="BO66" s="14">
        <v>0.15479999408125877</v>
      </c>
      <c r="BP66" s="14">
        <v>0.15430000424385071</v>
      </c>
      <c r="BQ66" s="14">
        <v>0.15399999916553497</v>
      </c>
      <c r="BR66" s="14">
        <v>0.15539999678730965</v>
      </c>
      <c r="BS66" s="14">
        <v>0.15320000424981117</v>
      </c>
      <c r="BT66" s="14">
        <v>0.15440000593662262</v>
      </c>
      <c r="BU66" s="14">
        <v>0.15279999375343323</v>
      </c>
      <c r="BV66" s="14">
        <v>0.15350000560283661</v>
      </c>
      <c r="BW66" s="14">
        <v>0.15210000053048134</v>
      </c>
      <c r="BX66" s="14">
        <v>0.15189999341964722</v>
      </c>
      <c r="BY66" s="14">
        <v>0.15199999511241913</v>
      </c>
      <c r="BZ66" s="14">
        <v>0.15330000221729279</v>
      </c>
      <c r="CA66" s="14">
        <v>0.15149999782443047</v>
      </c>
      <c r="CB66" s="14">
        <v>0.15229999646544456</v>
      </c>
      <c r="CC66" s="14">
        <v>0.15160000324249268</v>
      </c>
      <c r="CD66" s="14">
        <v>0.15019999444484711</v>
      </c>
      <c r="CE66" s="14">
        <v>0.1517999991774559</v>
      </c>
      <c r="CF66" s="14">
        <v>0.15160000324249268</v>
      </c>
      <c r="CG66" s="14">
        <v>0.14950000122189522</v>
      </c>
      <c r="CH66" s="14">
        <v>0.14980000257492065</v>
      </c>
      <c r="CI66" s="14">
        <v>0.14949999377131462</v>
      </c>
      <c r="CJ66" s="14">
        <v>0.1484999991953373</v>
      </c>
      <c r="CK66" s="14">
        <v>0.14969999715685844</v>
      </c>
      <c r="CL66" s="14">
        <v>0.150200005620718</v>
      </c>
      <c r="CM66" s="14">
        <v>0.1484999917447567</v>
      </c>
      <c r="CN66" s="14">
        <v>0.14820000156760216</v>
      </c>
      <c r="CO66" s="14">
        <v>0.14749999716877937</v>
      </c>
      <c r="CP66" s="14">
        <v>0.14750000834465027</v>
      </c>
      <c r="CQ66" s="14">
        <v>0.14730000123381615</v>
      </c>
      <c r="CR66" s="14">
        <v>0.14669999480247498</v>
      </c>
      <c r="CS66" s="14">
        <v>0.14680000767111778</v>
      </c>
      <c r="CT66" s="14">
        <v>0.14760000631213188</v>
      </c>
      <c r="CU66" s="14">
        <v>0.14640000090003014</v>
      </c>
      <c r="CV66" s="14">
        <v>0.14500000327825546</v>
      </c>
      <c r="CW66" s="14">
        <v>0.14539999887347221</v>
      </c>
      <c r="CX66" s="14">
        <v>0.14539999887347221</v>
      </c>
      <c r="CY66" s="14">
        <v>0.14550000429153442</v>
      </c>
      <c r="CZ66" s="14">
        <v>0.14519999548792839</v>
      </c>
      <c r="DA66" s="14">
        <v>0.14490000531077385</v>
      </c>
      <c r="DB66" s="14">
        <v>0.14499999582767487</v>
      </c>
      <c r="DC66" s="14">
        <v>0.14459999650716782</v>
      </c>
      <c r="DD66" s="14">
        <v>0.14419999346137047</v>
      </c>
      <c r="DE66" s="14">
        <v>0.14410000294446945</v>
      </c>
      <c r="DF66" s="14">
        <v>0.14480000361800194</v>
      </c>
      <c r="DG66" s="14">
        <v>0.14490000158548355</v>
      </c>
      <c r="DH66" s="14">
        <v>0.14340000599622726</v>
      </c>
      <c r="DI66" s="14">
        <v>0.1429000049829483</v>
      </c>
      <c r="DJ66" s="14">
        <v>0.14409999549388885</v>
      </c>
      <c r="DK66" s="14">
        <v>0.14240000769495964</v>
      </c>
      <c r="DL66" s="14">
        <v>0.14330000430345535</v>
      </c>
      <c r="DM66" s="14">
        <v>0.14220000058412552</v>
      </c>
      <c r="DN66" s="14">
        <v>0.14189999923110008</v>
      </c>
      <c r="DO66" s="14">
        <v>0.14179999753832817</v>
      </c>
      <c r="DP66" s="14">
        <v>0.14150000363588333</v>
      </c>
      <c r="DQ66" s="14">
        <v>0.1411999985575676</v>
      </c>
      <c r="DR66" s="14">
        <v>0.14120000228285789</v>
      </c>
      <c r="DS66" s="14">
        <v>0.14070000499486923</v>
      </c>
      <c r="DT66" s="14">
        <v>0.14169999584555626</v>
      </c>
      <c r="DU66" s="14">
        <v>0.14009999483823776</v>
      </c>
      <c r="DV66" s="14">
        <v>0.14130000025033951</v>
      </c>
      <c r="DW66" s="14">
        <v>0.14179999381303787</v>
      </c>
      <c r="DX66" s="14">
        <v>0.14070000499486923</v>
      </c>
      <c r="DY66" s="14">
        <v>0.13980000466108322</v>
      </c>
      <c r="DZ66" s="14">
        <v>0.13939999788999557</v>
      </c>
      <c r="EA66" s="14">
        <v>0.14019999653100967</v>
      </c>
      <c r="EB66" s="14">
        <v>0.13910000771284103</v>
      </c>
      <c r="EC66" s="14">
        <v>0.13860000297427177</v>
      </c>
      <c r="ED66" s="14">
        <v>0.1388000026345253</v>
      </c>
      <c r="EE66" s="14">
        <v>0.13839999586343765</v>
      </c>
      <c r="EF66" s="14">
        <v>0.1380000077188015</v>
      </c>
      <c r="EG66" s="14">
        <v>0.1380000077188015</v>
      </c>
      <c r="EH66" s="14">
        <v>0.1380000039935112</v>
      </c>
      <c r="EI66" s="14">
        <v>0.13890000805258751</v>
      </c>
      <c r="EJ66" s="14">
        <v>0.13700000569224358</v>
      </c>
      <c r="EK66" s="14">
        <v>0.13749999552965164</v>
      </c>
      <c r="EL66" s="14">
        <v>0.13690000399947166</v>
      </c>
      <c r="EM66" s="14">
        <v>0.13680000230669975</v>
      </c>
      <c r="EN66" s="14">
        <v>0.13679999858140945</v>
      </c>
      <c r="EO66" s="14">
        <v>0.13609999418258667</v>
      </c>
      <c r="EP66" s="14">
        <v>0.13649999350309372</v>
      </c>
      <c r="EQ66" s="14">
        <v>0.13630000501871109</v>
      </c>
      <c r="ER66" s="14">
        <v>0.13659999519586563</v>
      </c>
      <c r="ES66" s="14">
        <v>0.13679999858140945</v>
      </c>
      <c r="ET66" s="14">
        <v>0.13569999858736992</v>
      </c>
      <c r="EU66" s="14">
        <v>0.13669999688863754</v>
      </c>
      <c r="EV66" s="14">
        <v>0.13629999384284019</v>
      </c>
      <c r="EW66" s="14">
        <v>0.13550000637769699</v>
      </c>
      <c r="EX66" s="14">
        <v>0.13530000299215317</v>
      </c>
      <c r="EY66" s="14">
        <v>0.13509999960660934</v>
      </c>
      <c r="EZ66" s="14">
        <v>0.13549999892711639</v>
      </c>
      <c r="FA66" s="14">
        <v>0.13420000672340393</v>
      </c>
      <c r="FB66" s="14">
        <v>0.13580000028014183</v>
      </c>
      <c r="FC66" s="14">
        <v>0.13410000130534172</v>
      </c>
      <c r="FD66" s="14">
        <v>0.1338999979197979</v>
      </c>
      <c r="FE66" s="14">
        <v>0.13509999960660934</v>
      </c>
      <c r="FF66" s="14">
        <v>0.13509999960660934</v>
      </c>
      <c r="FG66" s="14">
        <v>0.13340000435709953</v>
      </c>
      <c r="FH66" s="14">
        <v>0.13369999453425407</v>
      </c>
      <c r="FI66" s="14">
        <v>0.13329999893903732</v>
      </c>
      <c r="FJ66" s="14">
        <v>0.13350000232458115</v>
      </c>
      <c r="FK66" s="14">
        <v>0.1338999941945076</v>
      </c>
      <c r="FL66" s="14">
        <v>0.13280000537633896</v>
      </c>
      <c r="FM66" s="14">
        <v>0.1330999992787838</v>
      </c>
      <c r="FN66" s="14">
        <v>0.13270000368356705</v>
      </c>
      <c r="FO66" s="14">
        <v>0.13239999860525131</v>
      </c>
      <c r="FP66" s="14">
        <v>0.13280000537633896</v>
      </c>
      <c r="FQ66" s="14">
        <v>0.13240000605583191</v>
      </c>
      <c r="FR66" s="14">
        <v>0.13320000097155571</v>
      </c>
      <c r="FS66" s="14">
        <v>0.13199999183416367</v>
      </c>
      <c r="FT66" s="14">
        <v>0.13250000029802322</v>
      </c>
      <c r="FU66" s="14">
        <v>0.13250000402331352</v>
      </c>
      <c r="FV66" s="14">
        <v>0.1315000019967556</v>
      </c>
      <c r="FW66" s="14">
        <v>0.13219999521970749</v>
      </c>
      <c r="FX66" s="14">
        <v>0.13209999725222588</v>
      </c>
      <c r="FY66" s="14">
        <v>0.13099999353289604</v>
      </c>
      <c r="FZ66" s="14">
        <v>0.13100000470876694</v>
      </c>
    </row>
    <row r="67" spans="1:182" x14ac:dyDescent="0.25">
      <c r="A67" s="14" t="s">
        <v>31</v>
      </c>
      <c r="B67" s="14">
        <v>0.18290000408887863</v>
      </c>
      <c r="C67" s="14">
        <v>0.18530000746250153</v>
      </c>
      <c r="D67" s="14">
        <v>0.18470000103116035</v>
      </c>
      <c r="E67" s="14">
        <v>0.18400000408291817</v>
      </c>
      <c r="F67" s="14">
        <v>0.18349999561905861</v>
      </c>
      <c r="G67" s="14">
        <v>0.1825999990105629</v>
      </c>
      <c r="H67" s="14">
        <v>0.18190000206232071</v>
      </c>
      <c r="I67" s="14">
        <v>0.18210000172257423</v>
      </c>
      <c r="J67" s="14">
        <v>0.18189999833703041</v>
      </c>
      <c r="K67" s="14">
        <v>0.18160000815987587</v>
      </c>
      <c r="L67" s="14">
        <v>0.18189999461174011</v>
      </c>
      <c r="M67" s="14">
        <v>0.18149999156594276</v>
      </c>
      <c r="N67" s="14">
        <v>0.18200000002980232</v>
      </c>
      <c r="O67" s="14">
        <v>0.18189999833703041</v>
      </c>
      <c r="P67" s="14">
        <v>0.18220000714063644</v>
      </c>
      <c r="Q67" s="14">
        <v>0.18249999359250069</v>
      </c>
      <c r="R67" s="14">
        <v>0.18299999460577965</v>
      </c>
      <c r="S67" s="14">
        <v>0.18289999663829803</v>
      </c>
      <c r="T67" s="14">
        <v>0.18349999561905861</v>
      </c>
      <c r="U67" s="14">
        <v>0.18330000340938568</v>
      </c>
      <c r="V67" s="14">
        <v>0.1835000067949295</v>
      </c>
      <c r="W67" s="14">
        <v>0.18290000781416893</v>
      </c>
      <c r="X67" s="14">
        <v>0.18410000205039978</v>
      </c>
      <c r="Y67" s="14">
        <v>0.18420000746846199</v>
      </c>
      <c r="Z67" s="14">
        <v>0.18359999731183052</v>
      </c>
      <c r="AA67" s="14">
        <v>0.18420000374317169</v>
      </c>
      <c r="AB67" s="14">
        <v>0.1843000054359436</v>
      </c>
      <c r="AC67" s="14">
        <v>0.18420000001788139</v>
      </c>
      <c r="AD67" s="14">
        <v>0.18390000239014626</v>
      </c>
      <c r="AE67" s="14">
        <v>0.18390000239014626</v>
      </c>
      <c r="AF67" s="14">
        <v>0.18440000712871552</v>
      </c>
      <c r="AG67" s="14">
        <v>0.18379999324679375</v>
      </c>
      <c r="AH67" s="14">
        <v>0.18299999833106995</v>
      </c>
      <c r="AI67" s="14">
        <v>0.18210000172257423</v>
      </c>
      <c r="AJ67" s="14">
        <v>0.18120000138878822</v>
      </c>
      <c r="AK67" s="14">
        <v>0.18119999766349792</v>
      </c>
      <c r="AL67" s="14">
        <v>0.18109999224543571</v>
      </c>
      <c r="AM67" s="14">
        <v>0.18070000782608986</v>
      </c>
      <c r="AN67" s="14">
        <v>0.18039999529719353</v>
      </c>
      <c r="AO67" s="14">
        <v>0.18050000071525574</v>
      </c>
      <c r="AP67" s="14">
        <v>0.18000000715255737</v>
      </c>
      <c r="AQ67" s="14">
        <v>0.17960000410676003</v>
      </c>
      <c r="AR67" s="14">
        <v>0.17989999428391457</v>
      </c>
      <c r="AS67" s="14">
        <v>0.18070000410079956</v>
      </c>
      <c r="AT67" s="14">
        <v>0.18060000240802765</v>
      </c>
      <c r="AU67" s="14">
        <v>0.18079999461770058</v>
      </c>
      <c r="AV67" s="14">
        <v>0.181000005453825</v>
      </c>
      <c r="AW67" s="14">
        <v>0.18149999901652336</v>
      </c>
      <c r="AX67" s="14">
        <v>0.18119999766349792</v>
      </c>
      <c r="AY67" s="14">
        <v>0.18140000477433205</v>
      </c>
      <c r="AZ67" s="14">
        <v>0.18199999630451202</v>
      </c>
      <c r="BA67" s="14">
        <v>0.18240000307559967</v>
      </c>
      <c r="BB67" s="14">
        <v>0.18270000815391541</v>
      </c>
      <c r="BC67" s="14">
        <v>0.18329999968409538</v>
      </c>
      <c r="BD67" s="14">
        <v>0.18330000340938568</v>
      </c>
      <c r="BE67" s="14">
        <v>0.18369999527931213</v>
      </c>
      <c r="BF67" s="14">
        <v>0.18409999832510948</v>
      </c>
      <c r="BG67" s="14">
        <v>0.18440000340342522</v>
      </c>
      <c r="BH67" s="14">
        <v>0.18410000577569008</v>
      </c>
      <c r="BI67" s="14">
        <v>0.18470000475645065</v>
      </c>
      <c r="BJ67" s="14">
        <v>0.18440000712871552</v>
      </c>
      <c r="BK67" s="14">
        <v>0.18499999865889549</v>
      </c>
      <c r="BL67" s="14">
        <v>0.18490000069141388</v>
      </c>
      <c r="BM67" s="14">
        <v>0.18530000373721123</v>
      </c>
      <c r="BN67" s="14">
        <v>0.18500000610947609</v>
      </c>
      <c r="BO67" s="14">
        <v>0.18600000068545341</v>
      </c>
      <c r="BP67" s="14">
        <v>0.18580000102519989</v>
      </c>
      <c r="BQ67" s="14">
        <v>0.18600000441074371</v>
      </c>
      <c r="BR67" s="14">
        <v>0.18600000813603401</v>
      </c>
      <c r="BS67" s="14">
        <v>0.18619999662041664</v>
      </c>
      <c r="BT67" s="14">
        <v>0.18680000305175781</v>
      </c>
      <c r="BU67" s="14">
        <v>0.18680000305175781</v>
      </c>
      <c r="BV67" s="14">
        <v>0.18700000643730164</v>
      </c>
      <c r="BW67" s="14">
        <v>0.18709999695420265</v>
      </c>
      <c r="BX67" s="14">
        <v>0.18719999492168427</v>
      </c>
      <c r="BY67" s="14">
        <v>0.18780000507831573</v>
      </c>
      <c r="BZ67" s="14">
        <v>0.18809999525547028</v>
      </c>
      <c r="CA67" s="14">
        <v>0.18819999322295189</v>
      </c>
      <c r="CB67" s="14">
        <v>0.18870000168681145</v>
      </c>
      <c r="CC67" s="14">
        <v>0.18860000371932983</v>
      </c>
      <c r="CD67" s="14">
        <v>0.18840000033378601</v>
      </c>
      <c r="CE67" s="14">
        <v>0.18869999796152115</v>
      </c>
      <c r="CF67" s="14">
        <v>0.1890999972820282</v>
      </c>
      <c r="CG67" s="14">
        <v>0.18940000608563423</v>
      </c>
      <c r="CH67" s="14">
        <v>0.19040000438690186</v>
      </c>
      <c r="CI67" s="14">
        <v>0.19150000438094139</v>
      </c>
      <c r="CJ67" s="14">
        <v>0.19079999998211861</v>
      </c>
      <c r="CK67" s="14">
        <v>0.19109999760985374</v>
      </c>
      <c r="CL67" s="14">
        <v>0.19150000438094139</v>
      </c>
      <c r="CM67" s="14">
        <v>0.19209999963641167</v>
      </c>
      <c r="CN67" s="14">
        <v>0.1924000047147274</v>
      </c>
      <c r="CO67" s="14">
        <v>0.19210000708699226</v>
      </c>
      <c r="CP67" s="14">
        <v>0.19300000369548798</v>
      </c>
      <c r="CQ67" s="14">
        <v>0.19359999522566795</v>
      </c>
      <c r="CR67" s="14">
        <v>0.19349999725818634</v>
      </c>
      <c r="CS67" s="14">
        <v>0.19510000571608543</v>
      </c>
      <c r="CT67" s="14">
        <v>0.19520000740885735</v>
      </c>
      <c r="CU67" s="14">
        <v>0.19520000740885735</v>
      </c>
      <c r="CV67" s="14">
        <v>0.19610000401735306</v>
      </c>
      <c r="CW67" s="14">
        <v>0.19590000435709953</v>
      </c>
      <c r="CX67" s="14">
        <v>0.19670000299811363</v>
      </c>
      <c r="CY67" s="14">
        <v>0.19609999656677246</v>
      </c>
      <c r="CZ67" s="14">
        <v>0.19699999317526817</v>
      </c>
      <c r="DA67" s="14">
        <v>0.19739999994635582</v>
      </c>
      <c r="DB67" s="14">
        <v>0.19720000028610229</v>
      </c>
      <c r="DC67" s="14">
        <v>0.1979999914765358</v>
      </c>
      <c r="DD67" s="14">
        <v>0.19850000366568565</v>
      </c>
      <c r="DE67" s="14">
        <v>0.19849999994039536</v>
      </c>
      <c r="DF67" s="14">
        <v>0.19869999215006828</v>
      </c>
      <c r="DG67" s="14">
        <v>0.19929999858140945</v>
      </c>
      <c r="DH67" s="14">
        <v>0.19950000196695328</v>
      </c>
      <c r="DI67" s="14">
        <v>0.19949999451637268</v>
      </c>
      <c r="DJ67" s="14">
        <v>0.19979999959468842</v>
      </c>
      <c r="DK67" s="14">
        <v>0.20069999620318413</v>
      </c>
      <c r="DL67" s="14">
        <v>0.20140000432729721</v>
      </c>
      <c r="DM67" s="14">
        <v>0.20199999958276749</v>
      </c>
      <c r="DN67" s="14">
        <v>0.20179999992251396</v>
      </c>
      <c r="DO67" s="14">
        <v>0.2021000050008297</v>
      </c>
      <c r="DP67" s="14">
        <v>0.20269999653100967</v>
      </c>
      <c r="DQ67" s="14">
        <v>0.20310000330209732</v>
      </c>
      <c r="DR67" s="14">
        <v>0.20300000533461571</v>
      </c>
      <c r="DS67" s="14">
        <v>0.20400000363588333</v>
      </c>
      <c r="DT67" s="14">
        <v>0.20380000397562981</v>
      </c>
      <c r="DU67" s="14">
        <v>0.20429999381303787</v>
      </c>
      <c r="DV67" s="14">
        <v>0.20470000058412552</v>
      </c>
      <c r="DW67" s="14">
        <v>0.20560000091791153</v>
      </c>
      <c r="DX67" s="14">
        <v>0.20570000261068344</v>
      </c>
      <c r="DY67" s="14">
        <v>0.20590000599622726</v>
      </c>
      <c r="DZ67" s="14">
        <v>0.20629999786615372</v>
      </c>
      <c r="EA67" s="14">
        <v>0.20650000125169754</v>
      </c>
      <c r="EB67" s="14">
        <v>0.2069999948143959</v>
      </c>
      <c r="EC67" s="14">
        <v>0.2069999985396862</v>
      </c>
      <c r="ED67" s="14">
        <v>0.20740000158548355</v>
      </c>
      <c r="EE67" s="14">
        <v>0.20779999345541</v>
      </c>
      <c r="EF67" s="14">
        <v>0.20840000733733177</v>
      </c>
      <c r="EG67" s="14">
        <v>0.20830000564455986</v>
      </c>
      <c r="EH67" s="14">
        <v>0.2086000069975853</v>
      </c>
      <c r="EI67" s="14">
        <v>0.2093999944627285</v>
      </c>
      <c r="EJ67" s="14">
        <v>0.20949999615550041</v>
      </c>
      <c r="EK67" s="14">
        <v>0.21000000089406967</v>
      </c>
      <c r="EL67" s="14">
        <v>0.21039999648928642</v>
      </c>
      <c r="EM67" s="14">
        <v>0.21049999818205833</v>
      </c>
      <c r="EN67" s="14">
        <v>0.21110000461339951</v>
      </c>
      <c r="EO67" s="14">
        <v>0.21130000054836273</v>
      </c>
      <c r="EP67" s="14">
        <v>0.21159999817609787</v>
      </c>
      <c r="EQ67" s="14">
        <v>0.21249999850988388</v>
      </c>
      <c r="ER67" s="14">
        <v>0.21239999681711197</v>
      </c>
      <c r="ES67" s="14">
        <v>0.21319999545812607</v>
      </c>
      <c r="ET67" s="14">
        <v>0.21340000256896019</v>
      </c>
      <c r="EU67" s="14">
        <v>0.21390000730752945</v>
      </c>
      <c r="EV67" s="14">
        <v>0.21389999613165855</v>
      </c>
      <c r="EW67" s="14">
        <v>0.21450000256299973</v>
      </c>
      <c r="EX67" s="14">
        <v>0.21499999612569809</v>
      </c>
      <c r="EY67" s="14">
        <v>0.21480000764131546</v>
      </c>
      <c r="EZ67" s="14">
        <v>0.21480000019073486</v>
      </c>
      <c r="FA67" s="14">
        <v>0.21529999375343323</v>
      </c>
      <c r="FB67" s="14">
        <v>0.21620000526309013</v>
      </c>
      <c r="FC67" s="14">
        <v>0.21620000526309013</v>
      </c>
      <c r="FD67" s="14">
        <v>0.21629999205470085</v>
      </c>
      <c r="FE67" s="14">
        <v>0.21689999848604202</v>
      </c>
      <c r="FF67" s="14">
        <v>0.2174999937415123</v>
      </c>
      <c r="FG67" s="14">
        <v>0.21790000423789024</v>
      </c>
      <c r="FH67" s="14">
        <v>0.21810000762343407</v>
      </c>
      <c r="FI67" s="14">
        <v>0.21800000220537186</v>
      </c>
      <c r="FJ67" s="14">
        <v>0.21800000220537186</v>
      </c>
      <c r="FK67" s="14">
        <v>0.21910000592470169</v>
      </c>
      <c r="FL67" s="14">
        <v>0.21869999915361404</v>
      </c>
      <c r="FM67" s="14">
        <v>0.2190999947488308</v>
      </c>
      <c r="FN67" s="14">
        <v>0.21950001269578934</v>
      </c>
      <c r="FO67" s="14">
        <v>0.22009999305009842</v>
      </c>
      <c r="FP67" s="14">
        <v>0.22040001302957535</v>
      </c>
      <c r="FQ67" s="14">
        <v>0.22010001540184021</v>
      </c>
      <c r="FR67" s="14">
        <v>0.22050000354647636</v>
      </c>
      <c r="FS67" s="14">
        <v>0.22090000659227371</v>
      </c>
      <c r="FT67" s="14">
        <v>0.22149998694658279</v>
      </c>
      <c r="FU67" s="14">
        <v>0.22139998897910118</v>
      </c>
      <c r="FV67" s="14">
        <v>0.22190001234412193</v>
      </c>
      <c r="FW67" s="14">
        <v>0.22209999710321426</v>
      </c>
      <c r="FX67" s="14">
        <v>0.22220000252127647</v>
      </c>
      <c r="FY67" s="14">
        <v>0.22229998931288719</v>
      </c>
      <c r="FZ67" s="14">
        <v>0.22269999235868454</v>
      </c>
    </row>
    <row r="68" spans="1:182" x14ac:dyDescent="0.25">
      <c r="A68" s="14" t="s">
        <v>32</v>
      </c>
      <c r="B68" s="14">
        <v>0.18429999798536301</v>
      </c>
      <c r="C68" s="14">
        <v>0.18400000035762787</v>
      </c>
      <c r="D68" s="14">
        <v>0.18340000882744789</v>
      </c>
      <c r="E68" s="14">
        <v>0.18239999189972878</v>
      </c>
      <c r="F68" s="14">
        <v>0.18150000646710396</v>
      </c>
      <c r="G68" s="14">
        <v>0.18090000003576279</v>
      </c>
      <c r="H68" s="14">
        <v>0.1802000030875206</v>
      </c>
      <c r="I68" s="14">
        <v>0.18089999631047249</v>
      </c>
      <c r="J68" s="14">
        <v>0.18059999123215675</v>
      </c>
      <c r="K68" s="14">
        <v>0.18070000782608986</v>
      </c>
      <c r="L68" s="14">
        <v>0.18039999902248383</v>
      </c>
      <c r="M68" s="14">
        <v>0.18050000444054604</v>
      </c>
      <c r="N68" s="14">
        <v>0.18089999631047249</v>
      </c>
      <c r="O68" s="14">
        <v>0.18120000138878822</v>
      </c>
      <c r="P68" s="14">
        <v>0.18239999562501907</v>
      </c>
      <c r="Q68" s="14">
        <v>0.18249999359250069</v>
      </c>
      <c r="R68" s="14">
        <v>0.18360000476241112</v>
      </c>
      <c r="S68" s="14">
        <v>0.18379999697208405</v>
      </c>
      <c r="T68" s="14">
        <v>0.18390000239014626</v>
      </c>
      <c r="U68" s="14">
        <v>0.1851000040769577</v>
      </c>
      <c r="V68" s="14">
        <v>0.1851000040769577</v>
      </c>
      <c r="W68" s="14">
        <v>0.1851000003516674</v>
      </c>
      <c r="X68" s="14">
        <v>0.18619999289512634</v>
      </c>
      <c r="Y68" s="14">
        <v>0.1867000050842762</v>
      </c>
      <c r="Z68" s="14">
        <v>0.18650000169873238</v>
      </c>
      <c r="AA68" s="14">
        <v>0.18729999661445618</v>
      </c>
      <c r="AB68" s="14">
        <v>0.18780000507831573</v>
      </c>
      <c r="AC68" s="14">
        <v>0.18790000304579735</v>
      </c>
      <c r="AD68" s="14">
        <v>0.18760000541806221</v>
      </c>
      <c r="AE68" s="14">
        <v>0.18730000033974648</v>
      </c>
      <c r="AF68" s="14">
        <v>0.18729999661445618</v>
      </c>
      <c r="AG68" s="14">
        <v>0.18710000440478325</v>
      </c>
      <c r="AH68" s="14">
        <v>0.18690000474452972</v>
      </c>
      <c r="AI68" s="14">
        <v>0.1867000050842762</v>
      </c>
      <c r="AJ68" s="14">
        <v>0.18690000846982002</v>
      </c>
      <c r="AK68" s="14">
        <v>0.18790000677108765</v>
      </c>
      <c r="AL68" s="14">
        <v>0.18819999322295189</v>
      </c>
      <c r="AM68" s="14">
        <v>0.18889999762177467</v>
      </c>
      <c r="AN68" s="14">
        <v>0.18970000371336937</v>
      </c>
      <c r="AO68" s="14">
        <v>0.1898999959230423</v>
      </c>
      <c r="AP68" s="14">
        <v>0.19060000777244568</v>
      </c>
      <c r="AQ68" s="14">
        <v>0.19079999998211861</v>
      </c>
      <c r="AR68" s="14">
        <v>0.19170000031590462</v>
      </c>
      <c r="AS68" s="14">
        <v>0.19249999523162842</v>
      </c>
      <c r="AT68" s="14">
        <v>0.19339999556541443</v>
      </c>
      <c r="AU68" s="14">
        <v>0.193999994546175</v>
      </c>
      <c r="AV68" s="14">
        <v>0.1948000006377697</v>
      </c>
      <c r="AW68" s="14">
        <v>0.1955999992787838</v>
      </c>
      <c r="AX68" s="14">
        <v>0.19599999487400055</v>
      </c>
      <c r="AY68" s="14">
        <v>0.19669999554753304</v>
      </c>
      <c r="AZ68" s="14">
        <v>0.19750000536441803</v>
      </c>
      <c r="BA68" s="14">
        <v>0.19799999892711639</v>
      </c>
      <c r="BB68" s="14">
        <v>0.19869999587535858</v>
      </c>
      <c r="BC68" s="14">
        <v>0.20439999923110008</v>
      </c>
      <c r="BD68" s="14">
        <v>0.20379999279975891</v>
      </c>
      <c r="BE68" s="14">
        <v>0.20280000567436218</v>
      </c>
      <c r="BF68" s="14">
        <v>0.20390000566840172</v>
      </c>
      <c r="BG68" s="14">
        <v>0.20480000600218773</v>
      </c>
      <c r="BH68" s="14">
        <v>0.20500000193715096</v>
      </c>
      <c r="BI68" s="14">
        <v>0.20629999786615372</v>
      </c>
      <c r="BJ68" s="14">
        <v>0.2070000022649765</v>
      </c>
      <c r="BK68" s="14">
        <v>0.20800000056624413</v>
      </c>
      <c r="BL68" s="14">
        <v>0.20829999446868896</v>
      </c>
      <c r="BM68" s="14">
        <v>0.21000000461935997</v>
      </c>
      <c r="BN68" s="14">
        <v>0.21030000224709511</v>
      </c>
      <c r="BO68" s="14">
        <v>0.21160000190138817</v>
      </c>
      <c r="BP68" s="14">
        <v>0.21220000088214874</v>
      </c>
      <c r="BQ68" s="14">
        <v>0.21299999952316284</v>
      </c>
      <c r="BR68" s="14">
        <v>0.21339999511837959</v>
      </c>
      <c r="BS68" s="14">
        <v>0.2142999954521656</v>
      </c>
      <c r="BT68" s="14">
        <v>0.21539999544620514</v>
      </c>
      <c r="BU68" s="14">
        <v>0.21639999747276306</v>
      </c>
      <c r="BV68" s="14">
        <v>0.21739999949932098</v>
      </c>
      <c r="BW68" s="14">
        <v>0.21789999678730965</v>
      </c>
      <c r="BX68" s="14">
        <v>0.21890000998973846</v>
      </c>
      <c r="BY68" s="14">
        <v>0.22020000219345093</v>
      </c>
      <c r="BZ68" s="14">
        <v>0.22100001573562622</v>
      </c>
      <c r="CA68" s="14">
        <v>0.22300000116229057</v>
      </c>
      <c r="CB68" s="14">
        <v>0.22369999811053276</v>
      </c>
      <c r="CC68" s="14">
        <v>0.2239999920129776</v>
      </c>
      <c r="CD68" s="14">
        <v>0.22500000894069672</v>
      </c>
      <c r="CE68" s="14">
        <v>0.22540000826120377</v>
      </c>
      <c r="CF68" s="14">
        <v>0.22630000114440918</v>
      </c>
      <c r="CG68" s="14">
        <v>0.22700000181794167</v>
      </c>
      <c r="CH68" s="14">
        <v>0.22850000858306885</v>
      </c>
      <c r="CI68" s="14">
        <v>0.22949999198317528</v>
      </c>
      <c r="CJ68" s="14">
        <v>0.22960000112652779</v>
      </c>
      <c r="CK68" s="14">
        <v>0.23110000416636467</v>
      </c>
      <c r="CL68" s="14">
        <v>0.23250001296401024</v>
      </c>
      <c r="CM68" s="14">
        <v>0.23310000821948051</v>
      </c>
      <c r="CN68" s="14">
        <v>0.23389999195933342</v>
      </c>
      <c r="CO68" s="14">
        <v>0.23420000448822975</v>
      </c>
      <c r="CP68" s="14">
        <v>0.23519998788833618</v>
      </c>
      <c r="CQ68" s="14">
        <v>0.23610001429915428</v>
      </c>
      <c r="CR68" s="14">
        <v>0.23740001022815704</v>
      </c>
      <c r="CS68" s="14">
        <v>0.23829999193549156</v>
      </c>
      <c r="CT68" s="14">
        <v>0.23919999226927757</v>
      </c>
      <c r="CU68" s="14">
        <v>0.23989998921751976</v>
      </c>
      <c r="CV68" s="14">
        <v>0.24050001055002213</v>
      </c>
      <c r="CW68" s="14">
        <v>0.24009999260306358</v>
      </c>
      <c r="CX68" s="14">
        <v>0.24209999665617943</v>
      </c>
      <c r="CY68" s="14">
        <v>0.24309998750686646</v>
      </c>
      <c r="CZ68" s="14">
        <v>0.24399999901652336</v>
      </c>
      <c r="DA68" s="14">
        <v>0.24469999596476555</v>
      </c>
      <c r="DB68" s="14">
        <v>0.24599999189376831</v>
      </c>
      <c r="DC68" s="14">
        <v>0.24620000272989273</v>
      </c>
      <c r="DD68" s="14">
        <v>0.24690000340342522</v>
      </c>
      <c r="DE68" s="14">
        <v>0.24780000001192093</v>
      </c>
      <c r="DF68" s="14">
        <v>0.2484000138938427</v>
      </c>
      <c r="DG68" s="14">
        <v>0.2491999939084053</v>
      </c>
      <c r="DH68" s="14">
        <v>0.24949998408555984</v>
      </c>
      <c r="DI68" s="14">
        <v>0.25020000338554382</v>
      </c>
      <c r="DJ68" s="14">
        <v>0.25070001184940338</v>
      </c>
      <c r="DK68" s="14">
        <v>0.2515999935567379</v>
      </c>
      <c r="DL68" s="14">
        <v>0.25290001183748245</v>
      </c>
      <c r="DM68" s="14">
        <v>0.25389999896287918</v>
      </c>
      <c r="DN68" s="14">
        <v>0.25409999117255211</v>
      </c>
      <c r="DO68" s="14">
        <v>0.2547999881207943</v>
      </c>
      <c r="DP68" s="14">
        <v>0.25560001283884048</v>
      </c>
      <c r="DQ68" s="14">
        <v>0.25630000978708267</v>
      </c>
      <c r="DR68" s="14">
        <v>0.25640001520514488</v>
      </c>
      <c r="DS68" s="14">
        <v>0.25790000706911087</v>
      </c>
      <c r="DT68" s="14">
        <v>0.25720001384615898</v>
      </c>
      <c r="DU68" s="14">
        <v>0.25779999047517776</v>
      </c>
      <c r="DV68" s="14">
        <v>0.25909999758005142</v>
      </c>
      <c r="DW68" s="14">
        <v>0.25989999622106552</v>
      </c>
      <c r="DX68" s="14">
        <v>0.26029998809099197</v>
      </c>
      <c r="DY68" s="14">
        <v>0.26069999486207962</v>
      </c>
      <c r="DZ68" s="14">
        <v>0.26090001314878464</v>
      </c>
      <c r="EA68" s="14">
        <v>0.26130000501871109</v>
      </c>
      <c r="EB68" s="14">
        <v>0.26219999045133591</v>
      </c>
      <c r="EC68" s="14">
        <v>0.26210000738501549</v>
      </c>
      <c r="ED68" s="14">
        <v>0.26309999078512192</v>
      </c>
      <c r="EE68" s="14">
        <v>0.26369998604059219</v>
      </c>
      <c r="EF68" s="14">
        <v>0.2630000077188015</v>
      </c>
      <c r="EG68" s="14">
        <v>0.26410001143813133</v>
      </c>
      <c r="EH68" s="14">
        <v>0.26550000160932541</v>
      </c>
      <c r="EI68" s="14">
        <v>0.26500001177191734</v>
      </c>
      <c r="EJ68" s="14">
        <v>0.26499999687075615</v>
      </c>
      <c r="EK68" s="14">
        <v>0.26590000838041306</v>
      </c>
      <c r="EL68" s="14">
        <v>0.26489999517798424</v>
      </c>
      <c r="EM68" s="14">
        <v>0.26590001210570335</v>
      </c>
      <c r="EN68" s="14">
        <v>0.26639998704195023</v>
      </c>
      <c r="EO68" s="14">
        <v>0.26640000939369202</v>
      </c>
      <c r="EP68" s="14">
        <v>0.26659999042749405</v>
      </c>
      <c r="EQ68" s="14">
        <v>0.26720000058412552</v>
      </c>
      <c r="ER68" s="14">
        <v>0.2669999971985817</v>
      </c>
      <c r="ES68" s="14">
        <v>0.26690001040697098</v>
      </c>
      <c r="ET68" s="14">
        <v>0.26739999279379845</v>
      </c>
      <c r="EU68" s="14">
        <v>0.26759999245405197</v>
      </c>
      <c r="EV68" s="14">
        <v>0.26770001277327538</v>
      </c>
      <c r="EW68" s="14">
        <v>0.26770000904798508</v>
      </c>
      <c r="EX68" s="14">
        <v>0.26780001074075699</v>
      </c>
      <c r="EY68" s="14">
        <v>0.26779999583959579</v>
      </c>
      <c r="EZ68" s="14">
        <v>0.26769998669624329</v>
      </c>
      <c r="FA68" s="14">
        <v>0.26739999651908875</v>
      </c>
      <c r="FB68" s="14">
        <v>0.26750000938773155</v>
      </c>
      <c r="FC68" s="14">
        <v>0.26749999448657036</v>
      </c>
      <c r="FD68" s="14">
        <v>0.26729999110102654</v>
      </c>
      <c r="FE68" s="14">
        <v>0.26809998601675034</v>
      </c>
      <c r="FF68" s="14">
        <v>0.26810000091791153</v>
      </c>
      <c r="FG68" s="14">
        <v>0.26789998635649681</v>
      </c>
      <c r="FH68" s="14">
        <v>0.26770001277327538</v>
      </c>
      <c r="FI68" s="14">
        <v>0.26749999076128006</v>
      </c>
      <c r="FJ68" s="14">
        <v>0.26729998737573624</v>
      </c>
      <c r="FK68" s="14">
        <v>0.26769999414682388</v>
      </c>
      <c r="FL68" s="14">
        <v>0.26760000735521317</v>
      </c>
      <c r="FM68" s="14">
        <v>0.26779999956488609</v>
      </c>
      <c r="FN68" s="14">
        <v>0.26749999076128006</v>
      </c>
      <c r="FO68" s="14">
        <v>0.26729998737573624</v>
      </c>
      <c r="FP68" s="14">
        <v>0.26780001074075699</v>
      </c>
      <c r="FQ68" s="14">
        <v>0.26679998636245728</v>
      </c>
      <c r="FR68" s="14">
        <v>0.26679999753832817</v>
      </c>
      <c r="FS68" s="14">
        <v>0.26780001074075699</v>
      </c>
      <c r="FT68" s="14">
        <v>0.26709998399019241</v>
      </c>
      <c r="FU68" s="14">
        <v>0.26649999246001244</v>
      </c>
      <c r="FV68" s="14">
        <v>0.26710000261664391</v>
      </c>
      <c r="FW68" s="14">
        <v>0.26670000702142715</v>
      </c>
      <c r="FX68" s="14">
        <v>0.26680001243948936</v>
      </c>
      <c r="FY68" s="14">
        <v>0.26640000566840172</v>
      </c>
      <c r="FZ68" s="14">
        <v>0.26640000194311142</v>
      </c>
    </row>
    <row r="69" spans="1:182" x14ac:dyDescent="0.25">
      <c r="A69" s="14" t="s">
        <v>33</v>
      </c>
      <c r="B69" s="14">
        <v>0.19870000332593918</v>
      </c>
      <c r="C69" s="14">
        <v>0.1996999979019165</v>
      </c>
      <c r="D69" s="14">
        <v>0.20410000160336494</v>
      </c>
      <c r="E69" s="14">
        <v>0.2044999934732914</v>
      </c>
      <c r="F69" s="14">
        <v>0.20399999991059303</v>
      </c>
      <c r="G69" s="14">
        <v>0.20439999550580978</v>
      </c>
      <c r="H69" s="14">
        <v>0.20410000532865524</v>
      </c>
      <c r="I69" s="14">
        <v>0.20530000701546669</v>
      </c>
      <c r="J69" s="14">
        <v>0.20580000057816505</v>
      </c>
      <c r="K69" s="14">
        <v>0.20880000665783882</v>
      </c>
      <c r="L69" s="14">
        <v>0.2078000009059906</v>
      </c>
      <c r="M69" s="14">
        <v>0.20899999514222145</v>
      </c>
      <c r="N69" s="14">
        <v>0.21040000393986702</v>
      </c>
      <c r="O69" s="14">
        <v>0.21140000596642494</v>
      </c>
      <c r="P69" s="14">
        <v>0.21249999850988388</v>
      </c>
      <c r="Q69" s="14">
        <v>0.2142999954521656</v>
      </c>
      <c r="R69" s="14">
        <v>0.21520000323653221</v>
      </c>
      <c r="S69" s="14">
        <v>0.21699999272823334</v>
      </c>
      <c r="T69" s="14">
        <v>0.21889999881386757</v>
      </c>
      <c r="U69" s="14">
        <v>0.22019998729228973</v>
      </c>
      <c r="V69" s="14">
        <v>0.2223999947309494</v>
      </c>
      <c r="W69" s="14">
        <v>0.22299998626112938</v>
      </c>
      <c r="X69" s="14">
        <v>0.22439999878406525</v>
      </c>
      <c r="Y69" s="14">
        <v>0.2265000082552433</v>
      </c>
      <c r="Z69" s="14">
        <v>0.22770001366734505</v>
      </c>
      <c r="AA69" s="14">
        <v>0.22919999063014984</v>
      </c>
      <c r="AB69" s="14">
        <v>0.23169998824596405</v>
      </c>
      <c r="AC69" s="14">
        <v>0.23330001160502434</v>
      </c>
      <c r="AD69" s="14">
        <v>0.23480001464486122</v>
      </c>
      <c r="AE69" s="14">
        <v>0.23689999058842659</v>
      </c>
      <c r="AF69" s="14">
        <v>0.23910000920295715</v>
      </c>
      <c r="AG69" s="14">
        <v>0.23929999396204948</v>
      </c>
      <c r="AH69" s="14">
        <v>0.24199999868869781</v>
      </c>
      <c r="AI69" s="14">
        <v>0.24240000918507576</v>
      </c>
      <c r="AJ69" s="14">
        <v>0.24379998818039894</v>
      </c>
      <c r="AK69" s="14">
        <v>0.24699999392032623</v>
      </c>
      <c r="AL69" s="14">
        <v>0.24859998747706413</v>
      </c>
      <c r="AM69" s="14">
        <v>0.24770000949501991</v>
      </c>
      <c r="AN69" s="14">
        <v>0.24960000440478325</v>
      </c>
      <c r="AO69" s="14">
        <v>0.24999998509883881</v>
      </c>
      <c r="AP69" s="14">
        <v>0.25189998745918274</v>
      </c>
      <c r="AQ69" s="14">
        <v>0.25439998880028725</v>
      </c>
      <c r="AR69" s="14">
        <v>0.25339998677372932</v>
      </c>
      <c r="AS69" s="14">
        <v>0.25609999895095825</v>
      </c>
      <c r="AT69" s="14">
        <v>0.25789998471736908</v>
      </c>
      <c r="AU69" s="14">
        <v>0.2685999907553196</v>
      </c>
      <c r="AV69" s="14">
        <v>0.25950000807642937</v>
      </c>
      <c r="AW69" s="14">
        <v>0.26159999892115593</v>
      </c>
      <c r="AX69" s="14">
        <v>0.26349999010562897</v>
      </c>
      <c r="AY69" s="14">
        <v>0.26440000906586647</v>
      </c>
      <c r="AZ69" s="14">
        <v>0.26669999957084656</v>
      </c>
      <c r="BA69" s="14">
        <v>0.26800000667572021</v>
      </c>
      <c r="BB69" s="14">
        <v>0.27059999108314514</v>
      </c>
      <c r="BC69" s="14">
        <v>0.27230000123381615</v>
      </c>
      <c r="BD69" s="14">
        <v>0.27370001375675201</v>
      </c>
      <c r="BE69" s="14">
        <v>0.27420000731945038</v>
      </c>
      <c r="BF69" s="14">
        <v>0.27730001136660576</v>
      </c>
      <c r="BG69" s="14">
        <v>0.27780000492930412</v>
      </c>
      <c r="BH69" s="14">
        <v>0.27970001474022865</v>
      </c>
      <c r="BI69" s="14">
        <v>0.28149998933076859</v>
      </c>
      <c r="BJ69" s="14">
        <v>0.28299999237060547</v>
      </c>
      <c r="BK69" s="14">
        <v>0.28550000116229057</v>
      </c>
      <c r="BL69" s="14">
        <v>0.28710000216960907</v>
      </c>
      <c r="BM69" s="14">
        <v>0.28879999741911888</v>
      </c>
      <c r="BN69" s="14">
        <v>0.29069999232888222</v>
      </c>
      <c r="BO69" s="14">
        <v>0.29220001026988029</v>
      </c>
      <c r="BP69" s="14">
        <v>0.29370000958442688</v>
      </c>
      <c r="BQ69" s="14">
        <v>0.29589998722076416</v>
      </c>
      <c r="BR69" s="14">
        <v>0.29740000143647194</v>
      </c>
      <c r="BS69" s="14">
        <v>0.29850000515580177</v>
      </c>
      <c r="BT69" s="14">
        <v>0.30049999058246613</v>
      </c>
      <c r="BU69" s="14">
        <v>0.3020000159740448</v>
      </c>
      <c r="BV69" s="14">
        <v>0.3035999983549118</v>
      </c>
      <c r="BW69" s="14">
        <v>0.30459998920559883</v>
      </c>
      <c r="BX69" s="14">
        <v>0.30560000240802765</v>
      </c>
      <c r="BY69" s="14">
        <v>0.30730000138282776</v>
      </c>
      <c r="BZ69" s="14">
        <v>0.30829998850822449</v>
      </c>
      <c r="CA69" s="14">
        <v>0.30989999696612358</v>
      </c>
      <c r="CB69" s="14">
        <v>0.31100000068545341</v>
      </c>
      <c r="CC69" s="14">
        <v>0.31239999830722809</v>
      </c>
      <c r="CD69" s="14">
        <v>0.3132999986410141</v>
      </c>
      <c r="CE69" s="14">
        <v>0.31529999524354935</v>
      </c>
      <c r="CF69" s="14">
        <v>0.31610000133514404</v>
      </c>
      <c r="CG69" s="14">
        <v>0.31650001183152199</v>
      </c>
      <c r="CH69" s="14">
        <v>0.31760001182556152</v>
      </c>
      <c r="CI69" s="14">
        <v>0.31810000166296959</v>
      </c>
      <c r="CJ69" s="14">
        <v>0.31890000775456429</v>
      </c>
      <c r="CK69" s="14">
        <v>0.32000000402331352</v>
      </c>
      <c r="CL69" s="14">
        <v>0.32089998945593834</v>
      </c>
      <c r="CM69" s="14">
        <v>0.32119999453425407</v>
      </c>
      <c r="CN69" s="14">
        <v>0.32169998809695244</v>
      </c>
      <c r="CO69" s="14">
        <v>0.32190001383423805</v>
      </c>
      <c r="CP69" s="14">
        <v>0.32269999384880066</v>
      </c>
      <c r="CQ69" s="14">
        <v>0.32309999689459801</v>
      </c>
      <c r="CR69" s="14">
        <v>0.32349999248981476</v>
      </c>
      <c r="CS69" s="14">
        <v>0.32440000399947166</v>
      </c>
      <c r="CT69" s="14">
        <v>0.32440000399947166</v>
      </c>
      <c r="CU69" s="14">
        <v>0.32420000061392784</v>
      </c>
      <c r="CV69" s="14">
        <v>0.32479999214410782</v>
      </c>
      <c r="CW69" s="14">
        <v>0.32359999045729637</v>
      </c>
      <c r="CX69" s="14">
        <v>0.32489999756217003</v>
      </c>
      <c r="CY69" s="14">
        <v>0.3246999979019165</v>
      </c>
      <c r="CZ69" s="14">
        <v>0.32560000941157341</v>
      </c>
      <c r="DA69" s="14">
        <v>0.32560000941157341</v>
      </c>
      <c r="DB69" s="14">
        <v>0.32580000162124634</v>
      </c>
      <c r="DC69" s="14">
        <v>0.32609999924898148</v>
      </c>
      <c r="DD69" s="14">
        <v>0.32540000602602959</v>
      </c>
      <c r="DE69" s="14">
        <v>0.32659999281167984</v>
      </c>
      <c r="DF69" s="14">
        <v>0.32589999958872795</v>
      </c>
      <c r="DG69" s="14">
        <v>0.32619998604059219</v>
      </c>
      <c r="DH69" s="14">
        <v>0.32600001245737076</v>
      </c>
      <c r="DI69" s="14">
        <v>0.32570001482963562</v>
      </c>
      <c r="DJ69" s="14">
        <v>0.32529999315738678</v>
      </c>
      <c r="DK69" s="14">
        <v>0.32559999451041222</v>
      </c>
      <c r="DL69" s="14">
        <v>0.32589999586343765</v>
      </c>
      <c r="DM69" s="14">
        <v>0.32600001245737076</v>
      </c>
      <c r="DN69" s="14">
        <v>0.3255000077188015</v>
      </c>
      <c r="DO69" s="14">
        <v>0.32590001448988914</v>
      </c>
      <c r="DP69" s="14">
        <v>0.32040000706911087</v>
      </c>
      <c r="DQ69" s="14">
        <v>0.32560000568628311</v>
      </c>
      <c r="DR69" s="14">
        <v>0.32539999112486839</v>
      </c>
      <c r="DS69" s="14">
        <v>0.324599988758564</v>
      </c>
      <c r="DT69" s="14">
        <v>0.32540000602602959</v>
      </c>
      <c r="DU69" s="14">
        <v>0.3247000053524971</v>
      </c>
      <c r="DV69" s="14">
        <v>0.32490000873804092</v>
      </c>
      <c r="DW69" s="14">
        <v>0.32500001043081284</v>
      </c>
      <c r="DX69" s="14">
        <v>0.32409999519586563</v>
      </c>
      <c r="DY69" s="14">
        <v>0.32490000873804092</v>
      </c>
      <c r="DZ69" s="14">
        <v>0.32469999045133591</v>
      </c>
      <c r="EA69" s="14">
        <v>0.32429999858140945</v>
      </c>
      <c r="EB69" s="14">
        <v>0.32430001348257065</v>
      </c>
      <c r="EC69" s="14">
        <v>0.32339998707175255</v>
      </c>
      <c r="ED69" s="14">
        <v>0.32340001314878464</v>
      </c>
      <c r="EE69" s="14">
        <v>0.32389999181032181</v>
      </c>
      <c r="EF69" s="14">
        <v>0.32320001348853111</v>
      </c>
      <c r="EG69" s="14">
        <v>0.32320001348853111</v>
      </c>
      <c r="EH69" s="14">
        <v>0.32399999350309372</v>
      </c>
      <c r="EI69" s="14">
        <v>0.32289999350905418</v>
      </c>
      <c r="EJ69" s="14">
        <v>0.32279999181628227</v>
      </c>
      <c r="EK69" s="14">
        <v>0.32300000637769699</v>
      </c>
      <c r="EL69" s="14">
        <v>0.32289999350905418</v>
      </c>
      <c r="EM69" s="14">
        <v>0.32269999012351036</v>
      </c>
      <c r="EN69" s="14">
        <v>0.32319999486207962</v>
      </c>
      <c r="EO69" s="14">
        <v>0.32210001349449158</v>
      </c>
      <c r="EP69" s="14">
        <v>0.32259998470544815</v>
      </c>
      <c r="EQ69" s="14">
        <v>0.32290000468492508</v>
      </c>
      <c r="ER69" s="14">
        <v>0.32220000773668289</v>
      </c>
      <c r="ES69" s="14">
        <v>0.32169998437166214</v>
      </c>
      <c r="ET69" s="14">
        <v>0.32190000638365746</v>
      </c>
      <c r="EU69" s="14">
        <v>0.32179998606443405</v>
      </c>
      <c r="EV69" s="14">
        <v>0.322199996560812</v>
      </c>
      <c r="EW69" s="14">
        <v>0.32160001248121262</v>
      </c>
      <c r="EX69" s="14">
        <v>0.3213999941945076</v>
      </c>
      <c r="EY69" s="14">
        <v>0.3205999955534935</v>
      </c>
      <c r="EZ69" s="14">
        <v>0.32019999623298645</v>
      </c>
      <c r="FA69" s="14">
        <v>0.32049998641014099</v>
      </c>
      <c r="FB69" s="14">
        <v>0.3205999992787838</v>
      </c>
      <c r="FC69" s="14">
        <v>0.31970001384615898</v>
      </c>
      <c r="FD69" s="14">
        <v>0.3198000006377697</v>
      </c>
      <c r="FE69" s="14">
        <v>0.32050000876188278</v>
      </c>
      <c r="FF69" s="14">
        <v>0.31990001350641251</v>
      </c>
      <c r="FG69" s="14">
        <v>0.31990000233054161</v>
      </c>
      <c r="FH69" s="14">
        <v>0.31960001215338707</v>
      </c>
      <c r="FI69" s="14">
        <v>0.31990001350641251</v>
      </c>
      <c r="FJ69" s="14">
        <v>0.31919998675584793</v>
      </c>
      <c r="FK69" s="14">
        <v>0.31919998675584793</v>
      </c>
      <c r="FL69" s="14">
        <v>0.31869999319314957</v>
      </c>
      <c r="FM69" s="14">
        <v>0.31870001181960106</v>
      </c>
      <c r="FN69" s="14">
        <v>0.3190000131726265</v>
      </c>
      <c r="FO69" s="14">
        <v>0.3181999996304512</v>
      </c>
      <c r="FP69" s="14">
        <v>0.31829998642206192</v>
      </c>
      <c r="FQ69" s="14">
        <v>0.31729999184608459</v>
      </c>
      <c r="FR69" s="14">
        <v>0.31790001317858696</v>
      </c>
      <c r="FS69" s="14">
        <v>0.31750000268220901</v>
      </c>
      <c r="FT69" s="14">
        <v>0.31750000268220901</v>
      </c>
      <c r="FU69" s="14">
        <v>0.31679999455809593</v>
      </c>
      <c r="FV69" s="14">
        <v>0.31690001115202904</v>
      </c>
      <c r="FW69" s="14">
        <v>0.31720001250505447</v>
      </c>
      <c r="FX69" s="14">
        <v>0.31659999117255211</v>
      </c>
      <c r="FY69" s="14">
        <v>0.31639998778700829</v>
      </c>
      <c r="FZ69" s="14">
        <v>0.31659998744726181</v>
      </c>
    </row>
    <row r="70" spans="1:182" x14ac:dyDescent="0.25">
      <c r="A70" s="14" t="s">
        <v>34</v>
      </c>
      <c r="B70" s="14">
        <v>0.22390001267194748</v>
      </c>
      <c r="C70" s="14">
        <v>0.22850000858306885</v>
      </c>
      <c r="D70" s="14">
        <v>0.23319998756051064</v>
      </c>
      <c r="E70" s="14">
        <v>0.23800000920891762</v>
      </c>
      <c r="F70" s="14">
        <v>0.24010000005364418</v>
      </c>
      <c r="G70" s="14">
        <v>0.24259998649358749</v>
      </c>
      <c r="H70" s="14">
        <v>0.24690001457929611</v>
      </c>
      <c r="I70" s="14">
        <v>0.25140001252293587</v>
      </c>
      <c r="J70" s="14">
        <v>0.25589999929070473</v>
      </c>
      <c r="K70" s="14">
        <v>0.26109999790787697</v>
      </c>
      <c r="L70" s="14">
        <v>0.26709999144077301</v>
      </c>
      <c r="M70" s="14">
        <v>0.2719000019133091</v>
      </c>
      <c r="N70" s="14">
        <v>0.27950001135468483</v>
      </c>
      <c r="O70" s="14">
        <v>0.2841000147163868</v>
      </c>
      <c r="P70" s="14">
        <v>0.28600000590085983</v>
      </c>
      <c r="Q70" s="14">
        <v>0.29249999299645424</v>
      </c>
      <c r="R70" s="14">
        <v>0.29900000616908073</v>
      </c>
      <c r="S70" s="14">
        <v>0.30290000140666962</v>
      </c>
      <c r="T70" s="14">
        <v>0.30950001254677773</v>
      </c>
      <c r="U70" s="14">
        <v>0.31669999659061432</v>
      </c>
      <c r="V70" s="14">
        <v>0.32149998843669891</v>
      </c>
      <c r="W70" s="14">
        <v>0.32579999789595604</v>
      </c>
      <c r="X70" s="14">
        <v>0.33150000870227814</v>
      </c>
      <c r="Y70" s="14">
        <v>0.33840001001954079</v>
      </c>
      <c r="Z70" s="14">
        <v>0.34330000355839729</v>
      </c>
      <c r="AA70" s="14">
        <v>0.34910000860691071</v>
      </c>
      <c r="AB70" s="14">
        <v>0.3539000004529953</v>
      </c>
      <c r="AC70" s="14">
        <v>0.35959998890757561</v>
      </c>
      <c r="AD70" s="14">
        <v>0.36539999023079872</v>
      </c>
      <c r="AE70" s="14">
        <v>0.3692999966442585</v>
      </c>
      <c r="AF70" s="14">
        <v>0.37389999628067017</v>
      </c>
      <c r="AG70" s="14">
        <v>0.38439999148249626</v>
      </c>
      <c r="AH70" s="14">
        <v>0.38099999725818634</v>
      </c>
      <c r="AI70" s="14">
        <v>0.38460000231862068</v>
      </c>
      <c r="AJ70" s="14">
        <v>0.38760000839829445</v>
      </c>
      <c r="AK70" s="14">
        <v>0.39049999415874481</v>
      </c>
      <c r="AL70" s="14">
        <v>0.39260001108050346</v>
      </c>
      <c r="AM70" s="14">
        <v>0.3960999883711338</v>
      </c>
      <c r="AN70" s="14">
        <v>0.39890001341700554</v>
      </c>
      <c r="AO70" s="14">
        <v>0.39889998733997345</v>
      </c>
      <c r="AP70" s="14">
        <v>0.40090000629425049</v>
      </c>
      <c r="AQ70" s="14">
        <v>0.40019998326897621</v>
      </c>
      <c r="AR70" s="14">
        <v>0.40350000932812691</v>
      </c>
      <c r="AS70" s="14">
        <v>0.40139999985694885</v>
      </c>
      <c r="AT70" s="14">
        <v>0.40190000832080841</v>
      </c>
      <c r="AU70" s="14">
        <v>0.40160000696778297</v>
      </c>
      <c r="AV70" s="14">
        <v>0.40109999105334282</v>
      </c>
      <c r="AW70" s="14">
        <v>0.39960001036524773</v>
      </c>
      <c r="AX70" s="14">
        <v>0.39979998767375946</v>
      </c>
      <c r="AY70" s="14">
        <v>0.40129998698830605</v>
      </c>
      <c r="AZ70" s="14">
        <v>0.40040001273155212</v>
      </c>
      <c r="BA70" s="14">
        <v>0.39809998869895935</v>
      </c>
      <c r="BB70" s="14">
        <v>0.39869999885559082</v>
      </c>
      <c r="BC70" s="14">
        <v>0.39700001105666161</v>
      </c>
      <c r="BD70" s="14">
        <v>0.39679999649524689</v>
      </c>
      <c r="BE70" s="14">
        <v>0.40190000832080841</v>
      </c>
      <c r="BF70" s="14">
        <v>0.39679999276995659</v>
      </c>
      <c r="BG70" s="14">
        <v>0.39569998905062675</v>
      </c>
      <c r="BH70" s="14">
        <v>0.39629999175667763</v>
      </c>
      <c r="BI70" s="14">
        <v>0.39580000191926956</v>
      </c>
      <c r="BJ70" s="14">
        <v>0.39500001072883606</v>
      </c>
      <c r="BK70" s="14">
        <v>0.40530000254511833</v>
      </c>
      <c r="BL70" s="14">
        <v>0.39429999887943268</v>
      </c>
      <c r="BM70" s="14">
        <v>0.39360001310706139</v>
      </c>
      <c r="BN70" s="14">
        <v>0.39320001378655434</v>
      </c>
      <c r="BO70" s="14">
        <v>0.39269999787211418</v>
      </c>
      <c r="BP70" s="14">
        <v>0.39269998669624329</v>
      </c>
      <c r="BQ70" s="14">
        <v>0.39219999313354492</v>
      </c>
      <c r="BR70" s="14">
        <v>0.39249998703598976</v>
      </c>
      <c r="BS70" s="14">
        <v>0.39320001378655434</v>
      </c>
      <c r="BT70" s="14">
        <v>0.3927999883890152</v>
      </c>
      <c r="BU70" s="14">
        <v>0.39190000295639038</v>
      </c>
      <c r="BV70" s="14">
        <v>0.39090000092983246</v>
      </c>
      <c r="BW70" s="14">
        <v>0.39029999449849129</v>
      </c>
      <c r="BX70" s="14">
        <v>0.43310000002384186</v>
      </c>
      <c r="BY70" s="14">
        <v>0.39269998669624329</v>
      </c>
      <c r="BZ70" s="14">
        <v>0.39140000939369202</v>
      </c>
      <c r="CA70" s="14">
        <v>0.39150000736117363</v>
      </c>
      <c r="CB70" s="14">
        <v>0.3904000036418438</v>
      </c>
      <c r="CC70" s="14">
        <v>0.38930000364780426</v>
      </c>
      <c r="CD70" s="14">
        <v>0.39020000398159027</v>
      </c>
      <c r="CE70" s="14">
        <v>0.38889998942613602</v>
      </c>
      <c r="CF70" s="14">
        <v>0.38899999856948853</v>
      </c>
      <c r="CG70" s="14">
        <v>0.38909998908638954</v>
      </c>
      <c r="CH70" s="14">
        <v>0.38820001482963562</v>
      </c>
      <c r="CI70" s="14">
        <v>0.38760000094771385</v>
      </c>
      <c r="CJ70" s="14">
        <v>0.38779999688267708</v>
      </c>
      <c r="CK70" s="14">
        <v>0.38740001246333122</v>
      </c>
      <c r="CL70" s="14">
        <v>0.38670000061392784</v>
      </c>
      <c r="CM70" s="14">
        <v>0.38700000569224358</v>
      </c>
      <c r="CN70" s="14">
        <v>0.3872000090777874</v>
      </c>
      <c r="CO70" s="14">
        <v>0.38580000773072243</v>
      </c>
      <c r="CP70" s="14">
        <v>0.38530001044273376</v>
      </c>
      <c r="CQ70" s="14">
        <v>0.38539999350905418</v>
      </c>
      <c r="CR70" s="14">
        <v>0.38509999215602875</v>
      </c>
      <c r="CS70" s="14">
        <v>0.38440000638365746</v>
      </c>
      <c r="CT70" s="14">
        <v>0.38420000299811363</v>
      </c>
      <c r="CU70" s="14">
        <v>0.3864000104367733</v>
      </c>
      <c r="CV70" s="14">
        <v>0.3838999941945076</v>
      </c>
      <c r="CW70" s="14">
        <v>0.38249998912215233</v>
      </c>
      <c r="CX70" s="14">
        <v>0.38399999961256981</v>
      </c>
      <c r="CY70" s="14">
        <v>0.38260000944137573</v>
      </c>
      <c r="CZ70" s="14">
        <v>0.38239998742938042</v>
      </c>
      <c r="DA70" s="14">
        <v>0.38220001384615898</v>
      </c>
      <c r="DB70" s="14">
        <v>0.38179999589920044</v>
      </c>
      <c r="DC70" s="14">
        <v>0.38130000978708267</v>
      </c>
      <c r="DD70" s="14">
        <v>0.3805999867618084</v>
      </c>
      <c r="DE70" s="14">
        <v>0.3806999996304512</v>
      </c>
      <c r="DF70" s="14">
        <v>0.3807000033557415</v>
      </c>
      <c r="DG70" s="14">
        <v>0.38000000268220901</v>
      </c>
      <c r="DH70" s="14">
        <v>0.37979999929666519</v>
      </c>
      <c r="DI70" s="14">
        <v>0.37920001149177551</v>
      </c>
      <c r="DJ70" s="14">
        <v>0.37939999997615814</v>
      </c>
      <c r="DK70" s="14">
        <v>0.37850001081824303</v>
      </c>
      <c r="DL70" s="14">
        <v>0.37930000573396683</v>
      </c>
      <c r="DM70" s="14">
        <v>0.37869999557733536</v>
      </c>
      <c r="DN70" s="14">
        <v>0.37870001420378685</v>
      </c>
      <c r="DO70" s="14">
        <v>0.37790000066161156</v>
      </c>
      <c r="DP70" s="14">
        <v>0.37869999557733536</v>
      </c>
      <c r="DQ70" s="14">
        <v>0.37840000540018082</v>
      </c>
      <c r="DR70" s="14">
        <v>0.3781999908387661</v>
      </c>
      <c r="DS70" s="14">
        <v>0.37809998542070389</v>
      </c>
      <c r="DT70" s="14">
        <v>0.37759999558329582</v>
      </c>
      <c r="DU70" s="14">
        <v>0.3773999884724617</v>
      </c>
      <c r="DV70" s="14">
        <v>0.37700001150369644</v>
      </c>
      <c r="DW70" s="14">
        <v>0.37690000981092453</v>
      </c>
      <c r="DX70" s="14">
        <v>0.37700001150369644</v>
      </c>
      <c r="DY70" s="14">
        <v>0.37669999152421951</v>
      </c>
      <c r="DZ70" s="14">
        <v>0.37629999965429306</v>
      </c>
      <c r="EA70" s="14">
        <v>0.37640000134706497</v>
      </c>
      <c r="EB70" s="14">
        <v>0.37620001286268234</v>
      </c>
      <c r="EC70" s="14">
        <v>0.37569999322295189</v>
      </c>
      <c r="ED70" s="14">
        <v>0.37620001286268234</v>
      </c>
      <c r="EE70" s="14">
        <v>0.37649998813867569</v>
      </c>
      <c r="EF70" s="14">
        <v>0.37569999322295189</v>
      </c>
      <c r="EG70" s="14">
        <v>0.37529998645186424</v>
      </c>
      <c r="EH70" s="14">
        <v>0.3758000060915947</v>
      </c>
      <c r="EI70" s="14">
        <v>0.37450000271201134</v>
      </c>
      <c r="EJ70" s="14">
        <v>0.3741999976336956</v>
      </c>
      <c r="EK70" s="14">
        <v>0.3749999925494194</v>
      </c>
      <c r="EL70" s="14">
        <v>0.37470000609755516</v>
      </c>
      <c r="EM70" s="14">
        <v>0.3742000125348568</v>
      </c>
      <c r="EN70" s="14">
        <v>0.37469998747110367</v>
      </c>
      <c r="EO70" s="14">
        <v>0.37439998984336853</v>
      </c>
      <c r="EP70" s="14">
        <v>0.37489999085664749</v>
      </c>
      <c r="EQ70" s="14">
        <v>0.37480000406503677</v>
      </c>
      <c r="ER70" s="14">
        <v>0.37460000067949295</v>
      </c>
      <c r="ES70" s="14">
        <v>0.37410000711679459</v>
      </c>
      <c r="ET70" s="14">
        <v>0.37330001220107079</v>
      </c>
      <c r="EU70" s="14">
        <v>0.37380000203847885</v>
      </c>
      <c r="EV70" s="14">
        <v>0.37400000914931297</v>
      </c>
      <c r="EW70" s="14">
        <v>0.37370001524686813</v>
      </c>
      <c r="EX70" s="14">
        <v>0.37320000678300858</v>
      </c>
      <c r="EY70" s="14">
        <v>0.3733999952673912</v>
      </c>
      <c r="EZ70" s="14">
        <v>0.37299999594688416</v>
      </c>
      <c r="FA70" s="14">
        <v>0.37290000915527344</v>
      </c>
      <c r="FB70" s="14">
        <v>0.3726000152528286</v>
      </c>
      <c r="FC70" s="14">
        <v>0.37230001017451286</v>
      </c>
      <c r="FD70" s="14">
        <v>0.37179998680949211</v>
      </c>
      <c r="FE70" s="14">
        <v>0.37290000170469284</v>
      </c>
      <c r="FF70" s="14">
        <v>0.37259999662637711</v>
      </c>
      <c r="FG70" s="14">
        <v>0.37229999527335167</v>
      </c>
      <c r="FH70" s="14">
        <v>0.37200000509619713</v>
      </c>
      <c r="FI70" s="14">
        <v>0.37199998646974564</v>
      </c>
      <c r="FJ70" s="14">
        <v>0.37120000272989273</v>
      </c>
      <c r="FK70" s="14">
        <v>0.37140000611543655</v>
      </c>
      <c r="FL70" s="14">
        <v>0.37109998613595963</v>
      </c>
      <c r="FM70" s="14">
        <v>0.37130000814795494</v>
      </c>
      <c r="FN70" s="14">
        <v>0.3718000128865242</v>
      </c>
      <c r="FO70" s="14">
        <v>0.37059999257326126</v>
      </c>
      <c r="FP70" s="14">
        <v>0.37059999257326126</v>
      </c>
      <c r="FQ70" s="14">
        <v>0.36959999799728394</v>
      </c>
      <c r="FR70" s="14">
        <v>0.37070001289248466</v>
      </c>
      <c r="FS70" s="14">
        <v>0.37070000916719437</v>
      </c>
      <c r="FT70" s="14">
        <v>0.37000001221895218</v>
      </c>
      <c r="FU70" s="14">
        <v>0.36970001086592674</v>
      </c>
      <c r="FV70" s="14">
        <v>0.36970001086592674</v>
      </c>
      <c r="FW70" s="14">
        <v>0.36989999562501907</v>
      </c>
      <c r="FX70" s="14">
        <v>0.36970001086592674</v>
      </c>
      <c r="FY70" s="14">
        <v>0.36880001053214073</v>
      </c>
      <c r="FZ70" s="14">
        <v>0.36950000375509262</v>
      </c>
    </row>
    <row r="71" spans="1:182" x14ac:dyDescent="0.25">
      <c r="A71" s="14" t="s">
        <v>35</v>
      </c>
      <c r="B71" s="14">
        <v>0.24990000575780869</v>
      </c>
      <c r="C71" s="14">
        <v>0.26469999551773071</v>
      </c>
      <c r="D71" s="14">
        <v>0.27660000696778297</v>
      </c>
      <c r="E71" s="14">
        <v>0.28619999065995216</v>
      </c>
      <c r="F71" s="14">
        <v>0.29609999433159828</v>
      </c>
      <c r="G71" s="14">
        <v>0.30650001019239426</v>
      </c>
      <c r="H71" s="14">
        <v>0.31679999083280563</v>
      </c>
      <c r="I71" s="14">
        <v>0.32799999788403511</v>
      </c>
      <c r="J71" s="14">
        <v>0.340900007635355</v>
      </c>
      <c r="K71" s="14">
        <v>0.35359999909996986</v>
      </c>
      <c r="L71" s="14">
        <v>0.36740000545978546</v>
      </c>
      <c r="M71" s="14">
        <v>0.37999999895691872</v>
      </c>
      <c r="N71" s="14">
        <v>0.39289999380707741</v>
      </c>
      <c r="O71" s="14">
        <v>0.40249999240040779</v>
      </c>
      <c r="P71" s="14">
        <v>0.41429998725652695</v>
      </c>
      <c r="Q71" s="14">
        <v>0.42309999838471413</v>
      </c>
      <c r="R71" s="14">
        <v>0.43149999901652336</v>
      </c>
      <c r="S71" s="14">
        <v>0.43850000202655792</v>
      </c>
      <c r="T71" s="14">
        <v>0.44429999962449074</v>
      </c>
      <c r="U71" s="14">
        <v>0.44869999587535858</v>
      </c>
      <c r="V71" s="14">
        <v>0.4520999938249588</v>
      </c>
      <c r="W71" s="14">
        <v>0.45329999551177025</v>
      </c>
      <c r="X71" s="14">
        <v>0.45439998805522919</v>
      </c>
      <c r="Y71" s="14">
        <v>0.45649999752640724</v>
      </c>
      <c r="Z71" s="14">
        <v>0.45639999583363533</v>
      </c>
      <c r="AA71" s="14">
        <v>0.4570000022649765</v>
      </c>
      <c r="AB71" s="14">
        <v>0.45569999516010284</v>
      </c>
      <c r="AC71" s="14">
        <v>0.45389999076724052</v>
      </c>
      <c r="AD71" s="14">
        <v>0.45260000601410866</v>
      </c>
      <c r="AE71" s="14">
        <v>0.45250000432133675</v>
      </c>
      <c r="AF71" s="14">
        <v>0.44999998807907104</v>
      </c>
      <c r="AG71" s="14">
        <v>0.45080001279711723</v>
      </c>
      <c r="AH71" s="14">
        <v>0.44950000941753387</v>
      </c>
      <c r="AI71" s="14">
        <v>0.44969998672604561</v>
      </c>
      <c r="AJ71" s="14">
        <v>0.44839999452233315</v>
      </c>
      <c r="AK71" s="14">
        <v>0.44849999248981476</v>
      </c>
      <c r="AL71" s="14">
        <v>0.44950000569224358</v>
      </c>
      <c r="AM71" s="14">
        <v>0.44740000739693642</v>
      </c>
      <c r="AN71" s="14">
        <v>0.44979999586939812</v>
      </c>
      <c r="AO71" s="14">
        <v>0.44959999620914459</v>
      </c>
      <c r="AP71" s="14">
        <v>0.44830000400543213</v>
      </c>
      <c r="AQ71" s="14">
        <v>0.44880000129342079</v>
      </c>
      <c r="AR71" s="14">
        <v>0.44750000908970833</v>
      </c>
      <c r="AS71" s="14">
        <v>0.44810000061988831</v>
      </c>
      <c r="AT71" s="14">
        <v>0.44750000536441803</v>
      </c>
      <c r="AU71" s="14">
        <v>0.44610000029206276</v>
      </c>
      <c r="AV71" s="14">
        <v>0.44680000469088554</v>
      </c>
      <c r="AW71" s="14">
        <v>0.44610000774264336</v>
      </c>
      <c r="AX71" s="14">
        <v>0.44520001113414764</v>
      </c>
      <c r="AY71" s="14">
        <v>0.44540000334382057</v>
      </c>
      <c r="AZ71" s="14">
        <v>0.44549998641014099</v>
      </c>
      <c r="BA71" s="14">
        <v>0.44549998641014099</v>
      </c>
      <c r="BB71" s="14">
        <v>0.44490000605583191</v>
      </c>
      <c r="BC71" s="14">
        <v>0.44499998912215233</v>
      </c>
      <c r="BD71" s="14">
        <v>0.4439999908208847</v>
      </c>
      <c r="BE71" s="14">
        <v>0.44500000774860382</v>
      </c>
      <c r="BF71" s="14">
        <v>0.44489998742938042</v>
      </c>
      <c r="BG71" s="14">
        <v>0.44349999353289604</v>
      </c>
      <c r="BH71" s="14">
        <v>0.44369998946785927</v>
      </c>
      <c r="BI71" s="14">
        <v>0.44290000945329666</v>
      </c>
      <c r="BJ71" s="14">
        <v>0.44150000810623169</v>
      </c>
      <c r="BK71" s="14">
        <v>0.44219998642802238</v>
      </c>
      <c r="BL71" s="14">
        <v>0.44140000641345978</v>
      </c>
      <c r="BM71" s="14">
        <v>0.44159999117255211</v>
      </c>
      <c r="BN71" s="14">
        <v>0.44060001149773598</v>
      </c>
      <c r="BO71" s="14">
        <v>0.44039998576045036</v>
      </c>
      <c r="BP71" s="14">
        <v>0.44020000100135803</v>
      </c>
      <c r="BQ71" s="14">
        <v>0.43959999084472656</v>
      </c>
      <c r="BR71" s="14">
        <v>0.43889999762177467</v>
      </c>
      <c r="BS71" s="14">
        <v>0.43840000405907631</v>
      </c>
      <c r="BT71" s="14">
        <v>0.43870000541210175</v>
      </c>
      <c r="BU71" s="14">
        <v>0.43869999051094055</v>
      </c>
      <c r="BV71" s="14">
        <v>0.43839998543262482</v>
      </c>
      <c r="BW71" s="14">
        <v>0.43800001218914986</v>
      </c>
      <c r="BX71" s="14">
        <v>0.43730001151561737</v>
      </c>
      <c r="BY71" s="14">
        <v>0.43779999017715454</v>
      </c>
      <c r="BZ71" s="14">
        <v>0.43689998984336853</v>
      </c>
      <c r="CA71" s="14">
        <v>0.43710000440478325</v>
      </c>
      <c r="CB71" s="14">
        <v>0.43789998814463615</v>
      </c>
      <c r="CC71" s="14">
        <v>0.43600000441074371</v>
      </c>
      <c r="CD71" s="14">
        <v>0.43580000102519989</v>
      </c>
      <c r="CE71" s="14">
        <v>0.43660000711679459</v>
      </c>
      <c r="CF71" s="14">
        <v>0.43580001592636108</v>
      </c>
      <c r="CG71" s="14">
        <v>0.43520000949501991</v>
      </c>
      <c r="CH71" s="14">
        <v>0.43470001220703125</v>
      </c>
      <c r="CI71" s="14">
        <v>0.43439998850226402</v>
      </c>
      <c r="CJ71" s="14">
        <v>0.43359999731183052</v>
      </c>
      <c r="CK71" s="14">
        <v>0.43420000001788139</v>
      </c>
      <c r="CL71" s="14">
        <v>0.43389999493956566</v>
      </c>
      <c r="CM71" s="14">
        <v>0.43320001289248466</v>
      </c>
      <c r="CN71" s="14">
        <v>0.43320001289248466</v>
      </c>
      <c r="CO71" s="14">
        <v>0.43129998818039894</v>
      </c>
      <c r="CP71" s="14">
        <v>0.4309999942779541</v>
      </c>
      <c r="CQ71" s="14">
        <v>0.43040001019835472</v>
      </c>
      <c r="CR71" s="14">
        <v>0.43030001223087311</v>
      </c>
      <c r="CS71" s="14">
        <v>0.43079998716711998</v>
      </c>
      <c r="CT71" s="14">
        <v>0.43060001358389854</v>
      </c>
      <c r="CU71" s="14">
        <v>0.43049999698996544</v>
      </c>
      <c r="CV71" s="14">
        <v>0.43089998513460159</v>
      </c>
      <c r="CW71" s="14">
        <v>0.42829998955130577</v>
      </c>
      <c r="CX71" s="14">
        <v>0.4302000068128109</v>
      </c>
      <c r="CY71" s="14">
        <v>0.42879998683929443</v>
      </c>
      <c r="CZ71" s="14">
        <v>0.42879999801516533</v>
      </c>
      <c r="DA71" s="14">
        <v>0.42850000783801079</v>
      </c>
      <c r="DB71" s="14">
        <v>0.42879998683929443</v>
      </c>
      <c r="DC71" s="14">
        <v>0.42819998413324356</v>
      </c>
      <c r="DD71" s="14">
        <v>0.42789999768137932</v>
      </c>
      <c r="DE71" s="14">
        <v>0.42839998751878738</v>
      </c>
      <c r="DF71" s="14">
        <v>0.42720000073313713</v>
      </c>
      <c r="DG71" s="14">
        <v>0.4276999905705452</v>
      </c>
      <c r="DH71" s="14">
        <v>0.42719999700784683</v>
      </c>
      <c r="DI71" s="14">
        <v>0.42730000615119934</v>
      </c>
      <c r="DJ71" s="14">
        <v>0.42690001428127289</v>
      </c>
      <c r="DK71" s="14">
        <v>0.42720001563429832</v>
      </c>
      <c r="DL71" s="14">
        <v>0.42710001021623611</v>
      </c>
      <c r="DM71" s="14">
        <v>0.42699999362230301</v>
      </c>
      <c r="DN71" s="14">
        <v>0.42669999226927757</v>
      </c>
      <c r="DO71" s="14">
        <v>0.42709999904036522</v>
      </c>
      <c r="DP71" s="14">
        <v>0.42589998990297318</v>
      </c>
      <c r="DQ71" s="14">
        <v>0.42600000649690628</v>
      </c>
      <c r="DR71" s="14">
        <v>0.42599999532103539</v>
      </c>
      <c r="DS71" s="14">
        <v>0.42589998990297318</v>
      </c>
      <c r="DT71" s="14">
        <v>0.42560000345110893</v>
      </c>
      <c r="DU71" s="14">
        <v>0.42519999295473099</v>
      </c>
      <c r="DV71" s="14">
        <v>0.4262000098824501</v>
      </c>
      <c r="DW71" s="14">
        <v>0.42489998787641525</v>
      </c>
      <c r="DX71" s="14">
        <v>0.42589998990297318</v>
      </c>
      <c r="DY71" s="14">
        <v>0.42469999939203262</v>
      </c>
      <c r="DZ71" s="14">
        <v>0.42439999431371689</v>
      </c>
      <c r="EA71" s="14">
        <v>0.42469999939203262</v>
      </c>
      <c r="EB71" s="14">
        <v>0.4236999973654747</v>
      </c>
      <c r="EC71" s="14">
        <v>0.42349999770522118</v>
      </c>
      <c r="ED71" s="14">
        <v>0.42390000075101852</v>
      </c>
      <c r="EE71" s="14">
        <v>0.42299998551607132</v>
      </c>
      <c r="EF71" s="14">
        <v>0.42289998754858971</v>
      </c>
      <c r="EG71" s="14">
        <v>0.42349999770522118</v>
      </c>
      <c r="EH71" s="14">
        <v>0.42309998720884323</v>
      </c>
      <c r="EI71" s="14">
        <v>0.42230000719428062</v>
      </c>
      <c r="EJ71" s="14">
        <v>0.42150000855326653</v>
      </c>
      <c r="EK71" s="14">
        <v>0.42189999669790268</v>
      </c>
      <c r="EL71" s="14">
        <v>0.4219999872148037</v>
      </c>
      <c r="EM71" s="14">
        <v>0.42219999060034752</v>
      </c>
      <c r="EN71" s="14">
        <v>0.42060000449419022</v>
      </c>
      <c r="EO71" s="14">
        <v>0.42019999027252197</v>
      </c>
      <c r="EP71" s="14">
        <v>0.42060000449419022</v>
      </c>
      <c r="EQ71" s="14">
        <v>0.42010001093149185</v>
      </c>
      <c r="ER71" s="14">
        <v>0.42019999772310257</v>
      </c>
      <c r="ES71" s="14">
        <v>0.41939998418092728</v>
      </c>
      <c r="ET71" s="14">
        <v>0.41899999603629112</v>
      </c>
      <c r="EU71" s="14">
        <v>0.41960000246763229</v>
      </c>
      <c r="EV71" s="14">
        <v>0.4187999926507473</v>
      </c>
      <c r="EW71" s="14">
        <v>0.418799988925457</v>
      </c>
      <c r="EX71" s="14">
        <v>0.41839999705553055</v>
      </c>
      <c r="EY71" s="14">
        <v>0.41780000180006027</v>
      </c>
      <c r="EZ71" s="14">
        <v>0.41769999265670776</v>
      </c>
      <c r="FA71" s="14">
        <v>0.41710001230239868</v>
      </c>
      <c r="FB71" s="14">
        <v>0.41780000552535057</v>
      </c>
      <c r="FC71" s="14">
        <v>0.41700000688433647</v>
      </c>
      <c r="FD71" s="14">
        <v>0.41599998995661736</v>
      </c>
      <c r="FE71" s="14">
        <v>0.41730000823736191</v>
      </c>
      <c r="FF71" s="14">
        <v>0.41599998623132706</v>
      </c>
      <c r="FG71" s="14">
        <v>0.4164000116288662</v>
      </c>
      <c r="FH71" s="14">
        <v>0.414800014346838</v>
      </c>
      <c r="FI71" s="14">
        <v>0.41529998928308487</v>
      </c>
      <c r="FJ71" s="14">
        <v>0.41479999572038651</v>
      </c>
      <c r="FK71" s="14">
        <v>0.41459999233484268</v>
      </c>
      <c r="FL71" s="14">
        <v>0.41349998861551285</v>
      </c>
      <c r="FM71" s="14">
        <v>0.41409998759627342</v>
      </c>
      <c r="FN71" s="14">
        <v>0.41409999877214432</v>
      </c>
      <c r="FO71" s="14">
        <v>0.41360000520944595</v>
      </c>
      <c r="FP71" s="14">
        <v>0.41290000826120377</v>
      </c>
      <c r="FQ71" s="14">
        <v>0.41319999098777771</v>
      </c>
      <c r="FR71" s="14">
        <v>0.41259999200701714</v>
      </c>
      <c r="FS71" s="14">
        <v>0.41259998828172684</v>
      </c>
      <c r="FT71" s="14">
        <v>0.41220001131296158</v>
      </c>
      <c r="FU71" s="14">
        <v>0.41120001301169395</v>
      </c>
      <c r="FV71" s="14">
        <v>0.41120001301169395</v>
      </c>
      <c r="FW71" s="14">
        <v>0.41099999099969864</v>
      </c>
      <c r="FX71" s="14">
        <v>0.4115000031888485</v>
      </c>
      <c r="FY71" s="14">
        <v>0.4099000059068203</v>
      </c>
      <c r="FZ71" s="14">
        <v>0.41089998930692673</v>
      </c>
    </row>
    <row r="72" spans="1:182" x14ac:dyDescent="0.25">
      <c r="A72" s="14" t="s">
        <v>36</v>
      </c>
      <c r="B72" s="14">
        <v>0.27340000122785568</v>
      </c>
      <c r="C72" s="14">
        <v>0.2923000156879425</v>
      </c>
      <c r="D72" s="14">
        <v>0.30710000172257423</v>
      </c>
      <c r="E72" s="14">
        <v>0.32040000334382057</v>
      </c>
      <c r="F72" s="14">
        <v>0.33340001478791237</v>
      </c>
      <c r="G72" s="14">
        <v>0.3456999883055687</v>
      </c>
      <c r="H72" s="14">
        <v>0.36099999397993088</v>
      </c>
      <c r="I72" s="14">
        <v>0.3773999996483326</v>
      </c>
      <c r="J72" s="14">
        <v>0.39390001073479652</v>
      </c>
      <c r="K72" s="14">
        <v>0.40920001640915871</v>
      </c>
      <c r="L72" s="14">
        <v>0.42270000278949738</v>
      </c>
      <c r="M72" s="14">
        <v>0.43320000544190407</v>
      </c>
      <c r="N72" s="14">
        <v>0.44459998980164528</v>
      </c>
      <c r="O72" s="14">
        <v>0.45259999111294746</v>
      </c>
      <c r="P72" s="14">
        <v>0.45739998668432236</v>
      </c>
      <c r="Q72" s="14">
        <v>0.46390000358223915</v>
      </c>
      <c r="R72" s="14">
        <v>0.46859998628497124</v>
      </c>
      <c r="S72" s="14">
        <v>0.47140000760555267</v>
      </c>
      <c r="T72" s="14">
        <v>0.4749000109732151</v>
      </c>
      <c r="U72" s="14">
        <v>0.47580002248287201</v>
      </c>
      <c r="V72" s="14">
        <v>0.47699998319149017</v>
      </c>
      <c r="W72" s="14">
        <v>0.47810002788901329</v>
      </c>
      <c r="X72" s="14">
        <v>0.48010002076625824</v>
      </c>
      <c r="Y72" s="14">
        <v>0.47960001602768898</v>
      </c>
      <c r="Z72" s="14">
        <v>0.47810002043843269</v>
      </c>
      <c r="AA72" s="14">
        <v>0.47739998996257782</v>
      </c>
      <c r="AB72" s="14">
        <v>0.47640000283718109</v>
      </c>
      <c r="AC72" s="14">
        <v>0.4772999994456768</v>
      </c>
      <c r="AD72" s="14">
        <v>0.47530001774430275</v>
      </c>
      <c r="AE72" s="14">
        <v>0.47440000250935555</v>
      </c>
      <c r="AF72" s="14">
        <v>0.47660002112388611</v>
      </c>
      <c r="AG72" s="14">
        <v>0.47549999877810478</v>
      </c>
      <c r="AH72" s="14">
        <v>0.47610001266002655</v>
      </c>
      <c r="AI72" s="14">
        <v>0.47600002959370613</v>
      </c>
      <c r="AJ72" s="14">
        <v>0.47380000725388527</v>
      </c>
      <c r="AK72" s="14">
        <v>0.4755999892950058</v>
      </c>
      <c r="AL72" s="14">
        <v>0.47929997369647026</v>
      </c>
      <c r="AM72" s="14">
        <v>0.4739999808371067</v>
      </c>
      <c r="AN72" s="14">
        <v>0.47460002824664116</v>
      </c>
      <c r="AO72" s="14">
        <v>0.47440002858638763</v>
      </c>
      <c r="AP72" s="14">
        <v>0.47760000824928284</v>
      </c>
      <c r="AQ72" s="14">
        <v>0.4733000136911869</v>
      </c>
      <c r="AR72" s="14">
        <v>0.4739999957382679</v>
      </c>
      <c r="AS72" s="14">
        <v>0.47290000319480896</v>
      </c>
      <c r="AT72" s="14">
        <v>0.47189997136592865</v>
      </c>
      <c r="AU72" s="14">
        <v>0.47179997339844704</v>
      </c>
      <c r="AV72" s="14">
        <v>0.47240002080798149</v>
      </c>
      <c r="AW72" s="14">
        <v>0.47240002080798149</v>
      </c>
      <c r="AX72" s="14">
        <v>0.47150002419948578</v>
      </c>
      <c r="AY72" s="14">
        <v>0.47109997645020485</v>
      </c>
      <c r="AZ72" s="14">
        <v>0.47179999947547913</v>
      </c>
      <c r="BA72" s="14">
        <v>0.47040000557899475</v>
      </c>
      <c r="BB72" s="14">
        <v>0.47110000252723694</v>
      </c>
      <c r="BC72" s="14">
        <v>0.47039997205138206</v>
      </c>
      <c r="BD72" s="14">
        <v>0.47059999406337738</v>
      </c>
      <c r="BE72" s="14">
        <v>0.46979998052120209</v>
      </c>
      <c r="BF72" s="14">
        <v>0.47020001336932182</v>
      </c>
      <c r="BG72" s="14">
        <v>0.46980000659823418</v>
      </c>
      <c r="BH72" s="14">
        <v>0.46850002184510231</v>
      </c>
      <c r="BI72" s="14">
        <v>0.46759999543428421</v>
      </c>
      <c r="BJ72" s="14">
        <v>0.46800002455711365</v>
      </c>
      <c r="BK72" s="14">
        <v>0.46679998561739922</v>
      </c>
      <c r="BL72" s="14">
        <v>0.4667000025510788</v>
      </c>
      <c r="BM72" s="14">
        <v>0.46650001034140587</v>
      </c>
      <c r="BN72" s="14">
        <v>0.46559998765587807</v>
      </c>
      <c r="BO72" s="14">
        <v>0.46679998561739922</v>
      </c>
      <c r="BP72" s="14">
        <v>0.46619999408721924</v>
      </c>
      <c r="BQ72" s="14">
        <v>0.46610000729560852</v>
      </c>
      <c r="BR72" s="14">
        <v>0.46500000730156898</v>
      </c>
      <c r="BS72" s="14">
        <v>0.46579999104142189</v>
      </c>
      <c r="BT72" s="14">
        <v>0.46640001237392426</v>
      </c>
      <c r="BU72" s="14">
        <v>0.46540001034736633</v>
      </c>
      <c r="BV72" s="14">
        <v>0.46530000865459442</v>
      </c>
      <c r="BW72" s="14">
        <v>0.46519999578595161</v>
      </c>
      <c r="BX72" s="14">
        <v>0.46460001170635223</v>
      </c>
      <c r="BY72" s="14">
        <v>0.46470001339912415</v>
      </c>
      <c r="BZ72" s="14">
        <v>0.4643000066280365</v>
      </c>
      <c r="CA72" s="14">
        <v>0.46409998461604118</v>
      </c>
      <c r="CB72" s="14">
        <v>0.46370000764727592</v>
      </c>
      <c r="CC72" s="14">
        <v>0.46359999477863312</v>
      </c>
      <c r="CD72" s="14">
        <v>0.46289999783039093</v>
      </c>
      <c r="CE72" s="14">
        <v>0.46370000392198563</v>
      </c>
      <c r="CF72" s="14">
        <v>0.46239998936653137</v>
      </c>
      <c r="CG72" s="14">
        <v>0.46279999986290932</v>
      </c>
      <c r="CH72" s="14">
        <v>0.46239998936653137</v>
      </c>
      <c r="CI72" s="14">
        <v>0.46209999546408653</v>
      </c>
      <c r="CJ72" s="14">
        <v>0.46229999139904976</v>
      </c>
      <c r="CK72" s="14">
        <v>0.46150000020861626</v>
      </c>
      <c r="CL72" s="14">
        <v>0.46139999851584435</v>
      </c>
      <c r="CM72" s="14">
        <v>0.46089999005198479</v>
      </c>
      <c r="CN72" s="14">
        <v>0.46109999343752861</v>
      </c>
      <c r="CO72" s="14">
        <v>0.45960000529885292</v>
      </c>
      <c r="CP72" s="14">
        <v>0.46009999513626099</v>
      </c>
      <c r="CQ72" s="14">
        <v>0.45890000090003014</v>
      </c>
      <c r="CR72" s="14">
        <v>0.45839999616146088</v>
      </c>
      <c r="CS72" s="14">
        <v>0.45890000090003014</v>
      </c>
      <c r="CT72" s="14">
        <v>0.45820000395178795</v>
      </c>
      <c r="CU72" s="14">
        <v>0.4577999971807003</v>
      </c>
      <c r="CV72" s="14">
        <v>0.45850000530481339</v>
      </c>
      <c r="CW72" s="14">
        <v>0.45660000666975975</v>
      </c>
      <c r="CX72" s="14">
        <v>0.45680001005530357</v>
      </c>
      <c r="CY72" s="14">
        <v>0.45660001039505005</v>
      </c>
      <c r="CZ72" s="14">
        <v>0.45740000531077385</v>
      </c>
      <c r="DA72" s="14">
        <v>0.45690001174807549</v>
      </c>
      <c r="DB72" s="14">
        <v>0.45539999008178711</v>
      </c>
      <c r="DC72" s="14">
        <v>0.45519999414682388</v>
      </c>
      <c r="DD72" s="14">
        <v>0.45670000836253166</v>
      </c>
      <c r="DE72" s="14">
        <v>0.45569998770952225</v>
      </c>
      <c r="DF72" s="14">
        <v>0.45450000092387199</v>
      </c>
      <c r="DG72" s="14">
        <v>0.45400000363588333</v>
      </c>
      <c r="DH72" s="14">
        <v>0.45359999686479568</v>
      </c>
      <c r="DI72" s="14">
        <v>0.45379999279975891</v>
      </c>
      <c r="DJ72" s="14">
        <v>0.45270000398159027</v>
      </c>
      <c r="DK72" s="14">
        <v>0.4528999887406826</v>
      </c>
      <c r="DL72" s="14">
        <v>0.45229998975992203</v>
      </c>
      <c r="DM72" s="14">
        <v>0.4520999863743782</v>
      </c>
      <c r="DN72" s="14">
        <v>0.45219999179244041</v>
      </c>
      <c r="DO72" s="14">
        <v>0.45190000161528587</v>
      </c>
      <c r="DP72" s="14">
        <v>0.45139998942613602</v>
      </c>
      <c r="DQ72" s="14">
        <v>0.45179999619722366</v>
      </c>
      <c r="DR72" s="14">
        <v>0.4505000077188015</v>
      </c>
      <c r="DS72" s="14">
        <v>0.45069999247789383</v>
      </c>
      <c r="DT72" s="14">
        <v>0.45069999620318413</v>
      </c>
      <c r="DU72" s="14">
        <v>0.45040000230073929</v>
      </c>
      <c r="DV72" s="14">
        <v>0.449599988758564</v>
      </c>
      <c r="DW72" s="14">
        <v>0.448900006711483</v>
      </c>
      <c r="DX72" s="14">
        <v>0.44860000163316727</v>
      </c>
      <c r="DY72" s="14">
        <v>0.44909999519586563</v>
      </c>
      <c r="DZ72" s="14">
        <v>0.4487999901175499</v>
      </c>
      <c r="EA72" s="14">
        <v>0.44839999824762344</v>
      </c>
      <c r="EB72" s="14">
        <v>0.44829999655485153</v>
      </c>
      <c r="EC72" s="14">
        <v>0.4473000131547451</v>
      </c>
      <c r="ED72" s="14">
        <v>0.44690000265836716</v>
      </c>
      <c r="EE72" s="14">
        <v>0.44689998775720596</v>
      </c>
      <c r="EF72" s="14">
        <v>0.447199996560812</v>
      </c>
      <c r="EG72" s="14">
        <v>0.44649999961256981</v>
      </c>
      <c r="EH72" s="14">
        <v>0.44699998944997787</v>
      </c>
      <c r="EI72" s="14">
        <v>0.44629999622702599</v>
      </c>
      <c r="EJ72" s="14">
        <v>0.44619999453425407</v>
      </c>
      <c r="EK72" s="14">
        <v>0.44640000909566879</v>
      </c>
      <c r="EL72" s="14">
        <v>0.44499998912215233</v>
      </c>
      <c r="EM72" s="14">
        <v>0.44550001248717308</v>
      </c>
      <c r="EN72" s="14">
        <v>0.4447999969124794</v>
      </c>
      <c r="EO72" s="14">
        <v>0.44470000267028809</v>
      </c>
      <c r="EP72" s="14">
        <v>0.44470001012086868</v>
      </c>
      <c r="EQ72" s="14">
        <v>0.44500000029802322</v>
      </c>
      <c r="ER72" s="14">
        <v>0.44409999996423721</v>
      </c>
      <c r="ES72" s="14">
        <v>0.4440000131726265</v>
      </c>
      <c r="ET72" s="14">
        <v>0.44359999522566795</v>
      </c>
      <c r="EU72" s="14">
        <v>0.44350000470876694</v>
      </c>
      <c r="EV72" s="14">
        <v>0.44319998845458031</v>
      </c>
      <c r="EW72" s="14">
        <v>0.44300001114606857</v>
      </c>
      <c r="EX72" s="14">
        <v>0.44229999929666519</v>
      </c>
      <c r="EY72" s="14">
        <v>0.44249998778104782</v>
      </c>
      <c r="EZ72" s="14">
        <v>0.44119998812675476</v>
      </c>
      <c r="FA72" s="14">
        <v>0.44139999151229858</v>
      </c>
      <c r="FB72" s="14">
        <v>0.44100001081824303</v>
      </c>
      <c r="FC72" s="14">
        <v>0.44050000235438347</v>
      </c>
      <c r="FD72" s="14">
        <v>0.44129998609423637</v>
      </c>
      <c r="FE72" s="14">
        <v>0.44050001353025436</v>
      </c>
      <c r="FF72" s="14">
        <v>0.44029999524354935</v>
      </c>
      <c r="FG72" s="14">
        <v>0.43979999050498009</v>
      </c>
      <c r="FH72" s="14">
        <v>0.43869998678565025</v>
      </c>
      <c r="FI72" s="14">
        <v>0.4391000047326088</v>
      </c>
      <c r="FJ72" s="14">
        <v>0.4382999911904335</v>
      </c>
      <c r="FK72" s="14">
        <v>0.43800000101327896</v>
      </c>
      <c r="FL72" s="14">
        <v>0.43770001083612442</v>
      </c>
      <c r="FM72" s="14">
        <v>0.43729999288916588</v>
      </c>
      <c r="FN72" s="14">
        <v>0.43730000406503677</v>
      </c>
      <c r="FO72" s="14">
        <v>0.43640000373125076</v>
      </c>
      <c r="FP72" s="14">
        <v>0.43620000034570694</v>
      </c>
      <c r="FQ72" s="14">
        <v>0.43569999933242798</v>
      </c>
      <c r="FR72" s="14">
        <v>0.43570001050829887</v>
      </c>
      <c r="FS72" s="14">
        <v>0.43530000001192093</v>
      </c>
      <c r="FT72" s="14">
        <v>0.43489999324083328</v>
      </c>
      <c r="FU72" s="14">
        <v>0.43400001153349876</v>
      </c>
      <c r="FV72" s="14">
        <v>0.43420001491904259</v>
      </c>
      <c r="FW72" s="14">
        <v>0.43280000239610672</v>
      </c>
      <c r="FX72" s="14">
        <v>0.43279999122023582</v>
      </c>
      <c r="FY72" s="14">
        <v>0.43290000781416893</v>
      </c>
      <c r="FZ72" s="14">
        <v>0.43220000714063644</v>
      </c>
    </row>
    <row r="73" spans="1:182" x14ac:dyDescent="0.25">
      <c r="A73" s="14" t="s">
        <v>37</v>
      </c>
      <c r="B73" s="14">
        <v>0.29019998759031296</v>
      </c>
      <c r="C73" s="14">
        <v>0.3091999888420105</v>
      </c>
      <c r="D73" s="14">
        <v>0.32609999552369118</v>
      </c>
      <c r="E73" s="14">
        <v>0.34020001068711281</v>
      </c>
      <c r="F73" s="14">
        <v>0.35789999738335609</v>
      </c>
      <c r="G73" s="14">
        <v>0.37530001252889633</v>
      </c>
      <c r="H73" s="14">
        <v>0.39149998873472214</v>
      </c>
      <c r="I73" s="14">
        <v>0.40539999678730965</v>
      </c>
      <c r="J73" s="14">
        <v>0.4172000028192997</v>
      </c>
      <c r="K73" s="14">
        <v>0.42829999700188637</v>
      </c>
      <c r="L73" s="14">
        <v>0.43699999153614044</v>
      </c>
      <c r="M73" s="14">
        <v>0.44420001283288002</v>
      </c>
      <c r="N73" s="14">
        <v>0.4497000016272068</v>
      </c>
      <c r="O73" s="14">
        <v>0.45340000465512276</v>
      </c>
      <c r="P73" s="14">
        <v>0.4570000097155571</v>
      </c>
      <c r="Q73" s="14">
        <v>0.4594000019133091</v>
      </c>
      <c r="R73" s="14">
        <v>0.46199999377131462</v>
      </c>
      <c r="S73" s="14">
        <v>0.46289999783039093</v>
      </c>
      <c r="T73" s="14">
        <v>0.46289998665452003</v>
      </c>
      <c r="U73" s="14">
        <v>0.46319998800754547</v>
      </c>
      <c r="V73" s="14">
        <v>0.46409998834133148</v>
      </c>
      <c r="W73" s="14">
        <v>0.46340000256896019</v>
      </c>
      <c r="X73" s="14">
        <v>0.46370001137256622</v>
      </c>
      <c r="Y73" s="14">
        <v>0.46329999342560768</v>
      </c>
      <c r="Z73" s="14">
        <v>0.46279998496174812</v>
      </c>
      <c r="AA73" s="14">
        <v>0.46249999105930328</v>
      </c>
      <c r="AB73" s="14">
        <v>0.4617999941110611</v>
      </c>
      <c r="AC73" s="14">
        <v>0.46230001375079155</v>
      </c>
      <c r="AD73" s="14">
        <v>0.4627000130712986</v>
      </c>
      <c r="AE73" s="14">
        <v>0.46290000155568123</v>
      </c>
      <c r="AF73" s="14">
        <v>0.46239998936653137</v>
      </c>
      <c r="AG73" s="14">
        <v>0.46300001069903374</v>
      </c>
      <c r="AH73" s="14">
        <v>0.46339999139308929</v>
      </c>
      <c r="AI73" s="14">
        <v>0.46310000494122505</v>
      </c>
      <c r="AJ73" s="14">
        <v>0.46370000019669533</v>
      </c>
      <c r="AK73" s="14">
        <v>0.46280001103878021</v>
      </c>
      <c r="AL73" s="14">
        <v>0.46260000392794609</v>
      </c>
      <c r="AM73" s="14">
        <v>0.46259999647736549</v>
      </c>
      <c r="AN73" s="14">
        <v>0.46269999071955681</v>
      </c>
      <c r="AO73" s="14">
        <v>0.46240000426769257</v>
      </c>
      <c r="AP73" s="14">
        <v>0.460999995470047</v>
      </c>
      <c r="AQ73" s="14">
        <v>0.46269998326897621</v>
      </c>
      <c r="AR73" s="14">
        <v>0.46040000393986702</v>
      </c>
      <c r="AS73" s="14">
        <v>0.46079999208450317</v>
      </c>
      <c r="AT73" s="14">
        <v>0.45990000665187836</v>
      </c>
      <c r="AU73" s="14">
        <v>0.45969999209046364</v>
      </c>
      <c r="AV73" s="14">
        <v>0.45979998633265495</v>
      </c>
      <c r="AW73" s="14">
        <v>0.45969999954104424</v>
      </c>
      <c r="AX73" s="14">
        <v>0.45909999310970306</v>
      </c>
      <c r="AY73" s="14">
        <v>0.45890000835061073</v>
      </c>
      <c r="AZ73" s="14">
        <v>0.45809999108314514</v>
      </c>
      <c r="BA73" s="14">
        <v>0.45879998803138733</v>
      </c>
      <c r="BB73" s="14">
        <v>0.45840001106262207</v>
      </c>
      <c r="BC73" s="14">
        <v>0.45840000733733177</v>
      </c>
      <c r="BD73" s="14">
        <v>0.45740000903606415</v>
      </c>
      <c r="BE73" s="14">
        <v>0.45810000598430634</v>
      </c>
      <c r="BF73" s="14">
        <v>0.4578000120818615</v>
      </c>
      <c r="BG73" s="14">
        <v>0.45690001174807549</v>
      </c>
      <c r="BH73" s="14">
        <v>0.45899999514222145</v>
      </c>
      <c r="BI73" s="14">
        <v>0.45760000497102737</v>
      </c>
      <c r="BJ73" s="14">
        <v>0.4560999870300293</v>
      </c>
      <c r="BK73" s="14">
        <v>0.4569999985396862</v>
      </c>
      <c r="BL73" s="14">
        <v>0.45709998905658722</v>
      </c>
      <c r="BM73" s="14">
        <v>0.45640000328421593</v>
      </c>
      <c r="BN73" s="14">
        <v>0.45649999752640724</v>
      </c>
      <c r="BO73" s="14">
        <v>0.45600001141428947</v>
      </c>
      <c r="BP73" s="14">
        <v>0.45530000329017639</v>
      </c>
      <c r="BQ73" s="14">
        <v>0.45480000972747803</v>
      </c>
      <c r="BR73" s="14">
        <v>0.45440000668168068</v>
      </c>
      <c r="BS73" s="14">
        <v>0.45350000634789467</v>
      </c>
      <c r="BT73" s="14">
        <v>0.45509998500347137</v>
      </c>
      <c r="BU73" s="14">
        <v>0.45340001583099365</v>
      </c>
      <c r="BV73" s="14">
        <v>0.45330001413822174</v>
      </c>
      <c r="BW73" s="14">
        <v>0.45279999449849129</v>
      </c>
      <c r="BX73" s="14">
        <v>0.45200000703334808</v>
      </c>
      <c r="BY73" s="14">
        <v>0.45210000872612</v>
      </c>
      <c r="BZ73" s="14">
        <v>0.45140001177787781</v>
      </c>
      <c r="CA73" s="14">
        <v>0.45229999348521233</v>
      </c>
      <c r="CB73" s="14">
        <v>0.45080001279711723</v>
      </c>
      <c r="CC73" s="14">
        <v>0.45040000975131989</v>
      </c>
      <c r="CD73" s="14">
        <v>0.4504999965429306</v>
      </c>
      <c r="CE73" s="14">
        <v>0.45049998909235001</v>
      </c>
      <c r="CF73" s="14">
        <v>0.45030000805854797</v>
      </c>
      <c r="CG73" s="14">
        <v>0.45140001550316811</v>
      </c>
      <c r="CH73" s="14">
        <v>0.45080000162124634</v>
      </c>
      <c r="CI73" s="14">
        <v>0.44940000399947166</v>
      </c>
      <c r="CJ73" s="14">
        <v>0.44899998977780342</v>
      </c>
      <c r="CK73" s="14">
        <v>0.44939998909831047</v>
      </c>
      <c r="CL73" s="14">
        <v>0.4489000104367733</v>
      </c>
      <c r="CM73" s="14">
        <v>0.44840000197291374</v>
      </c>
      <c r="CN73" s="14">
        <v>0.4481000117957592</v>
      </c>
      <c r="CO73" s="14">
        <v>0.44749999418854713</v>
      </c>
      <c r="CP73" s="14">
        <v>0.44609999656677246</v>
      </c>
      <c r="CQ73" s="14">
        <v>0.44620000943541527</v>
      </c>
      <c r="CR73" s="14">
        <v>0.44570000469684601</v>
      </c>
      <c r="CS73" s="14">
        <v>0.44580000266432762</v>
      </c>
      <c r="CT73" s="14">
        <v>0.44460001215338707</v>
      </c>
      <c r="CU73" s="14">
        <v>0.44409998878836632</v>
      </c>
      <c r="CV73" s="14">
        <v>0.44450000673532486</v>
      </c>
      <c r="CW73" s="14">
        <v>0.44440000876784325</v>
      </c>
      <c r="CX73" s="14">
        <v>0.44350000843405724</v>
      </c>
      <c r="CY73" s="14">
        <v>0.4424000084400177</v>
      </c>
      <c r="CZ73" s="14">
        <v>0.44279999658465385</v>
      </c>
      <c r="DA73" s="14">
        <v>0.44209999963641167</v>
      </c>
      <c r="DB73" s="14">
        <v>0.44159999489784241</v>
      </c>
      <c r="DC73" s="14">
        <v>0.4414999857544899</v>
      </c>
      <c r="DD73" s="14">
        <v>0.44110001251101494</v>
      </c>
      <c r="DE73" s="14">
        <v>0.44500000029802322</v>
      </c>
      <c r="DF73" s="14">
        <v>0.44020001217722893</v>
      </c>
      <c r="DG73" s="14">
        <v>0.44079998880624771</v>
      </c>
      <c r="DH73" s="14">
        <v>0.43919999152421951</v>
      </c>
      <c r="DI73" s="14">
        <v>0.43840000033378601</v>
      </c>
      <c r="DJ73" s="14">
        <v>0.43719999492168427</v>
      </c>
      <c r="DK73" s="14">
        <v>0.43819999322295189</v>
      </c>
      <c r="DL73" s="14">
        <v>0.43730000406503677</v>
      </c>
      <c r="DM73" s="14">
        <v>0.43640000373125076</v>
      </c>
      <c r="DN73" s="14">
        <v>0.43560000881552696</v>
      </c>
      <c r="DO73" s="14">
        <v>0.43659999594092369</v>
      </c>
      <c r="DP73" s="14">
        <v>0.43500000983476639</v>
      </c>
      <c r="DQ73" s="14">
        <v>0.4343000128865242</v>
      </c>
      <c r="DR73" s="14">
        <v>0.43389999493956566</v>
      </c>
      <c r="DS73" s="14">
        <v>0.43269998580217361</v>
      </c>
      <c r="DT73" s="14">
        <v>0.43149999901652336</v>
      </c>
      <c r="DU73" s="14">
        <v>0.43140000849962234</v>
      </c>
      <c r="DV73" s="14">
        <v>0.43079999834299088</v>
      </c>
      <c r="DW73" s="14">
        <v>0.4309999868273735</v>
      </c>
      <c r="DX73" s="14">
        <v>0.42960000783205032</v>
      </c>
      <c r="DY73" s="14">
        <v>0.42890001088380814</v>
      </c>
      <c r="DZ73" s="14">
        <v>0.42970000952482224</v>
      </c>
      <c r="EA73" s="14">
        <v>0.42690000683069229</v>
      </c>
      <c r="EB73" s="14">
        <v>0.42639999836683273</v>
      </c>
      <c r="EC73" s="14">
        <v>0.42649998888373375</v>
      </c>
      <c r="ED73" s="14">
        <v>0.42660000175237656</v>
      </c>
      <c r="EE73" s="14">
        <v>0.42580000311136246</v>
      </c>
      <c r="EF73" s="14">
        <v>0.42570000514388084</v>
      </c>
      <c r="EG73" s="14">
        <v>0.42390000447630882</v>
      </c>
      <c r="EH73" s="14">
        <v>0.42480000108480453</v>
      </c>
      <c r="EI73" s="14">
        <v>0.42340001091361046</v>
      </c>
      <c r="EJ73" s="14">
        <v>0.42330000922083855</v>
      </c>
      <c r="EK73" s="14">
        <v>0.4221000000834465</v>
      </c>
      <c r="EL73" s="14">
        <v>0.42190000042319298</v>
      </c>
      <c r="EM73" s="14">
        <v>0.42129999026656151</v>
      </c>
      <c r="EN73" s="14">
        <v>0.42080000787973404</v>
      </c>
      <c r="EO73" s="14">
        <v>0.42109999060630798</v>
      </c>
      <c r="EP73" s="14">
        <v>0.42049998790025711</v>
      </c>
      <c r="EQ73" s="14">
        <v>0.41990000754594803</v>
      </c>
      <c r="ER73" s="14">
        <v>0.4195999875664711</v>
      </c>
      <c r="ES73" s="14">
        <v>0.4195999875664711</v>
      </c>
      <c r="ET73" s="14">
        <v>0.41949998959898949</v>
      </c>
      <c r="EU73" s="14">
        <v>0.41899999231100082</v>
      </c>
      <c r="EV73" s="14">
        <v>0.41870000585913658</v>
      </c>
      <c r="EW73" s="14">
        <v>0.41780000180006027</v>
      </c>
      <c r="EX73" s="14">
        <v>0.41779998689889908</v>
      </c>
      <c r="EY73" s="14">
        <v>0.41750001162290573</v>
      </c>
      <c r="EZ73" s="14">
        <v>0.41690000891685486</v>
      </c>
      <c r="FA73" s="14">
        <v>0.41640001535415649</v>
      </c>
      <c r="FB73" s="14">
        <v>0.41589998826384544</v>
      </c>
      <c r="FC73" s="14">
        <v>0.41610000655055046</v>
      </c>
      <c r="FD73" s="14">
        <v>0.41569999977946281</v>
      </c>
      <c r="FE73" s="14">
        <v>0.41530000418424606</v>
      </c>
      <c r="FF73" s="14">
        <v>0.41509998589754105</v>
      </c>
      <c r="FG73" s="14">
        <v>0.41460001096129417</v>
      </c>
      <c r="FH73" s="14">
        <v>0.4140000008046627</v>
      </c>
      <c r="FI73" s="14">
        <v>0.41360000520944595</v>
      </c>
      <c r="FJ73" s="14">
        <v>0.41299999505281448</v>
      </c>
      <c r="FK73" s="14">
        <v>0.41220001131296158</v>
      </c>
      <c r="FL73" s="14">
        <v>0.41119999438524246</v>
      </c>
      <c r="FM73" s="14">
        <v>0.41170000657439232</v>
      </c>
      <c r="FN73" s="14">
        <v>0.41049999743700027</v>
      </c>
      <c r="FO73" s="14">
        <v>0.40950001031160355</v>
      </c>
      <c r="FP73" s="14">
        <v>0.40899998694658279</v>
      </c>
      <c r="FQ73" s="14">
        <v>0.40839999914169312</v>
      </c>
      <c r="FR73" s="14">
        <v>0.40809999033808708</v>
      </c>
      <c r="FS73" s="14">
        <v>0.40719998627901077</v>
      </c>
      <c r="FT73" s="14">
        <v>0.40709999948740005</v>
      </c>
      <c r="FU73" s="14">
        <v>0.40650000795722008</v>
      </c>
      <c r="FV73" s="14">
        <v>0.40560000762343407</v>
      </c>
      <c r="FW73" s="14">
        <v>0.40559998899698257</v>
      </c>
      <c r="FX73" s="14">
        <v>0.40439998731017113</v>
      </c>
      <c r="FY73" s="14">
        <v>0.40389999374747276</v>
      </c>
      <c r="FZ73" s="14">
        <v>0.40470000356435776</v>
      </c>
    </row>
    <row r="75" spans="1:182" x14ac:dyDescent="0.25">
      <c r="A75" s="2" t="s">
        <v>77</v>
      </c>
    </row>
    <row r="76" spans="1:182" x14ac:dyDescent="0.25">
      <c r="A76" s="4" t="s">
        <v>78</v>
      </c>
      <c r="B76" s="4" t="s">
        <v>25</v>
      </c>
      <c r="C76" s="4" t="s">
        <v>26</v>
      </c>
      <c r="D76" s="4" t="s">
        <v>27</v>
      </c>
    </row>
    <row r="77" spans="1:182" x14ac:dyDescent="0.25">
      <c r="A77" s="4">
        <v>0</v>
      </c>
      <c r="B77" s="4">
        <v>0.12799999862909317</v>
      </c>
      <c r="C77" s="4">
        <v>0.11400000005960464</v>
      </c>
      <c r="D77" s="4">
        <v>0.12099999934434891</v>
      </c>
    </row>
    <row r="78" spans="1:182" x14ac:dyDescent="0.25">
      <c r="A78" s="4">
        <v>5</v>
      </c>
      <c r="B78" s="4">
        <v>0.11979999393224716</v>
      </c>
      <c r="C78" s="4">
        <v>0.12259999662637711</v>
      </c>
      <c r="D78" s="4">
        <v>0.12119999527931213</v>
      </c>
    </row>
    <row r="79" spans="1:182" x14ac:dyDescent="0.25">
      <c r="A79" s="4">
        <v>10</v>
      </c>
      <c r="B79" s="4">
        <v>0.13440000265836716</v>
      </c>
      <c r="C79" s="4">
        <v>0.13949999958276749</v>
      </c>
      <c r="D79" s="4">
        <v>0.13695000112056732</v>
      </c>
    </row>
    <row r="80" spans="1:182" x14ac:dyDescent="0.25">
      <c r="A80" s="4">
        <v>15</v>
      </c>
      <c r="B80" s="4">
        <v>0.14870000630617142</v>
      </c>
      <c r="C80" s="4">
        <v>0.14889999479055405</v>
      </c>
      <c r="D80" s="4">
        <v>0.14880000054836273</v>
      </c>
    </row>
    <row r="81" spans="1:4" x14ac:dyDescent="0.25">
      <c r="A81" s="4">
        <v>20</v>
      </c>
      <c r="B81" s="4">
        <v>0.15810000151395798</v>
      </c>
      <c r="C81" s="4">
        <v>0.16370000690221786</v>
      </c>
      <c r="D81" s="4">
        <v>0.16090000420808792</v>
      </c>
    </row>
    <row r="82" spans="1:4" x14ac:dyDescent="0.25">
      <c r="A82" s="4">
        <v>50</v>
      </c>
      <c r="B82" s="4">
        <v>0.24929999560117722</v>
      </c>
      <c r="C82" s="4">
        <v>0.245899997651577</v>
      </c>
      <c r="D82" s="4">
        <v>0.24759999662637711</v>
      </c>
    </row>
    <row r="83" spans="1:4" x14ac:dyDescent="0.25">
      <c r="A83" s="4">
        <v>100</v>
      </c>
      <c r="B83" s="4">
        <v>0.38980000466108322</v>
      </c>
      <c r="C83" s="4">
        <v>0.38840001076459885</v>
      </c>
      <c r="D83" s="4">
        <v>0.38910000771284103</v>
      </c>
    </row>
    <row r="86" spans="1:4" x14ac:dyDescent="0.25">
      <c r="A86" t="s">
        <v>136</v>
      </c>
      <c r="B86">
        <v>31690</v>
      </c>
      <c r="C86" t="s">
        <v>135</v>
      </c>
    </row>
    <row r="87" spans="1:4" x14ac:dyDescent="0.25">
      <c r="B87">
        <v>3.1689999999999999E-3</v>
      </c>
      <c r="C87" t="s">
        <v>40</v>
      </c>
    </row>
  </sheetData>
  <mergeCells count="2">
    <mergeCell ref="B4:D4"/>
    <mergeCell ref="B15:D15"/>
  </mergeCells>
  <pageMargins left="0.7" right="0.7" top="0.78740157499999996" bottom="0.78740157499999996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0337-7D81-48DC-9286-01642C2BD2F1}">
  <dimension ref="A1"/>
  <sheetViews>
    <sheetView zoomScaleNormal="100" workbookViewId="0">
      <selection activeCell="J24" sqref="J24"/>
    </sheetView>
  </sheetViews>
  <sheetFormatPr baseColWidth="10" defaultRowHeight="15" x14ac:dyDescent="0.25"/>
  <sheetData>
    <row r="1" spans="1:1" x14ac:dyDescent="0.25">
      <c r="A1" s="70" t="s">
        <v>214</v>
      </c>
    </row>
  </sheetData>
  <pageMargins left="0.7" right="0.7" top="0.78740157499999996" bottom="0.78740157499999996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88885C-4CB0-4C10-98D4-3A998673F5F5}">
  <dimension ref="A1"/>
  <sheetViews>
    <sheetView workbookViewId="0"/>
  </sheetViews>
  <sheetFormatPr baseColWidth="10" defaultRowHeight="15" x14ac:dyDescent="0.25"/>
  <sheetData>
    <row r="1" spans="1:1" x14ac:dyDescent="0.25">
      <c r="A1" s="70" t="s">
        <v>215</v>
      </c>
    </row>
  </sheetData>
  <pageMargins left="0.7" right="0.7" top="0.78740157499999996" bottom="0.78740157499999996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35DC5-AA7F-4034-BBA2-DBCF80A046BB}">
  <dimension ref="A1:FZ69"/>
  <sheetViews>
    <sheetView zoomScale="70" zoomScaleNormal="70" workbookViewId="0">
      <selection activeCell="G49" sqref="G49"/>
    </sheetView>
  </sheetViews>
  <sheetFormatPr baseColWidth="10" defaultRowHeight="15" x14ac:dyDescent="0.25"/>
  <cols>
    <col min="1" max="1" width="28.140625" bestFit="1" customWidth="1"/>
    <col min="2" max="2" width="15.42578125" customWidth="1"/>
    <col min="3" max="3" width="15.42578125" bestFit="1" customWidth="1"/>
    <col min="4" max="6" width="14.5703125" bestFit="1" customWidth="1"/>
    <col min="7" max="7" width="14.28515625" bestFit="1" customWidth="1"/>
    <col min="8" max="8" width="16.42578125" bestFit="1" customWidth="1"/>
    <col min="9" max="9" width="17" customWidth="1"/>
    <col min="12" max="12" width="28.7109375" bestFit="1" customWidth="1"/>
    <col min="13" max="13" width="16.42578125" customWidth="1"/>
    <col min="14" max="15" width="19.85546875" bestFit="1" customWidth="1"/>
    <col min="16" max="16" width="22" bestFit="1" customWidth="1"/>
    <col min="17" max="17" width="22.5703125" bestFit="1" customWidth="1"/>
    <col min="18" max="18" width="20.42578125" bestFit="1" customWidth="1"/>
    <col min="19" max="19" width="19.85546875" bestFit="1" customWidth="1"/>
    <col min="20" max="20" width="17.85546875" bestFit="1" customWidth="1"/>
  </cols>
  <sheetData>
    <row r="1" spans="1:20" ht="15.75" thickBot="1" x14ac:dyDescent="0.3">
      <c r="A1" s="70" t="s">
        <v>216</v>
      </c>
      <c r="L1" s="70" t="s">
        <v>236</v>
      </c>
    </row>
    <row r="2" spans="1:20" x14ac:dyDescent="0.25">
      <c r="L2" s="122"/>
      <c r="M2" s="123" t="s">
        <v>219</v>
      </c>
      <c r="N2" s="123" t="s">
        <v>220</v>
      </c>
      <c r="O2" s="123" t="s">
        <v>221</v>
      </c>
      <c r="P2" s="123" t="s">
        <v>222</v>
      </c>
      <c r="Q2" s="123" t="s">
        <v>223</v>
      </c>
      <c r="R2" s="123" t="s">
        <v>224</v>
      </c>
      <c r="S2" s="123" t="s">
        <v>225</v>
      </c>
      <c r="T2" s="124" t="s">
        <v>226</v>
      </c>
    </row>
    <row r="3" spans="1:20" x14ac:dyDescent="0.25">
      <c r="L3" s="65" t="s">
        <v>46</v>
      </c>
      <c r="M3" s="39"/>
      <c r="N3" s="39"/>
      <c r="O3" s="39"/>
      <c r="P3" s="39"/>
      <c r="Q3" s="39"/>
      <c r="R3" s="39"/>
      <c r="S3" s="39"/>
      <c r="T3" s="40"/>
    </row>
    <row r="4" spans="1:20" ht="15.75" thickBot="1" x14ac:dyDescent="0.3">
      <c r="A4" s="70" t="s">
        <v>76</v>
      </c>
      <c r="L4" s="65" t="s">
        <v>44</v>
      </c>
      <c r="M4" s="39">
        <v>8.3390000000000006E-2</v>
      </c>
      <c r="N4" s="39">
        <v>5.935E-2</v>
      </c>
      <c r="O4" s="39">
        <v>8.7989999999999999E-2</v>
      </c>
      <c r="P4" s="39">
        <v>7.517E-4</v>
      </c>
      <c r="Q4" s="39">
        <v>-1.883E-4</v>
      </c>
      <c r="R4" s="39">
        <v>-3.9070000000000001E-2</v>
      </c>
      <c r="S4" s="39">
        <v>4.0849999999999997E-2</v>
      </c>
      <c r="T4" s="40">
        <v>3.6110000000000002</v>
      </c>
    </row>
    <row r="5" spans="1:20" x14ac:dyDescent="0.25">
      <c r="A5" s="8"/>
      <c r="B5" s="151" t="s">
        <v>227</v>
      </c>
      <c r="C5" s="151"/>
      <c r="D5" s="151"/>
      <c r="E5" s="151"/>
      <c r="F5" s="151"/>
      <c r="G5" s="151"/>
      <c r="H5" s="151"/>
      <c r="I5" s="152"/>
      <c r="L5" s="65" t="s">
        <v>47</v>
      </c>
      <c r="M5" s="39">
        <v>0</v>
      </c>
      <c r="N5" s="39">
        <v>0</v>
      </c>
      <c r="O5" s="39">
        <v>0</v>
      </c>
      <c r="P5" s="39">
        <v>0</v>
      </c>
      <c r="Q5" s="39">
        <v>0</v>
      </c>
      <c r="R5" s="39">
        <v>0</v>
      </c>
      <c r="S5" s="39">
        <v>0</v>
      </c>
      <c r="T5" s="40">
        <v>0</v>
      </c>
    </row>
    <row r="6" spans="1:20" x14ac:dyDescent="0.25">
      <c r="A6" s="78" t="s">
        <v>218</v>
      </c>
      <c r="B6" s="118" t="s">
        <v>228</v>
      </c>
      <c r="C6" s="118" t="s">
        <v>229</v>
      </c>
      <c r="D6" s="118" t="s">
        <v>230</v>
      </c>
      <c r="E6" s="118" t="s">
        <v>231</v>
      </c>
      <c r="F6" s="118" t="s">
        <v>235</v>
      </c>
      <c r="G6" s="118" t="s">
        <v>234</v>
      </c>
      <c r="H6" s="118" t="s">
        <v>233</v>
      </c>
      <c r="I6" s="119" t="s">
        <v>232</v>
      </c>
      <c r="L6" s="65" t="s">
        <v>48</v>
      </c>
      <c r="M6" s="39">
        <v>0</v>
      </c>
      <c r="N6" s="39">
        <v>0</v>
      </c>
      <c r="O6" s="39">
        <v>0</v>
      </c>
      <c r="P6" s="39">
        <v>0</v>
      </c>
      <c r="Q6" s="39">
        <v>0</v>
      </c>
      <c r="R6" s="39">
        <v>0</v>
      </c>
      <c r="S6" s="39">
        <v>0</v>
      </c>
      <c r="T6" s="40">
        <v>0</v>
      </c>
    </row>
    <row r="7" spans="1:20" x14ac:dyDescent="0.25">
      <c r="A7" s="112">
        <v>0</v>
      </c>
      <c r="B7" s="113">
        <v>0</v>
      </c>
      <c r="C7" s="113">
        <v>0</v>
      </c>
      <c r="D7" s="113">
        <v>0</v>
      </c>
      <c r="E7" s="113">
        <v>0</v>
      </c>
      <c r="F7" s="113">
        <v>0</v>
      </c>
      <c r="G7" s="113">
        <v>0</v>
      </c>
      <c r="H7" s="113">
        <v>0</v>
      </c>
      <c r="I7" s="114">
        <v>0</v>
      </c>
      <c r="L7" s="65" t="s">
        <v>49</v>
      </c>
      <c r="M7" s="39">
        <v>11.99</v>
      </c>
      <c r="N7" s="39">
        <v>16.850000000000001</v>
      </c>
      <c r="O7" s="39">
        <v>11.36</v>
      </c>
      <c r="P7" s="39">
        <v>1330</v>
      </c>
      <c r="Q7" s="39">
        <v>-5311</v>
      </c>
      <c r="R7" s="39">
        <v>-25.6</v>
      </c>
      <c r="S7" s="39">
        <v>24.48</v>
      </c>
      <c r="T7" s="40">
        <v>0.27689999999999998</v>
      </c>
    </row>
    <row r="8" spans="1:20" x14ac:dyDescent="0.25">
      <c r="A8" s="112">
        <v>1</v>
      </c>
      <c r="B8" s="113">
        <v>-0.14461276000000001</v>
      </c>
      <c r="C8" s="113">
        <v>3.6161271000000002E-2</v>
      </c>
      <c r="D8" s="113">
        <v>-7.2300989999999996E-2</v>
      </c>
      <c r="E8" s="113">
        <v>-0.10846226</v>
      </c>
      <c r="F8" s="113">
        <v>-7.2311769999999997E-2</v>
      </c>
      <c r="G8" s="113">
        <v>-0.25308580000000003</v>
      </c>
      <c r="H8" s="113">
        <v>3.6161270000000002E-2</v>
      </c>
      <c r="I8" s="114">
        <v>3.0734535200000002</v>
      </c>
      <c r="L8" s="65"/>
      <c r="M8" s="39"/>
      <c r="N8" s="39"/>
      <c r="O8" s="39"/>
      <c r="P8" s="39"/>
      <c r="Q8" s="39"/>
      <c r="R8" s="39"/>
      <c r="S8" s="39"/>
      <c r="T8" s="40"/>
    </row>
    <row r="9" spans="1:20" x14ac:dyDescent="0.25">
      <c r="A9" s="112">
        <v>2</v>
      </c>
      <c r="B9" s="113">
        <v>3.6150500000000002E-2</v>
      </c>
      <c r="C9" s="113">
        <v>-3.6155883E-2</v>
      </c>
      <c r="D9" s="113">
        <v>-7.2311769999999997E-2</v>
      </c>
      <c r="E9" s="113">
        <v>-0.32539755999999997</v>
      </c>
      <c r="F9" s="113">
        <v>3.6150500000000002E-2</v>
      </c>
      <c r="G9" s="113">
        <v>-0.32539755999999997</v>
      </c>
      <c r="H9" s="113">
        <v>-0.14462353</v>
      </c>
      <c r="I9" s="114">
        <v>6.9782256199999999</v>
      </c>
      <c r="L9" s="65" t="s">
        <v>50</v>
      </c>
      <c r="M9" s="39"/>
      <c r="N9" s="39"/>
      <c r="O9" s="39"/>
      <c r="P9" s="39"/>
      <c r="Q9" s="39"/>
      <c r="R9" s="39"/>
      <c r="S9" s="39"/>
      <c r="T9" s="40"/>
    </row>
    <row r="10" spans="1:20" x14ac:dyDescent="0.25">
      <c r="A10" s="112">
        <v>3</v>
      </c>
      <c r="B10" s="113">
        <v>7.2311769999999997E-2</v>
      </c>
      <c r="C10" s="113">
        <v>7.2311766999999999E-2</v>
      </c>
      <c r="D10" s="113">
        <v>0.10846226</v>
      </c>
      <c r="E10" s="113">
        <v>-0.36155883</v>
      </c>
      <c r="F10" s="113">
        <v>-0.10847304000000001</v>
      </c>
      <c r="G10" s="113">
        <v>-0.32540834000000002</v>
      </c>
      <c r="H10" s="113">
        <v>3.6150500000000002E-2</v>
      </c>
      <c r="I10" s="114">
        <v>10.919146899999999</v>
      </c>
      <c r="L10" s="65" t="s">
        <v>44</v>
      </c>
      <c r="M10" s="39">
        <v>6.3790000000000001E-3</v>
      </c>
      <c r="N10" s="39">
        <v>4.4580000000000002E-3</v>
      </c>
      <c r="O10" s="39">
        <v>9.7949999999999999E-3</v>
      </c>
      <c r="P10" s="39">
        <v>9.8689999999999993E-3</v>
      </c>
      <c r="Q10" s="39">
        <v>4.4749999999999998E-3</v>
      </c>
      <c r="R10" s="39">
        <v>7.6309999999999998E-3</v>
      </c>
      <c r="S10" s="39">
        <v>6.1250000000000002E-3</v>
      </c>
      <c r="T10" s="40">
        <v>2.8750000000000001E-2</v>
      </c>
    </row>
    <row r="11" spans="1:20" x14ac:dyDescent="0.25">
      <c r="A11" s="112">
        <v>4</v>
      </c>
      <c r="B11" s="113">
        <v>0.2169353</v>
      </c>
      <c r="C11" s="113">
        <v>0.18077403</v>
      </c>
      <c r="D11" s="113">
        <v>0.25308580000000003</v>
      </c>
      <c r="E11" s="113">
        <v>-0.25308580000000003</v>
      </c>
      <c r="F11" s="113">
        <v>-7.2311769999999997E-2</v>
      </c>
      <c r="G11" s="113">
        <v>-0.36155883</v>
      </c>
      <c r="H11" s="113">
        <v>0.14461276000000001</v>
      </c>
      <c r="I11" s="114">
        <v>14.2092838</v>
      </c>
      <c r="L11" s="65" t="s">
        <v>47</v>
      </c>
      <c r="M11" s="39"/>
      <c r="N11" s="39"/>
      <c r="O11" s="39"/>
      <c r="P11" s="39"/>
      <c r="Q11" s="39"/>
      <c r="R11" s="39"/>
      <c r="S11" s="39"/>
      <c r="T11" s="40"/>
    </row>
    <row r="12" spans="1:20" x14ac:dyDescent="0.25">
      <c r="A12" s="112">
        <v>5</v>
      </c>
      <c r="B12" s="113">
        <v>0.50617159</v>
      </c>
      <c r="C12" s="113">
        <v>0.325397563</v>
      </c>
      <c r="D12" s="113">
        <v>0.65079513</v>
      </c>
      <c r="E12" s="113">
        <v>-7.2311769999999997E-2</v>
      </c>
      <c r="F12" s="113">
        <v>0.14461276000000001</v>
      </c>
      <c r="G12" s="113">
        <v>-0.2169353</v>
      </c>
      <c r="H12" s="113">
        <v>0.43385983</v>
      </c>
      <c r="I12" s="114">
        <v>17.499405899999999</v>
      </c>
      <c r="L12" s="65"/>
      <c r="M12" s="39"/>
      <c r="N12" s="39"/>
      <c r="O12" s="39"/>
      <c r="P12" s="39"/>
      <c r="Q12" s="39"/>
      <c r="R12" s="39"/>
      <c r="S12" s="39"/>
      <c r="T12" s="40"/>
    </row>
    <row r="13" spans="1:20" x14ac:dyDescent="0.25">
      <c r="A13" s="112">
        <v>6</v>
      </c>
      <c r="B13" s="113">
        <v>0.65079513</v>
      </c>
      <c r="C13" s="113">
        <v>0.325397563</v>
      </c>
      <c r="D13" s="113">
        <v>0.90388091999999998</v>
      </c>
      <c r="E13" s="113">
        <v>0.10846226</v>
      </c>
      <c r="F13" s="113">
        <v>0.14461276000000001</v>
      </c>
      <c r="G13" s="113">
        <v>-0.14462353</v>
      </c>
      <c r="H13" s="113">
        <v>0.32538678999999998</v>
      </c>
      <c r="I13" s="114">
        <v>20.934166300000001</v>
      </c>
      <c r="L13" s="65" t="s">
        <v>51</v>
      </c>
      <c r="M13" s="39"/>
      <c r="N13" s="39"/>
      <c r="O13" s="39"/>
      <c r="P13" s="39"/>
      <c r="Q13" s="39"/>
      <c r="R13" s="39"/>
      <c r="S13" s="39"/>
      <c r="T13" s="40"/>
    </row>
    <row r="14" spans="1:20" x14ac:dyDescent="0.25">
      <c r="A14" s="112">
        <v>7</v>
      </c>
      <c r="B14" s="113">
        <v>0.61464463000000003</v>
      </c>
      <c r="C14" s="113">
        <v>0.54233286400000003</v>
      </c>
      <c r="D14" s="113">
        <v>0.75926815999999997</v>
      </c>
      <c r="E14" s="113">
        <v>0.10847304000000001</v>
      </c>
      <c r="F14" s="113">
        <v>3.6150500000000002E-2</v>
      </c>
      <c r="G14" s="113">
        <v>-0.32539755999999997</v>
      </c>
      <c r="H14" s="113">
        <v>0.25308580000000003</v>
      </c>
      <c r="I14" s="114">
        <v>24.7304627</v>
      </c>
      <c r="L14" s="65" t="s">
        <v>44</v>
      </c>
      <c r="M14" s="39" t="s">
        <v>237</v>
      </c>
      <c r="N14" s="39" t="s">
        <v>238</v>
      </c>
      <c r="O14" s="39" t="s">
        <v>239</v>
      </c>
      <c r="P14" s="39" t="s">
        <v>240</v>
      </c>
      <c r="Q14" s="39" t="s">
        <v>241</v>
      </c>
      <c r="R14" s="39" t="s">
        <v>242</v>
      </c>
      <c r="S14" s="39" t="s">
        <v>243</v>
      </c>
      <c r="T14" s="40" t="s">
        <v>244</v>
      </c>
    </row>
    <row r="15" spans="1:20" x14ac:dyDescent="0.25">
      <c r="A15" s="112">
        <v>8</v>
      </c>
      <c r="B15" s="113">
        <v>0.61463385999999998</v>
      </c>
      <c r="C15" s="113">
        <v>0.36155344699999997</v>
      </c>
      <c r="D15" s="113">
        <v>0.61463385999999998</v>
      </c>
      <c r="E15" s="113">
        <v>3.6150500000000002E-2</v>
      </c>
      <c r="F15" s="113">
        <v>-7.2311769999999997E-2</v>
      </c>
      <c r="G15" s="113">
        <v>-0.28924707</v>
      </c>
      <c r="H15" s="113">
        <v>0.18077403</v>
      </c>
      <c r="I15" s="114">
        <v>28.5629271</v>
      </c>
      <c r="L15" s="65" t="s">
        <v>47</v>
      </c>
      <c r="M15" s="39" t="s">
        <v>245</v>
      </c>
      <c r="N15" s="39" t="s">
        <v>245</v>
      </c>
      <c r="O15" s="39" t="s">
        <v>245</v>
      </c>
      <c r="P15" s="39" t="s">
        <v>245</v>
      </c>
      <c r="Q15" s="39" t="s">
        <v>245</v>
      </c>
      <c r="R15" s="39" t="s">
        <v>245</v>
      </c>
      <c r="S15" s="39" t="s">
        <v>245</v>
      </c>
      <c r="T15" s="40" t="s">
        <v>245</v>
      </c>
    </row>
    <row r="16" spans="1:20" x14ac:dyDescent="0.25">
      <c r="A16" s="112">
        <v>9</v>
      </c>
      <c r="B16" s="113">
        <v>0.83157992999999997</v>
      </c>
      <c r="C16" s="113">
        <v>0.61464463000000003</v>
      </c>
      <c r="D16" s="113">
        <v>0.61464463000000003</v>
      </c>
      <c r="E16" s="113">
        <v>1.0774999999999999E-5</v>
      </c>
      <c r="F16" s="113">
        <v>0</v>
      </c>
      <c r="G16" s="113">
        <v>-0.25308580000000003</v>
      </c>
      <c r="H16" s="113">
        <v>0.36155883</v>
      </c>
      <c r="I16" s="114">
        <v>32.901557599999997</v>
      </c>
      <c r="L16" s="65" t="s">
        <v>48</v>
      </c>
      <c r="M16" s="39" t="s">
        <v>246</v>
      </c>
      <c r="N16" s="39" t="s">
        <v>247</v>
      </c>
      <c r="O16" s="39" t="s">
        <v>248</v>
      </c>
      <c r="P16" s="39" t="s">
        <v>249</v>
      </c>
      <c r="Q16" s="39" t="s">
        <v>249</v>
      </c>
      <c r="R16" s="39" t="s">
        <v>250</v>
      </c>
      <c r="S16" s="39" t="s">
        <v>251</v>
      </c>
      <c r="T16" s="40" t="s">
        <v>252</v>
      </c>
    </row>
    <row r="17" spans="1:20" ht="15.75" thickBot="1" x14ac:dyDescent="0.3">
      <c r="A17" s="115">
        <v>10</v>
      </c>
      <c r="B17" s="116">
        <v>0.79541866000000006</v>
      </c>
      <c r="C17" s="116">
        <v>0.61464463000000003</v>
      </c>
      <c r="D17" s="116">
        <v>0.83156916000000003</v>
      </c>
      <c r="E17" s="116">
        <v>0.1807848</v>
      </c>
      <c r="F17" s="116">
        <v>-7.2311769999999997E-2</v>
      </c>
      <c r="G17" s="116">
        <v>-0.28924707</v>
      </c>
      <c r="H17" s="116">
        <v>0.47002110000000002</v>
      </c>
      <c r="I17" s="117">
        <v>37.276342800000002</v>
      </c>
      <c r="L17" s="65"/>
      <c r="M17" s="39"/>
      <c r="N17" s="39"/>
      <c r="O17" s="39"/>
      <c r="P17" s="39"/>
      <c r="Q17" s="39"/>
      <c r="R17" s="39"/>
      <c r="S17" s="39"/>
      <c r="T17" s="40"/>
    </row>
    <row r="18" spans="1:20" x14ac:dyDescent="0.25">
      <c r="L18" s="65" t="s">
        <v>55</v>
      </c>
      <c r="M18" s="39"/>
      <c r="N18" s="39"/>
      <c r="O18" s="39"/>
      <c r="P18" s="39"/>
      <c r="Q18" s="39"/>
      <c r="R18" s="39"/>
      <c r="S18" s="39"/>
      <c r="T18" s="40"/>
    </row>
    <row r="19" spans="1:20" x14ac:dyDescent="0.25">
      <c r="L19" s="65" t="s">
        <v>57</v>
      </c>
      <c r="M19" s="39">
        <v>0.12520000000000001</v>
      </c>
      <c r="N19" s="39">
        <v>8.7480000000000002E-2</v>
      </c>
      <c r="O19" s="39">
        <v>0.19220000000000001</v>
      </c>
      <c r="P19" s="39">
        <v>0.19359999999999999</v>
      </c>
      <c r="Q19" s="39">
        <v>8.7809999999999999E-2</v>
      </c>
      <c r="R19" s="39">
        <v>0.1497</v>
      </c>
      <c r="S19" s="39">
        <v>0.1202</v>
      </c>
      <c r="T19" s="40">
        <v>0.56410000000000005</v>
      </c>
    </row>
    <row r="20" spans="1:20" x14ac:dyDescent="0.25">
      <c r="L20" s="65"/>
      <c r="M20" s="39"/>
      <c r="N20" s="39"/>
      <c r="O20" s="39"/>
      <c r="P20" s="39"/>
      <c r="Q20" s="39"/>
      <c r="R20" s="39"/>
      <c r="S20" s="39"/>
      <c r="T20" s="40"/>
    </row>
    <row r="21" spans="1:20" x14ac:dyDescent="0.25">
      <c r="L21" s="65" t="s">
        <v>58</v>
      </c>
      <c r="M21" s="39"/>
      <c r="N21" s="39"/>
      <c r="O21" s="39"/>
      <c r="P21" s="39"/>
      <c r="Q21" s="39"/>
      <c r="R21" s="39"/>
      <c r="S21" s="39"/>
      <c r="T21" s="40"/>
    </row>
    <row r="22" spans="1:20" x14ac:dyDescent="0.25">
      <c r="L22" s="65" t="s">
        <v>59</v>
      </c>
      <c r="M22" s="39">
        <v>170.9</v>
      </c>
      <c r="N22" s="39">
        <v>177.2</v>
      </c>
      <c r="O22" s="39">
        <v>80.709999999999994</v>
      </c>
      <c r="P22" s="39">
        <v>5.8019999999999999E-3</v>
      </c>
      <c r="Q22" s="39">
        <v>1.7700000000000001E-3</v>
      </c>
      <c r="R22" s="39">
        <v>26.21</v>
      </c>
      <c r="S22" s="39">
        <v>44.48</v>
      </c>
      <c r="T22" s="40">
        <v>15777</v>
      </c>
    </row>
    <row r="23" spans="1:20" x14ac:dyDescent="0.25">
      <c r="L23" s="65" t="s">
        <v>60</v>
      </c>
      <c r="M23" s="39" t="s">
        <v>253</v>
      </c>
      <c r="N23" s="39" t="s">
        <v>253</v>
      </c>
      <c r="O23" s="39" t="s">
        <v>253</v>
      </c>
      <c r="P23" s="39" t="s">
        <v>253</v>
      </c>
      <c r="Q23" s="39" t="s">
        <v>253</v>
      </c>
      <c r="R23" s="39" t="s">
        <v>253</v>
      </c>
      <c r="S23" s="39" t="s">
        <v>253</v>
      </c>
      <c r="T23" s="40" t="s">
        <v>253</v>
      </c>
    </row>
    <row r="24" spans="1:20" x14ac:dyDescent="0.25">
      <c r="L24" s="65" t="s">
        <v>62</v>
      </c>
      <c r="M24" s="39" t="s">
        <v>63</v>
      </c>
      <c r="N24" s="39" t="s">
        <v>63</v>
      </c>
      <c r="O24" s="39" t="s">
        <v>63</v>
      </c>
      <c r="P24" s="39">
        <v>0.94079999999999997</v>
      </c>
      <c r="Q24" s="39">
        <v>0.96730000000000005</v>
      </c>
      <c r="R24" s="39">
        <v>5.0000000000000001E-4</v>
      </c>
      <c r="S24" s="39" t="s">
        <v>63</v>
      </c>
      <c r="T24" s="40" t="s">
        <v>63</v>
      </c>
    </row>
    <row r="25" spans="1:20" x14ac:dyDescent="0.25">
      <c r="L25" s="65" t="s">
        <v>64</v>
      </c>
      <c r="M25" s="39" t="s">
        <v>65</v>
      </c>
      <c r="N25" s="39" t="s">
        <v>65</v>
      </c>
      <c r="O25" s="39" t="s">
        <v>65</v>
      </c>
      <c r="P25" s="39" t="s">
        <v>254</v>
      </c>
      <c r="Q25" s="39" t="s">
        <v>254</v>
      </c>
      <c r="R25" s="39" t="s">
        <v>65</v>
      </c>
      <c r="S25" s="39" t="s">
        <v>65</v>
      </c>
      <c r="T25" s="40" t="s">
        <v>65</v>
      </c>
    </row>
    <row r="26" spans="1:20" x14ac:dyDescent="0.25">
      <c r="L26" s="65"/>
      <c r="M26" s="39"/>
      <c r="N26" s="39"/>
      <c r="O26" s="39"/>
      <c r="P26" s="39"/>
      <c r="Q26" s="39"/>
      <c r="R26" s="39"/>
      <c r="S26" s="39"/>
      <c r="T26" s="40"/>
    </row>
    <row r="27" spans="1:20" x14ac:dyDescent="0.25">
      <c r="L27" s="65" t="s">
        <v>66</v>
      </c>
      <c r="M27" s="39" t="s">
        <v>255</v>
      </c>
      <c r="N27" s="39" t="s">
        <v>256</v>
      </c>
      <c r="O27" s="39" t="s">
        <v>257</v>
      </c>
      <c r="P27" s="39" t="s">
        <v>258</v>
      </c>
      <c r="Q27" s="39" t="s">
        <v>259</v>
      </c>
      <c r="R27" s="39" t="s">
        <v>260</v>
      </c>
      <c r="S27" s="39" t="s">
        <v>261</v>
      </c>
      <c r="T27" s="40" t="s">
        <v>262</v>
      </c>
    </row>
    <row r="28" spans="1:20" x14ac:dyDescent="0.25">
      <c r="L28" s="65"/>
      <c r="M28" s="39"/>
      <c r="N28" s="39"/>
      <c r="O28" s="39"/>
      <c r="P28" s="39"/>
      <c r="Q28" s="39"/>
      <c r="R28" s="39"/>
      <c r="S28" s="39"/>
      <c r="T28" s="40"/>
    </row>
    <row r="29" spans="1:20" x14ac:dyDescent="0.25">
      <c r="L29" s="65" t="s">
        <v>68</v>
      </c>
      <c r="M29" s="39"/>
      <c r="N29" s="39"/>
      <c r="O29" s="39"/>
      <c r="P29" s="39"/>
      <c r="Q29" s="39"/>
      <c r="R29" s="39"/>
      <c r="S29" s="39"/>
      <c r="T29" s="40"/>
    </row>
    <row r="30" spans="1:20" x14ac:dyDescent="0.25">
      <c r="L30" s="65" t="s">
        <v>69</v>
      </c>
      <c r="M30" s="39">
        <v>11</v>
      </c>
      <c r="N30" s="39">
        <v>11</v>
      </c>
      <c r="O30" s="39">
        <v>11</v>
      </c>
      <c r="P30" s="39">
        <v>11</v>
      </c>
      <c r="Q30" s="39">
        <v>11</v>
      </c>
      <c r="R30" s="39">
        <v>11</v>
      </c>
      <c r="S30" s="39">
        <v>11</v>
      </c>
      <c r="T30" s="40">
        <v>11</v>
      </c>
    </row>
    <row r="31" spans="1:20" x14ac:dyDescent="0.25">
      <c r="L31" s="65" t="s">
        <v>70</v>
      </c>
      <c r="M31" s="39">
        <v>1</v>
      </c>
      <c r="N31" s="39">
        <v>1</v>
      </c>
      <c r="O31" s="39">
        <v>1</v>
      </c>
      <c r="P31" s="39">
        <v>1</v>
      </c>
      <c r="Q31" s="39">
        <v>1</v>
      </c>
      <c r="R31" s="39">
        <v>1</v>
      </c>
      <c r="S31" s="39">
        <v>1</v>
      </c>
      <c r="T31" s="40">
        <v>1</v>
      </c>
    </row>
    <row r="32" spans="1:20" x14ac:dyDescent="0.25">
      <c r="L32" s="65" t="s">
        <v>71</v>
      </c>
      <c r="M32" s="39">
        <v>11</v>
      </c>
      <c r="N32" s="39">
        <v>11</v>
      </c>
      <c r="O32" s="39">
        <v>11</v>
      </c>
      <c r="P32" s="39">
        <v>11</v>
      </c>
      <c r="Q32" s="39">
        <v>11</v>
      </c>
      <c r="R32" s="39">
        <v>11</v>
      </c>
      <c r="S32" s="39">
        <v>11</v>
      </c>
      <c r="T32" s="40">
        <v>11</v>
      </c>
    </row>
    <row r="33" spans="1:182" ht="15.75" thickBot="1" x14ac:dyDescent="0.3">
      <c r="L33" s="66" t="s">
        <v>72</v>
      </c>
      <c r="M33" s="41">
        <v>0</v>
      </c>
      <c r="N33" s="41">
        <v>0</v>
      </c>
      <c r="O33" s="41">
        <v>0</v>
      </c>
      <c r="P33" s="41">
        <v>0</v>
      </c>
      <c r="Q33" s="41">
        <v>0</v>
      </c>
      <c r="R33" s="41">
        <v>0</v>
      </c>
      <c r="S33" s="41">
        <v>0</v>
      </c>
      <c r="T33" s="42">
        <v>0</v>
      </c>
    </row>
    <row r="36" spans="1:182" ht="15.75" thickBot="1" x14ac:dyDescent="0.3">
      <c r="A36" s="70" t="s">
        <v>298</v>
      </c>
    </row>
    <row r="37" spans="1:182" x14ac:dyDescent="0.25">
      <c r="A37" s="67" t="s">
        <v>13</v>
      </c>
      <c r="B37" s="9">
        <v>0</v>
      </c>
      <c r="C37" s="9">
        <v>60</v>
      </c>
      <c r="D37" s="9">
        <v>120</v>
      </c>
      <c r="E37" s="9">
        <v>180</v>
      </c>
      <c r="F37" s="9">
        <v>240</v>
      </c>
      <c r="G37" s="9">
        <v>300.10000000000002</v>
      </c>
      <c r="H37" s="9">
        <v>360.1</v>
      </c>
      <c r="I37" s="9">
        <v>420.1</v>
      </c>
      <c r="J37" s="9">
        <v>480.1</v>
      </c>
      <c r="K37" s="9">
        <v>540.1</v>
      </c>
      <c r="L37" s="9">
        <v>600.1</v>
      </c>
      <c r="M37" s="9">
        <v>660.1</v>
      </c>
      <c r="N37" s="9">
        <v>720.1</v>
      </c>
      <c r="O37" s="9">
        <v>780.1</v>
      </c>
      <c r="P37" s="9">
        <v>840.1</v>
      </c>
      <c r="Q37" s="9">
        <v>900.1</v>
      </c>
      <c r="R37" s="9">
        <v>960.1</v>
      </c>
      <c r="S37" s="9">
        <v>1020.1</v>
      </c>
      <c r="T37" s="9">
        <v>1080.0999999999999</v>
      </c>
      <c r="U37" s="9">
        <v>1140.2</v>
      </c>
      <c r="V37" s="9">
        <v>1200.2</v>
      </c>
      <c r="W37" s="9">
        <v>1260.2</v>
      </c>
      <c r="X37" s="9">
        <v>1320.2</v>
      </c>
      <c r="Y37" s="9">
        <v>1380.2</v>
      </c>
      <c r="Z37" s="9">
        <v>1440.2</v>
      </c>
      <c r="AA37" s="9">
        <v>1500.2</v>
      </c>
      <c r="AB37" s="9">
        <v>1560.2</v>
      </c>
      <c r="AC37" s="9">
        <v>1620.2</v>
      </c>
      <c r="AD37" s="9">
        <v>1680.2</v>
      </c>
      <c r="AE37" s="9">
        <v>1740.2</v>
      </c>
      <c r="AF37" s="9">
        <v>1800.2</v>
      </c>
      <c r="AG37" s="9">
        <v>1860.2</v>
      </c>
      <c r="AH37" s="9">
        <v>1920.2</v>
      </c>
      <c r="AI37" s="9">
        <v>1980.2</v>
      </c>
      <c r="AJ37" s="9">
        <v>2040.2</v>
      </c>
      <c r="AK37" s="9">
        <v>2100.3000000000002</v>
      </c>
      <c r="AL37" s="9">
        <v>2160.3000000000002</v>
      </c>
      <c r="AM37" s="9">
        <v>2220.3000000000002</v>
      </c>
      <c r="AN37" s="9">
        <v>2280.3000000000002</v>
      </c>
      <c r="AO37" s="9">
        <v>2340.3000000000002</v>
      </c>
      <c r="AP37" s="9">
        <v>2400.3000000000002</v>
      </c>
      <c r="AQ37" s="9">
        <v>2460.3000000000002</v>
      </c>
      <c r="AR37" s="9">
        <v>2520.3000000000002</v>
      </c>
      <c r="AS37" s="9">
        <v>2580.3000000000002</v>
      </c>
      <c r="AT37" s="9">
        <v>2640.3</v>
      </c>
      <c r="AU37" s="9">
        <v>2700.3</v>
      </c>
      <c r="AV37" s="9">
        <v>2760.3</v>
      </c>
      <c r="AW37" s="9">
        <v>2820.3</v>
      </c>
      <c r="AX37" s="9">
        <v>2880.4</v>
      </c>
      <c r="AY37" s="9">
        <v>2940.4</v>
      </c>
      <c r="AZ37" s="9">
        <v>3000.4</v>
      </c>
      <c r="BA37" s="9">
        <v>3060.4</v>
      </c>
      <c r="BB37" s="9">
        <v>3120.4</v>
      </c>
      <c r="BC37" s="9">
        <v>3180.4</v>
      </c>
      <c r="BD37" s="9">
        <v>3240.4</v>
      </c>
      <c r="BE37" s="9">
        <v>3300.4</v>
      </c>
      <c r="BF37" s="9">
        <v>3360.4</v>
      </c>
      <c r="BG37" s="9">
        <v>3420.4</v>
      </c>
      <c r="BH37" s="9">
        <v>3480.4</v>
      </c>
      <c r="BI37" s="9">
        <v>3540.4</v>
      </c>
      <c r="BJ37" s="9">
        <v>3600.4</v>
      </c>
      <c r="BK37" s="9">
        <v>3660.4</v>
      </c>
      <c r="BL37" s="9">
        <v>3720.4</v>
      </c>
      <c r="BM37" s="9">
        <v>3780.4</v>
      </c>
      <c r="BN37" s="9">
        <v>3840.5</v>
      </c>
      <c r="BO37" s="9">
        <v>3900.5</v>
      </c>
      <c r="BP37" s="9">
        <v>3960.5</v>
      </c>
      <c r="BQ37" s="9">
        <v>4020.5</v>
      </c>
      <c r="BR37" s="9">
        <v>4080.5</v>
      </c>
      <c r="BS37" s="9">
        <v>4140.5</v>
      </c>
      <c r="BT37" s="9">
        <v>4200.5</v>
      </c>
      <c r="BU37" s="9">
        <v>4260.5</v>
      </c>
      <c r="BV37" s="9">
        <v>4320.5</v>
      </c>
      <c r="BW37" s="9">
        <v>4380.5</v>
      </c>
      <c r="BX37" s="9">
        <v>4440.5</v>
      </c>
      <c r="BY37" s="9">
        <v>4500.5</v>
      </c>
      <c r="BZ37" s="9">
        <v>4560.5</v>
      </c>
      <c r="CA37" s="9">
        <v>4620.5</v>
      </c>
      <c r="CB37" s="9">
        <v>4680.5</v>
      </c>
      <c r="CC37" s="9">
        <v>4740.5</v>
      </c>
      <c r="CD37" s="9">
        <v>4800.6000000000004</v>
      </c>
      <c r="CE37" s="9">
        <v>4860.6000000000004</v>
      </c>
      <c r="CF37" s="9">
        <v>4920.6000000000004</v>
      </c>
      <c r="CG37" s="9">
        <v>4980.6000000000004</v>
      </c>
      <c r="CH37" s="9">
        <v>5040.6000000000004</v>
      </c>
      <c r="CI37" s="9">
        <v>5100.6000000000004</v>
      </c>
      <c r="CJ37" s="9">
        <v>5160.6000000000004</v>
      </c>
      <c r="CK37" s="9">
        <v>5220.6000000000004</v>
      </c>
      <c r="CL37" s="9">
        <v>5280.6</v>
      </c>
      <c r="CM37" s="9">
        <v>5340.6</v>
      </c>
      <c r="CN37" s="9">
        <v>5400.6</v>
      </c>
      <c r="CO37" s="9">
        <v>5460.6</v>
      </c>
      <c r="CP37" s="9">
        <v>5520.6</v>
      </c>
      <c r="CQ37" s="9">
        <v>5580.6</v>
      </c>
      <c r="CR37" s="9">
        <v>5640.6</v>
      </c>
      <c r="CS37" s="9">
        <v>5700.7</v>
      </c>
      <c r="CT37" s="9">
        <v>5760.7</v>
      </c>
      <c r="CU37" s="9">
        <v>5820.7</v>
      </c>
      <c r="CV37" s="9">
        <v>5880.7</v>
      </c>
      <c r="CW37" s="9">
        <v>5940.7</v>
      </c>
      <c r="CX37" s="9">
        <v>6000.7</v>
      </c>
      <c r="CY37" s="9">
        <v>6060.7</v>
      </c>
      <c r="CZ37" s="9">
        <v>6120.7</v>
      </c>
      <c r="DA37" s="9">
        <v>6180.7</v>
      </c>
      <c r="DB37" s="9">
        <v>6240.7</v>
      </c>
      <c r="DC37" s="9">
        <v>6300.7</v>
      </c>
      <c r="DD37" s="9">
        <v>6360.7</v>
      </c>
      <c r="DE37" s="9">
        <v>6420.7</v>
      </c>
      <c r="DF37" s="9">
        <v>6480.7</v>
      </c>
      <c r="DG37" s="9">
        <v>6540.7</v>
      </c>
      <c r="DH37" s="9">
        <v>6600.7</v>
      </c>
      <c r="DI37" s="9">
        <v>6660.8</v>
      </c>
      <c r="DJ37" s="9">
        <v>6720.8</v>
      </c>
      <c r="DK37" s="9">
        <v>6780.8</v>
      </c>
      <c r="DL37" s="9">
        <v>6840.8</v>
      </c>
      <c r="DM37" s="9">
        <v>6900.8</v>
      </c>
      <c r="DN37" s="9">
        <v>6960.8</v>
      </c>
      <c r="DO37" s="9">
        <v>7020.8</v>
      </c>
      <c r="DP37" s="9">
        <v>7080.8</v>
      </c>
      <c r="DQ37" s="9">
        <v>7140.8</v>
      </c>
      <c r="DR37" s="9">
        <v>7200.8</v>
      </c>
      <c r="DS37" s="9">
        <v>7260.8</v>
      </c>
      <c r="DT37" s="9">
        <v>7320.8</v>
      </c>
      <c r="DU37" s="9">
        <v>7380.8</v>
      </c>
      <c r="DV37" s="9">
        <v>7440.8</v>
      </c>
      <c r="DW37" s="9">
        <v>7500.9</v>
      </c>
      <c r="DX37" s="9">
        <v>7560.9</v>
      </c>
      <c r="DY37" s="9">
        <v>7620.9</v>
      </c>
      <c r="DZ37" s="9">
        <v>7680.9</v>
      </c>
      <c r="EA37" s="9">
        <v>7740.9</v>
      </c>
      <c r="EB37" s="9">
        <v>7800.9</v>
      </c>
      <c r="EC37" s="9">
        <v>7860.9</v>
      </c>
      <c r="ED37" s="9">
        <v>7920.9</v>
      </c>
      <c r="EE37" s="9">
        <v>7980.9</v>
      </c>
      <c r="EF37" s="9">
        <v>8040.9</v>
      </c>
      <c r="EG37" s="9">
        <v>8100.9</v>
      </c>
      <c r="EH37" s="9">
        <v>8160.9</v>
      </c>
      <c r="EI37" s="9">
        <v>8220.9</v>
      </c>
      <c r="EJ37" s="9">
        <v>8280.9</v>
      </c>
      <c r="EK37" s="9">
        <v>8340.9</v>
      </c>
      <c r="EL37" s="9">
        <v>8400.9</v>
      </c>
      <c r="EM37" s="9">
        <v>8461</v>
      </c>
      <c r="EN37" s="9">
        <v>8521</v>
      </c>
      <c r="EO37" s="9">
        <v>8581</v>
      </c>
      <c r="EP37" s="9">
        <v>8641</v>
      </c>
      <c r="EQ37" s="9">
        <v>8701</v>
      </c>
      <c r="ER37" s="9">
        <v>8761</v>
      </c>
      <c r="ES37" s="9">
        <v>8821</v>
      </c>
      <c r="ET37" s="9">
        <v>8881</v>
      </c>
      <c r="EU37" s="9">
        <v>8941</v>
      </c>
      <c r="EV37" s="9">
        <v>9001</v>
      </c>
      <c r="EW37" s="9">
        <v>9061</v>
      </c>
      <c r="EX37" s="9">
        <v>9121</v>
      </c>
      <c r="EY37" s="9">
        <v>9181</v>
      </c>
      <c r="EZ37" s="9">
        <v>9241</v>
      </c>
      <c r="FA37" s="9">
        <v>9301.1</v>
      </c>
      <c r="FB37" s="9">
        <v>9361</v>
      </c>
      <c r="FC37" s="9">
        <v>9421.1</v>
      </c>
      <c r="FD37" s="9">
        <v>9481.1</v>
      </c>
      <c r="FE37" s="9">
        <v>9541.1</v>
      </c>
      <c r="FF37" s="9">
        <v>9601.1</v>
      </c>
      <c r="FG37" s="9">
        <v>9661.1</v>
      </c>
      <c r="FH37" s="9">
        <v>9721.1</v>
      </c>
      <c r="FI37" s="9">
        <v>9781.1</v>
      </c>
      <c r="FJ37" s="9">
        <v>9841.1</v>
      </c>
      <c r="FK37" s="9">
        <v>9901.1</v>
      </c>
      <c r="FL37" s="9">
        <v>9961.1</v>
      </c>
      <c r="FM37" s="9">
        <v>10021.1</v>
      </c>
      <c r="FN37" s="9">
        <v>10081.1</v>
      </c>
      <c r="FO37" s="9">
        <v>10141.1</v>
      </c>
      <c r="FP37" s="9">
        <v>10201.200000000001</v>
      </c>
      <c r="FQ37" s="9">
        <v>10261.200000000001</v>
      </c>
      <c r="FR37" s="9">
        <v>10321.200000000001</v>
      </c>
      <c r="FS37" s="9">
        <v>10381.200000000001</v>
      </c>
      <c r="FT37" s="9">
        <v>10441.200000000001</v>
      </c>
      <c r="FU37" s="9">
        <v>10501.2</v>
      </c>
      <c r="FV37" s="9">
        <v>10561.2</v>
      </c>
      <c r="FW37" s="9">
        <v>10621.2</v>
      </c>
      <c r="FX37" s="9">
        <v>10681.2</v>
      </c>
      <c r="FY37" s="9">
        <v>10741.2</v>
      </c>
      <c r="FZ37" s="10">
        <v>10801.2</v>
      </c>
    </row>
    <row r="38" spans="1:182" x14ac:dyDescent="0.25">
      <c r="A38" s="126" t="s">
        <v>299</v>
      </c>
      <c r="B38" s="5">
        <v>0.37959998846054077</v>
      </c>
      <c r="C38" s="5">
        <v>0.37850001454353333</v>
      </c>
      <c r="D38" s="5">
        <v>0.37880000472068787</v>
      </c>
      <c r="E38" s="5">
        <v>0.37959998846054077</v>
      </c>
      <c r="F38" s="5">
        <v>0.37790000438690186</v>
      </c>
      <c r="G38" s="5">
        <v>0.37740001082420349</v>
      </c>
      <c r="H38" s="5">
        <v>0.37680000066757202</v>
      </c>
      <c r="I38" s="5">
        <v>0.37700000405311584</v>
      </c>
      <c r="J38" s="5">
        <v>0.37569999694824219</v>
      </c>
      <c r="K38" s="5">
        <v>0.37490001320838928</v>
      </c>
      <c r="L38" s="5">
        <v>0.37540000677108765</v>
      </c>
      <c r="M38" s="5">
        <v>0.37569999694824219</v>
      </c>
      <c r="N38" s="5">
        <v>0.37599998712539673</v>
      </c>
      <c r="O38" s="5">
        <v>0.37729999423027039</v>
      </c>
      <c r="P38" s="5">
        <v>0.37799999117851257</v>
      </c>
      <c r="Q38" s="5">
        <v>0.37839999794960022</v>
      </c>
      <c r="R38" s="5">
        <v>0.37869998812675476</v>
      </c>
      <c r="S38" s="5">
        <v>0.3783000111579895</v>
      </c>
      <c r="T38" s="5">
        <v>0.3781999945640564</v>
      </c>
      <c r="U38" s="5">
        <v>0.37749999761581421</v>
      </c>
      <c r="V38" s="5">
        <v>0.37700000405311584</v>
      </c>
      <c r="W38" s="5">
        <v>0.37749999761581421</v>
      </c>
      <c r="X38" s="5">
        <v>0.37760001420974731</v>
      </c>
      <c r="Y38" s="5">
        <v>0.37729999423027039</v>
      </c>
      <c r="Z38" s="5">
        <v>0.37689998745918274</v>
      </c>
      <c r="AA38" s="5">
        <v>0.37680000066757202</v>
      </c>
      <c r="AB38" s="5">
        <v>0.3765999972820282</v>
      </c>
      <c r="AC38" s="5">
        <v>0.37639999389648438</v>
      </c>
      <c r="AD38" s="5">
        <v>0.37650001049041748</v>
      </c>
      <c r="AE38" s="5">
        <v>0.37569999694824219</v>
      </c>
      <c r="AF38" s="5">
        <v>0.37569999694824219</v>
      </c>
      <c r="AG38" s="5">
        <v>0.37540000677108765</v>
      </c>
      <c r="AH38" s="5">
        <v>0.37490001320838928</v>
      </c>
      <c r="AI38" s="5">
        <v>0.37459999322891235</v>
      </c>
      <c r="AJ38" s="5">
        <v>0.37430000305175781</v>
      </c>
      <c r="AK38" s="5">
        <v>0.37389999628067017</v>
      </c>
      <c r="AL38" s="5">
        <v>0.37400001287460327</v>
      </c>
      <c r="AM38" s="5">
        <v>0.37369999289512634</v>
      </c>
      <c r="AN38" s="5">
        <v>0.37380000948905945</v>
      </c>
      <c r="AO38" s="5">
        <v>0.37349998950958252</v>
      </c>
      <c r="AP38" s="5">
        <v>0.37369999289512634</v>
      </c>
      <c r="AQ38" s="5">
        <v>0.37369999289512634</v>
      </c>
      <c r="AR38" s="5">
        <v>0.37259998917579651</v>
      </c>
      <c r="AS38" s="5">
        <v>0.37229999899864197</v>
      </c>
      <c r="AT38" s="5">
        <v>0.3718000054359436</v>
      </c>
      <c r="AU38" s="5">
        <v>0.37160000205039978</v>
      </c>
      <c r="AV38" s="5">
        <v>0.37079998850822449</v>
      </c>
      <c r="AW38" s="5">
        <v>0.37049999833106995</v>
      </c>
      <c r="AX38" s="5">
        <v>0.36989998817443848</v>
      </c>
      <c r="AY38" s="5">
        <v>0.36939999461174011</v>
      </c>
      <c r="AZ38" s="5">
        <v>0.36959999799728394</v>
      </c>
      <c r="BA38" s="5">
        <v>0.37000000476837158</v>
      </c>
      <c r="BB38" s="5">
        <v>0.37130001187324524</v>
      </c>
      <c r="BC38" s="5">
        <v>0.37139999866485596</v>
      </c>
      <c r="BD38" s="5">
        <v>0.3716999888420105</v>
      </c>
      <c r="BE38" s="5">
        <v>0.37139999866485596</v>
      </c>
      <c r="BF38" s="5">
        <v>0.37160000205039978</v>
      </c>
      <c r="BG38" s="5">
        <v>0.37119999527931213</v>
      </c>
      <c r="BH38" s="5">
        <v>0.37070000171661377</v>
      </c>
      <c r="BI38" s="5">
        <v>0.37059998512268066</v>
      </c>
      <c r="BJ38" s="5">
        <v>0.37040001153945923</v>
      </c>
      <c r="BK38" s="5">
        <v>0.37049999833106995</v>
      </c>
      <c r="BL38" s="5">
        <v>0.37020000815391541</v>
      </c>
      <c r="BM38" s="5">
        <v>0.37040001153945923</v>
      </c>
      <c r="BN38" s="5">
        <v>0.36959999799728394</v>
      </c>
      <c r="BO38" s="5">
        <v>0.36959999799728394</v>
      </c>
      <c r="BP38" s="5">
        <v>0.36930000782012939</v>
      </c>
      <c r="BQ38" s="5">
        <v>0.36840000748634338</v>
      </c>
      <c r="BR38" s="5">
        <v>0.36869999766349792</v>
      </c>
      <c r="BS38" s="5">
        <v>0.36910000443458557</v>
      </c>
      <c r="BT38" s="5">
        <v>0.36980000138282776</v>
      </c>
      <c r="BU38" s="5">
        <v>0.37099999189376831</v>
      </c>
      <c r="BV38" s="5">
        <v>0.37090000510215759</v>
      </c>
      <c r="BW38" s="5">
        <v>0.37070000171661377</v>
      </c>
      <c r="BX38" s="5">
        <v>0.37059998512268066</v>
      </c>
      <c r="BY38" s="5">
        <v>0.3718000054359436</v>
      </c>
      <c r="BZ38" s="5">
        <v>0.37160000205039978</v>
      </c>
      <c r="CA38" s="5">
        <v>0.3718000054359436</v>
      </c>
      <c r="CB38" s="5">
        <v>0.37099999189376831</v>
      </c>
      <c r="CC38" s="5">
        <v>0.37220001220703125</v>
      </c>
      <c r="CD38" s="5">
        <v>0.3718000054359436</v>
      </c>
      <c r="CE38" s="5">
        <v>0.37250000238418579</v>
      </c>
      <c r="CF38" s="5">
        <v>0.37209999561309814</v>
      </c>
      <c r="CG38" s="5">
        <v>0.37290000915527344</v>
      </c>
      <c r="CH38" s="5">
        <v>0.37160000205039978</v>
      </c>
      <c r="CI38" s="5">
        <v>0.37229999899864197</v>
      </c>
      <c r="CJ38" s="5">
        <v>0.37220001220703125</v>
      </c>
      <c r="CK38" s="5">
        <v>0.37279999256134033</v>
      </c>
      <c r="CL38" s="5">
        <v>0.37279999256134033</v>
      </c>
      <c r="CM38" s="5">
        <v>0.37209999561309814</v>
      </c>
      <c r="CN38" s="5">
        <v>0.37160000205039978</v>
      </c>
      <c r="CO38" s="5">
        <v>0.37189999222755432</v>
      </c>
      <c r="CP38" s="5">
        <v>0.37250000238418579</v>
      </c>
      <c r="CQ38" s="5">
        <v>0.37279999256134033</v>
      </c>
      <c r="CR38" s="5">
        <v>0.3734000027179718</v>
      </c>
      <c r="CS38" s="5">
        <v>0.37389999628067017</v>
      </c>
      <c r="CT38" s="5">
        <v>0.37389999628067017</v>
      </c>
      <c r="CU38" s="5">
        <v>0.37310001254081726</v>
      </c>
      <c r="CV38" s="5">
        <v>0.37400001287460327</v>
      </c>
      <c r="CW38" s="5">
        <v>0.37400001287460327</v>
      </c>
      <c r="CX38" s="5">
        <v>0.37450000643730164</v>
      </c>
      <c r="CY38" s="5">
        <v>0.37450000643730164</v>
      </c>
      <c r="CZ38" s="5">
        <v>0.37419998645782471</v>
      </c>
      <c r="DA38" s="5">
        <v>0.37430000305175781</v>
      </c>
      <c r="DB38" s="5">
        <v>0.37419998645782471</v>
      </c>
      <c r="DC38" s="5">
        <v>0.37509998679161072</v>
      </c>
      <c r="DD38" s="5">
        <v>0.37529999017715454</v>
      </c>
      <c r="DE38" s="5">
        <v>0.37529999017715454</v>
      </c>
      <c r="DF38" s="5">
        <v>0.37529999017715454</v>
      </c>
      <c r="DG38" s="5">
        <v>0.37479999661445618</v>
      </c>
      <c r="DH38" s="5">
        <v>0.37479999661445618</v>
      </c>
      <c r="DI38" s="5">
        <v>0.37569999694824219</v>
      </c>
      <c r="DJ38" s="5">
        <v>0.37590000033378601</v>
      </c>
      <c r="DK38" s="5">
        <v>0.37520000338554382</v>
      </c>
      <c r="DL38" s="5">
        <v>0.37569999694824219</v>
      </c>
      <c r="DM38" s="5">
        <v>0.37610000371932983</v>
      </c>
      <c r="DN38" s="5">
        <v>0.37560001015663147</v>
      </c>
      <c r="DO38" s="5">
        <v>0.37560001015663147</v>
      </c>
      <c r="DP38" s="5">
        <v>0.37569999694824219</v>
      </c>
      <c r="DQ38" s="5">
        <v>0.37540000677108765</v>
      </c>
      <c r="DR38" s="5">
        <v>0.37560001015663147</v>
      </c>
      <c r="DS38" s="5">
        <v>0.37630000710487366</v>
      </c>
      <c r="DT38" s="5">
        <v>0.37650001049041748</v>
      </c>
      <c r="DU38" s="5">
        <v>0.37599998712539673</v>
      </c>
      <c r="DV38" s="5">
        <v>0.37689998745918274</v>
      </c>
      <c r="DW38" s="5">
        <v>0.37650001049041748</v>
      </c>
      <c r="DX38" s="5">
        <v>0.37720000743865967</v>
      </c>
      <c r="DY38" s="5">
        <v>0.37650001049041748</v>
      </c>
      <c r="DZ38" s="5">
        <v>0.37639999389648438</v>
      </c>
      <c r="EA38" s="5">
        <v>0.37680000066757202</v>
      </c>
      <c r="EB38" s="5">
        <v>0.37689998745918274</v>
      </c>
      <c r="EC38" s="5">
        <v>0.37619999051094055</v>
      </c>
      <c r="ED38" s="5">
        <v>0.37729999423027039</v>
      </c>
      <c r="EE38" s="5">
        <v>0.37770000100135803</v>
      </c>
      <c r="EF38" s="5">
        <v>0.37749999761581421</v>
      </c>
      <c r="EG38" s="5">
        <v>0.37720000743865967</v>
      </c>
      <c r="EH38" s="5">
        <v>0.37779998779296875</v>
      </c>
      <c r="EI38" s="5">
        <v>0.37740001082420349</v>
      </c>
      <c r="EJ38" s="5">
        <v>0.37760001420974731</v>
      </c>
      <c r="EK38" s="5">
        <v>0.37770000100135803</v>
      </c>
      <c r="EL38" s="5">
        <v>0.37790000438690186</v>
      </c>
      <c r="EM38" s="5">
        <v>0.37790000438690186</v>
      </c>
      <c r="EN38" s="5">
        <v>0.37779998779296875</v>
      </c>
      <c r="EO38" s="5">
        <v>0.37810000777244568</v>
      </c>
      <c r="EP38" s="5">
        <v>0.37770000100135803</v>
      </c>
      <c r="EQ38" s="5">
        <v>0.3781999945640564</v>
      </c>
      <c r="ER38" s="5">
        <v>0.37749999761581421</v>
      </c>
      <c r="ES38" s="5">
        <v>0.37760001420974731</v>
      </c>
      <c r="ET38" s="5">
        <v>0.37729999423027039</v>
      </c>
      <c r="EU38" s="5">
        <v>0.37740001082420349</v>
      </c>
      <c r="EV38" s="5">
        <v>0.37740001082420349</v>
      </c>
      <c r="EW38" s="5">
        <v>0.37770000100135803</v>
      </c>
      <c r="EX38" s="5">
        <v>0.37740001082420349</v>
      </c>
      <c r="EY38" s="5">
        <v>0.3783000111579895</v>
      </c>
      <c r="EZ38" s="5">
        <v>0.37770000100135803</v>
      </c>
      <c r="FA38" s="5">
        <v>0.37900000810623169</v>
      </c>
      <c r="FB38" s="5">
        <v>0.37869998812675476</v>
      </c>
      <c r="FC38" s="5">
        <v>0.37950000166893005</v>
      </c>
      <c r="FD38" s="5">
        <v>0.37959998846054077</v>
      </c>
      <c r="FE38" s="5">
        <v>0.37850001454353333</v>
      </c>
      <c r="FF38" s="5">
        <v>0.37920001149177551</v>
      </c>
      <c r="FG38" s="5">
        <v>0.37749999761581421</v>
      </c>
      <c r="FH38" s="5">
        <v>0.37749999761581421</v>
      </c>
      <c r="FI38" s="5">
        <v>0.37729999423027039</v>
      </c>
      <c r="FJ38" s="5">
        <v>0.38060000538825989</v>
      </c>
      <c r="FK38" s="5">
        <v>0.37839999794960022</v>
      </c>
      <c r="FL38" s="5">
        <v>0.37940001487731934</v>
      </c>
      <c r="FM38" s="5">
        <v>0.37799999117851257</v>
      </c>
      <c r="FN38" s="5">
        <v>0.3783000111579895</v>
      </c>
      <c r="FO38" s="5">
        <v>0.37839999794960022</v>
      </c>
      <c r="FP38" s="5">
        <v>0.38019999861717224</v>
      </c>
      <c r="FQ38" s="5">
        <v>0.3783000111579895</v>
      </c>
      <c r="FR38" s="5">
        <v>0.37839999794960022</v>
      </c>
      <c r="FS38" s="5">
        <v>0.37959998846054077</v>
      </c>
      <c r="FT38" s="5">
        <v>0.37880000472068787</v>
      </c>
      <c r="FU38" s="5">
        <v>0.37810000777244568</v>
      </c>
      <c r="FV38" s="5">
        <v>0.37839999794960022</v>
      </c>
      <c r="FW38" s="5">
        <v>0.37799999117851257</v>
      </c>
      <c r="FX38" s="5">
        <v>0.37779998779296875</v>
      </c>
      <c r="FY38" s="5">
        <v>0.3783000111579895</v>
      </c>
      <c r="FZ38" s="11">
        <v>0.37900000810623169</v>
      </c>
    </row>
    <row r="39" spans="1:182" x14ac:dyDescent="0.25">
      <c r="A39" s="126" t="s">
        <v>300</v>
      </c>
      <c r="B39" s="5">
        <v>0.24529999494552612</v>
      </c>
      <c r="C39" s="5">
        <v>0.2362000048160553</v>
      </c>
      <c r="D39" s="5">
        <v>0.23819999396800995</v>
      </c>
      <c r="E39" s="5">
        <v>0.24070000648498535</v>
      </c>
      <c r="F39" s="5">
        <v>0.23479999601840973</v>
      </c>
      <c r="G39" s="5">
        <v>0.23559999465942383</v>
      </c>
      <c r="H39" s="5">
        <v>0.23610000312328339</v>
      </c>
      <c r="I39" s="5">
        <v>0.2362000048160553</v>
      </c>
      <c r="J39" s="5">
        <v>0.23630000650882721</v>
      </c>
      <c r="K39" s="5">
        <v>0.23690000176429749</v>
      </c>
      <c r="L39" s="5">
        <v>0.23720000684261322</v>
      </c>
      <c r="M39" s="5">
        <v>0.23739999532699585</v>
      </c>
      <c r="N39" s="5">
        <v>0.23739999532699585</v>
      </c>
      <c r="O39" s="5">
        <v>0.23739999532699585</v>
      </c>
      <c r="P39" s="5">
        <v>0.23739999532699585</v>
      </c>
      <c r="Q39" s="5">
        <v>0.23749999701976776</v>
      </c>
      <c r="R39" s="5">
        <v>0.23739999532699585</v>
      </c>
      <c r="S39" s="5">
        <v>0.23739999532699585</v>
      </c>
      <c r="T39" s="5">
        <v>0.23739999532699585</v>
      </c>
      <c r="U39" s="5">
        <v>0.23739999532699585</v>
      </c>
      <c r="V39" s="5">
        <v>0.2370000034570694</v>
      </c>
      <c r="W39" s="5">
        <v>0.23690000176429749</v>
      </c>
      <c r="X39" s="5">
        <v>0.23680000007152557</v>
      </c>
      <c r="Y39" s="5">
        <v>0.2370000034570694</v>
      </c>
      <c r="Z39" s="5">
        <v>0.23659999668598175</v>
      </c>
      <c r="AA39" s="5">
        <v>0.23659999668598175</v>
      </c>
      <c r="AB39" s="5">
        <v>0.2362000048160553</v>
      </c>
      <c r="AC39" s="5">
        <v>0.23610000312328339</v>
      </c>
      <c r="AD39" s="5">
        <v>0.2362000048160553</v>
      </c>
      <c r="AE39" s="5">
        <v>0.23579999804496765</v>
      </c>
      <c r="AF39" s="5">
        <v>0.23579999804496765</v>
      </c>
      <c r="AG39" s="5">
        <v>0.23569999635219574</v>
      </c>
      <c r="AH39" s="5">
        <v>0.23639999330043793</v>
      </c>
      <c r="AI39" s="5">
        <v>0.23589999973773956</v>
      </c>
      <c r="AJ39" s="5">
        <v>0.23499999940395355</v>
      </c>
      <c r="AK39" s="5">
        <v>0.23499999940395355</v>
      </c>
      <c r="AL39" s="5">
        <v>0.23469999432563782</v>
      </c>
      <c r="AM39" s="5">
        <v>0.23469999432563782</v>
      </c>
      <c r="AN39" s="5">
        <v>0.23440000414848328</v>
      </c>
      <c r="AO39" s="5">
        <v>0.23370000720024109</v>
      </c>
      <c r="AP39" s="5">
        <v>0.23379999399185181</v>
      </c>
      <c r="AQ39" s="5">
        <v>0.23350000381469727</v>
      </c>
      <c r="AR39" s="5">
        <v>0.2328999936580658</v>
      </c>
      <c r="AS39" s="5">
        <v>0.23270000517368317</v>
      </c>
      <c r="AT39" s="5">
        <v>0.23229999840259552</v>
      </c>
      <c r="AU39" s="5">
        <v>0.23240000009536743</v>
      </c>
      <c r="AV39" s="5">
        <v>0.23219999670982361</v>
      </c>
      <c r="AW39" s="5">
        <v>0.23229999840259552</v>
      </c>
      <c r="AX39" s="5">
        <v>0.23139999806880951</v>
      </c>
      <c r="AY39" s="5">
        <v>0.23219999670982361</v>
      </c>
      <c r="AZ39" s="5">
        <v>0.2320999950170517</v>
      </c>
      <c r="BA39" s="5">
        <v>0.23109999299049377</v>
      </c>
      <c r="BB39" s="5">
        <v>0.2312999963760376</v>
      </c>
      <c r="BC39" s="5">
        <v>0.23119999468326569</v>
      </c>
      <c r="BD39" s="5">
        <v>0.23119999468326569</v>
      </c>
      <c r="BE39" s="5">
        <v>0.23080000281333923</v>
      </c>
      <c r="BF39" s="5">
        <v>0.23090000450611115</v>
      </c>
      <c r="BG39" s="5">
        <v>0.23080000281333923</v>
      </c>
      <c r="BH39" s="5">
        <v>0.23029999434947968</v>
      </c>
      <c r="BI39" s="5">
        <v>0.23039999604225159</v>
      </c>
      <c r="BJ39" s="5">
        <v>0.23029999434947968</v>
      </c>
      <c r="BK39" s="5">
        <v>0.23019999265670776</v>
      </c>
      <c r="BL39" s="5">
        <v>0.23000000417232513</v>
      </c>
      <c r="BM39" s="5">
        <v>0.23080000281333923</v>
      </c>
      <c r="BN39" s="5">
        <v>0.23070000112056732</v>
      </c>
      <c r="BO39" s="5">
        <v>0.23100000619888306</v>
      </c>
      <c r="BP39" s="5">
        <v>0.23109999299049377</v>
      </c>
      <c r="BQ39" s="5">
        <v>0.23109999299049377</v>
      </c>
      <c r="BR39" s="5">
        <v>0.23100000619888306</v>
      </c>
      <c r="BS39" s="5">
        <v>0.23059999942779541</v>
      </c>
      <c r="BT39" s="5">
        <v>0.23090000450611115</v>
      </c>
      <c r="BU39" s="5">
        <v>0.2304999977350235</v>
      </c>
      <c r="BV39" s="5">
        <v>0.2304999977350235</v>
      </c>
      <c r="BW39" s="5">
        <v>0.23029999434947968</v>
      </c>
      <c r="BX39" s="5">
        <v>0.23010000586509705</v>
      </c>
      <c r="BY39" s="5">
        <v>0.2296999990940094</v>
      </c>
      <c r="BZ39" s="5">
        <v>0.22990000247955322</v>
      </c>
      <c r="CA39" s="5">
        <v>0.23029999434947968</v>
      </c>
      <c r="CB39" s="5">
        <v>0.22959999740123749</v>
      </c>
      <c r="CC39" s="5">
        <v>0.23000000417232513</v>
      </c>
      <c r="CD39" s="5">
        <v>0.23029999434947968</v>
      </c>
      <c r="CE39" s="5">
        <v>0.23010000586509705</v>
      </c>
      <c r="CF39" s="5">
        <v>0.23000000417232513</v>
      </c>
      <c r="CG39" s="5">
        <v>0.22980000078678131</v>
      </c>
      <c r="CH39" s="5">
        <v>0.2296999990940094</v>
      </c>
      <c r="CI39" s="5">
        <v>0.22980000078678131</v>
      </c>
      <c r="CJ39" s="5">
        <v>0.22949999570846558</v>
      </c>
      <c r="CK39" s="5">
        <v>0.22920000553131104</v>
      </c>
      <c r="CL39" s="5">
        <v>0.22920000553131104</v>
      </c>
      <c r="CM39" s="5">
        <v>0.22920000553131104</v>
      </c>
      <c r="CN39" s="5">
        <v>0.22930000722408295</v>
      </c>
      <c r="CO39" s="5">
        <v>0.2289000004529953</v>
      </c>
      <c r="CP39" s="5">
        <v>0.22900000214576721</v>
      </c>
      <c r="CQ39" s="5">
        <v>0.22910000383853912</v>
      </c>
      <c r="CR39" s="5">
        <v>0.2289000004529953</v>
      </c>
      <c r="CS39" s="5">
        <v>0.22879999876022339</v>
      </c>
      <c r="CT39" s="5">
        <v>0.22859999537467957</v>
      </c>
      <c r="CU39" s="5">
        <v>0.22869999706745148</v>
      </c>
      <c r="CV39" s="5">
        <v>0.22900000214576721</v>
      </c>
      <c r="CW39" s="5">
        <v>0.22849999368190765</v>
      </c>
      <c r="CX39" s="5">
        <v>0.22859999537467957</v>
      </c>
      <c r="CY39" s="5">
        <v>0.22859999537467957</v>
      </c>
      <c r="CZ39" s="5">
        <v>0.22840000689029694</v>
      </c>
      <c r="DA39" s="5">
        <v>0.22840000689029694</v>
      </c>
      <c r="DB39" s="5">
        <v>0.22789999842643738</v>
      </c>
      <c r="DC39" s="5">
        <v>0.22840000689029694</v>
      </c>
      <c r="DD39" s="5">
        <v>0.22840000689029694</v>
      </c>
      <c r="DE39" s="5">
        <v>0.2281000018119812</v>
      </c>
      <c r="DF39" s="5">
        <v>0.2281000018119812</v>
      </c>
      <c r="DG39" s="5">
        <v>0.22789999842643738</v>
      </c>
      <c r="DH39" s="5">
        <v>0.2281000018119812</v>
      </c>
      <c r="DI39" s="5">
        <v>0.2281000018119812</v>
      </c>
      <c r="DJ39" s="5">
        <v>0.22820000350475311</v>
      </c>
      <c r="DK39" s="5">
        <v>0.22779999673366547</v>
      </c>
      <c r="DL39" s="5">
        <v>0.22800000011920929</v>
      </c>
      <c r="DM39" s="5">
        <v>0.2281000018119812</v>
      </c>
      <c r="DN39" s="5">
        <v>0.22789999842643738</v>
      </c>
      <c r="DO39" s="5">
        <v>0.22800000011920929</v>
      </c>
      <c r="DP39" s="5">
        <v>0.22800000011920929</v>
      </c>
      <c r="DQ39" s="5">
        <v>0.22779999673366547</v>
      </c>
      <c r="DR39" s="5">
        <v>0.22779999673366547</v>
      </c>
      <c r="DS39" s="5">
        <v>0.22779999673366547</v>
      </c>
      <c r="DT39" s="5">
        <v>0.22769999504089355</v>
      </c>
      <c r="DU39" s="5">
        <v>0.2273000031709671</v>
      </c>
      <c r="DV39" s="5">
        <v>0.22789999842643738</v>
      </c>
      <c r="DW39" s="5">
        <v>0.22769999504089355</v>
      </c>
      <c r="DX39" s="5">
        <v>0.22720000147819519</v>
      </c>
      <c r="DY39" s="5">
        <v>0.22750000655651093</v>
      </c>
      <c r="DZ39" s="5">
        <v>0.22769999504089355</v>
      </c>
      <c r="EA39" s="5">
        <v>0.22759999334812164</v>
      </c>
      <c r="EB39" s="5">
        <v>0.22779999673366547</v>
      </c>
      <c r="EC39" s="5">
        <v>0.22750000655651093</v>
      </c>
      <c r="ED39" s="5">
        <v>0.22759999334812164</v>
      </c>
      <c r="EE39" s="5">
        <v>0.22769999504089355</v>
      </c>
      <c r="EF39" s="5">
        <v>0.22759999334812164</v>
      </c>
      <c r="EG39" s="5">
        <v>0.22779999673366547</v>
      </c>
      <c r="EH39" s="5">
        <v>0.22769999504089355</v>
      </c>
      <c r="EI39" s="5">
        <v>0.22750000655651093</v>
      </c>
      <c r="EJ39" s="5">
        <v>0.22759999334812164</v>
      </c>
      <c r="EK39" s="5">
        <v>0.2273000031709671</v>
      </c>
      <c r="EL39" s="5">
        <v>0.22709999978542328</v>
      </c>
      <c r="EM39" s="5">
        <v>0.22779999673366547</v>
      </c>
      <c r="EN39" s="5">
        <v>0.22720000147819519</v>
      </c>
      <c r="EO39" s="5">
        <v>0.22759999334812164</v>
      </c>
      <c r="EP39" s="5">
        <v>0.2273000031709671</v>
      </c>
      <c r="EQ39" s="5">
        <v>0.22750000655651093</v>
      </c>
      <c r="ER39" s="5">
        <v>0.22709999978542328</v>
      </c>
      <c r="ES39" s="5">
        <v>0.22759999334812164</v>
      </c>
      <c r="ET39" s="5">
        <v>0.22750000655651093</v>
      </c>
      <c r="EU39" s="5">
        <v>0.22759999334812164</v>
      </c>
      <c r="EV39" s="5">
        <v>0.22750000655651093</v>
      </c>
      <c r="EW39" s="5">
        <v>0.22750000655651093</v>
      </c>
      <c r="EX39" s="5">
        <v>0.22759999334812164</v>
      </c>
      <c r="EY39" s="5">
        <v>0.22750000655651093</v>
      </c>
      <c r="EZ39" s="5">
        <v>0.22759999334812164</v>
      </c>
      <c r="FA39" s="5">
        <v>0.22709999978542328</v>
      </c>
      <c r="FB39" s="5">
        <v>0.22720000147819519</v>
      </c>
      <c r="FC39" s="5">
        <v>0.2273000031709671</v>
      </c>
      <c r="FD39" s="5">
        <v>0.22750000655651093</v>
      </c>
      <c r="FE39" s="5">
        <v>0.22699999809265137</v>
      </c>
      <c r="FF39" s="5">
        <v>0.22759999334812164</v>
      </c>
      <c r="FG39" s="5">
        <v>0.22709999978542328</v>
      </c>
      <c r="FH39" s="5">
        <v>0.22750000655651093</v>
      </c>
      <c r="FI39" s="5">
        <v>0.22720000147819519</v>
      </c>
      <c r="FJ39" s="5">
        <v>0.22720000147819519</v>
      </c>
      <c r="FK39" s="5">
        <v>0.22709999978542328</v>
      </c>
      <c r="FL39" s="5">
        <v>0.2273000031709671</v>
      </c>
      <c r="FM39" s="5">
        <v>0.2273000031709671</v>
      </c>
      <c r="FN39" s="5">
        <v>0.22740000486373901</v>
      </c>
      <c r="FO39" s="5">
        <v>0.22740000486373901</v>
      </c>
      <c r="FP39" s="5">
        <v>0.22769999504089355</v>
      </c>
      <c r="FQ39" s="5">
        <v>0.22740000486373901</v>
      </c>
      <c r="FR39" s="5">
        <v>0.2273000031709671</v>
      </c>
      <c r="FS39" s="5">
        <v>0.22789999842643738</v>
      </c>
      <c r="FT39" s="5">
        <v>0.22740000486373901</v>
      </c>
      <c r="FU39" s="5">
        <v>0.22750000655651093</v>
      </c>
      <c r="FV39" s="5">
        <v>0.22750000655651093</v>
      </c>
      <c r="FW39" s="5">
        <v>0.22779999673366547</v>
      </c>
      <c r="FX39" s="5">
        <v>0.22750000655651093</v>
      </c>
      <c r="FY39" s="5">
        <v>0.22750000655651093</v>
      </c>
      <c r="FZ39" s="11">
        <v>0.22740000486373901</v>
      </c>
    </row>
    <row r="40" spans="1:182" x14ac:dyDescent="0.25">
      <c r="A40" s="126" t="s">
        <v>301</v>
      </c>
      <c r="B40" s="5">
        <v>0.34729999303817749</v>
      </c>
      <c r="C40" s="5">
        <v>0.34630000591278076</v>
      </c>
      <c r="D40" s="5">
        <v>0.34459999203681946</v>
      </c>
      <c r="E40" s="5">
        <v>0.34259998798370361</v>
      </c>
      <c r="F40" s="5">
        <v>0.34229999780654907</v>
      </c>
      <c r="G40" s="5">
        <v>0.34160000085830688</v>
      </c>
      <c r="H40" s="5">
        <v>0.34160000085830688</v>
      </c>
      <c r="I40" s="5">
        <v>0.3416999876499176</v>
      </c>
      <c r="J40" s="5">
        <v>0.34150001406669617</v>
      </c>
      <c r="K40" s="5">
        <v>0.34150001406669617</v>
      </c>
      <c r="L40" s="5">
        <v>0.34209999442100525</v>
      </c>
      <c r="M40" s="5">
        <v>0.34259998798370361</v>
      </c>
      <c r="N40" s="5">
        <v>0.34200000762939453</v>
      </c>
      <c r="O40" s="5">
        <v>0.34200000762939453</v>
      </c>
      <c r="P40" s="5">
        <v>0.34319999814033508</v>
      </c>
      <c r="Q40" s="5">
        <v>0.34279999136924744</v>
      </c>
      <c r="R40" s="5">
        <v>0.34340000152587891</v>
      </c>
      <c r="S40" s="5">
        <v>0.34310001134872437</v>
      </c>
      <c r="T40" s="5">
        <v>0.34319999814033508</v>
      </c>
      <c r="U40" s="5">
        <v>0.34240001440048218</v>
      </c>
      <c r="V40" s="5">
        <v>0.34270000457763672</v>
      </c>
      <c r="W40" s="5">
        <v>0.34220001101493835</v>
      </c>
      <c r="X40" s="5">
        <v>0.34220001101493835</v>
      </c>
      <c r="Y40" s="5">
        <v>0.34240001440048218</v>
      </c>
      <c r="Z40" s="5">
        <v>0.34229999780654907</v>
      </c>
      <c r="AA40" s="5">
        <v>0.34229999780654907</v>
      </c>
      <c r="AB40" s="5">
        <v>0.34290000796318054</v>
      </c>
      <c r="AC40" s="5">
        <v>0.3425000011920929</v>
      </c>
      <c r="AD40" s="5">
        <v>0.34259998798370361</v>
      </c>
      <c r="AE40" s="5">
        <v>0.34240001440048218</v>
      </c>
      <c r="AF40" s="5">
        <v>0.3416999876499176</v>
      </c>
      <c r="AG40" s="5">
        <v>0.34160000085830688</v>
      </c>
      <c r="AH40" s="5">
        <v>0.3416999876499176</v>
      </c>
      <c r="AI40" s="5">
        <v>0.3409000039100647</v>
      </c>
      <c r="AJ40" s="5">
        <v>0.3409000039100647</v>
      </c>
      <c r="AK40" s="5">
        <v>0.34079998731613159</v>
      </c>
      <c r="AL40" s="5">
        <v>0.34020000696182251</v>
      </c>
      <c r="AM40" s="5">
        <v>0.3400999903678894</v>
      </c>
      <c r="AN40" s="5">
        <v>0.34029999375343323</v>
      </c>
      <c r="AO40" s="5">
        <v>0.34040001034736633</v>
      </c>
      <c r="AP40" s="5">
        <v>0.34029999375343323</v>
      </c>
      <c r="AQ40" s="5">
        <v>0.33970001339912415</v>
      </c>
      <c r="AR40" s="5">
        <v>0.33889999985694885</v>
      </c>
      <c r="AS40" s="5">
        <v>0.33959999680519104</v>
      </c>
      <c r="AT40" s="5">
        <v>0.33880001306533813</v>
      </c>
      <c r="AU40" s="5">
        <v>0.33899998664855957</v>
      </c>
      <c r="AV40" s="5">
        <v>0.33869999647140503</v>
      </c>
      <c r="AW40" s="5">
        <v>0.33799999952316284</v>
      </c>
      <c r="AX40" s="5">
        <v>0.33860000967979431</v>
      </c>
      <c r="AY40" s="5">
        <v>0.33730000257492065</v>
      </c>
      <c r="AZ40" s="5">
        <v>0.33750000596046448</v>
      </c>
      <c r="BA40" s="5">
        <v>0.33730000257492065</v>
      </c>
      <c r="BB40" s="5">
        <v>0.33750000596046448</v>
      </c>
      <c r="BC40" s="5">
        <v>0.33730000257492065</v>
      </c>
      <c r="BD40" s="5">
        <v>0.33660000562667847</v>
      </c>
      <c r="BE40" s="5">
        <v>0.33660000562667847</v>
      </c>
      <c r="BF40" s="5">
        <v>0.335999995470047</v>
      </c>
      <c r="BG40" s="5">
        <v>0.33559998869895935</v>
      </c>
      <c r="BH40" s="5">
        <v>0.33590000867843628</v>
      </c>
      <c r="BI40" s="5">
        <v>0.33550000190734863</v>
      </c>
      <c r="BJ40" s="5">
        <v>0.33539998531341553</v>
      </c>
      <c r="BK40" s="5">
        <v>0.33410000801086426</v>
      </c>
      <c r="BL40" s="5">
        <v>0.3343999981880188</v>
      </c>
      <c r="BM40" s="5">
        <v>0.33399999141693115</v>
      </c>
      <c r="BN40" s="5">
        <v>0.33370000123977661</v>
      </c>
      <c r="BO40" s="5">
        <v>0.3328000009059906</v>
      </c>
      <c r="BP40" s="5">
        <v>0.33239999413490295</v>
      </c>
      <c r="BQ40" s="5">
        <v>0.33259999752044678</v>
      </c>
      <c r="BR40" s="5">
        <v>0.33210000395774841</v>
      </c>
      <c r="BS40" s="5">
        <v>0.33149999380111694</v>
      </c>
      <c r="BT40" s="5">
        <v>0.33219999074935913</v>
      </c>
      <c r="BU40" s="5">
        <v>0.3312000036239624</v>
      </c>
      <c r="BV40" s="5">
        <v>0.33079999685287476</v>
      </c>
      <c r="BW40" s="5">
        <v>0.33079999685287476</v>
      </c>
      <c r="BX40" s="5">
        <v>0.33079999685287476</v>
      </c>
      <c r="BY40" s="5">
        <v>0.33030000329017639</v>
      </c>
      <c r="BZ40" s="5">
        <v>0.33000001311302185</v>
      </c>
      <c r="CA40" s="5">
        <v>0.32929998636245728</v>
      </c>
      <c r="CB40" s="5">
        <v>0.32989999651908875</v>
      </c>
      <c r="CC40" s="5">
        <v>0.33009999990463257</v>
      </c>
      <c r="CD40" s="5">
        <v>0.3296000063419342</v>
      </c>
      <c r="CE40" s="5">
        <v>0.33019998669624329</v>
      </c>
      <c r="CF40" s="5">
        <v>0.32910001277923584</v>
      </c>
      <c r="CG40" s="5">
        <v>0.32890000939369202</v>
      </c>
      <c r="CH40" s="5">
        <v>0.32879999279975891</v>
      </c>
      <c r="CI40" s="5">
        <v>0.32890000939369202</v>
      </c>
      <c r="CJ40" s="5">
        <v>0.32870000600814819</v>
      </c>
      <c r="CK40" s="5">
        <v>0.32800000905990601</v>
      </c>
      <c r="CL40" s="5">
        <v>0.32769998908042908</v>
      </c>
      <c r="CM40" s="5">
        <v>0.32719999551773071</v>
      </c>
      <c r="CN40" s="5">
        <v>0.32690000534057617</v>
      </c>
      <c r="CO40" s="5">
        <v>0.32649999856948853</v>
      </c>
      <c r="CP40" s="5">
        <v>0.32640001177787781</v>
      </c>
      <c r="CQ40" s="5">
        <v>0.32609999179840088</v>
      </c>
      <c r="CR40" s="5">
        <v>0.32609999179840088</v>
      </c>
      <c r="CS40" s="5">
        <v>0.3255000114440918</v>
      </c>
      <c r="CT40" s="5">
        <v>0.32510000467300415</v>
      </c>
      <c r="CU40" s="5">
        <v>0.32499998807907104</v>
      </c>
      <c r="CV40" s="5">
        <v>0.3255000114440918</v>
      </c>
      <c r="CW40" s="5">
        <v>0.32530000805854797</v>
      </c>
      <c r="CX40" s="5">
        <v>0.32519999146461487</v>
      </c>
      <c r="CY40" s="5">
        <v>0.32510000467300415</v>
      </c>
      <c r="CZ40" s="5">
        <v>0.32480001449584961</v>
      </c>
      <c r="DA40" s="5">
        <v>0.32460001111030579</v>
      </c>
      <c r="DB40" s="5">
        <v>0.32400000095367432</v>
      </c>
      <c r="DC40" s="5">
        <v>0.32409998774528503</v>
      </c>
      <c r="DD40" s="5">
        <v>0.32370001077651978</v>
      </c>
      <c r="DE40" s="5">
        <v>0.32409998774528503</v>
      </c>
      <c r="DF40" s="5">
        <v>0.3239000141620636</v>
      </c>
      <c r="DG40" s="5">
        <v>0.32359999418258667</v>
      </c>
      <c r="DH40" s="5">
        <v>0.32300001382827759</v>
      </c>
      <c r="DI40" s="5">
        <v>0.32300001382827759</v>
      </c>
      <c r="DJ40" s="5">
        <v>0.32269999384880066</v>
      </c>
      <c r="DK40" s="5">
        <v>0.32330000400543213</v>
      </c>
      <c r="DL40" s="5">
        <v>0.32319998741149902</v>
      </c>
      <c r="DM40" s="5">
        <v>0.32310000061988831</v>
      </c>
      <c r="DN40" s="5">
        <v>0.32300001382827759</v>
      </c>
      <c r="DO40" s="5">
        <v>0.32310000061988831</v>
      </c>
      <c r="DP40" s="5">
        <v>0.32289999723434448</v>
      </c>
      <c r="DQ40" s="5">
        <v>0.32280001044273376</v>
      </c>
      <c r="DR40" s="5">
        <v>0.32260000705718994</v>
      </c>
      <c r="DS40" s="5">
        <v>0.32220000028610229</v>
      </c>
      <c r="DT40" s="5">
        <v>0.32240000367164612</v>
      </c>
      <c r="DU40" s="5">
        <v>0.32220000028610229</v>
      </c>
      <c r="DV40" s="5">
        <v>0.32330000400543213</v>
      </c>
      <c r="DW40" s="5">
        <v>0.32339999079704285</v>
      </c>
      <c r="DX40" s="5">
        <v>0.32330000400543213</v>
      </c>
      <c r="DY40" s="5">
        <v>0.32359999418258667</v>
      </c>
      <c r="DZ40" s="5">
        <v>0.32350000739097595</v>
      </c>
      <c r="EA40" s="5">
        <v>0.32319998741149902</v>
      </c>
      <c r="EB40" s="5">
        <v>0.32289999723434448</v>
      </c>
      <c r="EC40" s="5">
        <v>0.32269999384880066</v>
      </c>
      <c r="ED40" s="5">
        <v>0.32310000061988831</v>
      </c>
      <c r="EE40" s="5">
        <v>0.32269999384880066</v>
      </c>
      <c r="EF40" s="5">
        <v>0.32199999690055847</v>
      </c>
      <c r="EG40" s="5">
        <v>0.32190001010894775</v>
      </c>
      <c r="EH40" s="5">
        <v>0.32199999690055847</v>
      </c>
      <c r="EI40" s="5">
        <v>0.32199999690055847</v>
      </c>
      <c r="EJ40" s="5">
        <v>0.32220000028610229</v>
      </c>
      <c r="EK40" s="5">
        <v>0.32260000705718994</v>
      </c>
      <c r="EL40" s="5">
        <v>0.32310000061988831</v>
      </c>
      <c r="EM40" s="5">
        <v>0.32280001044273376</v>
      </c>
      <c r="EN40" s="5">
        <v>0.32229998707771301</v>
      </c>
      <c r="EO40" s="5">
        <v>0.32199999690055847</v>
      </c>
      <c r="EP40" s="5">
        <v>0.32229998707771301</v>
      </c>
      <c r="EQ40" s="5">
        <v>0.32249999046325684</v>
      </c>
      <c r="ER40" s="5">
        <v>0.32229998707771301</v>
      </c>
      <c r="ES40" s="5">
        <v>0.32199999690055847</v>
      </c>
      <c r="ET40" s="5">
        <v>0.32190001010894775</v>
      </c>
      <c r="EU40" s="5">
        <v>0.32179999351501465</v>
      </c>
      <c r="EV40" s="5">
        <v>0.32159999012947083</v>
      </c>
      <c r="EW40" s="5">
        <v>0.32199999690055847</v>
      </c>
      <c r="EX40" s="5">
        <v>0.32129999995231628</v>
      </c>
      <c r="EY40" s="5">
        <v>0.32159999012947083</v>
      </c>
      <c r="EZ40" s="5">
        <v>0.32190001010894775</v>
      </c>
      <c r="FA40" s="5">
        <v>0.32199999690055847</v>
      </c>
      <c r="FB40" s="5">
        <v>0.32159999012947083</v>
      </c>
      <c r="FC40" s="5">
        <v>0.32150000333786011</v>
      </c>
      <c r="FD40" s="5">
        <v>0.32170000672340393</v>
      </c>
      <c r="FE40" s="5">
        <v>0.32179999351501465</v>
      </c>
      <c r="FF40" s="5">
        <v>0.32150000333786011</v>
      </c>
      <c r="FG40" s="5">
        <v>0.32159999012947083</v>
      </c>
      <c r="FH40" s="5">
        <v>0.32150000333786011</v>
      </c>
      <c r="FI40" s="5">
        <v>0.32120001316070557</v>
      </c>
      <c r="FJ40" s="5">
        <v>0.32150000333786011</v>
      </c>
      <c r="FK40" s="5">
        <v>0.32100000977516174</v>
      </c>
      <c r="FL40" s="5">
        <v>0.32150000333786011</v>
      </c>
      <c r="FM40" s="5">
        <v>0.32150000333786011</v>
      </c>
      <c r="FN40" s="5">
        <v>0.32179999351501465</v>
      </c>
      <c r="FO40" s="5">
        <v>0.32170000672340393</v>
      </c>
      <c r="FP40" s="5">
        <v>0.321399986743927</v>
      </c>
      <c r="FQ40" s="5">
        <v>0.32129999995231628</v>
      </c>
      <c r="FR40" s="5">
        <v>0.32100000977516174</v>
      </c>
      <c r="FS40" s="5">
        <v>0.32150000333786011</v>
      </c>
      <c r="FT40" s="5">
        <v>0.32150000333786011</v>
      </c>
      <c r="FU40" s="5">
        <v>0.321399986743927</v>
      </c>
      <c r="FV40" s="5">
        <v>0.32129999995231628</v>
      </c>
      <c r="FW40" s="5">
        <v>0.321399986743927</v>
      </c>
      <c r="FX40" s="5">
        <v>0.32100000977516174</v>
      </c>
      <c r="FY40" s="5">
        <v>0.32089999318122864</v>
      </c>
      <c r="FZ40" s="11">
        <v>0.32109999656677246</v>
      </c>
    </row>
    <row r="41" spans="1:182" x14ac:dyDescent="0.25">
      <c r="A41" s="126" t="s">
        <v>302</v>
      </c>
      <c r="B41" s="5">
        <v>0.3345000147819519</v>
      </c>
      <c r="C41" s="5">
        <v>0.33460000157356262</v>
      </c>
      <c r="D41" s="5">
        <v>0.33349999785423279</v>
      </c>
      <c r="E41" s="5">
        <v>0.33149999380111694</v>
      </c>
      <c r="F41" s="5">
        <v>0.3312000036239624</v>
      </c>
      <c r="G41" s="5">
        <v>0.32929998636245728</v>
      </c>
      <c r="H41" s="5">
        <v>0.32890000939369202</v>
      </c>
      <c r="I41" s="5">
        <v>0.32890000939369202</v>
      </c>
      <c r="J41" s="5">
        <v>0.3278999924659729</v>
      </c>
      <c r="K41" s="5">
        <v>0.32870000600814819</v>
      </c>
      <c r="L41" s="5">
        <v>0.32929998636245728</v>
      </c>
      <c r="M41" s="5">
        <v>0.33019998669624329</v>
      </c>
      <c r="N41" s="5">
        <v>0.32850000262260437</v>
      </c>
      <c r="O41" s="5">
        <v>0.32870000600814819</v>
      </c>
      <c r="P41" s="5">
        <v>0.32839998602867126</v>
      </c>
      <c r="Q41" s="5">
        <v>0.32879999279975891</v>
      </c>
      <c r="R41" s="5">
        <v>0.32850000262260437</v>
      </c>
      <c r="S41" s="5">
        <v>0.32870000600814819</v>
      </c>
      <c r="T41" s="5">
        <v>0.32820001244544983</v>
      </c>
      <c r="U41" s="5">
        <v>0.32870000600814819</v>
      </c>
      <c r="V41" s="5">
        <v>0.32809999585151672</v>
      </c>
      <c r="W41" s="5">
        <v>0.3278999924659729</v>
      </c>
      <c r="X41" s="5">
        <v>0.32699999213218689</v>
      </c>
      <c r="Y41" s="5">
        <v>0.32699999213218689</v>
      </c>
      <c r="Z41" s="5">
        <v>0.32699999213218689</v>
      </c>
      <c r="AA41" s="5">
        <v>0.32730001211166382</v>
      </c>
      <c r="AB41" s="5">
        <v>0.32620000839233398</v>
      </c>
      <c r="AC41" s="5">
        <v>0.32690000534057617</v>
      </c>
      <c r="AD41" s="5">
        <v>0.3262999951839447</v>
      </c>
      <c r="AE41" s="5">
        <v>0.32570001482963562</v>
      </c>
      <c r="AF41" s="5">
        <v>0.32580000162124634</v>
      </c>
      <c r="AG41" s="5">
        <v>0.32519999146461487</v>
      </c>
      <c r="AH41" s="5">
        <v>0.32499998807907104</v>
      </c>
      <c r="AI41" s="5">
        <v>0.32440000772476196</v>
      </c>
      <c r="AJ41" s="5">
        <v>0.32409998774528503</v>
      </c>
      <c r="AK41" s="5">
        <v>0.3239000141620636</v>
      </c>
      <c r="AL41" s="5">
        <v>0.32330000400543213</v>
      </c>
      <c r="AM41" s="5">
        <v>0.32269999384880066</v>
      </c>
      <c r="AN41" s="5">
        <v>0.32229998707771301</v>
      </c>
      <c r="AO41" s="5">
        <v>0.32199999690055847</v>
      </c>
      <c r="AP41" s="5">
        <v>0.32190001010894775</v>
      </c>
      <c r="AQ41" s="5">
        <v>0.32129999995231628</v>
      </c>
      <c r="AR41" s="5">
        <v>0.32049998641014099</v>
      </c>
      <c r="AS41" s="5">
        <v>0.32019999623298645</v>
      </c>
      <c r="AT41" s="5">
        <v>0.32010000944137573</v>
      </c>
      <c r="AU41" s="5">
        <v>0.31949999928474426</v>
      </c>
      <c r="AV41" s="5">
        <v>0.31909999251365662</v>
      </c>
      <c r="AW41" s="5">
        <v>0.31830000877380371</v>
      </c>
      <c r="AX41" s="5">
        <v>0.31769999861717224</v>
      </c>
      <c r="AY41" s="5">
        <v>0.31839999556541443</v>
      </c>
      <c r="AZ41" s="5">
        <v>0.31729999184608459</v>
      </c>
      <c r="BA41" s="5">
        <v>0.31630000472068787</v>
      </c>
      <c r="BB41" s="5">
        <v>0.31659999489784241</v>
      </c>
      <c r="BC41" s="5">
        <v>0.31619998812675476</v>
      </c>
      <c r="BD41" s="5">
        <v>0.3158000111579895</v>
      </c>
      <c r="BE41" s="5">
        <v>0.31479999423027039</v>
      </c>
      <c r="BF41" s="5">
        <v>0.31529998779296875</v>
      </c>
      <c r="BG41" s="5">
        <v>0.31560000777244568</v>
      </c>
      <c r="BH41" s="5">
        <v>0.31459999084472656</v>
      </c>
      <c r="BI41" s="5">
        <v>0.31369999051094055</v>
      </c>
      <c r="BJ41" s="5">
        <v>0.3125</v>
      </c>
      <c r="BK41" s="5">
        <v>0.31259998679161072</v>
      </c>
      <c r="BL41" s="5">
        <v>0.3125</v>
      </c>
      <c r="BM41" s="5">
        <v>0.31229999661445618</v>
      </c>
      <c r="BN41" s="5">
        <v>0.31150001287460327</v>
      </c>
      <c r="BO41" s="5">
        <v>0.31220000982284546</v>
      </c>
      <c r="BP41" s="5">
        <v>0.31220000982284546</v>
      </c>
      <c r="BQ41" s="5">
        <v>0.31169998645782471</v>
      </c>
      <c r="BR41" s="5">
        <v>0.31200000643730164</v>
      </c>
      <c r="BS41" s="5">
        <v>0.31099998950958252</v>
      </c>
      <c r="BT41" s="5">
        <v>0.31040000915527344</v>
      </c>
      <c r="BU41" s="5">
        <v>0.31009998917579651</v>
      </c>
      <c r="BV41" s="5">
        <v>0.30989998579025269</v>
      </c>
      <c r="BW41" s="5">
        <v>0.30979999899864197</v>
      </c>
      <c r="BX41" s="5">
        <v>0.30959999561309814</v>
      </c>
      <c r="BY41" s="5">
        <v>0.30959999561309814</v>
      </c>
      <c r="BZ41" s="5">
        <v>0.30970001220703125</v>
      </c>
      <c r="CA41" s="5">
        <v>0.30880001187324524</v>
      </c>
      <c r="CB41" s="5">
        <v>0.30820000171661377</v>
      </c>
      <c r="CC41" s="5">
        <v>0.30820000171661377</v>
      </c>
      <c r="CD41" s="5">
        <v>0.30849999189376831</v>
      </c>
      <c r="CE41" s="5">
        <v>0.30910000205039978</v>
      </c>
      <c r="CF41" s="5">
        <v>0.30959999561309814</v>
      </c>
      <c r="CG41" s="5">
        <v>0.30889999866485596</v>
      </c>
      <c r="CH41" s="5">
        <v>0.30840000510215759</v>
      </c>
      <c r="CI41" s="5">
        <v>0.30790001153945923</v>
      </c>
      <c r="CJ41" s="5">
        <v>0.30809998512268066</v>
      </c>
      <c r="CK41" s="5">
        <v>0.30889999866485596</v>
      </c>
      <c r="CL41" s="5">
        <v>0.30750000476837158</v>
      </c>
      <c r="CM41" s="5">
        <v>0.30689999461174011</v>
      </c>
      <c r="CN41" s="5">
        <v>0.30849999189376831</v>
      </c>
      <c r="CO41" s="5">
        <v>0.30829998850822449</v>
      </c>
      <c r="CP41" s="5">
        <v>0.30809998512268066</v>
      </c>
      <c r="CQ41" s="5">
        <v>0.30700001120567322</v>
      </c>
      <c r="CR41" s="5">
        <v>0.30649998784065247</v>
      </c>
      <c r="CS41" s="5">
        <v>0.30640000104904175</v>
      </c>
      <c r="CT41" s="5">
        <v>0.30630001425743103</v>
      </c>
      <c r="CU41" s="5">
        <v>0.30610001087188721</v>
      </c>
      <c r="CV41" s="5">
        <v>0.30660000443458557</v>
      </c>
      <c r="CW41" s="5">
        <v>0.30630001425743103</v>
      </c>
      <c r="CX41" s="5">
        <v>0.30570000410079956</v>
      </c>
      <c r="CY41" s="5">
        <v>0.30630001425743103</v>
      </c>
      <c r="CZ41" s="5">
        <v>0.30579999089241028</v>
      </c>
      <c r="DA41" s="5">
        <v>0.30550000071525574</v>
      </c>
      <c r="DB41" s="5">
        <v>0.30579999089241028</v>
      </c>
      <c r="DC41" s="5">
        <v>0.3052000105381012</v>
      </c>
      <c r="DD41" s="5">
        <v>0.30500000715255737</v>
      </c>
      <c r="DE41" s="5">
        <v>0.30509999394416809</v>
      </c>
      <c r="DF41" s="5">
        <v>0.30460000038146973</v>
      </c>
      <c r="DG41" s="5">
        <v>0.30509999394416809</v>
      </c>
      <c r="DH41" s="5">
        <v>0.30550000071525574</v>
      </c>
      <c r="DI41" s="5">
        <v>0.30460000038146973</v>
      </c>
      <c r="DJ41" s="5">
        <v>0.30410000681877136</v>
      </c>
      <c r="DK41" s="5">
        <v>0.30379998683929443</v>
      </c>
      <c r="DL41" s="5">
        <v>0.30379998683929443</v>
      </c>
      <c r="DM41" s="5">
        <v>0.303600013256073</v>
      </c>
      <c r="DN41" s="5">
        <v>0.30340000987052917</v>
      </c>
      <c r="DO41" s="5">
        <v>0.30349999666213989</v>
      </c>
      <c r="DP41" s="5">
        <v>0.30340000987052917</v>
      </c>
      <c r="DQ41" s="5">
        <v>0.30370000004768372</v>
      </c>
      <c r="DR41" s="5">
        <v>0.30370000004768372</v>
      </c>
      <c r="DS41" s="5">
        <v>0.30329999327659607</v>
      </c>
      <c r="DT41" s="5">
        <v>0.30279999971389771</v>
      </c>
      <c r="DU41" s="5">
        <v>0.30279999971389771</v>
      </c>
      <c r="DV41" s="5">
        <v>0.30270001292228699</v>
      </c>
      <c r="DW41" s="5">
        <v>0.30189999938011169</v>
      </c>
      <c r="DX41" s="5">
        <v>0.30230000615119934</v>
      </c>
      <c r="DY41" s="5">
        <v>0.30189999938011169</v>
      </c>
      <c r="DZ41" s="5">
        <v>0.30149999260902405</v>
      </c>
      <c r="EA41" s="5">
        <v>0.30169999599456787</v>
      </c>
      <c r="EB41" s="5">
        <v>0.30180001258850098</v>
      </c>
      <c r="EC41" s="5">
        <v>0.30160000920295715</v>
      </c>
      <c r="ED41" s="5">
        <v>0.30189999938011169</v>
      </c>
      <c r="EE41" s="5">
        <v>0.30149999260902405</v>
      </c>
      <c r="EF41" s="5">
        <v>0.30149999260902405</v>
      </c>
      <c r="EG41" s="5">
        <v>0.30129998922348022</v>
      </c>
      <c r="EH41" s="5">
        <v>0.30079999566078186</v>
      </c>
      <c r="EI41" s="5">
        <v>0.30019998550415039</v>
      </c>
      <c r="EJ41" s="5">
        <v>0.3003000020980835</v>
      </c>
      <c r="EK41" s="5">
        <v>0.30009999871253967</v>
      </c>
      <c r="EL41" s="5">
        <v>0.30039998888969421</v>
      </c>
      <c r="EM41" s="5">
        <v>0.30050000548362732</v>
      </c>
      <c r="EN41" s="5">
        <v>0.30019998550415039</v>
      </c>
      <c r="EO41" s="5">
        <v>0.29980000853538513</v>
      </c>
      <c r="EP41" s="5">
        <v>0.30000001192092896</v>
      </c>
      <c r="EQ41" s="5">
        <v>0.29929998517036438</v>
      </c>
      <c r="ER41" s="5">
        <v>0.29890000820159912</v>
      </c>
      <c r="ES41" s="5">
        <v>0.2994999885559082</v>
      </c>
      <c r="ET41" s="5">
        <v>0.29960000514984131</v>
      </c>
      <c r="EU41" s="5">
        <v>0.29940000176429749</v>
      </c>
      <c r="EV41" s="5">
        <v>0.29899999499320984</v>
      </c>
      <c r="EW41" s="5">
        <v>0.29899999499320984</v>
      </c>
      <c r="EX41" s="5">
        <v>0.29769998788833618</v>
      </c>
      <c r="EY41" s="5">
        <v>0.29899999499320984</v>
      </c>
      <c r="EZ41" s="5">
        <v>0.2987000048160553</v>
      </c>
      <c r="FA41" s="5">
        <v>0.29859998822212219</v>
      </c>
      <c r="FB41" s="5">
        <v>0.29910001158714294</v>
      </c>
      <c r="FC41" s="5">
        <v>0.29820001125335693</v>
      </c>
      <c r="FD41" s="5">
        <v>0.29910001158714294</v>
      </c>
      <c r="FE41" s="5">
        <v>0.29840001463890076</v>
      </c>
      <c r="FF41" s="5">
        <v>0.29809999465942383</v>
      </c>
      <c r="FG41" s="5">
        <v>0.29760000109672546</v>
      </c>
      <c r="FH41" s="5">
        <v>0.29800000786781311</v>
      </c>
      <c r="FI41" s="5">
        <v>0.29780000448226929</v>
      </c>
      <c r="FJ41" s="5">
        <v>0.29719999432563782</v>
      </c>
      <c r="FK41" s="5">
        <v>0.29800000786781311</v>
      </c>
      <c r="FL41" s="5">
        <v>0.29809999465942383</v>
      </c>
      <c r="FM41" s="5">
        <v>0.29780000448226929</v>
      </c>
      <c r="FN41" s="5">
        <v>0.29690000414848328</v>
      </c>
      <c r="FO41" s="5">
        <v>0.29760000109672546</v>
      </c>
      <c r="FP41" s="5">
        <v>0.29699999094009399</v>
      </c>
      <c r="FQ41" s="5">
        <v>0.2971000075340271</v>
      </c>
      <c r="FR41" s="5">
        <v>0.29739999771118164</v>
      </c>
      <c r="FS41" s="5">
        <v>0.29690000414848328</v>
      </c>
      <c r="FT41" s="5">
        <v>0.29660001397132874</v>
      </c>
      <c r="FU41" s="5">
        <v>0.29670000076293945</v>
      </c>
      <c r="FV41" s="5">
        <v>0.29640001058578491</v>
      </c>
      <c r="FW41" s="5">
        <v>0.29649999737739563</v>
      </c>
      <c r="FX41" s="5">
        <v>0.29570001363754272</v>
      </c>
      <c r="FY41" s="5">
        <v>0.29629999399185181</v>
      </c>
      <c r="FZ41" s="11">
        <v>0.29660001397132874</v>
      </c>
    </row>
    <row r="42" spans="1:182" x14ac:dyDescent="0.25">
      <c r="A42" s="126" t="s">
        <v>303</v>
      </c>
      <c r="B42" s="5">
        <v>0.32690000534057617</v>
      </c>
      <c r="C42" s="5">
        <v>0.3262999951839447</v>
      </c>
      <c r="D42" s="5">
        <v>0.32420000433921814</v>
      </c>
      <c r="E42" s="5">
        <v>0.32359999418258667</v>
      </c>
      <c r="F42" s="5">
        <v>0.32260000705718994</v>
      </c>
      <c r="G42" s="5">
        <v>0.32220000028610229</v>
      </c>
      <c r="H42" s="5">
        <v>0.32199999690055847</v>
      </c>
      <c r="I42" s="5">
        <v>0.32170000672340393</v>
      </c>
      <c r="J42" s="5">
        <v>0.31830000877380371</v>
      </c>
      <c r="K42" s="5">
        <v>0.31850001215934753</v>
      </c>
      <c r="L42" s="5">
        <v>0.31869998574256897</v>
      </c>
      <c r="M42" s="5">
        <v>0.31889998912811279</v>
      </c>
      <c r="N42" s="5">
        <v>0.31799998879432678</v>
      </c>
      <c r="O42" s="5">
        <v>0.31790000200271606</v>
      </c>
      <c r="P42" s="5">
        <v>0.31799998879432678</v>
      </c>
      <c r="Q42" s="5">
        <v>0.31790000200271606</v>
      </c>
      <c r="R42" s="5">
        <v>0.31769999861717224</v>
      </c>
      <c r="S42" s="5">
        <v>0.31760001182556152</v>
      </c>
      <c r="T42" s="5">
        <v>0.31729999184608459</v>
      </c>
      <c r="U42" s="5">
        <v>0.31700000166893005</v>
      </c>
      <c r="V42" s="5">
        <v>0.31709998846054077</v>
      </c>
      <c r="W42" s="5">
        <v>0.31659999489784241</v>
      </c>
      <c r="X42" s="5">
        <v>0.31659999489784241</v>
      </c>
      <c r="Y42" s="5">
        <v>0.31639999151229858</v>
      </c>
      <c r="Z42" s="5">
        <v>0.31549999117851257</v>
      </c>
      <c r="AA42" s="5">
        <v>0.31499999761581421</v>
      </c>
      <c r="AB42" s="5">
        <v>0.31479999423027039</v>
      </c>
      <c r="AC42" s="5">
        <v>0.31459999084472656</v>
      </c>
      <c r="AD42" s="5">
        <v>0.31470000743865967</v>
      </c>
      <c r="AE42" s="5">
        <v>0.31459999084472656</v>
      </c>
      <c r="AF42" s="5">
        <v>0.31450000405311584</v>
      </c>
      <c r="AG42" s="5">
        <v>0.3140999972820282</v>
      </c>
      <c r="AH42" s="5">
        <v>0.31349998712539673</v>
      </c>
      <c r="AI42" s="5">
        <v>0.31270000338554382</v>
      </c>
      <c r="AJ42" s="5">
        <v>0.31220000982284546</v>
      </c>
      <c r="AK42" s="5">
        <v>0.31150001287460327</v>
      </c>
      <c r="AL42" s="5">
        <v>0.31049999594688416</v>
      </c>
      <c r="AM42" s="5">
        <v>0.31009998917579651</v>
      </c>
      <c r="AN42" s="5">
        <v>0.30970001220703125</v>
      </c>
      <c r="AO42" s="5">
        <v>0.30840000510215759</v>
      </c>
      <c r="AP42" s="5">
        <v>0.30820000171661377</v>
      </c>
      <c r="AQ42" s="5">
        <v>0.30779999494552612</v>
      </c>
      <c r="AR42" s="5">
        <v>0.30689999461174011</v>
      </c>
      <c r="AS42" s="5">
        <v>0.30680000782012939</v>
      </c>
      <c r="AT42" s="5">
        <v>0.30590000748634338</v>
      </c>
      <c r="AU42" s="5">
        <v>0.30610001087188721</v>
      </c>
      <c r="AV42" s="5">
        <v>0.30550000071525574</v>
      </c>
      <c r="AW42" s="5">
        <v>0.3052000105381012</v>
      </c>
      <c r="AX42" s="5">
        <v>0.30550000071525574</v>
      </c>
      <c r="AY42" s="5">
        <v>0.3052000105381012</v>
      </c>
      <c r="AZ42" s="5">
        <v>0.30529999732971191</v>
      </c>
      <c r="BA42" s="5">
        <v>0.30460000038146973</v>
      </c>
      <c r="BB42" s="5">
        <v>0.30460000038146973</v>
      </c>
      <c r="BC42" s="5">
        <v>0.3043999969959259</v>
      </c>
      <c r="BD42" s="5">
        <v>0.30349999666213989</v>
      </c>
      <c r="BE42" s="5">
        <v>0.30309998989105225</v>
      </c>
      <c r="BF42" s="5">
        <v>0.30250000953674316</v>
      </c>
      <c r="BG42" s="5">
        <v>0.30210000276565552</v>
      </c>
      <c r="BH42" s="5">
        <v>0.30199998617172241</v>
      </c>
      <c r="BI42" s="5">
        <v>0.30149999260902405</v>
      </c>
      <c r="BJ42" s="5">
        <v>0.30099999904632568</v>
      </c>
      <c r="BK42" s="5">
        <v>0.30099999904632568</v>
      </c>
      <c r="BL42" s="5">
        <v>0.30399999022483826</v>
      </c>
      <c r="BM42" s="5">
        <v>0.30559998750686646</v>
      </c>
      <c r="BN42" s="5">
        <v>0.303600013256073</v>
      </c>
      <c r="BO42" s="5">
        <v>0.30230000615119934</v>
      </c>
      <c r="BP42" s="5">
        <v>0.30250000953674316</v>
      </c>
      <c r="BQ42" s="5">
        <v>0.30210000276565552</v>
      </c>
      <c r="BR42" s="5">
        <v>0.30210000276565552</v>
      </c>
      <c r="BS42" s="5">
        <v>0.30160000920295715</v>
      </c>
      <c r="BT42" s="5">
        <v>0.30169999599456787</v>
      </c>
      <c r="BU42" s="5">
        <v>0.3010999858379364</v>
      </c>
      <c r="BV42" s="5">
        <v>0.30090001225471497</v>
      </c>
      <c r="BW42" s="5">
        <v>0.30079999566078186</v>
      </c>
      <c r="BX42" s="5">
        <v>0.30070000886917114</v>
      </c>
      <c r="BY42" s="5">
        <v>0.30120000243186951</v>
      </c>
      <c r="BZ42" s="5">
        <v>0.30099999904632568</v>
      </c>
      <c r="CA42" s="5">
        <v>0.3003000020980835</v>
      </c>
      <c r="CB42" s="5">
        <v>0.30019998550415039</v>
      </c>
      <c r="CC42" s="5">
        <v>0.30039998888969421</v>
      </c>
      <c r="CD42" s="5">
        <v>0.3003000020980835</v>
      </c>
      <c r="CE42" s="5">
        <v>0.30009999871253967</v>
      </c>
      <c r="CF42" s="5">
        <v>0.30000001192092896</v>
      </c>
      <c r="CG42" s="5">
        <v>0.29960000514984131</v>
      </c>
      <c r="CH42" s="5">
        <v>0.2994999885559082</v>
      </c>
      <c r="CI42" s="5">
        <v>0.29929998517036438</v>
      </c>
      <c r="CJ42" s="5">
        <v>0.29910001158714294</v>
      </c>
      <c r="CK42" s="5">
        <v>0.29910001158714294</v>
      </c>
      <c r="CL42" s="5">
        <v>0.2987000048160553</v>
      </c>
      <c r="CM42" s="5">
        <v>0.29789999127388</v>
      </c>
      <c r="CN42" s="5">
        <v>0.29769998788833618</v>
      </c>
      <c r="CO42" s="5">
        <v>0.29769998788833618</v>
      </c>
      <c r="CP42" s="5">
        <v>0.29739999771118164</v>
      </c>
      <c r="CQ42" s="5">
        <v>0.29769998788833618</v>
      </c>
      <c r="CR42" s="5">
        <v>0.29690000414848328</v>
      </c>
      <c r="CS42" s="5">
        <v>0.2971000075340271</v>
      </c>
      <c r="CT42" s="5">
        <v>0.29679998755455017</v>
      </c>
      <c r="CU42" s="5">
        <v>0.29719999432563782</v>
      </c>
      <c r="CV42" s="5">
        <v>0.2971000075340271</v>
      </c>
      <c r="CW42" s="5">
        <v>0.29649999737739563</v>
      </c>
      <c r="CX42" s="5">
        <v>0.29589998722076416</v>
      </c>
      <c r="CY42" s="5">
        <v>0.29609999060630798</v>
      </c>
      <c r="CZ42" s="5">
        <v>0.29620000720024109</v>
      </c>
      <c r="DA42" s="5">
        <v>0.2953999936580658</v>
      </c>
      <c r="DB42" s="5">
        <v>0.29510000348091125</v>
      </c>
      <c r="DC42" s="5">
        <v>0.29480001330375671</v>
      </c>
      <c r="DD42" s="5">
        <v>0.29510000348091125</v>
      </c>
      <c r="DE42" s="5">
        <v>0.29490000009536743</v>
      </c>
      <c r="DF42" s="5">
        <v>0.29510000348091125</v>
      </c>
      <c r="DG42" s="5">
        <v>0.29510000348091125</v>
      </c>
      <c r="DH42" s="5">
        <v>0.29490000009536743</v>
      </c>
      <c r="DI42" s="5">
        <v>0.29480001330375671</v>
      </c>
      <c r="DJ42" s="5">
        <v>0.29370000958442688</v>
      </c>
      <c r="DK42" s="5">
        <v>0.29359999299049377</v>
      </c>
      <c r="DL42" s="5">
        <v>0.29399999976158142</v>
      </c>
      <c r="DM42" s="5">
        <v>0.2939000129699707</v>
      </c>
      <c r="DN42" s="5">
        <v>0.29370000958442688</v>
      </c>
      <c r="DO42" s="5">
        <v>0.29289999604225159</v>
      </c>
      <c r="DP42" s="5">
        <v>0.29249998927116394</v>
      </c>
      <c r="DQ42" s="5">
        <v>0.29260000586509705</v>
      </c>
      <c r="DR42" s="5">
        <v>0.29249998927116394</v>
      </c>
      <c r="DS42" s="5">
        <v>0.29210001230239868</v>
      </c>
      <c r="DT42" s="5">
        <v>0.29210001230239868</v>
      </c>
      <c r="DU42" s="5">
        <v>0.29159998893737793</v>
      </c>
      <c r="DV42" s="5">
        <v>0.29159998893737793</v>
      </c>
      <c r="DW42" s="5">
        <v>0.29150000214576721</v>
      </c>
      <c r="DX42" s="5">
        <v>0.29179999232292175</v>
      </c>
      <c r="DY42" s="5">
        <v>0.29159998893737793</v>
      </c>
      <c r="DZ42" s="5">
        <v>0.29179999232292175</v>
      </c>
      <c r="EA42" s="5">
        <v>0.29100000858306885</v>
      </c>
      <c r="EB42" s="5">
        <v>0.29089999198913574</v>
      </c>
      <c r="EC42" s="5">
        <v>0.29139998555183411</v>
      </c>
      <c r="ED42" s="5">
        <v>0.29069998860359192</v>
      </c>
      <c r="EE42" s="5">
        <v>0.2906000018119812</v>
      </c>
      <c r="EF42" s="5">
        <v>0.29030001163482666</v>
      </c>
      <c r="EG42" s="5">
        <v>0.29019999504089355</v>
      </c>
      <c r="EH42" s="5">
        <v>0.2906000018119812</v>
      </c>
      <c r="EI42" s="5">
        <v>0.28970000147819519</v>
      </c>
      <c r="EJ42" s="5">
        <v>0.28960001468658447</v>
      </c>
      <c r="EK42" s="5">
        <v>0.28949999809265137</v>
      </c>
      <c r="EL42" s="5">
        <v>0.28929999470710754</v>
      </c>
      <c r="EM42" s="5">
        <v>0.28909999132156372</v>
      </c>
      <c r="EN42" s="5">
        <v>0.28870001435279846</v>
      </c>
      <c r="EO42" s="5">
        <v>0.28859999775886536</v>
      </c>
      <c r="EP42" s="5">
        <v>0.28810000419616699</v>
      </c>
      <c r="EQ42" s="5">
        <v>0.28810000419616699</v>
      </c>
      <c r="ER42" s="5">
        <v>0.28780001401901245</v>
      </c>
      <c r="ES42" s="5">
        <v>0.28780001401901245</v>
      </c>
      <c r="ET42" s="5">
        <v>0.28760001063346863</v>
      </c>
      <c r="EU42" s="5">
        <v>0.28769999742507935</v>
      </c>
      <c r="EV42" s="5">
        <v>0.28709998726844788</v>
      </c>
      <c r="EW42" s="5">
        <v>0.28690001368522644</v>
      </c>
      <c r="EX42" s="5">
        <v>0.28679999709129333</v>
      </c>
      <c r="EY42" s="5">
        <v>0.28679999709129333</v>
      </c>
      <c r="EZ42" s="5">
        <v>0.28679999709129333</v>
      </c>
      <c r="FA42" s="5">
        <v>0.28639999032020569</v>
      </c>
      <c r="FB42" s="5">
        <v>0.28619998693466187</v>
      </c>
      <c r="FC42" s="5">
        <v>0.28589999675750732</v>
      </c>
      <c r="FD42" s="5">
        <v>0.28589999675750732</v>
      </c>
      <c r="FE42" s="5">
        <v>0.28549998998641968</v>
      </c>
      <c r="FF42" s="5">
        <v>0.28549998998641968</v>
      </c>
      <c r="FG42" s="5">
        <v>0.28529998660087585</v>
      </c>
      <c r="FH42" s="5">
        <v>0.2849000096321106</v>
      </c>
      <c r="FI42" s="5">
        <v>0.2849000096321106</v>
      </c>
      <c r="FJ42" s="5">
        <v>0.28470000624656677</v>
      </c>
      <c r="FK42" s="5">
        <v>0.28459998965263367</v>
      </c>
      <c r="FL42" s="5">
        <v>0.28429999947547913</v>
      </c>
      <c r="FM42" s="5">
        <v>0.28389999270439148</v>
      </c>
      <c r="FN42" s="5">
        <v>0.2840999960899353</v>
      </c>
      <c r="FO42" s="5">
        <v>0.28389999270439148</v>
      </c>
      <c r="FP42" s="5">
        <v>0.28349998593330383</v>
      </c>
      <c r="FQ42" s="5">
        <v>0.28349998593330383</v>
      </c>
      <c r="FR42" s="5">
        <v>0.2833000123500824</v>
      </c>
      <c r="FS42" s="5">
        <v>0.28299999237060547</v>
      </c>
      <c r="FT42" s="5">
        <v>0.28290000557899475</v>
      </c>
      <c r="FU42" s="5">
        <v>0.2824999988079071</v>
      </c>
      <c r="FV42" s="5">
        <v>0.28270000219345093</v>
      </c>
      <c r="FW42" s="5">
        <v>0.28220000863075256</v>
      </c>
      <c r="FX42" s="5">
        <v>0.28220000863075256</v>
      </c>
      <c r="FY42" s="5">
        <v>0.28209999203681946</v>
      </c>
      <c r="FZ42" s="11">
        <v>0.28180000185966492</v>
      </c>
    </row>
    <row r="43" spans="1:182" x14ac:dyDescent="0.25">
      <c r="A43" s="126" t="s">
        <v>304</v>
      </c>
      <c r="B43" s="5">
        <v>0.31209999322891235</v>
      </c>
      <c r="C43" s="5">
        <v>0.31369999051094055</v>
      </c>
      <c r="D43" s="5">
        <v>0.31389999389648438</v>
      </c>
      <c r="E43" s="5">
        <v>0.31279999017715454</v>
      </c>
      <c r="F43" s="5">
        <v>0.31270000338554382</v>
      </c>
      <c r="G43" s="5">
        <v>0.31159999966621399</v>
      </c>
      <c r="H43" s="5">
        <v>0.31020000576972961</v>
      </c>
      <c r="I43" s="5">
        <v>0.31000000238418579</v>
      </c>
      <c r="J43" s="5">
        <v>0.3093000054359436</v>
      </c>
      <c r="K43" s="5">
        <v>0.31020000576972961</v>
      </c>
      <c r="L43" s="5">
        <v>0.31029999256134033</v>
      </c>
      <c r="M43" s="5">
        <v>0.31009998917579651</v>
      </c>
      <c r="N43" s="5">
        <v>0.30989998579025269</v>
      </c>
      <c r="O43" s="5">
        <v>0.30970001220703125</v>
      </c>
      <c r="P43" s="5">
        <v>0.31069999933242798</v>
      </c>
      <c r="Q43" s="5">
        <v>0.31000000238418579</v>
      </c>
      <c r="R43" s="5">
        <v>0.30939999222755432</v>
      </c>
      <c r="S43" s="5">
        <v>0.30970001220703125</v>
      </c>
      <c r="T43" s="5">
        <v>0.31020000576972961</v>
      </c>
      <c r="U43" s="5">
        <v>0.30939999222755432</v>
      </c>
      <c r="V43" s="5">
        <v>0.31009998917579651</v>
      </c>
      <c r="W43" s="5">
        <v>0.30989998579025269</v>
      </c>
      <c r="X43" s="5">
        <v>0.30970001220703125</v>
      </c>
      <c r="Y43" s="5">
        <v>0.30970001220703125</v>
      </c>
      <c r="Z43" s="5">
        <v>0.31009998917579651</v>
      </c>
      <c r="AA43" s="5">
        <v>0.30979999899864197</v>
      </c>
      <c r="AB43" s="5">
        <v>0.30939999222755432</v>
      </c>
      <c r="AC43" s="5">
        <v>0.3091999888420105</v>
      </c>
      <c r="AD43" s="5">
        <v>0.30939999222755432</v>
      </c>
      <c r="AE43" s="5">
        <v>0.30860000848770142</v>
      </c>
      <c r="AF43" s="5">
        <v>0.30910000205039978</v>
      </c>
      <c r="AG43" s="5">
        <v>0.30880001187324524</v>
      </c>
      <c r="AH43" s="5">
        <v>0.30840000510215759</v>
      </c>
      <c r="AI43" s="5">
        <v>0.30809998512268066</v>
      </c>
      <c r="AJ43" s="5">
        <v>0.3075999915599823</v>
      </c>
      <c r="AK43" s="5">
        <v>0.3075999915599823</v>
      </c>
      <c r="AL43" s="5">
        <v>0.3075999915599823</v>
      </c>
      <c r="AM43" s="5">
        <v>0.30730000138282776</v>
      </c>
      <c r="AN43" s="5">
        <v>0.30640000104904175</v>
      </c>
      <c r="AO43" s="5">
        <v>0.30610001087188721</v>
      </c>
      <c r="AP43" s="5">
        <v>0.30590000748634338</v>
      </c>
      <c r="AQ43" s="5">
        <v>0.30469998717308044</v>
      </c>
      <c r="AR43" s="5">
        <v>0.3043999969959259</v>
      </c>
      <c r="AS43" s="5">
        <v>0.30460000038146973</v>
      </c>
      <c r="AT43" s="5">
        <v>0.3043999969959259</v>
      </c>
      <c r="AU43" s="5">
        <v>0.30419999361038208</v>
      </c>
      <c r="AV43" s="5">
        <v>0.30349999666213989</v>
      </c>
      <c r="AW43" s="5">
        <v>0.30349999666213989</v>
      </c>
      <c r="AX43" s="5">
        <v>0.30300000309944153</v>
      </c>
      <c r="AY43" s="5">
        <v>0.30279999971389771</v>
      </c>
      <c r="AZ43" s="5">
        <v>0.30219998955726624</v>
      </c>
      <c r="BA43" s="5">
        <v>0.30180001258850098</v>
      </c>
      <c r="BB43" s="5">
        <v>0.30189999938011169</v>
      </c>
      <c r="BC43" s="5">
        <v>0.30140000581741333</v>
      </c>
      <c r="BD43" s="5">
        <v>0.30120000243186951</v>
      </c>
      <c r="BE43" s="5">
        <v>0.30099999904632568</v>
      </c>
      <c r="BF43" s="5">
        <v>0.3003000020980835</v>
      </c>
      <c r="BG43" s="5">
        <v>0.30050000548362732</v>
      </c>
      <c r="BH43" s="5">
        <v>0.29969999194145203</v>
      </c>
      <c r="BI43" s="5">
        <v>0.30019998550415039</v>
      </c>
      <c r="BJ43" s="5">
        <v>0.29919999837875366</v>
      </c>
      <c r="BK43" s="5">
        <v>0.29919999837875366</v>
      </c>
      <c r="BL43" s="5">
        <v>0.29850000143051147</v>
      </c>
      <c r="BM43" s="5">
        <v>0.29809999465942383</v>
      </c>
      <c r="BN43" s="5">
        <v>0.29809999465942383</v>
      </c>
      <c r="BO43" s="5">
        <v>0.29760000109672546</v>
      </c>
      <c r="BP43" s="5">
        <v>0.29789999127388</v>
      </c>
      <c r="BQ43" s="5">
        <v>0.29750001430511475</v>
      </c>
      <c r="BR43" s="5">
        <v>0.2971000075340271</v>
      </c>
      <c r="BS43" s="5">
        <v>0.29660001397132874</v>
      </c>
      <c r="BT43" s="5">
        <v>0.29660001397132874</v>
      </c>
      <c r="BU43" s="5">
        <v>0.29620000720024109</v>
      </c>
      <c r="BV43" s="5">
        <v>0.29600000381469727</v>
      </c>
      <c r="BW43" s="5">
        <v>0.29519999027252197</v>
      </c>
      <c r="BX43" s="5">
        <v>0.29519999027252197</v>
      </c>
      <c r="BY43" s="5">
        <v>0.29519999027252197</v>
      </c>
      <c r="BZ43" s="5">
        <v>0.29490000009536743</v>
      </c>
      <c r="CA43" s="5">
        <v>0.29420000314712524</v>
      </c>
      <c r="CB43" s="5">
        <v>0.29399999976158142</v>
      </c>
      <c r="CC43" s="5">
        <v>0.2937999963760376</v>
      </c>
      <c r="CD43" s="5">
        <v>0.29359999299049377</v>
      </c>
      <c r="CE43" s="5">
        <v>0.29309999942779541</v>
      </c>
      <c r="CF43" s="5">
        <v>0.29260000586509705</v>
      </c>
      <c r="CG43" s="5">
        <v>0.29229998588562012</v>
      </c>
      <c r="CH43" s="5">
        <v>0.29170000553131104</v>
      </c>
      <c r="CI43" s="5">
        <v>0.29150000214576721</v>
      </c>
      <c r="CJ43" s="5">
        <v>0.29139998555183411</v>
      </c>
      <c r="CK43" s="5">
        <v>0.29100000858306885</v>
      </c>
      <c r="CL43" s="5">
        <v>0.29100000858306885</v>
      </c>
      <c r="CM43" s="5">
        <v>0.2904999852180481</v>
      </c>
      <c r="CN43" s="5">
        <v>0.29019999504089355</v>
      </c>
      <c r="CO43" s="5">
        <v>0.29019999504089355</v>
      </c>
      <c r="CP43" s="5">
        <v>0.28940001130104065</v>
      </c>
      <c r="CQ43" s="5">
        <v>0.289000004529953</v>
      </c>
      <c r="CR43" s="5">
        <v>0.28880000114440918</v>
      </c>
      <c r="CS43" s="5">
        <v>0.28859999775886536</v>
      </c>
      <c r="CT43" s="5">
        <v>0.28839999437332153</v>
      </c>
      <c r="CU43" s="5">
        <v>0.28799998760223389</v>
      </c>
      <c r="CV43" s="5">
        <v>0.28769999742507935</v>
      </c>
      <c r="CW43" s="5">
        <v>0.28720000386238098</v>
      </c>
      <c r="CX43" s="5">
        <v>0.28690001368522644</v>
      </c>
      <c r="CY43" s="5">
        <v>0.28670001029968262</v>
      </c>
      <c r="CZ43" s="5">
        <v>0.28639999032020569</v>
      </c>
      <c r="DA43" s="5">
        <v>0.28589999675750732</v>
      </c>
      <c r="DB43" s="5">
        <v>0.28549998998641968</v>
      </c>
      <c r="DC43" s="5">
        <v>0.28499999642372131</v>
      </c>
      <c r="DD43" s="5">
        <v>0.28470000624656677</v>
      </c>
      <c r="DE43" s="5">
        <v>0.28400000929832458</v>
      </c>
      <c r="DF43" s="5">
        <v>0.28369998931884766</v>
      </c>
      <c r="DG43" s="5">
        <v>0.28380000591278076</v>
      </c>
      <c r="DH43" s="5">
        <v>0.28310000896453857</v>
      </c>
      <c r="DI43" s="5">
        <v>0.28310000896453857</v>
      </c>
      <c r="DJ43" s="5">
        <v>0.2824999988079071</v>
      </c>
      <c r="DK43" s="5">
        <v>0.28220000863075256</v>
      </c>
      <c r="DL43" s="5">
        <v>0.28169998526573181</v>
      </c>
      <c r="DM43" s="5">
        <v>0.28130000829696655</v>
      </c>
      <c r="DN43" s="5">
        <v>0.28099998831748962</v>
      </c>
      <c r="DO43" s="5">
        <v>0.28099998831748962</v>
      </c>
      <c r="DP43" s="5">
        <v>0.28009998798370361</v>
      </c>
      <c r="DQ43" s="5">
        <v>0.28029999136924744</v>
      </c>
      <c r="DR43" s="5">
        <v>0.2800000011920929</v>
      </c>
      <c r="DS43" s="5">
        <v>0.2791999876499176</v>
      </c>
      <c r="DT43" s="5">
        <v>0.27880001068115234</v>
      </c>
      <c r="DU43" s="5">
        <v>0.2784000039100647</v>
      </c>
      <c r="DV43" s="5">
        <v>0.27770000696182251</v>
      </c>
      <c r="DW43" s="5">
        <v>0.27779999375343323</v>
      </c>
      <c r="DX43" s="5">
        <v>0.27709999680519104</v>
      </c>
      <c r="DY43" s="5">
        <v>0.2768000066280365</v>
      </c>
      <c r="DZ43" s="5">
        <v>0.2768000066280365</v>
      </c>
      <c r="EA43" s="5">
        <v>0.27619999647140503</v>
      </c>
      <c r="EB43" s="5">
        <v>0.27610000967979431</v>
      </c>
      <c r="EC43" s="5">
        <v>0.27590000629425049</v>
      </c>
      <c r="ED43" s="5">
        <v>0.27529999613761902</v>
      </c>
      <c r="EE43" s="5">
        <v>0.27500000596046448</v>
      </c>
      <c r="EF43" s="5">
        <v>0.27500000596046448</v>
      </c>
      <c r="EG43" s="5">
        <v>0.27439999580383301</v>
      </c>
      <c r="EH43" s="5">
        <v>0.27430000901222229</v>
      </c>
      <c r="EI43" s="5">
        <v>0.27379998564720154</v>
      </c>
      <c r="EJ43" s="5">
        <v>0.273499995470047</v>
      </c>
      <c r="EK43" s="5">
        <v>0.27320000529289246</v>
      </c>
      <c r="EL43" s="5">
        <v>0.27320000529289246</v>
      </c>
      <c r="EM43" s="5">
        <v>0.27279999852180481</v>
      </c>
      <c r="EN43" s="5">
        <v>0.27279999852180481</v>
      </c>
      <c r="EO43" s="5">
        <v>0.27259999513626099</v>
      </c>
      <c r="EP43" s="5">
        <v>0.27219998836517334</v>
      </c>
      <c r="EQ43" s="5">
        <v>0.2720000147819519</v>
      </c>
      <c r="ER43" s="5">
        <v>0.27180001139640808</v>
      </c>
      <c r="ES43" s="5">
        <v>0.27160000801086426</v>
      </c>
      <c r="ET43" s="5">
        <v>0.27160000801086426</v>
      </c>
      <c r="EU43" s="5">
        <v>0.27099999785423279</v>
      </c>
      <c r="EV43" s="5">
        <v>0.27099999785423279</v>
      </c>
      <c r="EW43" s="5">
        <v>0.27070000767707825</v>
      </c>
      <c r="EX43" s="5">
        <v>0.27059999108314514</v>
      </c>
      <c r="EY43" s="5">
        <v>0.2703000009059906</v>
      </c>
      <c r="EZ43" s="5">
        <v>0.27050000429153442</v>
      </c>
      <c r="FA43" s="5">
        <v>0.27000001072883606</v>
      </c>
      <c r="FB43" s="5">
        <v>0.27020001411437988</v>
      </c>
      <c r="FC43" s="5">
        <v>0.27000001072883606</v>
      </c>
      <c r="FD43" s="5">
        <v>0.27140000462532043</v>
      </c>
      <c r="FE43" s="5">
        <v>0.27090001106262207</v>
      </c>
      <c r="FF43" s="5">
        <v>0.27079999446868896</v>
      </c>
      <c r="FG43" s="5">
        <v>0.27039998769760132</v>
      </c>
      <c r="FH43" s="5">
        <v>0.27009999752044678</v>
      </c>
      <c r="FI43" s="5">
        <v>0.26980000734329224</v>
      </c>
      <c r="FJ43" s="5">
        <v>0.26940000057220459</v>
      </c>
      <c r="FK43" s="5">
        <v>0.26960000395774841</v>
      </c>
      <c r="FL43" s="5">
        <v>0.26980000734329224</v>
      </c>
      <c r="FM43" s="5">
        <v>0.26940000057220459</v>
      </c>
      <c r="FN43" s="5">
        <v>0.27000001072883606</v>
      </c>
      <c r="FO43" s="5">
        <v>0.26960000395774841</v>
      </c>
      <c r="FP43" s="5">
        <v>0.26949998736381531</v>
      </c>
      <c r="FQ43" s="5">
        <v>0.26949998736381531</v>
      </c>
      <c r="FR43" s="5">
        <v>0.26940000057220459</v>
      </c>
      <c r="FS43" s="5">
        <v>0.26899999380111694</v>
      </c>
      <c r="FT43" s="5">
        <v>0.26940000057220459</v>
      </c>
      <c r="FU43" s="5">
        <v>0.26890000700950623</v>
      </c>
      <c r="FV43" s="5">
        <v>0.26910001039505005</v>
      </c>
      <c r="FW43" s="5">
        <v>0.2685999870300293</v>
      </c>
      <c r="FX43" s="5">
        <v>0.26890000700950623</v>
      </c>
      <c r="FY43" s="5">
        <v>0.2685999870300293</v>
      </c>
      <c r="FZ43" s="11">
        <v>0.2687000036239624</v>
      </c>
    </row>
    <row r="44" spans="1:182" x14ac:dyDescent="0.25">
      <c r="A44" s="126" t="s">
        <v>305</v>
      </c>
      <c r="B44" s="5">
        <v>0.31470000743865967</v>
      </c>
      <c r="C44" s="5">
        <v>0.31650000810623169</v>
      </c>
      <c r="D44" s="5">
        <v>0.31540000438690186</v>
      </c>
      <c r="E44" s="5">
        <v>0.3140999972820282</v>
      </c>
      <c r="F44" s="5">
        <v>0.31319999694824219</v>
      </c>
      <c r="G44" s="5">
        <v>0.31319999694824219</v>
      </c>
      <c r="H44" s="5">
        <v>0.31330001354217529</v>
      </c>
      <c r="I44" s="5">
        <v>0.31349998712539673</v>
      </c>
      <c r="J44" s="5">
        <v>0.31380000710487366</v>
      </c>
      <c r="K44" s="5">
        <v>0.31400001049041748</v>
      </c>
      <c r="L44" s="5">
        <v>0.31389999389648438</v>
      </c>
      <c r="M44" s="5">
        <v>0.31479999423027039</v>
      </c>
      <c r="N44" s="5">
        <v>0.31430000066757202</v>
      </c>
      <c r="O44" s="5">
        <v>0.31439998745918274</v>
      </c>
      <c r="P44" s="5">
        <v>0.31439998745918274</v>
      </c>
      <c r="Q44" s="5">
        <v>0.31349998712539673</v>
      </c>
      <c r="R44" s="5">
        <v>0.31389999389648438</v>
      </c>
      <c r="S44" s="5">
        <v>0.31349998712539673</v>
      </c>
      <c r="T44" s="5">
        <v>0.31330001354217529</v>
      </c>
      <c r="U44" s="5">
        <v>0.31369999051094055</v>
      </c>
      <c r="V44" s="5">
        <v>0.31380000710487366</v>
      </c>
      <c r="W44" s="5">
        <v>0.31369999051094055</v>
      </c>
      <c r="X44" s="5">
        <v>0.31400001049041748</v>
      </c>
      <c r="Y44" s="5">
        <v>0.31330001354217529</v>
      </c>
      <c r="Z44" s="5">
        <v>0.31270000338554382</v>
      </c>
      <c r="AA44" s="5">
        <v>0.31299999356269836</v>
      </c>
      <c r="AB44" s="5">
        <v>0.31229999661445618</v>
      </c>
      <c r="AC44" s="5">
        <v>0.31180000305175781</v>
      </c>
      <c r="AD44" s="5">
        <v>0.31169998645782471</v>
      </c>
      <c r="AE44" s="5">
        <v>0.3107999861240387</v>
      </c>
      <c r="AF44" s="5">
        <v>0.31119999289512634</v>
      </c>
      <c r="AG44" s="5">
        <v>0.31150001287460327</v>
      </c>
      <c r="AH44" s="5">
        <v>0.31119999289512634</v>
      </c>
      <c r="AI44" s="5">
        <v>0.31110000610351563</v>
      </c>
      <c r="AJ44" s="5">
        <v>0.31099998950958252</v>
      </c>
      <c r="AK44" s="5">
        <v>0.3109000027179718</v>
      </c>
      <c r="AL44" s="5">
        <v>0.31049999594688416</v>
      </c>
      <c r="AM44" s="5">
        <v>0.31040000915527344</v>
      </c>
      <c r="AN44" s="5">
        <v>0.31069999933242798</v>
      </c>
      <c r="AO44" s="5">
        <v>0.31020000576972961</v>
      </c>
      <c r="AP44" s="5">
        <v>0.30970001220703125</v>
      </c>
      <c r="AQ44" s="5">
        <v>0.30889999866485596</v>
      </c>
      <c r="AR44" s="5">
        <v>0.30869999527931213</v>
      </c>
      <c r="AS44" s="5">
        <v>0.30829998850822449</v>
      </c>
      <c r="AT44" s="5">
        <v>0.30779999494552612</v>
      </c>
      <c r="AU44" s="5">
        <v>0.30799999833106995</v>
      </c>
      <c r="AV44" s="5">
        <v>0.3075999915599823</v>
      </c>
      <c r="AW44" s="5">
        <v>0.30770000815391541</v>
      </c>
      <c r="AX44" s="5">
        <v>0.30700001120567322</v>
      </c>
      <c r="AY44" s="5">
        <v>0.30619999766349792</v>
      </c>
      <c r="AZ44" s="5">
        <v>0.30540001392364502</v>
      </c>
      <c r="BA44" s="5">
        <v>0.30460000038146973</v>
      </c>
      <c r="BB44" s="5">
        <v>0.30450001358985901</v>
      </c>
      <c r="BC44" s="5">
        <v>0.30460000038146973</v>
      </c>
      <c r="BD44" s="5">
        <v>0.30410000681877136</v>
      </c>
      <c r="BE44" s="5">
        <v>0.30370000004768372</v>
      </c>
      <c r="BF44" s="5">
        <v>0.30390000343322754</v>
      </c>
      <c r="BG44" s="5">
        <v>0.30410000681877136</v>
      </c>
      <c r="BH44" s="5">
        <v>0.30410000681877136</v>
      </c>
      <c r="BI44" s="5">
        <v>0.30390000343322754</v>
      </c>
      <c r="BJ44" s="5">
        <v>0.30370000004768372</v>
      </c>
      <c r="BK44" s="5">
        <v>0.303600013256073</v>
      </c>
      <c r="BL44" s="5">
        <v>0.30349999666213989</v>
      </c>
      <c r="BM44" s="5">
        <v>0.30329999327659607</v>
      </c>
      <c r="BN44" s="5">
        <v>0.30279999971389771</v>
      </c>
      <c r="BO44" s="5">
        <v>0.30279999971389771</v>
      </c>
      <c r="BP44" s="5">
        <v>0.30250000953674316</v>
      </c>
      <c r="BQ44" s="5">
        <v>0.30230000615119934</v>
      </c>
      <c r="BR44" s="5">
        <v>0.30169999599456787</v>
      </c>
      <c r="BS44" s="5">
        <v>0.30120000243186951</v>
      </c>
      <c r="BT44" s="5">
        <v>0.30090001225471497</v>
      </c>
      <c r="BU44" s="5">
        <v>0.30050000548362732</v>
      </c>
      <c r="BV44" s="5">
        <v>0.30039998888969421</v>
      </c>
      <c r="BW44" s="5">
        <v>0.30000001192092896</v>
      </c>
      <c r="BX44" s="5">
        <v>0.29960000514984131</v>
      </c>
      <c r="BY44" s="5">
        <v>0.29919999837875366</v>
      </c>
      <c r="BZ44" s="5">
        <v>0.2987000048160553</v>
      </c>
      <c r="CA44" s="5">
        <v>0.29820001125335693</v>
      </c>
      <c r="CB44" s="5">
        <v>0.29750001430511475</v>
      </c>
      <c r="CC44" s="5">
        <v>0.29760000109672546</v>
      </c>
      <c r="CD44" s="5">
        <v>0.29719999432563782</v>
      </c>
      <c r="CE44" s="5">
        <v>0.29660001397132874</v>
      </c>
      <c r="CF44" s="5">
        <v>0.29510000348091125</v>
      </c>
      <c r="CG44" s="5">
        <v>0.2955000102519989</v>
      </c>
      <c r="CH44" s="5">
        <v>0.29330000281333923</v>
      </c>
      <c r="CI44" s="5">
        <v>0.29440000653266907</v>
      </c>
      <c r="CJ44" s="5">
        <v>0.2937999963760376</v>
      </c>
      <c r="CK44" s="5">
        <v>0.29229998588562012</v>
      </c>
      <c r="CL44" s="5">
        <v>0.29120001196861267</v>
      </c>
      <c r="CM44" s="5">
        <v>0.29129999876022339</v>
      </c>
      <c r="CN44" s="5">
        <v>0.2906000018119812</v>
      </c>
      <c r="CO44" s="5">
        <v>0.28859999775886536</v>
      </c>
      <c r="CP44" s="5">
        <v>0.28929999470710754</v>
      </c>
      <c r="CQ44" s="5">
        <v>0.28690001368522644</v>
      </c>
      <c r="CR44" s="5">
        <v>0.28650000691413879</v>
      </c>
      <c r="CS44" s="5">
        <v>0.28679999709129333</v>
      </c>
      <c r="CT44" s="5">
        <v>0.28619998693466187</v>
      </c>
      <c r="CU44" s="5">
        <v>0.28639999032020569</v>
      </c>
      <c r="CV44" s="5">
        <v>0.28549998998641968</v>
      </c>
      <c r="CW44" s="5">
        <v>0.28439998626708984</v>
      </c>
      <c r="CX44" s="5">
        <v>0.2856999933719635</v>
      </c>
      <c r="CY44" s="5">
        <v>0.28349998593330383</v>
      </c>
      <c r="CZ44" s="5">
        <v>0.28319999575614929</v>
      </c>
      <c r="DA44" s="5">
        <v>0.28429999947547913</v>
      </c>
      <c r="DB44" s="5">
        <v>0.28319999575614929</v>
      </c>
      <c r="DC44" s="5">
        <v>0.2840999960899353</v>
      </c>
      <c r="DD44" s="5">
        <v>0.28380000591278076</v>
      </c>
      <c r="DE44" s="5">
        <v>0.28339999914169312</v>
      </c>
      <c r="DF44" s="5">
        <v>0.28349998593330383</v>
      </c>
      <c r="DG44" s="5">
        <v>0.28319999575614929</v>
      </c>
      <c r="DH44" s="5">
        <v>0.28319999575614929</v>
      </c>
      <c r="DI44" s="5">
        <v>0.28279998898506165</v>
      </c>
      <c r="DJ44" s="5">
        <v>0.28270000219345093</v>
      </c>
      <c r="DK44" s="5">
        <v>0.28259998559951782</v>
      </c>
      <c r="DL44" s="5">
        <v>0.28209999203681946</v>
      </c>
      <c r="DM44" s="5">
        <v>0.28159999847412109</v>
      </c>
      <c r="DN44" s="5">
        <v>0.28139999508857727</v>
      </c>
      <c r="DO44" s="5">
        <v>0.28099998831748962</v>
      </c>
      <c r="DP44" s="5">
        <v>0.28090000152587891</v>
      </c>
      <c r="DQ44" s="5">
        <v>0.28080001473426819</v>
      </c>
      <c r="DR44" s="5">
        <v>0.2800000011920929</v>
      </c>
      <c r="DS44" s="5">
        <v>0.28069999814033508</v>
      </c>
      <c r="DT44" s="5">
        <v>0.28020000457763672</v>
      </c>
      <c r="DU44" s="5">
        <v>0.27930000424385071</v>
      </c>
      <c r="DV44" s="5">
        <v>0.27939999103546143</v>
      </c>
      <c r="DW44" s="5">
        <v>0.27990001440048218</v>
      </c>
      <c r="DX44" s="5">
        <v>0.2791999876499176</v>
      </c>
      <c r="DY44" s="5">
        <v>0.2800000011920929</v>
      </c>
      <c r="DZ44" s="5">
        <v>0.28080001473426819</v>
      </c>
      <c r="EA44" s="5">
        <v>0.28029999136924744</v>
      </c>
      <c r="EB44" s="5">
        <v>0.27970001101493835</v>
      </c>
      <c r="EC44" s="5">
        <v>0.27959999442100525</v>
      </c>
      <c r="ED44" s="5">
        <v>0.27939999103546143</v>
      </c>
      <c r="EE44" s="5">
        <v>0.27959999442100525</v>
      </c>
      <c r="EF44" s="5">
        <v>0.27970001101493835</v>
      </c>
      <c r="EG44" s="5">
        <v>0.27990001440048218</v>
      </c>
      <c r="EH44" s="5">
        <v>0.27950000762939453</v>
      </c>
      <c r="EI44" s="5">
        <v>0.27950000762939453</v>
      </c>
      <c r="EJ44" s="5">
        <v>0.27959999442100525</v>
      </c>
      <c r="EK44" s="5">
        <v>0.27970001101493835</v>
      </c>
      <c r="EL44" s="5">
        <v>0.2791999876499176</v>
      </c>
      <c r="EM44" s="5">
        <v>0.27910000085830688</v>
      </c>
      <c r="EN44" s="5">
        <v>0.27880001068115234</v>
      </c>
      <c r="EO44" s="5">
        <v>0.27900001406669617</v>
      </c>
      <c r="EP44" s="5">
        <v>0.27900001406669617</v>
      </c>
      <c r="EQ44" s="5">
        <v>0.27849999070167542</v>
      </c>
      <c r="ER44" s="5">
        <v>0.27849999070167542</v>
      </c>
      <c r="ES44" s="5">
        <v>0.27779999375343323</v>
      </c>
      <c r="ET44" s="5">
        <v>0.27790001034736633</v>
      </c>
      <c r="EU44" s="5">
        <v>0.27770000696182251</v>
      </c>
      <c r="EV44" s="5">
        <v>0.27750000357627869</v>
      </c>
      <c r="EW44" s="5">
        <v>0.27739998698234558</v>
      </c>
      <c r="EX44" s="5">
        <v>0.27739998698234558</v>
      </c>
      <c r="EY44" s="5">
        <v>0.27709999680519104</v>
      </c>
      <c r="EZ44" s="5">
        <v>0.27720001339912415</v>
      </c>
      <c r="FA44" s="5">
        <v>0.27669999003410339</v>
      </c>
      <c r="FB44" s="5">
        <v>0.27669999003410339</v>
      </c>
      <c r="FC44" s="5">
        <v>0.27660000324249268</v>
      </c>
      <c r="FD44" s="5">
        <v>0.27639999985694885</v>
      </c>
      <c r="FE44" s="5">
        <v>0.27619999647140503</v>
      </c>
      <c r="FF44" s="5">
        <v>0.27570000290870667</v>
      </c>
      <c r="FG44" s="5">
        <v>0.27610000967979431</v>
      </c>
      <c r="FH44" s="5">
        <v>0.27590000629425049</v>
      </c>
      <c r="FI44" s="5">
        <v>0.2752000093460083</v>
      </c>
      <c r="FJ44" s="5">
        <v>0.2750999927520752</v>
      </c>
      <c r="FK44" s="5">
        <v>0.27480000257492065</v>
      </c>
      <c r="FL44" s="5">
        <v>0.27529999613761902</v>
      </c>
      <c r="FM44" s="5">
        <v>0.27500000596046448</v>
      </c>
      <c r="FN44" s="5">
        <v>0.27489998936653137</v>
      </c>
      <c r="FO44" s="5">
        <v>0.27500000596046448</v>
      </c>
      <c r="FP44" s="5">
        <v>0.27450001239776611</v>
      </c>
      <c r="FQ44" s="5">
        <v>0.27410000562667847</v>
      </c>
      <c r="FR44" s="5">
        <v>0.27399998903274536</v>
      </c>
      <c r="FS44" s="5">
        <v>0.27390000224113464</v>
      </c>
      <c r="FT44" s="5">
        <v>0.27399998903274536</v>
      </c>
      <c r="FU44" s="5">
        <v>0.27379998564720154</v>
      </c>
      <c r="FV44" s="5">
        <v>0.27410000562667847</v>
      </c>
      <c r="FW44" s="5">
        <v>0.2736000120639801</v>
      </c>
      <c r="FX44" s="5">
        <v>0.27340000867843628</v>
      </c>
      <c r="FY44" s="5">
        <v>0.27369999885559082</v>
      </c>
      <c r="FZ44" s="11">
        <v>0.273499995470047</v>
      </c>
    </row>
    <row r="45" spans="1:182" x14ac:dyDescent="0.25">
      <c r="A45" s="126" t="s">
        <v>35</v>
      </c>
      <c r="B45" s="5">
        <v>0.25940000265836716</v>
      </c>
      <c r="C45" s="5">
        <v>0.26789999008178711</v>
      </c>
      <c r="D45" s="5">
        <v>0.27869999781250954</v>
      </c>
      <c r="E45" s="5">
        <v>0.28959998860955238</v>
      </c>
      <c r="F45" s="5">
        <v>0.2987000085413456</v>
      </c>
      <c r="G45" s="5">
        <v>0.30779998749494553</v>
      </c>
      <c r="H45" s="5">
        <v>0.31730001419782639</v>
      </c>
      <c r="I45" s="5">
        <v>0.32779999449849129</v>
      </c>
      <c r="J45" s="5">
        <v>0.33840001001954079</v>
      </c>
      <c r="K45" s="5">
        <v>0.35040000453591347</v>
      </c>
      <c r="L45" s="5">
        <v>0.36249999701976776</v>
      </c>
      <c r="M45" s="5">
        <v>0.37270000949501991</v>
      </c>
      <c r="N45" s="5">
        <v>0.3831000067293644</v>
      </c>
      <c r="O45" s="5">
        <v>0.39110000804066658</v>
      </c>
      <c r="P45" s="5">
        <v>0.39920001477003098</v>
      </c>
      <c r="Q45" s="5">
        <v>0.40770000591874123</v>
      </c>
      <c r="R45" s="5">
        <v>0.41430000588297844</v>
      </c>
      <c r="S45" s="5">
        <v>0.41950000822544098</v>
      </c>
      <c r="T45" s="5">
        <v>0.42620000615715981</v>
      </c>
      <c r="U45" s="5">
        <v>0.43109999597072601</v>
      </c>
      <c r="V45" s="5">
        <v>0.4333999902009964</v>
      </c>
      <c r="W45" s="5">
        <v>0.43569999560713768</v>
      </c>
      <c r="X45" s="5">
        <v>0.43850000202655792</v>
      </c>
      <c r="Y45" s="5">
        <v>0.44229999557137489</v>
      </c>
      <c r="Z45" s="5">
        <v>0.44230001047253609</v>
      </c>
      <c r="AA45" s="5">
        <v>0.44370000064373016</v>
      </c>
      <c r="AB45" s="5">
        <v>0.44480000436306</v>
      </c>
      <c r="AC45" s="5">
        <v>0.4448000006377697</v>
      </c>
      <c r="AD45" s="5">
        <v>0.4440000094473362</v>
      </c>
      <c r="AE45" s="5">
        <v>0.44609998539090157</v>
      </c>
      <c r="AF45" s="5">
        <v>0.44420000910758972</v>
      </c>
      <c r="AG45" s="5">
        <v>0.44579998776316643</v>
      </c>
      <c r="AH45" s="5">
        <v>0.44770000874996185</v>
      </c>
      <c r="AI45" s="5">
        <v>0.44390000775456429</v>
      </c>
      <c r="AJ45" s="5">
        <v>0.4440000094473362</v>
      </c>
      <c r="AK45" s="5">
        <v>0.44480000436306</v>
      </c>
      <c r="AL45" s="5">
        <v>0.4432000033557415</v>
      </c>
      <c r="AM45" s="5">
        <v>0.44630000367760658</v>
      </c>
      <c r="AN45" s="5">
        <v>0.44439999386668205</v>
      </c>
      <c r="AO45" s="5">
        <v>0.44439999759197235</v>
      </c>
      <c r="AP45" s="5">
        <v>0.44519999623298645</v>
      </c>
      <c r="AQ45" s="5">
        <v>0.44439998641610146</v>
      </c>
      <c r="AR45" s="5">
        <v>0.4448000080883503</v>
      </c>
      <c r="AS45" s="5">
        <v>0.44409999251365662</v>
      </c>
      <c r="AT45" s="5">
        <v>0.44370000064373016</v>
      </c>
      <c r="AU45" s="5">
        <v>0.44429999962449074</v>
      </c>
      <c r="AV45" s="5">
        <v>0.44349999353289604</v>
      </c>
      <c r="AW45" s="5">
        <v>0.44270000979304314</v>
      </c>
      <c r="AX45" s="5">
        <v>0.44259999692440033</v>
      </c>
      <c r="AY45" s="5">
        <v>0.44150001183152199</v>
      </c>
      <c r="AZ45" s="5">
        <v>0.44139999151229858</v>
      </c>
      <c r="BA45" s="5">
        <v>0.44150000810623169</v>
      </c>
      <c r="BB45" s="5">
        <v>0.4408000111579895</v>
      </c>
      <c r="BC45" s="5">
        <v>0.44019999727606773</v>
      </c>
      <c r="BD45" s="5">
        <v>0.43859998881816864</v>
      </c>
      <c r="BE45" s="5">
        <v>0.43969999253749847</v>
      </c>
      <c r="BF45" s="5">
        <v>0.4400000087916851</v>
      </c>
      <c r="BG45" s="5">
        <v>0.43859998509287834</v>
      </c>
      <c r="BH45" s="5">
        <v>0.43840000405907631</v>
      </c>
      <c r="BI45" s="5">
        <v>0.43779999762773514</v>
      </c>
      <c r="BJ45" s="5">
        <v>0.43840000033378601</v>
      </c>
      <c r="BK45" s="5">
        <v>0.4382999949157238</v>
      </c>
      <c r="BL45" s="5">
        <v>0.43769998848438263</v>
      </c>
      <c r="BM45" s="5">
        <v>0.43830000981688499</v>
      </c>
      <c r="BN45" s="5">
        <v>0.43689999356865883</v>
      </c>
      <c r="BO45" s="5">
        <v>0.43800000473856926</v>
      </c>
      <c r="BP45" s="5">
        <v>0.43790000677108765</v>
      </c>
      <c r="BQ45" s="5">
        <v>0.43810001015663147</v>
      </c>
      <c r="BR45" s="5">
        <v>0.43810001388192177</v>
      </c>
      <c r="BS45" s="5">
        <v>0.43669999018311501</v>
      </c>
      <c r="BT45" s="5">
        <v>0.43730001151561737</v>
      </c>
      <c r="BU45" s="5">
        <v>0.43740001320838928</v>
      </c>
      <c r="BV45" s="5">
        <v>0.43719999492168427</v>
      </c>
      <c r="BW45" s="5">
        <v>0.43609999492764473</v>
      </c>
      <c r="BX45" s="5">
        <v>0.43690000474452972</v>
      </c>
      <c r="BY45" s="5">
        <v>0.43639999628067017</v>
      </c>
      <c r="BZ45" s="5">
        <v>0.43669998645782471</v>
      </c>
      <c r="CA45" s="5">
        <v>0.4366999976336956</v>
      </c>
      <c r="CB45" s="5">
        <v>0.43640000745654106</v>
      </c>
      <c r="CC45" s="5">
        <v>0.43539999425411224</v>
      </c>
      <c r="CD45" s="5">
        <v>0.43440000712871552</v>
      </c>
      <c r="CE45" s="5">
        <v>0.43620000034570694</v>
      </c>
      <c r="CF45" s="5">
        <v>0.43689998984336853</v>
      </c>
      <c r="CG45" s="5">
        <v>0.43520000949501991</v>
      </c>
      <c r="CH45" s="5">
        <v>0.43459999561309814</v>
      </c>
      <c r="CI45" s="5">
        <v>0.43479999527335167</v>
      </c>
      <c r="CJ45" s="5">
        <v>0.43460001423954964</v>
      </c>
      <c r="CK45" s="5">
        <v>0.43370000645518303</v>
      </c>
      <c r="CL45" s="5">
        <v>0.43459999188780785</v>
      </c>
      <c r="CM45" s="5">
        <v>0.43410001322627068</v>
      </c>
      <c r="CN45" s="5">
        <v>0.43390000984072685</v>
      </c>
      <c r="CO45" s="5">
        <v>0.43399998918175697</v>
      </c>
      <c r="CP45" s="5">
        <v>0.43169999122619629</v>
      </c>
      <c r="CQ45" s="5">
        <v>0.4309999905526638</v>
      </c>
      <c r="CR45" s="5">
        <v>0.43039999902248383</v>
      </c>
      <c r="CS45" s="5">
        <v>0.43130001053214073</v>
      </c>
      <c r="CT45" s="5">
        <v>0.42959999665617943</v>
      </c>
      <c r="CU45" s="5">
        <v>0.42970001325011253</v>
      </c>
      <c r="CV45" s="5">
        <v>0.42890001088380814</v>
      </c>
      <c r="CW45" s="5">
        <v>0.42980000004172325</v>
      </c>
      <c r="CX45" s="5">
        <v>0.42930000647902489</v>
      </c>
      <c r="CY45" s="5">
        <v>0.42870000004768372</v>
      </c>
      <c r="CZ45" s="5">
        <v>0.42839999124407768</v>
      </c>
      <c r="DA45" s="5">
        <v>0.42810000106692314</v>
      </c>
      <c r="DB45" s="5">
        <v>0.42820000648498535</v>
      </c>
      <c r="DC45" s="5">
        <v>0.42749998718500137</v>
      </c>
      <c r="DD45" s="5">
        <v>0.42819998785853386</v>
      </c>
      <c r="DE45" s="5">
        <v>0.4278000071644783</v>
      </c>
      <c r="DF45" s="5">
        <v>0.42670000717043877</v>
      </c>
      <c r="DG45" s="5">
        <v>0.42710001021623611</v>
      </c>
      <c r="DH45" s="5">
        <v>0.42629999667406082</v>
      </c>
      <c r="DI45" s="5">
        <v>0.42559999227523804</v>
      </c>
      <c r="DJ45" s="5">
        <v>0.42510001361370087</v>
      </c>
      <c r="DK45" s="5">
        <v>0.42559998854994774</v>
      </c>
      <c r="DL45" s="5">
        <v>0.42510000616312027</v>
      </c>
      <c r="DM45" s="5">
        <v>0.42460001260042191</v>
      </c>
      <c r="DN45" s="5">
        <v>0.42500000819563866</v>
      </c>
      <c r="DO45" s="5">
        <v>0.42439999803900719</v>
      </c>
      <c r="DP45" s="5">
        <v>0.42569998651742935</v>
      </c>
      <c r="DQ45" s="5">
        <v>0.42389998584985733</v>
      </c>
      <c r="DR45" s="5">
        <v>0.42360001429915428</v>
      </c>
      <c r="DS45" s="5">
        <v>0.4228999987244606</v>
      </c>
      <c r="DT45" s="5">
        <v>0.42220000550150871</v>
      </c>
      <c r="DU45" s="5">
        <v>0.42199999839067459</v>
      </c>
      <c r="DV45" s="5">
        <v>0.42190001159906387</v>
      </c>
      <c r="DW45" s="5">
        <v>0.42320000380277634</v>
      </c>
      <c r="DX45" s="5">
        <v>0.42150000482797623</v>
      </c>
      <c r="DY45" s="5">
        <v>0.42080000787973404</v>
      </c>
      <c r="DZ45" s="5">
        <v>0.42020001262426376</v>
      </c>
      <c r="EA45" s="5">
        <v>0.41939998418092728</v>
      </c>
      <c r="EB45" s="5">
        <v>0.41899999231100082</v>
      </c>
      <c r="EC45" s="5">
        <v>0.41910001263022423</v>
      </c>
      <c r="ED45" s="5">
        <v>0.42020001262426376</v>
      </c>
      <c r="EE45" s="5">
        <v>0.41819999366998672</v>
      </c>
      <c r="EF45" s="5">
        <v>0.41850000247359276</v>
      </c>
      <c r="EG45" s="5">
        <v>0.41769998893141747</v>
      </c>
      <c r="EH45" s="5">
        <v>0.41789998859167099</v>
      </c>
      <c r="EI45" s="5">
        <v>0.41679998859763145</v>
      </c>
      <c r="EJ45" s="5">
        <v>0.41660000011324883</v>
      </c>
      <c r="EK45" s="5">
        <v>0.41690000146627426</v>
      </c>
      <c r="EL45" s="5">
        <v>0.41629999503493309</v>
      </c>
      <c r="EM45" s="5">
        <v>0.41589998826384544</v>
      </c>
      <c r="EN45" s="5">
        <v>0.41549999266862869</v>
      </c>
      <c r="EO45" s="5">
        <v>0.41440001130104065</v>
      </c>
      <c r="EP45" s="5">
        <v>0.41499999910593033</v>
      </c>
      <c r="EQ45" s="5">
        <v>0.41430000215768814</v>
      </c>
      <c r="ER45" s="5">
        <v>0.41459999233484268</v>
      </c>
      <c r="ES45" s="5">
        <v>0.41389999538660049</v>
      </c>
      <c r="ET45" s="5">
        <v>0.41310000047087669</v>
      </c>
      <c r="EU45" s="5">
        <v>0.41300000995397568</v>
      </c>
      <c r="EV45" s="5">
        <v>0.41289999708533287</v>
      </c>
      <c r="EW45" s="5">
        <v>0.41269998997449875</v>
      </c>
      <c r="EX45" s="5">
        <v>0.41220001131296158</v>
      </c>
      <c r="EY45" s="5">
        <v>0.41170000284910202</v>
      </c>
      <c r="EZ45" s="5">
        <v>0.41150000691413879</v>
      </c>
      <c r="FA45" s="5">
        <v>0.41089999675750732</v>
      </c>
      <c r="FB45" s="5">
        <v>0.41019999608397484</v>
      </c>
      <c r="FC45" s="5">
        <v>0.41009999439120293</v>
      </c>
      <c r="FD45" s="5">
        <v>0.40950001403689384</v>
      </c>
      <c r="FE45" s="5">
        <v>0.40990000218153</v>
      </c>
      <c r="FF45" s="5">
        <v>0.40849999338388443</v>
      </c>
      <c r="FG45" s="5">
        <v>0.40839999541640282</v>
      </c>
      <c r="FH45" s="5">
        <v>0.40960001572966576</v>
      </c>
      <c r="FI45" s="5">
        <v>0.40730000287294388</v>
      </c>
      <c r="FJ45" s="5">
        <v>0.40689999610185623</v>
      </c>
      <c r="FK45" s="5">
        <v>0.40640000253915787</v>
      </c>
      <c r="FL45" s="5">
        <v>0.40619999915361404</v>
      </c>
      <c r="FM45" s="5">
        <v>0.40569999441504478</v>
      </c>
      <c r="FN45" s="5">
        <v>0.40529999881982803</v>
      </c>
      <c r="FO45" s="5">
        <v>0.40550000220537186</v>
      </c>
      <c r="FP45" s="5">
        <v>0.40550000220537186</v>
      </c>
      <c r="FQ45" s="5">
        <v>0.40509998798370361</v>
      </c>
      <c r="FR45" s="5">
        <v>0.40480000898241997</v>
      </c>
      <c r="FS45" s="5">
        <v>0.40410000830888748</v>
      </c>
      <c r="FT45" s="5">
        <v>0.40410000830888748</v>
      </c>
      <c r="FU45" s="5">
        <v>0.40330001339316368</v>
      </c>
      <c r="FV45" s="5">
        <v>0.4034000001847744</v>
      </c>
      <c r="FW45" s="5">
        <v>0.40359998494386673</v>
      </c>
      <c r="FX45" s="5">
        <v>0.40290000662207603</v>
      </c>
      <c r="FY45" s="5">
        <v>0.40249999985098839</v>
      </c>
      <c r="FZ45" s="11">
        <v>0.40279998630285263</v>
      </c>
    </row>
    <row r="46" spans="1:182" ht="15.75" thickBot="1" x14ac:dyDescent="0.3">
      <c r="A46" s="127" t="s">
        <v>306</v>
      </c>
      <c r="B46" s="72">
        <v>0.32919999957084656</v>
      </c>
      <c r="C46" s="72">
        <v>0.32929998636245728</v>
      </c>
      <c r="D46" s="72">
        <v>0.32879999279975891</v>
      </c>
      <c r="E46" s="72">
        <v>0.32879999279975891</v>
      </c>
      <c r="F46" s="72">
        <v>0.32829999923706055</v>
      </c>
      <c r="G46" s="72">
        <v>0.32839998602867126</v>
      </c>
      <c r="H46" s="72">
        <v>0.32820001244544983</v>
      </c>
      <c r="I46" s="72">
        <v>0.32879999279975891</v>
      </c>
      <c r="J46" s="72">
        <v>0.32829999923706055</v>
      </c>
      <c r="K46" s="72">
        <v>0.32859998941421509</v>
      </c>
      <c r="L46" s="72">
        <v>0.32809999585151672</v>
      </c>
      <c r="M46" s="72">
        <v>0.32800000905990601</v>
      </c>
      <c r="N46" s="72">
        <v>0.32749998569488525</v>
      </c>
      <c r="O46" s="72">
        <v>0.32760000228881836</v>
      </c>
      <c r="P46" s="72">
        <v>0.32749998569488525</v>
      </c>
      <c r="Q46" s="72">
        <v>0.32670000195503235</v>
      </c>
      <c r="R46" s="72">
        <v>0.32679998874664307</v>
      </c>
      <c r="S46" s="72">
        <v>0.32679998874664307</v>
      </c>
      <c r="T46" s="72">
        <v>0.32609999179840088</v>
      </c>
      <c r="U46" s="72">
        <v>0.32539999485015869</v>
      </c>
      <c r="V46" s="72">
        <v>0.32580000162124634</v>
      </c>
      <c r="W46" s="72">
        <v>0.32530000805854797</v>
      </c>
      <c r="X46" s="72">
        <v>0.3246999979019165</v>
      </c>
      <c r="Y46" s="72">
        <v>0.32510000467300415</v>
      </c>
      <c r="Z46" s="72">
        <v>0.32440000772476196</v>
      </c>
      <c r="AA46" s="72">
        <v>0.32420000433921814</v>
      </c>
      <c r="AB46" s="72">
        <v>0.32409998774528503</v>
      </c>
      <c r="AC46" s="72">
        <v>0.32330000400543213</v>
      </c>
      <c r="AD46" s="72">
        <v>0.32339999079704285</v>
      </c>
      <c r="AE46" s="72">
        <v>0.32229998707771301</v>
      </c>
      <c r="AF46" s="72">
        <v>0.32240000367164612</v>
      </c>
      <c r="AG46" s="72">
        <v>0.32190001010894775</v>
      </c>
      <c r="AH46" s="72">
        <v>0.32179999351501465</v>
      </c>
      <c r="AI46" s="72">
        <v>0.32170000672340393</v>
      </c>
      <c r="AJ46" s="72">
        <v>0.32069998979568481</v>
      </c>
      <c r="AK46" s="72">
        <v>0.32089999318122864</v>
      </c>
      <c r="AL46" s="72">
        <v>0.3206000030040741</v>
      </c>
      <c r="AM46" s="72">
        <v>0.32010000944137573</v>
      </c>
      <c r="AN46" s="72">
        <v>0.31970000267028809</v>
      </c>
      <c r="AO46" s="72">
        <v>0.31940001249313354</v>
      </c>
      <c r="AP46" s="72">
        <v>0.31920000910758972</v>
      </c>
      <c r="AQ46" s="72">
        <v>0.31769999861717224</v>
      </c>
      <c r="AR46" s="72">
        <v>0.31779998540878296</v>
      </c>
      <c r="AS46" s="72">
        <v>0.31720000505447388</v>
      </c>
      <c r="AT46" s="72">
        <v>0.31679999828338623</v>
      </c>
      <c r="AU46" s="72">
        <v>0.31709998846054077</v>
      </c>
      <c r="AV46" s="72">
        <v>0.31650000810623169</v>
      </c>
      <c r="AW46" s="72">
        <v>0.31659999489784241</v>
      </c>
      <c r="AX46" s="72">
        <v>0.3156999945640564</v>
      </c>
      <c r="AY46" s="72">
        <v>0.3156999945640564</v>
      </c>
      <c r="AZ46" s="72">
        <v>0.31560000777244568</v>
      </c>
      <c r="BA46" s="72">
        <v>0.31549999117851257</v>
      </c>
      <c r="BB46" s="72">
        <v>0.31459999084472656</v>
      </c>
      <c r="BC46" s="72">
        <v>0.31459999084472656</v>
      </c>
      <c r="BD46" s="72">
        <v>0.31459999084472656</v>
      </c>
      <c r="BE46" s="72">
        <v>0.31430000066757202</v>
      </c>
      <c r="BF46" s="72">
        <v>0.31380000710487366</v>
      </c>
      <c r="BG46" s="72">
        <v>0.31340000033378601</v>
      </c>
      <c r="BH46" s="72">
        <v>0.31310001015663147</v>
      </c>
      <c r="BI46" s="72">
        <v>0.31299999356269836</v>
      </c>
      <c r="BJ46" s="72">
        <v>0.3125</v>
      </c>
      <c r="BK46" s="72">
        <v>0.31220000982284546</v>
      </c>
      <c r="BL46" s="72">
        <v>0.31229999661445618</v>
      </c>
      <c r="BM46" s="72">
        <v>0.31159999966621399</v>
      </c>
      <c r="BN46" s="72">
        <v>0.31119999289512634</v>
      </c>
      <c r="BO46" s="72">
        <v>0.31130000948905945</v>
      </c>
      <c r="BP46" s="72">
        <v>0.31099998950958252</v>
      </c>
      <c r="BQ46" s="72">
        <v>0.31049999594688416</v>
      </c>
      <c r="BR46" s="72">
        <v>0.31069999933242798</v>
      </c>
      <c r="BS46" s="72">
        <v>0.30989998579025269</v>
      </c>
      <c r="BT46" s="72">
        <v>0.30950000882148743</v>
      </c>
      <c r="BU46" s="72">
        <v>0.30989998579025269</v>
      </c>
      <c r="BV46" s="72">
        <v>0.30939999222755432</v>
      </c>
      <c r="BW46" s="72">
        <v>0.30880001187324524</v>
      </c>
      <c r="BX46" s="72">
        <v>0.30910000205039978</v>
      </c>
      <c r="BY46" s="72">
        <v>0.30840000510215759</v>
      </c>
      <c r="BZ46" s="72">
        <v>0.30840000510215759</v>
      </c>
      <c r="CA46" s="72">
        <v>0.30849999189376831</v>
      </c>
      <c r="CB46" s="72">
        <v>0.30809998512268066</v>
      </c>
      <c r="CC46" s="72">
        <v>0.30739998817443848</v>
      </c>
      <c r="CD46" s="72">
        <v>0.30739998817443848</v>
      </c>
      <c r="CE46" s="72">
        <v>0.30700001120567322</v>
      </c>
      <c r="CF46" s="72">
        <v>0.30640000104904175</v>
      </c>
      <c r="CG46" s="72">
        <v>0.30610001087188721</v>
      </c>
      <c r="CH46" s="72">
        <v>0.30579999089241028</v>
      </c>
      <c r="CI46" s="72">
        <v>0.3052000105381012</v>
      </c>
      <c r="CJ46" s="72">
        <v>0.30500000715255737</v>
      </c>
      <c r="CK46" s="72">
        <v>0.30469998717308044</v>
      </c>
      <c r="CL46" s="72">
        <v>0.30450001358985901</v>
      </c>
      <c r="CM46" s="72">
        <v>0.30419999361038208</v>
      </c>
      <c r="CN46" s="72">
        <v>0.30410000681877136</v>
      </c>
      <c r="CO46" s="72">
        <v>0.30370000004768372</v>
      </c>
      <c r="CP46" s="72">
        <v>0.30390000343322754</v>
      </c>
      <c r="CQ46" s="72">
        <v>0.30340000987052917</v>
      </c>
      <c r="CR46" s="72">
        <v>0.30329999327659607</v>
      </c>
      <c r="CS46" s="72">
        <v>0.30250000953674316</v>
      </c>
      <c r="CT46" s="72">
        <v>0.30270001292228699</v>
      </c>
      <c r="CU46" s="72">
        <v>0.30230000615119934</v>
      </c>
      <c r="CV46" s="72">
        <v>0.30230000615119934</v>
      </c>
      <c r="CW46" s="72">
        <v>0.30140000581741333</v>
      </c>
      <c r="CX46" s="72">
        <v>0.30160000920295715</v>
      </c>
      <c r="CY46" s="72">
        <v>0.30129998922348022</v>
      </c>
      <c r="CZ46" s="72">
        <v>0.30099999904632568</v>
      </c>
      <c r="DA46" s="72">
        <v>0.30019998550415039</v>
      </c>
      <c r="DB46" s="72">
        <v>0.30059999227523804</v>
      </c>
      <c r="DC46" s="72">
        <v>0.29989999532699585</v>
      </c>
      <c r="DD46" s="72">
        <v>0.30009999871253967</v>
      </c>
      <c r="DE46" s="72">
        <v>0.2994999885559082</v>
      </c>
      <c r="DF46" s="72">
        <v>0.29980000853538513</v>
      </c>
      <c r="DG46" s="72">
        <v>0.29969999194145203</v>
      </c>
      <c r="DH46" s="72">
        <v>0.29929998517036438</v>
      </c>
      <c r="DI46" s="72">
        <v>0.29850000143051147</v>
      </c>
      <c r="DJ46" s="72">
        <v>0.29840001463890076</v>
      </c>
      <c r="DK46" s="72">
        <v>0.29840001463890076</v>
      </c>
      <c r="DL46" s="72">
        <v>0.29809999465942383</v>
      </c>
      <c r="DM46" s="72">
        <v>0.29769998788833618</v>
      </c>
      <c r="DN46" s="72">
        <v>0.29780000448226929</v>
      </c>
      <c r="DO46" s="72">
        <v>0.2971000075340271</v>
      </c>
      <c r="DP46" s="72">
        <v>0.29670000076293945</v>
      </c>
      <c r="DQ46" s="72">
        <v>0.29719999432563782</v>
      </c>
      <c r="DR46" s="72">
        <v>0.29670000076293945</v>
      </c>
      <c r="DS46" s="72">
        <v>0.29660001397132874</v>
      </c>
      <c r="DT46" s="72">
        <v>0.29629999399185181</v>
      </c>
      <c r="DU46" s="72">
        <v>0.29570001363754272</v>
      </c>
      <c r="DV46" s="72">
        <v>0.29580000042915344</v>
      </c>
      <c r="DW46" s="72">
        <v>0.29559999704360962</v>
      </c>
      <c r="DX46" s="72">
        <v>0.29589998722076416</v>
      </c>
      <c r="DY46" s="72">
        <v>0.29480001330375671</v>
      </c>
      <c r="DZ46" s="72">
        <v>0.29490000009536743</v>
      </c>
      <c r="EA46" s="72">
        <v>0.29519999027252197</v>
      </c>
      <c r="EB46" s="72">
        <v>0.29440000653266907</v>
      </c>
      <c r="EC46" s="72">
        <v>0.2937999963760376</v>
      </c>
      <c r="ED46" s="72">
        <v>0.29370000958442688</v>
      </c>
      <c r="EE46" s="72">
        <v>0.29399999976158142</v>
      </c>
      <c r="EF46" s="72">
        <v>0.29330000281333923</v>
      </c>
      <c r="EG46" s="72">
        <v>0.29339998960494995</v>
      </c>
      <c r="EH46" s="72">
        <v>0.29350000619888306</v>
      </c>
      <c r="EI46" s="72">
        <v>0.29300001263618469</v>
      </c>
      <c r="EJ46" s="72">
        <v>0.29280000925064087</v>
      </c>
      <c r="EK46" s="72">
        <v>0.29210001230239868</v>
      </c>
      <c r="EL46" s="72">
        <v>0.29190000891685486</v>
      </c>
      <c r="EM46" s="72">
        <v>0.29199999570846558</v>
      </c>
      <c r="EN46" s="72">
        <v>0.29190000891685486</v>
      </c>
      <c r="EO46" s="72">
        <v>0.29159998893737793</v>
      </c>
      <c r="EP46" s="72">
        <v>0.29129999876022339</v>
      </c>
      <c r="EQ46" s="72">
        <v>0.29159998893737793</v>
      </c>
      <c r="ER46" s="72">
        <v>0.29080000519752502</v>
      </c>
      <c r="ES46" s="72">
        <v>0.29030001163482666</v>
      </c>
      <c r="ET46" s="72">
        <v>0.29019999504089355</v>
      </c>
      <c r="EU46" s="72">
        <v>0.29080000519752502</v>
      </c>
      <c r="EV46" s="72">
        <v>0.28970000147819519</v>
      </c>
      <c r="EW46" s="72">
        <v>0.28929999470710754</v>
      </c>
      <c r="EX46" s="72">
        <v>0.28949999809265137</v>
      </c>
      <c r="EY46" s="72">
        <v>0.28949999809265137</v>
      </c>
      <c r="EZ46" s="72">
        <v>0.28909999132156372</v>
      </c>
      <c r="FA46" s="72">
        <v>0.28870001435279846</v>
      </c>
      <c r="FB46" s="72">
        <v>0.28880000114440918</v>
      </c>
      <c r="FC46" s="72">
        <v>0.28870001435279846</v>
      </c>
      <c r="FD46" s="72">
        <v>0.28850001096725464</v>
      </c>
      <c r="FE46" s="72">
        <v>0.28749999403953552</v>
      </c>
      <c r="FF46" s="72">
        <v>0.28810000419616699</v>
      </c>
      <c r="FG46" s="72">
        <v>0.28830000758171082</v>
      </c>
      <c r="FH46" s="72">
        <v>0.28760001063346863</v>
      </c>
      <c r="FI46" s="72">
        <v>0.28749999403953552</v>
      </c>
      <c r="FJ46" s="72">
        <v>0.28749999403953552</v>
      </c>
      <c r="FK46" s="72">
        <v>0.28679999709129333</v>
      </c>
      <c r="FL46" s="72">
        <v>0.28709998726844788</v>
      </c>
      <c r="FM46" s="72">
        <v>0.28700000047683716</v>
      </c>
      <c r="FN46" s="72">
        <v>0.28639999032020569</v>
      </c>
      <c r="FO46" s="72">
        <v>0.28619998693466187</v>
      </c>
      <c r="FP46" s="72">
        <v>0.28600001335144043</v>
      </c>
      <c r="FQ46" s="72">
        <v>0.2856999933719635</v>
      </c>
      <c r="FR46" s="72">
        <v>0.2856999933719635</v>
      </c>
      <c r="FS46" s="72">
        <v>0.28529998660087585</v>
      </c>
      <c r="FT46" s="72">
        <v>0.28510001301765442</v>
      </c>
      <c r="FU46" s="72">
        <v>0.28529998660087585</v>
      </c>
      <c r="FV46" s="72">
        <v>0.28470000624656677</v>
      </c>
      <c r="FW46" s="72">
        <v>0.28450000286102295</v>
      </c>
      <c r="FX46" s="72">
        <v>0.28400000929832458</v>
      </c>
      <c r="FY46" s="72">
        <v>0.2840999960899353</v>
      </c>
      <c r="FZ46" s="73">
        <v>0.28400000929832458</v>
      </c>
    </row>
    <row r="50" spans="1:4" ht="15.75" thickBot="1" x14ac:dyDescent="0.3">
      <c r="A50" s="70" t="s">
        <v>134</v>
      </c>
    </row>
    <row r="51" spans="1:4" x14ac:dyDescent="0.25">
      <c r="A51" s="8" t="s">
        <v>78</v>
      </c>
      <c r="B51" s="9" t="s">
        <v>25</v>
      </c>
      <c r="C51" s="9" t="s">
        <v>26</v>
      </c>
      <c r="D51" s="10" t="s">
        <v>27</v>
      </c>
    </row>
    <row r="52" spans="1:4" x14ac:dyDescent="0.25">
      <c r="A52" s="126">
        <v>0</v>
      </c>
      <c r="B52" s="5">
        <v>0.11730000004172325</v>
      </c>
      <c r="C52" s="5">
        <v>0.10989999398589134</v>
      </c>
      <c r="D52" s="11">
        <v>0.1135999970138073</v>
      </c>
    </row>
    <row r="53" spans="1:4" x14ac:dyDescent="0.25">
      <c r="A53" s="126">
        <v>2</v>
      </c>
      <c r="B53" s="5">
        <v>0.11830000206828117</v>
      </c>
      <c r="C53" s="5">
        <v>0.11799999698996544</v>
      </c>
      <c r="D53" s="11">
        <v>0.11814999952912331</v>
      </c>
    </row>
    <row r="54" spans="1:4" x14ac:dyDescent="0.25">
      <c r="A54" s="126">
        <v>5</v>
      </c>
      <c r="B54" s="5">
        <v>0.1257999949157238</v>
      </c>
      <c r="C54" s="5">
        <v>0.12720000371336937</v>
      </c>
      <c r="D54" s="11">
        <v>0.12649999931454659</v>
      </c>
    </row>
    <row r="55" spans="1:4" x14ac:dyDescent="0.25">
      <c r="A55" s="126">
        <v>10</v>
      </c>
      <c r="B55" s="5">
        <v>0.14300000295042992</v>
      </c>
      <c r="C55" s="5">
        <v>0.14470000192523003</v>
      </c>
      <c r="D55" s="11">
        <v>0.14385000243782997</v>
      </c>
    </row>
    <row r="56" spans="1:4" x14ac:dyDescent="0.25">
      <c r="A56" s="126">
        <v>20</v>
      </c>
      <c r="B56" s="5">
        <v>0.17470000311732292</v>
      </c>
      <c r="C56" s="5">
        <v>0.17679999396204948</v>
      </c>
      <c r="D56" s="11">
        <v>0.1757499985396862</v>
      </c>
    </row>
    <row r="57" spans="1:4" x14ac:dyDescent="0.25">
      <c r="A57" s="18">
        <v>50</v>
      </c>
      <c r="B57" s="19">
        <v>0.3002999983727932</v>
      </c>
      <c r="C57" s="19">
        <v>0.27619999274611473</v>
      </c>
      <c r="D57" s="21">
        <v>0.28824999555945396</v>
      </c>
    </row>
    <row r="58" spans="1:4" ht="15.75" thickBot="1" x14ac:dyDescent="0.3">
      <c r="A58" s="30">
        <v>100</v>
      </c>
      <c r="B58" s="31">
        <v>0.43009999021887779</v>
      </c>
      <c r="C58" s="31">
        <v>0.4268999956548214</v>
      </c>
      <c r="D58" s="32">
        <v>0.42849999293684959</v>
      </c>
    </row>
    <row r="59" spans="1:4" x14ac:dyDescent="0.25">
      <c r="A59" s="4"/>
      <c r="B59" s="4"/>
      <c r="C59" s="4"/>
      <c r="D59" s="4"/>
    </row>
    <row r="60" spans="1:4" x14ac:dyDescent="0.25">
      <c r="A60" s="4"/>
      <c r="B60" s="4"/>
      <c r="C60" s="4"/>
      <c r="D60" s="4"/>
    </row>
    <row r="61" spans="1:4" x14ac:dyDescent="0.25">
      <c r="A61" s="69" t="s">
        <v>136</v>
      </c>
      <c r="B61" s="69">
        <v>31690</v>
      </c>
      <c r="C61" s="69" t="s">
        <v>135</v>
      </c>
      <c r="D61" s="4"/>
    </row>
    <row r="62" spans="1:4" x14ac:dyDescent="0.25">
      <c r="A62" s="14"/>
      <c r="B62" s="69">
        <v>3.1689999999999999E-3</v>
      </c>
      <c r="C62" s="69" t="s">
        <v>40</v>
      </c>
      <c r="D62" s="4"/>
    </row>
    <row r="63" spans="1:4" x14ac:dyDescent="0.25">
      <c r="A63" s="4"/>
      <c r="B63" s="4"/>
      <c r="C63" s="4"/>
      <c r="D63" s="4"/>
    </row>
    <row r="64" spans="1:4" x14ac:dyDescent="0.25">
      <c r="A64" s="4"/>
      <c r="B64" s="4"/>
      <c r="C64" s="4"/>
      <c r="D64" s="4"/>
    </row>
    <row r="65" spans="1:4" x14ac:dyDescent="0.25">
      <c r="A65" s="4"/>
      <c r="B65" s="4"/>
      <c r="C65" s="4"/>
      <c r="D65" s="4"/>
    </row>
    <row r="66" spans="1:4" x14ac:dyDescent="0.25">
      <c r="A66" s="14"/>
      <c r="B66" s="14"/>
      <c r="C66" s="14"/>
      <c r="D66" s="14"/>
    </row>
    <row r="67" spans="1:4" x14ac:dyDescent="0.25">
      <c r="A67" s="14"/>
      <c r="B67" s="14"/>
      <c r="C67" s="14"/>
      <c r="D67" s="14"/>
    </row>
    <row r="68" spans="1:4" x14ac:dyDescent="0.25">
      <c r="D68" s="14"/>
    </row>
    <row r="69" spans="1:4" x14ac:dyDescent="0.25">
      <c r="D69" s="14"/>
    </row>
  </sheetData>
  <mergeCells count="1">
    <mergeCell ref="B5:I5"/>
  </mergeCells>
  <pageMargins left="0.7" right="0.7" top="0.78740157499999996" bottom="0.78740157499999996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05409A-BD3F-47D9-A756-DF6E7B89BD49}">
  <dimension ref="A1:FZ119"/>
  <sheetViews>
    <sheetView zoomScale="85" zoomScaleNormal="85" workbookViewId="0"/>
  </sheetViews>
  <sheetFormatPr baseColWidth="10" defaultRowHeight="15" x14ac:dyDescent="0.25"/>
  <cols>
    <col min="1" max="1" width="31" style="69" customWidth="1"/>
    <col min="2" max="2" width="15.85546875" style="69" bestFit="1" customWidth="1"/>
    <col min="3" max="3" width="15.140625" style="69" customWidth="1"/>
    <col min="4" max="4" width="30.7109375" style="69" customWidth="1"/>
    <col min="5" max="12" width="11.42578125" style="69"/>
    <col min="13" max="13" width="17.85546875" style="69" customWidth="1"/>
    <col min="14" max="16384" width="11.42578125" style="69"/>
  </cols>
  <sheetData>
    <row r="1" spans="1:182" s="70" customFormat="1" x14ac:dyDescent="0.25">
      <c r="A1" s="70" t="s">
        <v>217</v>
      </c>
    </row>
    <row r="3" spans="1:182" ht="15.75" thickBot="1" x14ac:dyDescent="0.3">
      <c r="A3" s="70" t="s">
        <v>298</v>
      </c>
    </row>
    <row r="4" spans="1:182" x14ac:dyDescent="0.25">
      <c r="A4" s="67" t="s">
        <v>13</v>
      </c>
      <c r="B4" s="94">
        <v>0</v>
      </c>
      <c r="C4" s="94">
        <v>60.1</v>
      </c>
      <c r="D4" s="94">
        <v>120</v>
      </c>
      <c r="E4" s="94">
        <v>180</v>
      </c>
      <c r="F4" s="94">
        <v>240</v>
      </c>
      <c r="G4" s="94">
        <v>300.10000000000002</v>
      </c>
      <c r="H4" s="94">
        <v>360.1</v>
      </c>
      <c r="I4" s="94">
        <v>420.1</v>
      </c>
      <c r="J4" s="94">
        <v>480.1</v>
      </c>
      <c r="K4" s="94">
        <v>540.1</v>
      </c>
      <c r="L4" s="94">
        <v>600.1</v>
      </c>
      <c r="M4" s="94">
        <v>660.1</v>
      </c>
      <c r="N4" s="94">
        <v>720.1</v>
      </c>
      <c r="O4" s="94">
        <v>780.1</v>
      </c>
      <c r="P4" s="94">
        <v>840.1</v>
      </c>
      <c r="Q4" s="94">
        <v>900.1</v>
      </c>
      <c r="R4" s="94">
        <v>960.1</v>
      </c>
      <c r="S4" s="94">
        <v>1020.1</v>
      </c>
      <c r="T4" s="94">
        <v>1080.0999999999999</v>
      </c>
      <c r="U4" s="94">
        <v>1140.2</v>
      </c>
      <c r="V4" s="94">
        <v>1200.2</v>
      </c>
      <c r="W4" s="94">
        <v>1260.2</v>
      </c>
      <c r="X4" s="94">
        <v>1320.2</v>
      </c>
      <c r="Y4" s="94">
        <v>1380.2</v>
      </c>
      <c r="Z4" s="94">
        <v>1440.2</v>
      </c>
      <c r="AA4" s="94">
        <v>1500.2</v>
      </c>
      <c r="AB4" s="94">
        <v>1560.2</v>
      </c>
      <c r="AC4" s="94">
        <v>1620.2</v>
      </c>
      <c r="AD4" s="94">
        <v>1680.2</v>
      </c>
      <c r="AE4" s="94">
        <v>1740.2</v>
      </c>
      <c r="AF4" s="94">
        <v>1800.2</v>
      </c>
      <c r="AG4" s="94">
        <v>1860.2</v>
      </c>
      <c r="AH4" s="94">
        <v>1920.2</v>
      </c>
      <c r="AI4" s="94">
        <v>1980.2</v>
      </c>
      <c r="AJ4" s="94">
        <v>2040.2</v>
      </c>
      <c r="AK4" s="94">
        <v>2100.3000000000002</v>
      </c>
      <c r="AL4" s="94">
        <v>2160.3000000000002</v>
      </c>
      <c r="AM4" s="94">
        <v>2220.3000000000002</v>
      </c>
      <c r="AN4" s="94">
        <v>2280.3000000000002</v>
      </c>
      <c r="AO4" s="94">
        <v>2340.3000000000002</v>
      </c>
      <c r="AP4" s="94">
        <v>2400.3000000000002</v>
      </c>
      <c r="AQ4" s="94">
        <v>2460.3000000000002</v>
      </c>
      <c r="AR4" s="94">
        <v>2520.3000000000002</v>
      </c>
      <c r="AS4" s="94">
        <v>2580.3000000000002</v>
      </c>
      <c r="AT4" s="94">
        <v>2640.3</v>
      </c>
      <c r="AU4" s="94">
        <v>2700.3</v>
      </c>
      <c r="AV4" s="94">
        <v>2760.3</v>
      </c>
      <c r="AW4" s="94">
        <v>2820.3</v>
      </c>
      <c r="AX4" s="94">
        <v>2880.3</v>
      </c>
      <c r="AY4" s="94">
        <v>2940.4</v>
      </c>
      <c r="AZ4" s="94">
        <v>3000.4</v>
      </c>
      <c r="BA4" s="94">
        <v>3060.4</v>
      </c>
      <c r="BB4" s="94">
        <v>3120.4</v>
      </c>
      <c r="BC4" s="94">
        <v>3180.4</v>
      </c>
      <c r="BD4" s="94">
        <v>3240.4</v>
      </c>
      <c r="BE4" s="94">
        <v>3300.4</v>
      </c>
      <c r="BF4" s="94">
        <v>3360.4</v>
      </c>
      <c r="BG4" s="94">
        <v>3420.4</v>
      </c>
      <c r="BH4" s="94">
        <v>3480.4</v>
      </c>
      <c r="BI4" s="94">
        <v>3540.4</v>
      </c>
      <c r="BJ4" s="94">
        <v>3600.4</v>
      </c>
      <c r="BK4" s="94">
        <v>3660.4</v>
      </c>
      <c r="BL4" s="94">
        <v>3720.4</v>
      </c>
      <c r="BM4" s="94">
        <v>3780.4</v>
      </c>
      <c r="BN4" s="94">
        <v>3840.5</v>
      </c>
      <c r="BO4" s="94">
        <v>3900.5</v>
      </c>
      <c r="BP4" s="94">
        <v>3960.5</v>
      </c>
      <c r="BQ4" s="94">
        <v>4020.5</v>
      </c>
      <c r="BR4" s="94">
        <v>4080.5</v>
      </c>
      <c r="BS4" s="94">
        <v>4140.5</v>
      </c>
      <c r="BT4" s="94">
        <v>4200.5</v>
      </c>
      <c r="BU4" s="94">
        <v>4260.5</v>
      </c>
      <c r="BV4" s="94">
        <v>4320.5</v>
      </c>
      <c r="BW4" s="94">
        <v>4380.5</v>
      </c>
      <c r="BX4" s="94">
        <v>4440.5</v>
      </c>
      <c r="BY4" s="94">
        <v>4500.5</v>
      </c>
      <c r="BZ4" s="94">
        <v>4560.5</v>
      </c>
      <c r="CA4" s="94">
        <v>4620.5</v>
      </c>
      <c r="CB4" s="94">
        <v>4680.5</v>
      </c>
      <c r="CC4" s="94">
        <v>4740.5</v>
      </c>
      <c r="CD4" s="94">
        <v>4800.6000000000004</v>
      </c>
      <c r="CE4" s="94">
        <v>4860.6000000000004</v>
      </c>
      <c r="CF4" s="94">
        <v>4920.6000000000004</v>
      </c>
      <c r="CG4" s="94">
        <v>4980.6000000000004</v>
      </c>
      <c r="CH4" s="94">
        <v>5040.6000000000004</v>
      </c>
      <c r="CI4" s="94">
        <v>5100.6000000000004</v>
      </c>
      <c r="CJ4" s="94">
        <v>5160.6000000000004</v>
      </c>
      <c r="CK4" s="94">
        <v>5220.6000000000004</v>
      </c>
      <c r="CL4" s="94">
        <v>5280.6</v>
      </c>
      <c r="CM4" s="94">
        <v>5340.6</v>
      </c>
      <c r="CN4" s="94">
        <v>5400.6</v>
      </c>
      <c r="CO4" s="94">
        <v>5460.6</v>
      </c>
      <c r="CP4" s="94">
        <v>5520.6</v>
      </c>
      <c r="CQ4" s="94">
        <v>5580.6</v>
      </c>
      <c r="CR4" s="94">
        <v>5640.7</v>
      </c>
      <c r="CS4" s="94">
        <v>5700.6</v>
      </c>
      <c r="CT4" s="94">
        <v>5760.7</v>
      </c>
      <c r="CU4" s="94">
        <v>5820.7</v>
      </c>
      <c r="CV4" s="94">
        <v>5880.7</v>
      </c>
      <c r="CW4" s="94">
        <v>5940.7</v>
      </c>
      <c r="CX4" s="94">
        <v>6000.7</v>
      </c>
      <c r="CY4" s="94">
        <v>6060.7</v>
      </c>
      <c r="CZ4" s="94">
        <v>6120.7</v>
      </c>
      <c r="DA4" s="94">
        <v>6180.7</v>
      </c>
      <c r="DB4" s="94">
        <v>6240.7</v>
      </c>
      <c r="DC4" s="94">
        <v>6300.7</v>
      </c>
      <c r="DD4" s="94">
        <v>6360.7</v>
      </c>
      <c r="DE4" s="94">
        <v>6420.7</v>
      </c>
      <c r="DF4" s="94">
        <v>6480.8</v>
      </c>
      <c r="DG4" s="94">
        <v>6540.8</v>
      </c>
      <c r="DH4" s="94">
        <v>6600.8</v>
      </c>
      <c r="DI4" s="94">
        <v>6660.8</v>
      </c>
      <c r="DJ4" s="94">
        <v>6720.8</v>
      </c>
      <c r="DK4" s="94">
        <v>6780.8</v>
      </c>
      <c r="DL4" s="94">
        <v>6840.8</v>
      </c>
      <c r="DM4" s="94">
        <v>6900.8</v>
      </c>
      <c r="DN4" s="94">
        <v>6960.8</v>
      </c>
      <c r="DO4" s="94">
        <v>7020.8</v>
      </c>
      <c r="DP4" s="94">
        <v>7080.8</v>
      </c>
      <c r="DQ4" s="94">
        <v>7140.8</v>
      </c>
      <c r="DR4" s="94">
        <v>7200.8</v>
      </c>
      <c r="DS4" s="94">
        <v>7260.8</v>
      </c>
      <c r="DT4" s="94">
        <v>7320.9</v>
      </c>
      <c r="DU4" s="94">
        <v>7380.9</v>
      </c>
      <c r="DV4" s="94">
        <v>7440.9</v>
      </c>
      <c r="DW4" s="94">
        <v>7500.9</v>
      </c>
      <c r="DX4" s="94">
        <v>7560.9</v>
      </c>
      <c r="DY4" s="94">
        <v>7620.9</v>
      </c>
      <c r="DZ4" s="94">
        <v>7680.9</v>
      </c>
      <c r="EA4" s="94">
        <v>7740.9</v>
      </c>
      <c r="EB4" s="94">
        <v>7800.9</v>
      </c>
      <c r="EC4" s="94">
        <v>7860.9</v>
      </c>
      <c r="ED4" s="94">
        <v>7920.9</v>
      </c>
      <c r="EE4" s="94">
        <v>7980.9</v>
      </c>
      <c r="EF4" s="94">
        <v>8040.9</v>
      </c>
      <c r="EG4" s="94">
        <v>8100.9</v>
      </c>
      <c r="EH4" s="94">
        <v>8160.9</v>
      </c>
      <c r="EI4" s="94">
        <v>8220.9</v>
      </c>
      <c r="EJ4" s="94">
        <v>8280.9</v>
      </c>
      <c r="EK4" s="94">
        <v>8340.9</v>
      </c>
      <c r="EL4" s="94">
        <v>8400.9</v>
      </c>
      <c r="EM4" s="94">
        <v>8460.9</v>
      </c>
      <c r="EN4" s="94">
        <v>8521</v>
      </c>
      <c r="EO4" s="94">
        <v>8581</v>
      </c>
      <c r="EP4" s="94">
        <v>8641</v>
      </c>
      <c r="EQ4" s="94">
        <v>8701</v>
      </c>
      <c r="ER4" s="94">
        <v>8761</v>
      </c>
      <c r="ES4" s="94">
        <v>8821</v>
      </c>
      <c r="ET4" s="94">
        <v>8881</v>
      </c>
      <c r="EU4" s="94">
        <v>8941</v>
      </c>
      <c r="EV4" s="94">
        <v>9001</v>
      </c>
      <c r="EW4" s="94">
        <v>9061</v>
      </c>
      <c r="EX4" s="94">
        <v>9121</v>
      </c>
      <c r="EY4" s="94">
        <v>9181</v>
      </c>
      <c r="EZ4" s="94">
        <v>9241</v>
      </c>
      <c r="FA4" s="94">
        <v>9301.1</v>
      </c>
      <c r="FB4" s="94">
        <v>9361.1</v>
      </c>
      <c r="FC4" s="94">
        <v>9421.1</v>
      </c>
      <c r="FD4" s="94">
        <v>9481.1</v>
      </c>
      <c r="FE4" s="94">
        <v>9541.1</v>
      </c>
      <c r="FF4" s="94">
        <v>9601.1</v>
      </c>
      <c r="FG4" s="94">
        <v>9661.1</v>
      </c>
      <c r="FH4" s="94">
        <v>9721.1</v>
      </c>
      <c r="FI4" s="94">
        <v>9781.1</v>
      </c>
      <c r="FJ4" s="94">
        <v>9841.1</v>
      </c>
      <c r="FK4" s="94">
        <v>9901.1</v>
      </c>
      <c r="FL4" s="94">
        <v>9961.1</v>
      </c>
      <c r="FM4" s="94">
        <v>10021.1</v>
      </c>
      <c r="FN4" s="94">
        <v>10081.1</v>
      </c>
      <c r="FO4" s="94">
        <v>10141.200000000001</v>
      </c>
      <c r="FP4" s="94">
        <v>10201.200000000001</v>
      </c>
      <c r="FQ4" s="94">
        <v>10261.200000000001</v>
      </c>
      <c r="FR4" s="94">
        <v>10321.200000000001</v>
      </c>
      <c r="FS4" s="94">
        <v>10381.200000000001</v>
      </c>
      <c r="FT4" s="94">
        <v>10441.200000000001</v>
      </c>
      <c r="FU4" s="94">
        <v>10501.2</v>
      </c>
      <c r="FV4" s="94">
        <v>10561.2</v>
      </c>
      <c r="FW4" s="94">
        <v>10621.2</v>
      </c>
      <c r="FX4" s="94">
        <v>10681.2</v>
      </c>
      <c r="FY4" s="94">
        <v>10741.2</v>
      </c>
      <c r="FZ4" s="125">
        <v>10801.2</v>
      </c>
    </row>
    <row r="5" spans="1:182" x14ac:dyDescent="0.25">
      <c r="A5" s="126" t="s">
        <v>263</v>
      </c>
      <c r="B5" s="5">
        <v>0.2354000024497509</v>
      </c>
      <c r="C5" s="5">
        <v>0.25750000029802322</v>
      </c>
      <c r="D5" s="5">
        <v>0.26520001143217087</v>
      </c>
      <c r="E5" s="5">
        <v>0.27340000122785568</v>
      </c>
      <c r="F5" s="5">
        <v>0.27889999002218246</v>
      </c>
      <c r="G5" s="5">
        <v>0.2864999957382679</v>
      </c>
      <c r="H5" s="5">
        <v>0.28819999471306801</v>
      </c>
      <c r="I5" s="5">
        <v>0.2914000079035759</v>
      </c>
      <c r="J5" s="5">
        <v>0.29410000517964363</v>
      </c>
      <c r="K5" s="5">
        <v>0.29600000753998756</v>
      </c>
      <c r="L5" s="5">
        <v>0.29649999737739563</v>
      </c>
      <c r="M5" s="5">
        <v>0.29770000651478767</v>
      </c>
      <c r="N5" s="5">
        <v>0.29829998686909676</v>
      </c>
      <c r="O5" s="5">
        <v>0.29850000143051147</v>
      </c>
      <c r="P5" s="5">
        <v>0.29849999025464058</v>
      </c>
      <c r="Q5" s="5">
        <v>0.29759998992085457</v>
      </c>
      <c r="R5" s="5">
        <v>0.29609999060630798</v>
      </c>
      <c r="S5" s="5">
        <v>0.29479998722672462</v>
      </c>
      <c r="T5" s="5">
        <v>0.2939000129699707</v>
      </c>
      <c r="U5" s="5">
        <v>0.29240000247955322</v>
      </c>
      <c r="V5" s="5">
        <v>0.29159998893737793</v>
      </c>
      <c r="W5" s="5">
        <v>0.29120000079274178</v>
      </c>
      <c r="X5" s="5">
        <v>0.29180001094937325</v>
      </c>
      <c r="Y5" s="5">
        <v>0.29080000892281532</v>
      </c>
      <c r="Z5" s="5">
        <v>0.29030000045895576</v>
      </c>
      <c r="AA5" s="5">
        <v>0.29020001366734505</v>
      </c>
      <c r="AB5" s="5">
        <v>0.29009999707341194</v>
      </c>
      <c r="AC5" s="5">
        <v>0.29159999266266823</v>
      </c>
      <c r="AD5" s="5">
        <v>0.28989999368786812</v>
      </c>
      <c r="AE5" s="5">
        <v>0.29240000247955322</v>
      </c>
      <c r="AF5" s="5">
        <v>0.28929999470710754</v>
      </c>
      <c r="AG5" s="5">
        <v>0.28899998962879181</v>
      </c>
      <c r="AH5" s="5">
        <v>0.28859998658299446</v>
      </c>
      <c r="AI5" s="5">
        <v>0.28839999437332153</v>
      </c>
      <c r="AJ5" s="5">
        <v>0.28830000758171082</v>
      </c>
      <c r="AK5" s="5">
        <v>0.28799998760223389</v>
      </c>
      <c r="AL5" s="5">
        <v>0.28759999945759773</v>
      </c>
      <c r="AM5" s="5">
        <v>0.28739999607205391</v>
      </c>
      <c r="AN5" s="5">
        <v>0.28719999268651009</v>
      </c>
      <c r="AO5" s="5">
        <v>0.28689998388290405</v>
      </c>
      <c r="AP5" s="5">
        <v>0.28650000691413879</v>
      </c>
      <c r="AQ5" s="5">
        <v>0.28620000183582306</v>
      </c>
      <c r="AR5" s="5">
        <v>0.28580000251531601</v>
      </c>
      <c r="AS5" s="5">
        <v>0.28560001030564308</v>
      </c>
      <c r="AT5" s="5">
        <v>0.28589999675750732</v>
      </c>
      <c r="AU5" s="5">
        <v>0.28570000827312469</v>
      </c>
      <c r="AV5" s="5">
        <v>0.28520001471042633</v>
      </c>
      <c r="AW5" s="5">
        <v>0.28509999811649323</v>
      </c>
      <c r="AX5" s="5">
        <v>0.28479999303817749</v>
      </c>
      <c r="AY5" s="5">
        <v>0.28440001606941223</v>
      </c>
      <c r="AZ5" s="5">
        <v>0.28429999947547913</v>
      </c>
      <c r="BA5" s="5">
        <v>0.28509999811649323</v>
      </c>
      <c r="BB5" s="5">
        <v>0.28379998728632927</v>
      </c>
      <c r="BC5" s="5">
        <v>0.28339999914169312</v>
      </c>
      <c r="BD5" s="5">
        <v>0.28279998898506165</v>
      </c>
      <c r="BE5" s="5">
        <v>0.28260001540184021</v>
      </c>
      <c r="BF5" s="5">
        <v>0.2824999988079071</v>
      </c>
      <c r="BG5" s="5">
        <v>0.28199999034404755</v>
      </c>
      <c r="BH5" s="5">
        <v>0.2817000150680542</v>
      </c>
      <c r="BI5" s="5">
        <v>0.28159999847412109</v>
      </c>
      <c r="BJ5" s="5">
        <v>0.28090000152587891</v>
      </c>
      <c r="BK5" s="5">
        <v>0.28070001304149628</v>
      </c>
      <c r="BL5" s="5">
        <v>0.28069999814033508</v>
      </c>
      <c r="BM5" s="5">
        <v>0.28060001134872437</v>
      </c>
      <c r="BN5" s="5">
        <v>0.28029999136924744</v>
      </c>
      <c r="BO5" s="5">
        <v>0.28009998798370361</v>
      </c>
      <c r="BP5" s="5">
        <v>0.27959999442100525</v>
      </c>
      <c r="BQ5" s="5">
        <v>0.27959999442100525</v>
      </c>
      <c r="BR5" s="5">
        <v>0.2791999876499176</v>
      </c>
      <c r="BS5" s="5">
        <v>0.27889999747276306</v>
      </c>
      <c r="BT5" s="5">
        <v>0.27830000221729279</v>
      </c>
      <c r="BU5" s="5">
        <v>0.27829998731613159</v>
      </c>
      <c r="BV5" s="5">
        <v>0.27799999713897705</v>
      </c>
      <c r="BW5" s="5">
        <v>0.27769999206066132</v>
      </c>
      <c r="BX5" s="5">
        <v>0.27749998494982719</v>
      </c>
      <c r="BY5" s="5">
        <v>0.27739999815821648</v>
      </c>
      <c r="BZ5" s="5">
        <v>0.27729999646544456</v>
      </c>
      <c r="CA5" s="5">
        <v>0.27659998461604118</v>
      </c>
      <c r="CB5" s="5">
        <v>0.27659999951720238</v>
      </c>
      <c r="CC5" s="5">
        <v>0.27629999443888664</v>
      </c>
      <c r="CD5" s="5">
        <v>0.27590000629425049</v>
      </c>
      <c r="CE5" s="5">
        <v>0.275899987667799</v>
      </c>
      <c r="CF5" s="5">
        <v>0.27550001069903374</v>
      </c>
      <c r="CG5" s="5">
        <v>0.27549999952316284</v>
      </c>
      <c r="CH5" s="5">
        <v>0.27479998767375946</v>
      </c>
      <c r="CI5" s="5">
        <v>0.27480001375079155</v>
      </c>
      <c r="CJ5" s="5">
        <v>0.27480000257492065</v>
      </c>
      <c r="CK5" s="5">
        <v>0.2744000069797039</v>
      </c>
      <c r="CL5" s="5">
        <v>0.27409998700022697</v>
      </c>
      <c r="CM5" s="5">
        <v>0.27370001375675201</v>
      </c>
      <c r="CN5" s="5">
        <v>0.27359999343752861</v>
      </c>
      <c r="CO5" s="5">
        <v>0.27329999208450317</v>
      </c>
      <c r="CP5" s="5">
        <v>0.27319998666644096</v>
      </c>
      <c r="CQ5" s="5">
        <v>0.27309999987483025</v>
      </c>
      <c r="CR5" s="5">
        <v>0.2726999931037426</v>
      </c>
      <c r="CS5" s="5">
        <v>0.27260000631213188</v>
      </c>
      <c r="CT5" s="5">
        <v>0.27240000292658806</v>
      </c>
      <c r="CU5" s="5">
        <v>0.27170000597834587</v>
      </c>
      <c r="CV5" s="5">
        <v>0.27169999480247498</v>
      </c>
      <c r="CW5" s="5">
        <v>0.27170000597834587</v>
      </c>
      <c r="CX5" s="5">
        <v>0.27179999276995659</v>
      </c>
      <c r="CY5" s="5">
        <v>0.2710999958217144</v>
      </c>
      <c r="CZ5" s="5">
        <v>0.27120001241564751</v>
      </c>
      <c r="DA5" s="5">
        <v>0.27080000564455986</v>
      </c>
      <c r="DB5" s="5">
        <v>0.27060000225901604</v>
      </c>
      <c r="DC5" s="5">
        <v>0.27039999887347221</v>
      </c>
      <c r="DD5" s="5">
        <v>0.27010000869631767</v>
      </c>
      <c r="DE5" s="5">
        <v>0.26969999074935913</v>
      </c>
      <c r="DF5" s="5">
        <v>0.26969999074935913</v>
      </c>
      <c r="DG5" s="5">
        <v>0.26929999515414238</v>
      </c>
      <c r="DH5" s="5">
        <v>0.26909999176859856</v>
      </c>
      <c r="DI5" s="5">
        <v>0.2687000036239624</v>
      </c>
      <c r="DJ5" s="5">
        <v>0.26810001209378242</v>
      </c>
      <c r="DK5" s="5">
        <v>0.26840001344680786</v>
      </c>
      <c r="DL5" s="5">
        <v>0.26829999685287476</v>
      </c>
      <c r="DM5" s="5">
        <v>0.26769998669624329</v>
      </c>
      <c r="DN5" s="5">
        <v>0.26799998804926872</v>
      </c>
      <c r="DO5" s="5">
        <v>0.26760001108050346</v>
      </c>
      <c r="DP5" s="5">
        <v>0.26719999313354492</v>
      </c>
      <c r="DQ5" s="5">
        <v>0.26680001616477966</v>
      </c>
      <c r="DR5" s="5">
        <v>0.26680001616477966</v>
      </c>
      <c r="DS5" s="5">
        <v>0.26679999753832817</v>
      </c>
      <c r="DT5" s="5">
        <v>0.26630000397562981</v>
      </c>
      <c r="DU5" s="5">
        <v>0.26650000736117363</v>
      </c>
      <c r="DV5" s="5">
        <v>0.26600000262260437</v>
      </c>
      <c r="DW5" s="5">
        <v>0.26570001244544983</v>
      </c>
      <c r="DX5" s="5">
        <v>0.26510000228881836</v>
      </c>
      <c r="DY5" s="5">
        <v>0.26530000567436218</v>
      </c>
      <c r="DZ5" s="5">
        <v>0.26510000228881836</v>
      </c>
      <c r="EA5" s="5">
        <v>0.26460000872612</v>
      </c>
      <c r="EB5" s="5">
        <v>0.26439998671412468</v>
      </c>
      <c r="EC5" s="5">
        <v>0.26420000195503235</v>
      </c>
      <c r="ED5" s="5">
        <v>0.26420000195503235</v>
      </c>
      <c r="EE5" s="5">
        <v>0.26409999653697014</v>
      </c>
      <c r="EF5" s="5">
        <v>0.26359999179840088</v>
      </c>
      <c r="EG5" s="5">
        <v>0.26339998841285706</v>
      </c>
      <c r="EH5" s="5">
        <v>0.26339998841285706</v>
      </c>
      <c r="EI5" s="5">
        <v>0.26309999823570251</v>
      </c>
      <c r="EJ5" s="5">
        <v>0.26269999146461487</v>
      </c>
      <c r="EK5" s="5">
        <v>0.26269999146461487</v>
      </c>
      <c r="EL5" s="5">
        <v>0.26199999451637268</v>
      </c>
      <c r="EM5" s="5">
        <v>0.26199999451637268</v>
      </c>
      <c r="EN5" s="5">
        <v>0.26179999113082886</v>
      </c>
      <c r="EO5" s="5">
        <v>0.26179999113082886</v>
      </c>
      <c r="EP5" s="5">
        <v>0.26129999756813049</v>
      </c>
      <c r="EQ5" s="5">
        <v>0.2614000141620636</v>
      </c>
      <c r="ER5" s="5">
        <v>0.26150001212954521</v>
      </c>
      <c r="ES5" s="5">
        <v>0.26130000874400139</v>
      </c>
      <c r="ET5" s="5">
        <v>0.26050001382827759</v>
      </c>
      <c r="EU5" s="5">
        <v>0.26050001382827759</v>
      </c>
      <c r="EV5" s="5">
        <v>0.26020000502467155</v>
      </c>
      <c r="EW5" s="5">
        <v>0.25979998707771301</v>
      </c>
      <c r="EX5" s="5">
        <v>0.25949999690055847</v>
      </c>
      <c r="EY5" s="5">
        <v>0.25940001010894775</v>
      </c>
      <c r="EZ5" s="5">
        <v>0.25930000469088554</v>
      </c>
      <c r="FA5" s="5">
        <v>0.25910000130534172</v>
      </c>
      <c r="FB5" s="5">
        <v>0.25900000333786011</v>
      </c>
      <c r="FC5" s="5">
        <v>0.25850000977516174</v>
      </c>
      <c r="FD5" s="5">
        <v>0.25789999961853027</v>
      </c>
      <c r="FE5" s="5">
        <v>0.25770000740885735</v>
      </c>
      <c r="FF5" s="5">
        <v>0.25780001282691956</v>
      </c>
      <c r="FG5" s="5">
        <v>0.25689999759197235</v>
      </c>
      <c r="FH5" s="5">
        <v>0.25670000910758972</v>
      </c>
      <c r="FI5" s="5">
        <v>0.25710000097751617</v>
      </c>
      <c r="FJ5" s="5">
        <v>0.25620000064373016</v>
      </c>
      <c r="FK5" s="5">
        <v>0.2564999908208847</v>
      </c>
      <c r="FL5" s="5">
        <v>0.25599999725818634</v>
      </c>
      <c r="FM5" s="5">
        <v>0.25559999048709869</v>
      </c>
      <c r="FN5" s="5">
        <v>0.25589999556541443</v>
      </c>
      <c r="FO5" s="5">
        <v>0.25519999861717224</v>
      </c>
      <c r="FP5" s="5">
        <v>0.25449998676776886</v>
      </c>
      <c r="FQ5" s="5">
        <v>0.25439999997615814</v>
      </c>
      <c r="FR5" s="5">
        <v>0.25419999659061432</v>
      </c>
      <c r="FS5" s="5">
        <v>0.25409999489784241</v>
      </c>
      <c r="FT5" s="5">
        <v>0.25339999794960022</v>
      </c>
      <c r="FU5" s="5">
        <v>0.25310000777244568</v>
      </c>
      <c r="FV5" s="5">
        <v>0.25289998948574066</v>
      </c>
      <c r="FW5" s="5">
        <v>0.25240001082420349</v>
      </c>
      <c r="FX5" s="5">
        <v>0.25229999423027039</v>
      </c>
      <c r="FY5" s="5">
        <v>0.2517000138759613</v>
      </c>
      <c r="FZ5" s="11">
        <v>0.25110000371932983</v>
      </c>
    </row>
    <row r="6" spans="1:182" x14ac:dyDescent="0.25">
      <c r="A6" s="126" t="s">
        <v>264</v>
      </c>
      <c r="B6" s="5">
        <v>0.20239999517798424</v>
      </c>
      <c r="C6" s="5">
        <v>0.22380001097917557</v>
      </c>
      <c r="D6" s="5">
        <v>0.23759999126195908</v>
      </c>
      <c r="E6" s="5">
        <v>0.24650000780820847</v>
      </c>
      <c r="F6" s="5">
        <v>0.25170000642538071</v>
      </c>
      <c r="G6" s="5">
        <v>0.25719999149441719</v>
      </c>
      <c r="H6" s="5">
        <v>0.2620999850332737</v>
      </c>
      <c r="I6" s="5">
        <v>0.26570000499486923</v>
      </c>
      <c r="J6" s="5">
        <v>0.26939998939633369</v>
      </c>
      <c r="K6" s="5">
        <v>0.27160001173615456</v>
      </c>
      <c r="L6" s="5">
        <v>0.273499995470047</v>
      </c>
      <c r="M6" s="5">
        <v>0.27299999073147774</v>
      </c>
      <c r="N6" s="5">
        <v>0.2727000005543232</v>
      </c>
      <c r="O6" s="5">
        <v>0.27160000801086426</v>
      </c>
      <c r="P6" s="5">
        <v>0.27099998667836189</v>
      </c>
      <c r="Q6" s="5">
        <v>0.26909999921917915</v>
      </c>
      <c r="R6" s="5">
        <v>0.26820001006126404</v>
      </c>
      <c r="S6" s="5">
        <v>0.26760000362992287</v>
      </c>
      <c r="T6" s="5">
        <v>0.26719999313354492</v>
      </c>
      <c r="U6" s="5">
        <v>0.26489999890327454</v>
      </c>
      <c r="V6" s="5">
        <v>0.26460000872612</v>
      </c>
      <c r="W6" s="5">
        <v>0.26399998739361763</v>
      </c>
      <c r="X6" s="5">
        <v>0.26369999721646309</v>
      </c>
      <c r="Y6" s="5">
        <v>0.26339999213814735</v>
      </c>
      <c r="Z6" s="5">
        <v>0.26360001042485237</v>
      </c>
      <c r="AA6" s="5">
        <v>0.26360001042485237</v>
      </c>
      <c r="AB6" s="5">
        <v>0.26320000365376472</v>
      </c>
      <c r="AC6" s="5">
        <v>0.26289999857544899</v>
      </c>
      <c r="AD6" s="5">
        <v>0.26290001347661018</v>
      </c>
      <c r="AE6" s="5">
        <v>0.26319998502731323</v>
      </c>
      <c r="AF6" s="5">
        <v>0.26330000162124634</v>
      </c>
      <c r="AG6" s="5">
        <v>0.26310001313686371</v>
      </c>
      <c r="AH6" s="5">
        <v>0.26239999011158943</v>
      </c>
      <c r="AI6" s="5">
        <v>0.26260000467300415</v>
      </c>
      <c r="AJ6" s="5">
        <v>0.26199999451637268</v>
      </c>
      <c r="AK6" s="5">
        <v>0.26179999113082886</v>
      </c>
      <c r="AL6" s="5">
        <v>0.26149998977780342</v>
      </c>
      <c r="AM6" s="5">
        <v>0.2612999863922596</v>
      </c>
      <c r="AN6" s="5">
        <v>0.26119999960064888</v>
      </c>
      <c r="AO6" s="5">
        <v>0.26100000739097595</v>
      </c>
      <c r="AP6" s="5">
        <v>0.26109999418258667</v>
      </c>
      <c r="AQ6" s="5">
        <v>0.26099999248981476</v>
      </c>
      <c r="AR6" s="5">
        <v>0.26000001281499863</v>
      </c>
      <c r="AS6" s="5">
        <v>0.25959998741745949</v>
      </c>
      <c r="AT6" s="5">
        <v>0.25960001349449158</v>
      </c>
      <c r="AU6" s="5">
        <v>0.25950001180171967</v>
      </c>
      <c r="AV6" s="5">
        <v>0.25919999182224274</v>
      </c>
      <c r="AW6" s="5">
        <v>0.25899998843669891</v>
      </c>
      <c r="AX6" s="5">
        <v>0.25900000333786011</v>
      </c>
      <c r="AY6" s="5">
        <v>0.25839999318122864</v>
      </c>
      <c r="AZ6" s="5">
        <v>0.25819998979568481</v>
      </c>
      <c r="BA6" s="5">
        <v>0.25790001451969147</v>
      </c>
      <c r="BB6" s="5">
        <v>0.25790001079440117</v>
      </c>
      <c r="BC6" s="5">
        <v>0.2572999894618988</v>
      </c>
      <c r="BD6" s="5">
        <v>0.25769999623298645</v>
      </c>
      <c r="BE6" s="5">
        <v>0.25679999589920044</v>
      </c>
      <c r="BF6" s="5">
        <v>0.25630000233650208</v>
      </c>
      <c r="BG6" s="5">
        <v>0.25590001046657562</v>
      </c>
      <c r="BH6" s="5">
        <v>0.25589999556541443</v>
      </c>
      <c r="BI6" s="5">
        <v>0.25580000877380371</v>
      </c>
      <c r="BJ6" s="5">
        <v>0.25519999861717224</v>
      </c>
      <c r="BK6" s="5">
        <v>0.25480000674724579</v>
      </c>
      <c r="BL6" s="5">
        <v>0.25479999184608459</v>
      </c>
      <c r="BM6" s="5">
        <v>0.25479999184608459</v>
      </c>
      <c r="BN6" s="5">
        <v>0.25420001149177551</v>
      </c>
      <c r="BO6" s="5">
        <v>0.25369998812675476</v>
      </c>
      <c r="BP6" s="5">
        <v>0.25380000472068787</v>
      </c>
      <c r="BQ6" s="5">
        <v>0.25360000133514404</v>
      </c>
      <c r="BR6" s="5">
        <v>0.2533000111579895</v>
      </c>
      <c r="BS6" s="5">
        <v>0.2533000111579895</v>
      </c>
      <c r="BT6" s="5">
        <v>0.2525000125169754</v>
      </c>
      <c r="BU6" s="5">
        <v>0.25229999423027039</v>
      </c>
      <c r="BV6" s="5">
        <v>0.25260001420974731</v>
      </c>
      <c r="BW6" s="5">
        <v>0.25169999897480011</v>
      </c>
      <c r="BX6" s="5">
        <v>0.25219998881220818</v>
      </c>
      <c r="BY6" s="5">
        <v>0.25129998847842216</v>
      </c>
      <c r="BZ6" s="5">
        <v>0.25179999694228172</v>
      </c>
      <c r="CA6" s="5">
        <v>0.25140000507235527</v>
      </c>
      <c r="CB6" s="5">
        <v>0.25089999660849571</v>
      </c>
      <c r="CC6" s="5">
        <v>0.25019998475909233</v>
      </c>
      <c r="CD6" s="5">
        <v>0.25049999356269836</v>
      </c>
      <c r="CE6" s="5">
        <v>0.2500000111758709</v>
      </c>
      <c r="CF6" s="5">
        <v>0.24960000440478325</v>
      </c>
      <c r="CG6" s="5">
        <v>0.24939998984336853</v>
      </c>
      <c r="CH6" s="5">
        <v>0.24929998815059662</v>
      </c>
      <c r="CI6" s="5">
        <v>0.24879999086260796</v>
      </c>
      <c r="CJ6" s="5">
        <v>0.2484000027179718</v>
      </c>
      <c r="CK6" s="5">
        <v>0.24829999729990959</v>
      </c>
      <c r="CL6" s="5">
        <v>0.24809999391436577</v>
      </c>
      <c r="CM6" s="5">
        <v>0.2474999874830246</v>
      </c>
      <c r="CN6" s="5">
        <v>0.2476000003516674</v>
      </c>
      <c r="CO6" s="5">
        <v>0.24720001220703125</v>
      </c>
      <c r="CP6" s="5">
        <v>0.24690000340342522</v>
      </c>
      <c r="CQ6" s="5">
        <v>0.24699999019503593</v>
      </c>
      <c r="CR6" s="5">
        <v>0.24629999324679375</v>
      </c>
      <c r="CS6" s="5">
        <v>0.24679998680949211</v>
      </c>
      <c r="CT6" s="5">
        <v>0.24629999324679375</v>
      </c>
      <c r="CU6" s="5">
        <v>0.24539999291300774</v>
      </c>
      <c r="CV6" s="5">
        <v>0.24520000815391541</v>
      </c>
      <c r="CW6" s="5">
        <v>0.24489999935030937</v>
      </c>
      <c r="CX6" s="5">
        <v>0.24460000917315483</v>
      </c>
      <c r="CY6" s="5">
        <v>0.24409998580813408</v>
      </c>
      <c r="CZ6" s="5">
        <v>0.24420000240206718</v>
      </c>
      <c r="DA6" s="5">
        <v>0.24379999563097954</v>
      </c>
      <c r="DB6" s="5">
        <v>0.243500005453825</v>
      </c>
      <c r="DC6" s="5">
        <v>0.24330000206828117</v>
      </c>
      <c r="DD6" s="5">
        <v>0.24309999868273735</v>
      </c>
      <c r="DE6" s="5">
        <v>0.24279999732971191</v>
      </c>
      <c r="DF6" s="5">
        <v>0.24230000376701355</v>
      </c>
      <c r="DG6" s="5">
        <v>0.24199999496340752</v>
      </c>
      <c r="DH6" s="5">
        <v>0.24129999801516533</v>
      </c>
      <c r="DI6" s="5">
        <v>0.24129998683929443</v>
      </c>
      <c r="DJ6" s="5">
        <v>0.240999985486269</v>
      </c>
      <c r="DK6" s="5">
        <v>0.241100013256073</v>
      </c>
      <c r="DL6" s="5">
        <v>0.24059998989105225</v>
      </c>
      <c r="DM6" s="5">
        <v>0.24029999971389771</v>
      </c>
      <c r="DN6" s="5">
        <v>0.23960001394152641</v>
      </c>
      <c r="DO6" s="5">
        <v>0.23949999734759331</v>
      </c>
      <c r="DP6" s="5">
        <v>0.23960000276565552</v>
      </c>
      <c r="DQ6" s="5">
        <v>0.23899999260902405</v>
      </c>
      <c r="DR6" s="5">
        <v>0.23820000886917114</v>
      </c>
      <c r="DS6" s="5">
        <v>0.23830000683665276</v>
      </c>
      <c r="DT6" s="5">
        <v>0.23839999362826347</v>
      </c>
      <c r="DU6" s="5">
        <v>0.23819999024271965</v>
      </c>
      <c r="DV6" s="5">
        <v>0.23789998888969421</v>
      </c>
      <c r="DW6" s="5">
        <v>0.23750001192092896</v>
      </c>
      <c r="DX6" s="5">
        <v>0.23710000514984131</v>
      </c>
      <c r="DY6" s="5">
        <v>0.23750001192092896</v>
      </c>
      <c r="DZ6" s="5">
        <v>0.23669999837875366</v>
      </c>
      <c r="EA6" s="5">
        <v>0.23629999160766602</v>
      </c>
      <c r="EB6" s="5">
        <v>0.23630000278353691</v>
      </c>
      <c r="EC6" s="5">
        <v>0.23600000143051147</v>
      </c>
      <c r="ED6" s="5">
        <v>0.23570001125335693</v>
      </c>
      <c r="EE6" s="5">
        <v>0.23529998585581779</v>
      </c>
      <c r="EF6" s="5">
        <v>0.23550000786781311</v>
      </c>
      <c r="EG6" s="5">
        <v>0.23489999771118164</v>
      </c>
      <c r="EH6" s="5">
        <v>0.23500001430511475</v>
      </c>
      <c r="EI6" s="5">
        <v>0.23440000414848328</v>
      </c>
      <c r="EJ6" s="5">
        <v>0.23399999737739563</v>
      </c>
      <c r="EK6" s="5">
        <v>0.23399999737739563</v>
      </c>
      <c r="EL6" s="5">
        <v>0.23370000720024109</v>
      </c>
      <c r="EM6" s="5">
        <v>0.23309999704360962</v>
      </c>
      <c r="EN6" s="5">
        <v>0.23320001363754272</v>
      </c>
      <c r="EO6" s="5">
        <v>0.23280000686645508</v>
      </c>
      <c r="EP6" s="5">
        <v>0.23269999027252197</v>
      </c>
      <c r="EQ6" s="5">
        <v>0.23249998688697815</v>
      </c>
      <c r="ER6" s="5">
        <v>0.23259998485445976</v>
      </c>
      <c r="ES6" s="5">
        <v>0.23249999806284904</v>
      </c>
      <c r="ET6" s="5">
        <v>0.23160001635551453</v>
      </c>
      <c r="EU6" s="5">
        <v>0.23109999299049377</v>
      </c>
      <c r="EV6" s="5">
        <v>0.23110000416636467</v>
      </c>
      <c r="EW6" s="5">
        <v>0.23080000281333923</v>
      </c>
      <c r="EX6" s="5">
        <v>0.23080000281333923</v>
      </c>
      <c r="EY6" s="5">
        <v>0.23039999604225159</v>
      </c>
      <c r="EZ6" s="5">
        <v>0.23029999062418938</v>
      </c>
      <c r="FA6" s="5">
        <v>0.23000000044703484</v>
      </c>
      <c r="FB6" s="5">
        <v>0.22940000891685486</v>
      </c>
      <c r="FC6" s="5">
        <v>0.22940000891685486</v>
      </c>
      <c r="FD6" s="5">
        <v>0.22940000891685486</v>
      </c>
      <c r="FE6" s="5">
        <v>0.22869999334216118</v>
      </c>
      <c r="FF6" s="5">
        <v>0.22819998860359192</v>
      </c>
      <c r="FG6" s="5">
        <v>0.22829999029636383</v>
      </c>
      <c r="FH6" s="5">
        <v>0.22789999842643738</v>
      </c>
      <c r="FI6" s="5">
        <v>0.22759999334812164</v>
      </c>
      <c r="FJ6" s="5">
        <v>0.22770000994205475</v>
      </c>
      <c r="FK6" s="5">
        <v>0.22759999334812164</v>
      </c>
      <c r="FL6" s="5">
        <v>0.22709999978542328</v>
      </c>
      <c r="FM6" s="5">
        <v>0.22669999301433563</v>
      </c>
      <c r="FN6" s="5">
        <v>0.22659999132156372</v>
      </c>
      <c r="FO6" s="5">
        <v>0.22630000114440918</v>
      </c>
      <c r="FP6" s="5">
        <v>0.22590000927448273</v>
      </c>
      <c r="FQ6" s="5">
        <v>0.22599999606609344</v>
      </c>
      <c r="FR6" s="5">
        <v>0.22539998590946198</v>
      </c>
      <c r="FS6" s="5">
        <v>0.22510001063346863</v>
      </c>
      <c r="FT6" s="5">
        <v>0.22519999742507935</v>
      </c>
      <c r="FU6" s="5">
        <v>0.22459998726844788</v>
      </c>
      <c r="FV6" s="5">
        <v>0.22439999878406525</v>
      </c>
      <c r="FW6" s="5">
        <v>0.22420001029968262</v>
      </c>
      <c r="FX6" s="5">
        <v>0.22389999032020569</v>
      </c>
      <c r="FY6" s="5">
        <v>0.22380000352859497</v>
      </c>
      <c r="FZ6" s="11">
        <v>0.22339999675750732</v>
      </c>
    </row>
    <row r="7" spans="1:182" x14ac:dyDescent="0.25">
      <c r="A7" s="126" t="s">
        <v>265</v>
      </c>
      <c r="B7" s="5">
        <v>0.42580000683665276</v>
      </c>
      <c r="C7" s="5">
        <v>0.43190000206232071</v>
      </c>
      <c r="D7" s="5">
        <v>0.43990000337362289</v>
      </c>
      <c r="E7" s="5">
        <v>0.44359999150037766</v>
      </c>
      <c r="F7" s="5">
        <v>0.44789998978376389</v>
      </c>
      <c r="G7" s="5">
        <v>0.45110001042485237</v>
      </c>
      <c r="H7" s="5">
        <v>0.45399999991059303</v>
      </c>
      <c r="I7" s="5">
        <v>0.45660000294446945</v>
      </c>
      <c r="J7" s="5">
        <v>0.45900001004338264</v>
      </c>
      <c r="K7" s="5">
        <v>0.45800000801682472</v>
      </c>
      <c r="L7" s="5">
        <v>0.45660001039505005</v>
      </c>
      <c r="M7" s="5">
        <v>0.45509998872876167</v>
      </c>
      <c r="N7" s="5">
        <v>0.4538000114262104</v>
      </c>
      <c r="O7" s="5">
        <v>0.45329999923706055</v>
      </c>
      <c r="P7" s="5">
        <v>0.45250000432133675</v>
      </c>
      <c r="Q7" s="5">
        <v>0.45230000093579292</v>
      </c>
      <c r="R7" s="5">
        <v>0.45320001244544983</v>
      </c>
      <c r="S7" s="5">
        <v>0.45519999042153358</v>
      </c>
      <c r="T7" s="5">
        <v>0.46000000834465027</v>
      </c>
      <c r="U7" s="5">
        <v>0.46059998869895935</v>
      </c>
      <c r="V7" s="5">
        <v>0.46009999513626099</v>
      </c>
      <c r="W7" s="5">
        <v>0.4593999870121479</v>
      </c>
      <c r="X7" s="5">
        <v>0.4593999870121479</v>
      </c>
      <c r="Y7" s="5">
        <v>0.45879999175667763</v>
      </c>
      <c r="Z7" s="5">
        <v>0.45909999683499336</v>
      </c>
      <c r="AA7" s="5">
        <v>0.45849998667836189</v>
      </c>
      <c r="AB7" s="5">
        <v>0.45849998667836189</v>
      </c>
      <c r="AC7" s="5">
        <v>0.45820001140236855</v>
      </c>
      <c r="AD7" s="5">
        <v>0.45779998973011971</v>
      </c>
      <c r="AE7" s="5">
        <v>0.45739999413490295</v>
      </c>
      <c r="AF7" s="5">
        <v>0.45739999413490295</v>
      </c>
      <c r="AG7" s="5">
        <v>0.45720000565052032</v>
      </c>
      <c r="AH7" s="5">
        <v>0.45630000904202461</v>
      </c>
      <c r="AI7" s="5">
        <v>0.45589998364448547</v>
      </c>
      <c r="AJ7" s="5">
        <v>0.45579999685287476</v>
      </c>
      <c r="AK7" s="5">
        <v>0.45559999346733093</v>
      </c>
      <c r="AL7" s="5">
        <v>0.45500000193715096</v>
      </c>
      <c r="AM7" s="5">
        <v>0.4552999921143055</v>
      </c>
      <c r="AN7" s="5">
        <v>0.45489998534321785</v>
      </c>
      <c r="AO7" s="5">
        <v>0.45469999313354492</v>
      </c>
      <c r="AP7" s="5">
        <v>0.4544999897480011</v>
      </c>
      <c r="AQ7" s="5">
        <v>0.45409999787807465</v>
      </c>
      <c r="AR7" s="5">
        <v>0.4536999985575676</v>
      </c>
      <c r="AS7" s="5">
        <v>0.45370000973343849</v>
      </c>
      <c r="AT7" s="5">
        <v>0.45379999279975891</v>
      </c>
      <c r="AU7" s="5">
        <v>0.4538000077009201</v>
      </c>
      <c r="AV7" s="5">
        <v>0.45450000464916229</v>
      </c>
      <c r="AW7" s="5">
        <v>0.45409999787807465</v>
      </c>
      <c r="AX7" s="5">
        <v>0.45410001277923584</v>
      </c>
      <c r="AY7" s="5">
        <v>0.45410001277923584</v>
      </c>
      <c r="AZ7" s="5">
        <v>0.45379999279975891</v>
      </c>
      <c r="BA7" s="5">
        <v>0.45389999449253082</v>
      </c>
      <c r="BB7" s="5">
        <v>0.45400000736117363</v>
      </c>
      <c r="BC7" s="5">
        <v>0.45410001277923584</v>
      </c>
      <c r="BD7" s="5">
        <v>0.45309999585151672</v>
      </c>
      <c r="BE7" s="5">
        <v>0.45320001244544983</v>
      </c>
      <c r="BF7" s="5">
        <v>0.45300000905990601</v>
      </c>
      <c r="BG7" s="5">
        <v>0.45259998738765717</v>
      </c>
      <c r="BH7" s="5">
        <v>0.45250001549720764</v>
      </c>
      <c r="BI7" s="5">
        <v>0.45230001211166382</v>
      </c>
      <c r="BJ7" s="5">
        <v>0.45210000872612</v>
      </c>
      <c r="BK7" s="5">
        <v>0.45169998705387115</v>
      </c>
      <c r="BL7" s="5">
        <v>0.45170000195503235</v>
      </c>
      <c r="BM7" s="5">
        <v>0.45140001177787781</v>
      </c>
      <c r="BN7" s="5">
        <v>0.45109999179840088</v>
      </c>
      <c r="BO7" s="5">
        <v>0.45109999179840088</v>
      </c>
      <c r="BP7" s="5">
        <v>0.45080000162124634</v>
      </c>
      <c r="BQ7" s="5">
        <v>0.45080000162124634</v>
      </c>
      <c r="BR7" s="5">
        <v>0.45019999146461487</v>
      </c>
      <c r="BS7" s="5">
        <v>0.45030000805854797</v>
      </c>
      <c r="BT7" s="5">
        <v>0.44979999959468842</v>
      </c>
      <c r="BU7" s="5">
        <v>0.44960001111030579</v>
      </c>
      <c r="BV7" s="5">
        <v>0.44960001111030579</v>
      </c>
      <c r="BW7" s="5">
        <v>0.44899998605251312</v>
      </c>
      <c r="BX7" s="5">
        <v>0.44930000230669975</v>
      </c>
      <c r="BY7" s="5">
        <v>0.44880000874400139</v>
      </c>
      <c r="BZ7" s="5">
        <v>0.4489000104367733</v>
      </c>
      <c r="CA7" s="5">
        <v>0.44889999553561211</v>
      </c>
      <c r="CB7" s="5">
        <v>0.44859999045729637</v>
      </c>
      <c r="CC7" s="5">
        <v>0.44829998537898064</v>
      </c>
      <c r="CD7" s="5">
        <v>0.44780001044273376</v>
      </c>
      <c r="CE7" s="5">
        <v>0.44790000841021538</v>
      </c>
      <c r="CF7" s="5">
        <v>0.44759998843073845</v>
      </c>
      <c r="CG7" s="5">
        <v>0.44729998707771301</v>
      </c>
      <c r="CH7" s="5">
        <v>0.4471999853849411</v>
      </c>
      <c r="CI7" s="5">
        <v>0.44689999148249626</v>
      </c>
      <c r="CJ7" s="5">
        <v>0.44659999012947083</v>
      </c>
      <c r="CK7" s="5">
        <v>0.44649998471140862</v>
      </c>
      <c r="CL7" s="5">
        <v>0.44599999114871025</v>
      </c>
      <c r="CM7" s="5">
        <v>0.44590000808238983</v>
      </c>
      <c r="CN7" s="5">
        <v>0.44570000097155571</v>
      </c>
      <c r="CO7" s="5">
        <v>0.44580000638961792</v>
      </c>
      <c r="CP7" s="5">
        <v>0.44560001417994499</v>
      </c>
      <c r="CQ7" s="5">
        <v>0.44509999081492424</v>
      </c>
      <c r="CR7" s="5">
        <v>0.44529999420046806</v>
      </c>
      <c r="CS7" s="5">
        <v>0.44470001384615898</v>
      </c>
      <c r="CT7" s="5">
        <v>0.44470001384615898</v>
      </c>
      <c r="CU7" s="5">
        <v>0.44450001046061516</v>
      </c>
      <c r="CV7" s="5">
        <v>0.44370001554489136</v>
      </c>
      <c r="CW7" s="5">
        <v>0.44399998709559441</v>
      </c>
      <c r="CX7" s="5">
        <v>0.44349999353289604</v>
      </c>
      <c r="CY7" s="5">
        <v>0.4432000033557415</v>
      </c>
      <c r="CZ7" s="5">
        <v>0.44290001317858696</v>
      </c>
      <c r="DA7" s="5">
        <v>0.44290001317858696</v>
      </c>
      <c r="DB7" s="5">
        <v>0.44209999963641167</v>
      </c>
      <c r="DC7" s="5">
        <v>0.44250000640749931</v>
      </c>
      <c r="DD7" s="5">
        <v>0.44219998642802238</v>
      </c>
      <c r="DE7" s="5">
        <v>0.44159999489784241</v>
      </c>
      <c r="DF7" s="5">
        <v>0.44150000810623169</v>
      </c>
      <c r="DG7" s="5">
        <v>0.4416000060737133</v>
      </c>
      <c r="DH7" s="5">
        <v>0.44119999930262566</v>
      </c>
      <c r="DI7" s="5">
        <v>0.44100001454353333</v>
      </c>
      <c r="DJ7" s="5">
        <v>0.44030000641942024</v>
      </c>
      <c r="DK7" s="5">
        <v>0.44020000100135803</v>
      </c>
      <c r="DL7" s="5">
        <v>0.44029998779296875</v>
      </c>
      <c r="DM7" s="5">
        <v>0.43950000405311584</v>
      </c>
      <c r="DN7" s="5">
        <v>0.439899992197752</v>
      </c>
      <c r="DO7" s="5">
        <v>0.43939999863505363</v>
      </c>
      <c r="DP7" s="5">
        <v>0.4392000138759613</v>
      </c>
      <c r="DQ7" s="5">
        <v>0.43849998712539673</v>
      </c>
      <c r="DR7" s="5">
        <v>0.43819999694824219</v>
      </c>
      <c r="DS7" s="5">
        <v>0.43870000168681145</v>
      </c>
      <c r="DT7" s="5">
        <v>0.43780000135302544</v>
      </c>
      <c r="DU7" s="5">
        <v>0.4375000111758709</v>
      </c>
      <c r="DV7" s="5">
        <v>0.43740001320838928</v>
      </c>
      <c r="DW7" s="5">
        <v>0.43700000643730164</v>
      </c>
      <c r="DX7" s="5">
        <v>0.43689998984336853</v>
      </c>
      <c r="DY7" s="5">
        <v>0.43689998984336853</v>
      </c>
      <c r="DZ7" s="5">
        <v>0.43700000643730164</v>
      </c>
      <c r="EA7" s="5">
        <v>0.43639999628067017</v>
      </c>
      <c r="EB7" s="5">
        <v>0.43629999086260796</v>
      </c>
      <c r="EC7" s="5">
        <v>0.43560001254081726</v>
      </c>
      <c r="ED7" s="5">
        <v>0.43540000915527344</v>
      </c>
      <c r="EE7" s="5">
        <v>0.43519998714327812</v>
      </c>
      <c r="EF7" s="5">
        <v>0.43459999561309814</v>
      </c>
      <c r="EG7" s="5">
        <v>0.43450000882148743</v>
      </c>
      <c r="EH7" s="5">
        <v>0.4343000054359436</v>
      </c>
      <c r="EI7" s="5">
        <v>0.4343000054359436</v>
      </c>
      <c r="EJ7" s="5">
        <v>0.43389999866485596</v>
      </c>
      <c r="EK7" s="5">
        <v>0.43349999189376831</v>
      </c>
      <c r="EL7" s="5">
        <v>0.43299999833106995</v>
      </c>
      <c r="EM7" s="5">
        <v>0.43250000476837158</v>
      </c>
      <c r="EN7" s="5">
        <v>0.43279999494552612</v>
      </c>
      <c r="EO7" s="5">
        <v>0.43239998817443848</v>
      </c>
      <c r="EP7" s="5">
        <v>0.43200001120567322</v>
      </c>
      <c r="EQ7" s="5">
        <v>0.43200001120567322</v>
      </c>
      <c r="ER7" s="5">
        <v>0.43219999596476555</v>
      </c>
      <c r="ES7" s="5">
        <v>0.431000005453825</v>
      </c>
      <c r="ET7" s="5">
        <v>0.43079999089241028</v>
      </c>
      <c r="EU7" s="5">
        <v>0.43050000071525574</v>
      </c>
      <c r="EV7" s="5">
        <v>0.43059999868273735</v>
      </c>
      <c r="EW7" s="5">
        <v>0.43040001392364502</v>
      </c>
      <c r="EX7" s="5">
        <v>0.42969998717308044</v>
      </c>
      <c r="EY7" s="5">
        <v>0.43000000715255737</v>
      </c>
      <c r="EZ7" s="5">
        <v>0.42949999496340752</v>
      </c>
      <c r="FA7" s="5">
        <v>0.42920000478625298</v>
      </c>
      <c r="FB7" s="5">
        <v>0.42890000343322754</v>
      </c>
      <c r="FC7" s="5">
        <v>0.42840000987052917</v>
      </c>
      <c r="FD7" s="5">
        <v>0.42779999971389771</v>
      </c>
      <c r="FE7" s="5">
        <v>0.42740000411868095</v>
      </c>
      <c r="FF7" s="5">
        <v>0.42739999294281006</v>
      </c>
      <c r="FG7" s="5">
        <v>0.42720000445842743</v>
      </c>
      <c r="FH7" s="5">
        <v>0.42699998617172241</v>
      </c>
      <c r="FI7" s="5">
        <v>0.42690001428127289</v>
      </c>
      <c r="FJ7" s="5">
        <v>0.42589999735355377</v>
      </c>
      <c r="FK7" s="5">
        <v>0.4261000007390976</v>
      </c>
      <c r="FL7" s="5">
        <v>0.42560000717639923</v>
      </c>
      <c r="FM7" s="5">
        <v>0.42580001056194305</v>
      </c>
      <c r="FN7" s="5">
        <v>0.42520001530647278</v>
      </c>
      <c r="FO7" s="5">
        <v>0.42469999194145203</v>
      </c>
      <c r="FP7" s="5">
        <v>0.4245000034570694</v>
      </c>
      <c r="FQ7" s="5">
        <v>0.42470000684261322</v>
      </c>
      <c r="FR7" s="5">
        <v>0.42400000989437103</v>
      </c>
      <c r="FS7" s="5">
        <v>0.4237000048160553</v>
      </c>
      <c r="FT7" s="5">
        <v>0.42340001463890076</v>
      </c>
      <c r="FU7" s="5">
        <v>0.42300000786781311</v>
      </c>
      <c r="FV7" s="5">
        <v>0.42270000278949738</v>
      </c>
      <c r="FW7" s="5">
        <v>0.42219999432563782</v>
      </c>
      <c r="FX7" s="5">
        <v>0.42160001397132874</v>
      </c>
      <c r="FY7" s="5">
        <v>0.42170000076293945</v>
      </c>
      <c r="FZ7" s="11">
        <v>0.42109999060630798</v>
      </c>
    </row>
    <row r="8" spans="1:182" x14ac:dyDescent="0.25">
      <c r="A8" s="126" t="s">
        <v>266</v>
      </c>
      <c r="B8" s="5">
        <v>0.40980000421404839</v>
      </c>
      <c r="C8" s="5">
        <v>0.41200000792741776</v>
      </c>
      <c r="D8" s="5">
        <v>0.41690000146627426</v>
      </c>
      <c r="E8" s="5">
        <v>0.41919999569654465</v>
      </c>
      <c r="F8" s="5">
        <v>0.42079999297857285</v>
      </c>
      <c r="G8" s="5">
        <v>0.42189999297261238</v>
      </c>
      <c r="H8" s="5">
        <v>0.42469999566674232</v>
      </c>
      <c r="I8" s="5">
        <v>0.42509999126195908</v>
      </c>
      <c r="J8" s="5">
        <v>0.42430000379681587</v>
      </c>
      <c r="K8" s="5">
        <v>0.42350000515580177</v>
      </c>
      <c r="L8" s="5">
        <v>0.42339998483657837</v>
      </c>
      <c r="M8" s="5">
        <v>0.42349999025464058</v>
      </c>
      <c r="N8" s="5">
        <v>0.42310001328587532</v>
      </c>
      <c r="O8" s="5">
        <v>0.42280000448226929</v>
      </c>
      <c r="P8" s="5">
        <v>0.42349999025464058</v>
      </c>
      <c r="Q8" s="5">
        <v>0.42360000684857368</v>
      </c>
      <c r="R8" s="5">
        <v>0.42419999837875366</v>
      </c>
      <c r="S8" s="5">
        <v>0.42480001226067543</v>
      </c>
      <c r="T8" s="5">
        <v>0.4302000105381012</v>
      </c>
      <c r="U8" s="5">
        <v>0.43459999561309814</v>
      </c>
      <c r="V8" s="5">
        <v>0.43309998512268066</v>
      </c>
      <c r="W8" s="5">
        <v>0.43260001018643379</v>
      </c>
      <c r="X8" s="5">
        <v>0.4319000132381916</v>
      </c>
      <c r="Y8" s="5">
        <v>0.43109998479485512</v>
      </c>
      <c r="Z8" s="5">
        <v>0.43089999631047249</v>
      </c>
      <c r="AA8" s="5">
        <v>0.42990000918507576</v>
      </c>
      <c r="AB8" s="5">
        <v>0.43010001257061958</v>
      </c>
      <c r="AC8" s="5">
        <v>0.43120000138878822</v>
      </c>
      <c r="AD8" s="5">
        <v>0.4317999966442585</v>
      </c>
      <c r="AE8" s="5">
        <v>0.43070000410079956</v>
      </c>
      <c r="AF8" s="5">
        <v>0.43119999766349792</v>
      </c>
      <c r="AG8" s="5">
        <v>0.43039999902248383</v>
      </c>
      <c r="AH8" s="5">
        <v>0.42999999597668648</v>
      </c>
      <c r="AI8" s="5">
        <v>0.42969998717308044</v>
      </c>
      <c r="AJ8" s="5">
        <v>0.42919999361038208</v>
      </c>
      <c r="AK8" s="5">
        <v>0.42949998378753662</v>
      </c>
      <c r="AL8" s="5">
        <v>0.428499985486269</v>
      </c>
      <c r="AM8" s="5">
        <v>0.42929999902844429</v>
      </c>
      <c r="AN8" s="5">
        <v>0.42799999192357063</v>
      </c>
      <c r="AO8" s="5">
        <v>0.42789998650550842</v>
      </c>
      <c r="AP8" s="5">
        <v>0.42770001292228699</v>
      </c>
      <c r="AQ8" s="5">
        <v>0.42749999463558197</v>
      </c>
      <c r="AR8" s="5">
        <v>0.4270000085234642</v>
      </c>
      <c r="AS8" s="5">
        <v>0.42589998617768288</v>
      </c>
      <c r="AT8" s="5">
        <v>0.42809998989105225</v>
      </c>
      <c r="AU8" s="5">
        <v>0.42729999125003815</v>
      </c>
      <c r="AV8" s="5">
        <v>0.42650000751018524</v>
      </c>
      <c r="AW8" s="5">
        <v>0.42709998786449432</v>
      </c>
      <c r="AX8" s="5">
        <v>0.42689999938011169</v>
      </c>
      <c r="AY8" s="5">
        <v>0.42689999938011169</v>
      </c>
      <c r="AZ8" s="5">
        <v>0.42649999260902405</v>
      </c>
      <c r="BA8" s="5">
        <v>0.42679999768733978</v>
      </c>
      <c r="BB8" s="5">
        <v>0.4262000136077404</v>
      </c>
      <c r="BC8" s="5">
        <v>0.42620000243186951</v>
      </c>
      <c r="BD8" s="5">
        <v>0.42620000243186951</v>
      </c>
      <c r="BE8" s="5">
        <v>0.4253000020980835</v>
      </c>
      <c r="BF8" s="5">
        <v>0.42489999532699585</v>
      </c>
      <c r="BG8" s="5">
        <v>0.42439998686313629</v>
      </c>
      <c r="BH8" s="5">
        <v>0.42480000853538513</v>
      </c>
      <c r="BI8" s="5">
        <v>0.42489999532699585</v>
      </c>
      <c r="BJ8" s="5">
        <v>0.42460000514984131</v>
      </c>
      <c r="BK8" s="5">
        <v>0.42430000007152557</v>
      </c>
      <c r="BL8" s="5">
        <v>0.42440000176429749</v>
      </c>
      <c r="BM8" s="5">
        <v>0.42340001463890076</v>
      </c>
      <c r="BN8" s="5">
        <v>0.42359998822212219</v>
      </c>
      <c r="BO8" s="5">
        <v>0.42320001125335693</v>
      </c>
      <c r="BP8" s="5">
        <v>0.42300000786781311</v>
      </c>
      <c r="BQ8" s="5">
        <v>0.42340001463890076</v>
      </c>
      <c r="BR8" s="5">
        <v>0.42239999771118164</v>
      </c>
      <c r="BS8" s="5">
        <v>0.42250001430511475</v>
      </c>
      <c r="BT8" s="5">
        <v>0.42139999568462372</v>
      </c>
      <c r="BU8" s="5">
        <v>0.42199999094009399</v>
      </c>
      <c r="BV8" s="5">
        <v>0.42170000076293945</v>
      </c>
      <c r="BW8" s="5">
        <v>0.421300008893013</v>
      </c>
      <c r="BX8" s="5">
        <v>0.42150000855326653</v>
      </c>
      <c r="BY8" s="5">
        <v>0.42049999162554741</v>
      </c>
      <c r="BZ8" s="5">
        <v>0.4205000065267086</v>
      </c>
      <c r="CA8" s="5">
        <v>0.42080001160502434</v>
      </c>
      <c r="CB8" s="5">
        <v>0.42079999670386314</v>
      </c>
      <c r="CC8" s="5">
        <v>0.4195999912917614</v>
      </c>
      <c r="CD8" s="5">
        <v>0.41980001330375671</v>
      </c>
      <c r="CE8" s="5">
        <v>0.42049999162554741</v>
      </c>
      <c r="CF8" s="5">
        <v>0.41979999467730522</v>
      </c>
      <c r="CG8" s="5">
        <v>0.41969999670982361</v>
      </c>
      <c r="CH8" s="5">
        <v>0.41910000145435333</v>
      </c>
      <c r="CI8" s="5">
        <v>0.41939998790621758</v>
      </c>
      <c r="CJ8" s="5">
        <v>0.41910001635551453</v>
      </c>
      <c r="CK8" s="5">
        <v>0.41880000755190849</v>
      </c>
      <c r="CL8" s="5">
        <v>0.41759998723864555</v>
      </c>
      <c r="CM8" s="5">
        <v>0.41720001399517059</v>
      </c>
      <c r="CN8" s="5">
        <v>0.41779999062418938</v>
      </c>
      <c r="CO8" s="5">
        <v>0.41710001230239868</v>
      </c>
      <c r="CP8" s="5">
        <v>0.41779999062418938</v>
      </c>
      <c r="CQ8" s="5">
        <v>0.41759998723864555</v>
      </c>
      <c r="CR8" s="5">
        <v>0.41669998690485954</v>
      </c>
      <c r="CS8" s="5">
        <v>0.41740001365542412</v>
      </c>
      <c r="CT8" s="5">
        <v>0.41709999367594719</v>
      </c>
      <c r="CU8" s="5">
        <v>0.41720001026988029</v>
      </c>
      <c r="CV8" s="5">
        <v>0.41659998893737793</v>
      </c>
      <c r="CW8" s="5">
        <v>0.41669998690485954</v>
      </c>
      <c r="CX8" s="5">
        <v>0.41650001332163811</v>
      </c>
      <c r="CY8" s="5">
        <v>0.41579998657107353</v>
      </c>
      <c r="CZ8" s="5">
        <v>0.41549999639391899</v>
      </c>
      <c r="DA8" s="5">
        <v>0.41509998962283134</v>
      </c>
      <c r="DB8" s="5">
        <v>0.41549999639391899</v>
      </c>
      <c r="DC8" s="5">
        <v>0.41509998962283134</v>
      </c>
      <c r="DD8" s="5">
        <v>0.41500000283122063</v>
      </c>
      <c r="DE8" s="5">
        <v>0.4138999879360199</v>
      </c>
      <c r="DF8" s="5">
        <v>0.41330000758171082</v>
      </c>
      <c r="DG8" s="5">
        <v>0.41430000588297844</v>
      </c>
      <c r="DH8" s="5">
        <v>0.41389999911189079</v>
      </c>
      <c r="DI8" s="5">
        <v>0.41339999437332153</v>
      </c>
      <c r="DJ8" s="5">
        <v>0.4132000096142292</v>
      </c>
      <c r="DK8" s="5">
        <v>0.4122999906539917</v>
      </c>
      <c r="DL8" s="5">
        <v>0.41359999775886536</v>
      </c>
      <c r="DM8" s="5">
        <v>0.41280001401901245</v>
      </c>
      <c r="DN8" s="5">
        <v>0.41290001198649406</v>
      </c>
      <c r="DO8" s="5">
        <v>0.41270000860095024</v>
      </c>
      <c r="DP8" s="5">
        <v>0.41179999709129333</v>
      </c>
      <c r="DQ8" s="5">
        <v>0.41119998693466187</v>
      </c>
      <c r="DR8" s="5">
        <v>0.41119998693466187</v>
      </c>
      <c r="DS8" s="5">
        <v>0.41129998490214348</v>
      </c>
      <c r="DT8" s="5">
        <v>0.41059998795390129</v>
      </c>
      <c r="DU8" s="5">
        <v>0.41079999133944511</v>
      </c>
      <c r="DV8" s="5">
        <v>0.40950000286102295</v>
      </c>
      <c r="DW8" s="5">
        <v>0.41049998998641968</v>
      </c>
      <c r="DX8" s="5">
        <v>0.40979999303817749</v>
      </c>
      <c r="DY8" s="5">
        <v>0.4099000096321106</v>
      </c>
      <c r="DZ8" s="5">
        <v>0.4099000096321106</v>
      </c>
      <c r="EA8" s="5">
        <v>0.40940001606941223</v>
      </c>
      <c r="EB8" s="5">
        <v>0.40919999405741692</v>
      </c>
      <c r="EC8" s="5">
        <v>0.40799999237060547</v>
      </c>
      <c r="ED8" s="5">
        <v>0.40779998898506165</v>
      </c>
      <c r="EE8" s="5">
        <v>0.40820000693202019</v>
      </c>
      <c r="EF8" s="5">
        <v>0.40709999203681946</v>
      </c>
      <c r="EG8" s="5">
        <v>0.40799999237060547</v>
      </c>
      <c r="EH8" s="5">
        <v>0.4074999988079071</v>
      </c>
      <c r="EI8" s="5">
        <v>0.40700000524520874</v>
      </c>
      <c r="EJ8" s="5">
        <v>0.40610000491142273</v>
      </c>
      <c r="EK8" s="5">
        <v>0.40569999814033508</v>
      </c>
      <c r="EL8" s="5">
        <v>0.40580001473426819</v>
      </c>
      <c r="EM8" s="5">
        <v>0.40569999814033508</v>
      </c>
      <c r="EN8" s="5">
        <v>0.40560001134872437</v>
      </c>
      <c r="EO8" s="5">
        <v>0.40630000829696655</v>
      </c>
      <c r="EP8" s="5">
        <v>0.40520000457763672</v>
      </c>
      <c r="EQ8" s="5">
        <v>0.40599998831748962</v>
      </c>
      <c r="ER8" s="5">
        <v>0.40329999849200249</v>
      </c>
      <c r="ES8" s="5">
        <v>0.40289999172091484</v>
      </c>
      <c r="ET8" s="5">
        <v>0.40279999375343323</v>
      </c>
      <c r="EU8" s="5">
        <v>0.40209999680519104</v>
      </c>
      <c r="EV8" s="5">
        <v>0.40179998800158501</v>
      </c>
      <c r="EW8" s="5">
        <v>0.40099999308586121</v>
      </c>
      <c r="EX8" s="5">
        <v>0.40099999308586121</v>
      </c>
      <c r="EY8" s="5">
        <v>0.40110000967979431</v>
      </c>
      <c r="EZ8" s="5">
        <v>0.40010000392794609</v>
      </c>
      <c r="FA8" s="5">
        <v>0.39990000054240227</v>
      </c>
      <c r="FB8" s="5">
        <v>0.4000999927520752</v>
      </c>
      <c r="FC8" s="5">
        <v>0.40139999985694885</v>
      </c>
      <c r="FD8" s="5">
        <v>0.39950001239776611</v>
      </c>
      <c r="FE8" s="5">
        <v>0.40120000764727592</v>
      </c>
      <c r="FF8" s="5">
        <v>0.40079998970031738</v>
      </c>
      <c r="FG8" s="5">
        <v>0.39909999072551727</v>
      </c>
      <c r="FH8" s="5">
        <v>0.40049999952316284</v>
      </c>
      <c r="FI8" s="5">
        <v>0.39699999988079071</v>
      </c>
      <c r="FJ8" s="5">
        <v>0.39819999039173126</v>
      </c>
      <c r="FK8" s="5">
        <v>0.3976999968290329</v>
      </c>
      <c r="FL8" s="5">
        <v>0.39859999716281891</v>
      </c>
      <c r="FM8" s="5">
        <v>0.39799998700618744</v>
      </c>
      <c r="FN8" s="5">
        <v>0.3970000147819519</v>
      </c>
      <c r="FO8" s="5">
        <v>0.39790001511573792</v>
      </c>
      <c r="FP8" s="5">
        <v>0.39699999988079071</v>
      </c>
      <c r="FQ8" s="5">
        <v>0.39569999277591705</v>
      </c>
      <c r="FR8" s="5">
        <v>0.39560000598430634</v>
      </c>
      <c r="FS8" s="5">
        <v>0.3953000009059906</v>
      </c>
      <c r="FT8" s="5">
        <v>0.39620000123977661</v>
      </c>
      <c r="FU8" s="5">
        <v>0.39710000157356262</v>
      </c>
      <c r="FV8" s="5">
        <v>0.39589999616146088</v>
      </c>
      <c r="FW8" s="5">
        <v>0.39480000734329224</v>
      </c>
      <c r="FX8" s="5">
        <v>0.39390000700950623</v>
      </c>
      <c r="FY8" s="5">
        <v>0.39489999413490295</v>
      </c>
      <c r="FZ8" s="11">
        <v>0.39610001444816589</v>
      </c>
    </row>
    <row r="9" spans="1:182" x14ac:dyDescent="0.25">
      <c r="A9" s="126" t="s">
        <v>267</v>
      </c>
      <c r="B9" s="5">
        <v>0.42949999496340752</v>
      </c>
      <c r="C9" s="5">
        <v>0.43419999629259109</v>
      </c>
      <c r="D9" s="5">
        <v>0.43740000575780869</v>
      </c>
      <c r="E9" s="5">
        <v>0.4383000060915947</v>
      </c>
      <c r="F9" s="5">
        <v>0.44039999693632126</v>
      </c>
      <c r="G9" s="5">
        <v>0.44010000303387642</v>
      </c>
      <c r="H9" s="5">
        <v>0.44110000506043434</v>
      </c>
      <c r="I9" s="5">
        <v>0.44759999960660934</v>
      </c>
      <c r="J9" s="5">
        <v>0.44919999316334724</v>
      </c>
      <c r="K9" s="5">
        <v>0.44169998541474342</v>
      </c>
      <c r="L9" s="5">
        <v>0.43869999051094055</v>
      </c>
      <c r="M9" s="5">
        <v>0.43969999626278877</v>
      </c>
      <c r="N9" s="5">
        <v>0.43999998643994331</v>
      </c>
      <c r="O9" s="5">
        <v>0.44130000472068787</v>
      </c>
      <c r="P9" s="5">
        <v>0.44140001013875008</v>
      </c>
      <c r="Q9" s="5">
        <v>0.4423999972641468</v>
      </c>
      <c r="R9" s="5">
        <v>0.44369998574256897</v>
      </c>
      <c r="S9" s="5">
        <v>0.44589999690651894</v>
      </c>
      <c r="T9" s="5">
        <v>0.44929999113082886</v>
      </c>
      <c r="U9" s="5">
        <v>0.44900000095367432</v>
      </c>
      <c r="V9" s="5">
        <v>0.44889998435974121</v>
      </c>
      <c r="W9" s="5">
        <v>0.4487999863922596</v>
      </c>
      <c r="X9" s="5">
        <v>0.44829999282956123</v>
      </c>
      <c r="Y9" s="5">
        <v>0.44760001078248024</v>
      </c>
      <c r="Z9" s="5">
        <v>0.44770001247525215</v>
      </c>
      <c r="AA9" s="5">
        <v>0.44739999249577522</v>
      </c>
      <c r="AB9" s="5">
        <v>0.44710000231862068</v>
      </c>
      <c r="AC9" s="5">
        <v>0.44689998403191566</v>
      </c>
      <c r="AD9" s="5">
        <v>0.44649999216198921</v>
      </c>
      <c r="AE9" s="5">
        <v>0.44609999656677246</v>
      </c>
      <c r="AF9" s="5">
        <v>0.44629999995231628</v>
      </c>
      <c r="AG9" s="5">
        <v>0.44599999487400055</v>
      </c>
      <c r="AH9" s="5">
        <v>0.44570000842213631</v>
      </c>
      <c r="AI9" s="5">
        <v>0.4456000030040741</v>
      </c>
      <c r="AJ9" s="5">
        <v>0.44499999284744263</v>
      </c>
      <c r="AK9" s="5">
        <v>0.44530001282691956</v>
      </c>
      <c r="AL9" s="5">
        <v>0.44469999149441719</v>
      </c>
      <c r="AM9" s="5">
        <v>0.44449998810887337</v>
      </c>
      <c r="AN9" s="5">
        <v>0.44440000131726265</v>
      </c>
      <c r="AO9" s="5">
        <v>0.44449999928474426</v>
      </c>
      <c r="AP9" s="5">
        <v>0.44459998607635498</v>
      </c>
      <c r="AQ9" s="5">
        <v>0.44390000402927399</v>
      </c>
      <c r="AR9" s="5">
        <v>0.44330000132322311</v>
      </c>
      <c r="AS9" s="5">
        <v>0.44369998946785927</v>
      </c>
      <c r="AT9" s="5">
        <v>0.44350001215934753</v>
      </c>
      <c r="AU9" s="5">
        <v>0.44360001385211945</v>
      </c>
      <c r="AV9" s="5">
        <v>0.44340001046657562</v>
      </c>
      <c r="AW9" s="5">
        <v>0.44300000369548798</v>
      </c>
      <c r="AX9" s="5">
        <v>0.44280001521110535</v>
      </c>
      <c r="AY9" s="5">
        <v>0.44310000538825989</v>
      </c>
      <c r="AZ9" s="5">
        <v>0.44260001182556152</v>
      </c>
      <c r="BA9" s="5">
        <v>0.44219999015331268</v>
      </c>
      <c r="BB9" s="5">
        <v>0.44290001317858696</v>
      </c>
      <c r="BC9" s="5">
        <v>0.44200000166893005</v>
      </c>
      <c r="BD9" s="5">
        <v>0.44159999489784241</v>
      </c>
      <c r="BE9" s="5">
        <v>0.44139999151229858</v>
      </c>
      <c r="BF9" s="5">
        <v>0.44119998812675476</v>
      </c>
      <c r="BG9" s="5">
        <v>0.4414999932050705</v>
      </c>
      <c r="BH9" s="5">
        <v>0.44130000472068787</v>
      </c>
      <c r="BI9" s="5">
        <v>0.4406999945640564</v>
      </c>
      <c r="BJ9" s="5">
        <v>0.44049999117851257</v>
      </c>
      <c r="BK9" s="5">
        <v>0.44059999287128448</v>
      </c>
      <c r="BL9" s="5">
        <v>0.44020000100135803</v>
      </c>
      <c r="BM9" s="5">
        <v>0.44020000100135803</v>
      </c>
      <c r="BN9" s="5">
        <v>0.43979999423027039</v>
      </c>
      <c r="BO9" s="5">
        <v>0.43939998745918274</v>
      </c>
      <c r="BP9" s="5">
        <v>0.43970000743865967</v>
      </c>
      <c r="BQ9" s="5">
        <v>0.43930000066757202</v>
      </c>
      <c r="BR9" s="5">
        <v>0.43900001049041748</v>
      </c>
      <c r="BS9" s="5">
        <v>0.43849998712539673</v>
      </c>
      <c r="BT9" s="5">
        <v>0.43820001184940338</v>
      </c>
      <c r="BU9" s="5">
        <v>0.43819999694824219</v>
      </c>
      <c r="BV9" s="5">
        <v>0.43790000677108765</v>
      </c>
      <c r="BW9" s="5">
        <v>0.43749998509883881</v>
      </c>
      <c r="BX9" s="5">
        <v>0.4375000111758709</v>
      </c>
      <c r="BY9" s="5">
        <v>0.43739999458193779</v>
      </c>
      <c r="BZ9" s="5">
        <v>0.43720000609755516</v>
      </c>
      <c r="CA9" s="5">
        <v>0.43680001422762871</v>
      </c>
      <c r="CB9" s="5">
        <v>0.43709998950362206</v>
      </c>
      <c r="CC9" s="5">
        <v>0.43690000101923943</v>
      </c>
      <c r="CD9" s="5">
        <v>0.43659999966621399</v>
      </c>
      <c r="CE9" s="5">
        <v>0.4366999976336956</v>
      </c>
      <c r="CF9" s="5">
        <v>0.43620000407099724</v>
      </c>
      <c r="CG9" s="5">
        <v>0.43610000610351563</v>
      </c>
      <c r="CH9" s="5">
        <v>0.43629999458789825</v>
      </c>
      <c r="CI9" s="5">
        <v>0.43620000407099724</v>
      </c>
      <c r="CJ9" s="5">
        <v>0.43599998950958252</v>
      </c>
      <c r="CK9" s="5">
        <v>0.43579999729990959</v>
      </c>
      <c r="CL9" s="5">
        <v>0.43600000068545341</v>
      </c>
      <c r="CM9" s="5">
        <v>0.43570001423358917</v>
      </c>
      <c r="CN9" s="5">
        <v>0.43530000373721123</v>
      </c>
      <c r="CO9" s="5">
        <v>0.43529999256134033</v>
      </c>
      <c r="CP9" s="5">
        <v>0.43530000373721123</v>
      </c>
      <c r="CQ9" s="5">
        <v>0.43519998714327812</v>
      </c>
      <c r="CR9" s="5">
        <v>0.43570001050829887</v>
      </c>
      <c r="CS9" s="5">
        <v>0.43539999052882195</v>
      </c>
      <c r="CT9" s="5">
        <v>0.43449999019503593</v>
      </c>
      <c r="CU9" s="5">
        <v>0.43440000340342522</v>
      </c>
      <c r="CV9" s="5">
        <v>0.43389999866485596</v>
      </c>
      <c r="CW9" s="5">
        <v>0.43410001322627068</v>
      </c>
      <c r="CX9" s="5">
        <v>0.43390000984072685</v>
      </c>
      <c r="CY9" s="5">
        <v>0.43359998986124992</v>
      </c>
      <c r="CZ9" s="5">
        <v>0.43359998986124992</v>
      </c>
      <c r="DA9" s="5">
        <v>0.43300000950694084</v>
      </c>
      <c r="DB9" s="5">
        <v>0.43309999629855156</v>
      </c>
      <c r="DC9" s="5">
        <v>0.43309999629855156</v>
      </c>
      <c r="DD9" s="5">
        <v>0.43320001289248466</v>
      </c>
      <c r="DE9" s="5">
        <v>0.43279999494552612</v>
      </c>
      <c r="DF9" s="5">
        <v>0.43239998817443848</v>
      </c>
      <c r="DG9" s="5">
        <v>0.43210000917315483</v>
      </c>
      <c r="DH9" s="5">
        <v>0.43159998580813408</v>
      </c>
      <c r="DI9" s="5">
        <v>0.43149998784065247</v>
      </c>
      <c r="DJ9" s="5">
        <v>0.43060000613331795</v>
      </c>
      <c r="DK9" s="5">
        <v>0.43110001087188721</v>
      </c>
      <c r="DL9" s="5">
        <v>0.43079999089241028</v>
      </c>
      <c r="DM9" s="5">
        <v>0.43040001392364502</v>
      </c>
      <c r="DN9" s="5">
        <v>0.42999998852610588</v>
      </c>
      <c r="DO9" s="5">
        <v>0.42990000173449516</v>
      </c>
      <c r="DP9" s="5">
        <v>0.42980000376701355</v>
      </c>
      <c r="DQ9" s="5">
        <v>0.42969998717308044</v>
      </c>
      <c r="DR9" s="5">
        <v>0.42919999361038208</v>
      </c>
      <c r="DS9" s="5">
        <v>0.42909998819231987</v>
      </c>
      <c r="DT9" s="5">
        <v>0.42879999801516533</v>
      </c>
      <c r="DU9" s="5">
        <v>0.42839999124407768</v>
      </c>
      <c r="DV9" s="5">
        <v>0.42829999327659607</v>
      </c>
      <c r="DW9" s="5">
        <v>0.42829999327659607</v>
      </c>
      <c r="DX9" s="5">
        <v>0.42779999971389771</v>
      </c>
      <c r="DY9" s="5">
        <v>0.42820000648498535</v>
      </c>
      <c r="DZ9" s="5">
        <v>0.42800000309944153</v>
      </c>
      <c r="EA9" s="5">
        <v>0.42750000953674316</v>
      </c>
      <c r="EB9" s="5">
        <v>0.42749999091029167</v>
      </c>
      <c r="EC9" s="5">
        <v>0.42730000615119934</v>
      </c>
      <c r="ED9" s="5">
        <v>0.42730000615119934</v>
      </c>
      <c r="EE9" s="5">
        <v>0.42710001394152641</v>
      </c>
      <c r="EF9" s="5">
        <v>0.42669999599456787</v>
      </c>
      <c r="EG9" s="5">
        <v>0.42649999260902405</v>
      </c>
      <c r="EH9" s="5">
        <v>0.42660000920295715</v>
      </c>
      <c r="EI9" s="5">
        <v>0.42649999260902405</v>
      </c>
      <c r="EJ9" s="5">
        <v>0.42649999260902405</v>
      </c>
      <c r="EK9" s="5">
        <v>0.42599999904632568</v>
      </c>
      <c r="EL9" s="5">
        <v>0.42599999904632568</v>
      </c>
      <c r="EM9" s="5">
        <v>0.42559999227523804</v>
      </c>
      <c r="EN9" s="5">
        <v>0.42520001530647278</v>
      </c>
      <c r="EO9" s="5">
        <v>0.42539998888969421</v>
      </c>
      <c r="EP9" s="5">
        <v>0.42509999871253967</v>
      </c>
      <c r="EQ9" s="5">
        <v>0.42550000548362732</v>
      </c>
      <c r="ER9" s="5">
        <v>0.42530001327395439</v>
      </c>
      <c r="ES9" s="5">
        <v>0.42499999329447746</v>
      </c>
      <c r="ET9" s="5">
        <v>0.4244999885559082</v>
      </c>
      <c r="EU9" s="5">
        <v>0.42419999837875366</v>
      </c>
      <c r="EV9" s="5">
        <v>0.42369998618960381</v>
      </c>
      <c r="EW9" s="5">
        <v>0.42430001497268677</v>
      </c>
      <c r="EX9" s="5">
        <v>0.42289999127388</v>
      </c>
      <c r="EY9" s="5">
        <v>0.42309999465942383</v>
      </c>
      <c r="EZ9" s="5">
        <v>0.42299998924136162</v>
      </c>
      <c r="FA9" s="5">
        <v>0.4229000024497509</v>
      </c>
      <c r="FB9" s="5">
        <v>0.42239999771118164</v>
      </c>
      <c r="FC9" s="5">
        <v>0.42179998755455017</v>
      </c>
      <c r="FD9" s="5">
        <v>0.42190000414848328</v>
      </c>
      <c r="FE9" s="5">
        <v>0.4213000051677227</v>
      </c>
      <c r="FF9" s="5">
        <v>0.42120000720024109</v>
      </c>
      <c r="FG9" s="5">
        <v>0.42069999873638153</v>
      </c>
      <c r="FH9" s="5">
        <v>0.4205000102519989</v>
      </c>
      <c r="FI9" s="5">
        <v>0.42040000855922699</v>
      </c>
      <c r="FJ9" s="5">
        <v>0.42009998857975006</v>
      </c>
      <c r="FK9" s="5">
        <v>0.42020000517368317</v>
      </c>
      <c r="FL9" s="5">
        <v>0.41910000145435333</v>
      </c>
      <c r="FM9" s="5">
        <v>0.41989998519420624</v>
      </c>
      <c r="FN9" s="5">
        <v>0.41910001635551453</v>
      </c>
      <c r="FO9" s="5">
        <v>0.41929998993873596</v>
      </c>
      <c r="FP9" s="5">
        <v>0.41860000789165497</v>
      </c>
      <c r="FQ9" s="5">
        <v>0.41880001127719879</v>
      </c>
      <c r="FR9" s="5">
        <v>0.41849999129772186</v>
      </c>
      <c r="FS9" s="5">
        <v>0.41760000586509705</v>
      </c>
      <c r="FT9" s="5">
        <v>0.41769999265670776</v>
      </c>
      <c r="FU9" s="5">
        <v>0.41769999265670776</v>
      </c>
      <c r="FV9" s="5">
        <v>0.41680000722408295</v>
      </c>
      <c r="FW9" s="5">
        <v>0.41659998893737793</v>
      </c>
      <c r="FX9" s="5">
        <v>0.41650000214576721</v>
      </c>
      <c r="FY9" s="5">
        <v>0.41629999876022339</v>
      </c>
      <c r="FZ9" s="11">
        <v>0.41589999198913574</v>
      </c>
    </row>
    <row r="10" spans="1:182" x14ac:dyDescent="0.25">
      <c r="A10" s="126" t="s">
        <v>268</v>
      </c>
      <c r="B10" s="5">
        <v>0.4416000060737133</v>
      </c>
      <c r="C10" s="5">
        <v>0.44569999724626541</v>
      </c>
      <c r="D10" s="5">
        <v>0.44690000265836716</v>
      </c>
      <c r="E10" s="5">
        <v>0.44910001009702682</v>
      </c>
      <c r="F10" s="5">
        <v>0.44960000365972519</v>
      </c>
      <c r="G10" s="5">
        <v>0.45040001347661018</v>
      </c>
      <c r="H10" s="5">
        <v>0.45240000262856483</v>
      </c>
      <c r="I10" s="5">
        <v>0.45849999040365219</v>
      </c>
      <c r="J10" s="5">
        <v>0.46069999411702156</v>
      </c>
      <c r="K10" s="5">
        <v>0.45170000568032265</v>
      </c>
      <c r="L10" s="5">
        <v>0.4512999951839447</v>
      </c>
      <c r="M10" s="5">
        <v>0.45180000737309456</v>
      </c>
      <c r="N10" s="5">
        <v>0.45220001414418221</v>
      </c>
      <c r="O10" s="5">
        <v>0.45399999618530273</v>
      </c>
      <c r="P10" s="5">
        <v>0.45299999788403511</v>
      </c>
      <c r="Q10" s="5">
        <v>0.45290001109242439</v>
      </c>
      <c r="R10" s="5">
        <v>0.45489999651908875</v>
      </c>
      <c r="S10" s="5">
        <v>0.45850000157952309</v>
      </c>
      <c r="T10" s="5">
        <v>0.46309998631477356</v>
      </c>
      <c r="U10" s="5">
        <v>0.46299999952316284</v>
      </c>
      <c r="V10" s="5">
        <v>0.46219998598098755</v>
      </c>
      <c r="W10" s="5">
        <v>0.46159999445080757</v>
      </c>
      <c r="X10" s="5">
        <v>0.46170001104474068</v>
      </c>
      <c r="Y10" s="5">
        <v>0.46129998937249184</v>
      </c>
      <c r="Z10" s="5">
        <v>0.46089999750256538</v>
      </c>
      <c r="AA10" s="5">
        <v>0.46089999750256538</v>
      </c>
      <c r="AB10" s="5">
        <v>0.4602000005543232</v>
      </c>
      <c r="AC10" s="5">
        <v>0.45960000529885292</v>
      </c>
      <c r="AD10" s="5">
        <v>0.45959999039769173</v>
      </c>
      <c r="AE10" s="5">
        <v>0.45930001139640808</v>
      </c>
      <c r="AF10" s="5">
        <v>0.45870000123977661</v>
      </c>
      <c r="AG10" s="5">
        <v>0.45850001275539398</v>
      </c>
      <c r="AH10" s="5">
        <v>0.45869999006390572</v>
      </c>
      <c r="AI10" s="5">
        <v>0.45870000123977661</v>
      </c>
      <c r="AJ10" s="5">
        <v>0.4576999843120575</v>
      </c>
      <c r="AK10" s="5">
        <v>0.45789998769760132</v>
      </c>
      <c r="AL10" s="5">
        <v>0.45779998973011971</v>
      </c>
      <c r="AM10" s="5">
        <v>0.45770000293850899</v>
      </c>
      <c r="AN10" s="5">
        <v>0.45689998939633369</v>
      </c>
      <c r="AO10" s="5">
        <v>0.45750001072883606</v>
      </c>
      <c r="AP10" s="5">
        <v>0.45679998397827148</v>
      </c>
      <c r="AQ10" s="5">
        <v>0.45659999549388885</v>
      </c>
      <c r="AR10" s="5">
        <v>0.45610000938177109</v>
      </c>
      <c r="AS10" s="5">
        <v>0.45629999414086342</v>
      </c>
      <c r="AT10" s="5">
        <v>0.45629999041557312</v>
      </c>
      <c r="AU10" s="5">
        <v>0.45509998500347137</v>
      </c>
      <c r="AV10" s="5">
        <v>0.45560000836849213</v>
      </c>
      <c r="AW10" s="5">
        <v>0.45569999516010284</v>
      </c>
      <c r="AX10" s="5">
        <v>0.45559999346733093</v>
      </c>
      <c r="AY10" s="5">
        <v>0.45509999990463257</v>
      </c>
      <c r="AZ10" s="5">
        <v>0.4544999897480011</v>
      </c>
      <c r="BA10" s="5">
        <v>0.45439998805522919</v>
      </c>
      <c r="BB10" s="5">
        <v>0.45459998771548271</v>
      </c>
      <c r="BC10" s="5">
        <v>0.45410001277923584</v>
      </c>
      <c r="BD10" s="5">
        <v>0.45419999957084656</v>
      </c>
      <c r="BE10" s="5">
        <v>0.45329999923706055</v>
      </c>
      <c r="BF10" s="5">
        <v>0.45329999923706055</v>
      </c>
      <c r="BG10" s="5">
        <v>0.45229999721050262</v>
      </c>
      <c r="BH10" s="5">
        <v>0.45359998941421509</v>
      </c>
      <c r="BI10" s="5">
        <v>0.45230001211166382</v>
      </c>
      <c r="BJ10" s="5">
        <v>0.45190000534057617</v>
      </c>
      <c r="BK10" s="5">
        <v>0.45150001347064972</v>
      </c>
      <c r="BL10" s="5">
        <v>0.45160001516342163</v>
      </c>
      <c r="BM10" s="5">
        <v>0.45170000195503235</v>
      </c>
      <c r="BN10" s="5">
        <v>0.45089998841285706</v>
      </c>
      <c r="BO10" s="5">
        <v>0.4505000114440918</v>
      </c>
      <c r="BP10" s="5">
        <v>0.45089998841285706</v>
      </c>
      <c r="BQ10" s="5">
        <v>0.45030000805854797</v>
      </c>
      <c r="BR10" s="5">
        <v>0.45019999146461487</v>
      </c>
      <c r="BS10" s="5">
        <v>0.44929999113082886</v>
      </c>
      <c r="BT10" s="5">
        <v>0.44880001246929169</v>
      </c>
      <c r="BU10" s="5">
        <v>0.44940000772476196</v>
      </c>
      <c r="BV10" s="5">
        <v>0.44949999451637268</v>
      </c>
      <c r="BW10" s="5">
        <v>0.44959999620914459</v>
      </c>
      <c r="BX10" s="5">
        <v>0.44959999248385429</v>
      </c>
      <c r="BY10" s="5">
        <v>0.44930000230669975</v>
      </c>
      <c r="BZ10" s="5">
        <v>0.44940000399947166</v>
      </c>
      <c r="CA10" s="5">
        <v>0.45029998943209648</v>
      </c>
      <c r="CB10" s="5">
        <v>0.44940000399947166</v>
      </c>
      <c r="CC10" s="5">
        <v>0.44930000230669975</v>
      </c>
      <c r="CD10" s="5">
        <v>0.44909998774528503</v>
      </c>
      <c r="CE10" s="5">
        <v>0.44939998909831047</v>
      </c>
      <c r="CF10" s="5">
        <v>0.44880000874400139</v>
      </c>
      <c r="CG10" s="5">
        <v>0.44839999079704285</v>
      </c>
      <c r="CH10" s="5">
        <v>0.44959999620914459</v>
      </c>
      <c r="CI10" s="5">
        <v>0.44849998876452446</v>
      </c>
      <c r="CJ10" s="5">
        <v>0.44859999418258667</v>
      </c>
      <c r="CK10" s="5">
        <v>0.44819999858736992</v>
      </c>
      <c r="CL10" s="5">
        <v>0.44840000197291374</v>
      </c>
      <c r="CM10" s="5">
        <v>0.44809998571872711</v>
      </c>
      <c r="CN10" s="5">
        <v>0.4479999952018261</v>
      </c>
      <c r="CO10" s="5">
        <v>0.44810000061988831</v>
      </c>
      <c r="CP10" s="5">
        <v>0.4479999952018261</v>
      </c>
      <c r="CQ10" s="5">
        <v>0.44779999181628227</v>
      </c>
      <c r="CR10" s="5">
        <v>0.44739998504519463</v>
      </c>
      <c r="CS10" s="5">
        <v>0.44770000502467155</v>
      </c>
      <c r="CT10" s="5">
        <v>0.44739998504519463</v>
      </c>
      <c r="CU10" s="5">
        <v>0.44669998809695244</v>
      </c>
      <c r="CV10" s="5">
        <v>0.44670000672340393</v>
      </c>
      <c r="CW10" s="5">
        <v>0.44630001112818718</v>
      </c>
      <c r="CX10" s="5">
        <v>0.44610000774264336</v>
      </c>
      <c r="CY10" s="5">
        <v>0.44619999453425407</v>
      </c>
      <c r="CZ10" s="5">
        <v>0.44660000130534172</v>
      </c>
      <c r="DA10" s="5">
        <v>0.4463999979197979</v>
      </c>
      <c r="DB10" s="5">
        <v>0.44599999114871025</v>
      </c>
      <c r="DC10" s="5">
        <v>0.44590000435709953</v>
      </c>
      <c r="DD10" s="5">
        <v>0.44540001079440117</v>
      </c>
      <c r="DE10" s="5">
        <v>0.44539999961853027</v>
      </c>
      <c r="DF10" s="5">
        <v>0.44569998979568481</v>
      </c>
      <c r="DG10" s="5">
        <v>0.44509999081492424</v>
      </c>
      <c r="DH10" s="5">
        <v>0.44470001384615898</v>
      </c>
      <c r="DI10" s="5">
        <v>0.44420000910758972</v>
      </c>
      <c r="DJ10" s="5">
        <v>0.44419999793171883</v>
      </c>
      <c r="DK10" s="5">
        <v>0.44420000910758972</v>
      </c>
      <c r="DL10" s="5">
        <v>0.44389998912811279</v>
      </c>
      <c r="DM10" s="5">
        <v>0.44269999861717224</v>
      </c>
      <c r="DN10" s="5">
        <v>0.44329999014735222</v>
      </c>
      <c r="DO10" s="5">
        <v>0.44349999353289604</v>
      </c>
      <c r="DP10" s="5">
        <v>0.44370001554489136</v>
      </c>
      <c r="DQ10" s="5">
        <v>0.44299998879432678</v>
      </c>
      <c r="DR10" s="5">
        <v>0.44249999523162842</v>
      </c>
      <c r="DS10" s="5">
        <v>0.44200001284480095</v>
      </c>
      <c r="DT10" s="5">
        <v>0.44230000302195549</v>
      </c>
      <c r="DU10" s="5">
        <v>0.44140000268816948</v>
      </c>
      <c r="DV10" s="5">
        <v>0.44170001149177551</v>
      </c>
      <c r="DW10" s="5">
        <v>0.44110000133514404</v>
      </c>
      <c r="DX10" s="5">
        <v>0.44100001454353333</v>
      </c>
      <c r="DY10" s="5">
        <v>0.44060000777244568</v>
      </c>
      <c r="DZ10" s="5">
        <v>0.44060000777244568</v>
      </c>
      <c r="EA10" s="5">
        <v>0.44029998779296875</v>
      </c>
      <c r="EB10" s="5">
        <v>0.44090000912547112</v>
      </c>
      <c r="EC10" s="5">
        <v>0.44010001420974731</v>
      </c>
      <c r="ED10" s="5">
        <v>0.44040000438690186</v>
      </c>
      <c r="EE10" s="5">
        <v>0.43949998542666435</v>
      </c>
      <c r="EF10" s="5">
        <v>0.43950000405311584</v>
      </c>
      <c r="EG10" s="5">
        <v>0.43869999051094055</v>
      </c>
      <c r="EH10" s="5">
        <v>0.4390999972820282</v>
      </c>
      <c r="EI10" s="5">
        <v>0.43849998712539673</v>
      </c>
      <c r="EJ10" s="5">
        <v>0.43830001354217529</v>
      </c>
      <c r="EK10" s="5">
        <v>0.43759998679161072</v>
      </c>
      <c r="EL10" s="5">
        <v>0.43720000982284546</v>
      </c>
      <c r="EM10" s="5">
        <v>0.43759998679161072</v>
      </c>
      <c r="EN10" s="5">
        <v>0.43670001626014709</v>
      </c>
      <c r="EO10" s="5">
        <v>0.4375</v>
      </c>
      <c r="EP10" s="5">
        <v>0.43630000948905945</v>
      </c>
      <c r="EQ10" s="5">
        <v>0.43709999322891235</v>
      </c>
      <c r="ER10" s="5">
        <v>0.43640000745654106</v>
      </c>
      <c r="ES10" s="5">
        <v>0.43660001084208488</v>
      </c>
      <c r="ET10" s="5">
        <v>0.43569999933242798</v>
      </c>
      <c r="EU10" s="5">
        <v>0.43540000915527344</v>
      </c>
      <c r="EV10" s="5">
        <v>0.43449999019503593</v>
      </c>
      <c r="EW10" s="5">
        <v>0.43470001220703125</v>
      </c>
      <c r="EX10" s="5">
        <v>0.4341999888420105</v>
      </c>
      <c r="EY10" s="5">
        <v>0.43400001525878906</v>
      </c>
      <c r="EZ10" s="5">
        <v>0.43370000645518303</v>
      </c>
      <c r="FA10" s="5">
        <v>0.4333999864757061</v>
      </c>
      <c r="FB10" s="5">
        <v>0.43299999833106995</v>
      </c>
      <c r="FC10" s="5">
        <v>0.43360000848770142</v>
      </c>
      <c r="FD10" s="5">
        <v>0.43279999494552612</v>
      </c>
      <c r="FE10" s="5">
        <v>0.43269998952746391</v>
      </c>
      <c r="FF10" s="5">
        <v>0.43250000476837158</v>
      </c>
      <c r="FG10" s="5">
        <v>0.43240000307559967</v>
      </c>
      <c r="FH10" s="5">
        <v>0.43129998445510864</v>
      </c>
      <c r="FI10" s="5">
        <v>0.4317999929189682</v>
      </c>
      <c r="FJ10" s="5">
        <v>0.43109999597072601</v>
      </c>
      <c r="FK10" s="5">
        <v>0.43289999663829803</v>
      </c>
      <c r="FL10" s="5">
        <v>0.43210001289844513</v>
      </c>
      <c r="FM10" s="5">
        <v>0.43120001256465912</v>
      </c>
      <c r="FN10" s="5">
        <v>0.43140000104904175</v>
      </c>
      <c r="FO10" s="5">
        <v>0.43169999122619629</v>
      </c>
      <c r="FP10" s="5">
        <v>0.43030001223087311</v>
      </c>
      <c r="FQ10" s="5">
        <v>0.43139998614788055</v>
      </c>
      <c r="FR10" s="5">
        <v>0.43049998581409454</v>
      </c>
      <c r="FS10" s="5">
        <v>0.42989999055862427</v>
      </c>
      <c r="FT10" s="5">
        <v>0.42870000004768372</v>
      </c>
      <c r="FU10" s="5">
        <v>0.42980000376701355</v>
      </c>
      <c r="FV10" s="5">
        <v>0.4294000118970871</v>
      </c>
      <c r="FW10" s="5">
        <v>0.4270000159740448</v>
      </c>
      <c r="FX10" s="5">
        <v>0.42919999361038208</v>
      </c>
      <c r="FY10" s="5">
        <v>0.42770001292228699</v>
      </c>
      <c r="FZ10" s="11">
        <v>0.42710000276565552</v>
      </c>
    </row>
    <row r="11" spans="1:182" x14ac:dyDescent="0.25">
      <c r="A11" s="28" t="s">
        <v>269</v>
      </c>
      <c r="B11" s="5">
        <v>0.51969999074935913</v>
      </c>
      <c r="C11" s="5">
        <v>0.51260000467300415</v>
      </c>
      <c r="D11" s="5">
        <v>0.50929999351501465</v>
      </c>
      <c r="E11" s="5">
        <v>0.50639998912811279</v>
      </c>
      <c r="F11" s="5">
        <v>0.50349998474121094</v>
      </c>
      <c r="G11" s="5">
        <v>0.50160002708435059</v>
      </c>
      <c r="H11" s="5">
        <v>0.50040000677108765</v>
      </c>
      <c r="I11" s="5">
        <v>0.50019997358322144</v>
      </c>
      <c r="J11" s="5">
        <v>0.49639999866485596</v>
      </c>
      <c r="K11" s="5">
        <v>0.49250000715255737</v>
      </c>
      <c r="L11" s="5">
        <v>0.49009999632835388</v>
      </c>
      <c r="M11" s="5">
        <v>0.48930001258850098</v>
      </c>
      <c r="N11" s="5">
        <v>0.48939999938011169</v>
      </c>
      <c r="O11" s="5">
        <v>0.48989999294281006</v>
      </c>
      <c r="P11" s="5">
        <v>0.48989999294281006</v>
      </c>
      <c r="Q11" s="5">
        <v>0.48969998955726624</v>
      </c>
      <c r="R11" s="5">
        <v>0.48949998617172241</v>
      </c>
      <c r="S11" s="5">
        <v>0.48820000886917114</v>
      </c>
      <c r="T11" s="5">
        <v>0.48829999566078186</v>
      </c>
      <c r="U11" s="5">
        <v>0.48769998550415039</v>
      </c>
      <c r="V11" s="5">
        <v>0.48690000176429749</v>
      </c>
      <c r="W11" s="5">
        <v>0.4878000020980835</v>
      </c>
      <c r="X11" s="5">
        <v>0.4878000020980835</v>
      </c>
      <c r="Y11" s="5">
        <v>0.4885999858379364</v>
      </c>
      <c r="Z11" s="5">
        <v>0.48899999260902405</v>
      </c>
      <c r="AA11" s="5">
        <v>0.48769998550415039</v>
      </c>
      <c r="AB11" s="5">
        <v>0.4878000020980835</v>
      </c>
      <c r="AC11" s="5">
        <v>0.48640000820159912</v>
      </c>
      <c r="AD11" s="5">
        <v>0.4862000048160553</v>
      </c>
      <c r="AE11" s="5">
        <v>0.48550000786781311</v>
      </c>
      <c r="AF11" s="5">
        <v>0.48579999804496765</v>
      </c>
      <c r="AG11" s="5">
        <v>0.48480001091957092</v>
      </c>
      <c r="AH11" s="5">
        <v>0.48440000414848328</v>
      </c>
      <c r="AI11" s="5">
        <v>0.48399999737739563</v>
      </c>
      <c r="AJ11" s="5">
        <v>0.48390001058578491</v>
      </c>
      <c r="AK11" s="5">
        <v>0.48359999060630798</v>
      </c>
      <c r="AL11" s="5">
        <v>0.48359999060630798</v>
      </c>
      <c r="AM11" s="5">
        <v>0.48269999027252197</v>
      </c>
      <c r="AN11" s="5">
        <v>0.48260000348091125</v>
      </c>
      <c r="AO11" s="5">
        <v>0.48159998655319214</v>
      </c>
      <c r="AP11" s="5">
        <v>0.48149999976158142</v>
      </c>
      <c r="AQ11" s="5">
        <v>0.48149999976158142</v>
      </c>
      <c r="AR11" s="5">
        <v>0.48069998621940613</v>
      </c>
      <c r="AS11" s="5">
        <v>0.48019999265670776</v>
      </c>
      <c r="AT11" s="5">
        <v>0.47990000247955322</v>
      </c>
      <c r="AU11" s="5">
        <v>0.4796999990940094</v>
      </c>
      <c r="AV11" s="5">
        <v>0.47929999232292175</v>
      </c>
      <c r="AW11" s="5">
        <v>0.47900000214576721</v>
      </c>
      <c r="AX11" s="5">
        <v>0.47900000214576721</v>
      </c>
      <c r="AY11" s="5">
        <v>0.47879999876022339</v>
      </c>
      <c r="AZ11" s="5">
        <v>0.47780001163482666</v>
      </c>
      <c r="BA11" s="5">
        <v>0.47780001163482666</v>
      </c>
      <c r="BB11" s="5">
        <v>0.47760000824928284</v>
      </c>
      <c r="BC11" s="5">
        <v>0.47740000486373901</v>
      </c>
      <c r="BD11" s="5">
        <v>0.47710001468658447</v>
      </c>
      <c r="BE11" s="5">
        <v>0.47699999809265137</v>
      </c>
      <c r="BF11" s="5">
        <v>0.47679999470710754</v>
      </c>
      <c r="BG11" s="5">
        <v>0.4763999879360199</v>
      </c>
      <c r="BH11" s="5">
        <v>0.47589999437332153</v>
      </c>
      <c r="BI11" s="5">
        <v>0.47589999437332153</v>
      </c>
      <c r="BJ11" s="5">
        <v>0.47560000419616699</v>
      </c>
      <c r="BK11" s="5">
        <v>0.47560000419616699</v>
      </c>
      <c r="BL11" s="5">
        <v>0.47510001063346863</v>
      </c>
      <c r="BM11" s="5">
        <v>0.47510001063346863</v>
      </c>
      <c r="BN11" s="5">
        <v>0.4749000072479248</v>
      </c>
      <c r="BO11" s="5">
        <v>0.47499999403953552</v>
      </c>
      <c r="BP11" s="5">
        <v>0.47459998726844788</v>
      </c>
      <c r="BQ11" s="5">
        <v>0.4747999906539917</v>
      </c>
      <c r="BR11" s="5">
        <v>0.47459998726844788</v>
      </c>
      <c r="BS11" s="5">
        <v>0.47400000691413879</v>
      </c>
      <c r="BT11" s="5">
        <v>0.47400000691413879</v>
      </c>
      <c r="BU11" s="5">
        <v>0.47380000352859497</v>
      </c>
      <c r="BV11" s="5">
        <v>0.47360000014305115</v>
      </c>
      <c r="BW11" s="5">
        <v>0.47350001335144043</v>
      </c>
      <c r="BX11" s="5">
        <v>0.47330000996589661</v>
      </c>
      <c r="BY11" s="5">
        <v>0.47350001335144043</v>
      </c>
      <c r="BZ11" s="5">
        <v>0.47299998998641968</v>
      </c>
      <c r="CA11" s="5">
        <v>0.47279998660087585</v>
      </c>
      <c r="CB11" s="5">
        <v>0.47249999642372131</v>
      </c>
      <c r="CC11" s="5">
        <v>0.47220000624656677</v>
      </c>
      <c r="CD11" s="5">
        <v>0.47189998626708984</v>
      </c>
      <c r="CE11" s="5">
        <v>0.47189998626708984</v>
      </c>
      <c r="CF11" s="5">
        <v>0.47170001268386841</v>
      </c>
      <c r="CG11" s="5">
        <v>0.47150000929832458</v>
      </c>
      <c r="CH11" s="5">
        <v>0.47139999270439148</v>
      </c>
      <c r="CI11" s="5">
        <v>0.47099998593330383</v>
      </c>
      <c r="CJ11" s="5">
        <v>0.47069999575614929</v>
      </c>
      <c r="CK11" s="5">
        <v>0.47069999575614929</v>
      </c>
      <c r="CL11" s="5">
        <v>0.47009998559951782</v>
      </c>
      <c r="CM11" s="5">
        <v>0.47049999237060547</v>
      </c>
      <c r="CN11" s="5">
        <v>0.46970000863075256</v>
      </c>
      <c r="CO11" s="5">
        <v>0.46939998865127563</v>
      </c>
      <c r="CP11" s="5">
        <v>0.46919998526573181</v>
      </c>
      <c r="CQ11" s="5">
        <v>0.46900001168251038</v>
      </c>
      <c r="CR11" s="5">
        <v>0.46849998831748962</v>
      </c>
      <c r="CS11" s="5">
        <v>0.46840000152587891</v>
      </c>
      <c r="CT11" s="5">
        <v>0.46849998831748962</v>
      </c>
      <c r="CU11" s="5">
        <v>0.46840000152587891</v>
      </c>
      <c r="CV11" s="5">
        <v>0.46759998798370361</v>
      </c>
      <c r="CW11" s="5">
        <v>0.4675000011920929</v>
      </c>
      <c r="CX11" s="5">
        <v>0.46740001440048218</v>
      </c>
      <c r="CY11" s="5">
        <v>0.46709999442100525</v>
      </c>
      <c r="CZ11" s="5">
        <v>0.46660000085830688</v>
      </c>
      <c r="DA11" s="5">
        <v>0.46639999747276306</v>
      </c>
      <c r="DB11" s="5">
        <v>0.46630001068115234</v>
      </c>
      <c r="DC11" s="5">
        <v>0.4659000039100647</v>
      </c>
      <c r="DD11" s="5">
        <v>0.46549999713897705</v>
      </c>
      <c r="DE11" s="5">
        <v>0.4650999903678894</v>
      </c>
      <c r="DF11" s="5">
        <v>0.46459999680519104</v>
      </c>
      <c r="DG11" s="5">
        <v>0.46419999003410339</v>
      </c>
      <c r="DH11" s="5">
        <v>0.4643000066280365</v>
      </c>
      <c r="DI11" s="5">
        <v>0.46389999985694885</v>
      </c>
      <c r="DJ11" s="5">
        <v>0.46380001306533813</v>
      </c>
      <c r="DK11" s="5">
        <v>0.46320000290870667</v>
      </c>
      <c r="DL11" s="5">
        <v>0.46299999952316284</v>
      </c>
      <c r="DM11" s="5">
        <v>0.46290001273155212</v>
      </c>
      <c r="DN11" s="5">
        <v>0.4625999927520752</v>
      </c>
      <c r="DO11" s="5">
        <v>0.46230000257492065</v>
      </c>
      <c r="DP11" s="5">
        <v>0.46160000562667847</v>
      </c>
      <c r="DQ11" s="5">
        <v>0.46149998903274536</v>
      </c>
      <c r="DR11" s="5">
        <v>0.4611000120639801</v>
      </c>
      <c r="DS11" s="5">
        <v>0.46070000529289246</v>
      </c>
      <c r="DT11" s="5">
        <v>0.46059998869895935</v>
      </c>
      <c r="DU11" s="5">
        <v>0.46029999852180481</v>
      </c>
      <c r="DV11" s="5">
        <v>0.45960000157356262</v>
      </c>
      <c r="DW11" s="5">
        <v>0.45899999141693115</v>
      </c>
      <c r="DX11" s="5">
        <v>0.45910000801086426</v>
      </c>
      <c r="DY11" s="5">
        <v>0.45840001106262207</v>
      </c>
      <c r="DZ11" s="5">
        <v>0.45800000429153442</v>
      </c>
      <c r="EA11" s="5">
        <v>0.45789998769760132</v>
      </c>
      <c r="EB11" s="5">
        <v>0.45770001411437988</v>
      </c>
      <c r="EC11" s="5">
        <v>0.45719999074935913</v>
      </c>
      <c r="ED11" s="5">
        <v>0.45690000057220459</v>
      </c>
      <c r="EE11" s="5">
        <v>0.45629999041557312</v>
      </c>
      <c r="EF11" s="5">
        <v>0.4562000036239624</v>
      </c>
      <c r="EG11" s="5">
        <v>0.45559999346733093</v>
      </c>
      <c r="EH11" s="5">
        <v>0.45539999008178711</v>
      </c>
      <c r="EI11" s="5">
        <v>0.45480000972747803</v>
      </c>
      <c r="EJ11" s="5">
        <v>0.4546000063419342</v>
      </c>
      <c r="EK11" s="5">
        <v>0.45419999957084656</v>
      </c>
      <c r="EL11" s="5">
        <v>0.45410001277923584</v>
      </c>
      <c r="EM11" s="5">
        <v>0.45350000262260437</v>
      </c>
      <c r="EN11" s="5">
        <v>0.45320001244544983</v>
      </c>
      <c r="EO11" s="5">
        <v>0.45269998908042908</v>
      </c>
      <c r="EP11" s="5">
        <v>0.45219999551773071</v>
      </c>
      <c r="EQ11" s="5">
        <v>0.45179998874664307</v>
      </c>
      <c r="ER11" s="5">
        <v>0.45140001177787781</v>
      </c>
      <c r="ES11" s="5">
        <v>0.45089998841285706</v>
      </c>
      <c r="ET11" s="5">
        <v>0.45059999823570251</v>
      </c>
      <c r="EU11" s="5">
        <v>0.45019999146461487</v>
      </c>
      <c r="EV11" s="5">
        <v>0.44980001449584961</v>
      </c>
      <c r="EW11" s="5">
        <v>0.4496999979019165</v>
      </c>
      <c r="EX11" s="5">
        <v>0.44940000772476196</v>
      </c>
      <c r="EY11" s="5">
        <v>0.44940000772476196</v>
      </c>
      <c r="EZ11" s="5">
        <v>0.44909998774528503</v>
      </c>
      <c r="FA11" s="5">
        <v>0.44850000739097595</v>
      </c>
      <c r="FB11" s="5">
        <v>0.44810000061988831</v>
      </c>
      <c r="FC11" s="5">
        <v>0.44769999384880066</v>
      </c>
      <c r="FD11" s="5">
        <v>0.44729998707771301</v>
      </c>
      <c r="FE11" s="5">
        <v>0.44699999690055847</v>
      </c>
      <c r="FF11" s="5">
        <v>0.44650000333786011</v>
      </c>
      <c r="FG11" s="5">
        <v>0.44620001316070557</v>
      </c>
      <c r="FH11" s="5">
        <v>0.4456000030040741</v>
      </c>
      <c r="FI11" s="5">
        <v>0.44530001282691956</v>
      </c>
      <c r="FJ11" s="5">
        <v>0.44459998607635498</v>
      </c>
      <c r="FK11" s="5">
        <v>0.44420000910758972</v>
      </c>
      <c r="FL11" s="5">
        <v>0.4440000057220459</v>
      </c>
      <c r="FM11" s="5">
        <v>0.44350001215934753</v>
      </c>
      <c r="FN11" s="5">
        <v>0.44429999589920044</v>
      </c>
      <c r="FO11" s="5">
        <v>0.44279998540878296</v>
      </c>
      <c r="FP11" s="5">
        <v>0.44229999184608459</v>
      </c>
      <c r="FQ11" s="5">
        <v>0.44170001149177551</v>
      </c>
      <c r="FR11" s="5">
        <v>0.44139999151229858</v>
      </c>
      <c r="FS11" s="5">
        <v>0.4408000111579895</v>
      </c>
      <c r="FT11" s="5">
        <v>0.4406999945640564</v>
      </c>
      <c r="FU11" s="5">
        <v>0.44029998779296875</v>
      </c>
      <c r="FV11" s="5">
        <v>0.43990001082420349</v>
      </c>
      <c r="FW11" s="5">
        <v>0.43950000405311584</v>
      </c>
      <c r="FX11" s="5">
        <v>0.45539999008178711</v>
      </c>
      <c r="FY11" s="5">
        <v>0.43840000033378601</v>
      </c>
      <c r="FZ11" s="11">
        <v>0.43840000033378601</v>
      </c>
    </row>
    <row r="12" spans="1:182" x14ac:dyDescent="0.25">
      <c r="A12" s="28" t="s">
        <v>270</v>
      </c>
      <c r="B12" s="5">
        <v>0.53949999809265137</v>
      </c>
      <c r="C12" s="5">
        <v>0.53039997816085815</v>
      </c>
      <c r="D12" s="5">
        <v>0.52730000019073486</v>
      </c>
      <c r="E12" s="5">
        <v>0.52359998226165771</v>
      </c>
      <c r="F12" s="5">
        <v>0.52109998464584351</v>
      </c>
      <c r="G12" s="5">
        <v>0.51789999008178711</v>
      </c>
      <c r="H12" s="5">
        <v>0.51510000228881836</v>
      </c>
      <c r="I12" s="5">
        <v>0.51550000905990601</v>
      </c>
      <c r="J12" s="5">
        <v>0.51569998264312744</v>
      </c>
      <c r="K12" s="5">
        <v>0.51459997892379761</v>
      </c>
      <c r="L12" s="5">
        <v>0.51050001382827759</v>
      </c>
      <c r="M12" s="5">
        <v>0.5098000168800354</v>
      </c>
      <c r="N12" s="5">
        <v>0.50730001926422119</v>
      </c>
      <c r="O12" s="5">
        <v>0.50629997253417969</v>
      </c>
      <c r="P12" s="5">
        <v>0.50629997253417969</v>
      </c>
      <c r="Q12" s="5">
        <v>0.50529998540878296</v>
      </c>
      <c r="R12" s="5">
        <v>0.50609999895095825</v>
      </c>
      <c r="S12" s="5">
        <v>0.50510001182556152</v>
      </c>
      <c r="T12" s="5">
        <v>0.50629997253417969</v>
      </c>
      <c r="U12" s="5">
        <v>0.50580000877380371</v>
      </c>
      <c r="V12" s="5">
        <v>0.50470000505447388</v>
      </c>
      <c r="W12" s="5">
        <v>0.50609999895095825</v>
      </c>
      <c r="X12" s="5">
        <v>0.50429999828338623</v>
      </c>
      <c r="Y12" s="5">
        <v>0.50510001182556152</v>
      </c>
      <c r="Z12" s="5">
        <v>0.506600022315979</v>
      </c>
      <c r="AA12" s="5">
        <v>0.50529998540878296</v>
      </c>
      <c r="AB12" s="5">
        <v>0.50489997863769531</v>
      </c>
      <c r="AC12" s="5">
        <v>0.50429999828338623</v>
      </c>
      <c r="AD12" s="5">
        <v>0.50400000810623169</v>
      </c>
      <c r="AE12" s="5">
        <v>0.50379997491836548</v>
      </c>
      <c r="AF12" s="5">
        <v>0.5031999945640564</v>
      </c>
      <c r="AG12" s="5">
        <v>0.5033000111579895</v>
      </c>
      <c r="AH12" s="5">
        <v>0.50360000133514404</v>
      </c>
      <c r="AI12" s="5">
        <v>0.50449997186660767</v>
      </c>
      <c r="AJ12" s="5">
        <v>0.50190001726150513</v>
      </c>
      <c r="AK12" s="5">
        <v>0.50180000066757202</v>
      </c>
      <c r="AL12" s="5">
        <v>0.50110000371932983</v>
      </c>
      <c r="AM12" s="5">
        <v>0.50220000743865967</v>
      </c>
      <c r="AN12" s="5">
        <v>0.50010001659393311</v>
      </c>
      <c r="AO12" s="5">
        <v>0.49990001320838928</v>
      </c>
      <c r="AP12" s="5">
        <v>0.49950000643730164</v>
      </c>
      <c r="AQ12" s="5">
        <v>0.5</v>
      </c>
      <c r="AR12" s="5">
        <v>0.49950000643730164</v>
      </c>
      <c r="AS12" s="5">
        <v>0.49810001254081726</v>
      </c>
      <c r="AT12" s="5">
        <v>0.49799999594688416</v>
      </c>
      <c r="AU12" s="5">
        <v>0.49970000982284546</v>
      </c>
      <c r="AV12" s="5">
        <v>0.49779999256134033</v>
      </c>
      <c r="AW12" s="5">
        <v>0.49750000238418579</v>
      </c>
      <c r="AX12" s="5">
        <v>0.49739998579025269</v>
      </c>
      <c r="AY12" s="5">
        <v>0.49639999866485596</v>
      </c>
      <c r="AZ12" s="5">
        <v>0.49599999189376831</v>
      </c>
      <c r="BA12" s="5">
        <v>0.49619999527931213</v>
      </c>
      <c r="BB12" s="5">
        <v>0.49529999494552612</v>
      </c>
      <c r="BC12" s="5">
        <v>0.4966999888420105</v>
      </c>
      <c r="BD12" s="5">
        <v>0.49489998817443848</v>
      </c>
      <c r="BE12" s="5">
        <v>0.49419999122619629</v>
      </c>
      <c r="BF12" s="5">
        <v>0.49579998850822449</v>
      </c>
      <c r="BG12" s="5">
        <v>0.49439999461174011</v>
      </c>
      <c r="BH12" s="5">
        <v>0.4934999942779541</v>
      </c>
      <c r="BI12" s="5">
        <v>0.49360001087188721</v>
      </c>
      <c r="BJ12" s="5">
        <v>0.49290001392364502</v>
      </c>
      <c r="BK12" s="5">
        <v>0.49309998750686646</v>
      </c>
      <c r="BL12" s="5">
        <v>0.49250000715255737</v>
      </c>
      <c r="BM12" s="5">
        <v>0.49259999394416809</v>
      </c>
      <c r="BN12" s="5">
        <v>0.49180001020431519</v>
      </c>
      <c r="BO12" s="5">
        <v>0.49219998717308044</v>
      </c>
      <c r="BP12" s="5">
        <v>0.49210000038146973</v>
      </c>
      <c r="BQ12" s="5">
        <v>0.49219998717308044</v>
      </c>
      <c r="BR12" s="5">
        <v>0.49099999666213989</v>
      </c>
      <c r="BS12" s="5">
        <v>0.49149999022483826</v>
      </c>
      <c r="BT12" s="5">
        <v>0.49129998683929443</v>
      </c>
      <c r="BU12" s="5">
        <v>0.49099999666213989</v>
      </c>
      <c r="BV12" s="5">
        <v>0.49079999327659607</v>
      </c>
      <c r="BW12" s="5">
        <v>0.49090000987052917</v>
      </c>
      <c r="BX12" s="5">
        <v>0.49129998683929443</v>
      </c>
      <c r="BY12" s="5">
        <v>0.49050000309944153</v>
      </c>
      <c r="BZ12" s="5">
        <v>0.49020001292228699</v>
      </c>
      <c r="CA12" s="5">
        <v>0.48989999294281006</v>
      </c>
      <c r="CB12" s="5">
        <v>0.48960000276565552</v>
      </c>
      <c r="CC12" s="5">
        <v>0.48910000920295715</v>
      </c>
      <c r="CD12" s="5">
        <v>0.48870000243186951</v>
      </c>
      <c r="CE12" s="5">
        <v>0.48890000581741333</v>
      </c>
      <c r="CF12" s="5">
        <v>0.48949998617172241</v>
      </c>
      <c r="CG12" s="5">
        <v>0.48759999871253967</v>
      </c>
      <c r="CH12" s="5">
        <v>0.48809999227523804</v>
      </c>
      <c r="CI12" s="5">
        <v>0.48849999904632568</v>
      </c>
      <c r="CJ12" s="5">
        <v>0.48809999227523804</v>
      </c>
      <c r="CK12" s="5">
        <v>0.48849999904632568</v>
      </c>
      <c r="CL12" s="5">
        <v>0.4885999858379364</v>
      </c>
      <c r="CM12" s="5">
        <v>0.48840001225471497</v>
      </c>
      <c r="CN12" s="5">
        <v>0.4878000020980835</v>
      </c>
      <c r="CO12" s="5">
        <v>0.48739999532699585</v>
      </c>
      <c r="CP12" s="5">
        <v>0.48739999532699585</v>
      </c>
      <c r="CQ12" s="5">
        <v>0.48719999194145203</v>
      </c>
      <c r="CR12" s="5">
        <v>0.48660001158714294</v>
      </c>
      <c r="CS12" s="5">
        <v>0.48669999837875366</v>
      </c>
      <c r="CT12" s="5">
        <v>0.48690000176429749</v>
      </c>
      <c r="CU12" s="5">
        <v>0.48679998517036438</v>
      </c>
      <c r="CV12" s="5">
        <v>0.4862000048160553</v>
      </c>
      <c r="CW12" s="5">
        <v>0.48669999837875366</v>
      </c>
      <c r="CX12" s="5">
        <v>0.48629999160766602</v>
      </c>
      <c r="CY12" s="5">
        <v>0.48559999465942383</v>
      </c>
      <c r="CZ12" s="5">
        <v>0.48530000448226929</v>
      </c>
      <c r="DA12" s="5">
        <v>0.48420000076293945</v>
      </c>
      <c r="DB12" s="5">
        <v>0.48390001058578491</v>
      </c>
      <c r="DC12" s="5">
        <v>0.4869999885559082</v>
      </c>
      <c r="DD12" s="5">
        <v>0.48399999737739563</v>
      </c>
      <c r="DE12" s="5">
        <v>0.48249998688697815</v>
      </c>
      <c r="DF12" s="5">
        <v>0.48370000720024109</v>
      </c>
      <c r="DG12" s="5">
        <v>0.48230001330375671</v>
      </c>
      <c r="DH12" s="5">
        <v>0.48170000314712524</v>
      </c>
      <c r="DI12" s="5">
        <v>0.48059999942779541</v>
      </c>
      <c r="DJ12" s="5">
        <v>0.48190000653266907</v>
      </c>
      <c r="DK12" s="5">
        <v>0.47990000247955322</v>
      </c>
      <c r="DL12" s="5">
        <v>0.47979998588562012</v>
      </c>
      <c r="DM12" s="5">
        <v>0.47999998927116394</v>
      </c>
      <c r="DN12" s="5">
        <v>0.47920000553131104</v>
      </c>
      <c r="DO12" s="5">
        <v>0.47909998893737793</v>
      </c>
      <c r="DP12" s="5">
        <v>0.47830000519752502</v>
      </c>
      <c r="DQ12" s="5">
        <v>0.47830000519752502</v>
      </c>
      <c r="DR12" s="5">
        <v>0.47749999165534973</v>
      </c>
      <c r="DS12" s="5">
        <v>0.47749999165534973</v>
      </c>
      <c r="DT12" s="5">
        <v>0.47720000147819519</v>
      </c>
      <c r="DU12" s="5">
        <v>0.47670000791549683</v>
      </c>
      <c r="DV12" s="5">
        <v>0.47879999876022339</v>
      </c>
      <c r="DW12" s="5">
        <v>0.47630000114440918</v>
      </c>
      <c r="DX12" s="5">
        <v>0.47589999437332153</v>
      </c>
      <c r="DY12" s="5">
        <v>0.47429999709129333</v>
      </c>
      <c r="DZ12" s="5">
        <v>0.47429999709129333</v>
      </c>
      <c r="EA12" s="5">
        <v>0.47450000047683716</v>
      </c>
      <c r="EB12" s="5">
        <v>0.47470000386238098</v>
      </c>
      <c r="EC12" s="5">
        <v>0.47339999675750732</v>
      </c>
      <c r="ED12" s="5">
        <v>0.47429999709129333</v>
      </c>
      <c r="EE12" s="5">
        <v>0.47290000319480896</v>
      </c>
      <c r="EF12" s="5">
        <v>0.47330000996589661</v>
      </c>
      <c r="EG12" s="5">
        <v>0.47249999642372131</v>
      </c>
      <c r="EH12" s="5">
        <v>0.47200000286102295</v>
      </c>
      <c r="EI12" s="5">
        <v>0.47360000014305115</v>
      </c>
      <c r="EJ12" s="5">
        <v>0.47229999303817749</v>
      </c>
      <c r="EK12" s="5">
        <v>0.47229999303817749</v>
      </c>
      <c r="EL12" s="5">
        <v>0.4724000096321106</v>
      </c>
      <c r="EM12" s="5">
        <v>0.4715999960899353</v>
      </c>
      <c r="EN12" s="5">
        <v>0.47069999575614929</v>
      </c>
      <c r="EO12" s="5">
        <v>0.46939998865127563</v>
      </c>
      <c r="EP12" s="5">
        <v>0.46889999508857727</v>
      </c>
      <c r="EQ12" s="5">
        <v>0.46880000829696655</v>
      </c>
      <c r="ER12" s="5">
        <v>0.47029998898506165</v>
      </c>
      <c r="ES12" s="5">
        <v>0.47269999980926514</v>
      </c>
      <c r="ET12" s="5">
        <v>0.46860000491142273</v>
      </c>
      <c r="EU12" s="5">
        <v>0.46819999814033508</v>
      </c>
      <c r="EV12" s="5">
        <v>0.46650001406669617</v>
      </c>
      <c r="EW12" s="5">
        <v>0.46639999747276306</v>
      </c>
      <c r="EX12" s="5">
        <v>0.46700000762939453</v>
      </c>
      <c r="EY12" s="5">
        <v>0.46729999780654907</v>
      </c>
      <c r="EZ12" s="5">
        <v>0.46549999713897705</v>
      </c>
      <c r="FA12" s="5">
        <v>0.46540001034736633</v>
      </c>
      <c r="FB12" s="5">
        <v>0.46419999003410339</v>
      </c>
      <c r="FC12" s="5">
        <v>0.46419999003410339</v>
      </c>
      <c r="FD12" s="5">
        <v>0.46340000629425049</v>
      </c>
      <c r="FE12" s="5">
        <v>0.46459999680519104</v>
      </c>
      <c r="FF12" s="5">
        <v>0.46470001339912415</v>
      </c>
      <c r="FG12" s="5">
        <v>0.46239998936653137</v>
      </c>
      <c r="FH12" s="5">
        <v>0.46250000596046448</v>
      </c>
      <c r="FI12" s="5">
        <v>0.4625999927520752</v>
      </c>
      <c r="FJ12" s="5">
        <v>0.46160000562667847</v>
      </c>
      <c r="FK12" s="5">
        <v>0.46149998903274536</v>
      </c>
      <c r="FL12" s="5">
        <v>0.46059998869895935</v>
      </c>
      <c r="FM12" s="5">
        <v>0.46169999241828918</v>
      </c>
      <c r="FN12" s="5">
        <v>0.46020001173019409</v>
      </c>
      <c r="FO12" s="5">
        <v>0.45890000462532043</v>
      </c>
      <c r="FP12" s="5">
        <v>0.45910000801086426</v>
      </c>
      <c r="FQ12" s="5">
        <v>0.4593999981880188</v>
      </c>
      <c r="FR12" s="5">
        <v>0.45890000462532043</v>
      </c>
      <c r="FS12" s="5">
        <v>0.45750001072883606</v>
      </c>
      <c r="FT12" s="5">
        <v>0.45719999074935913</v>
      </c>
      <c r="FU12" s="5">
        <v>0.45860001444816589</v>
      </c>
      <c r="FV12" s="5">
        <v>0.45660001039505005</v>
      </c>
      <c r="FW12" s="5">
        <v>0.45750001072883606</v>
      </c>
      <c r="FX12" s="5">
        <v>0.45600000023841858</v>
      </c>
      <c r="FY12" s="5">
        <v>0.45570001006126404</v>
      </c>
      <c r="FZ12" s="11">
        <v>0.45690000057220459</v>
      </c>
    </row>
    <row r="13" spans="1:182" x14ac:dyDescent="0.25">
      <c r="A13" s="28" t="s">
        <v>271</v>
      </c>
      <c r="B13" s="5">
        <v>0.56590002775192261</v>
      </c>
      <c r="C13" s="5">
        <v>0.55419999361038208</v>
      </c>
      <c r="D13" s="5">
        <v>0.54860001802444458</v>
      </c>
      <c r="E13" s="5">
        <v>0.53579998016357422</v>
      </c>
      <c r="F13" s="5">
        <v>0.53140002489089966</v>
      </c>
      <c r="G13" s="5">
        <v>0.52810001373291016</v>
      </c>
      <c r="H13" s="5">
        <v>0.52460002899169922</v>
      </c>
      <c r="I13" s="5">
        <v>0.52270001173019409</v>
      </c>
      <c r="J13" s="5">
        <v>0.52130001783370972</v>
      </c>
      <c r="K13" s="5">
        <v>0.52060002088546753</v>
      </c>
      <c r="L13" s="5">
        <v>0.51849997043609619</v>
      </c>
      <c r="M13" s="5">
        <v>0.52009999752044678</v>
      </c>
      <c r="N13" s="5">
        <v>0.51749998331069946</v>
      </c>
      <c r="O13" s="5">
        <v>0.5153999924659729</v>
      </c>
      <c r="P13" s="5">
        <v>0.51080000400543213</v>
      </c>
      <c r="Q13" s="5">
        <v>0.50900000333786011</v>
      </c>
      <c r="R13" s="5">
        <v>0.50919997692108154</v>
      </c>
      <c r="S13" s="5">
        <v>0.50730001926422119</v>
      </c>
      <c r="T13" s="5">
        <v>0.50760000944137573</v>
      </c>
      <c r="U13" s="5">
        <v>0.50760000944137573</v>
      </c>
      <c r="V13" s="5">
        <v>0.50679999589920044</v>
      </c>
      <c r="W13" s="5">
        <v>0.5065000057220459</v>
      </c>
      <c r="X13" s="5">
        <v>0.50679999589920044</v>
      </c>
      <c r="Y13" s="5">
        <v>0.5065000057220459</v>
      </c>
      <c r="Z13" s="5">
        <v>0.50669997930526733</v>
      </c>
      <c r="AA13" s="5">
        <v>0.506600022315979</v>
      </c>
      <c r="AB13" s="5">
        <v>0.50629997253417969</v>
      </c>
      <c r="AC13" s="5">
        <v>0.51010000705718994</v>
      </c>
      <c r="AD13" s="5">
        <v>0.50510001182556152</v>
      </c>
      <c r="AE13" s="5">
        <v>0.50529998540878296</v>
      </c>
      <c r="AF13" s="5">
        <v>0.50520002841949463</v>
      </c>
      <c r="AG13" s="5">
        <v>0.50440001487731934</v>
      </c>
      <c r="AH13" s="5">
        <v>0.50269997119903564</v>
      </c>
      <c r="AI13" s="5">
        <v>0.50440001487731934</v>
      </c>
      <c r="AJ13" s="5">
        <v>0.50309997797012329</v>
      </c>
      <c r="AK13" s="5">
        <v>0.50340002775192261</v>
      </c>
      <c r="AL13" s="5">
        <v>0.50290000438690186</v>
      </c>
      <c r="AM13" s="5">
        <v>0.50199997425079346</v>
      </c>
      <c r="AN13" s="5">
        <v>0.49979999661445618</v>
      </c>
      <c r="AO13" s="5">
        <v>0.50040000677108765</v>
      </c>
      <c r="AP13" s="5">
        <v>0.49959999322891235</v>
      </c>
      <c r="AQ13" s="5">
        <v>0.50019997358322144</v>
      </c>
      <c r="AR13" s="5">
        <v>0.49990001320838928</v>
      </c>
      <c r="AS13" s="5">
        <v>0.49919998645782471</v>
      </c>
      <c r="AT13" s="5">
        <v>0.4984000027179718</v>
      </c>
      <c r="AU13" s="5">
        <v>0.49799999594688416</v>
      </c>
      <c r="AV13" s="5">
        <v>0.4984000027179718</v>
      </c>
      <c r="AW13" s="5">
        <v>0.49970000982284546</v>
      </c>
      <c r="AX13" s="5">
        <v>0.4968000054359436</v>
      </c>
      <c r="AY13" s="5">
        <v>0.49619999527931213</v>
      </c>
      <c r="AZ13" s="5">
        <v>0.49649998545646667</v>
      </c>
      <c r="BA13" s="5">
        <v>0.49549999833106995</v>
      </c>
      <c r="BB13" s="5">
        <v>0.49639999866485596</v>
      </c>
      <c r="BC13" s="5">
        <v>0.49500000476837158</v>
      </c>
      <c r="BD13" s="5">
        <v>0.49489998817443848</v>
      </c>
      <c r="BE13" s="5">
        <v>0.49470001459121704</v>
      </c>
      <c r="BF13" s="5">
        <v>0.49399998784065247</v>
      </c>
      <c r="BG13" s="5">
        <v>0.49480000138282776</v>
      </c>
      <c r="BH13" s="5">
        <v>0.49390000104904175</v>
      </c>
      <c r="BI13" s="5">
        <v>0.49320000410079956</v>
      </c>
      <c r="BJ13" s="5">
        <v>0.49380001425743103</v>
      </c>
      <c r="BK13" s="5">
        <v>0.49430000782012939</v>
      </c>
      <c r="BL13" s="5">
        <v>0.49380001425743103</v>
      </c>
      <c r="BM13" s="5">
        <v>0.49329999089241028</v>
      </c>
      <c r="BN13" s="5">
        <v>0.49399998784065247</v>
      </c>
      <c r="BO13" s="5">
        <v>0.49340000748634338</v>
      </c>
      <c r="BP13" s="5">
        <v>0.49480000138282776</v>
      </c>
      <c r="BQ13" s="5">
        <v>0.49300000071525574</v>
      </c>
      <c r="BR13" s="5">
        <v>0.49250000715255737</v>
      </c>
      <c r="BS13" s="5">
        <v>0.49210000038146973</v>
      </c>
      <c r="BT13" s="5">
        <v>0.49160000681877136</v>
      </c>
      <c r="BU13" s="5">
        <v>0.49169999361038208</v>
      </c>
      <c r="BV13" s="5">
        <v>0.49210000038146973</v>
      </c>
      <c r="BW13" s="5">
        <v>0.49140000343322754</v>
      </c>
      <c r="BX13" s="5">
        <v>0.49090000987052917</v>
      </c>
      <c r="BY13" s="5">
        <v>0.49090000987052917</v>
      </c>
      <c r="BZ13" s="5">
        <v>0.49059998989105225</v>
      </c>
      <c r="CA13" s="5">
        <v>0.49009999632835388</v>
      </c>
      <c r="CB13" s="5">
        <v>0.48989999294281006</v>
      </c>
      <c r="CC13" s="5">
        <v>0.49050000309944153</v>
      </c>
      <c r="CD13" s="5">
        <v>0.49149999022483826</v>
      </c>
      <c r="CE13" s="5">
        <v>0.49120000004768372</v>
      </c>
      <c r="CF13" s="5">
        <v>0.48930001258850098</v>
      </c>
      <c r="CG13" s="5">
        <v>0.48879998922348022</v>
      </c>
      <c r="CH13" s="5">
        <v>0.48870000243186951</v>
      </c>
      <c r="CI13" s="5">
        <v>0.48809999227523804</v>
      </c>
      <c r="CJ13" s="5">
        <v>0.4885999858379364</v>
      </c>
      <c r="CK13" s="5">
        <v>0.48769998550415039</v>
      </c>
      <c r="CL13" s="5">
        <v>0.48750001192092896</v>
      </c>
      <c r="CM13" s="5">
        <v>0.48769998550415039</v>
      </c>
      <c r="CN13" s="5">
        <v>0.48690000176429749</v>
      </c>
      <c r="CO13" s="5">
        <v>0.4862000048160553</v>
      </c>
      <c r="CP13" s="5">
        <v>0.48500001430511475</v>
      </c>
      <c r="CQ13" s="5">
        <v>0.48519998788833618</v>
      </c>
      <c r="CR13" s="5">
        <v>0.48530000448226929</v>
      </c>
      <c r="CS13" s="5">
        <v>0.48489999771118164</v>
      </c>
      <c r="CT13" s="5">
        <v>0.48519998788833618</v>
      </c>
      <c r="CU13" s="5">
        <v>0.48480001091957092</v>
      </c>
      <c r="CV13" s="5">
        <v>0.48429998755455017</v>
      </c>
      <c r="CW13" s="5">
        <v>0.48420000076293945</v>
      </c>
      <c r="CX13" s="5">
        <v>0.48379999399185181</v>
      </c>
      <c r="CY13" s="5">
        <v>0.48359999060630798</v>
      </c>
      <c r="CZ13" s="5">
        <v>0.48269999027252197</v>
      </c>
      <c r="DA13" s="5">
        <v>0.4828999936580658</v>
      </c>
      <c r="DB13" s="5">
        <v>0.48359999060630798</v>
      </c>
      <c r="DC13" s="5">
        <v>0.48269999027252197</v>
      </c>
      <c r="DD13" s="5">
        <v>0.48179998993873596</v>
      </c>
      <c r="DE13" s="5">
        <v>0.48219999670982361</v>
      </c>
      <c r="DF13" s="5">
        <v>0.48149999976158142</v>
      </c>
      <c r="DG13" s="5">
        <v>0.48089998960494995</v>
      </c>
      <c r="DH13" s="5">
        <v>0.48089998960494995</v>
      </c>
      <c r="DI13" s="5">
        <v>0.48030000925064087</v>
      </c>
      <c r="DJ13" s="5">
        <v>0.48149999976158142</v>
      </c>
      <c r="DK13" s="5">
        <v>0.4796999990940094</v>
      </c>
      <c r="DL13" s="5">
        <v>0.47979998588562012</v>
      </c>
      <c r="DM13" s="5">
        <v>0.48030000925064087</v>
      </c>
      <c r="DN13" s="5">
        <v>0.47940000891685486</v>
      </c>
      <c r="DO13" s="5">
        <v>0.47859999537467957</v>
      </c>
      <c r="DP13" s="5">
        <v>0.47780001163482666</v>
      </c>
      <c r="DQ13" s="5">
        <v>0.47729998826980591</v>
      </c>
      <c r="DR13" s="5">
        <v>0.47769999504089355</v>
      </c>
      <c r="DS13" s="5">
        <v>0.47780001163482666</v>
      </c>
      <c r="DT13" s="5">
        <v>0.47679999470710754</v>
      </c>
      <c r="DU13" s="5">
        <v>0.4763999879360199</v>
      </c>
      <c r="DV13" s="5">
        <v>0.47609999775886536</v>
      </c>
      <c r="DW13" s="5">
        <v>0.47519999742507935</v>
      </c>
      <c r="DX13" s="5">
        <v>0.47710001468658447</v>
      </c>
      <c r="DY13" s="5">
        <v>0.47510001063346863</v>
      </c>
      <c r="DZ13" s="5">
        <v>0.47620001435279846</v>
      </c>
      <c r="EA13" s="5">
        <v>0.47450000047683716</v>
      </c>
      <c r="EB13" s="5">
        <v>0.47400000691413879</v>
      </c>
      <c r="EC13" s="5">
        <v>0.47400000691413879</v>
      </c>
      <c r="ED13" s="5">
        <v>0.47369998693466187</v>
      </c>
      <c r="EE13" s="5">
        <v>0.47310000658035278</v>
      </c>
      <c r="EF13" s="5">
        <v>0.47310000658035278</v>
      </c>
      <c r="EG13" s="5">
        <v>0.4724000096321106</v>
      </c>
      <c r="EH13" s="5">
        <v>0.47209998965263367</v>
      </c>
      <c r="EI13" s="5">
        <v>0.4715999960899353</v>
      </c>
      <c r="EJ13" s="5">
        <v>0.47130000591278076</v>
      </c>
      <c r="EK13" s="5">
        <v>0.47179999947547913</v>
      </c>
      <c r="EL13" s="5">
        <v>0.4708000123500824</v>
      </c>
      <c r="EM13" s="5">
        <v>0.4708000123500824</v>
      </c>
      <c r="EN13" s="5">
        <v>0.4699999988079071</v>
      </c>
      <c r="EO13" s="5">
        <v>0.46970000863075256</v>
      </c>
      <c r="EP13" s="5">
        <v>0.46959999203681946</v>
      </c>
      <c r="EQ13" s="5">
        <v>0.46889999508857727</v>
      </c>
      <c r="ER13" s="5">
        <v>0.46889999508857727</v>
      </c>
      <c r="ES13" s="5">
        <v>0.46799999475479126</v>
      </c>
      <c r="ET13" s="5">
        <v>0.46779999136924744</v>
      </c>
      <c r="EU13" s="5">
        <v>0.46709999442100525</v>
      </c>
      <c r="EV13" s="5">
        <v>0.46650001406669617</v>
      </c>
      <c r="EW13" s="5">
        <v>0.46579998731613159</v>
      </c>
      <c r="EX13" s="5">
        <v>0.46560001373291016</v>
      </c>
      <c r="EY13" s="5">
        <v>0.4650999903678894</v>
      </c>
      <c r="EZ13" s="5">
        <v>0.46529999375343323</v>
      </c>
      <c r="FA13" s="5">
        <v>0.46540001034736633</v>
      </c>
      <c r="FB13" s="5">
        <v>0.46500000357627869</v>
      </c>
      <c r="FC13" s="5">
        <v>0.46480000019073486</v>
      </c>
      <c r="FD13" s="5">
        <v>0.46419999003410339</v>
      </c>
      <c r="FE13" s="5">
        <v>0.46340000629425049</v>
      </c>
      <c r="FF13" s="5">
        <v>0.46340000629425049</v>
      </c>
      <c r="FG13" s="5">
        <v>0.46290001273155212</v>
      </c>
      <c r="FH13" s="5">
        <v>0.46239998936653137</v>
      </c>
      <c r="FI13" s="5">
        <v>0.46230000257492065</v>
      </c>
      <c r="FJ13" s="5">
        <v>0.46200001239776611</v>
      </c>
      <c r="FK13" s="5">
        <v>0.46119999885559082</v>
      </c>
      <c r="FL13" s="5">
        <v>0.46070000529289246</v>
      </c>
      <c r="FM13" s="5">
        <v>0.46029999852180481</v>
      </c>
      <c r="FN13" s="5">
        <v>0.46020001173019409</v>
      </c>
      <c r="FO13" s="5">
        <v>0.45890000462532043</v>
      </c>
      <c r="FP13" s="5">
        <v>0.45910000801086426</v>
      </c>
      <c r="FQ13" s="5">
        <v>0.45860001444816589</v>
      </c>
      <c r="FR13" s="5">
        <v>0.45809999108314514</v>
      </c>
      <c r="FS13" s="5">
        <v>0.45770001411437988</v>
      </c>
      <c r="FT13" s="5">
        <v>0.45750001072883606</v>
      </c>
      <c r="FU13" s="5">
        <v>0.45669999718666077</v>
      </c>
      <c r="FV13" s="5">
        <v>0.45640000700950623</v>
      </c>
      <c r="FW13" s="5">
        <v>0.45660001039505005</v>
      </c>
      <c r="FX13" s="5">
        <v>0.45509999990463257</v>
      </c>
      <c r="FY13" s="5">
        <v>0.45500001311302185</v>
      </c>
      <c r="FZ13" s="11">
        <v>0.45539999008178711</v>
      </c>
    </row>
    <row r="14" spans="1:182" x14ac:dyDescent="0.25">
      <c r="A14" s="28" t="s">
        <v>272</v>
      </c>
      <c r="B14" s="5">
        <v>0.48089998960494995</v>
      </c>
      <c r="C14" s="5">
        <v>0.48339998722076416</v>
      </c>
      <c r="D14" s="5">
        <v>0.48339998722076416</v>
      </c>
      <c r="E14" s="5">
        <v>0.48550000786781311</v>
      </c>
      <c r="F14" s="5">
        <v>0.4885999858379364</v>
      </c>
      <c r="G14" s="5">
        <v>0.48960000276565552</v>
      </c>
      <c r="H14" s="5">
        <v>0.49120000004768372</v>
      </c>
      <c r="I14" s="5">
        <v>0.49250000715255737</v>
      </c>
      <c r="J14" s="5">
        <v>0.49250000715255737</v>
      </c>
      <c r="K14" s="5">
        <v>0.49320000410079956</v>
      </c>
      <c r="L14" s="5">
        <v>0.49250000715255737</v>
      </c>
      <c r="M14" s="5">
        <v>0.49430000782012939</v>
      </c>
      <c r="N14" s="5">
        <v>0.49329999089241028</v>
      </c>
      <c r="O14" s="5">
        <v>0.49439999461174011</v>
      </c>
      <c r="P14" s="5">
        <v>0.4950999915599823</v>
      </c>
      <c r="Q14" s="5">
        <v>0.49390000104904175</v>
      </c>
      <c r="R14" s="5">
        <v>0.49549999833106995</v>
      </c>
      <c r="S14" s="5">
        <v>0.49309998750686646</v>
      </c>
      <c r="T14" s="5">
        <v>0.4927000105381012</v>
      </c>
      <c r="U14" s="5">
        <v>0.49380001425743103</v>
      </c>
      <c r="V14" s="5">
        <v>0.49300000071525574</v>
      </c>
      <c r="W14" s="5">
        <v>0.49210000038146973</v>
      </c>
      <c r="X14" s="5">
        <v>0.49180001020431519</v>
      </c>
      <c r="Y14" s="5">
        <v>0.49340000748634338</v>
      </c>
      <c r="Z14" s="5">
        <v>0.49099999666213989</v>
      </c>
      <c r="AA14" s="5">
        <v>0.49079999327659607</v>
      </c>
      <c r="AB14" s="5">
        <v>0.491100013256073</v>
      </c>
      <c r="AC14" s="5">
        <v>0.49239999055862427</v>
      </c>
      <c r="AD14" s="5">
        <v>0.49120000004768372</v>
      </c>
      <c r="AE14" s="5">
        <v>0.49070000648498535</v>
      </c>
      <c r="AF14" s="5">
        <v>0.48939999938011169</v>
      </c>
      <c r="AG14" s="5">
        <v>0.49020001292228699</v>
      </c>
      <c r="AH14" s="5">
        <v>0.48989999294281006</v>
      </c>
      <c r="AI14" s="5">
        <v>0.4885999858379364</v>
      </c>
      <c r="AJ14" s="5">
        <v>0.48840001225471497</v>
      </c>
      <c r="AK14" s="5">
        <v>0.4869999885559082</v>
      </c>
      <c r="AL14" s="5">
        <v>0.48739999532699585</v>
      </c>
      <c r="AM14" s="5">
        <v>0.48679998517036438</v>
      </c>
      <c r="AN14" s="5">
        <v>0.48660001158714294</v>
      </c>
      <c r="AO14" s="5">
        <v>0.48519998788833618</v>
      </c>
      <c r="AP14" s="5">
        <v>0.48500001430511475</v>
      </c>
      <c r="AQ14" s="5">
        <v>0.4846000075340271</v>
      </c>
      <c r="AR14" s="5">
        <v>0.48420000076293945</v>
      </c>
      <c r="AS14" s="5">
        <v>0.48379999399185181</v>
      </c>
      <c r="AT14" s="5">
        <v>0.48399999737739563</v>
      </c>
      <c r="AU14" s="5">
        <v>0.48440000414848328</v>
      </c>
      <c r="AV14" s="5">
        <v>0.48379999399185181</v>
      </c>
      <c r="AW14" s="5">
        <v>0.48390001058578491</v>
      </c>
      <c r="AX14" s="5">
        <v>0.48390001058578491</v>
      </c>
      <c r="AY14" s="5">
        <v>0.48320001363754272</v>
      </c>
      <c r="AZ14" s="5">
        <v>0.48260000348091125</v>
      </c>
      <c r="BA14" s="5">
        <v>0.48219999670982361</v>
      </c>
      <c r="BB14" s="5">
        <v>0.48179998993873596</v>
      </c>
      <c r="BC14" s="5">
        <v>0.48179998993873596</v>
      </c>
      <c r="BD14" s="5">
        <v>0.48109999299049377</v>
      </c>
      <c r="BE14" s="5">
        <v>0.48149999976158142</v>
      </c>
      <c r="BF14" s="5">
        <v>0.48179998993873596</v>
      </c>
      <c r="BG14" s="5">
        <v>0.4812999963760376</v>
      </c>
      <c r="BH14" s="5">
        <v>0.48109999299049377</v>
      </c>
      <c r="BI14" s="5">
        <v>0.48030000925064087</v>
      </c>
      <c r="BJ14" s="5">
        <v>0.48109999299049377</v>
      </c>
      <c r="BK14" s="5">
        <v>0.48109999299049377</v>
      </c>
      <c r="BL14" s="5">
        <v>0.47990000247955322</v>
      </c>
      <c r="BM14" s="5">
        <v>0.47929999232292175</v>
      </c>
      <c r="BN14" s="5">
        <v>0.48019999265670776</v>
      </c>
      <c r="BO14" s="5">
        <v>0.47949999570846558</v>
      </c>
      <c r="BP14" s="5">
        <v>0.47920000553131104</v>
      </c>
      <c r="BQ14" s="5">
        <v>0.47949999570846558</v>
      </c>
      <c r="BR14" s="5">
        <v>0.47909998893737793</v>
      </c>
      <c r="BS14" s="5">
        <v>0.47929999232292175</v>
      </c>
      <c r="BT14" s="5">
        <v>0.47879999876022339</v>
      </c>
      <c r="BU14" s="5">
        <v>0.47859999537467957</v>
      </c>
      <c r="BV14" s="5">
        <v>0.47870001196861267</v>
      </c>
      <c r="BW14" s="5">
        <v>0.47900000214576721</v>
      </c>
      <c r="BX14" s="5">
        <v>0.47920000553131104</v>
      </c>
      <c r="BY14" s="5">
        <v>0.47830000519752502</v>
      </c>
      <c r="BZ14" s="5">
        <v>0.4779999852180481</v>
      </c>
      <c r="CA14" s="5">
        <v>0.4779999852180481</v>
      </c>
      <c r="CB14" s="5">
        <v>0.47699999809265137</v>
      </c>
      <c r="CC14" s="5">
        <v>0.476500004529953</v>
      </c>
      <c r="CD14" s="5">
        <v>0.47929999232292175</v>
      </c>
      <c r="CE14" s="5">
        <v>0.47580000758171082</v>
      </c>
      <c r="CF14" s="5">
        <v>0.47749999165534973</v>
      </c>
      <c r="CG14" s="5">
        <v>0.47499999403953552</v>
      </c>
      <c r="CH14" s="5">
        <v>0.47470000386238098</v>
      </c>
      <c r="CI14" s="5">
        <v>0.47470000386238098</v>
      </c>
      <c r="CJ14" s="5">
        <v>0.47330000996589661</v>
      </c>
      <c r="CK14" s="5">
        <v>0.47279998660087585</v>
      </c>
      <c r="CL14" s="5">
        <v>0.47290000319480896</v>
      </c>
      <c r="CM14" s="5">
        <v>0.47189998626708984</v>
      </c>
      <c r="CN14" s="5">
        <v>0.47150000929832458</v>
      </c>
      <c r="CO14" s="5">
        <v>0.47089999914169312</v>
      </c>
      <c r="CP14" s="5">
        <v>0.47029998898506165</v>
      </c>
      <c r="CQ14" s="5">
        <v>0.46950000524520874</v>
      </c>
      <c r="CR14" s="5">
        <v>0.46909999847412109</v>
      </c>
      <c r="CS14" s="5">
        <v>0.46849998831748962</v>
      </c>
      <c r="CT14" s="5">
        <v>0.46939998865127563</v>
      </c>
      <c r="CU14" s="5">
        <v>0.46819999814033508</v>
      </c>
      <c r="CV14" s="5">
        <v>0.46770000457763672</v>
      </c>
      <c r="CW14" s="5">
        <v>0.46810001134872437</v>
      </c>
      <c r="CX14" s="5">
        <v>0.4675000011920929</v>
      </c>
      <c r="CY14" s="5">
        <v>0.46700000762939453</v>
      </c>
      <c r="CZ14" s="5">
        <v>0.46709999442100525</v>
      </c>
      <c r="DA14" s="5">
        <v>0.46610000729560852</v>
      </c>
      <c r="DB14" s="5">
        <v>0.46540001034736633</v>
      </c>
      <c r="DC14" s="5">
        <v>0.46500000357627869</v>
      </c>
      <c r="DD14" s="5">
        <v>0.46540001034736633</v>
      </c>
      <c r="DE14" s="5">
        <v>0.46439999341964722</v>
      </c>
      <c r="DF14" s="5">
        <v>0.4627000093460083</v>
      </c>
      <c r="DG14" s="5">
        <v>0.46399998664855957</v>
      </c>
      <c r="DH14" s="5">
        <v>0.46250000596046448</v>
      </c>
      <c r="DI14" s="5">
        <v>0.46180000901222229</v>
      </c>
      <c r="DJ14" s="5">
        <v>0.46119999885559082</v>
      </c>
      <c r="DK14" s="5">
        <v>0.46149998903274536</v>
      </c>
      <c r="DL14" s="5">
        <v>0.46059998869895935</v>
      </c>
      <c r="DM14" s="5">
        <v>0.46000000834465027</v>
      </c>
      <c r="DN14" s="5">
        <v>0.460999995470047</v>
      </c>
      <c r="DO14" s="5">
        <v>0.45860001444816589</v>
      </c>
      <c r="DP14" s="5">
        <v>0.45879998803138733</v>
      </c>
      <c r="DQ14" s="5">
        <v>0.45849999785423279</v>
      </c>
      <c r="DR14" s="5">
        <v>0.45899999141693115</v>
      </c>
      <c r="DS14" s="5">
        <v>0.45730000734329224</v>
      </c>
      <c r="DT14" s="5">
        <v>0.45750001072883606</v>
      </c>
      <c r="DU14" s="5">
        <v>0.45680001378059387</v>
      </c>
      <c r="DV14" s="5">
        <v>0.45649999380111694</v>
      </c>
      <c r="DW14" s="5">
        <v>0.45559999346733093</v>
      </c>
      <c r="DX14" s="5">
        <v>0.45570001006126404</v>
      </c>
      <c r="DY14" s="5">
        <v>0.45579999685287476</v>
      </c>
      <c r="DZ14" s="5">
        <v>0.45559999346733093</v>
      </c>
      <c r="EA14" s="5">
        <v>0.45370000600814819</v>
      </c>
      <c r="EB14" s="5">
        <v>0.45419999957084656</v>
      </c>
      <c r="EC14" s="5">
        <v>0.4544999897480011</v>
      </c>
      <c r="ED14" s="5">
        <v>0.45309999585151672</v>
      </c>
      <c r="EE14" s="5">
        <v>0.45359998941421509</v>
      </c>
      <c r="EF14" s="5">
        <v>0.45190000534057617</v>
      </c>
      <c r="EG14" s="5">
        <v>0.45230001211166382</v>
      </c>
      <c r="EH14" s="5">
        <v>0.45199999213218689</v>
      </c>
      <c r="EI14" s="5">
        <v>0.45080000162124634</v>
      </c>
      <c r="EJ14" s="5">
        <v>0.45030000805854797</v>
      </c>
      <c r="EK14" s="5">
        <v>0.45039999485015869</v>
      </c>
      <c r="EL14" s="5">
        <v>0.44960001111030579</v>
      </c>
      <c r="EM14" s="5">
        <v>0.44980001449584961</v>
      </c>
      <c r="EN14" s="5">
        <v>0.44960001111030579</v>
      </c>
      <c r="EO14" s="5">
        <v>0.44740000367164612</v>
      </c>
      <c r="EP14" s="5">
        <v>0.44760000705718994</v>
      </c>
      <c r="EQ14" s="5">
        <v>0.44670000672340393</v>
      </c>
      <c r="ER14" s="5">
        <v>0.446399986743927</v>
      </c>
      <c r="ES14" s="5">
        <v>0.44670000672340393</v>
      </c>
      <c r="ET14" s="5">
        <v>0.44539999961853027</v>
      </c>
      <c r="EU14" s="5">
        <v>0.44490000605583191</v>
      </c>
      <c r="EV14" s="5">
        <v>0.44569998979568481</v>
      </c>
      <c r="EW14" s="5">
        <v>0.44530001282691956</v>
      </c>
      <c r="EX14" s="5">
        <v>0.44380000233650208</v>
      </c>
      <c r="EY14" s="5">
        <v>0.44299998879432678</v>
      </c>
      <c r="EZ14" s="5">
        <v>0.44290000200271606</v>
      </c>
      <c r="FA14" s="5">
        <v>0.44310000538825989</v>
      </c>
      <c r="FB14" s="5">
        <v>0.44310000538825989</v>
      </c>
      <c r="FC14" s="5">
        <v>0.44110000133514404</v>
      </c>
      <c r="FD14" s="5">
        <v>0.44260001182556152</v>
      </c>
      <c r="FE14" s="5">
        <v>0.44130000472068787</v>
      </c>
      <c r="FF14" s="5">
        <v>0.4408000111579895</v>
      </c>
      <c r="FG14" s="5">
        <v>0.44060000777244568</v>
      </c>
      <c r="FH14" s="5">
        <v>0.43959999084472656</v>
      </c>
      <c r="FI14" s="5">
        <v>0.43930000066757202</v>
      </c>
      <c r="FJ14" s="5">
        <v>0.43900001049041748</v>
      </c>
      <c r="FK14" s="5">
        <v>0.43860000371932983</v>
      </c>
      <c r="FL14" s="5">
        <v>0.43840000033378601</v>
      </c>
      <c r="FM14" s="5">
        <v>0.4390999972820282</v>
      </c>
      <c r="FN14" s="5">
        <v>0.43680000305175781</v>
      </c>
      <c r="FO14" s="5">
        <v>0.43799999356269836</v>
      </c>
      <c r="FP14" s="5">
        <v>0.43740001320838928</v>
      </c>
      <c r="FQ14" s="5">
        <v>0.43610000610351563</v>
      </c>
      <c r="FR14" s="5">
        <v>0.43659999966621399</v>
      </c>
      <c r="FS14" s="5">
        <v>0.43509998917579651</v>
      </c>
      <c r="FT14" s="5">
        <v>0.43500000238418579</v>
      </c>
      <c r="FU14" s="5">
        <v>0.43479999899864197</v>
      </c>
      <c r="FV14" s="5">
        <v>0.43349999189376831</v>
      </c>
      <c r="FW14" s="5">
        <v>0.43340000510215759</v>
      </c>
      <c r="FX14" s="5">
        <v>0.43320000171661377</v>
      </c>
      <c r="FY14" s="5">
        <v>0.43200001120567322</v>
      </c>
      <c r="FZ14" s="11">
        <v>0.43290001153945923</v>
      </c>
    </row>
    <row r="15" spans="1:182" x14ac:dyDescent="0.25">
      <c r="A15" s="28" t="s">
        <v>273</v>
      </c>
      <c r="B15" s="5">
        <v>0.4593999981880188</v>
      </c>
      <c r="C15" s="5">
        <v>0.46329998970031738</v>
      </c>
      <c r="D15" s="5">
        <v>0.46549999713897705</v>
      </c>
      <c r="E15" s="5">
        <v>0.46650001406669617</v>
      </c>
      <c r="F15" s="5">
        <v>0.46830001473426819</v>
      </c>
      <c r="G15" s="5">
        <v>0.46720001101493835</v>
      </c>
      <c r="H15" s="5">
        <v>0.46779999136924744</v>
      </c>
      <c r="I15" s="5">
        <v>0.46740001440048218</v>
      </c>
      <c r="J15" s="5">
        <v>0.46849998831748962</v>
      </c>
      <c r="K15" s="5">
        <v>0.46849998831748962</v>
      </c>
      <c r="L15" s="5">
        <v>0.46840000152587891</v>
      </c>
      <c r="M15" s="5">
        <v>0.47009998559951782</v>
      </c>
      <c r="N15" s="5">
        <v>0.46860000491142273</v>
      </c>
      <c r="O15" s="5">
        <v>0.47029998898506165</v>
      </c>
      <c r="P15" s="5">
        <v>0.46950000524520874</v>
      </c>
      <c r="Q15" s="5">
        <v>0.4699999988079071</v>
      </c>
      <c r="R15" s="5">
        <v>0.47040000557899475</v>
      </c>
      <c r="S15" s="5">
        <v>0.4699999988079071</v>
      </c>
      <c r="T15" s="5">
        <v>0.47040000557899475</v>
      </c>
      <c r="U15" s="5">
        <v>0.47110000252723694</v>
      </c>
      <c r="V15" s="5">
        <v>0.47049999237060547</v>
      </c>
      <c r="W15" s="5">
        <v>0.47089999914169312</v>
      </c>
      <c r="X15" s="5">
        <v>0.47130000591278076</v>
      </c>
      <c r="Y15" s="5">
        <v>0.47049999237060547</v>
      </c>
      <c r="Z15" s="5">
        <v>0.47060000896453857</v>
      </c>
      <c r="AA15" s="5">
        <v>0.47069999575614929</v>
      </c>
      <c r="AB15" s="5">
        <v>0.46930000185966492</v>
      </c>
      <c r="AC15" s="5">
        <v>0.46860000491142273</v>
      </c>
      <c r="AD15" s="5">
        <v>0.46900001168251038</v>
      </c>
      <c r="AE15" s="5">
        <v>0.46799999475479126</v>
      </c>
      <c r="AF15" s="5">
        <v>0.46700000762939453</v>
      </c>
      <c r="AG15" s="5">
        <v>0.46700000762939453</v>
      </c>
      <c r="AH15" s="5">
        <v>0.46639999747276306</v>
      </c>
      <c r="AI15" s="5">
        <v>0.46529999375343323</v>
      </c>
      <c r="AJ15" s="5">
        <v>0.46560001373291016</v>
      </c>
      <c r="AK15" s="5">
        <v>0.46470001339912415</v>
      </c>
      <c r="AL15" s="5">
        <v>0.46500000357627869</v>
      </c>
      <c r="AM15" s="5">
        <v>0.46439999341964722</v>
      </c>
      <c r="AN15" s="5">
        <v>0.4643000066280365</v>
      </c>
      <c r="AO15" s="5">
        <v>0.46349999308586121</v>
      </c>
      <c r="AP15" s="5">
        <v>0.46299999952316284</v>
      </c>
      <c r="AQ15" s="5">
        <v>0.46290001273155212</v>
      </c>
      <c r="AR15" s="5">
        <v>0.4625999927520752</v>
      </c>
      <c r="AS15" s="5">
        <v>0.46219998598098755</v>
      </c>
      <c r="AT15" s="5">
        <v>0.46169999241828918</v>
      </c>
      <c r="AU15" s="5">
        <v>0.46140000224113464</v>
      </c>
      <c r="AV15" s="5">
        <v>0.46129998564720154</v>
      </c>
      <c r="AW15" s="5">
        <v>0.46140000224113464</v>
      </c>
      <c r="AX15" s="5">
        <v>0.46090000867843628</v>
      </c>
      <c r="AY15" s="5">
        <v>0.46079999208450317</v>
      </c>
      <c r="AZ15" s="5">
        <v>0.46079999208450317</v>
      </c>
      <c r="BA15" s="5">
        <v>0.46020001173019409</v>
      </c>
      <c r="BB15" s="5">
        <v>0.45969998836517334</v>
      </c>
      <c r="BC15" s="5">
        <v>0.45890000462532043</v>
      </c>
      <c r="BD15" s="5">
        <v>0.45879998803138733</v>
      </c>
      <c r="BE15" s="5">
        <v>0.4593999981880188</v>
      </c>
      <c r="BF15" s="5">
        <v>0.45910000801086426</v>
      </c>
      <c r="BG15" s="5">
        <v>0.45989999175071716</v>
      </c>
      <c r="BH15" s="5">
        <v>0.45989999175071716</v>
      </c>
      <c r="BI15" s="5">
        <v>0.45969998836517334</v>
      </c>
      <c r="BJ15" s="5">
        <v>0.46029999852180481</v>
      </c>
      <c r="BK15" s="5">
        <v>0.46020001173019409</v>
      </c>
      <c r="BL15" s="5">
        <v>0.46070000529289246</v>
      </c>
      <c r="BM15" s="5">
        <v>0.46009999513626099</v>
      </c>
      <c r="BN15" s="5">
        <v>0.46059998869895935</v>
      </c>
      <c r="BO15" s="5">
        <v>0.45989999175071716</v>
      </c>
      <c r="BP15" s="5">
        <v>0.46050000190734863</v>
      </c>
      <c r="BQ15" s="5">
        <v>0.46059998869895935</v>
      </c>
      <c r="BR15" s="5">
        <v>0.45969998836517334</v>
      </c>
      <c r="BS15" s="5">
        <v>0.45980000495910645</v>
      </c>
      <c r="BT15" s="5">
        <v>0.45890000462532043</v>
      </c>
      <c r="BU15" s="5">
        <v>0.45919999480247498</v>
      </c>
      <c r="BV15" s="5">
        <v>0.45840001106262207</v>
      </c>
      <c r="BW15" s="5">
        <v>0.45849999785423279</v>
      </c>
      <c r="BX15" s="5">
        <v>0.45840001106262207</v>
      </c>
      <c r="BY15" s="5">
        <v>0.4578000009059906</v>
      </c>
      <c r="BZ15" s="5">
        <v>0.45739999413490295</v>
      </c>
      <c r="CA15" s="5">
        <v>0.45759999752044678</v>
      </c>
      <c r="CB15" s="5">
        <v>0.45750001072883606</v>
      </c>
      <c r="CC15" s="5">
        <v>0.45739999413490295</v>
      </c>
      <c r="CD15" s="5">
        <v>0.45739999413490295</v>
      </c>
      <c r="CE15" s="5">
        <v>0.45690000057220459</v>
      </c>
      <c r="CF15" s="5">
        <v>0.45640000700950623</v>
      </c>
      <c r="CG15" s="5">
        <v>0.4560999870300293</v>
      </c>
      <c r="CH15" s="5">
        <v>0.4560999870300293</v>
      </c>
      <c r="CI15" s="5">
        <v>0.45590001344680786</v>
      </c>
      <c r="CJ15" s="5">
        <v>0.45489999651908875</v>
      </c>
      <c r="CK15" s="5">
        <v>0.45480000972747803</v>
      </c>
      <c r="CL15" s="5">
        <v>0.45489999651908875</v>
      </c>
      <c r="CM15" s="5">
        <v>0.45469999313354492</v>
      </c>
      <c r="CN15" s="5">
        <v>0.45399999618530273</v>
      </c>
      <c r="CO15" s="5">
        <v>0.45350000262260437</v>
      </c>
      <c r="CP15" s="5">
        <v>0.45329999923706055</v>
      </c>
      <c r="CQ15" s="5">
        <v>0.45339998602867126</v>
      </c>
      <c r="CR15" s="5">
        <v>0.45260000228881836</v>
      </c>
      <c r="CS15" s="5">
        <v>0.45249998569488525</v>
      </c>
      <c r="CT15" s="5">
        <v>0.45280000567436218</v>
      </c>
      <c r="CU15" s="5">
        <v>0.45199999213218689</v>
      </c>
      <c r="CV15" s="5">
        <v>0.45170000195503235</v>
      </c>
      <c r="CW15" s="5">
        <v>0.45140001177787781</v>
      </c>
      <c r="CX15" s="5">
        <v>0.45100000500679016</v>
      </c>
      <c r="CY15" s="5">
        <v>0.45080000162124634</v>
      </c>
      <c r="CZ15" s="5">
        <v>0.45080000162124634</v>
      </c>
      <c r="DA15" s="5">
        <v>0.45010000467300415</v>
      </c>
      <c r="DB15" s="5">
        <v>0.44990000128746033</v>
      </c>
      <c r="DC15" s="5">
        <v>0.4489000141620636</v>
      </c>
      <c r="DD15" s="5">
        <v>0.44909998774528503</v>
      </c>
      <c r="DE15" s="5">
        <v>0.44819998741149902</v>
      </c>
      <c r="DF15" s="5">
        <v>0.44760000705718994</v>
      </c>
      <c r="DG15" s="5">
        <v>0.44749999046325684</v>
      </c>
      <c r="DH15" s="5">
        <v>0.44690001010894775</v>
      </c>
      <c r="DI15" s="5">
        <v>0.44600000977516174</v>
      </c>
      <c r="DJ15" s="5">
        <v>0.44580000638961792</v>
      </c>
      <c r="DK15" s="5">
        <v>0.44589999318122864</v>
      </c>
      <c r="DL15" s="5">
        <v>0.44490000605583191</v>
      </c>
      <c r="DM15" s="5">
        <v>0.44510000944137573</v>
      </c>
      <c r="DN15" s="5">
        <v>0.44519999623298645</v>
      </c>
      <c r="DO15" s="5">
        <v>0.4440000057220459</v>
      </c>
      <c r="DP15" s="5">
        <v>0.44369998574256897</v>
      </c>
      <c r="DQ15" s="5">
        <v>0.44330000877380371</v>
      </c>
      <c r="DR15" s="5">
        <v>0.44290000200271606</v>
      </c>
      <c r="DS15" s="5">
        <v>0.44249999523162842</v>
      </c>
      <c r="DT15" s="5">
        <v>0.44249999523162842</v>
      </c>
      <c r="DU15" s="5">
        <v>0.44190001487731934</v>
      </c>
      <c r="DV15" s="5">
        <v>0.44190001487731934</v>
      </c>
      <c r="DW15" s="5">
        <v>0.44130000472068787</v>
      </c>
      <c r="DX15" s="5">
        <v>0.44119998812675476</v>
      </c>
      <c r="DY15" s="5">
        <v>0.4408000111579895</v>
      </c>
      <c r="DZ15" s="5">
        <v>0.44040000438690186</v>
      </c>
      <c r="EA15" s="5">
        <v>0.43979999423027039</v>
      </c>
      <c r="EB15" s="5">
        <v>0.43939998745918274</v>
      </c>
      <c r="EC15" s="5">
        <v>0.43950000405311584</v>
      </c>
      <c r="ED15" s="5">
        <v>0.43889999389648438</v>
      </c>
      <c r="EE15" s="5">
        <v>0.43830001354217529</v>
      </c>
      <c r="EF15" s="5">
        <v>0.43830001354217529</v>
      </c>
      <c r="EG15" s="5">
        <v>0.43790000677108765</v>
      </c>
      <c r="EH15" s="5">
        <v>0.43720000982284546</v>
      </c>
      <c r="EI15" s="5">
        <v>0.43680000305175781</v>
      </c>
      <c r="EJ15" s="5">
        <v>0.43650001287460327</v>
      </c>
      <c r="EK15" s="5">
        <v>0.4357999861240387</v>
      </c>
      <c r="EL15" s="5">
        <v>0.4357999861240387</v>
      </c>
      <c r="EM15" s="5">
        <v>0.43509998917579651</v>
      </c>
      <c r="EN15" s="5">
        <v>0.43479999899864197</v>
      </c>
      <c r="EO15" s="5">
        <v>0.4341999888420105</v>
      </c>
      <c r="EP15" s="5">
        <v>0.43399998545646667</v>
      </c>
      <c r="EQ15" s="5">
        <v>0.43360000848770142</v>
      </c>
      <c r="ER15" s="5">
        <v>0.43270000815391541</v>
      </c>
      <c r="ES15" s="5">
        <v>0.43309998512268066</v>
      </c>
      <c r="ET15" s="5">
        <v>0.43290001153945923</v>
      </c>
      <c r="EU15" s="5">
        <v>0.43230000138282776</v>
      </c>
      <c r="EV15" s="5">
        <v>0.43209999799728394</v>
      </c>
      <c r="EW15" s="5">
        <v>0.43180000782012939</v>
      </c>
      <c r="EX15" s="5">
        <v>0.43090000748634338</v>
      </c>
      <c r="EY15" s="5">
        <v>0.43059998750686646</v>
      </c>
      <c r="EZ15" s="5">
        <v>0.43050000071525574</v>
      </c>
      <c r="FA15" s="5">
        <v>0.43050000071525574</v>
      </c>
      <c r="FB15" s="5">
        <v>0.42980000376701355</v>
      </c>
      <c r="FC15" s="5">
        <v>0.42899999022483826</v>
      </c>
      <c r="FD15" s="5">
        <v>0.42910000681877136</v>
      </c>
      <c r="FE15" s="5">
        <v>0.42870000004768372</v>
      </c>
      <c r="FF15" s="5">
        <v>0.42840000987052917</v>
      </c>
      <c r="FG15" s="5">
        <v>0.42800000309944153</v>
      </c>
      <c r="FH15" s="5">
        <v>0.42750000953674316</v>
      </c>
      <c r="FI15" s="5">
        <v>0.42739999294281006</v>
      </c>
      <c r="FJ15" s="5">
        <v>0.42669999599456787</v>
      </c>
      <c r="FK15" s="5">
        <v>0.42629998922348022</v>
      </c>
      <c r="FL15" s="5">
        <v>0.42590001225471497</v>
      </c>
      <c r="FM15" s="5">
        <v>0.42570000886917114</v>
      </c>
      <c r="FN15" s="5">
        <v>0.42500001192092896</v>
      </c>
      <c r="FO15" s="5">
        <v>0.42480000853538513</v>
      </c>
      <c r="FP15" s="5">
        <v>0.4244999885559082</v>
      </c>
      <c r="FQ15" s="5">
        <v>0.42390000820159912</v>
      </c>
      <c r="FR15" s="5">
        <v>0.42379999160766602</v>
      </c>
      <c r="FS15" s="5">
        <v>0.42300000786781311</v>
      </c>
      <c r="FT15" s="5">
        <v>0.42289999127388</v>
      </c>
      <c r="FU15" s="5">
        <v>0.42269998788833618</v>
      </c>
      <c r="FV15" s="5">
        <v>0.42199999094009399</v>
      </c>
      <c r="FW15" s="5">
        <v>0.4221000075340271</v>
      </c>
      <c r="FX15" s="5">
        <v>0.42109999060630798</v>
      </c>
      <c r="FY15" s="5">
        <v>0.42100000381469727</v>
      </c>
      <c r="FZ15" s="11">
        <v>0.42059999704360962</v>
      </c>
    </row>
    <row r="16" spans="1:182" x14ac:dyDescent="0.25">
      <c r="A16" s="126" t="s">
        <v>274</v>
      </c>
      <c r="B16" s="5">
        <v>0.25680000707507133</v>
      </c>
      <c r="C16" s="5">
        <v>0.29389999061822891</v>
      </c>
      <c r="D16" s="5">
        <v>0.31780000776052475</v>
      </c>
      <c r="E16" s="5">
        <v>0.33689998835325241</v>
      </c>
      <c r="F16" s="5">
        <v>0.35520001500844955</v>
      </c>
      <c r="G16" s="5">
        <v>0.37479998543858528</v>
      </c>
      <c r="H16" s="5">
        <v>0.39149999991059303</v>
      </c>
      <c r="I16" s="5">
        <v>0.4067000076174736</v>
      </c>
      <c r="J16" s="5">
        <v>0.42000000551342964</v>
      </c>
      <c r="K16" s="5">
        <v>0.43109998479485512</v>
      </c>
      <c r="L16" s="5">
        <v>0.44110000133514404</v>
      </c>
      <c r="M16" s="5">
        <v>0.44840000942349434</v>
      </c>
      <c r="N16" s="5">
        <v>0.45459999516606331</v>
      </c>
      <c r="O16" s="5">
        <v>0.45989999175071716</v>
      </c>
      <c r="P16" s="5">
        <v>0.46260001137852669</v>
      </c>
      <c r="Q16" s="5">
        <v>0.46470000222325325</v>
      </c>
      <c r="R16" s="5">
        <v>0.46660000085830688</v>
      </c>
      <c r="S16" s="5">
        <v>0.46730000153183937</v>
      </c>
      <c r="T16" s="5">
        <v>0.46849998831748962</v>
      </c>
      <c r="U16" s="5">
        <v>0.46879997849464417</v>
      </c>
      <c r="V16" s="5">
        <v>0.46860000491142273</v>
      </c>
      <c r="W16" s="5">
        <v>0.46869998052716255</v>
      </c>
      <c r="X16" s="5">
        <v>0.46800001338124275</v>
      </c>
      <c r="Y16" s="5">
        <v>0.46779999509453773</v>
      </c>
      <c r="Z16" s="5">
        <v>0.46729998663067818</v>
      </c>
      <c r="AA16" s="5">
        <v>0.46690000966191292</v>
      </c>
      <c r="AB16" s="5">
        <v>0.46650000289082527</v>
      </c>
      <c r="AC16" s="5">
        <v>0.46550000086426735</v>
      </c>
      <c r="AD16" s="5">
        <v>0.46549998596310616</v>
      </c>
      <c r="AE16" s="5">
        <v>0.46469998359680176</v>
      </c>
      <c r="AF16" s="5">
        <v>0.46419999003410339</v>
      </c>
      <c r="AG16" s="5">
        <v>0.46330000460147858</v>
      </c>
      <c r="AH16" s="5">
        <v>0.46220000460743904</v>
      </c>
      <c r="AI16" s="5">
        <v>0.46209999918937683</v>
      </c>
      <c r="AJ16" s="5">
        <v>0.460999995470047</v>
      </c>
      <c r="AK16" s="5">
        <v>0.46059998869895935</v>
      </c>
      <c r="AL16" s="5">
        <v>0.46010001376271248</v>
      </c>
      <c r="AM16" s="5">
        <v>0.45959999039769173</v>
      </c>
      <c r="AN16" s="5">
        <v>0.45930000022053719</v>
      </c>
      <c r="AO16" s="5">
        <v>0.45890000462532043</v>
      </c>
      <c r="AP16" s="5">
        <v>0.45849999785423279</v>
      </c>
      <c r="AQ16" s="5">
        <v>0.45749999582767487</v>
      </c>
      <c r="AR16" s="5">
        <v>0.4570000097155571</v>
      </c>
      <c r="AS16" s="5">
        <v>0.45629999414086342</v>
      </c>
      <c r="AT16" s="5">
        <v>0.45559999346733093</v>
      </c>
      <c r="AU16" s="5">
        <v>0.45509998500347137</v>
      </c>
      <c r="AV16" s="5">
        <v>0.45400001108646393</v>
      </c>
      <c r="AW16" s="5">
        <v>0.45459999144077301</v>
      </c>
      <c r="AX16" s="5">
        <v>0.45359998941421509</v>
      </c>
      <c r="AY16" s="5">
        <v>0.45469999313354492</v>
      </c>
      <c r="AZ16" s="5">
        <v>0.45329999923706055</v>
      </c>
      <c r="BA16" s="5">
        <v>0.45270000398159027</v>
      </c>
      <c r="BB16" s="5">
        <v>0.45270000025629997</v>
      </c>
      <c r="BC16" s="5">
        <v>0.45219999551773071</v>
      </c>
      <c r="BD16" s="5">
        <v>0.45179998874664307</v>
      </c>
      <c r="BE16" s="5">
        <v>0.45160001516342163</v>
      </c>
      <c r="BF16" s="5">
        <v>0.45320001244544983</v>
      </c>
      <c r="BG16" s="5">
        <v>0.4513000100851059</v>
      </c>
      <c r="BH16" s="5">
        <v>0.45160001516342163</v>
      </c>
      <c r="BI16" s="5">
        <v>0.4512999951839447</v>
      </c>
      <c r="BJ16" s="5">
        <v>0.45080000162124634</v>
      </c>
      <c r="BK16" s="5">
        <v>0.45020000636577606</v>
      </c>
      <c r="BL16" s="5">
        <v>0.45030000805854797</v>
      </c>
      <c r="BM16" s="5">
        <v>0.45210000872612</v>
      </c>
      <c r="BN16" s="5">
        <v>0.45059999823570251</v>
      </c>
      <c r="BO16" s="5">
        <v>0.45010000467300415</v>
      </c>
      <c r="BP16" s="5">
        <v>0.45089998841285706</v>
      </c>
      <c r="BQ16" s="5">
        <v>0.45030000805854797</v>
      </c>
      <c r="BR16" s="5">
        <v>0.45010000467300415</v>
      </c>
      <c r="BS16" s="5">
        <v>0.44940000772476196</v>
      </c>
      <c r="BT16" s="5">
        <v>0.44989998638629913</v>
      </c>
      <c r="BU16" s="5">
        <v>0.44909998774528503</v>
      </c>
      <c r="BV16" s="5">
        <v>0.44859999418258667</v>
      </c>
      <c r="BW16" s="5">
        <v>0.44959999620914459</v>
      </c>
      <c r="BX16" s="5">
        <v>0.44919998571276665</v>
      </c>
      <c r="BY16" s="5">
        <v>0.44829998537898064</v>
      </c>
      <c r="BZ16" s="5">
        <v>0.44789999350905418</v>
      </c>
      <c r="CA16" s="5">
        <v>0.44790000841021538</v>
      </c>
      <c r="CB16" s="5">
        <v>0.44739999994635582</v>
      </c>
      <c r="CC16" s="5">
        <v>0.44689999148249626</v>
      </c>
      <c r="CD16" s="5">
        <v>0.44710001349449158</v>
      </c>
      <c r="CE16" s="5">
        <v>0.44599999114871025</v>
      </c>
      <c r="CF16" s="5">
        <v>0.44610000774264336</v>
      </c>
      <c r="CG16" s="5">
        <v>0.44580000638961792</v>
      </c>
      <c r="CH16" s="5">
        <v>0.44570000469684601</v>
      </c>
      <c r="CI16" s="5">
        <v>0.44610000774264336</v>
      </c>
      <c r="CJ16" s="5">
        <v>0.44460001587867737</v>
      </c>
      <c r="CK16" s="5">
        <v>0.44619999453425407</v>
      </c>
      <c r="CL16" s="5">
        <v>0.44369999691843987</v>
      </c>
      <c r="CM16" s="5">
        <v>0.4432000070810318</v>
      </c>
      <c r="CN16" s="5">
        <v>0.4432000033557415</v>
      </c>
      <c r="CO16" s="5">
        <v>0.44299998879432678</v>
      </c>
      <c r="CP16" s="5">
        <v>0.44250000640749931</v>
      </c>
      <c r="CQ16" s="5">
        <v>0.44239998981356621</v>
      </c>
      <c r="CR16" s="5">
        <v>0.44189999625086784</v>
      </c>
      <c r="CS16" s="5">
        <v>0.44169999286532402</v>
      </c>
      <c r="CT16" s="5">
        <v>0.44219998642802238</v>
      </c>
      <c r="CU16" s="5">
        <v>0.44219998642802238</v>
      </c>
      <c r="CV16" s="5">
        <v>0.44040000438690186</v>
      </c>
      <c r="CW16" s="5">
        <v>0.44059998914599419</v>
      </c>
      <c r="CX16" s="5">
        <v>0.44059998914599419</v>
      </c>
      <c r="CY16" s="5">
        <v>0.43969998881220818</v>
      </c>
      <c r="CZ16" s="5">
        <v>0.43969998881220818</v>
      </c>
      <c r="DA16" s="5">
        <v>0.43890000507235527</v>
      </c>
      <c r="DB16" s="5">
        <v>0.43899999186396599</v>
      </c>
      <c r="DC16" s="5">
        <v>0.43800000473856926</v>
      </c>
      <c r="DD16" s="5">
        <v>0.44340000674128532</v>
      </c>
      <c r="DE16" s="5">
        <v>0.43720000982284546</v>
      </c>
      <c r="DF16" s="5">
        <v>0.43610000610351563</v>
      </c>
      <c r="DG16" s="5">
        <v>0.43609998747706413</v>
      </c>
      <c r="DH16" s="5">
        <v>0.4351000003516674</v>
      </c>
      <c r="DI16" s="5">
        <v>0.43439999222755432</v>
      </c>
      <c r="DJ16" s="5">
        <v>0.4367000050842762</v>
      </c>
      <c r="DK16" s="5">
        <v>0.43360000848770142</v>
      </c>
      <c r="DL16" s="5">
        <v>0.43349999189376831</v>
      </c>
      <c r="DM16" s="5">
        <v>0.43349999189376831</v>
      </c>
      <c r="DN16" s="5">
        <v>0.43280000612139702</v>
      </c>
      <c r="DO16" s="5">
        <v>0.43210000917315483</v>
      </c>
      <c r="DP16" s="5">
        <v>0.43149998784065247</v>
      </c>
      <c r="DQ16" s="5">
        <v>0.4309999942779541</v>
      </c>
      <c r="DR16" s="5">
        <v>0.43090000748634338</v>
      </c>
      <c r="DS16" s="5">
        <v>0.43010000512003899</v>
      </c>
      <c r="DT16" s="5">
        <v>0.42949999496340752</v>
      </c>
      <c r="DU16" s="5">
        <v>0.43249998614192009</v>
      </c>
      <c r="DV16" s="5">
        <v>0.42879998683929443</v>
      </c>
      <c r="DW16" s="5">
        <v>0.42829999327659607</v>
      </c>
      <c r="DX16" s="5">
        <v>0.43670001626014709</v>
      </c>
      <c r="DY16" s="5">
        <v>0.42750000953674316</v>
      </c>
      <c r="DZ16" s="5">
        <v>0.42710000276565552</v>
      </c>
      <c r="EA16" s="5">
        <v>0.4270000159740448</v>
      </c>
      <c r="EB16" s="5">
        <v>0.42679999396204948</v>
      </c>
      <c r="EC16" s="5">
        <v>0.42689999938011169</v>
      </c>
      <c r="ED16" s="5">
        <v>0.428600013256073</v>
      </c>
      <c r="EE16" s="5">
        <v>0.42549998685717583</v>
      </c>
      <c r="EF16" s="5">
        <v>0.42509999871253967</v>
      </c>
      <c r="EG16" s="5">
        <v>0.42610001564025879</v>
      </c>
      <c r="EH16" s="5">
        <v>0.42489999532699585</v>
      </c>
      <c r="EI16" s="5">
        <v>0.42890000343322754</v>
      </c>
      <c r="EJ16" s="5">
        <v>0.4244999885559082</v>
      </c>
      <c r="EK16" s="5">
        <v>0.42430001497268677</v>
      </c>
      <c r="EL16" s="5">
        <v>0.4244999885559082</v>
      </c>
      <c r="EM16" s="5">
        <v>0.4244999885559082</v>
      </c>
      <c r="EN16" s="5">
        <v>0.42300000786781311</v>
      </c>
      <c r="EO16" s="5">
        <v>0.42289999127388</v>
      </c>
      <c r="EP16" s="5">
        <v>0.42689999938011169</v>
      </c>
      <c r="EQ16" s="5">
        <v>0.42890000343322754</v>
      </c>
      <c r="ER16" s="5">
        <v>0.42209998890757561</v>
      </c>
      <c r="ES16" s="5">
        <v>0.42220000550150871</v>
      </c>
      <c r="ET16" s="5">
        <v>0.42599999904632568</v>
      </c>
      <c r="EU16" s="5">
        <v>0.42190000414848328</v>
      </c>
      <c r="EV16" s="5">
        <v>0.43030000850558281</v>
      </c>
      <c r="EW16" s="5">
        <v>0.42070001363754272</v>
      </c>
      <c r="EX16" s="5">
        <v>0.42120000720024109</v>
      </c>
      <c r="EY16" s="5">
        <v>0.42080000042915344</v>
      </c>
      <c r="EZ16" s="5">
        <v>0.42029998824000359</v>
      </c>
      <c r="FA16" s="5">
        <v>0.41990001127123833</v>
      </c>
      <c r="FB16" s="5">
        <v>0.41960000991821289</v>
      </c>
      <c r="FC16" s="5">
        <v>0.41839998960494995</v>
      </c>
      <c r="FD16" s="5">
        <v>0.41839998960494995</v>
      </c>
      <c r="FE16" s="5">
        <v>0.41810001060366631</v>
      </c>
      <c r="FF16" s="5">
        <v>0.41780000925064087</v>
      </c>
      <c r="FG16" s="5">
        <v>0.41759999096393585</v>
      </c>
      <c r="FH16" s="5">
        <v>0.41639998555183411</v>
      </c>
      <c r="FI16" s="5">
        <v>0.42079998552799225</v>
      </c>
      <c r="FJ16" s="5">
        <v>0.4164000004529953</v>
      </c>
      <c r="FK16" s="5">
        <v>0.41579999029636383</v>
      </c>
      <c r="FL16" s="5">
        <v>0.41619999706745148</v>
      </c>
      <c r="FM16" s="5">
        <v>0.41500000655651093</v>
      </c>
      <c r="FN16" s="5">
        <v>0.41519999504089355</v>
      </c>
      <c r="FO16" s="5">
        <v>0.41449999809265137</v>
      </c>
      <c r="FP16" s="5">
        <v>0.41439999639987946</v>
      </c>
      <c r="FQ16" s="5">
        <v>0.41430000960826874</v>
      </c>
      <c r="FR16" s="5">
        <v>0.41369999945163727</v>
      </c>
      <c r="FS16" s="5">
        <v>0.41319999098777771</v>
      </c>
      <c r="FT16" s="5">
        <v>0.41350001096725464</v>
      </c>
      <c r="FU16" s="5">
        <v>0.41260001063346863</v>
      </c>
      <c r="FV16" s="5">
        <v>0.41239999234676361</v>
      </c>
      <c r="FW16" s="5">
        <v>0.4124000072479248</v>
      </c>
      <c r="FX16" s="5">
        <v>0.41170001029968262</v>
      </c>
      <c r="FY16" s="5">
        <v>0.41089999675750732</v>
      </c>
      <c r="FZ16" s="11">
        <v>0.41130000352859497</v>
      </c>
    </row>
    <row r="17" spans="1:182" x14ac:dyDescent="0.25">
      <c r="A17" s="126" t="s">
        <v>275</v>
      </c>
      <c r="B17" s="5">
        <v>0.24069998785853386</v>
      </c>
      <c r="C17" s="5">
        <v>0.2825000062584877</v>
      </c>
      <c r="D17" s="5">
        <v>0.308399997651577</v>
      </c>
      <c r="E17" s="5">
        <v>0.32689999788999557</v>
      </c>
      <c r="F17" s="5">
        <v>0.34510000795125961</v>
      </c>
      <c r="G17" s="5">
        <v>0.36090000346302986</v>
      </c>
      <c r="H17" s="5">
        <v>0.37790000811219215</v>
      </c>
      <c r="I17" s="5">
        <v>0.39680000394582748</v>
      </c>
      <c r="J17" s="5">
        <v>0.41250001266598701</v>
      </c>
      <c r="K17" s="5">
        <v>0.42579999938607216</v>
      </c>
      <c r="L17" s="5">
        <v>0.43599998950958252</v>
      </c>
      <c r="M17" s="5">
        <v>0.44350000098347664</v>
      </c>
      <c r="N17" s="5">
        <v>0.44959999993443489</v>
      </c>
      <c r="O17" s="5">
        <v>0.45519998669624329</v>
      </c>
      <c r="P17" s="5">
        <v>0.45849998667836189</v>
      </c>
      <c r="Q17" s="5">
        <v>0.46080001071095467</v>
      </c>
      <c r="R17" s="5">
        <v>0.46209999918937683</v>
      </c>
      <c r="S17" s="5">
        <v>0.465900007635355</v>
      </c>
      <c r="T17" s="5">
        <v>0.46279999613761902</v>
      </c>
      <c r="U17" s="5">
        <v>0.46340000629425049</v>
      </c>
      <c r="V17" s="5">
        <v>0.46529999375343323</v>
      </c>
      <c r="W17" s="5">
        <v>0.46319999173283577</v>
      </c>
      <c r="X17" s="5">
        <v>0.46249999478459358</v>
      </c>
      <c r="Y17" s="5">
        <v>0.46140000596642494</v>
      </c>
      <c r="Z17" s="5">
        <v>0.46130000427365303</v>
      </c>
      <c r="AA17" s="5">
        <v>0.46069999411702156</v>
      </c>
      <c r="AB17" s="5">
        <v>0.46220000460743904</v>
      </c>
      <c r="AC17" s="5">
        <v>0.45969999209046364</v>
      </c>
      <c r="AD17" s="5">
        <v>0.45930000022053719</v>
      </c>
      <c r="AE17" s="5">
        <v>0.45859998464584351</v>
      </c>
      <c r="AF17" s="5">
        <v>0.45890000462532043</v>
      </c>
      <c r="AG17" s="5">
        <v>0.45889998972415924</v>
      </c>
      <c r="AH17" s="5">
        <v>0.45749999955296516</v>
      </c>
      <c r="AI17" s="5">
        <v>0.4562000036239624</v>
      </c>
      <c r="AJ17" s="5">
        <v>0.45550000667572021</v>
      </c>
      <c r="AK17" s="5">
        <v>0.4544999897480011</v>
      </c>
      <c r="AL17" s="5">
        <v>0.45389999821782112</v>
      </c>
      <c r="AM17" s="5">
        <v>0.45340000465512276</v>
      </c>
      <c r="AN17" s="5">
        <v>0.45290001109242439</v>
      </c>
      <c r="AO17" s="5">
        <v>0.45230001211166382</v>
      </c>
      <c r="AP17" s="5">
        <v>0.4512999951839447</v>
      </c>
      <c r="AQ17" s="5">
        <v>0.4513000100851059</v>
      </c>
      <c r="AR17" s="5">
        <v>0.45020001381635666</v>
      </c>
      <c r="AS17" s="5">
        <v>0.44940001145005226</v>
      </c>
      <c r="AT17" s="5">
        <v>0.44999998807907104</v>
      </c>
      <c r="AU17" s="5">
        <v>0.4497000128030777</v>
      </c>
      <c r="AV17" s="5">
        <v>0.44739998877048492</v>
      </c>
      <c r="AW17" s="5">
        <v>0.44680000841617584</v>
      </c>
      <c r="AX17" s="5">
        <v>0.44650000333786011</v>
      </c>
      <c r="AY17" s="5">
        <v>0.44600000977516174</v>
      </c>
      <c r="AZ17" s="5">
        <v>0.4512999951839447</v>
      </c>
      <c r="BA17" s="5">
        <v>0.45060001313686371</v>
      </c>
      <c r="BB17" s="5">
        <v>0.44419999048113823</v>
      </c>
      <c r="BC17" s="5">
        <v>0.44429999589920044</v>
      </c>
      <c r="BD17" s="5">
        <v>0.44350001215934753</v>
      </c>
      <c r="BE17" s="5">
        <v>0.44260001182556152</v>
      </c>
      <c r="BF17" s="5">
        <v>0.44370001554489136</v>
      </c>
      <c r="BG17" s="5">
        <v>0.44210000336170197</v>
      </c>
      <c r="BH17" s="5">
        <v>0.44170001149177551</v>
      </c>
      <c r="BI17" s="5">
        <v>0.44170001149177551</v>
      </c>
      <c r="BJ17" s="5">
        <v>0.44159999489784241</v>
      </c>
      <c r="BK17" s="5">
        <v>0.44180001318454742</v>
      </c>
      <c r="BL17" s="5">
        <v>0.44150000810623169</v>
      </c>
      <c r="BM17" s="5">
        <v>0.4406999945640564</v>
      </c>
      <c r="BN17" s="5">
        <v>0.44029998779296875</v>
      </c>
      <c r="BO17" s="5">
        <v>0.44209998846054077</v>
      </c>
      <c r="BP17" s="5">
        <v>0.44029998779296875</v>
      </c>
      <c r="BQ17" s="5">
        <v>0.44089999794960022</v>
      </c>
      <c r="BR17" s="5">
        <v>0.4408000111579895</v>
      </c>
      <c r="BS17" s="5">
        <v>0.43999999761581421</v>
      </c>
      <c r="BT17" s="5">
        <v>0.4414999932050705</v>
      </c>
      <c r="BU17" s="5">
        <v>0.44010001420974731</v>
      </c>
      <c r="BV17" s="5">
        <v>0.43950000405311584</v>
      </c>
      <c r="BW17" s="5">
        <v>0.43960000574588776</v>
      </c>
      <c r="BX17" s="5">
        <v>0.44009999558329582</v>
      </c>
      <c r="BY17" s="5">
        <v>0.43849999830126762</v>
      </c>
      <c r="BZ17" s="5">
        <v>0.44060000404715538</v>
      </c>
      <c r="CA17" s="5">
        <v>0.43840001150965691</v>
      </c>
      <c r="CB17" s="5">
        <v>0.43950000032782555</v>
      </c>
      <c r="CC17" s="5">
        <v>0.43939999863505363</v>
      </c>
      <c r="CD17" s="5">
        <v>0.43819999694824219</v>
      </c>
      <c r="CE17" s="5">
        <v>0.43820000812411308</v>
      </c>
      <c r="CF17" s="5">
        <v>0.43739999458193779</v>
      </c>
      <c r="CG17" s="5">
        <v>0.43799999356269836</v>
      </c>
      <c r="CH17" s="5">
        <v>0.43769998848438263</v>
      </c>
      <c r="CI17" s="5">
        <v>0.43730000779032707</v>
      </c>
      <c r="CJ17" s="5">
        <v>0.43689998984336853</v>
      </c>
      <c r="CK17" s="5">
        <v>0.43640000745654106</v>
      </c>
      <c r="CL17" s="5">
        <v>0.43629999086260796</v>
      </c>
      <c r="CM17" s="5">
        <v>0.43589998781681061</v>
      </c>
      <c r="CN17" s="5">
        <v>0.4359000138938427</v>
      </c>
      <c r="CO17" s="5">
        <v>0.43549999594688416</v>
      </c>
      <c r="CP17" s="5">
        <v>0.4359000138938427</v>
      </c>
      <c r="CQ17" s="5">
        <v>0.43640000745654106</v>
      </c>
      <c r="CR17" s="5">
        <v>0.44169999286532402</v>
      </c>
      <c r="CS17" s="5">
        <v>0.4351000003516674</v>
      </c>
      <c r="CT17" s="5">
        <v>0.43840001150965691</v>
      </c>
      <c r="CU17" s="5">
        <v>0.43570001050829887</v>
      </c>
      <c r="CV17" s="5">
        <v>0.43380001187324524</v>
      </c>
      <c r="CW17" s="5">
        <v>0.43329999968409538</v>
      </c>
      <c r="CX17" s="5">
        <v>0.43309999629855156</v>
      </c>
      <c r="CY17" s="5">
        <v>0.43480001017451286</v>
      </c>
      <c r="CZ17" s="5">
        <v>0.43469999358057976</v>
      </c>
      <c r="DA17" s="5">
        <v>0.43170000240206718</v>
      </c>
      <c r="DB17" s="5">
        <v>0.43210000917315483</v>
      </c>
      <c r="DC17" s="5">
        <v>0.4317999891936779</v>
      </c>
      <c r="DD17" s="5">
        <v>0.43120000883936882</v>
      </c>
      <c r="DE17" s="5">
        <v>0.43029999732971191</v>
      </c>
      <c r="DF17" s="5">
        <v>0.42969998717308044</v>
      </c>
      <c r="DG17" s="5">
        <v>0.42920000478625298</v>
      </c>
      <c r="DH17" s="5">
        <v>0.42859999462962151</v>
      </c>
      <c r="DI17" s="5">
        <v>0.42870000004768372</v>
      </c>
      <c r="DJ17" s="5">
        <v>0.42760001495480537</v>
      </c>
      <c r="DK17" s="5">
        <v>0.43070000410079956</v>
      </c>
      <c r="DL17" s="5">
        <v>0.42739999294281006</v>
      </c>
      <c r="DM17" s="5">
        <v>0.4302000105381012</v>
      </c>
      <c r="DN17" s="5">
        <v>0.42580000683665276</v>
      </c>
      <c r="DO17" s="5">
        <v>0.42540000006556511</v>
      </c>
      <c r="DP17" s="5">
        <v>0.42840000987052917</v>
      </c>
      <c r="DQ17" s="5">
        <v>0.42969998717308044</v>
      </c>
      <c r="DR17" s="5">
        <v>0.42430001497268677</v>
      </c>
      <c r="DS17" s="5">
        <v>0.4229000024497509</v>
      </c>
      <c r="DT17" s="5">
        <v>0.42330000922083855</v>
      </c>
      <c r="DU17" s="5">
        <v>0.42879999801516533</v>
      </c>
      <c r="DV17" s="5">
        <v>0.42260000109672546</v>
      </c>
      <c r="DW17" s="5">
        <v>0.42170000076293945</v>
      </c>
      <c r="DX17" s="5">
        <v>0.42100000381469727</v>
      </c>
      <c r="DY17" s="5">
        <v>0.42120000720024109</v>
      </c>
      <c r="DZ17" s="5">
        <v>0.42059999704360962</v>
      </c>
      <c r="EA17" s="5">
        <v>0.4237000048160553</v>
      </c>
      <c r="EB17" s="5">
        <v>0.42080001160502434</v>
      </c>
      <c r="EC17" s="5">
        <v>0.41999998688697815</v>
      </c>
      <c r="ED17" s="5">
        <v>0.42149999737739563</v>
      </c>
      <c r="EE17" s="5">
        <v>0.42549998685717583</v>
      </c>
      <c r="EF17" s="5">
        <v>0.41850000619888306</v>
      </c>
      <c r="EG17" s="5">
        <v>0.41780000925064087</v>
      </c>
      <c r="EH17" s="5">
        <v>0.41769999265670776</v>
      </c>
      <c r="EI17" s="5">
        <v>0.41740000247955322</v>
      </c>
      <c r="EJ17" s="5">
        <v>0.41699999570846558</v>
      </c>
      <c r="EK17" s="5">
        <v>0.41690000891685486</v>
      </c>
      <c r="EL17" s="5">
        <v>0.41690000891685486</v>
      </c>
      <c r="EM17" s="5">
        <v>0.41629999876022339</v>
      </c>
      <c r="EN17" s="5">
        <v>0.41620001196861267</v>
      </c>
      <c r="EO17" s="5">
        <v>0.41510000824928284</v>
      </c>
      <c r="EP17" s="5">
        <v>0.41550001502037048</v>
      </c>
      <c r="EQ17" s="5">
        <v>0.42059999704360962</v>
      </c>
      <c r="ER17" s="5">
        <v>0.41419998928904533</v>
      </c>
      <c r="ES17" s="5">
        <v>0.41660000011324883</v>
      </c>
      <c r="ET17" s="5">
        <v>0.41600000858306885</v>
      </c>
      <c r="EU17" s="5">
        <v>0.41749998927116394</v>
      </c>
      <c r="EV17" s="5">
        <v>0.41270000860095024</v>
      </c>
      <c r="EW17" s="5">
        <v>0.4122999906539917</v>
      </c>
      <c r="EX17" s="5">
        <v>0.41280001401901245</v>
      </c>
      <c r="EY17" s="5">
        <v>0.41299998760223389</v>
      </c>
      <c r="EZ17" s="5">
        <v>0.41410000249743462</v>
      </c>
      <c r="FA17" s="5">
        <v>0.41369999572634697</v>
      </c>
      <c r="FB17" s="5">
        <v>0.41089999675750732</v>
      </c>
      <c r="FC17" s="5">
        <v>0.4106999933719635</v>
      </c>
      <c r="FD17" s="5">
        <v>0.41080000996589661</v>
      </c>
      <c r="FE17" s="5">
        <v>0.4098999910056591</v>
      </c>
      <c r="FF17" s="5">
        <v>0.41449999809265137</v>
      </c>
      <c r="FG17" s="5">
        <v>0.41180001199245453</v>
      </c>
      <c r="FH17" s="5">
        <v>0.41049998998641968</v>
      </c>
      <c r="FI17" s="5">
        <v>0.40859998762607574</v>
      </c>
      <c r="FJ17" s="5">
        <v>0.40820001065731049</v>
      </c>
      <c r="FK17" s="5">
        <v>0.40800000727176666</v>
      </c>
      <c r="FL17" s="5">
        <v>0.40840001404285431</v>
      </c>
      <c r="FM17" s="5">
        <v>0.40850000083446503</v>
      </c>
      <c r="FN17" s="5">
        <v>0.40850001573562622</v>
      </c>
      <c r="FO17" s="5">
        <v>0.40689998865127563</v>
      </c>
      <c r="FP17" s="5">
        <v>0.40870000422000885</v>
      </c>
      <c r="FQ17" s="5">
        <v>0.40620000660419464</v>
      </c>
      <c r="FR17" s="5">
        <v>0.40550000965595245</v>
      </c>
      <c r="FS17" s="5">
        <v>0.40580001473426819</v>
      </c>
      <c r="FT17" s="5">
        <v>0.40520000457763672</v>
      </c>
      <c r="FU17" s="5">
        <v>0.40439999103546143</v>
      </c>
      <c r="FV17" s="5">
        <v>0.41219998896121979</v>
      </c>
      <c r="FW17" s="5">
        <v>0.40439999103546143</v>
      </c>
      <c r="FX17" s="5">
        <v>0.40529999136924744</v>
      </c>
      <c r="FY17" s="5">
        <v>0.40400001406669617</v>
      </c>
      <c r="FZ17" s="11">
        <v>0.40389999747276306</v>
      </c>
    </row>
    <row r="18" spans="1:182" ht="15.75" thickBot="1" x14ac:dyDescent="0.3">
      <c r="A18" s="127" t="s">
        <v>276</v>
      </c>
      <c r="B18" s="72">
        <v>0.24730001017451286</v>
      </c>
      <c r="C18" s="72">
        <v>0.28639999777078629</v>
      </c>
      <c r="D18" s="72">
        <v>0.3059999868273735</v>
      </c>
      <c r="E18" s="72">
        <v>0.3255000039935112</v>
      </c>
      <c r="F18" s="72">
        <v>0.34429999440908432</v>
      </c>
      <c r="G18" s="72">
        <v>0.35930000618100166</v>
      </c>
      <c r="H18" s="72">
        <v>0.37489998713135719</v>
      </c>
      <c r="I18" s="72">
        <v>0.39110001176595688</v>
      </c>
      <c r="J18" s="72">
        <v>0.4010000117123127</v>
      </c>
      <c r="K18" s="72">
        <v>0.41209999099373817</v>
      </c>
      <c r="L18" s="72">
        <v>0.42089998722076416</v>
      </c>
      <c r="M18" s="72">
        <v>0.42680000141263008</v>
      </c>
      <c r="N18" s="72">
        <v>0.43290000036358833</v>
      </c>
      <c r="O18" s="72">
        <v>0.43720000982284546</v>
      </c>
      <c r="P18" s="72">
        <v>0.4390999861061573</v>
      </c>
      <c r="Q18" s="72">
        <v>0.44109999015927315</v>
      </c>
      <c r="R18" s="72">
        <v>0.44260001182556152</v>
      </c>
      <c r="S18" s="72">
        <v>0.44229999557137489</v>
      </c>
      <c r="T18" s="72">
        <v>0.44089999794960022</v>
      </c>
      <c r="U18" s="72">
        <v>0.44049999117851257</v>
      </c>
      <c r="V18" s="72">
        <v>0.44209998846054077</v>
      </c>
      <c r="W18" s="72">
        <v>0.43879999592900276</v>
      </c>
      <c r="X18" s="72">
        <v>0.43850000575184822</v>
      </c>
      <c r="Y18" s="72">
        <v>0.43660000339150429</v>
      </c>
      <c r="Z18" s="72">
        <v>0.43569998815655708</v>
      </c>
      <c r="AA18" s="72">
        <v>0.4349999912083149</v>
      </c>
      <c r="AB18" s="72">
        <v>0.43240000680088997</v>
      </c>
      <c r="AC18" s="72">
        <v>0.43090001121163368</v>
      </c>
      <c r="AD18" s="72">
        <v>0.43049998953938484</v>
      </c>
      <c r="AE18" s="72">
        <v>0.43050000071525574</v>
      </c>
      <c r="AF18" s="72">
        <v>0.42949998378753662</v>
      </c>
      <c r="AG18" s="72">
        <v>0.42819999158382416</v>
      </c>
      <c r="AH18" s="72">
        <v>0.4268999882042408</v>
      </c>
      <c r="AI18" s="72">
        <v>0.42750000953674316</v>
      </c>
      <c r="AJ18" s="72">
        <v>0.42599999904632568</v>
      </c>
      <c r="AK18" s="72">
        <v>0.42829999327659607</v>
      </c>
      <c r="AL18" s="72">
        <v>0.43029998615384102</v>
      </c>
      <c r="AM18" s="72">
        <v>0.4319000132381916</v>
      </c>
      <c r="AN18" s="72">
        <v>0.4319000132381916</v>
      </c>
      <c r="AO18" s="72">
        <v>0.43079999089241028</v>
      </c>
      <c r="AP18" s="72">
        <v>0.42890000343322754</v>
      </c>
      <c r="AQ18" s="72">
        <v>0.4245000034570694</v>
      </c>
      <c r="AR18" s="72">
        <v>0.42380001395940781</v>
      </c>
      <c r="AS18" s="72">
        <v>0.4228999949991703</v>
      </c>
      <c r="AT18" s="72">
        <v>0.42399999499320984</v>
      </c>
      <c r="AU18" s="72">
        <v>0.42430000007152557</v>
      </c>
      <c r="AV18" s="72">
        <v>0.42760001122951508</v>
      </c>
      <c r="AW18" s="72">
        <v>0.42729999125003815</v>
      </c>
      <c r="AX18" s="72">
        <v>0.42509999871253967</v>
      </c>
      <c r="AY18" s="72">
        <v>0.42340001463890076</v>
      </c>
      <c r="AZ18" s="72">
        <v>0.42260000109672546</v>
      </c>
      <c r="BA18" s="72">
        <v>0.42079998552799225</v>
      </c>
      <c r="BB18" s="72">
        <v>0.42099998518824577</v>
      </c>
      <c r="BC18" s="72">
        <v>0.4221000075340271</v>
      </c>
      <c r="BD18" s="72">
        <v>0.42570000886917114</v>
      </c>
      <c r="BE18" s="72">
        <v>0.42219999432563782</v>
      </c>
      <c r="BF18" s="72">
        <v>0.42649999260902405</v>
      </c>
      <c r="BG18" s="72">
        <v>0.43780000507831573</v>
      </c>
      <c r="BH18" s="72">
        <v>0.43270000815391541</v>
      </c>
      <c r="BI18" s="72">
        <v>0.43880000710487366</v>
      </c>
      <c r="BJ18" s="72">
        <v>0.43729999661445618</v>
      </c>
      <c r="BK18" s="72">
        <v>0.43409998714923859</v>
      </c>
      <c r="BL18" s="72">
        <v>0.43360000848770142</v>
      </c>
      <c r="BM18" s="72">
        <v>0.43079999089241028</v>
      </c>
      <c r="BN18" s="72">
        <v>0.43400001525878906</v>
      </c>
      <c r="BO18" s="72">
        <v>0.42989999055862427</v>
      </c>
      <c r="BP18" s="72">
        <v>0.43290001153945923</v>
      </c>
      <c r="BQ18" s="72">
        <v>0.43369999527931213</v>
      </c>
      <c r="BR18" s="72">
        <v>0.43389999866485596</v>
      </c>
      <c r="BS18" s="72">
        <v>0.43310001492500305</v>
      </c>
      <c r="BT18" s="72">
        <v>0.42880000174045563</v>
      </c>
      <c r="BU18" s="72">
        <v>0.42730000615119934</v>
      </c>
      <c r="BV18" s="72">
        <v>0.42579999566078186</v>
      </c>
      <c r="BW18" s="72">
        <v>0.42760001122951508</v>
      </c>
      <c r="BX18" s="72">
        <v>0.4262000136077404</v>
      </c>
      <c r="BY18" s="72">
        <v>0.42879999801516533</v>
      </c>
      <c r="BZ18" s="72">
        <v>0.42989998683333397</v>
      </c>
      <c r="CA18" s="72">
        <v>0.42819998785853386</v>
      </c>
      <c r="CB18" s="72">
        <v>0.4268999956548214</v>
      </c>
      <c r="CC18" s="72">
        <v>0.4262000136077404</v>
      </c>
      <c r="CD18" s="72">
        <v>0.42779999971389771</v>
      </c>
      <c r="CE18" s="72">
        <v>0.42990000173449516</v>
      </c>
      <c r="CF18" s="72">
        <v>0.42549998685717583</v>
      </c>
      <c r="CG18" s="72">
        <v>0.43209999799728394</v>
      </c>
      <c r="CH18" s="72">
        <v>0.43620000779628754</v>
      </c>
      <c r="CI18" s="72">
        <v>0.43109999224543571</v>
      </c>
      <c r="CJ18" s="72">
        <v>0.43299999833106995</v>
      </c>
      <c r="CK18" s="72">
        <v>0.43429998680949211</v>
      </c>
      <c r="CL18" s="72">
        <v>0.42389998957514763</v>
      </c>
      <c r="CM18" s="72">
        <v>0.41709999740123749</v>
      </c>
      <c r="CN18" s="72">
        <v>0.40820000693202019</v>
      </c>
      <c r="CO18" s="72">
        <v>0.40790000557899475</v>
      </c>
      <c r="CP18" s="72">
        <v>0.41059998795390129</v>
      </c>
      <c r="CQ18" s="72">
        <v>0.40640000626444817</v>
      </c>
      <c r="CR18" s="72">
        <v>0.40609998628497124</v>
      </c>
      <c r="CS18" s="72">
        <v>0.40609998628497124</v>
      </c>
      <c r="CT18" s="72">
        <v>0.4057999961078167</v>
      </c>
      <c r="CU18" s="72">
        <v>0.40530000254511833</v>
      </c>
      <c r="CV18" s="72">
        <v>0.40799999237060547</v>
      </c>
      <c r="CW18" s="72">
        <v>0.40329999849200249</v>
      </c>
      <c r="CX18" s="72">
        <v>0.40559999272227287</v>
      </c>
      <c r="CY18" s="72">
        <v>0.40350000187754631</v>
      </c>
      <c r="CZ18" s="72">
        <v>0.40440000221133232</v>
      </c>
      <c r="DA18" s="72">
        <v>0.40199999138712883</v>
      </c>
      <c r="DB18" s="72">
        <v>0.40359998866915703</v>
      </c>
      <c r="DC18" s="72">
        <v>0.4010000042617321</v>
      </c>
      <c r="DD18" s="72">
        <v>0.40269998833537102</v>
      </c>
      <c r="DE18" s="72">
        <v>0.4025999903678894</v>
      </c>
      <c r="DF18" s="72">
        <v>0.40529999136924744</v>
      </c>
      <c r="DG18" s="72">
        <v>0.40500001236796379</v>
      </c>
      <c r="DH18" s="72">
        <v>0.40320001170039177</v>
      </c>
      <c r="DI18" s="72">
        <v>0.4002000093460083</v>
      </c>
      <c r="DJ18" s="72">
        <v>0.40019999817013741</v>
      </c>
      <c r="DK18" s="72">
        <v>0.39930000901222229</v>
      </c>
      <c r="DL18" s="72">
        <v>0.3986000120639801</v>
      </c>
      <c r="DM18" s="72">
        <v>0.3968999981880188</v>
      </c>
      <c r="DN18" s="72">
        <v>0.3994000069797039</v>
      </c>
      <c r="DO18" s="72">
        <v>0.39569998905062675</v>
      </c>
      <c r="DP18" s="72">
        <v>0.39509999752044678</v>
      </c>
      <c r="DQ18" s="72">
        <v>0.39449998736381531</v>
      </c>
      <c r="DR18" s="72">
        <v>0.39599999785423279</v>
      </c>
      <c r="DS18" s="72">
        <v>0.39440001174807549</v>
      </c>
      <c r="DT18" s="72">
        <v>0.39380000159144402</v>
      </c>
      <c r="DU18" s="72">
        <v>0.39269999787211418</v>
      </c>
      <c r="DV18" s="72">
        <v>0.39289999008178711</v>
      </c>
      <c r="DW18" s="72">
        <v>0.39180001616477966</v>
      </c>
      <c r="DX18" s="72">
        <v>0.39169999957084656</v>
      </c>
      <c r="DY18" s="72">
        <v>0.39070001244544983</v>
      </c>
      <c r="DZ18" s="72">
        <v>0.39109998941421509</v>
      </c>
      <c r="EA18" s="72">
        <v>0.39070001244544983</v>
      </c>
      <c r="EB18" s="72">
        <v>0.38970000669360161</v>
      </c>
      <c r="EC18" s="72">
        <v>0.38910001516342163</v>
      </c>
      <c r="ED18" s="72">
        <v>0.38910001516342163</v>
      </c>
      <c r="EE18" s="72">
        <v>0.38889999315142632</v>
      </c>
      <c r="EF18" s="72">
        <v>0.38830000162124634</v>
      </c>
      <c r="EG18" s="72">
        <v>0.38769999146461487</v>
      </c>
      <c r="EH18" s="72">
        <v>0.38760000467300415</v>
      </c>
      <c r="EI18" s="72">
        <v>0.38679999113082886</v>
      </c>
      <c r="EJ18" s="72">
        <v>0.3864000141620636</v>
      </c>
      <c r="EK18" s="72">
        <v>0.38620001077651978</v>
      </c>
      <c r="EL18" s="72">
        <v>0.38560000061988831</v>
      </c>
      <c r="EM18" s="72">
        <v>0.38519999384880066</v>
      </c>
      <c r="EN18" s="72">
        <v>0.38539999723434448</v>
      </c>
      <c r="EO18" s="72">
        <v>0.38490000367164612</v>
      </c>
      <c r="EP18" s="72">
        <v>0.38379999995231628</v>
      </c>
      <c r="EQ18" s="72">
        <v>0.38240000605583191</v>
      </c>
      <c r="ER18" s="72">
        <v>0.38290001079440117</v>
      </c>
      <c r="ES18" s="72">
        <v>0.38329998776316643</v>
      </c>
      <c r="ET18" s="72">
        <v>0.383899986743927</v>
      </c>
      <c r="EU18" s="72">
        <v>0.38210001587867737</v>
      </c>
      <c r="EV18" s="72">
        <v>0.38169999048113823</v>
      </c>
      <c r="EW18" s="72">
        <v>0.38210001587867737</v>
      </c>
      <c r="EX18" s="72">
        <v>0.38120001554489136</v>
      </c>
      <c r="EY18" s="72">
        <v>0.38080000877380371</v>
      </c>
      <c r="EZ18" s="72">
        <v>0.3823000006377697</v>
      </c>
      <c r="FA18" s="72">
        <v>0.38009999319911003</v>
      </c>
      <c r="FB18" s="72">
        <v>0.37929999828338623</v>
      </c>
      <c r="FC18" s="72">
        <v>0.38040000200271606</v>
      </c>
      <c r="FD18" s="72">
        <v>0.37900000810623169</v>
      </c>
      <c r="FE18" s="72">
        <v>0.37829999253153801</v>
      </c>
      <c r="FF18" s="72">
        <v>0.37760001420974731</v>
      </c>
      <c r="FG18" s="72">
        <v>0.37690000236034393</v>
      </c>
      <c r="FH18" s="72">
        <v>0.37669998407363892</v>
      </c>
      <c r="FI18" s="72">
        <v>0.37609998881816864</v>
      </c>
      <c r="FJ18" s="72">
        <v>0.3757999986410141</v>
      </c>
      <c r="FK18" s="72">
        <v>0.37469999492168427</v>
      </c>
      <c r="FL18" s="72">
        <v>0.37519998848438263</v>
      </c>
      <c r="FM18" s="72">
        <v>0.37429998815059662</v>
      </c>
      <c r="FN18" s="72">
        <v>0.37400001287460327</v>
      </c>
      <c r="FO18" s="72">
        <v>0.37299999594688416</v>
      </c>
      <c r="FP18" s="72">
        <v>0.3726000040769577</v>
      </c>
      <c r="FQ18" s="72">
        <v>0.37820000946521759</v>
      </c>
      <c r="FR18" s="72">
        <v>0.37170000374317169</v>
      </c>
      <c r="FS18" s="72">
        <v>0.37130001187324524</v>
      </c>
      <c r="FT18" s="72">
        <v>0.37049999833106995</v>
      </c>
      <c r="FU18" s="72">
        <v>0.3700999915599823</v>
      </c>
      <c r="FV18" s="72">
        <v>0.36979998648166656</v>
      </c>
      <c r="FW18" s="72">
        <v>0.36899998784065247</v>
      </c>
      <c r="FX18" s="72">
        <v>0.36829999089241028</v>
      </c>
      <c r="FY18" s="72">
        <v>0.37049999833106995</v>
      </c>
      <c r="FZ18" s="73">
        <v>0.36890000104904175</v>
      </c>
    </row>
    <row r="20" spans="1:182" ht="15.75" thickBot="1" x14ac:dyDescent="0.3">
      <c r="A20" s="70" t="s">
        <v>277</v>
      </c>
    </row>
    <row r="21" spans="1:182" x14ac:dyDescent="0.25">
      <c r="A21" s="67" t="s">
        <v>13</v>
      </c>
      <c r="B21" s="94">
        <v>0</v>
      </c>
      <c r="C21" s="94">
        <v>60.1</v>
      </c>
      <c r="D21" s="94">
        <v>120</v>
      </c>
      <c r="E21" s="94">
        <v>180</v>
      </c>
      <c r="F21" s="94">
        <v>240</v>
      </c>
      <c r="G21" s="94">
        <v>300.10000000000002</v>
      </c>
      <c r="H21" s="94">
        <v>360.1</v>
      </c>
      <c r="I21" s="94">
        <v>420.1</v>
      </c>
      <c r="J21" s="94">
        <v>480.1</v>
      </c>
      <c r="K21" s="94">
        <v>540.1</v>
      </c>
      <c r="L21" s="125">
        <v>600.1</v>
      </c>
    </row>
    <row r="22" spans="1:182" x14ac:dyDescent="0.25">
      <c r="A22" s="126" t="s">
        <v>263</v>
      </c>
      <c r="B22" s="5">
        <v>0.28830000758171082</v>
      </c>
      <c r="C22" s="5">
        <v>0.28799998760223389</v>
      </c>
      <c r="D22" s="5">
        <v>0.28759999945759773</v>
      </c>
      <c r="E22" s="5">
        <v>0.28739999607205391</v>
      </c>
      <c r="F22" s="5">
        <v>0.28719999268651009</v>
      </c>
      <c r="G22" s="5">
        <v>0.28689998388290405</v>
      </c>
      <c r="H22" s="5">
        <v>0.28650000691413879</v>
      </c>
      <c r="I22" s="5">
        <v>0.28620000183582306</v>
      </c>
      <c r="J22" s="5">
        <v>0.28580000251531601</v>
      </c>
      <c r="K22" s="5">
        <v>0.28560001030564308</v>
      </c>
      <c r="L22" s="11">
        <v>0.28589999675750732</v>
      </c>
    </row>
    <row r="23" spans="1:182" x14ac:dyDescent="0.25">
      <c r="A23" s="126" t="s">
        <v>264</v>
      </c>
      <c r="B23" s="5">
        <v>0.26199999451637268</v>
      </c>
      <c r="C23" s="5">
        <v>0.26179999113082886</v>
      </c>
      <c r="D23" s="5">
        <v>0.26149998977780342</v>
      </c>
      <c r="E23" s="5">
        <v>0.2612999863922596</v>
      </c>
      <c r="F23" s="5">
        <v>0.26119999960064888</v>
      </c>
      <c r="G23" s="5">
        <v>0.26100000739097595</v>
      </c>
      <c r="H23" s="5">
        <v>0.26109999418258667</v>
      </c>
      <c r="I23" s="5">
        <v>0.26099999248981476</v>
      </c>
      <c r="J23" s="5">
        <v>0.26000001281499863</v>
      </c>
      <c r="K23" s="5">
        <v>0.25959998741745949</v>
      </c>
      <c r="L23" s="11">
        <v>0.25960001349449158</v>
      </c>
    </row>
    <row r="24" spans="1:182" x14ac:dyDescent="0.25">
      <c r="A24" s="126" t="s">
        <v>265</v>
      </c>
      <c r="B24" s="5">
        <v>0.45579999685287476</v>
      </c>
      <c r="C24" s="5">
        <v>0.45559999346733093</v>
      </c>
      <c r="D24" s="5">
        <v>0.45500000193715096</v>
      </c>
      <c r="E24" s="5">
        <v>0.4552999921143055</v>
      </c>
      <c r="F24" s="5">
        <v>0.45489998534321785</v>
      </c>
      <c r="G24" s="5">
        <v>0.45469999313354492</v>
      </c>
      <c r="H24" s="5">
        <v>0.4544999897480011</v>
      </c>
      <c r="I24" s="5">
        <v>0.45409999787807465</v>
      </c>
      <c r="J24" s="5">
        <v>0.4536999985575676</v>
      </c>
      <c r="K24" s="5">
        <v>0.45370000973343849</v>
      </c>
      <c r="L24" s="11">
        <v>0.45379999279975891</v>
      </c>
    </row>
    <row r="25" spans="1:182" x14ac:dyDescent="0.25">
      <c r="A25" s="126" t="s">
        <v>266</v>
      </c>
      <c r="B25" s="5">
        <v>0.42919999361038208</v>
      </c>
      <c r="C25" s="5">
        <v>0.42949998378753662</v>
      </c>
      <c r="D25" s="5">
        <v>0.428499985486269</v>
      </c>
      <c r="E25" s="5">
        <v>0.42929999902844429</v>
      </c>
      <c r="F25" s="5">
        <v>0.42799999192357063</v>
      </c>
      <c r="G25" s="5">
        <v>0.42789998650550842</v>
      </c>
      <c r="H25" s="5">
        <v>0.42770001292228699</v>
      </c>
      <c r="I25" s="5">
        <v>0.42749999463558197</v>
      </c>
      <c r="J25" s="5">
        <v>0.4270000085234642</v>
      </c>
      <c r="K25" s="5">
        <v>0.42589998617768288</v>
      </c>
      <c r="L25" s="11">
        <v>0.42809998989105225</v>
      </c>
    </row>
    <row r="26" spans="1:182" x14ac:dyDescent="0.25">
      <c r="A26" s="126" t="s">
        <v>267</v>
      </c>
      <c r="B26" s="5">
        <v>0.44499999284744263</v>
      </c>
      <c r="C26" s="5">
        <v>0.44530001282691956</v>
      </c>
      <c r="D26" s="5">
        <v>0.44469999149441719</v>
      </c>
      <c r="E26" s="5">
        <v>0.44449998810887337</v>
      </c>
      <c r="F26" s="5">
        <v>0.44440000131726265</v>
      </c>
      <c r="G26" s="5">
        <v>0.44449999928474426</v>
      </c>
      <c r="H26" s="5">
        <v>0.44459998607635498</v>
      </c>
      <c r="I26" s="5">
        <v>0.44390000402927399</v>
      </c>
      <c r="J26" s="5">
        <v>0.44330000132322311</v>
      </c>
      <c r="K26" s="5">
        <v>0.44369998946785927</v>
      </c>
      <c r="L26" s="11">
        <v>0.44350001215934753</v>
      </c>
    </row>
    <row r="27" spans="1:182" x14ac:dyDescent="0.25">
      <c r="A27" s="126" t="s">
        <v>268</v>
      </c>
      <c r="B27" s="5">
        <v>0.4576999843120575</v>
      </c>
      <c r="C27" s="5">
        <v>0.45789998769760132</v>
      </c>
      <c r="D27" s="5">
        <v>0.45779998973011971</v>
      </c>
      <c r="E27" s="5">
        <v>0.45770000293850899</v>
      </c>
      <c r="F27" s="5">
        <v>0.45689998939633369</v>
      </c>
      <c r="G27" s="5">
        <v>0.45750001072883606</v>
      </c>
      <c r="H27" s="5">
        <v>0.45679998397827148</v>
      </c>
      <c r="I27" s="5">
        <v>0.45659999549388885</v>
      </c>
      <c r="J27" s="5">
        <v>0.45610000938177109</v>
      </c>
      <c r="K27" s="5">
        <v>0.45629999414086342</v>
      </c>
      <c r="L27" s="11">
        <v>0.45629999041557312</v>
      </c>
    </row>
    <row r="28" spans="1:182" x14ac:dyDescent="0.25">
      <c r="A28" s="28" t="s">
        <v>269</v>
      </c>
      <c r="B28" s="5">
        <v>0.44610000774264336</v>
      </c>
      <c r="C28" s="5">
        <v>0.44619999453425407</v>
      </c>
      <c r="D28" s="5">
        <v>0.44660000130534172</v>
      </c>
      <c r="E28" s="5">
        <v>0.4463999979197979</v>
      </c>
      <c r="F28" s="5">
        <v>0.44599999114871025</v>
      </c>
      <c r="G28" s="5">
        <v>0.44590000435709953</v>
      </c>
      <c r="H28" s="5">
        <v>0.44540001079440117</v>
      </c>
      <c r="I28" s="5">
        <v>0.44539999961853027</v>
      </c>
      <c r="J28" s="5">
        <v>0.44569998979568481</v>
      </c>
      <c r="K28" s="5">
        <v>0.44509999081492424</v>
      </c>
      <c r="L28" s="11">
        <v>0.44470001384615898</v>
      </c>
    </row>
    <row r="29" spans="1:182" x14ac:dyDescent="0.25">
      <c r="A29" s="28" t="s">
        <v>270</v>
      </c>
      <c r="B29" s="5">
        <v>0.46740001440048218</v>
      </c>
      <c r="C29" s="5">
        <v>0.46709999442100525</v>
      </c>
      <c r="D29" s="5">
        <v>0.46660000085830688</v>
      </c>
      <c r="E29" s="5">
        <v>0.46639999747276306</v>
      </c>
      <c r="F29" s="5">
        <v>0.46630001068115234</v>
      </c>
      <c r="G29" s="5">
        <v>0.4659000039100647</v>
      </c>
      <c r="H29" s="5">
        <v>0.46549999713897705</v>
      </c>
      <c r="I29" s="5">
        <v>0.4650999903678894</v>
      </c>
      <c r="J29" s="5">
        <v>0.46459999680519104</v>
      </c>
      <c r="K29" s="5">
        <v>0.46419999003410339</v>
      </c>
      <c r="L29" s="11">
        <v>0.4643000066280365</v>
      </c>
    </row>
    <row r="30" spans="1:182" x14ac:dyDescent="0.25">
      <c r="A30" s="28" t="s">
        <v>271</v>
      </c>
      <c r="B30" s="5">
        <v>0.48629999160766602</v>
      </c>
      <c r="C30" s="5">
        <v>0.48559999465942383</v>
      </c>
      <c r="D30" s="5">
        <v>0.48530000448226929</v>
      </c>
      <c r="E30" s="5">
        <v>0.48420000076293945</v>
      </c>
      <c r="F30" s="5">
        <v>0.48390001058578491</v>
      </c>
      <c r="G30" s="5">
        <v>0.4869999885559082</v>
      </c>
      <c r="H30" s="5">
        <v>0.48399999737739563</v>
      </c>
      <c r="I30" s="5">
        <v>0.48249998688697815</v>
      </c>
      <c r="J30" s="5">
        <v>0.48370000720024109</v>
      </c>
      <c r="K30" s="5">
        <v>0.48230001330375671</v>
      </c>
      <c r="L30" s="11">
        <v>0.48170000314712524</v>
      </c>
    </row>
    <row r="31" spans="1:182" x14ac:dyDescent="0.25">
      <c r="A31" s="28" t="s">
        <v>272</v>
      </c>
      <c r="B31" s="5">
        <v>0.48379999399185181</v>
      </c>
      <c r="C31" s="5">
        <v>0.48359999060630798</v>
      </c>
      <c r="D31" s="5">
        <v>0.48269999027252197</v>
      </c>
      <c r="E31" s="5">
        <v>0.4828999936580658</v>
      </c>
      <c r="F31" s="5">
        <v>0.48359999060630798</v>
      </c>
      <c r="G31" s="5">
        <v>0.48269999027252197</v>
      </c>
      <c r="H31" s="5">
        <v>0.48179998993873596</v>
      </c>
      <c r="I31" s="5">
        <v>0.48219999670982361</v>
      </c>
      <c r="J31" s="5">
        <v>0.48149999976158142</v>
      </c>
      <c r="K31" s="5">
        <v>0.48089998960494995</v>
      </c>
      <c r="L31" s="11">
        <v>0.48089998960494995</v>
      </c>
    </row>
    <row r="32" spans="1:182" x14ac:dyDescent="0.25">
      <c r="A32" s="28" t="s">
        <v>273</v>
      </c>
      <c r="B32" s="5">
        <v>0.4675000011920929</v>
      </c>
      <c r="C32" s="5">
        <v>0.46700000762939453</v>
      </c>
      <c r="D32" s="5">
        <v>0.46709999442100525</v>
      </c>
      <c r="E32" s="5">
        <v>0.46610000729560852</v>
      </c>
      <c r="F32" s="5">
        <v>0.46540001034736633</v>
      </c>
      <c r="G32" s="5">
        <v>0.46500000357627869</v>
      </c>
      <c r="H32" s="5">
        <v>0.46540001034736633</v>
      </c>
      <c r="I32" s="5">
        <v>0.46439999341964722</v>
      </c>
      <c r="J32" s="5">
        <v>0.4627000093460083</v>
      </c>
      <c r="K32" s="5">
        <v>0.46399998664855957</v>
      </c>
      <c r="L32" s="11">
        <v>0.46250000596046448</v>
      </c>
    </row>
    <row r="33" spans="1:21" x14ac:dyDescent="0.25">
      <c r="A33" s="126" t="s">
        <v>274</v>
      </c>
      <c r="B33" s="5">
        <v>0.37479998543858528</v>
      </c>
      <c r="C33" s="5">
        <v>0.39149999991059303</v>
      </c>
      <c r="D33" s="5">
        <v>0.4067000076174736</v>
      </c>
      <c r="E33" s="5">
        <v>0.42000000551342964</v>
      </c>
      <c r="F33" s="5">
        <v>0.43109998479485512</v>
      </c>
      <c r="G33" s="5">
        <v>0.44110000133514404</v>
      </c>
      <c r="H33" s="5">
        <v>0.44840000942349434</v>
      </c>
      <c r="I33" s="5">
        <v>0.45459999516606331</v>
      </c>
      <c r="J33" s="5">
        <v>0.45989999175071716</v>
      </c>
      <c r="K33" s="5">
        <v>0.46260001137852669</v>
      </c>
      <c r="L33" s="11">
        <v>0.46470000222325325</v>
      </c>
    </row>
    <row r="34" spans="1:21" x14ac:dyDescent="0.25">
      <c r="A34" s="126" t="s">
        <v>275</v>
      </c>
      <c r="B34" s="5">
        <v>0.36090000346302986</v>
      </c>
      <c r="C34" s="5">
        <v>0.37790000811219215</v>
      </c>
      <c r="D34" s="5">
        <v>0.39680000394582748</v>
      </c>
      <c r="E34" s="5">
        <v>0.41250001266598701</v>
      </c>
      <c r="F34" s="5">
        <v>0.42579999938607216</v>
      </c>
      <c r="G34" s="5">
        <v>0.43599998950958252</v>
      </c>
      <c r="H34" s="5">
        <v>0.44350000098347664</v>
      </c>
      <c r="I34" s="5">
        <v>0.44959999993443489</v>
      </c>
      <c r="J34" s="5">
        <v>0.45519998669624329</v>
      </c>
      <c r="K34" s="5">
        <v>0.45849998667836189</v>
      </c>
      <c r="L34" s="11">
        <v>0.46080001071095467</v>
      </c>
    </row>
    <row r="35" spans="1:21" ht="15.75" thickBot="1" x14ac:dyDescent="0.3">
      <c r="A35" s="127" t="s">
        <v>276</v>
      </c>
      <c r="B35" s="72">
        <v>0.35930000618100166</v>
      </c>
      <c r="C35" s="72">
        <v>0.37489998713135719</v>
      </c>
      <c r="D35" s="72">
        <v>0.39110001176595688</v>
      </c>
      <c r="E35" s="72">
        <v>0.4010000117123127</v>
      </c>
      <c r="F35" s="72">
        <v>0.41209999099373817</v>
      </c>
      <c r="G35" s="72">
        <v>0.42089998722076416</v>
      </c>
      <c r="H35" s="72">
        <v>0.42680000141263008</v>
      </c>
      <c r="I35" s="72">
        <v>0.43290000036358833</v>
      </c>
      <c r="J35" s="72">
        <v>0.43720000982284546</v>
      </c>
      <c r="K35" s="72">
        <v>0.4390999861061573</v>
      </c>
      <c r="L35" s="73">
        <v>0.44109999015927315</v>
      </c>
    </row>
    <row r="36" spans="1:21" ht="15.75" thickBot="1" x14ac:dyDescent="0.3"/>
    <row r="37" spans="1:21" ht="15.75" thickBot="1" x14ac:dyDescent="0.3">
      <c r="A37" s="70" t="s">
        <v>290</v>
      </c>
      <c r="D37" s="70" t="s">
        <v>294</v>
      </c>
      <c r="M37" s="67" t="s">
        <v>278</v>
      </c>
      <c r="N37" s="9"/>
      <c r="O37" s="9"/>
      <c r="P37" s="9"/>
      <c r="Q37" s="9"/>
      <c r="R37" s="9"/>
      <c r="S37" s="9"/>
      <c r="T37" s="9"/>
      <c r="U37" s="131" t="s">
        <v>279</v>
      </c>
    </row>
    <row r="38" spans="1:21" ht="15.75" thickBot="1" x14ac:dyDescent="0.3">
      <c r="A38" s="128" t="s">
        <v>204</v>
      </c>
      <c r="B38" s="9" t="s">
        <v>291</v>
      </c>
      <c r="C38" s="10" t="s">
        <v>292</v>
      </c>
      <c r="D38" s="67" t="s">
        <v>204</v>
      </c>
      <c r="E38" s="9" t="s">
        <v>291</v>
      </c>
      <c r="F38" s="10" t="s">
        <v>292</v>
      </c>
      <c r="M38" s="126" t="s">
        <v>78</v>
      </c>
      <c r="N38" s="5">
        <v>0</v>
      </c>
      <c r="O38" s="5">
        <v>2</v>
      </c>
      <c r="P38" s="5">
        <v>5</v>
      </c>
      <c r="Q38" s="5">
        <v>10</v>
      </c>
      <c r="R38" s="5">
        <v>20</v>
      </c>
      <c r="S38" s="5">
        <v>50</v>
      </c>
      <c r="T38" s="5">
        <v>100</v>
      </c>
      <c r="U38" s="132">
        <v>150</v>
      </c>
    </row>
    <row r="39" spans="1:21" x14ac:dyDescent="0.25">
      <c r="A39" s="126" t="s">
        <v>263</v>
      </c>
      <c r="B39" s="5">
        <f t="shared" ref="B39:B52" si="0">SLOPE(B22:L22,B$21:L$21)</f>
        <v>-4.5598532019521998E-6</v>
      </c>
      <c r="C39" s="11">
        <f t="shared" ref="C39:C52" si="1">B39*60</f>
        <v>-2.7359119211713199E-4</v>
      </c>
      <c r="D39" s="126" t="s">
        <v>280</v>
      </c>
      <c r="E39" s="5">
        <f>AVERAGE(B41:B42)</f>
        <v>-3.9841674279776027E-6</v>
      </c>
      <c r="F39" s="11">
        <f>AVERAGE(C41:C42)</f>
        <v>-2.3905004567865613E-4</v>
      </c>
      <c r="J39" s="67" t="s">
        <v>44</v>
      </c>
      <c r="K39" s="10">
        <f>SLOPE(N41:T41,N38:T38)</f>
        <v>2.715669309620829E-3</v>
      </c>
      <c r="M39" s="126" t="s">
        <v>25</v>
      </c>
      <c r="N39" s="5">
        <v>0.13709999248385429</v>
      </c>
      <c r="O39" s="5">
        <v>0.15000000223517418</v>
      </c>
      <c r="P39" s="5">
        <v>0.14900000020861626</v>
      </c>
      <c r="Q39" s="5">
        <v>0.14789999648928642</v>
      </c>
      <c r="R39" s="5">
        <v>0.17259999737143517</v>
      </c>
      <c r="S39" s="5">
        <v>0.25739998742938042</v>
      </c>
      <c r="T39" s="5">
        <v>0.40629998967051506</v>
      </c>
      <c r="U39" s="132">
        <v>0.45969999954104424</v>
      </c>
    </row>
    <row r="40" spans="1:21" ht="15.75" thickBot="1" x14ac:dyDescent="0.3">
      <c r="A40" s="126" t="s">
        <v>264</v>
      </c>
      <c r="B40" s="5">
        <f t="shared" si="0"/>
        <v>-3.938644869941527E-6</v>
      </c>
      <c r="C40" s="11">
        <f t="shared" si="1"/>
        <v>-2.3631869219649162E-4</v>
      </c>
      <c r="D40" s="126" t="s">
        <v>281</v>
      </c>
      <c r="E40" s="5">
        <f>AVERAGE(B43:B44)</f>
        <v>-3.0221185611817607E-6</v>
      </c>
      <c r="F40" s="11">
        <f>AVERAGE(C43:C44)</f>
        <v>-1.8132711367090565E-4</v>
      </c>
      <c r="J40" s="134" t="s">
        <v>283</v>
      </c>
      <c r="K40" s="73">
        <v>0.129</v>
      </c>
      <c r="M40" s="126" t="s">
        <v>26</v>
      </c>
      <c r="N40" s="5">
        <v>0.1323000006377697</v>
      </c>
      <c r="O40" s="5">
        <v>0.13600000366568565</v>
      </c>
      <c r="P40" s="5">
        <v>0.14020000025629997</v>
      </c>
      <c r="Q40" s="5">
        <v>0.14820000156760216</v>
      </c>
      <c r="R40" s="5">
        <v>0.17509999498724937</v>
      </c>
      <c r="S40" s="5">
        <v>0.26850001141428947</v>
      </c>
      <c r="T40" s="5">
        <v>0.40170000120997429</v>
      </c>
      <c r="U40" s="132">
        <v>0.4504999928176403</v>
      </c>
    </row>
    <row r="41" spans="1:21" ht="15.75" thickBot="1" x14ac:dyDescent="0.3">
      <c r="A41" s="126" t="s">
        <v>265</v>
      </c>
      <c r="B41" s="5">
        <f t="shared" si="0"/>
        <v>-3.6811938654775941E-6</v>
      </c>
      <c r="C41" s="11">
        <f t="shared" si="1"/>
        <v>-2.2087163192865565E-4</v>
      </c>
      <c r="D41" s="28" t="s">
        <v>282</v>
      </c>
      <c r="E41" s="5">
        <f>AVERAGE(B45:B47)</f>
        <v>-4.9233115343539764E-6</v>
      </c>
      <c r="F41" s="11">
        <f>AVERAGE(C45:C47)</f>
        <v>-2.953986920612386E-4</v>
      </c>
      <c r="M41" s="30" t="s">
        <v>27</v>
      </c>
      <c r="N41" s="72">
        <f>AVERAGE(N39:N40)</f>
        <v>0.134699996560812</v>
      </c>
      <c r="O41" s="72">
        <f t="shared" ref="O41:U41" si="2">AVERAGE(O39:O40)</f>
        <v>0.14300000295042992</v>
      </c>
      <c r="P41" s="72">
        <f t="shared" si="2"/>
        <v>0.14460000023245811</v>
      </c>
      <c r="Q41" s="72">
        <f t="shared" si="2"/>
        <v>0.14804999902844429</v>
      </c>
      <c r="R41" s="72">
        <f t="shared" si="2"/>
        <v>0.17384999617934227</v>
      </c>
      <c r="S41" s="72">
        <f t="shared" si="2"/>
        <v>0.26294999942183495</v>
      </c>
      <c r="T41" s="72">
        <f t="shared" si="2"/>
        <v>0.40399999544024467</v>
      </c>
      <c r="U41" s="133">
        <f t="shared" si="2"/>
        <v>0.45509999617934227</v>
      </c>
    </row>
    <row r="42" spans="1:21" x14ac:dyDescent="0.25">
      <c r="A42" s="126" t="s">
        <v>266</v>
      </c>
      <c r="B42" s="5">
        <f t="shared" si="0"/>
        <v>-4.2871409904776104E-6</v>
      </c>
      <c r="C42" s="11">
        <f t="shared" si="1"/>
        <v>-2.572284594286566E-4</v>
      </c>
      <c r="D42" s="126" t="s">
        <v>284</v>
      </c>
      <c r="E42" s="5">
        <f>AVERAGE(B50:B52)</f>
        <v>1.4904522119125294E-4</v>
      </c>
      <c r="F42" s="11">
        <f>AVERAGE(C50:C52)</f>
        <v>8.9427132714751754E-3</v>
      </c>
    </row>
    <row r="43" spans="1:21" x14ac:dyDescent="0.25">
      <c r="A43" s="126" t="s">
        <v>267</v>
      </c>
      <c r="B43" s="5">
        <f t="shared" si="0"/>
        <v>-2.8933116626667878E-6</v>
      </c>
      <c r="C43" s="11">
        <f t="shared" si="1"/>
        <v>-1.7359869976000728E-4</v>
      </c>
      <c r="D43" s="126" t="s">
        <v>285</v>
      </c>
      <c r="E43" s="5">
        <f>AVERAGE(B39:B40)</f>
        <v>-4.2492490359468634E-6</v>
      </c>
      <c r="F43" s="11">
        <f>AVERAGE(C39:C40)</f>
        <v>-2.5495494215681182E-4</v>
      </c>
      <c r="M43" s="69" t="s">
        <v>295</v>
      </c>
    </row>
    <row r="44" spans="1:21" ht="15.75" thickBot="1" x14ac:dyDescent="0.3">
      <c r="A44" s="126" t="s">
        <v>268</v>
      </c>
      <c r="B44" s="5">
        <f t="shared" si="0"/>
        <v>-3.1509254596967332E-6</v>
      </c>
      <c r="C44" s="11">
        <f t="shared" si="1"/>
        <v>-1.8905552758180399E-4</v>
      </c>
      <c r="D44" s="127" t="s">
        <v>286</v>
      </c>
      <c r="E44" s="72">
        <f>AVERAGE(B48:B49)</f>
        <v>-6.4913565920589419E-6</v>
      </c>
      <c r="F44" s="73">
        <f>AVERAGE(C48:C49)</f>
        <v>-3.8948139552353651E-4</v>
      </c>
    </row>
    <row r="45" spans="1:21" x14ac:dyDescent="0.25">
      <c r="A45" s="28" t="s">
        <v>269</v>
      </c>
      <c r="B45" s="5">
        <f t="shared" si="0"/>
        <v>-2.5299662616716601E-6</v>
      </c>
      <c r="C45" s="11">
        <f t="shared" si="1"/>
        <v>-1.5179797570029962E-4</v>
      </c>
      <c r="N45" s="14"/>
      <c r="O45" s="14"/>
      <c r="P45" s="14"/>
      <c r="Q45" s="14"/>
    </row>
    <row r="46" spans="1:21" x14ac:dyDescent="0.25">
      <c r="A46" s="28" t="s">
        <v>270</v>
      </c>
      <c r="B46" s="5">
        <f t="shared" si="0"/>
        <v>-5.5293947124067446E-6</v>
      </c>
      <c r="C46" s="11">
        <f t="shared" si="1"/>
        <v>-3.3176368274440469E-4</v>
      </c>
      <c r="N46" s="14"/>
      <c r="O46" s="14"/>
      <c r="P46" s="14"/>
      <c r="Q46" s="14"/>
    </row>
    <row r="47" spans="1:21" x14ac:dyDescent="0.25">
      <c r="A47" s="28" t="s">
        <v>271</v>
      </c>
      <c r="B47" s="5">
        <f t="shared" si="0"/>
        <v>-6.7105736289835249E-6</v>
      </c>
      <c r="C47" s="11">
        <f t="shared" si="1"/>
        <v>-4.0263441773901148E-4</v>
      </c>
      <c r="N47" s="14"/>
      <c r="O47" s="14"/>
      <c r="P47" s="14"/>
      <c r="Q47" s="14"/>
    </row>
    <row r="48" spans="1:21" x14ac:dyDescent="0.25">
      <c r="A48" s="28" t="s">
        <v>272</v>
      </c>
      <c r="B48" s="5">
        <f t="shared" si="0"/>
        <v>-4.8628541133837537E-6</v>
      </c>
      <c r="C48" s="11">
        <f t="shared" si="1"/>
        <v>-2.917712468030252E-4</v>
      </c>
      <c r="N48" s="14"/>
      <c r="O48" s="14"/>
      <c r="P48" s="14"/>
      <c r="Q48" s="14"/>
    </row>
    <row r="49" spans="1:17" x14ac:dyDescent="0.25">
      <c r="A49" s="28" t="s">
        <v>273</v>
      </c>
      <c r="B49" s="5">
        <f t="shared" si="0"/>
        <v>-8.1198590707341302E-6</v>
      </c>
      <c r="C49" s="11">
        <f t="shared" si="1"/>
        <v>-4.8719154424404782E-4</v>
      </c>
      <c r="N49" s="14"/>
      <c r="O49" s="14"/>
      <c r="P49" s="14"/>
      <c r="Q49" s="14"/>
    </row>
    <row r="50" spans="1:17" x14ac:dyDescent="0.25">
      <c r="A50" s="126" t="s">
        <v>274</v>
      </c>
      <c r="B50" s="5">
        <f t="shared" si="0"/>
        <v>1.4845976852810648E-4</v>
      </c>
      <c r="C50" s="11">
        <f t="shared" si="1"/>
        <v>8.9075861116863879E-3</v>
      </c>
      <c r="N50" s="14"/>
      <c r="O50" s="14"/>
      <c r="P50" s="14"/>
      <c r="Q50" s="14"/>
    </row>
    <row r="51" spans="1:17" x14ac:dyDescent="0.25">
      <c r="A51" s="126" t="s">
        <v>275</v>
      </c>
      <c r="B51" s="5">
        <f t="shared" si="0"/>
        <v>1.6497147213892814E-4</v>
      </c>
      <c r="C51" s="11">
        <f t="shared" si="1"/>
        <v>9.8982883283356884E-3</v>
      </c>
      <c r="N51" s="14"/>
      <c r="O51" s="14"/>
      <c r="P51" s="14"/>
      <c r="Q51" s="14"/>
    </row>
    <row r="52" spans="1:17" ht="15.75" thickBot="1" x14ac:dyDescent="0.3">
      <c r="A52" s="127" t="s">
        <v>276</v>
      </c>
      <c r="B52" s="72">
        <f t="shared" si="0"/>
        <v>1.3370442290672419E-4</v>
      </c>
      <c r="C52" s="73">
        <f t="shared" si="1"/>
        <v>8.0222653744034516E-3</v>
      </c>
      <c r="N52" s="14"/>
      <c r="O52" s="14"/>
      <c r="P52" s="14"/>
      <c r="Q52" s="14"/>
    </row>
    <row r="53" spans="1:17" x14ac:dyDescent="0.25">
      <c r="N53" s="14"/>
      <c r="O53" s="14"/>
      <c r="P53" s="14"/>
      <c r="Q53" s="14"/>
    </row>
    <row r="54" spans="1:17" ht="15.75" thickBot="1" x14ac:dyDescent="0.3">
      <c r="A54" s="70" t="s">
        <v>293</v>
      </c>
    </row>
    <row r="55" spans="1:17" x14ac:dyDescent="0.25">
      <c r="A55" s="15" t="s">
        <v>204</v>
      </c>
      <c r="B55" s="135" t="s">
        <v>291</v>
      </c>
      <c r="C55" s="125" t="s">
        <v>292</v>
      </c>
    </row>
    <row r="56" spans="1:17" x14ac:dyDescent="0.25">
      <c r="A56" s="126" t="s">
        <v>280</v>
      </c>
      <c r="B56" s="5">
        <f>E39-E$43</f>
        <v>2.6508160796926075E-7</v>
      </c>
      <c r="C56" s="129">
        <f>F39-F$43</f>
        <v>1.5904896478155696E-5</v>
      </c>
    </row>
    <row r="57" spans="1:17" x14ac:dyDescent="0.25">
      <c r="A57" s="126" t="s">
        <v>281</v>
      </c>
      <c r="B57" s="5">
        <f>E40-E$43</f>
        <v>1.2271304747651027E-6</v>
      </c>
      <c r="C57" s="129">
        <f>F40-F$43</f>
        <v>7.3627828485906173E-5</v>
      </c>
    </row>
    <row r="58" spans="1:17" x14ac:dyDescent="0.25">
      <c r="A58" s="28" t="s">
        <v>282</v>
      </c>
      <c r="B58" s="5">
        <f>E41-E$44</f>
        <v>1.5680450577049655E-6</v>
      </c>
      <c r="C58" s="129">
        <f>F41-F$44</f>
        <v>9.4082703462297905E-5</v>
      </c>
    </row>
    <row r="59" spans="1:17" ht="15.75" thickBot="1" x14ac:dyDescent="0.3">
      <c r="A59" s="127" t="s">
        <v>284</v>
      </c>
      <c r="B59" s="72">
        <f>E42-E$43</f>
        <v>1.5329447022719982E-4</v>
      </c>
      <c r="C59" s="130">
        <f>F42-F$43</f>
        <v>9.197668213631988E-3</v>
      </c>
    </row>
    <row r="61" spans="1:17" ht="15.75" thickBot="1" x14ac:dyDescent="0.3">
      <c r="A61" s="6" t="s">
        <v>297</v>
      </c>
      <c r="B61" s="5"/>
    </row>
    <row r="62" spans="1:17" x14ac:dyDescent="0.25">
      <c r="A62" s="8" t="s">
        <v>280</v>
      </c>
      <c r="B62" s="10">
        <f>C56/$K$39</f>
        <v>5.8567132683678604E-3</v>
      </c>
    </row>
    <row r="63" spans="1:17" x14ac:dyDescent="0.25">
      <c r="A63" s="126" t="s">
        <v>281</v>
      </c>
      <c r="B63" s="11">
        <f>C57/$K$39</f>
        <v>2.7112221736668794E-2</v>
      </c>
    </row>
    <row r="64" spans="1:17" x14ac:dyDescent="0.25">
      <c r="A64" s="28" t="s">
        <v>282</v>
      </c>
      <c r="B64" s="11">
        <f>C58/$K$39</f>
        <v>3.4644388817515505E-2</v>
      </c>
    </row>
    <row r="65" spans="1:5" ht="15.75" thickBot="1" x14ac:dyDescent="0.3">
      <c r="A65" s="127" t="s">
        <v>284</v>
      </c>
      <c r="B65" s="73">
        <f>C59/$K$39</f>
        <v>3.3868881535197661</v>
      </c>
    </row>
    <row r="67" spans="1:5" ht="15.75" thickBot="1" x14ac:dyDescent="0.3"/>
    <row r="68" spans="1:5" x14ac:dyDescent="0.25">
      <c r="A68" s="67" t="s">
        <v>296</v>
      </c>
      <c r="B68" s="9"/>
      <c r="C68" s="9"/>
      <c r="D68" s="9"/>
      <c r="E68" s="10"/>
    </row>
    <row r="69" spans="1:5" x14ac:dyDescent="0.25">
      <c r="A69" s="126" t="s">
        <v>218</v>
      </c>
      <c r="B69" s="5" t="s">
        <v>196</v>
      </c>
      <c r="C69" s="5" t="s">
        <v>287</v>
      </c>
      <c r="D69" s="5" t="s">
        <v>288</v>
      </c>
      <c r="E69" s="11" t="s">
        <v>289</v>
      </c>
    </row>
    <row r="70" spans="1:5" x14ac:dyDescent="0.25">
      <c r="A70" s="126">
        <v>0</v>
      </c>
      <c r="B70" s="5">
        <v>0</v>
      </c>
      <c r="C70" s="5">
        <v>0</v>
      </c>
      <c r="D70" s="5">
        <v>0</v>
      </c>
      <c r="E70" s="11">
        <v>0</v>
      </c>
    </row>
    <row r="71" spans="1:5" ht="15.75" thickBot="1" x14ac:dyDescent="0.3">
      <c r="A71" s="127">
        <v>10</v>
      </c>
      <c r="B71" s="72">
        <f>B65*10</f>
        <v>33.868881535197659</v>
      </c>
      <c r="C71" s="72">
        <f>B62*10</f>
        <v>5.8567132683678608E-2</v>
      </c>
      <c r="D71" s="72">
        <f>B63*10</f>
        <v>0.27112221736668796</v>
      </c>
      <c r="E71" s="73">
        <f>B64*10</f>
        <v>0.34644388817515503</v>
      </c>
    </row>
    <row r="104" spans="1:1" x14ac:dyDescent="0.25">
      <c r="A104" s="4"/>
    </row>
    <row r="105" spans="1:1" x14ac:dyDescent="0.25">
      <c r="A105" s="4"/>
    </row>
    <row r="106" spans="1:1" x14ac:dyDescent="0.25">
      <c r="A106" s="4"/>
    </row>
    <row r="117" spans="1:1" x14ac:dyDescent="0.25">
      <c r="A117" s="4"/>
    </row>
    <row r="118" spans="1:1" x14ac:dyDescent="0.25">
      <c r="A118" s="4"/>
    </row>
    <row r="119" spans="1:1" x14ac:dyDescent="0.25">
      <c r="A119" s="4"/>
    </row>
  </sheetData>
  <pageMargins left="0.7" right="0.7" top="0.78740157499999996" bottom="0.78740157499999996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1916A8-85BC-410D-AB49-A49954AA9E9C}">
  <dimension ref="A1"/>
  <sheetViews>
    <sheetView workbookViewId="0">
      <selection activeCell="I36" sqref="I36"/>
    </sheetView>
  </sheetViews>
  <sheetFormatPr baseColWidth="10" defaultRowHeight="15" x14ac:dyDescent="0.25"/>
  <sheetData>
    <row r="1" spans="1:1" x14ac:dyDescent="0.25">
      <c r="A1" s="70" t="s">
        <v>307</v>
      </c>
    </row>
  </sheetData>
  <pageMargins left="0.7" right="0.7" top="0.78740157499999996" bottom="0.78740157499999996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414DA-60C1-4ECD-A24F-1FE92983161C}">
  <dimension ref="A1:B52"/>
  <sheetViews>
    <sheetView workbookViewId="0">
      <selection activeCell="B49" sqref="B49:B52"/>
    </sheetView>
  </sheetViews>
  <sheetFormatPr baseColWidth="10" defaultRowHeight="15" x14ac:dyDescent="0.25"/>
  <sheetData>
    <row r="1" spans="1:1" x14ac:dyDescent="0.25">
      <c r="A1" s="70" t="s">
        <v>308</v>
      </c>
    </row>
    <row r="49" spans="2:2" x14ac:dyDescent="0.25">
      <c r="B49" t="s">
        <v>311</v>
      </c>
    </row>
    <row r="50" spans="2:2" x14ac:dyDescent="0.25">
      <c r="B50" t="s">
        <v>312</v>
      </c>
    </row>
    <row r="51" spans="2:2" x14ac:dyDescent="0.25">
      <c r="B51" t="s">
        <v>313</v>
      </c>
    </row>
    <row r="52" spans="2:2" x14ac:dyDescent="0.25">
      <c r="B52" t="s">
        <v>314</v>
      </c>
    </row>
  </sheetData>
  <pageMargins left="0.7" right="0.7" top="0.78740157499999996" bottom="0.78740157499999996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2F1322-75FA-407C-81FC-D8848C8A467A}">
  <dimension ref="A1:B47"/>
  <sheetViews>
    <sheetView workbookViewId="0">
      <selection activeCell="A44" sqref="A44"/>
    </sheetView>
  </sheetViews>
  <sheetFormatPr baseColWidth="10" defaultRowHeight="15" x14ac:dyDescent="0.25"/>
  <sheetData>
    <row r="1" spans="1:1" x14ac:dyDescent="0.25">
      <c r="A1" s="70" t="s">
        <v>309</v>
      </c>
    </row>
    <row r="44" spans="2:2" x14ac:dyDescent="0.25">
      <c r="B44" s="69" t="s">
        <v>311</v>
      </c>
    </row>
    <row r="45" spans="2:2" x14ac:dyDescent="0.25">
      <c r="B45" s="69" t="s">
        <v>312</v>
      </c>
    </row>
    <row r="46" spans="2:2" x14ac:dyDescent="0.25">
      <c r="B46" s="69" t="s">
        <v>313</v>
      </c>
    </row>
    <row r="47" spans="2:2" x14ac:dyDescent="0.25">
      <c r="B47" s="69" t="s">
        <v>314</v>
      </c>
    </row>
  </sheetData>
  <pageMargins left="0.7" right="0.7" top="0.78740157499999996" bottom="0.78740157499999996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5E9D-7F5C-42DC-AA82-478E0355D5F2}">
  <dimension ref="A1:B50"/>
  <sheetViews>
    <sheetView zoomScaleNormal="100" workbookViewId="0"/>
  </sheetViews>
  <sheetFormatPr baseColWidth="10" defaultRowHeight="15" x14ac:dyDescent="0.25"/>
  <sheetData>
    <row r="1" spans="1:1" x14ac:dyDescent="0.25">
      <c r="A1" s="70" t="s">
        <v>310</v>
      </c>
    </row>
    <row r="47" spans="2:2" x14ac:dyDescent="0.25">
      <c r="B47" s="69" t="s">
        <v>311</v>
      </c>
    </row>
    <row r="48" spans="2:2" x14ac:dyDescent="0.25">
      <c r="B48" s="69" t="s">
        <v>312</v>
      </c>
    </row>
    <row r="49" spans="2:2" x14ac:dyDescent="0.25">
      <c r="B49" s="69" t="s">
        <v>313</v>
      </c>
    </row>
    <row r="50" spans="2:2" x14ac:dyDescent="0.25">
      <c r="B50" s="69" t="s">
        <v>314</v>
      </c>
    </row>
  </sheetData>
  <pageMargins left="0.7" right="0.7" top="0.78740157499999996" bottom="0.78740157499999996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F2B98E-1D7F-4DA9-9D35-DAF41EA35BCE}">
  <dimension ref="A1:K1205"/>
  <sheetViews>
    <sheetView zoomScale="70" zoomScaleNormal="70" workbookViewId="0">
      <selection activeCell="A3" sqref="A3"/>
    </sheetView>
  </sheetViews>
  <sheetFormatPr baseColWidth="10" defaultRowHeight="15" x14ac:dyDescent="0.25"/>
  <sheetData>
    <row r="1" spans="1:11" x14ac:dyDescent="0.25">
      <c r="A1" s="70" t="s">
        <v>317</v>
      </c>
    </row>
    <row r="3" spans="1:11" x14ac:dyDescent="0.25">
      <c r="A3" s="70" t="s">
        <v>321</v>
      </c>
      <c r="K3" s="70"/>
    </row>
    <row r="4" spans="1:11" x14ac:dyDescent="0.25">
      <c r="A4" s="121" t="s">
        <v>13</v>
      </c>
      <c r="B4" s="121" t="s">
        <v>32</v>
      </c>
      <c r="C4" s="121" t="s">
        <v>33</v>
      </c>
      <c r="D4" s="121" t="s">
        <v>34</v>
      </c>
      <c r="E4" s="121" t="s">
        <v>35</v>
      </c>
      <c r="F4" s="121" t="s">
        <v>37</v>
      </c>
      <c r="G4" s="121" t="s">
        <v>318</v>
      </c>
      <c r="H4" s="121" t="s">
        <v>319</v>
      </c>
      <c r="I4" s="121" t="s">
        <v>320</v>
      </c>
    </row>
    <row r="5" spans="1:11" x14ac:dyDescent="0.25">
      <c r="A5" s="120">
        <v>150</v>
      </c>
      <c r="B5" s="120">
        <v>0</v>
      </c>
      <c r="C5" s="120">
        <v>0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  <c r="I5" s="120">
        <v>0</v>
      </c>
    </row>
    <row r="6" spans="1:11" x14ac:dyDescent="0.25">
      <c r="A6" s="120">
        <v>150.19999999999999</v>
      </c>
      <c r="B6" s="120">
        <v>2E-3</v>
      </c>
      <c r="C6" s="120">
        <v>5.0000000000000001E-3</v>
      </c>
      <c r="D6" s="120">
        <v>7.0000000000000001E-3</v>
      </c>
      <c r="E6" s="120">
        <v>1.2E-2</v>
      </c>
      <c r="F6" s="120">
        <v>2.7E-2</v>
      </c>
      <c r="G6" s="120">
        <v>3.0000000000000001E-3</v>
      </c>
      <c r="H6" s="120">
        <v>6.0000000000000001E-3</v>
      </c>
      <c r="I6" s="120">
        <v>0</v>
      </c>
    </row>
    <row r="7" spans="1:11" x14ac:dyDescent="0.25">
      <c r="A7" s="120">
        <v>150.4</v>
      </c>
      <c r="B7" s="120">
        <v>4.0000000000000001E-3</v>
      </c>
      <c r="C7" s="120">
        <v>1.0999999999999999E-2</v>
      </c>
      <c r="D7" s="120">
        <v>1.2999999999999999E-2</v>
      </c>
      <c r="E7" s="120">
        <v>2.4E-2</v>
      </c>
      <c r="F7" s="120">
        <v>5.3999999999999999E-2</v>
      </c>
      <c r="G7" s="120">
        <v>7.0000000000000001E-3</v>
      </c>
      <c r="H7" s="120">
        <v>1.2E-2</v>
      </c>
      <c r="I7" s="120">
        <v>0</v>
      </c>
    </row>
    <row r="8" spans="1:11" x14ac:dyDescent="0.25">
      <c r="A8" s="120">
        <v>150.6</v>
      </c>
      <c r="B8" s="120">
        <v>7.0000000000000001E-3</v>
      </c>
      <c r="C8" s="120">
        <v>1.6E-2</v>
      </c>
      <c r="D8" s="120">
        <v>1.9E-2</v>
      </c>
      <c r="E8" s="120">
        <v>3.5999999999999997E-2</v>
      </c>
      <c r="F8" s="120">
        <v>0.08</v>
      </c>
      <c r="G8" s="120">
        <v>0.01</v>
      </c>
      <c r="H8" s="120">
        <v>1.7999999999999999E-2</v>
      </c>
      <c r="I8" s="120">
        <v>0</v>
      </c>
    </row>
    <row r="9" spans="1:11" x14ac:dyDescent="0.25">
      <c r="A9" s="120">
        <v>150.80000000000001</v>
      </c>
      <c r="B9" s="120">
        <v>8.9999999999999993E-3</v>
      </c>
      <c r="C9" s="120">
        <v>2.1000000000000001E-2</v>
      </c>
      <c r="D9" s="120">
        <v>2.5999999999999999E-2</v>
      </c>
      <c r="E9" s="120">
        <v>4.8000000000000001E-2</v>
      </c>
      <c r="F9" s="120">
        <v>0.106</v>
      </c>
      <c r="G9" s="120">
        <v>1.2999999999999999E-2</v>
      </c>
      <c r="H9" s="120">
        <v>2.4E-2</v>
      </c>
      <c r="I9" s="120">
        <v>0</v>
      </c>
    </row>
    <row r="10" spans="1:11" x14ac:dyDescent="0.25">
      <c r="A10" s="120">
        <v>151</v>
      </c>
      <c r="B10" s="120">
        <v>1.0999999999999999E-2</v>
      </c>
      <c r="C10" s="120">
        <v>2.5999999999999999E-2</v>
      </c>
      <c r="D10" s="120">
        <v>3.2000000000000001E-2</v>
      </c>
      <c r="E10" s="120">
        <v>0.06</v>
      </c>
      <c r="F10" s="120">
        <v>0.13100000000000001</v>
      </c>
      <c r="G10" s="120">
        <v>1.7000000000000001E-2</v>
      </c>
      <c r="H10" s="120">
        <v>0.03</v>
      </c>
      <c r="I10" s="120">
        <v>0</v>
      </c>
    </row>
    <row r="11" spans="1:11" x14ac:dyDescent="0.25">
      <c r="A11" s="120">
        <v>151.19999999999999</v>
      </c>
      <c r="B11" s="120">
        <v>1.2999999999999999E-2</v>
      </c>
      <c r="C11" s="120">
        <v>3.2000000000000001E-2</v>
      </c>
      <c r="D11" s="120">
        <v>3.7999999999999999E-2</v>
      </c>
      <c r="E11" s="120">
        <v>7.0999999999999994E-2</v>
      </c>
      <c r="F11" s="120">
        <v>0.155</v>
      </c>
      <c r="G11" s="120">
        <v>0.02</v>
      </c>
      <c r="H11" s="120">
        <v>3.5999999999999997E-2</v>
      </c>
      <c r="I11" s="120">
        <v>0</v>
      </c>
    </row>
    <row r="12" spans="1:11" x14ac:dyDescent="0.25">
      <c r="A12" s="120">
        <v>151.4</v>
      </c>
      <c r="B12" s="120">
        <v>1.4999999999999999E-2</v>
      </c>
      <c r="C12" s="120">
        <v>3.6999999999999998E-2</v>
      </c>
      <c r="D12" s="120">
        <v>4.4999999999999998E-2</v>
      </c>
      <c r="E12" s="120">
        <v>8.3000000000000004E-2</v>
      </c>
      <c r="F12" s="120">
        <v>0.18</v>
      </c>
      <c r="G12" s="120">
        <v>2.3E-2</v>
      </c>
      <c r="H12" s="120">
        <v>4.1000000000000002E-2</v>
      </c>
      <c r="I12" s="120">
        <v>0</v>
      </c>
    </row>
    <row r="13" spans="1:11" x14ac:dyDescent="0.25">
      <c r="A13" s="120">
        <v>151.6</v>
      </c>
      <c r="B13" s="120">
        <v>1.7000000000000001E-2</v>
      </c>
      <c r="C13" s="120">
        <v>4.2000000000000003E-2</v>
      </c>
      <c r="D13" s="120">
        <v>5.0999999999999997E-2</v>
      </c>
      <c r="E13" s="120">
        <v>9.4E-2</v>
      </c>
      <c r="F13" s="120">
        <v>0.20300000000000001</v>
      </c>
      <c r="G13" s="120">
        <v>2.5999999999999999E-2</v>
      </c>
      <c r="H13" s="120">
        <v>4.7E-2</v>
      </c>
      <c r="I13" s="120">
        <v>0</v>
      </c>
    </row>
    <row r="14" spans="1:11" x14ac:dyDescent="0.25">
      <c r="A14" s="120">
        <v>151.80000000000001</v>
      </c>
      <c r="B14" s="120">
        <v>1.9E-2</v>
      </c>
      <c r="C14" s="120">
        <v>4.7E-2</v>
      </c>
      <c r="D14" s="120">
        <v>5.7000000000000002E-2</v>
      </c>
      <c r="E14" s="120">
        <v>0.105</v>
      </c>
      <c r="F14" s="120">
        <v>0.22600000000000001</v>
      </c>
      <c r="G14" s="120">
        <v>2.9000000000000001E-2</v>
      </c>
      <c r="H14" s="120">
        <v>5.2999999999999999E-2</v>
      </c>
      <c r="I14" s="120">
        <v>0</v>
      </c>
    </row>
    <row r="15" spans="1:11" x14ac:dyDescent="0.25">
      <c r="A15" s="120">
        <v>152</v>
      </c>
      <c r="B15" s="120">
        <v>2.1999999999999999E-2</v>
      </c>
      <c r="C15" s="120">
        <v>5.1999999999999998E-2</v>
      </c>
      <c r="D15" s="120">
        <v>6.3E-2</v>
      </c>
      <c r="E15" s="120">
        <v>0.11700000000000001</v>
      </c>
      <c r="F15" s="120">
        <v>0.249</v>
      </c>
      <c r="G15" s="120">
        <v>3.2000000000000001E-2</v>
      </c>
      <c r="H15" s="120">
        <v>5.8000000000000003E-2</v>
      </c>
      <c r="I15" s="120">
        <v>0</v>
      </c>
    </row>
    <row r="16" spans="1:11" x14ac:dyDescent="0.25">
      <c r="A16" s="120">
        <v>152.19999999999999</v>
      </c>
      <c r="B16" s="120">
        <v>2.4E-2</v>
      </c>
      <c r="C16" s="120">
        <v>5.7000000000000002E-2</v>
      </c>
      <c r="D16" s="120">
        <v>6.9000000000000006E-2</v>
      </c>
      <c r="E16" s="120">
        <v>0.128</v>
      </c>
      <c r="F16" s="120">
        <v>0.27200000000000002</v>
      </c>
      <c r="G16" s="120">
        <v>3.5000000000000003E-2</v>
      </c>
      <c r="H16" s="120">
        <v>6.4000000000000001E-2</v>
      </c>
      <c r="I16" s="120">
        <v>0</v>
      </c>
    </row>
    <row r="17" spans="1:9" x14ac:dyDescent="0.25">
      <c r="A17" s="120">
        <v>152.4</v>
      </c>
      <c r="B17" s="120">
        <v>2.5999999999999999E-2</v>
      </c>
      <c r="C17" s="120">
        <v>6.2E-2</v>
      </c>
      <c r="D17" s="120">
        <v>7.4999999999999997E-2</v>
      </c>
      <c r="E17" s="120">
        <v>0.13900000000000001</v>
      </c>
      <c r="F17" s="120">
        <v>0.29399999999999998</v>
      </c>
      <c r="G17" s="120">
        <v>3.7999999999999999E-2</v>
      </c>
      <c r="H17" s="120">
        <v>6.9000000000000006E-2</v>
      </c>
      <c r="I17" s="120">
        <v>0</v>
      </c>
    </row>
    <row r="18" spans="1:9" x14ac:dyDescent="0.25">
      <c r="A18" s="120">
        <v>152.6</v>
      </c>
      <c r="B18" s="120">
        <v>2.8000000000000001E-2</v>
      </c>
      <c r="C18" s="120">
        <v>6.7000000000000004E-2</v>
      </c>
      <c r="D18" s="120">
        <v>8.1000000000000003E-2</v>
      </c>
      <c r="E18" s="120">
        <v>0.15</v>
      </c>
      <c r="F18" s="120">
        <v>0.315</v>
      </c>
      <c r="G18" s="120">
        <v>4.1000000000000002E-2</v>
      </c>
      <c r="H18" s="120">
        <v>7.4999999999999997E-2</v>
      </c>
      <c r="I18" s="120">
        <v>0</v>
      </c>
    </row>
    <row r="19" spans="1:9" x14ac:dyDescent="0.25">
      <c r="A19" s="120">
        <v>152.80000000000001</v>
      </c>
      <c r="B19" s="120">
        <v>0.03</v>
      </c>
      <c r="C19" s="120">
        <v>7.1999999999999995E-2</v>
      </c>
      <c r="D19" s="120">
        <v>8.6999999999999994E-2</v>
      </c>
      <c r="E19" s="120">
        <v>0.16</v>
      </c>
      <c r="F19" s="120">
        <v>0.33600000000000002</v>
      </c>
      <c r="G19" s="120">
        <v>4.3999999999999997E-2</v>
      </c>
      <c r="H19" s="120">
        <v>0.08</v>
      </c>
      <c r="I19" s="120">
        <v>0</v>
      </c>
    </row>
    <row r="20" spans="1:9" x14ac:dyDescent="0.25">
      <c r="A20" s="120">
        <v>153</v>
      </c>
      <c r="B20" s="120">
        <v>3.2000000000000001E-2</v>
      </c>
      <c r="C20" s="120">
        <v>7.5999999999999998E-2</v>
      </c>
      <c r="D20" s="120">
        <v>9.2999999999999999E-2</v>
      </c>
      <c r="E20" s="120">
        <v>0.17100000000000001</v>
      </c>
      <c r="F20" s="120">
        <v>0.35699999999999998</v>
      </c>
      <c r="G20" s="120">
        <v>4.7E-2</v>
      </c>
      <c r="H20" s="120">
        <v>8.5000000000000006E-2</v>
      </c>
      <c r="I20" s="120">
        <v>0</v>
      </c>
    </row>
    <row r="21" spans="1:9" x14ac:dyDescent="0.25">
      <c r="A21" s="120">
        <v>153.19999999999999</v>
      </c>
      <c r="B21" s="120">
        <v>3.4000000000000002E-2</v>
      </c>
      <c r="C21" s="120">
        <v>8.1000000000000003E-2</v>
      </c>
      <c r="D21" s="120">
        <v>9.9000000000000005E-2</v>
      </c>
      <c r="E21" s="120">
        <v>0.182</v>
      </c>
      <c r="F21" s="120">
        <v>0.377</v>
      </c>
      <c r="G21" s="120">
        <v>0.05</v>
      </c>
      <c r="H21" s="120">
        <v>9.0999999999999998E-2</v>
      </c>
      <c r="I21" s="120">
        <v>0</v>
      </c>
    </row>
    <row r="22" spans="1:9" x14ac:dyDescent="0.25">
      <c r="A22" s="120">
        <v>153.4</v>
      </c>
      <c r="B22" s="120">
        <v>3.5999999999999997E-2</v>
      </c>
      <c r="C22" s="120">
        <v>8.5999999999999993E-2</v>
      </c>
      <c r="D22" s="120">
        <v>0.105</v>
      </c>
      <c r="E22" s="120">
        <v>0.192</v>
      </c>
      <c r="F22" s="120">
        <v>0.39700000000000002</v>
      </c>
      <c r="G22" s="120">
        <v>5.2999999999999999E-2</v>
      </c>
      <c r="H22" s="120">
        <v>9.6000000000000002E-2</v>
      </c>
      <c r="I22" s="120">
        <v>0</v>
      </c>
    </row>
    <row r="23" spans="1:9" x14ac:dyDescent="0.25">
      <c r="A23" s="120">
        <v>153.6</v>
      </c>
      <c r="B23" s="120">
        <v>3.7999999999999999E-2</v>
      </c>
      <c r="C23" s="120">
        <v>9.0999999999999998E-2</v>
      </c>
      <c r="D23" s="120">
        <v>0.111</v>
      </c>
      <c r="E23" s="120">
        <v>0.20300000000000001</v>
      </c>
      <c r="F23" s="120">
        <v>0.41699999999999998</v>
      </c>
      <c r="G23" s="120">
        <v>5.6000000000000001E-2</v>
      </c>
      <c r="H23" s="120">
        <v>0.10100000000000001</v>
      </c>
      <c r="I23" s="120">
        <v>0</v>
      </c>
    </row>
    <row r="24" spans="1:9" x14ac:dyDescent="0.25">
      <c r="A24" s="120">
        <v>153.80000000000001</v>
      </c>
      <c r="B24" s="120">
        <v>0.04</v>
      </c>
      <c r="C24" s="120">
        <v>9.5000000000000001E-2</v>
      </c>
      <c r="D24" s="120">
        <v>0.11700000000000001</v>
      </c>
      <c r="E24" s="120">
        <v>0.21299999999999999</v>
      </c>
      <c r="F24" s="120">
        <v>0.436</v>
      </c>
      <c r="G24" s="120">
        <v>5.8999999999999997E-2</v>
      </c>
      <c r="H24" s="120">
        <v>0.106</v>
      </c>
      <c r="I24" s="120">
        <v>0</v>
      </c>
    </row>
    <row r="25" spans="1:9" x14ac:dyDescent="0.25">
      <c r="A25" s="120">
        <v>154</v>
      </c>
      <c r="B25" s="120">
        <v>4.2000000000000003E-2</v>
      </c>
      <c r="C25" s="120">
        <v>0.1</v>
      </c>
      <c r="D25" s="120">
        <v>0.122</v>
      </c>
      <c r="E25" s="120">
        <v>0.223</v>
      </c>
      <c r="F25" s="120">
        <v>0.45500000000000002</v>
      </c>
      <c r="G25" s="120">
        <v>6.2E-2</v>
      </c>
      <c r="H25" s="120">
        <v>0.111</v>
      </c>
      <c r="I25" s="120">
        <v>0</v>
      </c>
    </row>
    <row r="26" spans="1:9" x14ac:dyDescent="0.25">
      <c r="A26" s="120">
        <v>154.19999999999999</v>
      </c>
      <c r="B26" s="120">
        <v>4.3999999999999997E-2</v>
      </c>
      <c r="C26" s="120">
        <v>0.105</v>
      </c>
      <c r="D26" s="120">
        <v>0.128</v>
      </c>
      <c r="E26" s="120">
        <v>0.23300000000000001</v>
      </c>
      <c r="F26" s="120">
        <v>0.47399999999999998</v>
      </c>
      <c r="G26" s="120">
        <v>6.4000000000000001E-2</v>
      </c>
      <c r="H26" s="120">
        <v>0.11600000000000001</v>
      </c>
      <c r="I26" s="120">
        <v>0</v>
      </c>
    </row>
    <row r="27" spans="1:9" x14ac:dyDescent="0.25">
      <c r="A27" s="120">
        <v>154.4</v>
      </c>
      <c r="B27" s="120">
        <v>4.5999999999999999E-2</v>
      </c>
      <c r="C27" s="120">
        <v>0.109</v>
      </c>
      <c r="D27" s="120">
        <v>0.13400000000000001</v>
      </c>
      <c r="E27" s="120">
        <v>0.24299999999999999</v>
      </c>
      <c r="F27" s="120">
        <v>0.49199999999999999</v>
      </c>
      <c r="G27" s="120">
        <v>6.7000000000000004E-2</v>
      </c>
      <c r="H27" s="120">
        <v>0.121</v>
      </c>
      <c r="I27" s="120">
        <v>0</v>
      </c>
    </row>
    <row r="28" spans="1:9" x14ac:dyDescent="0.25">
      <c r="A28" s="120">
        <v>154.6</v>
      </c>
      <c r="B28" s="120">
        <v>4.8000000000000001E-2</v>
      </c>
      <c r="C28" s="120">
        <v>0.114</v>
      </c>
      <c r="D28" s="120">
        <v>0.13900000000000001</v>
      </c>
      <c r="E28" s="120">
        <v>0.253</v>
      </c>
      <c r="F28" s="120">
        <v>0.51</v>
      </c>
      <c r="G28" s="120">
        <v>7.0000000000000007E-2</v>
      </c>
      <c r="H28" s="120">
        <v>0.126</v>
      </c>
      <c r="I28" s="120">
        <v>0</v>
      </c>
    </row>
    <row r="29" spans="1:9" x14ac:dyDescent="0.25">
      <c r="A29" s="120">
        <v>154.80000000000001</v>
      </c>
      <c r="B29" s="120">
        <v>0.05</v>
      </c>
      <c r="C29" s="120">
        <v>0.11799999999999999</v>
      </c>
      <c r="D29" s="120">
        <v>0.14499999999999999</v>
      </c>
      <c r="E29" s="120">
        <v>0.26300000000000001</v>
      </c>
      <c r="F29" s="120">
        <v>0.52700000000000002</v>
      </c>
      <c r="G29" s="120">
        <v>7.1999999999999995E-2</v>
      </c>
      <c r="H29" s="120">
        <v>0.13100000000000001</v>
      </c>
      <c r="I29" s="120">
        <v>0</v>
      </c>
    </row>
    <row r="30" spans="1:9" x14ac:dyDescent="0.25">
      <c r="A30" s="120">
        <v>155</v>
      </c>
      <c r="B30" s="120">
        <v>5.1999999999999998E-2</v>
      </c>
      <c r="C30" s="120">
        <v>0.123</v>
      </c>
      <c r="D30" s="120">
        <v>0.15</v>
      </c>
      <c r="E30" s="120">
        <v>0.27300000000000002</v>
      </c>
      <c r="F30" s="120">
        <v>0.54400000000000004</v>
      </c>
      <c r="G30" s="120">
        <v>7.4999999999999997E-2</v>
      </c>
      <c r="H30" s="120">
        <v>0.13600000000000001</v>
      </c>
      <c r="I30" s="120">
        <v>0</v>
      </c>
    </row>
    <row r="31" spans="1:9" x14ac:dyDescent="0.25">
      <c r="A31" s="120">
        <v>155.19999999999999</v>
      </c>
      <c r="B31" s="120">
        <v>5.3999999999999999E-2</v>
      </c>
      <c r="C31" s="120">
        <v>0.127</v>
      </c>
      <c r="D31" s="120">
        <v>0.156</v>
      </c>
      <c r="E31" s="120">
        <v>0.28299999999999997</v>
      </c>
      <c r="F31" s="120">
        <v>0.56100000000000005</v>
      </c>
      <c r="G31" s="120">
        <v>7.8E-2</v>
      </c>
      <c r="H31" s="120">
        <v>0.14099999999999999</v>
      </c>
      <c r="I31" s="120">
        <v>0</v>
      </c>
    </row>
    <row r="32" spans="1:9" x14ac:dyDescent="0.25">
      <c r="A32" s="120">
        <v>155.4</v>
      </c>
      <c r="B32" s="120">
        <v>5.6000000000000001E-2</v>
      </c>
      <c r="C32" s="120">
        <v>0.13200000000000001</v>
      </c>
      <c r="D32" s="120">
        <v>0.161</v>
      </c>
      <c r="E32" s="120">
        <v>0.29199999999999998</v>
      </c>
      <c r="F32" s="120">
        <v>0.57799999999999996</v>
      </c>
      <c r="G32" s="120">
        <v>0.08</v>
      </c>
      <c r="H32" s="120">
        <v>0.14499999999999999</v>
      </c>
      <c r="I32" s="120">
        <v>0</v>
      </c>
    </row>
    <row r="33" spans="1:9" x14ac:dyDescent="0.25">
      <c r="A33" s="120">
        <v>155.6</v>
      </c>
      <c r="B33" s="120">
        <v>5.8000000000000003E-2</v>
      </c>
      <c r="C33" s="120">
        <v>0.13600000000000001</v>
      </c>
      <c r="D33" s="120">
        <v>0.16700000000000001</v>
      </c>
      <c r="E33" s="120">
        <v>0.30199999999999999</v>
      </c>
      <c r="F33" s="120">
        <v>0.59399999999999997</v>
      </c>
      <c r="G33" s="120">
        <v>8.3000000000000004E-2</v>
      </c>
      <c r="H33" s="120">
        <v>0.15</v>
      </c>
      <c r="I33" s="120">
        <v>0</v>
      </c>
    </row>
    <row r="34" spans="1:9" x14ac:dyDescent="0.25">
      <c r="A34" s="120">
        <v>155.80000000000001</v>
      </c>
      <c r="B34" s="120">
        <v>0.06</v>
      </c>
      <c r="C34" s="120">
        <v>0.14099999999999999</v>
      </c>
      <c r="D34" s="120">
        <v>0.17199999999999999</v>
      </c>
      <c r="E34" s="120">
        <v>0.311</v>
      </c>
      <c r="F34" s="120">
        <v>0.61</v>
      </c>
      <c r="G34" s="120">
        <v>8.5999999999999993E-2</v>
      </c>
      <c r="H34" s="120">
        <v>0.155</v>
      </c>
      <c r="I34" s="120">
        <v>0</v>
      </c>
    </row>
    <row r="35" spans="1:9" x14ac:dyDescent="0.25">
      <c r="A35" s="120">
        <v>156</v>
      </c>
      <c r="B35" s="120">
        <v>6.0999999999999999E-2</v>
      </c>
      <c r="C35" s="120">
        <v>0.14499999999999999</v>
      </c>
      <c r="D35" s="120">
        <v>0.17799999999999999</v>
      </c>
      <c r="E35" s="120">
        <v>0.32100000000000001</v>
      </c>
      <c r="F35" s="120">
        <v>0.626</v>
      </c>
      <c r="G35" s="120">
        <v>8.7999999999999995E-2</v>
      </c>
      <c r="H35" s="120">
        <v>0.159</v>
      </c>
      <c r="I35" s="120">
        <v>0</v>
      </c>
    </row>
    <row r="36" spans="1:9" x14ac:dyDescent="0.25">
      <c r="A36" s="120">
        <v>156.19999999999999</v>
      </c>
      <c r="B36" s="120">
        <v>6.3E-2</v>
      </c>
      <c r="C36" s="120">
        <v>0.14899999999999999</v>
      </c>
      <c r="D36" s="120">
        <v>0.183</v>
      </c>
      <c r="E36" s="120">
        <v>0.33</v>
      </c>
      <c r="F36" s="120">
        <v>0.64100000000000001</v>
      </c>
      <c r="G36" s="120">
        <v>9.0999999999999998E-2</v>
      </c>
      <c r="H36" s="120">
        <v>0.16400000000000001</v>
      </c>
      <c r="I36" s="120">
        <v>0</v>
      </c>
    </row>
    <row r="37" spans="1:9" x14ac:dyDescent="0.25">
      <c r="A37" s="120">
        <v>156.4</v>
      </c>
      <c r="B37" s="120">
        <v>6.5000000000000002E-2</v>
      </c>
      <c r="C37" s="120">
        <v>0.154</v>
      </c>
      <c r="D37" s="120">
        <v>0.188</v>
      </c>
      <c r="E37" s="120">
        <v>0.33900000000000002</v>
      </c>
      <c r="F37" s="120">
        <v>0.65600000000000003</v>
      </c>
      <c r="G37" s="120">
        <v>9.2999999999999999E-2</v>
      </c>
      <c r="H37" s="120">
        <v>0.16800000000000001</v>
      </c>
      <c r="I37" s="120">
        <v>0</v>
      </c>
    </row>
    <row r="38" spans="1:9" x14ac:dyDescent="0.25">
      <c r="A38" s="120">
        <v>156.6</v>
      </c>
      <c r="B38" s="120">
        <v>6.7000000000000004E-2</v>
      </c>
      <c r="C38" s="120">
        <v>0.158</v>
      </c>
      <c r="D38" s="120">
        <v>0.193</v>
      </c>
      <c r="E38" s="120">
        <v>0.34799999999999998</v>
      </c>
      <c r="F38" s="120">
        <v>0.67100000000000004</v>
      </c>
      <c r="G38" s="120">
        <v>9.6000000000000002E-2</v>
      </c>
      <c r="H38" s="120">
        <v>0.17299999999999999</v>
      </c>
      <c r="I38" s="120">
        <v>0</v>
      </c>
    </row>
    <row r="39" spans="1:9" x14ac:dyDescent="0.25">
      <c r="A39" s="120">
        <v>156.80000000000001</v>
      </c>
      <c r="B39" s="120">
        <v>6.9000000000000006E-2</v>
      </c>
      <c r="C39" s="120">
        <v>0.16200000000000001</v>
      </c>
      <c r="D39" s="120">
        <v>0.19900000000000001</v>
      </c>
      <c r="E39" s="120">
        <v>0.35699999999999998</v>
      </c>
      <c r="F39" s="120">
        <v>0.68600000000000005</v>
      </c>
      <c r="G39" s="120">
        <v>9.8000000000000004E-2</v>
      </c>
      <c r="H39" s="120">
        <v>0.17699999999999999</v>
      </c>
      <c r="I39" s="120">
        <v>0</v>
      </c>
    </row>
    <row r="40" spans="1:9" x14ac:dyDescent="0.25">
      <c r="A40" s="120">
        <v>157</v>
      </c>
      <c r="B40" s="120">
        <v>7.0999999999999994E-2</v>
      </c>
      <c r="C40" s="120">
        <v>0.16600000000000001</v>
      </c>
      <c r="D40" s="120">
        <v>0.20399999999999999</v>
      </c>
      <c r="E40" s="120">
        <v>0.36599999999999999</v>
      </c>
      <c r="F40" s="120">
        <v>0.7</v>
      </c>
      <c r="G40" s="120">
        <v>0.1</v>
      </c>
      <c r="H40" s="120">
        <v>0.182</v>
      </c>
      <c r="I40" s="120">
        <v>0</v>
      </c>
    </row>
    <row r="41" spans="1:9" x14ac:dyDescent="0.25">
      <c r="A41" s="120">
        <v>157.19999999999999</v>
      </c>
      <c r="B41" s="120">
        <v>7.2999999999999995E-2</v>
      </c>
      <c r="C41" s="120">
        <v>0.17</v>
      </c>
      <c r="D41" s="120">
        <v>0.20899999999999999</v>
      </c>
      <c r="E41" s="120">
        <v>0.375</v>
      </c>
      <c r="F41" s="120">
        <v>0.71399999999999997</v>
      </c>
      <c r="G41" s="120">
        <v>0.10299999999999999</v>
      </c>
      <c r="H41" s="120">
        <v>0.186</v>
      </c>
      <c r="I41" s="120">
        <v>0</v>
      </c>
    </row>
    <row r="42" spans="1:9" x14ac:dyDescent="0.25">
      <c r="A42" s="120">
        <v>157.4</v>
      </c>
      <c r="B42" s="120">
        <v>7.3999999999999996E-2</v>
      </c>
      <c r="C42" s="120">
        <v>0.17499999999999999</v>
      </c>
      <c r="D42" s="120">
        <v>0.214</v>
      </c>
      <c r="E42" s="120">
        <v>0.38400000000000001</v>
      </c>
      <c r="F42" s="120">
        <v>0.72799999999999998</v>
      </c>
      <c r="G42" s="120">
        <v>0.105</v>
      </c>
      <c r="H42" s="120">
        <v>0.191</v>
      </c>
      <c r="I42" s="120">
        <v>0</v>
      </c>
    </row>
    <row r="43" spans="1:9" x14ac:dyDescent="0.25">
      <c r="A43" s="120">
        <v>157.6</v>
      </c>
      <c r="B43" s="120">
        <v>7.5999999999999998E-2</v>
      </c>
      <c r="C43" s="120">
        <v>0.17899999999999999</v>
      </c>
      <c r="D43" s="120">
        <v>0.219</v>
      </c>
      <c r="E43" s="120">
        <v>0.39300000000000002</v>
      </c>
      <c r="F43" s="120">
        <v>0.74199999999999999</v>
      </c>
      <c r="G43" s="120">
        <v>0.107</v>
      </c>
      <c r="H43" s="120">
        <v>0.19500000000000001</v>
      </c>
      <c r="I43" s="120">
        <v>0</v>
      </c>
    </row>
    <row r="44" spans="1:9" x14ac:dyDescent="0.25">
      <c r="A44" s="120">
        <v>157.80000000000001</v>
      </c>
      <c r="B44" s="120">
        <v>7.8E-2</v>
      </c>
      <c r="C44" s="120">
        <v>0.183</v>
      </c>
      <c r="D44" s="120">
        <v>0.224</v>
      </c>
      <c r="E44" s="120">
        <v>0.40100000000000002</v>
      </c>
      <c r="F44" s="120">
        <v>0.755</v>
      </c>
      <c r="G44" s="120">
        <v>0.11</v>
      </c>
      <c r="H44" s="120">
        <v>0.19900000000000001</v>
      </c>
      <c r="I44" s="120">
        <v>0</v>
      </c>
    </row>
    <row r="45" spans="1:9" x14ac:dyDescent="0.25">
      <c r="A45" s="120">
        <v>158</v>
      </c>
      <c r="B45" s="120">
        <v>0.08</v>
      </c>
      <c r="C45" s="120">
        <v>0.187</v>
      </c>
      <c r="D45" s="120">
        <v>0.22900000000000001</v>
      </c>
      <c r="E45" s="120">
        <v>0.41</v>
      </c>
      <c r="F45" s="120">
        <v>0.76800000000000002</v>
      </c>
      <c r="G45" s="120">
        <v>0.112</v>
      </c>
      <c r="H45" s="120">
        <v>0.20300000000000001</v>
      </c>
      <c r="I45" s="120">
        <v>0</v>
      </c>
    </row>
    <row r="46" spans="1:9" x14ac:dyDescent="0.25">
      <c r="A46" s="120">
        <v>158.19999999999999</v>
      </c>
      <c r="B46" s="120">
        <v>8.2000000000000003E-2</v>
      </c>
      <c r="C46" s="120">
        <v>0.191</v>
      </c>
      <c r="D46" s="120">
        <v>0.23400000000000001</v>
      </c>
      <c r="E46" s="120">
        <v>0.41799999999999998</v>
      </c>
      <c r="F46" s="120">
        <v>0.78100000000000003</v>
      </c>
      <c r="G46" s="120">
        <v>0.114</v>
      </c>
      <c r="H46" s="120">
        <v>0.20699999999999999</v>
      </c>
      <c r="I46" s="120">
        <v>0</v>
      </c>
    </row>
    <row r="47" spans="1:9" x14ac:dyDescent="0.25">
      <c r="A47" s="120">
        <v>158.4</v>
      </c>
      <c r="B47" s="120">
        <v>8.3000000000000004E-2</v>
      </c>
      <c r="C47" s="120">
        <v>0.19500000000000001</v>
      </c>
      <c r="D47" s="120">
        <v>0.23899999999999999</v>
      </c>
      <c r="E47" s="120">
        <v>0.42699999999999999</v>
      </c>
      <c r="F47" s="120">
        <v>0.79400000000000004</v>
      </c>
      <c r="G47" s="120">
        <v>0.11700000000000001</v>
      </c>
      <c r="H47" s="120">
        <v>0.21199999999999999</v>
      </c>
      <c r="I47" s="120">
        <v>0</v>
      </c>
    </row>
    <row r="48" spans="1:9" x14ac:dyDescent="0.25">
      <c r="A48" s="120">
        <v>158.6</v>
      </c>
      <c r="B48" s="120">
        <v>8.5000000000000006E-2</v>
      </c>
      <c r="C48" s="120">
        <v>0.19900000000000001</v>
      </c>
      <c r="D48" s="120">
        <v>0.24399999999999999</v>
      </c>
      <c r="E48" s="120">
        <v>0.435</v>
      </c>
      <c r="F48" s="120">
        <v>0.80600000000000005</v>
      </c>
      <c r="G48" s="120">
        <v>0.11899999999999999</v>
      </c>
      <c r="H48" s="120">
        <v>0.216</v>
      </c>
      <c r="I48" s="120">
        <v>0</v>
      </c>
    </row>
    <row r="49" spans="1:9" x14ac:dyDescent="0.25">
      <c r="A49" s="120">
        <v>158.80000000000001</v>
      </c>
      <c r="B49" s="120">
        <v>8.6999999999999994E-2</v>
      </c>
      <c r="C49" s="120">
        <v>0.20300000000000001</v>
      </c>
      <c r="D49" s="120">
        <v>0.249</v>
      </c>
      <c r="E49" s="120">
        <v>0.443</v>
      </c>
      <c r="F49" s="120">
        <v>0.81799999999999995</v>
      </c>
      <c r="G49" s="120">
        <v>0.121</v>
      </c>
      <c r="H49" s="120">
        <v>0.22</v>
      </c>
      <c r="I49" s="120">
        <v>0</v>
      </c>
    </row>
    <row r="50" spans="1:9" x14ac:dyDescent="0.25">
      <c r="A50" s="120">
        <v>159</v>
      </c>
      <c r="B50" s="120">
        <v>8.8999999999999996E-2</v>
      </c>
      <c r="C50" s="120">
        <v>0.20699999999999999</v>
      </c>
      <c r="D50" s="120">
        <v>0.254</v>
      </c>
      <c r="E50" s="120">
        <v>0.45200000000000001</v>
      </c>
      <c r="F50" s="120">
        <v>0.83</v>
      </c>
      <c r="G50" s="120">
        <v>0.123</v>
      </c>
      <c r="H50" s="120">
        <v>0.224</v>
      </c>
      <c r="I50" s="120">
        <v>0</v>
      </c>
    </row>
    <row r="51" spans="1:9" x14ac:dyDescent="0.25">
      <c r="A51" s="120">
        <v>159.19999999999999</v>
      </c>
      <c r="B51" s="120">
        <v>0.09</v>
      </c>
      <c r="C51" s="120">
        <v>0.21099999999999999</v>
      </c>
      <c r="D51" s="120">
        <v>0.25900000000000001</v>
      </c>
      <c r="E51" s="120">
        <v>0.46</v>
      </c>
      <c r="F51" s="120">
        <v>0.84199999999999997</v>
      </c>
      <c r="G51" s="120">
        <v>0.125</v>
      </c>
      <c r="H51" s="120">
        <v>0.22800000000000001</v>
      </c>
      <c r="I51" s="120">
        <v>0</v>
      </c>
    </row>
    <row r="52" spans="1:9" x14ac:dyDescent="0.25">
      <c r="A52" s="120">
        <v>159.4</v>
      </c>
      <c r="B52" s="120">
        <v>9.1999999999999998E-2</v>
      </c>
      <c r="C52" s="120">
        <v>0.215</v>
      </c>
      <c r="D52" s="120">
        <v>0.26300000000000001</v>
      </c>
      <c r="E52" s="120">
        <v>0.46800000000000003</v>
      </c>
      <c r="F52" s="120">
        <v>0.85399999999999998</v>
      </c>
      <c r="G52" s="120">
        <v>0.128</v>
      </c>
      <c r="H52" s="120">
        <v>0.23200000000000001</v>
      </c>
      <c r="I52" s="120">
        <v>0</v>
      </c>
    </row>
    <row r="53" spans="1:9" x14ac:dyDescent="0.25">
      <c r="A53" s="120">
        <v>159.6</v>
      </c>
      <c r="B53" s="120">
        <v>9.4E-2</v>
      </c>
      <c r="C53" s="120">
        <v>0.218</v>
      </c>
      <c r="D53" s="120">
        <v>0.26800000000000002</v>
      </c>
      <c r="E53" s="120">
        <v>0.47599999999999998</v>
      </c>
      <c r="F53" s="120">
        <v>0.86499999999999999</v>
      </c>
      <c r="G53" s="120">
        <v>0.13</v>
      </c>
      <c r="H53" s="120">
        <v>0.23599999999999999</v>
      </c>
      <c r="I53" s="120">
        <v>0</v>
      </c>
    </row>
    <row r="54" spans="1:9" x14ac:dyDescent="0.25">
      <c r="A54" s="120">
        <v>159.80000000000001</v>
      </c>
      <c r="B54" s="120">
        <v>9.5000000000000001E-2</v>
      </c>
      <c r="C54" s="120">
        <v>0.222</v>
      </c>
      <c r="D54" s="120">
        <v>0.27300000000000002</v>
      </c>
      <c r="E54" s="120">
        <v>0.48399999999999999</v>
      </c>
      <c r="F54" s="120">
        <v>0.876</v>
      </c>
      <c r="G54" s="120">
        <v>0.13200000000000001</v>
      </c>
      <c r="H54" s="120">
        <v>0.23899999999999999</v>
      </c>
      <c r="I54" s="120">
        <v>0</v>
      </c>
    </row>
    <row r="55" spans="1:9" x14ac:dyDescent="0.25">
      <c r="A55" s="120">
        <v>160</v>
      </c>
      <c r="B55" s="120">
        <v>9.7000000000000003E-2</v>
      </c>
      <c r="C55" s="120">
        <v>0.22600000000000001</v>
      </c>
      <c r="D55" s="120">
        <v>0.27800000000000002</v>
      </c>
      <c r="E55" s="120">
        <v>0.49099999999999999</v>
      </c>
      <c r="F55" s="120">
        <v>0.88700000000000001</v>
      </c>
      <c r="G55" s="120">
        <v>0.13400000000000001</v>
      </c>
      <c r="H55" s="120">
        <v>0.24299999999999999</v>
      </c>
      <c r="I55" s="120">
        <v>0</v>
      </c>
    </row>
    <row r="56" spans="1:9" x14ac:dyDescent="0.25">
      <c r="A56" s="120">
        <v>160.19999999999999</v>
      </c>
      <c r="B56" s="120">
        <v>9.9000000000000005E-2</v>
      </c>
      <c r="C56" s="120">
        <v>0.23</v>
      </c>
      <c r="D56" s="120">
        <v>0.28199999999999997</v>
      </c>
      <c r="E56" s="120">
        <v>0.499</v>
      </c>
      <c r="F56" s="120">
        <v>0.89800000000000002</v>
      </c>
      <c r="G56" s="120">
        <v>0.13600000000000001</v>
      </c>
      <c r="H56" s="120">
        <v>0.247</v>
      </c>
      <c r="I56" s="120">
        <v>0</v>
      </c>
    </row>
    <row r="57" spans="1:9" x14ac:dyDescent="0.25">
      <c r="A57" s="120">
        <v>160.4</v>
      </c>
      <c r="B57" s="120">
        <v>0.10100000000000001</v>
      </c>
      <c r="C57" s="120">
        <v>0.23300000000000001</v>
      </c>
      <c r="D57" s="120">
        <v>0.28699999999999998</v>
      </c>
      <c r="E57" s="120">
        <v>0.50700000000000001</v>
      </c>
      <c r="F57" s="120">
        <v>0.90900000000000003</v>
      </c>
      <c r="G57" s="120">
        <v>0.13800000000000001</v>
      </c>
      <c r="H57" s="120">
        <v>0.251</v>
      </c>
      <c r="I57" s="120">
        <v>0</v>
      </c>
    </row>
    <row r="58" spans="1:9" x14ac:dyDescent="0.25">
      <c r="A58" s="120">
        <v>160.6</v>
      </c>
      <c r="B58" s="120">
        <v>0.10199999999999999</v>
      </c>
      <c r="C58" s="120">
        <v>0.23699999999999999</v>
      </c>
      <c r="D58" s="120">
        <v>0.29199999999999998</v>
      </c>
      <c r="E58" s="120">
        <v>0.51500000000000001</v>
      </c>
      <c r="F58" s="120">
        <v>0.91900000000000004</v>
      </c>
      <c r="G58" s="120">
        <v>0.14000000000000001</v>
      </c>
      <c r="H58" s="120">
        <v>0.255</v>
      </c>
      <c r="I58" s="120">
        <v>0</v>
      </c>
    </row>
    <row r="59" spans="1:9" x14ac:dyDescent="0.25">
      <c r="A59" s="120">
        <v>160.80000000000001</v>
      </c>
      <c r="B59" s="120">
        <v>0.104</v>
      </c>
      <c r="C59" s="120">
        <v>0.24099999999999999</v>
      </c>
      <c r="D59" s="120">
        <v>0.29599999999999999</v>
      </c>
      <c r="E59" s="120">
        <v>0.52200000000000002</v>
      </c>
      <c r="F59" s="120">
        <v>0.93</v>
      </c>
      <c r="G59" s="120">
        <v>0.14199999999999999</v>
      </c>
      <c r="H59" s="120">
        <v>0.25800000000000001</v>
      </c>
      <c r="I59" s="120">
        <v>0</v>
      </c>
    </row>
    <row r="60" spans="1:9" x14ac:dyDescent="0.25">
      <c r="A60" s="120">
        <v>161</v>
      </c>
      <c r="B60" s="120">
        <v>0.106</v>
      </c>
      <c r="C60" s="120">
        <v>0.24399999999999999</v>
      </c>
      <c r="D60" s="120">
        <v>0.30099999999999999</v>
      </c>
      <c r="E60" s="120">
        <v>0.53</v>
      </c>
      <c r="F60" s="120">
        <v>0.94</v>
      </c>
      <c r="G60" s="120">
        <v>0.14399999999999999</v>
      </c>
      <c r="H60" s="120">
        <v>0.26200000000000001</v>
      </c>
      <c r="I60" s="120">
        <v>0</v>
      </c>
    </row>
    <row r="61" spans="1:9" x14ac:dyDescent="0.25">
      <c r="A61" s="120">
        <v>161.19999999999999</v>
      </c>
      <c r="B61" s="120">
        <v>0.107</v>
      </c>
      <c r="C61" s="120">
        <v>0.248</v>
      </c>
      <c r="D61" s="120">
        <v>0.30499999999999999</v>
      </c>
      <c r="E61" s="120">
        <v>0.53700000000000003</v>
      </c>
      <c r="F61" s="120">
        <v>0.95</v>
      </c>
      <c r="G61" s="120">
        <v>0.14599999999999999</v>
      </c>
      <c r="H61" s="120">
        <v>0.26600000000000001</v>
      </c>
      <c r="I61" s="120">
        <v>0</v>
      </c>
    </row>
    <row r="62" spans="1:9" x14ac:dyDescent="0.25">
      <c r="A62" s="120">
        <v>161.4</v>
      </c>
      <c r="B62" s="120">
        <v>0.109</v>
      </c>
      <c r="C62" s="120">
        <v>0.252</v>
      </c>
      <c r="D62" s="120">
        <v>0.31</v>
      </c>
      <c r="E62" s="120">
        <v>0.54400000000000004</v>
      </c>
      <c r="F62" s="120">
        <v>0.95899999999999996</v>
      </c>
      <c r="G62" s="120">
        <v>0.14799999999999999</v>
      </c>
      <c r="H62" s="120">
        <v>0.26900000000000002</v>
      </c>
      <c r="I62" s="120">
        <v>0</v>
      </c>
    </row>
    <row r="63" spans="1:9" x14ac:dyDescent="0.25">
      <c r="A63" s="120">
        <v>161.6</v>
      </c>
      <c r="B63" s="120">
        <v>0.11</v>
      </c>
      <c r="C63" s="120">
        <v>0.255</v>
      </c>
      <c r="D63" s="120">
        <v>0.314</v>
      </c>
      <c r="E63" s="120">
        <v>0.55200000000000005</v>
      </c>
      <c r="F63" s="120">
        <v>0.96899999999999997</v>
      </c>
      <c r="G63" s="120">
        <v>0.15</v>
      </c>
      <c r="H63" s="120">
        <v>0.27300000000000002</v>
      </c>
      <c r="I63" s="120">
        <v>0</v>
      </c>
    </row>
    <row r="64" spans="1:9" x14ac:dyDescent="0.25">
      <c r="A64" s="120">
        <v>161.80000000000001</v>
      </c>
      <c r="B64" s="120">
        <v>0.112</v>
      </c>
      <c r="C64" s="120">
        <v>0.25900000000000001</v>
      </c>
      <c r="D64" s="120">
        <v>0.31900000000000001</v>
      </c>
      <c r="E64" s="120">
        <v>0.55900000000000005</v>
      </c>
      <c r="F64" s="120">
        <v>0.97799999999999998</v>
      </c>
      <c r="G64" s="120">
        <v>0.152</v>
      </c>
      <c r="H64" s="120">
        <v>0.27600000000000002</v>
      </c>
      <c r="I64" s="120">
        <v>0</v>
      </c>
    </row>
    <row r="65" spans="1:9" x14ac:dyDescent="0.25">
      <c r="A65" s="120">
        <v>162</v>
      </c>
      <c r="B65" s="120">
        <v>0.114</v>
      </c>
      <c r="C65" s="120">
        <v>0.26200000000000001</v>
      </c>
      <c r="D65" s="120">
        <v>0.32300000000000001</v>
      </c>
      <c r="E65" s="120">
        <v>0.56599999999999995</v>
      </c>
      <c r="F65" s="120">
        <v>0.98799999999999999</v>
      </c>
      <c r="G65" s="120">
        <v>0.154</v>
      </c>
      <c r="H65" s="120">
        <v>0.28000000000000003</v>
      </c>
      <c r="I65" s="120">
        <v>0</v>
      </c>
    </row>
    <row r="66" spans="1:9" x14ac:dyDescent="0.25">
      <c r="A66" s="120">
        <v>162.19999999999999</v>
      </c>
      <c r="B66" s="120">
        <v>0.115</v>
      </c>
      <c r="C66" s="120">
        <v>0.26600000000000001</v>
      </c>
      <c r="D66" s="120">
        <v>0.32700000000000001</v>
      </c>
      <c r="E66" s="120">
        <v>0.57299999999999995</v>
      </c>
      <c r="F66" s="120">
        <v>0.997</v>
      </c>
      <c r="G66" s="120">
        <v>0.156</v>
      </c>
      <c r="H66" s="120">
        <v>0.28299999999999997</v>
      </c>
      <c r="I66" s="120">
        <v>0</v>
      </c>
    </row>
    <row r="67" spans="1:9" x14ac:dyDescent="0.25">
      <c r="A67" s="120">
        <v>162.4</v>
      </c>
      <c r="B67" s="120">
        <v>0.11700000000000001</v>
      </c>
      <c r="C67" s="120">
        <v>0.26900000000000002</v>
      </c>
      <c r="D67" s="120">
        <v>0.33200000000000002</v>
      </c>
      <c r="E67" s="120">
        <v>0.57999999999999996</v>
      </c>
      <c r="F67" s="120">
        <v>1.006</v>
      </c>
      <c r="G67" s="120">
        <v>0.158</v>
      </c>
      <c r="H67" s="120">
        <v>0.28699999999999998</v>
      </c>
      <c r="I67" s="120">
        <v>0</v>
      </c>
    </row>
    <row r="68" spans="1:9" x14ac:dyDescent="0.25">
      <c r="A68" s="120">
        <v>162.6</v>
      </c>
      <c r="B68" s="120">
        <v>0.11799999999999999</v>
      </c>
      <c r="C68" s="120">
        <v>0.27300000000000002</v>
      </c>
      <c r="D68" s="120">
        <v>0.33600000000000002</v>
      </c>
      <c r="E68" s="120">
        <v>0.58699999999999997</v>
      </c>
      <c r="F68" s="120">
        <v>1.014</v>
      </c>
      <c r="G68" s="120">
        <v>0.159</v>
      </c>
      <c r="H68" s="120">
        <v>0.28999999999999998</v>
      </c>
      <c r="I68" s="120">
        <v>0</v>
      </c>
    </row>
    <row r="69" spans="1:9" x14ac:dyDescent="0.25">
      <c r="A69" s="120">
        <v>162.80000000000001</v>
      </c>
      <c r="B69" s="120">
        <v>0.12</v>
      </c>
      <c r="C69" s="120">
        <v>0.27600000000000002</v>
      </c>
      <c r="D69" s="120">
        <v>0.34</v>
      </c>
      <c r="E69" s="120">
        <v>0.59399999999999997</v>
      </c>
      <c r="F69" s="120">
        <v>1.0229999999999999</v>
      </c>
      <c r="G69" s="120">
        <v>0.161</v>
      </c>
      <c r="H69" s="120">
        <v>0.29299999999999998</v>
      </c>
      <c r="I69" s="120">
        <v>0</v>
      </c>
    </row>
    <row r="70" spans="1:9" x14ac:dyDescent="0.25">
      <c r="A70" s="120">
        <v>163</v>
      </c>
      <c r="B70" s="120">
        <v>0.122</v>
      </c>
      <c r="C70" s="120">
        <v>0.28000000000000003</v>
      </c>
      <c r="D70" s="120">
        <v>0.34499999999999997</v>
      </c>
      <c r="E70" s="120">
        <v>0.60099999999999998</v>
      </c>
      <c r="F70" s="120">
        <v>1.0309999999999999</v>
      </c>
      <c r="G70" s="120">
        <v>0.16300000000000001</v>
      </c>
      <c r="H70" s="120">
        <v>0.29699999999999999</v>
      </c>
      <c r="I70" s="120">
        <v>0</v>
      </c>
    </row>
    <row r="71" spans="1:9" x14ac:dyDescent="0.25">
      <c r="A71" s="120">
        <v>163.19999999999999</v>
      </c>
      <c r="B71" s="120">
        <v>0.123</v>
      </c>
      <c r="C71" s="120">
        <v>0.28299999999999997</v>
      </c>
      <c r="D71" s="120">
        <v>0.34899999999999998</v>
      </c>
      <c r="E71" s="120">
        <v>0.60799999999999998</v>
      </c>
      <c r="F71" s="120">
        <v>1.04</v>
      </c>
      <c r="G71" s="120">
        <v>0.16500000000000001</v>
      </c>
      <c r="H71" s="120">
        <v>0.3</v>
      </c>
      <c r="I71" s="120">
        <v>0</v>
      </c>
    </row>
    <row r="72" spans="1:9" x14ac:dyDescent="0.25">
      <c r="A72" s="120">
        <v>163.4</v>
      </c>
      <c r="B72" s="120">
        <v>0.125</v>
      </c>
      <c r="C72" s="120">
        <v>0.28599999999999998</v>
      </c>
      <c r="D72" s="120">
        <v>0.35299999999999998</v>
      </c>
      <c r="E72" s="120">
        <v>0.61499999999999999</v>
      </c>
      <c r="F72" s="120">
        <v>1.048</v>
      </c>
      <c r="G72" s="120">
        <v>0.16700000000000001</v>
      </c>
      <c r="H72" s="120">
        <v>0.30299999999999999</v>
      </c>
      <c r="I72" s="120">
        <v>0</v>
      </c>
    </row>
    <row r="73" spans="1:9" x14ac:dyDescent="0.25">
      <c r="A73" s="120">
        <v>163.6</v>
      </c>
      <c r="B73" s="120">
        <v>0.126</v>
      </c>
      <c r="C73" s="120">
        <v>0.28999999999999998</v>
      </c>
      <c r="D73" s="120">
        <v>0.35699999999999998</v>
      </c>
      <c r="E73" s="120">
        <v>0.621</v>
      </c>
      <c r="F73" s="120">
        <v>1.056</v>
      </c>
      <c r="G73" s="120">
        <v>0.16800000000000001</v>
      </c>
      <c r="H73" s="120">
        <v>0.307</v>
      </c>
      <c r="I73" s="120">
        <v>0</v>
      </c>
    </row>
    <row r="74" spans="1:9" x14ac:dyDescent="0.25">
      <c r="A74" s="120">
        <v>163.80000000000001</v>
      </c>
      <c r="B74" s="120">
        <v>0.128</v>
      </c>
      <c r="C74" s="120">
        <v>0.29299999999999998</v>
      </c>
      <c r="D74" s="120">
        <v>0.36099999999999999</v>
      </c>
      <c r="E74" s="120">
        <v>0.628</v>
      </c>
      <c r="F74" s="120">
        <v>1.0640000000000001</v>
      </c>
      <c r="G74" s="120">
        <v>0.17</v>
      </c>
      <c r="H74" s="120">
        <v>0.31</v>
      </c>
      <c r="I74" s="120">
        <v>0</v>
      </c>
    </row>
    <row r="75" spans="1:9" x14ac:dyDescent="0.25">
      <c r="A75" s="120">
        <v>164</v>
      </c>
      <c r="B75" s="120">
        <v>0.129</v>
      </c>
      <c r="C75" s="120">
        <v>0.29599999999999999</v>
      </c>
      <c r="D75" s="120">
        <v>0.36499999999999999</v>
      </c>
      <c r="E75" s="120">
        <v>0.63400000000000001</v>
      </c>
      <c r="F75" s="120">
        <v>1.0720000000000001</v>
      </c>
      <c r="G75" s="120">
        <v>0.17199999999999999</v>
      </c>
      <c r="H75" s="120">
        <v>0.313</v>
      </c>
      <c r="I75" s="120">
        <v>0</v>
      </c>
    </row>
    <row r="76" spans="1:9" x14ac:dyDescent="0.25">
      <c r="A76" s="120">
        <v>164.2</v>
      </c>
      <c r="B76" s="120">
        <v>0.13100000000000001</v>
      </c>
      <c r="C76" s="120">
        <v>0.3</v>
      </c>
      <c r="D76" s="120">
        <v>0.37</v>
      </c>
      <c r="E76" s="120">
        <v>0.64100000000000001</v>
      </c>
      <c r="F76" s="120">
        <v>1.08</v>
      </c>
      <c r="G76" s="120">
        <v>0.17399999999999999</v>
      </c>
      <c r="H76" s="120">
        <v>0.316</v>
      </c>
      <c r="I76" s="120">
        <v>0</v>
      </c>
    </row>
    <row r="77" spans="1:9" x14ac:dyDescent="0.25">
      <c r="A77" s="120">
        <v>164.4</v>
      </c>
      <c r="B77" s="120">
        <v>0.13200000000000001</v>
      </c>
      <c r="C77" s="120">
        <v>0.30299999999999999</v>
      </c>
      <c r="D77" s="120">
        <v>0.374</v>
      </c>
      <c r="E77" s="120">
        <v>0.64700000000000002</v>
      </c>
      <c r="F77" s="120">
        <v>1.087</v>
      </c>
      <c r="G77" s="120">
        <v>0.17499999999999999</v>
      </c>
      <c r="H77" s="120">
        <v>0.31900000000000001</v>
      </c>
      <c r="I77" s="120">
        <v>0</v>
      </c>
    </row>
    <row r="78" spans="1:9" x14ac:dyDescent="0.25">
      <c r="A78" s="120">
        <v>164.6</v>
      </c>
      <c r="B78" s="120">
        <v>0.13400000000000001</v>
      </c>
      <c r="C78" s="120">
        <v>0.30599999999999999</v>
      </c>
      <c r="D78" s="120">
        <v>0.378</v>
      </c>
      <c r="E78" s="120">
        <v>0.65400000000000003</v>
      </c>
      <c r="F78" s="120">
        <v>1.095</v>
      </c>
      <c r="G78" s="120">
        <v>0.17699999999999999</v>
      </c>
      <c r="H78" s="120">
        <v>0.32200000000000001</v>
      </c>
      <c r="I78" s="120">
        <v>0</v>
      </c>
    </row>
    <row r="79" spans="1:9" x14ac:dyDescent="0.25">
      <c r="A79" s="120">
        <v>164.8</v>
      </c>
      <c r="B79" s="120">
        <v>0.13500000000000001</v>
      </c>
      <c r="C79" s="120">
        <v>0.309</v>
      </c>
      <c r="D79" s="120">
        <v>0.38200000000000001</v>
      </c>
      <c r="E79" s="120">
        <v>0.66</v>
      </c>
      <c r="F79" s="120">
        <v>1.1020000000000001</v>
      </c>
      <c r="G79" s="120">
        <v>0.17899999999999999</v>
      </c>
      <c r="H79" s="120">
        <v>0.32500000000000001</v>
      </c>
      <c r="I79" s="120">
        <v>0</v>
      </c>
    </row>
    <row r="80" spans="1:9" x14ac:dyDescent="0.25">
      <c r="A80" s="120">
        <v>165</v>
      </c>
      <c r="B80" s="120">
        <v>0.13700000000000001</v>
      </c>
      <c r="C80" s="120">
        <v>0.312</v>
      </c>
      <c r="D80" s="120">
        <v>0.38600000000000001</v>
      </c>
      <c r="E80" s="120">
        <v>0.66600000000000004</v>
      </c>
      <c r="F80" s="120">
        <v>1.109</v>
      </c>
      <c r="G80" s="120">
        <v>0.18</v>
      </c>
      <c r="H80" s="120">
        <v>0.32900000000000001</v>
      </c>
      <c r="I80" s="120">
        <v>0</v>
      </c>
    </row>
    <row r="81" spans="1:9" x14ac:dyDescent="0.25">
      <c r="A81" s="120">
        <v>165.2</v>
      </c>
      <c r="B81" s="120">
        <v>0.13800000000000001</v>
      </c>
      <c r="C81" s="120">
        <v>0.316</v>
      </c>
      <c r="D81" s="120">
        <v>0.39</v>
      </c>
      <c r="E81" s="120">
        <v>0.67300000000000004</v>
      </c>
      <c r="F81" s="120">
        <v>1.1160000000000001</v>
      </c>
      <c r="G81" s="120">
        <v>0.182</v>
      </c>
      <c r="H81" s="120">
        <v>0.33200000000000002</v>
      </c>
      <c r="I81" s="120">
        <v>0</v>
      </c>
    </row>
    <row r="82" spans="1:9" x14ac:dyDescent="0.25">
      <c r="A82" s="120">
        <v>165.4</v>
      </c>
      <c r="B82" s="120">
        <v>0.14000000000000001</v>
      </c>
      <c r="C82" s="120">
        <v>0.31900000000000001</v>
      </c>
      <c r="D82" s="120">
        <v>0.39400000000000002</v>
      </c>
      <c r="E82" s="120">
        <v>0.67900000000000005</v>
      </c>
      <c r="F82" s="120">
        <v>1.123</v>
      </c>
      <c r="G82" s="120">
        <v>0.184</v>
      </c>
      <c r="H82" s="120">
        <v>0.33500000000000002</v>
      </c>
      <c r="I82" s="120">
        <v>0</v>
      </c>
    </row>
    <row r="83" spans="1:9" x14ac:dyDescent="0.25">
      <c r="A83" s="120">
        <v>165.6</v>
      </c>
      <c r="B83" s="120">
        <v>0.14099999999999999</v>
      </c>
      <c r="C83" s="120">
        <v>0.32200000000000001</v>
      </c>
      <c r="D83" s="120">
        <v>0.39700000000000002</v>
      </c>
      <c r="E83" s="120">
        <v>0.68500000000000005</v>
      </c>
      <c r="F83" s="120">
        <v>1.1299999999999999</v>
      </c>
      <c r="G83" s="120">
        <v>0.185</v>
      </c>
      <c r="H83" s="120">
        <v>0.33800000000000002</v>
      </c>
      <c r="I83" s="120">
        <v>0</v>
      </c>
    </row>
    <row r="84" spans="1:9" x14ac:dyDescent="0.25">
      <c r="A84" s="120">
        <v>165.8</v>
      </c>
      <c r="B84" s="120">
        <v>0.14299999999999999</v>
      </c>
      <c r="C84" s="120">
        <v>0.32500000000000001</v>
      </c>
      <c r="D84" s="120">
        <v>0.40100000000000002</v>
      </c>
      <c r="E84" s="120">
        <v>0.69099999999999995</v>
      </c>
      <c r="F84" s="120">
        <v>1.137</v>
      </c>
      <c r="G84" s="120">
        <v>0.187</v>
      </c>
      <c r="H84" s="120">
        <v>0.34</v>
      </c>
      <c r="I84" s="120">
        <v>0</v>
      </c>
    </row>
    <row r="85" spans="1:9" x14ac:dyDescent="0.25">
      <c r="A85" s="120">
        <v>166</v>
      </c>
      <c r="B85" s="120">
        <v>0.14399999999999999</v>
      </c>
      <c r="C85" s="120">
        <v>0.32800000000000001</v>
      </c>
      <c r="D85" s="120">
        <v>0.40500000000000003</v>
      </c>
      <c r="E85" s="120">
        <v>0.69699999999999995</v>
      </c>
      <c r="F85" s="120">
        <v>1.143</v>
      </c>
      <c r="G85" s="120">
        <v>0.188</v>
      </c>
      <c r="H85" s="120">
        <v>0.34300000000000003</v>
      </c>
      <c r="I85" s="120">
        <v>0</v>
      </c>
    </row>
    <row r="86" spans="1:9" x14ac:dyDescent="0.25">
      <c r="A86" s="120">
        <v>166.2</v>
      </c>
      <c r="B86" s="120">
        <v>0.14599999999999999</v>
      </c>
      <c r="C86" s="120">
        <v>0.33100000000000002</v>
      </c>
      <c r="D86" s="120">
        <v>0.40899999999999997</v>
      </c>
      <c r="E86" s="120">
        <v>0.70299999999999996</v>
      </c>
      <c r="F86" s="120">
        <v>1.1499999999999999</v>
      </c>
      <c r="G86" s="120">
        <v>0.19</v>
      </c>
      <c r="H86" s="120">
        <v>0.34599999999999997</v>
      </c>
      <c r="I86" s="120">
        <v>0</v>
      </c>
    </row>
    <row r="87" spans="1:9" x14ac:dyDescent="0.25">
      <c r="A87" s="120">
        <v>166.4</v>
      </c>
      <c r="B87" s="120">
        <v>0.14699999999999999</v>
      </c>
      <c r="C87" s="120">
        <v>0.33400000000000002</v>
      </c>
      <c r="D87" s="120">
        <v>0.41299999999999998</v>
      </c>
      <c r="E87" s="120">
        <v>0.70899999999999996</v>
      </c>
      <c r="F87" s="120">
        <v>1.1559999999999999</v>
      </c>
      <c r="G87" s="120">
        <v>0.191</v>
      </c>
      <c r="H87" s="120">
        <v>0.34899999999999998</v>
      </c>
      <c r="I87" s="120">
        <v>0</v>
      </c>
    </row>
    <row r="88" spans="1:9" x14ac:dyDescent="0.25">
      <c r="A88" s="120">
        <v>166.6</v>
      </c>
      <c r="B88" s="120">
        <v>0.14799999999999999</v>
      </c>
      <c r="C88" s="120">
        <v>0.33700000000000002</v>
      </c>
      <c r="D88" s="120">
        <v>0.41699999999999998</v>
      </c>
      <c r="E88" s="120">
        <v>0.71499999999999997</v>
      </c>
      <c r="F88" s="120">
        <v>1.1619999999999999</v>
      </c>
      <c r="G88" s="120">
        <v>0.193</v>
      </c>
      <c r="H88" s="120">
        <v>0.35199999999999998</v>
      </c>
      <c r="I88" s="120">
        <v>0</v>
      </c>
    </row>
    <row r="89" spans="1:9" x14ac:dyDescent="0.25">
      <c r="A89" s="120">
        <v>166.8</v>
      </c>
      <c r="B89" s="120">
        <v>0.15</v>
      </c>
      <c r="C89" s="120">
        <v>0.34</v>
      </c>
      <c r="D89" s="120">
        <v>0.42</v>
      </c>
      <c r="E89" s="120">
        <v>0.72099999999999997</v>
      </c>
      <c r="F89" s="120">
        <v>1.1679999999999999</v>
      </c>
      <c r="G89" s="120">
        <v>0.19400000000000001</v>
      </c>
      <c r="H89" s="120">
        <v>0.35499999999999998</v>
      </c>
      <c r="I89" s="120">
        <v>0</v>
      </c>
    </row>
    <row r="90" spans="1:9" x14ac:dyDescent="0.25">
      <c r="A90" s="120">
        <v>167</v>
      </c>
      <c r="B90" s="120">
        <v>0.151</v>
      </c>
      <c r="C90" s="120">
        <v>0.34300000000000003</v>
      </c>
      <c r="D90" s="120">
        <v>0.42399999999999999</v>
      </c>
      <c r="E90" s="120">
        <v>0.72599999999999998</v>
      </c>
      <c r="F90" s="120">
        <v>1.175</v>
      </c>
      <c r="G90" s="120">
        <v>0.19600000000000001</v>
      </c>
      <c r="H90" s="120">
        <v>0.35799999999999998</v>
      </c>
      <c r="I90" s="120">
        <v>0</v>
      </c>
    </row>
    <row r="91" spans="1:9" x14ac:dyDescent="0.25">
      <c r="A91" s="120">
        <v>167.2</v>
      </c>
      <c r="B91" s="120">
        <v>0.153</v>
      </c>
      <c r="C91" s="120">
        <v>0.34599999999999997</v>
      </c>
      <c r="D91" s="120">
        <v>0.42799999999999999</v>
      </c>
      <c r="E91" s="120">
        <v>0.73199999999999998</v>
      </c>
      <c r="F91" s="120">
        <v>1.18</v>
      </c>
      <c r="G91" s="120">
        <v>0.19700000000000001</v>
      </c>
      <c r="H91" s="120">
        <v>0.36</v>
      </c>
      <c r="I91" s="120">
        <v>0</v>
      </c>
    </row>
    <row r="92" spans="1:9" x14ac:dyDescent="0.25">
      <c r="A92" s="120">
        <v>167.4</v>
      </c>
      <c r="B92" s="120">
        <v>0.154</v>
      </c>
      <c r="C92" s="120">
        <v>0.34899999999999998</v>
      </c>
      <c r="D92" s="120">
        <v>0.432</v>
      </c>
      <c r="E92" s="120">
        <v>0.73799999999999999</v>
      </c>
      <c r="F92" s="120">
        <v>1.1859999999999999</v>
      </c>
      <c r="G92" s="120">
        <v>0.19900000000000001</v>
      </c>
      <c r="H92" s="120">
        <v>0.36299999999999999</v>
      </c>
      <c r="I92" s="120">
        <v>0</v>
      </c>
    </row>
    <row r="93" spans="1:9" x14ac:dyDescent="0.25">
      <c r="A93" s="120">
        <v>167.6</v>
      </c>
      <c r="B93" s="120">
        <v>0.155</v>
      </c>
      <c r="C93" s="120">
        <v>0.35199999999999998</v>
      </c>
      <c r="D93" s="120">
        <v>0.435</v>
      </c>
      <c r="E93" s="120">
        <v>0.74299999999999999</v>
      </c>
      <c r="F93" s="120">
        <v>1.1919999999999999</v>
      </c>
      <c r="G93" s="120">
        <v>0.2</v>
      </c>
      <c r="H93" s="120">
        <v>0.36599999999999999</v>
      </c>
      <c r="I93" s="120">
        <v>0</v>
      </c>
    </row>
    <row r="94" spans="1:9" x14ac:dyDescent="0.25">
      <c r="A94" s="120">
        <v>167.8</v>
      </c>
      <c r="B94" s="120">
        <v>0.157</v>
      </c>
      <c r="C94" s="120">
        <v>0.35499999999999998</v>
      </c>
      <c r="D94" s="120">
        <v>0.439</v>
      </c>
      <c r="E94" s="120">
        <v>0.749</v>
      </c>
      <c r="F94" s="120">
        <v>1.198</v>
      </c>
      <c r="G94" s="120">
        <v>0.20200000000000001</v>
      </c>
      <c r="H94" s="120">
        <v>0.36799999999999999</v>
      </c>
      <c r="I94" s="120">
        <v>0</v>
      </c>
    </row>
    <row r="95" spans="1:9" x14ac:dyDescent="0.25">
      <c r="A95" s="120">
        <v>168</v>
      </c>
      <c r="B95" s="120">
        <v>0.158</v>
      </c>
      <c r="C95" s="120">
        <v>0.35799999999999998</v>
      </c>
      <c r="D95" s="120">
        <v>0.442</v>
      </c>
      <c r="E95" s="120">
        <v>0.754</v>
      </c>
      <c r="F95" s="120">
        <v>1.2030000000000001</v>
      </c>
      <c r="G95" s="120">
        <v>0.20300000000000001</v>
      </c>
      <c r="H95" s="120">
        <v>0.371</v>
      </c>
      <c r="I95" s="120">
        <v>0</v>
      </c>
    </row>
    <row r="96" spans="1:9" x14ac:dyDescent="0.25">
      <c r="A96" s="120">
        <v>168.2</v>
      </c>
      <c r="B96" s="120">
        <v>0.16</v>
      </c>
      <c r="C96" s="120">
        <v>0.36099999999999999</v>
      </c>
      <c r="D96" s="120">
        <v>0.44600000000000001</v>
      </c>
      <c r="E96" s="120">
        <v>0.76</v>
      </c>
      <c r="F96" s="120">
        <v>1.2090000000000001</v>
      </c>
      <c r="G96" s="120">
        <v>0.20499999999999999</v>
      </c>
      <c r="H96" s="120">
        <v>0.374</v>
      </c>
      <c r="I96" s="120">
        <v>0</v>
      </c>
    </row>
    <row r="97" spans="1:9" x14ac:dyDescent="0.25">
      <c r="A97" s="120">
        <v>168.4</v>
      </c>
      <c r="B97" s="120">
        <v>0.161</v>
      </c>
      <c r="C97" s="120">
        <v>0.36299999999999999</v>
      </c>
      <c r="D97" s="120">
        <v>0.45</v>
      </c>
      <c r="E97" s="120">
        <v>0.76500000000000001</v>
      </c>
      <c r="F97" s="120">
        <v>1.214</v>
      </c>
      <c r="G97" s="120">
        <v>0.20599999999999999</v>
      </c>
      <c r="H97" s="120">
        <v>0.376</v>
      </c>
      <c r="I97" s="120">
        <v>0</v>
      </c>
    </row>
    <row r="98" spans="1:9" x14ac:dyDescent="0.25">
      <c r="A98" s="120">
        <v>168.6</v>
      </c>
      <c r="B98" s="120">
        <v>0.16200000000000001</v>
      </c>
      <c r="C98" s="120">
        <v>0.36599999999999999</v>
      </c>
      <c r="D98" s="120">
        <v>0.45300000000000001</v>
      </c>
      <c r="E98" s="120">
        <v>0.77100000000000002</v>
      </c>
      <c r="F98" s="120">
        <v>1.22</v>
      </c>
      <c r="G98" s="120">
        <v>0.20699999999999999</v>
      </c>
      <c r="H98" s="120">
        <v>0.379</v>
      </c>
      <c r="I98" s="120">
        <v>0</v>
      </c>
    </row>
    <row r="99" spans="1:9" x14ac:dyDescent="0.25">
      <c r="A99" s="120">
        <v>168.8</v>
      </c>
      <c r="B99" s="120">
        <v>0.16400000000000001</v>
      </c>
      <c r="C99" s="120">
        <v>0.36899999999999999</v>
      </c>
      <c r="D99" s="120">
        <v>0.45700000000000002</v>
      </c>
      <c r="E99" s="120">
        <v>0.77600000000000002</v>
      </c>
      <c r="F99" s="120">
        <v>1.2250000000000001</v>
      </c>
      <c r="G99" s="120">
        <v>0.20899999999999999</v>
      </c>
      <c r="H99" s="120">
        <v>0.38200000000000001</v>
      </c>
      <c r="I99" s="120">
        <v>0</v>
      </c>
    </row>
    <row r="100" spans="1:9" x14ac:dyDescent="0.25">
      <c r="A100" s="120">
        <v>169</v>
      </c>
      <c r="B100" s="120">
        <v>0.16500000000000001</v>
      </c>
      <c r="C100" s="120">
        <v>0.372</v>
      </c>
      <c r="D100" s="120">
        <v>0.46</v>
      </c>
      <c r="E100" s="120">
        <v>0.78100000000000003</v>
      </c>
      <c r="F100" s="120">
        <v>1.23</v>
      </c>
      <c r="G100" s="120">
        <v>0.21</v>
      </c>
      <c r="H100" s="120">
        <v>0.38400000000000001</v>
      </c>
      <c r="I100" s="120">
        <v>0</v>
      </c>
    </row>
    <row r="101" spans="1:9" x14ac:dyDescent="0.25">
      <c r="A101" s="120">
        <v>169.2</v>
      </c>
      <c r="B101" s="120">
        <v>0.16600000000000001</v>
      </c>
      <c r="C101" s="120">
        <v>0.375</v>
      </c>
      <c r="D101" s="120">
        <v>0.46400000000000002</v>
      </c>
      <c r="E101" s="120">
        <v>0.78600000000000003</v>
      </c>
      <c r="F101" s="120">
        <v>1.2350000000000001</v>
      </c>
      <c r="G101" s="120">
        <v>0.21099999999999999</v>
      </c>
      <c r="H101" s="120">
        <v>0.38700000000000001</v>
      </c>
      <c r="I101" s="120">
        <v>0</v>
      </c>
    </row>
    <row r="102" spans="1:9" x14ac:dyDescent="0.25">
      <c r="A102" s="120">
        <v>169.4</v>
      </c>
      <c r="B102" s="120">
        <v>0.16800000000000001</v>
      </c>
      <c r="C102" s="120">
        <v>0.377</v>
      </c>
      <c r="D102" s="120">
        <v>0.46700000000000003</v>
      </c>
      <c r="E102" s="120">
        <v>0.79100000000000004</v>
      </c>
      <c r="F102" s="120">
        <v>1.24</v>
      </c>
      <c r="G102" s="120">
        <v>0.21299999999999999</v>
      </c>
      <c r="H102" s="120">
        <v>0.38900000000000001</v>
      </c>
      <c r="I102" s="120">
        <v>0</v>
      </c>
    </row>
    <row r="103" spans="1:9" x14ac:dyDescent="0.25">
      <c r="A103" s="120">
        <v>169.6</v>
      </c>
      <c r="B103" s="120">
        <v>0.16900000000000001</v>
      </c>
      <c r="C103" s="120">
        <v>0.38</v>
      </c>
      <c r="D103" s="120">
        <v>0.47099999999999997</v>
      </c>
      <c r="E103" s="120">
        <v>0.79700000000000004</v>
      </c>
      <c r="F103" s="120">
        <v>1.2450000000000001</v>
      </c>
      <c r="G103" s="120">
        <v>0.214</v>
      </c>
      <c r="H103" s="120">
        <v>0.39200000000000002</v>
      </c>
      <c r="I103" s="120">
        <v>0</v>
      </c>
    </row>
    <row r="104" spans="1:9" x14ac:dyDescent="0.25">
      <c r="A104" s="120">
        <v>169.8</v>
      </c>
      <c r="B104" s="120">
        <v>0.17</v>
      </c>
      <c r="C104" s="120">
        <v>0.38300000000000001</v>
      </c>
      <c r="D104" s="120">
        <v>0.47399999999999998</v>
      </c>
      <c r="E104" s="120">
        <v>0.80200000000000005</v>
      </c>
      <c r="F104" s="120">
        <v>1.25</v>
      </c>
      <c r="G104" s="120">
        <v>0.215</v>
      </c>
      <c r="H104" s="120">
        <v>0.39400000000000002</v>
      </c>
      <c r="I104" s="120">
        <v>0</v>
      </c>
    </row>
    <row r="105" spans="1:9" x14ac:dyDescent="0.25">
      <c r="A105" s="120">
        <v>170</v>
      </c>
      <c r="B105" s="120">
        <v>0.17199999999999999</v>
      </c>
      <c r="C105" s="120">
        <v>0.38500000000000001</v>
      </c>
      <c r="D105" s="120">
        <v>0.47699999999999998</v>
      </c>
      <c r="E105" s="120">
        <v>0.80700000000000005</v>
      </c>
      <c r="F105" s="120">
        <v>1.254</v>
      </c>
      <c r="G105" s="120">
        <v>0.217</v>
      </c>
      <c r="H105" s="120">
        <v>0.39700000000000002</v>
      </c>
      <c r="I105" s="120">
        <v>0</v>
      </c>
    </row>
    <row r="106" spans="1:9" x14ac:dyDescent="0.25">
      <c r="A106" s="120">
        <v>170.2</v>
      </c>
      <c r="B106" s="120">
        <v>0.17299999999999999</v>
      </c>
      <c r="C106" s="120">
        <v>0.38800000000000001</v>
      </c>
      <c r="D106" s="120">
        <v>0.48099999999999998</v>
      </c>
      <c r="E106" s="120">
        <v>0.81200000000000006</v>
      </c>
      <c r="F106" s="120">
        <v>1.2589999999999999</v>
      </c>
      <c r="G106" s="120">
        <v>0.218</v>
      </c>
      <c r="H106" s="120">
        <v>0.39900000000000002</v>
      </c>
      <c r="I106" s="120">
        <v>0</v>
      </c>
    </row>
    <row r="107" spans="1:9" x14ac:dyDescent="0.25">
      <c r="A107" s="120">
        <v>170.4</v>
      </c>
      <c r="B107" s="120">
        <v>0.17399999999999999</v>
      </c>
      <c r="C107" s="120">
        <v>0.39100000000000001</v>
      </c>
      <c r="D107" s="120">
        <v>0.48399999999999999</v>
      </c>
      <c r="E107" s="120">
        <v>0.81699999999999995</v>
      </c>
      <c r="F107" s="120">
        <v>1.264</v>
      </c>
      <c r="G107" s="120">
        <v>0.219</v>
      </c>
      <c r="H107" s="120">
        <v>0.40100000000000002</v>
      </c>
      <c r="I107" s="120">
        <v>0</v>
      </c>
    </row>
    <row r="108" spans="1:9" x14ac:dyDescent="0.25">
      <c r="A108" s="120">
        <v>170.6</v>
      </c>
      <c r="B108" s="120">
        <v>0.17499999999999999</v>
      </c>
      <c r="C108" s="120">
        <v>0.39300000000000002</v>
      </c>
      <c r="D108" s="120">
        <v>0.48699999999999999</v>
      </c>
      <c r="E108" s="120">
        <v>0.82199999999999995</v>
      </c>
      <c r="F108" s="120">
        <v>1.268</v>
      </c>
      <c r="G108" s="120">
        <v>0.221</v>
      </c>
      <c r="H108" s="120">
        <v>0.40400000000000003</v>
      </c>
      <c r="I108" s="120">
        <v>0</v>
      </c>
    </row>
    <row r="109" spans="1:9" x14ac:dyDescent="0.25">
      <c r="A109" s="120">
        <v>170.8</v>
      </c>
      <c r="B109" s="120">
        <v>0.17699999999999999</v>
      </c>
      <c r="C109" s="120">
        <v>0.39600000000000002</v>
      </c>
      <c r="D109" s="120">
        <v>0.49099999999999999</v>
      </c>
      <c r="E109" s="120">
        <v>0.82599999999999996</v>
      </c>
      <c r="F109" s="120">
        <v>1.2729999999999999</v>
      </c>
      <c r="G109" s="120">
        <v>0.222</v>
      </c>
      <c r="H109" s="120">
        <v>0.40600000000000003</v>
      </c>
      <c r="I109" s="120">
        <v>0</v>
      </c>
    </row>
    <row r="110" spans="1:9" x14ac:dyDescent="0.25">
      <c r="A110" s="120">
        <v>171</v>
      </c>
      <c r="B110" s="120">
        <v>0.17799999999999999</v>
      </c>
      <c r="C110" s="120">
        <v>0.39800000000000002</v>
      </c>
      <c r="D110" s="120">
        <v>0.49399999999999999</v>
      </c>
      <c r="E110" s="120">
        <v>0.83099999999999996</v>
      </c>
      <c r="F110" s="120">
        <v>1.2769999999999999</v>
      </c>
      <c r="G110" s="120">
        <v>0.223</v>
      </c>
      <c r="H110" s="120">
        <v>0.40799999999999997</v>
      </c>
      <c r="I110" s="120">
        <v>0</v>
      </c>
    </row>
    <row r="111" spans="1:9" x14ac:dyDescent="0.25">
      <c r="A111" s="120">
        <v>171.2</v>
      </c>
      <c r="B111" s="120">
        <v>0.17899999999999999</v>
      </c>
      <c r="C111" s="120">
        <v>0.40100000000000002</v>
      </c>
      <c r="D111" s="120">
        <v>0.497</v>
      </c>
      <c r="E111" s="120">
        <v>0.83599999999999997</v>
      </c>
      <c r="F111" s="120">
        <v>1.2809999999999999</v>
      </c>
      <c r="G111" s="120">
        <v>0.224</v>
      </c>
      <c r="H111" s="120">
        <v>0.41099999999999998</v>
      </c>
      <c r="I111" s="120">
        <v>0</v>
      </c>
    </row>
    <row r="112" spans="1:9" x14ac:dyDescent="0.25">
      <c r="A112" s="120">
        <v>171.4</v>
      </c>
      <c r="B112" s="120">
        <v>0.18</v>
      </c>
      <c r="C112" s="120">
        <v>0.40400000000000003</v>
      </c>
      <c r="D112" s="120">
        <v>0.5</v>
      </c>
      <c r="E112" s="120">
        <v>0.84099999999999997</v>
      </c>
      <c r="F112" s="120">
        <v>1.286</v>
      </c>
      <c r="G112" s="120">
        <v>0.22500000000000001</v>
      </c>
      <c r="H112" s="120">
        <v>0.41299999999999998</v>
      </c>
      <c r="I112" s="120">
        <v>0</v>
      </c>
    </row>
    <row r="113" spans="1:9" x14ac:dyDescent="0.25">
      <c r="A113" s="120">
        <v>171.6</v>
      </c>
      <c r="B113" s="120">
        <v>0.182</v>
      </c>
      <c r="C113" s="120">
        <v>0.40600000000000003</v>
      </c>
      <c r="D113" s="120">
        <v>0.504</v>
      </c>
      <c r="E113" s="120">
        <v>0.84499999999999997</v>
      </c>
      <c r="F113" s="120">
        <v>1.29</v>
      </c>
      <c r="G113" s="120">
        <v>0.22700000000000001</v>
      </c>
      <c r="H113" s="120">
        <v>0.41499999999999998</v>
      </c>
      <c r="I113" s="120">
        <v>0</v>
      </c>
    </row>
    <row r="114" spans="1:9" x14ac:dyDescent="0.25">
      <c r="A114" s="120">
        <v>171.8</v>
      </c>
      <c r="B114" s="120">
        <v>0.183</v>
      </c>
      <c r="C114" s="120">
        <v>0.40899999999999997</v>
      </c>
      <c r="D114" s="120">
        <v>0.50700000000000001</v>
      </c>
      <c r="E114" s="120">
        <v>0.85</v>
      </c>
      <c r="F114" s="120">
        <v>1.294</v>
      </c>
      <c r="G114" s="120">
        <v>0.22800000000000001</v>
      </c>
      <c r="H114" s="120">
        <v>0.41699999999999998</v>
      </c>
      <c r="I114" s="120">
        <v>0</v>
      </c>
    </row>
    <row r="115" spans="1:9" x14ac:dyDescent="0.25">
      <c r="A115" s="120">
        <v>172</v>
      </c>
      <c r="B115" s="120">
        <v>0.184</v>
      </c>
      <c r="C115" s="120">
        <v>0.41099999999999998</v>
      </c>
      <c r="D115" s="120">
        <v>0.51</v>
      </c>
      <c r="E115" s="120">
        <v>0.85499999999999998</v>
      </c>
      <c r="F115" s="120">
        <v>1.298</v>
      </c>
      <c r="G115" s="120">
        <v>0.22900000000000001</v>
      </c>
      <c r="H115" s="120">
        <v>0.42</v>
      </c>
      <c r="I115" s="120">
        <v>0</v>
      </c>
    </row>
    <row r="116" spans="1:9" x14ac:dyDescent="0.25">
      <c r="A116" s="120">
        <v>172.2</v>
      </c>
      <c r="B116" s="120">
        <v>0.185</v>
      </c>
      <c r="C116" s="120">
        <v>0.41399999999999998</v>
      </c>
      <c r="D116" s="120">
        <v>0.51300000000000001</v>
      </c>
      <c r="E116" s="120">
        <v>0.85899999999999999</v>
      </c>
      <c r="F116" s="120">
        <v>1.302</v>
      </c>
      <c r="G116" s="120">
        <v>0.23</v>
      </c>
      <c r="H116" s="120">
        <v>0.42199999999999999</v>
      </c>
      <c r="I116" s="120">
        <v>0</v>
      </c>
    </row>
    <row r="117" spans="1:9" x14ac:dyDescent="0.25">
      <c r="A117" s="120">
        <v>172.4</v>
      </c>
      <c r="B117" s="120">
        <v>0.187</v>
      </c>
      <c r="C117" s="120">
        <v>0.41599999999999998</v>
      </c>
      <c r="D117" s="120">
        <v>0.51600000000000001</v>
      </c>
      <c r="E117" s="120">
        <v>0.86399999999999999</v>
      </c>
      <c r="F117" s="120">
        <v>1.306</v>
      </c>
      <c r="G117" s="120">
        <v>0.23100000000000001</v>
      </c>
      <c r="H117" s="120">
        <v>0.42399999999999999</v>
      </c>
      <c r="I117" s="120">
        <v>0</v>
      </c>
    </row>
    <row r="118" spans="1:9" x14ac:dyDescent="0.25">
      <c r="A118" s="120">
        <v>172.6</v>
      </c>
      <c r="B118" s="120">
        <v>0.188</v>
      </c>
      <c r="C118" s="120">
        <v>0.41899999999999998</v>
      </c>
      <c r="D118" s="120">
        <v>0.51900000000000002</v>
      </c>
      <c r="E118" s="120">
        <v>0.86799999999999999</v>
      </c>
      <c r="F118" s="120">
        <v>1.31</v>
      </c>
      <c r="G118" s="120">
        <v>0.23300000000000001</v>
      </c>
      <c r="H118" s="120">
        <v>0.42599999999999999</v>
      </c>
      <c r="I118" s="120">
        <v>0</v>
      </c>
    </row>
    <row r="119" spans="1:9" x14ac:dyDescent="0.25">
      <c r="A119" s="120">
        <v>172.8</v>
      </c>
      <c r="B119" s="120">
        <v>0.189</v>
      </c>
      <c r="C119" s="120">
        <v>0.42099999999999999</v>
      </c>
      <c r="D119" s="120">
        <v>0.52200000000000002</v>
      </c>
      <c r="E119" s="120">
        <v>0.873</v>
      </c>
      <c r="F119" s="120">
        <v>1.3129999999999999</v>
      </c>
      <c r="G119" s="120">
        <v>0.23400000000000001</v>
      </c>
      <c r="H119" s="120">
        <v>0.42799999999999999</v>
      </c>
      <c r="I119" s="120">
        <v>0</v>
      </c>
    </row>
    <row r="120" spans="1:9" x14ac:dyDescent="0.25">
      <c r="A120" s="120">
        <v>173</v>
      </c>
      <c r="B120" s="120">
        <v>0.19</v>
      </c>
      <c r="C120" s="120">
        <v>0.42299999999999999</v>
      </c>
      <c r="D120" s="120">
        <v>0.52600000000000002</v>
      </c>
      <c r="E120" s="120">
        <v>0.877</v>
      </c>
      <c r="F120" s="120">
        <v>1.3169999999999999</v>
      </c>
      <c r="G120" s="120">
        <v>0.23499999999999999</v>
      </c>
      <c r="H120" s="120">
        <v>0.43099999999999999</v>
      </c>
      <c r="I120" s="120">
        <v>0</v>
      </c>
    </row>
    <row r="121" spans="1:9" x14ac:dyDescent="0.25">
      <c r="A121" s="120">
        <v>173.2</v>
      </c>
      <c r="B121" s="120">
        <v>0.191</v>
      </c>
      <c r="C121" s="120">
        <v>0.42599999999999999</v>
      </c>
      <c r="D121" s="120">
        <v>0.52900000000000003</v>
      </c>
      <c r="E121" s="120">
        <v>0.88200000000000001</v>
      </c>
      <c r="F121" s="120">
        <v>1.321</v>
      </c>
      <c r="G121" s="120">
        <v>0.23599999999999999</v>
      </c>
      <c r="H121" s="120">
        <v>0.433</v>
      </c>
      <c r="I121" s="120">
        <v>0</v>
      </c>
    </row>
    <row r="122" spans="1:9" x14ac:dyDescent="0.25">
      <c r="A122" s="120">
        <v>173.4</v>
      </c>
      <c r="B122" s="120">
        <v>0.193</v>
      </c>
      <c r="C122" s="120">
        <v>0.42799999999999999</v>
      </c>
      <c r="D122" s="120">
        <v>0.53200000000000003</v>
      </c>
      <c r="E122" s="120">
        <v>0.88600000000000001</v>
      </c>
      <c r="F122" s="120">
        <v>1.3240000000000001</v>
      </c>
      <c r="G122" s="120">
        <v>0.23699999999999999</v>
      </c>
      <c r="H122" s="120">
        <v>0.435</v>
      </c>
      <c r="I122" s="120">
        <v>0</v>
      </c>
    </row>
    <row r="123" spans="1:9" x14ac:dyDescent="0.25">
      <c r="A123" s="120">
        <v>173.6</v>
      </c>
      <c r="B123" s="120">
        <v>0.19400000000000001</v>
      </c>
      <c r="C123" s="120">
        <v>0.43099999999999999</v>
      </c>
      <c r="D123" s="120">
        <v>0.53500000000000003</v>
      </c>
      <c r="E123" s="120">
        <v>0.89</v>
      </c>
      <c r="F123" s="120">
        <v>1.3280000000000001</v>
      </c>
      <c r="G123" s="120">
        <v>0.23799999999999999</v>
      </c>
      <c r="H123" s="120">
        <v>0.437</v>
      </c>
      <c r="I123" s="120">
        <v>0</v>
      </c>
    </row>
    <row r="124" spans="1:9" x14ac:dyDescent="0.25">
      <c r="A124" s="120">
        <v>173.8</v>
      </c>
      <c r="B124" s="120">
        <v>0.19500000000000001</v>
      </c>
      <c r="C124" s="120">
        <v>0.433</v>
      </c>
      <c r="D124" s="120">
        <v>0.53800000000000003</v>
      </c>
      <c r="E124" s="120">
        <v>0.89400000000000002</v>
      </c>
      <c r="F124" s="120">
        <v>1.331</v>
      </c>
      <c r="G124" s="120">
        <v>0.23899999999999999</v>
      </c>
      <c r="H124" s="120">
        <v>0.439</v>
      </c>
      <c r="I124" s="120">
        <v>0</v>
      </c>
    </row>
    <row r="125" spans="1:9" x14ac:dyDescent="0.25">
      <c r="A125" s="120">
        <v>174</v>
      </c>
      <c r="B125" s="120">
        <v>0.19600000000000001</v>
      </c>
      <c r="C125" s="120">
        <v>0.435</v>
      </c>
      <c r="D125" s="120">
        <v>0.54100000000000004</v>
      </c>
      <c r="E125" s="120">
        <v>0.89900000000000002</v>
      </c>
      <c r="F125" s="120">
        <v>1.335</v>
      </c>
      <c r="G125" s="120">
        <v>0.24</v>
      </c>
      <c r="H125" s="120">
        <v>0.441</v>
      </c>
      <c r="I125" s="120">
        <v>0</v>
      </c>
    </row>
    <row r="126" spans="1:9" x14ac:dyDescent="0.25">
      <c r="A126" s="120">
        <v>174.2</v>
      </c>
      <c r="B126" s="120">
        <v>0.19700000000000001</v>
      </c>
      <c r="C126" s="120">
        <v>0.438</v>
      </c>
      <c r="D126" s="120">
        <v>0.54400000000000004</v>
      </c>
      <c r="E126" s="120">
        <v>0.90300000000000002</v>
      </c>
      <c r="F126" s="120">
        <v>1.3380000000000001</v>
      </c>
      <c r="G126" s="120">
        <v>0.24099999999999999</v>
      </c>
      <c r="H126" s="120">
        <v>0.443</v>
      </c>
      <c r="I126" s="120">
        <v>0</v>
      </c>
    </row>
    <row r="127" spans="1:9" x14ac:dyDescent="0.25">
      <c r="A127" s="120">
        <v>174.4</v>
      </c>
      <c r="B127" s="120">
        <v>0.19800000000000001</v>
      </c>
      <c r="C127" s="120">
        <v>0.44</v>
      </c>
      <c r="D127" s="120">
        <v>0.54600000000000004</v>
      </c>
      <c r="E127" s="120">
        <v>0.90700000000000003</v>
      </c>
      <c r="F127" s="120">
        <v>1.341</v>
      </c>
      <c r="G127" s="120">
        <v>0.24199999999999999</v>
      </c>
      <c r="H127" s="120">
        <v>0.44500000000000001</v>
      </c>
      <c r="I127" s="120">
        <v>0</v>
      </c>
    </row>
    <row r="128" spans="1:9" x14ac:dyDescent="0.25">
      <c r="A128" s="120">
        <v>174.6</v>
      </c>
      <c r="B128" s="120">
        <v>0.2</v>
      </c>
      <c r="C128" s="120">
        <v>0.442</v>
      </c>
      <c r="D128" s="120">
        <v>0.54900000000000004</v>
      </c>
      <c r="E128" s="120">
        <v>0.91100000000000003</v>
      </c>
      <c r="F128" s="120">
        <v>1.345</v>
      </c>
      <c r="G128" s="120">
        <v>0.24299999999999999</v>
      </c>
      <c r="H128" s="120">
        <v>0.44700000000000001</v>
      </c>
      <c r="I128" s="120">
        <v>0</v>
      </c>
    </row>
    <row r="129" spans="1:9" x14ac:dyDescent="0.25">
      <c r="A129" s="120">
        <v>174.8</v>
      </c>
      <c r="B129" s="120">
        <v>0.20100000000000001</v>
      </c>
      <c r="C129" s="120">
        <v>0.44500000000000001</v>
      </c>
      <c r="D129" s="120">
        <v>0.55200000000000005</v>
      </c>
      <c r="E129" s="120">
        <v>0.91500000000000004</v>
      </c>
      <c r="F129" s="120">
        <v>1.3480000000000001</v>
      </c>
      <c r="G129" s="120">
        <v>0.24399999999999999</v>
      </c>
      <c r="H129" s="120">
        <v>0.44900000000000001</v>
      </c>
      <c r="I129" s="120">
        <v>0</v>
      </c>
    </row>
    <row r="130" spans="1:9" x14ac:dyDescent="0.25">
      <c r="A130" s="120">
        <v>175</v>
      </c>
      <c r="B130" s="120">
        <v>0.20200000000000001</v>
      </c>
      <c r="C130" s="120">
        <v>0.44700000000000001</v>
      </c>
      <c r="D130" s="120">
        <v>0.55500000000000005</v>
      </c>
      <c r="E130" s="120">
        <v>0.91900000000000004</v>
      </c>
      <c r="F130" s="120">
        <v>1.351</v>
      </c>
      <c r="G130" s="120">
        <v>0.245</v>
      </c>
      <c r="H130" s="120">
        <v>0.45100000000000001</v>
      </c>
      <c r="I130" s="120">
        <v>0</v>
      </c>
    </row>
    <row r="131" spans="1:9" x14ac:dyDescent="0.25">
      <c r="A131" s="120">
        <v>175.2</v>
      </c>
      <c r="B131" s="120">
        <v>0.20300000000000001</v>
      </c>
      <c r="C131" s="120">
        <v>0.44900000000000001</v>
      </c>
      <c r="D131" s="120">
        <v>0.55800000000000005</v>
      </c>
      <c r="E131" s="120">
        <v>0.92300000000000004</v>
      </c>
      <c r="F131" s="120">
        <v>1.3540000000000001</v>
      </c>
      <c r="G131" s="120">
        <v>0.247</v>
      </c>
      <c r="H131" s="120">
        <v>0.45300000000000001</v>
      </c>
      <c r="I131" s="120">
        <v>0</v>
      </c>
    </row>
    <row r="132" spans="1:9" x14ac:dyDescent="0.25">
      <c r="A132" s="120">
        <v>175.4</v>
      </c>
      <c r="B132" s="120">
        <v>0.20399999999999999</v>
      </c>
      <c r="C132" s="120">
        <v>0.45100000000000001</v>
      </c>
      <c r="D132" s="120">
        <v>0.56100000000000005</v>
      </c>
      <c r="E132" s="120">
        <v>0.92700000000000005</v>
      </c>
      <c r="F132" s="120">
        <v>1.357</v>
      </c>
      <c r="G132" s="120">
        <v>0.248</v>
      </c>
      <c r="H132" s="120">
        <v>0.45500000000000002</v>
      </c>
      <c r="I132" s="120">
        <v>0</v>
      </c>
    </row>
    <row r="133" spans="1:9" x14ac:dyDescent="0.25">
      <c r="A133" s="120">
        <v>175.6</v>
      </c>
      <c r="B133" s="120">
        <v>0.20499999999999999</v>
      </c>
      <c r="C133" s="120">
        <v>0.45400000000000001</v>
      </c>
      <c r="D133" s="120">
        <v>0.56399999999999995</v>
      </c>
      <c r="E133" s="120">
        <v>0.93100000000000005</v>
      </c>
      <c r="F133" s="120">
        <v>1.36</v>
      </c>
      <c r="G133" s="120">
        <v>0.249</v>
      </c>
      <c r="H133" s="120">
        <v>0.45700000000000002</v>
      </c>
      <c r="I133" s="120">
        <v>0</v>
      </c>
    </row>
    <row r="134" spans="1:9" x14ac:dyDescent="0.25">
      <c r="A134" s="120">
        <v>175.8</v>
      </c>
      <c r="B134" s="120">
        <v>0.20599999999999999</v>
      </c>
      <c r="C134" s="120">
        <v>0.45600000000000002</v>
      </c>
      <c r="D134" s="120">
        <v>0.56599999999999995</v>
      </c>
      <c r="E134" s="120">
        <v>0.93500000000000005</v>
      </c>
      <c r="F134" s="120">
        <v>1.363</v>
      </c>
      <c r="G134" s="120">
        <v>0.25</v>
      </c>
      <c r="H134" s="120">
        <v>0.45800000000000002</v>
      </c>
      <c r="I134" s="120">
        <v>0</v>
      </c>
    </row>
    <row r="135" spans="1:9" x14ac:dyDescent="0.25">
      <c r="A135" s="120">
        <v>176</v>
      </c>
      <c r="B135" s="120">
        <v>0.20699999999999999</v>
      </c>
      <c r="C135" s="120">
        <v>0.45800000000000002</v>
      </c>
      <c r="D135" s="120">
        <v>0.56899999999999995</v>
      </c>
      <c r="E135" s="120">
        <v>0.93899999999999995</v>
      </c>
      <c r="F135" s="120">
        <v>1.3660000000000001</v>
      </c>
      <c r="G135" s="120">
        <v>0.25</v>
      </c>
      <c r="H135" s="120">
        <v>0.46</v>
      </c>
      <c r="I135" s="120">
        <v>0</v>
      </c>
    </row>
    <row r="136" spans="1:9" x14ac:dyDescent="0.25">
      <c r="A136" s="120">
        <v>176.2</v>
      </c>
      <c r="B136" s="120">
        <v>0.20899999999999999</v>
      </c>
      <c r="C136" s="120">
        <v>0.46</v>
      </c>
      <c r="D136" s="120">
        <v>0.57199999999999995</v>
      </c>
      <c r="E136" s="120">
        <v>0.94299999999999995</v>
      </c>
      <c r="F136" s="120">
        <v>1.369</v>
      </c>
      <c r="G136" s="120">
        <v>0.251</v>
      </c>
      <c r="H136" s="120">
        <v>0.46200000000000002</v>
      </c>
      <c r="I136" s="120">
        <v>0</v>
      </c>
    </row>
    <row r="137" spans="1:9" x14ac:dyDescent="0.25">
      <c r="A137" s="120">
        <v>176.4</v>
      </c>
      <c r="B137" s="120">
        <v>0.21</v>
      </c>
      <c r="C137" s="120">
        <v>0.46200000000000002</v>
      </c>
      <c r="D137" s="120">
        <v>0.57499999999999996</v>
      </c>
      <c r="E137" s="120">
        <v>0.94699999999999995</v>
      </c>
      <c r="F137" s="120">
        <v>1.3720000000000001</v>
      </c>
      <c r="G137" s="120">
        <v>0.252</v>
      </c>
      <c r="H137" s="120">
        <v>0.46400000000000002</v>
      </c>
      <c r="I137" s="120">
        <v>0</v>
      </c>
    </row>
    <row r="138" spans="1:9" x14ac:dyDescent="0.25">
      <c r="A138" s="120">
        <v>176.6</v>
      </c>
      <c r="B138" s="120">
        <v>0.21099999999999999</v>
      </c>
      <c r="C138" s="120">
        <v>0.46400000000000002</v>
      </c>
      <c r="D138" s="120">
        <v>0.57699999999999996</v>
      </c>
      <c r="E138" s="120">
        <v>0.95</v>
      </c>
      <c r="F138" s="120">
        <v>1.375</v>
      </c>
      <c r="G138" s="120">
        <v>0.253</v>
      </c>
      <c r="H138" s="120">
        <v>0.46600000000000003</v>
      </c>
      <c r="I138" s="120">
        <v>0</v>
      </c>
    </row>
    <row r="139" spans="1:9" x14ac:dyDescent="0.25">
      <c r="A139" s="120">
        <v>176.8</v>
      </c>
      <c r="B139" s="120">
        <v>0.21199999999999999</v>
      </c>
      <c r="C139" s="120">
        <v>0.46700000000000003</v>
      </c>
      <c r="D139" s="120">
        <v>0.57999999999999996</v>
      </c>
      <c r="E139" s="120">
        <v>0.95399999999999996</v>
      </c>
      <c r="F139" s="120">
        <v>1.377</v>
      </c>
      <c r="G139" s="120">
        <v>0.254</v>
      </c>
      <c r="H139" s="120">
        <v>0.46800000000000003</v>
      </c>
      <c r="I139" s="120">
        <v>0</v>
      </c>
    </row>
    <row r="140" spans="1:9" x14ac:dyDescent="0.25">
      <c r="A140" s="120">
        <v>177</v>
      </c>
      <c r="B140" s="120">
        <v>0.21299999999999999</v>
      </c>
      <c r="C140" s="120">
        <v>0.46899999999999997</v>
      </c>
      <c r="D140" s="120">
        <v>0.58299999999999996</v>
      </c>
      <c r="E140" s="120">
        <v>0.95799999999999996</v>
      </c>
      <c r="F140" s="120">
        <v>1.38</v>
      </c>
      <c r="G140" s="120">
        <v>0.255</v>
      </c>
      <c r="H140" s="120">
        <v>0.46899999999999997</v>
      </c>
      <c r="I140" s="120">
        <v>0</v>
      </c>
    </row>
    <row r="141" spans="1:9" x14ac:dyDescent="0.25">
      <c r="A141" s="120">
        <v>177.2</v>
      </c>
      <c r="B141" s="120">
        <v>0.214</v>
      </c>
      <c r="C141" s="120">
        <v>0.47099999999999997</v>
      </c>
      <c r="D141" s="120">
        <v>0.58599999999999997</v>
      </c>
      <c r="E141" s="120">
        <v>0.96099999999999997</v>
      </c>
      <c r="F141" s="120">
        <v>1.383</v>
      </c>
      <c r="G141" s="120">
        <v>0.25600000000000001</v>
      </c>
      <c r="H141" s="120">
        <v>0.47099999999999997</v>
      </c>
      <c r="I141" s="120">
        <v>0</v>
      </c>
    </row>
    <row r="142" spans="1:9" x14ac:dyDescent="0.25">
      <c r="A142" s="120">
        <v>177.4</v>
      </c>
      <c r="B142" s="120">
        <v>0.215</v>
      </c>
      <c r="C142" s="120">
        <v>0.47299999999999998</v>
      </c>
      <c r="D142" s="120">
        <v>0.58799999999999997</v>
      </c>
      <c r="E142" s="120">
        <v>0.96499999999999997</v>
      </c>
      <c r="F142" s="120">
        <v>1.385</v>
      </c>
      <c r="G142" s="120">
        <v>0.25700000000000001</v>
      </c>
      <c r="H142" s="120">
        <v>0.47299999999999998</v>
      </c>
      <c r="I142" s="120">
        <v>0</v>
      </c>
    </row>
    <row r="143" spans="1:9" x14ac:dyDescent="0.25">
      <c r="A143" s="120">
        <v>177.6</v>
      </c>
      <c r="B143" s="120">
        <v>0.216</v>
      </c>
      <c r="C143" s="120">
        <v>0.47499999999999998</v>
      </c>
      <c r="D143" s="120">
        <v>0.59099999999999997</v>
      </c>
      <c r="E143" s="120">
        <v>0.96899999999999997</v>
      </c>
      <c r="F143" s="120">
        <v>1.3879999999999999</v>
      </c>
      <c r="G143" s="120">
        <v>0.25800000000000001</v>
      </c>
      <c r="H143" s="120">
        <v>0.47499999999999998</v>
      </c>
      <c r="I143" s="120">
        <v>0</v>
      </c>
    </row>
    <row r="144" spans="1:9" x14ac:dyDescent="0.25">
      <c r="A144" s="120">
        <v>177.8</v>
      </c>
      <c r="B144" s="120">
        <v>0.217</v>
      </c>
      <c r="C144" s="120">
        <v>0.47699999999999998</v>
      </c>
      <c r="D144" s="120">
        <v>0.59399999999999997</v>
      </c>
      <c r="E144" s="120">
        <v>0.97199999999999998</v>
      </c>
      <c r="F144" s="120">
        <v>1.39</v>
      </c>
      <c r="G144" s="120">
        <v>0.25900000000000001</v>
      </c>
      <c r="H144" s="120">
        <v>0.47599999999999998</v>
      </c>
      <c r="I144" s="120">
        <v>0</v>
      </c>
    </row>
    <row r="145" spans="1:9" x14ac:dyDescent="0.25">
      <c r="A145" s="120">
        <v>178</v>
      </c>
      <c r="B145" s="120">
        <v>0.218</v>
      </c>
      <c r="C145" s="120">
        <v>0.47899999999999998</v>
      </c>
      <c r="D145" s="120">
        <v>0.59599999999999997</v>
      </c>
      <c r="E145" s="120">
        <v>0.97599999999999998</v>
      </c>
      <c r="F145" s="120">
        <v>1.393</v>
      </c>
      <c r="G145" s="120">
        <v>0.26</v>
      </c>
      <c r="H145" s="120">
        <v>0.47799999999999998</v>
      </c>
      <c r="I145" s="120">
        <v>0</v>
      </c>
    </row>
    <row r="146" spans="1:9" x14ac:dyDescent="0.25">
      <c r="A146" s="120">
        <v>178.2</v>
      </c>
      <c r="B146" s="120">
        <v>0.219</v>
      </c>
      <c r="C146" s="120">
        <v>0.48099999999999998</v>
      </c>
      <c r="D146" s="120">
        <v>0.59899999999999998</v>
      </c>
      <c r="E146" s="120">
        <v>0.97899999999999998</v>
      </c>
      <c r="F146" s="120">
        <v>1.395</v>
      </c>
      <c r="G146" s="120">
        <v>0.26100000000000001</v>
      </c>
      <c r="H146" s="120">
        <v>0.48</v>
      </c>
      <c r="I146" s="120">
        <v>0</v>
      </c>
    </row>
    <row r="147" spans="1:9" x14ac:dyDescent="0.25">
      <c r="A147" s="120">
        <v>178.4</v>
      </c>
      <c r="B147" s="120">
        <v>0.22</v>
      </c>
      <c r="C147" s="120">
        <v>0.48299999999999998</v>
      </c>
      <c r="D147" s="120">
        <v>0.60099999999999998</v>
      </c>
      <c r="E147" s="120">
        <v>0.98299999999999998</v>
      </c>
      <c r="F147" s="120">
        <v>1.3979999999999999</v>
      </c>
      <c r="G147" s="120">
        <v>0.26200000000000001</v>
      </c>
      <c r="H147" s="120">
        <v>0.48099999999999998</v>
      </c>
      <c r="I147" s="120">
        <v>0</v>
      </c>
    </row>
    <row r="148" spans="1:9" x14ac:dyDescent="0.25">
      <c r="A148" s="120">
        <v>178.6</v>
      </c>
      <c r="B148" s="120">
        <v>0.221</v>
      </c>
      <c r="C148" s="120">
        <v>0.48499999999999999</v>
      </c>
      <c r="D148" s="120">
        <v>0.60399999999999998</v>
      </c>
      <c r="E148" s="120">
        <v>0.98599999999999999</v>
      </c>
      <c r="F148" s="120">
        <v>1.4</v>
      </c>
      <c r="G148" s="120">
        <v>0.26200000000000001</v>
      </c>
      <c r="H148" s="120">
        <v>0.48299999999999998</v>
      </c>
      <c r="I148" s="120">
        <v>0</v>
      </c>
    </row>
    <row r="149" spans="1:9" x14ac:dyDescent="0.25">
      <c r="A149" s="120">
        <v>178.8</v>
      </c>
      <c r="B149" s="120">
        <v>0.222</v>
      </c>
      <c r="C149" s="120">
        <v>0.48699999999999999</v>
      </c>
      <c r="D149" s="120">
        <v>0.60599999999999998</v>
      </c>
      <c r="E149" s="120">
        <v>0.99</v>
      </c>
      <c r="F149" s="120">
        <v>1.4019999999999999</v>
      </c>
      <c r="G149" s="120">
        <v>0.26300000000000001</v>
      </c>
      <c r="H149" s="120">
        <v>0.48499999999999999</v>
      </c>
      <c r="I149" s="120">
        <v>0</v>
      </c>
    </row>
    <row r="150" spans="1:9" x14ac:dyDescent="0.25">
      <c r="A150" s="120">
        <v>179</v>
      </c>
      <c r="B150" s="120">
        <v>0.223</v>
      </c>
      <c r="C150" s="120">
        <v>0.48899999999999999</v>
      </c>
      <c r="D150" s="120">
        <v>0.60899999999999999</v>
      </c>
      <c r="E150" s="120">
        <v>0.99299999999999999</v>
      </c>
      <c r="F150" s="120">
        <v>1.405</v>
      </c>
      <c r="G150" s="120">
        <v>0.26400000000000001</v>
      </c>
      <c r="H150" s="120">
        <v>0.48599999999999999</v>
      </c>
      <c r="I150" s="120">
        <v>0</v>
      </c>
    </row>
    <row r="151" spans="1:9" x14ac:dyDescent="0.25">
      <c r="A151" s="120">
        <v>179.2</v>
      </c>
      <c r="B151" s="120">
        <v>0.224</v>
      </c>
      <c r="C151" s="120">
        <v>0.49099999999999999</v>
      </c>
      <c r="D151" s="120">
        <v>0.61099999999999999</v>
      </c>
      <c r="E151" s="120">
        <v>0.996</v>
      </c>
      <c r="F151" s="120">
        <v>1.407</v>
      </c>
      <c r="G151" s="120">
        <v>0.26500000000000001</v>
      </c>
      <c r="H151" s="120">
        <v>0.48799999999999999</v>
      </c>
      <c r="I151" s="120">
        <v>0</v>
      </c>
    </row>
    <row r="152" spans="1:9" x14ac:dyDescent="0.25">
      <c r="A152" s="120">
        <v>179.4</v>
      </c>
      <c r="B152" s="120">
        <v>0.22500000000000001</v>
      </c>
      <c r="C152" s="120">
        <v>0.49299999999999999</v>
      </c>
      <c r="D152" s="120">
        <v>0.61399999999999999</v>
      </c>
      <c r="E152" s="120">
        <v>1</v>
      </c>
      <c r="F152" s="120">
        <v>1.409</v>
      </c>
      <c r="G152" s="120">
        <v>0.26600000000000001</v>
      </c>
      <c r="H152" s="120">
        <v>0.49</v>
      </c>
      <c r="I152" s="120">
        <v>0</v>
      </c>
    </row>
    <row r="153" spans="1:9" x14ac:dyDescent="0.25">
      <c r="A153" s="120">
        <v>179.6</v>
      </c>
      <c r="B153" s="120">
        <v>0.22600000000000001</v>
      </c>
      <c r="C153" s="120">
        <v>0.495</v>
      </c>
      <c r="D153" s="120">
        <v>0.61599999999999999</v>
      </c>
      <c r="E153" s="120">
        <v>1.0029999999999999</v>
      </c>
      <c r="F153" s="120">
        <v>1.411</v>
      </c>
      <c r="G153" s="120">
        <v>0.26700000000000002</v>
      </c>
      <c r="H153" s="120">
        <v>0.49099999999999999</v>
      </c>
      <c r="I153" s="120">
        <v>0</v>
      </c>
    </row>
    <row r="154" spans="1:9" x14ac:dyDescent="0.25">
      <c r="A154" s="120">
        <v>179.8</v>
      </c>
      <c r="B154" s="120">
        <v>0.22700000000000001</v>
      </c>
      <c r="C154" s="120">
        <v>0.497</v>
      </c>
      <c r="D154" s="120">
        <v>0.61899999999999999</v>
      </c>
      <c r="E154" s="120">
        <v>1.006</v>
      </c>
      <c r="F154" s="120">
        <v>1.413</v>
      </c>
      <c r="G154" s="120">
        <v>0.26700000000000002</v>
      </c>
      <c r="H154" s="120">
        <v>0.49299999999999999</v>
      </c>
      <c r="I154" s="120">
        <v>0</v>
      </c>
    </row>
    <row r="155" spans="1:9" x14ac:dyDescent="0.25">
      <c r="A155" s="120">
        <v>180</v>
      </c>
      <c r="B155" s="120">
        <v>0.22800000000000001</v>
      </c>
      <c r="C155" s="120">
        <v>0.499</v>
      </c>
      <c r="D155" s="120">
        <v>0.621</v>
      </c>
      <c r="E155" s="120">
        <v>1.01</v>
      </c>
      <c r="F155" s="120">
        <v>1.415</v>
      </c>
      <c r="G155" s="120">
        <v>0.26800000000000002</v>
      </c>
      <c r="H155" s="120">
        <v>0.49399999999999999</v>
      </c>
      <c r="I155" s="120">
        <v>0</v>
      </c>
    </row>
    <row r="156" spans="1:9" x14ac:dyDescent="0.25">
      <c r="A156" s="120">
        <v>180.2</v>
      </c>
      <c r="B156" s="120">
        <v>0.22900000000000001</v>
      </c>
      <c r="C156" s="120">
        <v>0.501</v>
      </c>
      <c r="D156" s="120">
        <v>0.624</v>
      </c>
      <c r="E156" s="120">
        <v>1.0129999999999999</v>
      </c>
      <c r="F156" s="120">
        <v>1.4179999999999999</v>
      </c>
      <c r="G156" s="120">
        <v>0.26900000000000002</v>
      </c>
      <c r="H156" s="120">
        <v>0.496</v>
      </c>
      <c r="I156" s="120">
        <v>0</v>
      </c>
    </row>
    <row r="157" spans="1:9" x14ac:dyDescent="0.25">
      <c r="A157" s="120">
        <v>180.4</v>
      </c>
      <c r="B157" s="120">
        <v>0.23</v>
      </c>
      <c r="C157" s="120">
        <v>0.503</v>
      </c>
      <c r="D157" s="120">
        <v>0.626</v>
      </c>
      <c r="E157" s="120">
        <v>1.016</v>
      </c>
      <c r="F157" s="120">
        <v>1.42</v>
      </c>
      <c r="G157" s="120">
        <v>0.27</v>
      </c>
      <c r="H157" s="120">
        <v>0.497</v>
      </c>
      <c r="I157" s="120">
        <v>0</v>
      </c>
    </row>
    <row r="158" spans="1:9" x14ac:dyDescent="0.25">
      <c r="A158" s="120">
        <v>180.6</v>
      </c>
      <c r="B158" s="120">
        <v>0.23100000000000001</v>
      </c>
      <c r="C158" s="120">
        <v>0.504</v>
      </c>
      <c r="D158" s="120">
        <v>0.629</v>
      </c>
      <c r="E158" s="120">
        <v>1.0189999999999999</v>
      </c>
      <c r="F158" s="120">
        <v>1.4219999999999999</v>
      </c>
      <c r="G158" s="120">
        <v>0.27100000000000002</v>
      </c>
      <c r="H158" s="120">
        <v>0.499</v>
      </c>
      <c r="I158" s="120">
        <v>0</v>
      </c>
    </row>
    <row r="159" spans="1:9" x14ac:dyDescent="0.25">
      <c r="A159" s="120">
        <v>180.8</v>
      </c>
      <c r="B159" s="120">
        <v>0.23200000000000001</v>
      </c>
      <c r="C159" s="120">
        <v>0.50600000000000001</v>
      </c>
      <c r="D159" s="120">
        <v>0.63100000000000001</v>
      </c>
      <c r="E159" s="120">
        <v>1.022</v>
      </c>
      <c r="F159" s="120">
        <v>1.4239999999999999</v>
      </c>
      <c r="G159" s="120">
        <v>0.27100000000000002</v>
      </c>
      <c r="H159" s="120">
        <v>0.5</v>
      </c>
      <c r="I159" s="120">
        <v>0</v>
      </c>
    </row>
    <row r="160" spans="1:9" x14ac:dyDescent="0.25">
      <c r="A160" s="120">
        <v>181</v>
      </c>
      <c r="B160" s="120">
        <v>0.23300000000000001</v>
      </c>
      <c r="C160" s="120">
        <v>0.50800000000000001</v>
      </c>
      <c r="D160" s="120">
        <v>0.63300000000000001</v>
      </c>
      <c r="E160" s="120">
        <v>1.0249999999999999</v>
      </c>
      <c r="F160" s="120">
        <v>1.4259999999999999</v>
      </c>
      <c r="G160" s="120">
        <v>0.27200000000000002</v>
      </c>
      <c r="H160" s="120">
        <v>0.502</v>
      </c>
      <c r="I160" s="120">
        <v>0</v>
      </c>
    </row>
    <row r="161" spans="1:9" x14ac:dyDescent="0.25">
      <c r="A161" s="120">
        <v>181.2</v>
      </c>
      <c r="B161" s="120">
        <v>0.23400000000000001</v>
      </c>
      <c r="C161" s="120">
        <v>0.51</v>
      </c>
      <c r="D161" s="120">
        <v>0.63600000000000001</v>
      </c>
      <c r="E161" s="120">
        <v>1.028</v>
      </c>
      <c r="F161" s="120">
        <v>1.427</v>
      </c>
      <c r="G161" s="120">
        <v>0.27300000000000002</v>
      </c>
      <c r="H161" s="120">
        <v>0.503</v>
      </c>
      <c r="I161" s="120">
        <v>0</v>
      </c>
    </row>
    <row r="162" spans="1:9" x14ac:dyDescent="0.25">
      <c r="A162" s="120">
        <v>181.4</v>
      </c>
      <c r="B162" s="120">
        <v>0.23499999999999999</v>
      </c>
      <c r="C162" s="120">
        <v>0.51200000000000001</v>
      </c>
      <c r="D162" s="120">
        <v>0.63800000000000001</v>
      </c>
      <c r="E162" s="120">
        <v>1.0309999999999999</v>
      </c>
      <c r="F162" s="120">
        <v>1.429</v>
      </c>
      <c r="G162" s="120">
        <v>0.27400000000000002</v>
      </c>
      <c r="H162" s="120">
        <v>0.505</v>
      </c>
      <c r="I162" s="120">
        <v>0</v>
      </c>
    </row>
    <row r="163" spans="1:9" x14ac:dyDescent="0.25">
      <c r="A163" s="120">
        <v>181.6</v>
      </c>
      <c r="B163" s="120">
        <v>0.23599999999999999</v>
      </c>
      <c r="C163" s="120">
        <v>0.51400000000000001</v>
      </c>
      <c r="D163" s="120">
        <v>0.64</v>
      </c>
      <c r="E163" s="120">
        <v>1.034</v>
      </c>
      <c r="F163" s="120">
        <v>1.431</v>
      </c>
      <c r="G163" s="120">
        <v>0.27400000000000002</v>
      </c>
      <c r="H163" s="120">
        <v>0.50600000000000001</v>
      </c>
      <c r="I163" s="120">
        <v>0</v>
      </c>
    </row>
    <row r="164" spans="1:9" x14ac:dyDescent="0.25">
      <c r="A164" s="120">
        <v>181.8</v>
      </c>
      <c r="B164" s="120">
        <v>0.23699999999999999</v>
      </c>
      <c r="C164" s="120">
        <v>0.51500000000000001</v>
      </c>
      <c r="D164" s="120">
        <v>0.64300000000000002</v>
      </c>
      <c r="E164" s="120">
        <v>1.0369999999999999</v>
      </c>
      <c r="F164" s="120">
        <v>1.4330000000000001</v>
      </c>
      <c r="G164" s="120">
        <v>0.27500000000000002</v>
      </c>
      <c r="H164" s="120">
        <v>0.50800000000000001</v>
      </c>
      <c r="I164" s="120">
        <v>0</v>
      </c>
    </row>
    <row r="165" spans="1:9" x14ac:dyDescent="0.25">
      <c r="A165" s="120">
        <v>182</v>
      </c>
      <c r="B165" s="120">
        <v>0.23799999999999999</v>
      </c>
      <c r="C165" s="120">
        <v>0.51700000000000002</v>
      </c>
      <c r="D165" s="120">
        <v>0.64500000000000002</v>
      </c>
      <c r="E165" s="120">
        <v>1.04</v>
      </c>
      <c r="F165" s="120">
        <v>1.4350000000000001</v>
      </c>
      <c r="G165" s="120">
        <v>0.27600000000000002</v>
      </c>
      <c r="H165" s="120">
        <v>0.50900000000000001</v>
      </c>
      <c r="I165" s="120">
        <v>0</v>
      </c>
    </row>
    <row r="166" spans="1:9" x14ac:dyDescent="0.25">
      <c r="A166" s="120">
        <v>182.2</v>
      </c>
      <c r="B166" s="120">
        <v>0.23899999999999999</v>
      </c>
      <c r="C166" s="120">
        <v>0.51900000000000002</v>
      </c>
      <c r="D166" s="120">
        <v>0.64700000000000002</v>
      </c>
      <c r="E166" s="120">
        <v>1.0429999999999999</v>
      </c>
      <c r="F166" s="120">
        <v>1.4370000000000001</v>
      </c>
      <c r="G166" s="120">
        <v>0.27700000000000002</v>
      </c>
      <c r="H166" s="120">
        <v>0.51100000000000001</v>
      </c>
      <c r="I166" s="120">
        <v>0</v>
      </c>
    </row>
    <row r="167" spans="1:9" x14ac:dyDescent="0.25">
      <c r="A167" s="120">
        <v>182.4</v>
      </c>
      <c r="B167" s="120">
        <v>0.24</v>
      </c>
      <c r="C167" s="120">
        <v>0.52100000000000002</v>
      </c>
      <c r="D167" s="120">
        <v>0.64900000000000002</v>
      </c>
      <c r="E167" s="120">
        <v>1.046</v>
      </c>
      <c r="F167" s="120">
        <v>1.4379999999999999</v>
      </c>
      <c r="G167" s="120">
        <v>0.27700000000000002</v>
      </c>
      <c r="H167" s="120">
        <v>0.51200000000000001</v>
      </c>
      <c r="I167" s="120">
        <v>0</v>
      </c>
    </row>
    <row r="168" spans="1:9" x14ac:dyDescent="0.25">
      <c r="A168" s="120">
        <v>182.6</v>
      </c>
      <c r="B168" s="120">
        <v>0.24099999999999999</v>
      </c>
      <c r="C168" s="120">
        <v>0.52300000000000002</v>
      </c>
      <c r="D168" s="120">
        <v>0.65200000000000002</v>
      </c>
      <c r="E168" s="120">
        <v>1.0489999999999999</v>
      </c>
      <c r="F168" s="120">
        <v>1.44</v>
      </c>
      <c r="G168" s="120">
        <v>0.27800000000000002</v>
      </c>
      <c r="H168" s="120">
        <v>0.51300000000000001</v>
      </c>
      <c r="I168" s="120">
        <v>0</v>
      </c>
    </row>
    <row r="169" spans="1:9" x14ac:dyDescent="0.25">
      <c r="A169" s="120">
        <v>182.8</v>
      </c>
      <c r="B169" s="120">
        <v>0.24199999999999999</v>
      </c>
      <c r="C169" s="120">
        <v>0.52400000000000002</v>
      </c>
      <c r="D169" s="120">
        <v>0.65400000000000003</v>
      </c>
      <c r="E169" s="120">
        <v>1.052</v>
      </c>
      <c r="F169" s="120">
        <v>1.4419999999999999</v>
      </c>
      <c r="G169" s="120">
        <v>0.27900000000000003</v>
      </c>
      <c r="H169" s="120">
        <v>0.51500000000000001</v>
      </c>
      <c r="I169" s="120">
        <v>0</v>
      </c>
    </row>
    <row r="170" spans="1:9" x14ac:dyDescent="0.25">
      <c r="A170" s="120">
        <v>183</v>
      </c>
      <c r="B170" s="120">
        <v>0.24299999999999999</v>
      </c>
      <c r="C170" s="120">
        <v>0.52600000000000002</v>
      </c>
      <c r="D170" s="120">
        <v>0.65600000000000003</v>
      </c>
      <c r="E170" s="120">
        <v>1.0549999999999999</v>
      </c>
      <c r="F170" s="120">
        <v>1.4430000000000001</v>
      </c>
      <c r="G170" s="120">
        <v>0.28000000000000003</v>
      </c>
      <c r="H170" s="120">
        <v>0.51600000000000001</v>
      </c>
      <c r="I170" s="120">
        <v>0</v>
      </c>
    </row>
    <row r="171" spans="1:9" x14ac:dyDescent="0.25">
      <c r="A171" s="120">
        <v>183.2</v>
      </c>
      <c r="B171" s="120">
        <v>0.24399999999999999</v>
      </c>
      <c r="C171" s="120">
        <v>0.52800000000000002</v>
      </c>
      <c r="D171" s="120">
        <v>0.65800000000000003</v>
      </c>
      <c r="E171" s="120">
        <v>1.0580000000000001</v>
      </c>
      <c r="F171" s="120">
        <v>1.4450000000000001</v>
      </c>
      <c r="G171" s="120">
        <v>0.28000000000000003</v>
      </c>
      <c r="H171" s="120">
        <v>0.51800000000000002</v>
      </c>
      <c r="I171" s="120">
        <v>0</v>
      </c>
    </row>
    <row r="172" spans="1:9" x14ac:dyDescent="0.25">
      <c r="A172" s="120">
        <v>183.4</v>
      </c>
      <c r="B172" s="120">
        <v>0.245</v>
      </c>
      <c r="C172" s="120">
        <v>0.52900000000000003</v>
      </c>
      <c r="D172" s="120">
        <v>0.66100000000000003</v>
      </c>
      <c r="E172" s="120">
        <v>1.0609999999999999</v>
      </c>
      <c r="F172" s="120">
        <v>1.4470000000000001</v>
      </c>
      <c r="G172" s="120">
        <v>0.28100000000000003</v>
      </c>
      <c r="H172" s="120">
        <v>0.51900000000000002</v>
      </c>
      <c r="I172" s="120">
        <v>0</v>
      </c>
    </row>
    <row r="173" spans="1:9" x14ac:dyDescent="0.25">
      <c r="A173" s="120">
        <v>183.6</v>
      </c>
      <c r="B173" s="120">
        <v>0.246</v>
      </c>
      <c r="C173" s="120">
        <v>0.53100000000000003</v>
      </c>
      <c r="D173" s="120">
        <v>0.66300000000000003</v>
      </c>
      <c r="E173" s="120">
        <v>1.0629999999999999</v>
      </c>
      <c r="F173" s="120">
        <v>1.448</v>
      </c>
      <c r="G173" s="120">
        <v>0.28199999999999997</v>
      </c>
      <c r="H173" s="120">
        <v>0.52</v>
      </c>
      <c r="I173" s="120">
        <v>0</v>
      </c>
    </row>
    <row r="174" spans="1:9" x14ac:dyDescent="0.25">
      <c r="A174" s="120">
        <v>183.8</v>
      </c>
      <c r="B174" s="120">
        <v>0.246</v>
      </c>
      <c r="C174" s="120">
        <v>0.53300000000000003</v>
      </c>
      <c r="D174" s="120">
        <v>0.66500000000000004</v>
      </c>
      <c r="E174" s="120">
        <v>1.0660000000000001</v>
      </c>
      <c r="F174" s="120">
        <v>1.45</v>
      </c>
      <c r="G174" s="120">
        <v>0.28199999999999997</v>
      </c>
      <c r="H174" s="120">
        <v>0.52200000000000002</v>
      </c>
      <c r="I174" s="120">
        <v>0</v>
      </c>
    </row>
    <row r="175" spans="1:9" x14ac:dyDescent="0.25">
      <c r="A175" s="120">
        <v>184</v>
      </c>
      <c r="B175" s="120">
        <v>0.247</v>
      </c>
      <c r="C175" s="120">
        <v>0.53500000000000003</v>
      </c>
      <c r="D175" s="120">
        <v>0.66700000000000004</v>
      </c>
      <c r="E175" s="120">
        <v>1.069</v>
      </c>
      <c r="F175" s="120">
        <v>1.4510000000000001</v>
      </c>
      <c r="G175" s="120">
        <v>0.28299999999999997</v>
      </c>
      <c r="H175" s="120">
        <v>0.52300000000000002</v>
      </c>
      <c r="I175" s="120">
        <v>0</v>
      </c>
    </row>
    <row r="176" spans="1:9" x14ac:dyDescent="0.25">
      <c r="A176" s="120">
        <v>184.2</v>
      </c>
      <c r="B176" s="120">
        <v>0.248</v>
      </c>
      <c r="C176" s="120">
        <v>0.53600000000000003</v>
      </c>
      <c r="D176" s="120">
        <v>0.66900000000000004</v>
      </c>
      <c r="E176" s="120">
        <v>1.071</v>
      </c>
      <c r="F176" s="120">
        <v>1.4530000000000001</v>
      </c>
      <c r="G176" s="120">
        <v>0.28399999999999997</v>
      </c>
      <c r="H176" s="120">
        <v>0.52400000000000002</v>
      </c>
      <c r="I176" s="120">
        <v>0</v>
      </c>
    </row>
    <row r="177" spans="1:9" x14ac:dyDescent="0.25">
      <c r="A177" s="120">
        <v>184.4</v>
      </c>
      <c r="B177" s="120">
        <v>0.249</v>
      </c>
      <c r="C177" s="120">
        <v>0.53800000000000003</v>
      </c>
      <c r="D177" s="120">
        <v>0.67100000000000004</v>
      </c>
      <c r="E177" s="120">
        <v>1.0740000000000001</v>
      </c>
      <c r="F177" s="120">
        <v>1.454</v>
      </c>
      <c r="G177" s="120">
        <v>0.28399999999999997</v>
      </c>
      <c r="H177" s="120">
        <v>0.52500000000000002</v>
      </c>
      <c r="I177" s="120">
        <v>0</v>
      </c>
    </row>
    <row r="178" spans="1:9" x14ac:dyDescent="0.25">
      <c r="A178" s="120">
        <v>184.6</v>
      </c>
      <c r="B178" s="120">
        <v>0.25</v>
      </c>
      <c r="C178" s="120">
        <v>0.53900000000000003</v>
      </c>
      <c r="D178" s="120">
        <v>0.67300000000000004</v>
      </c>
      <c r="E178" s="120">
        <v>1.077</v>
      </c>
      <c r="F178" s="120">
        <v>1.456</v>
      </c>
      <c r="G178" s="120">
        <v>0.28499999999999998</v>
      </c>
      <c r="H178" s="120">
        <v>0.52700000000000002</v>
      </c>
      <c r="I178" s="120">
        <v>0</v>
      </c>
    </row>
    <row r="179" spans="1:9" x14ac:dyDescent="0.25">
      <c r="A179" s="120">
        <v>184.8</v>
      </c>
      <c r="B179" s="120">
        <v>0.251</v>
      </c>
      <c r="C179" s="120">
        <v>0.54100000000000004</v>
      </c>
      <c r="D179" s="120">
        <v>0.67500000000000004</v>
      </c>
      <c r="E179" s="120">
        <v>1.079</v>
      </c>
      <c r="F179" s="120">
        <v>1.4570000000000001</v>
      </c>
      <c r="G179" s="120">
        <v>0.28599999999999998</v>
      </c>
      <c r="H179" s="120">
        <v>0.52800000000000002</v>
      </c>
      <c r="I179" s="120">
        <v>0</v>
      </c>
    </row>
    <row r="180" spans="1:9" x14ac:dyDescent="0.25">
      <c r="A180" s="120">
        <v>185</v>
      </c>
      <c r="B180" s="120">
        <v>0.252</v>
      </c>
      <c r="C180" s="120">
        <v>0.54300000000000004</v>
      </c>
      <c r="D180" s="120">
        <v>0.67800000000000005</v>
      </c>
      <c r="E180" s="120">
        <v>1.0820000000000001</v>
      </c>
      <c r="F180" s="120">
        <v>1.4590000000000001</v>
      </c>
      <c r="G180" s="120">
        <v>0.28599999999999998</v>
      </c>
      <c r="H180" s="120">
        <v>0.52900000000000003</v>
      </c>
      <c r="I180" s="120">
        <v>0</v>
      </c>
    </row>
    <row r="181" spans="1:9" x14ac:dyDescent="0.25">
      <c r="A181" s="120">
        <v>185.2</v>
      </c>
      <c r="B181" s="120">
        <v>0.253</v>
      </c>
      <c r="C181" s="120">
        <v>0.54400000000000004</v>
      </c>
      <c r="D181" s="120">
        <v>0.68</v>
      </c>
      <c r="E181" s="120">
        <v>1.085</v>
      </c>
      <c r="F181" s="120">
        <v>1.46</v>
      </c>
      <c r="G181" s="120">
        <v>0.28699999999999998</v>
      </c>
      <c r="H181" s="120">
        <v>0.53100000000000003</v>
      </c>
      <c r="I181" s="120">
        <v>0</v>
      </c>
    </row>
    <row r="182" spans="1:9" x14ac:dyDescent="0.25">
      <c r="A182" s="120">
        <v>185.4</v>
      </c>
      <c r="B182" s="120">
        <v>0.253</v>
      </c>
      <c r="C182" s="120">
        <v>0.54600000000000004</v>
      </c>
      <c r="D182" s="120">
        <v>0.68200000000000005</v>
      </c>
      <c r="E182" s="120">
        <v>1.087</v>
      </c>
      <c r="F182" s="120">
        <v>1.4610000000000001</v>
      </c>
      <c r="G182" s="120">
        <v>0.28699999999999998</v>
      </c>
      <c r="H182" s="120">
        <v>0.53200000000000003</v>
      </c>
      <c r="I182" s="120">
        <v>0</v>
      </c>
    </row>
    <row r="183" spans="1:9" x14ac:dyDescent="0.25">
      <c r="A183" s="120">
        <v>185.6</v>
      </c>
      <c r="B183" s="120">
        <v>0.254</v>
      </c>
      <c r="C183" s="120">
        <v>0.54800000000000004</v>
      </c>
      <c r="D183" s="120">
        <v>0.68400000000000005</v>
      </c>
      <c r="E183" s="120">
        <v>1.0900000000000001</v>
      </c>
      <c r="F183" s="120">
        <v>1.4630000000000001</v>
      </c>
      <c r="G183" s="120">
        <v>0.28799999999999998</v>
      </c>
      <c r="H183" s="120">
        <v>0.53300000000000003</v>
      </c>
      <c r="I183" s="120">
        <v>0</v>
      </c>
    </row>
    <row r="184" spans="1:9" x14ac:dyDescent="0.25">
      <c r="A184" s="120">
        <v>185.8</v>
      </c>
      <c r="B184" s="120">
        <v>0.255</v>
      </c>
      <c r="C184" s="120">
        <v>0.54900000000000004</v>
      </c>
      <c r="D184" s="120">
        <v>0.68600000000000005</v>
      </c>
      <c r="E184" s="120">
        <v>1.0920000000000001</v>
      </c>
      <c r="F184" s="120">
        <v>1.464</v>
      </c>
      <c r="G184" s="120">
        <v>0.28899999999999998</v>
      </c>
      <c r="H184" s="120">
        <v>0.53400000000000003</v>
      </c>
      <c r="I184" s="120">
        <v>0</v>
      </c>
    </row>
    <row r="185" spans="1:9" x14ac:dyDescent="0.25">
      <c r="A185" s="120">
        <v>186</v>
      </c>
      <c r="B185" s="120">
        <v>0.25600000000000001</v>
      </c>
      <c r="C185" s="120">
        <v>0.55100000000000005</v>
      </c>
      <c r="D185" s="120">
        <v>0.68799999999999994</v>
      </c>
      <c r="E185" s="120">
        <v>1.095</v>
      </c>
      <c r="F185" s="120">
        <v>1.4650000000000001</v>
      </c>
      <c r="G185" s="120">
        <v>0.28899999999999998</v>
      </c>
      <c r="H185" s="120">
        <v>0.53500000000000003</v>
      </c>
      <c r="I185" s="120">
        <v>0</v>
      </c>
    </row>
    <row r="186" spans="1:9" x14ac:dyDescent="0.25">
      <c r="A186" s="120">
        <v>186.2</v>
      </c>
      <c r="B186" s="120">
        <v>0.25700000000000001</v>
      </c>
      <c r="C186" s="120">
        <v>0.55200000000000005</v>
      </c>
      <c r="D186" s="120">
        <v>0.69</v>
      </c>
      <c r="E186" s="120">
        <v>1.097</v>
      </c>
      <c r="F186" s="120">
        <v>1.4670000000000001</v>
      </c>
      <c r="G186" s="120">
        <v>0.28999999999999998</v>
      </c>
      <c r="H186" s="120">
        <v>0.53700000000000003</v>
      </c>
      <c r="I186" s="120">
        <v>0</v>
      </c>
    </row>
    <row r="187" spans="1:9" x14ac:dyDescent="0.25">
      <c r="A187" s="120">
        <v>186.4</v>
      </c>
      <c r="B187" s="120">
        <v>0.25800000000000001</v>
      </c>
      <c r="C187" s="120">
        <v>0.55400000000000005</v>
      </c>
      <c r="D187" s="120">
        <v>0.69199999999999995</v>
      </c>
      <c r="E187" s="120">
        <v>1.1000000000000001</v>
      </c>
      <c r="F187" s="120">
        <v>1.468</v>
      </c>
      <c r="G187" s="120">
        <v>0.29099999999999998</v>
      </c>
      <c r="H187" s="120">
        <v>0.53800000000000003</v>
      </c>
      <c r="I187" s="120">
        <v>0</v>
      </c>
    </row>
    <row r="188" spans="1:9" x14ac:dyDescent="0.25">
      <c r="A188" s="120">
        <v>186.6</v>
      </c>
      <c r="B188" s="120">
        <v>0.25900000000000001</v>
      </c>
      <c r="C188" s="120">
        <v>0.55500000000000005</v>
      </c>
      <c r="D188" s="120">
        <v>0.69399999999999995</v>
      </c>
      <c r="E188" s="120">
        <v>1.1020000000000001</v>
      </c>
      <c r="F188" s="120">
        <v>1.4690000000000001</v>
      </c>
      <c r="G188" s="120">
        <v>0.29099999999999998</v>
      </c>
      <c r="H188" s="120">
        <v>0.53900000000000003</v>
      </c>
      <c r="I188" s="120">
        <v>0</v>
      </c>
    </row>
    <row r="189" spans="1:9" x14ac:dyDescent="0.25">
      <c r="A189" s="120">
        <v>186.8</v>
      </c>
      <c r="B189" s="120">
        <v>0.25900000000000001</v>
      </c>
      <c r="C189" s="120">
        <v>0.55700000000000005</v>
      </c>
      <c r="D189" s="120">
        <v>0.69599999999999995</v>
      </c>
      <c r="E189" s="120">
        <v>1.1040000000000001</v>
      </c>
      <c r="F189" s="120">
        <v>1.4710000000000001</v>
      </c>
      <c r="G189" s="120">
        <v>0.29199999999999998</v>
      </c>
      <c r="H189" s="120">
        <v>0.54</v>
      </c>
      <c r="I189" s="120">
        <v>0</v>
      </c>
    </row>
    <row r="190" spans="1:9" x14ac:dyDescent="0.25">
      <c r="A190" s="120">
        <v>187</v>
      </c>
      <c r="B190" s="120">
        <v>0.26</v>
      </c>
      <c r="C190" s="120">
        <v>0.55800000000000005</v>
      </c>
      <c r="D190" s="120">
        <v>0.69799999999999995</v>
      </c>
      <c r="E190" s="120">
        <v>1.107</v>
      </c>
      <c r="F190" s="120">
        <v>1.472</v>
      </c>
      <c r="G190" s="120">
        <v>0.29199999999999998</v>
      </c>
      <c r="H190" s="120">
        <v>0.54100000000000004</v>
      </c>
      <c r="I190" s="120">
        <v>0</v>
      </c>
    </row>
    <row r="191" spans="1:9" x14ac:dyDescent="0.25">
      <c r="A191" s="120">
        <v>187.2</v>
      </c>
      <c r="B191" s="120">
        <v>0.26100000000000001</v>
      </c>
      <c r="C191" s="120">
        <v>0.56000000000000005</v>
      </c>
      <c r="D191" s="120">
        <v>0.7</v>
      </c>
      <c r="E191" s="120">
        <v>1.109</v>
      </c>
      <c r="F191" s="120">
        <v>1.4730000000000001</v>
      </c>
      <c r="G191" s="120">
        <v>0.29299999999999998</v>
      </c>
      <c r="H191" s="120">
        <v>0.54200000000000004</v>
      </c>
      <c r="I191" s="120">
        <v>0</v>
      </c>
    </row>
    <row r="192" spans="1:9" x14ac:dyDescent="0.25">
      <c r="A192" s="120">
        <v>187.4</v>
      </c>
      <c r="B192" s="120">
        <v>0.26200000000000001</v>
      </c>
      <c r="C192" s="120">
        <v>0.56100000000000005</v>
      </c>
      <c r="D192" s="120">
        <v>0.70199999999999996</v>
      </c>
      <c r="E192" s="120">
        <v>1.1120000000000001</v>
      </c>
      <c r="F192" s="120">
        <v>1.474</v>
      </c>
      <c r="G192" s="120">
        <v>0.29299999999999998</v>
      </c>
      <c r="H192" s="120">
        <v>0.54400000000000004</v>
      </c>
      <c r="I192" s="120">
        <v>0</v>
      </c>
    </row>
    <row r="193" spans="1:9" x14ac:dyDescent="0.25">
      <c r="A193" s="120">
        <v>187.6</v>
      </c>
      <c r="B193" s="120">
        <v>0.26300000000000001</v>
      </c>
      <c r="C193" s="120">
        <v>0.56299999999999994</v>
      </c>
      <c r="D193" s="120">
        <v>0.70299999999999996</v>
      </c>
      <c r="E193" s="120">
        <v>1.1140000000000001</v>
      </c>
      <c r="F193" s="120">
        <v>1.4750000000000001</v>
      </c>
      <c r="G193" s="120">
        <v>0.29399999999999998</v>
      </c>
      <c r="H193" s="120">
        <v>0.54500000000000004</v>
      </c>
      <c r="I193" s="120">
        <v>0</v>
      </c>
    </row>
    <row r="194" spans="1:9" x14ac:dyDescent="0.25">
      <c r="A194" s="120">
        <v>187.8</v>
      </c>
      <c r="B194" s="120">
        <v>0.26300000000000001</v>
      </c>
      <c r="C194" s="120">
        <v>0.56399999999999995</v>
      </c>
      <c r="D194" s="120">
        <v>0.70499999999999996</v>
      </c>
      <c r="E194" s="120">
        <v>1.1160000000000001</v>
      </c>
      <c r="F194" s="120">
        <v>1.476</v>
      </c>
      <c r="G194" s="120">
        <v>0.29499999999999998</v>
      </c>
      <c r="H194" s="120">
        <v>0.54600000000000004</v>
      </c>
      <c r="I194" s="120">
        <v>0</v>
      </c>
    </row>
    <row r="195" spans="1:9" x14ac:dyDescent="0.25">
      <c r="A195" s="120">
        <v>188</v>
      </c>
      <c r="B195" s="120">
        <v>0.26400000000000001</v>
      </c>
      <c r="C195" s="120">
        <v>0.56599999999999995</v>
      </c>
      <c r="D195" s="120">
        <v>0.70699999999999996</v>
      </c>
      <c r="E195" s="120">
        <v>1.1180000000000001</v>
      </c>
      <c r="F195" s="120">
        <v>1.478</v>
      </c>
      <c r="G195" s="120">
        <v>0.29499999999999998</v>
      </c>
      <c r="H195" s="120">
        <v>0.54700000000000004</v>
      </c>
      <c r="I195" s="120">
        <v>0</v>
      </c>
    </row>
    <row r="196" spans="1:9" x14ac:dyDescent="0.25">
      <c r="A196" s="120">
        <v>188.2</v>
      </c>
      <c r="B196" s="120">
        <v>0.26500000000000001</v>
      </c>
      <c r="C196" s="120">
        <v>0.56699999999999995</v>
      </c>
      <c r="D196" s="120">
        <v>0.70899999999999996</v>
      </c>
      <c r="E196" s="120">
        <v>1.121</v>
      </c>
      <c r="F196" s="120">
        <v>1.4790000000000001</v>
      </c>
      <c r="G196" s="120">
        <v>0.29599999999999999</v>
      </c>
      <c r="H196" s="120">
        <v>0.54800000000000004</v>
      </c>
      <c r="I196" s="120">
        <v>0</v>
      </c>
    </row>
    <row r="197" spans="1:9" x14ac:dyDescent="0.25">
      <c r="A197" s="120">
        <v>188.4</v>
      </c>
      <c r="B197" s="120">
        <v>0.26600000000000001</v>
      </c>
      <c r="C197" s="120">
        <v>0.56899999999999995</v>
      </c>
      <c r="D197" s="120">
        <v>0.71099999999999997</v>
      </c>
      <c r="E197" s="120">
        <v>1.123</v>
      </c>
      <c r="F197" s="120">
        <v>1.48</v>
      </c>
      <c r="G197" s="120">
        <v>0.29599999999999999</v>
      </c>
      <c r="H197" s="120">
        <v>0.54900000000000004</v>
      </c>
      <c r="I197" s="120">
        <v>0</v>
      </c>
    </row>
    <row r="198" spans="1:9" x14ac:dyDescent="0.25">
      <c r="A198" s="120">
        <v>188.6</v>
      </c>
      <c r="B198" s="120">
        <v>0.26700000000000002</v>
      </c>
      <c r="C198" s="120">
        <v>0.56999999999999995</v>
      </c>
      <c r="D198" s="120">
        <v>0.71299999999999997</v>
      </c>
      <c r="E198" s="120">
        <v>1.125</v>
      </c>
      <c r="F198" s="120">
        <v>1.4810000000000001</v>
      </c>
      <c r="G198" s="120">
        <v>0.29699999999999999</v>
      </c>
      <c r="H198" s="120">
        <v>0.55000000000000004</v>
      </c>
      <c r="I198" s="120">
        <v>0</v>
      </c>
    </row>
    <row r="199" spans="1:9" x14ac:dyDescent="0.25">
      <c r="A199" s="120">
        <v>188.8</v>
      </c>
      <c r="B199" s="120">
        <v>0.26700000000000002</v>
      </c>
      <c r="C199" s="120">
        <v>0.57199999999999995</v>
      </c>
      <c r="D199" s="120">
        <v>0.71499999999999997</v>
      </c>
      <c r="E199" s="120">
        <v>1.127</v>
      </c>
      <c r="F199" s="120">
        <v>1.482</v>
      </c>
      <c r="G199" s="120">
        <v>0.29699999999999999</v>
      </c>
      <c r="H199" s="120">
        <v>0.55100000000000005</v>
      </c>
      <c r="I199" s="120">
        <v>0</v>
      </c>
    </row>
    <row r="200" spans="1:9" x14ac:dyDescent="0.25">
      <c r="A200" s="120">
        <v>189</v>
      </c>
      <c r="B200" s="120">
        <v>0.26800000000000002</v>
      </c>
      <c r="C200" s="120">
        <v>0.57299999999999995</v>
      </c>
      <c r="D200" s="120">
        <v>0.71599999999999997</v>
      </c>
      <c r="E200" s="120">
        <v>1.1299999999999999</v>
      </c>
      <c r="F200" s="120">
        <v>1.4830000000000001</v>
      </c>
      <c r="G200" s="120">
        <v>0.29799999999999999</v>
      </c>
      <c r="H200" s="120">
        <v>0.55200000000000005</v>
      </c>
      <c r="I200" s="120">
        <v>0</v>
      </c>
    </row>
    <row r="201" spans="1:9" x14ac:dyDescent="0.25">
      <c r="A201" s="120">
        <v>189.2</v>
      </c>
      <c r="B201" s="120">
        <v>0.26900000000000002</v>
      </c>
      <c r="C201" s="120">
        <v>0.57399999999999995</v>
      </c>
      <c r="D201" s="120">
        <v>0.71799999999999997</v>
      </c>
      <c r="E201" s="120">
        <v>1.1319999999999999</v>
      </c>
      <c r="F201" s="120">
        <v>1.484</v>
      </c>
      <c r="G201" s="120">
        <v>0.29799999999999999</v>
      </c>
      <c r="H201" s="120">
        <v>0.55300000000000005</v>
      </c>
      <c r="I201" s="120">
        <v>0</v>
      </c>
    </row>
    <row r="202" spans="1:9" x14ac:dyDescent="0.25">
      <c r="A202" s="120">
        <v>189.4</v>
      </c>
      <c r="B202" s="120">
        <v>0.27</v>
      </c>
      <c r="C202" s="120">
        <v>0.57599999999999996</v>
      </c>
      <c r="D202" s="120">
        <v>0.72</v>
      </c>
      <c r="E202" s="120">
        <v>1.1339999999999999</v>
      </c>
      <c r="F202" s="120">
        <v>1.4850000000000001</v>
      </c>
      <c r="G202" s="120">
        <v>0.29899999999999999</v>
      </c>
      <c r="H202" s="120">
        <v>0.55400000000000005</v>
      </c>
      <c r="I202" s="120">
        <v>0</v>
      </c>
    </row>
    <row r="203" spans="1:9" x14ac:dyDescent="0.25">
      <c r="A203" s="120">
        <v>189.6</v>
      </c>
      <c r="B203" s="120">
        <v>0.27100000000000002</v>
      </c>
      <c r="C203" s="120">
        <v>0.57699999999999996</v>
      </c>
      <c r="D203" s="120">
        <v>0.72199999999999998</v>
      </c>
      <c r="E203" s="120">
        <v>1.1359999999999999</v>
      </c>
      <c r="F203" s="120">
        <v>1.486</v>
      </c>
      <c r="G203" s="120">
        <v>0.29899999999999999</v>
      </c>
      <c r="H203" s="120">
        <v>0.55500000000000005</v>
      </c>
      <c r="I203" s="120">
        <v>0</v>
      </c>
    </row>
    <row r="204" spans="1:9" x14ac:dyDescent="0.25">
      <c r="A204" s="120">
        <v>189.8</v>
      </c>
      <c r="B204" s="120">
        <v>0.27100000000000002</v>
      </c>
      <c r="C204" s="120">
        <v>0.57899999999999996</v>
      </c>
      <c r="D204" s="120">
        <v>0.72399999999999998</v>
      </c>
      <c r="E204" s="120">
        <v>1.1379999999999999</v>
      </c>
      <c r="F204" s="120">
        <v>1.4870000000000001</v>
      </c>
      <c r="G204" s="120">
        <v>0.3</v>
      </c>
      <c r="H204" s="120">
        <v>0.55600000000000005</v>
      </c>
      <c r="I204" s="120">
        <v>0</v>
      </c>
    </row>
    <row r="205" spans="1:9" x14ac:dyDescent="0.25">
      <c r="A205" s="120">
        <v>190</v>
      </c>
      <c r="B205" s="120">
        <v>0.27200000000000002</v>
      </c>
      <c r="C205" s="120">
        <v>0.57999999999999996</v>
      </c>
      <c r="D205" s="120">
        <v>0.72499999999999998</v>
      </c>
      <c r="E205" s="120">
        <v>1.1399999999999999</v>
      </c>
      <c r="F205" s="120">
        <v>1.488</v>
      </c>
      <c r="G205" s="120">
        <v>0.3</v>
      </c>
      <c r="H205" s="120">
        <v>0.55700000000000005</v>
      </c>
      <c r="I205" s="120">
        <v>0</v>
      </c>
    </row>
    <row r="206" spans="1:9" x14ac:dyDescent="0.25">
      <c r="A206" s="120">
        <v>190.2</v>
      </c>
      <c r="B206" s="120">
        <v>0.27300000000000002</v>
      </c>
      <c r="C206" s="120">
        <v>0.58099999999999996</v>
      </c>
      <c r="D206" s="120">
        <v>0.72699999999999998</v>
      </c>
      <c r="E206" s="120">
        <v>1.1419999999999999</v>
      </c>
      <c r="F206" s="120">
        <v>1.4890000000000001</v>
      </c>
      <c r="G206" s="120">
        <v>0.30099999999999999</v>
      </c>
      <c r="H206" s="120">
        <v>0.55800000000000005</v>
      </c>
      <c r="I206" s="120">
        <v>0</v>
      </c>
    </row>
    <row r="207" spans="1:9" x14ac:dyDescent="0.25">
      <c r="A207" s="120">
        <v>190.4</v>
      </c>
      <c r="B207" s="120">
        <v>0.27400000000000002</v>
      </c>
      <c r="C207" s="120">
        <v>0.58299999999999996</v>
      </c>
      <c r="D207" s="120">
        <v>0.72899999999999998</v>
      </c>
      <c r="E207" s="120">
        <v>1.1439999999999999</v>
      </c>
      <c r="F207" s="120">
        <v>1.49</v>
      </c>
      <c r="G207" s="120">
        <v>0.30099999999999999</v>
      </c>
      <c r="H207" s="120">
        <v>0.55900000000000005</v>
      </c>
      <c r="I207" s="120">
        <v>0</v>
      </c>
    </row>
    <row r="208" spans="1:9" x14ac:dyDescent="0.25">
      <c r="A208" s="120">
        <v>190.6</v>
      </c>
      <c r="B208" s="120">
        <v>0.27400000000000002</v>
      </c>
      <c r="C208" s="120">
        <v>0.58399999999999996</v>
      </c>
      <c r="D208" s="120">
        <v>0.73099999999999998</v>
      </c>
      <c r="E208" s="120">
        <v>1.1459999999999999</v>
      </c>
      <c r="F208" s="120">
        <v>1.4910000000000001</v>
      </c>
      <c r="G208" s="120">
        <v>0.30199999999999999</v>
      </c>
      <c r="H208" s="120">
        <v>0.56000000000000005</v>
      </c>
      <c r="I208" s="120">
        <v>0</v>
      </c>
    </row>
    <row r="209" spans="1:9" x14ac:dyDescent="0.25">
      <c r="A209" s="120">
        <v>190.8</v>
      </c>
      <c r="B209" s="120">
        <v>0.27500000000000002</v>
      </c>
      <c r="C209" s="120">
        <v>0.58499999999999996</v>
      </c>
      <c r="D209" s="120">
        <v>0.73199999999999998</v>
      </c>
      <c r="E209" s="120">
        <v>1.1479999999999999</v>
      </c>
      <c r="F209" s="120">
        <v>1.4910000000000001</v>
      </c>
      <c r="G209" s="120">
        <v>0.30199999999999999</v>
      </c>
      <c r="H209" s="120">
        <v>0.56100000000000005</v>
      </c>
      <c r="I209" s="120">
        <v>0</v>
      </c>
    </row>
    <row r="210" spans="1:9" x14ac:dyDescent="0.25">
      <c r="A210" s="120">
        <v>191</v>
      </c>
      <c r="B210" s="120">
        <v>0.27600000000000002</v>
      </c>
      <c r="C210" s="120">
        <v>0.58699999999999997</v>
      </c>
      <c r="D210" s="120">
        <v>0.73399999999999999</v>
      </c>
      <c r="E210" s="120">
        <v>1.1499999999999999</v>
      </c>
      <c r="F210" s="120">
        <v>1.492</v>
      </c>
      <c r="G210" s="120">
        <v>0.30299999999999999</v>
      </c>
      <c r="H210" s="120">
        <v>0.56200000000000006</v>
      </c>
      <c r="I210" s="120">
        <v>0</v>
      </c>
    </row>
    <row r="211" spans="1:9" x14ac:dyDescent="0.25">
      <c r="A211" s="120">
        <v>191.2</v>
      </c>
      <c r="B211" s="120">
        <v>0.27700000000000002</v>
      </c>
      <c r="C211" s="120">
        <v>0.58799999999999997</v>
      </c>
      <c r="D211" s="120">
        <v>0.73599999999999999</v>
      </c>
      <c r="E211" s="120">
        <v>1.1519999999999999</v>
      </c>
      <c r="F211" s="120">
        <v>1.4930000000000001</v>
      </c>
      <c r="G211" s="120">
        <v>0.30299999999999999</v>
      </c>
      <c r="H211" s="120">
        <v>0.56299999999999994</v>
      </c>
      <c r="I211" s="120">
        <v>0</v>
      </c>
    </row>
    <row r="212" spans="1:9" x14ac:dyDescent="0.25">
      <c r="A212" s="120">
        <v>191.4</v>
      </c>
      <c r="B212" s="120">
        <v>0.27700000000000002</v>
      </c>
      <c r="C212" s="120">
        <v>0.58899999999999997</v>
      </c>
      <c r="D212" s="120">
        <v>0.73799999999999999</v>
      </c>
      <c r="E212" s="120">
        <v>1.1539999999999999</v>
      </c>
      <c r="F212" s="120">
        <v>1.494</v>
      </c>
      <c r="G212" s="120">
        <v>0.30399999999999999</v>
      </c>
      <c r="H212" s="120">
        <v>0.56399999999999995</v>
      </c>
      <c r="I212" s="120">
        <v>0</v>
      </c>
    </row>
    <row r="213" spans="1:9" x14ac:dyDescent="0.25">
      <c r="A213" s="120">
        <v>191.6</v>
      </c>
      <c r="B213" s="120">
        <v>0.27800000000000002</v>
      </c>
      <c r="C213" s="120">
        <v>0.59099999999999997</v>
      </c>
      <c r="D213" s="120">
        <v>0.73899999999999999</v>
      </c>
      <c r="E213" s="120">
        <v>1.1559999999999999</v>
      </c>
      <c r="F213" s="120">
        <v>1.4950000000000001</v>
      </c>
      <c r="G213" s="120">
        <v>0.30399999999999999</v>
      </c>
      <c r="H213" s="120">
        <v>0.56499999999999995</v>
      </c>
      <c r="I213" s="120">
        <v>0</v>
      </c>
    </row>
    <row r="214" spans="1:9" x14ac:dyDescent="0.25">
      <c r="A214" s="120">
        <v>191.8</v>
      </c>
      <c r="B214" s="120">
        <v>0.27900000000000003</v>
      </c>
      <c r="C214" s="120">
        <v>0.59199999999999997</v>
      </c>
      <c r="D214" s="120">
        <v>0.74099999999999999</v>
      </c>
      <c r="E214" s="120">
        <v>1.1579999999999999</v>
      </c>
      <c r="F214" s="120">
        <v>1.496</v>
      </c>
      <c r="G214" s="120">
        <v>0.30499999999999999</v>
      </c>
      <c r="H214" s="120">
        <v>0.56599999999999995</v>
      </c>
      <c r="I214" s="120">
        <v>0</v>
      </c>
    </row>
    <row r="215" spans="1:9" x14ac:dyDescent="0.25">
      <c r="A215" s="120">
        <v>192</v>
      </c>
      <c r="B215" s="120">
        <v>0.28000000000000003</v>
      </c>
      <c r="C215" s="120">
        <v>0.59299999999999997</v>
      </c>
      <c r="D215" s="120">
        <v>0.74299999999999999</v>
      </c>
      <c r="E215" s="120">
        <v>1.1599999999999999</v>
      </c>
      <c r="F215" s="120">
        <v>1.4970000000000001</v>
      </c>
      <c r="G215" s="120">
        <v>0.30499999999999999</v>
      </c>
      <c r="H215" s="120">
        <v>0.56699999999999995</v>
      </c>
      <c r="I215" s="120">
        <v>0</v>
      </c>
    </row>
    <row r="216" spans="1:9" x14ac:dyDescent="0.25">
      <c r="A216" s="120">
        <v>192.2</v>
      </c>
      <c r="B216" s="120">
        <v>0.28000000000000003</v>
      </c>
      <c r="C216" s="120">
        <v>0.59499999999999997</v>
      </c>
      <c r="D216" s="120">
        <v>0.74399999999999999</v>
      </c>
      <c r="E216" s="120">
        <v>1.1619999999999999</v>
      </c>
      <c r="F216" s="120">
        <v>1.4970000000000001</v>
      </c>
      <c r="G216" s="120">
        <v>0.30599999999999999</v>
      </c>
      <c r="H216" s="120">
        <v>0.56799999999999995</v>
      </c>
      <c r="I216" s="120">
        <v>0</v>
      </c>
    </row>
    <row r="217" spans="1:9" x14ac:dyDescent="0.25">
      <c r="A217" s="120">
        <v>192.4</v>
      </c>
      <c r="B217" s="120">
        <v>0.28100000000000003</v>
      </c>
      <c r="C217" s="120">
        <v>0.59599999999999997</v>
      </c>
      <c r="D217" s="120">
        <v>0.746</v>
      </c>
      <c r="E217" s="120">
        <v>1.1639999999999999</v>
      </c>
      <c r="F217" s="120">
        <v>1.498</v>
      </c>
      <c r="G217" s="120">
        <v>0.30599999999999999</v>
      </c>
      <c r="H217" s="120">
        <v>0.56899999999999995</v>
      </c>
      <c r="I217" s="120">
        <v>0</v>
      </c>
    </row>
    <row r="218" spans="1:9" x14ac:dyDescent="0.25">
      <c r="A218" s="120">
        <v>192.6</v>
      </c>
      <c r="B218" s="120">
        <v>0.28199999999999997</v>
      </c>
      <c r="C218" s="120">
        <v>0.59699999999999998</v>
      </c>
      <c r="D218" s="120">
        <v>0.747</v>
      </c>
      <c r="E218" s="120">
        <v>1.1659999999999999</v>
      </c>
      <c r="F218" s="120">
        <v>1.4990000000000001</v>
      </c>
      <c r="G218" s="120">
        <v>0.307</v>
      </c>
      <c r="H218" s="120">
        <v>0.56999999999999995</v>
      </c>
      <c r="I218" s="120">
        <v>0</v>
      </c>
    </row>
    <row r="219" spans="1:9" x14ac:dyDescent="0.25">
      <c r="A219" s="120">
        <v>192.8</v>
      </c>
      <c r="B219" s="120">
        <v>0.28199999999999997</v>
      </c>
      <c r="C219" s="120">
        <v>0.59799999999999998</v>
      </c>
      <c r="D219" s="120">
        <v>0.749</v>
      </c>
      <c r="E219" s="120">
        <v>1.1679999999999999</v>
      </c>
      <c r="F219" s="120">
        <v>1.5</v>
      </c>
      <c r="G219" s="120">
        <v>0.307</v>
      </c>
      <c r="H219" s="120">
        <v>0.57099999999999995</v>
      </c>
      <c r="I219" s="120">
        <v>0</v>
      </c>
    </row>
    <row r="220" spans="1:9" x14ac:dyDescent="0.25">
      <c r="A220" s="120">
        <v>193</v>
      </c>
      <c r="B220" s="120">
        <v>0.28299999999999997</v>
      </c>
      <c r="C220" s="120">
        <v>0.6</v>
      </c>
      <c r="D220" s="120">
        <v>0.751</v>
      </c>
      <c r="E220" s="120">
        <v>1.17</v>
      </c>
      <c r="F220" s="120">
        <v>1.5009999999999999</v>
      </c>
      <c r="G220" s="120">
        <v>0.307</v>
      </c>
      <c r="H220" s="120">
        <v>0.57099999999999995</v>
      </c>
      <c r="I220" s="120">
        <v>0</v>
      </c>
    </row>
    <row r="221" spans="1:9" x14ac:dyDescent="0.25">
      <c r="A221" s="120">
        <v>193.2</v>
      </c>
      <c r="B221" s="120">
        <v>0.28399999999999997</v>
      </c>
      <c r="C221" s="120">
        <v>0.60099999999999998</v>
      </c>
      <c r="D221" s="120">
        <v>0.752</v>
      </c>
      <c r="E221" s="120">
        <v>1.171</v>
      </c>
      <c r="F221" s="120">
        <v>1.5009999999999999</v>
      </c>
      <c r="G221" s="120">
        <v>0.308</v>
      </c>
      <c r="H221" s="120">
        <v>0.57199999999999995</v>
      </c>
      <c r="I221" s="120">
        <v>0</v>
      </c>
    </row>
    <row r="222" spans="1:9" x14ac:dyDescent="0.25">
      <c r="A222" s="120">
        <v>193.4</v>
      </c>
      <c r="B222" s="120">
        <v>0.28499999999999998</v>
      </c>
      <c r="C222" s="120">
        <v>0.60199999999999998</v>
      </c>
      <c r="D222" s="120">
        <v>0.754</v>
      </c>
      <c r="E222" s="120">
        <v>1.173</v>
      </c>
      <c r="F222" s="120">
        <v>1.502</v>
      </c>
      <c r="G222" s="120">
        <v>0.308</v>
      </c>
      <c r="H222" s="120">
        <v>0.57299999999999995</v>
      </c>
      <c r="I222" s="120">
        <v>0</v>
      </c>
    </row>
    <row r="223" spans="1:9" x14ac:dyDescent="0.25">
      <c r="A223" s="120">
        <v>193.6</v>
      </c>
      <c r="B223" s="120">
        <v>0.28499999999999998</v>
      </c>
      <c r="C223" s="120">
        <v>0.60299999999999998</v>
      </c>
      <c r="D223" s="120">
        <v>0.755</v>
      </c>
      <c r="E223" s="120">
        <v>1.175</v>
      </c>
      <c r="F223" s="120">
        <v>1.5029999999999999</v>
      </c>
      <c r="G223" s="120">
        <v>0.309</v>
      </c>
      <c r="H223" s="120">
        <v>0.57399999999999995</v>
      </c>
      <c r="I223" s="120">
        <v>0</v>
      </c>
    </row>
    <row r="224" spans="1:9" x14ac:dyDescent="0.25">
      <c r="A224" s="120">
        <v>193.8</v>
      </c>
      <c r="B224" s="120">
        <v>0.28599999999999998</v>
      </c>
      <c r="C224" s="120">
        <v>0.60399999999999998</v>
      </c>
      <c r="D224" s="120">
        <v>0.75700000000000001</v>
      </c>
      <c r="E224" s="120">
        <v>1.177</v>
      </c>
      <c r="F224" s="120">
        <v>1.5029999999999999</v>
      </c>
      <c r="G224" s="120">
        <v>0.309</v>
      </c>
      <c r="H224" s="120">
        <v>0.57499999999999996</v>
      </c>
      <c r="I224" s="120">
        <v>0</v>
      </c>
    </row>
    <row r="225" spans="1:9" x14ac:dyDescent="0.25">
      <c r="A225" s="120">
        <v>194</v>
      </c>
      <c r="B225" s="120">
        <v>0.28699999999999998</v>
      </c>
      <c r="C225" s="120">
        <v>0.60599999999999998</v>
      </c>
      <c r="D225" s="120">
        <v>0.75900000000000001</v>
      </c>
      <c r="E225" s="120">
        <v>1.1779999999999999</v>
      </c>
      <c r="F225" s="120">
        <v>1.504</v>
      </c>
      <c r="G225" s="120">
        <v>0.31</v>
      </c>
      <c r="H225" s="120">
        <v>0.57599999999999996</v>
      </c>
      <c r="I225" s="120">
        <v>0</v>
      </c>
    </row>
    <row r="226" spans="1:9" x14ac:dyDescent="0.25">
      <c r="A226" s="120">
        <v>194.2</v>
      </c>
      <c r="B226" s="120">
        <v>0.28699999999999998</v>
      </c>
      <c r="C226" s="120">
        <v>0.60699999999999998</v>
      </c>
      <c r="D226" s="120">
        <v>0.76</v>
      </c>
      <c r="E226" s="120">
        <v>1.18</v>
      </c>
      <c r="F226" s="120">
        <v>1.5049999999999999</v>
      </c>
      <c r="G226" s="120">
        <v>0.31</v>
      </c>
      <c r="H226" s="120">
        <v>0.57699999999999996</v>
      </c>
      <c r="I226" s="120">
        <v>0</v>
      </c>
    </row>
    <row r="227" spans="1:9" x14ac:dyDescent="0.25">
      <c r="A227" s="120">
        <v>194.4</v>
      </c>
      <c r="B227" s="120">
        <v>0.28799999999999998</v>
      </c>
      <c r="C227" s="120">
        <v>0.60799999999999998</v>
      </c>
      <c r="D227" s="120">
        <v>0.76200000000000001</v>
      </c>
      <c r="E227" s="120">
        <v>1.1819999999999999</v>
      </c>
      <c r="F227" s="120">
        <v>1.5049999999999999</v>
      </c>
      <c r="G227" s="120">
        <v>0.31</v>
      </c>
      <c r="H227" s="120">
        <v>0.57699999999999996</v>
      </c>
      <c r="I227" s="120">
        <v>0</v>
      </c>
    </row>
    <row r="228" spans="1:9" x14ac:dyDescent="0.25">
      <c r="A228" s="120">
        <v>194.6</v>
      </c>
      <c r="B228" s="120">
        <v>0.28899999999999998</v>
      </c>
      <c r="C228" s="120">
        <v>0.60899999999999999</v>
      </c>
      <c r="D228" s="120">
        <v>0.76300000000000001</v>
      </c>
      <c r="E228" s="120">
        <v>1.1839999999999999</v>
      </c>
      <c r="F228" s="120">
        <v>1.506</v>
      </c>
      <c r="G228" s="120">
        <v>0.311</v>
      </c>
      <c r="H228" s="120">
        <v>0.57799999999999996</v>
      </c>
      <c r="I228" s="120">
        <v>0</v>
      </c>
    </row>
    <row r="229" spans="1:9" x14ac:dyDescent="0.25">
      <c r="A229" s="120">
        <v>194.8</v>
      </c>
      <c r="B229" s="120">
        <v>0.28899999999999998</v>
      </c>
      <c r="C229" s="120">
        <v>0.61</v>
      </c>
      <c r="D229" s="120">
        <v>0.76500000000000001</v>
      </c>
      <c r="E229" s="120">
        <v>1.1850000000000001</v>
      </c>
      <c r="F229" s="120">
        <v>1.5069999999999999</v>
      </c>
      <c r="G229" s="120">
        <v>0.311</v>
      </c>
      <c r="H229" s="120">
        <v>0.57899999999999996</v>
      </c>
      <c r="I229" s="120">
        <v>0</v>
      </c>
    </row>
    <row r="230" spans="1:9" x14ac:dyDescent="0.25">
      <c r="A230" s="120">
        <v>195</v>
      </c>
      <c r="B230" s="120">
        <v>0.28999999999999998</v>
      </c>
      <c r="C230" s="120">
        <v>0.61199999999999999</v>
      </c>
      <c r="D230" s="120">
        <v>0.76600000000000001</v>
      </c>
      <c r="E230" s="120">
        <v>1.1870000000000001</v>
      </c>
      <c r="F230" s="120">
        <v>1.5069999999999999</v>
      </c>
      <c r="G230" s="120">
        <v>0.312</v>
      </c>
      <c r="H230" s="120">
        <v>0.57999999999999996</v>
      </c>
      <c r="I230" s="120">
        <v>0</v>
      </c>
    </row>
    <row r="231" spans="1:9" x14ac:dyDescent="0.25">
      <c r="A231" s="120">
        <v>195.2</v>
      </c>
      <c r="B231" s="120">
        <v>0.29099999999999998</v>
      </c>
      <c r="C231" s="120">
        <v>0.61299999999999999</v>
      </c>
      <c r="D231" s="120">
        <v>0.76800000000000002</v>
      </c>
      <c r="E231" s="120">
        <v>1.1890000000000001</v>
      </c>
      <c r="F231" s="120">
        <v>1.508</v>
      </c>
      <c r="G231" s="120">
        <v>0.312</v>
      </c>
      <c r="H231" s="120">
        <v>0.58099999999999996</v>
      </c>
      <c r="I231" s="120">
        <v>0</v>
      </c>
    </row>
    <row r="232" spans="1:9" x14ac:dyDescent="0.25">
      <c r="A232" s="120">
        <v>195.4</v>
      </c>
      <c r="B232" s="120">
        <v>0.29099999999999998</v>
      </c>
      <c r="C232" s="120">
        <v>0.61399999999999999</v>
      </c>
      <c r="D232" s="120">
        <v>0.76900000000000002</v>
      </c>
      <c r="E232" s="120">
        <v>1.19</v>
      </c>
      <c r="F232" s="120">
        <v>1.5089999999999999</v>
      </c>
      <c r="G232" s="120">
        <v>0.312</v>
      </c>
      <c r="H232" s="120">
        <v>0.58199999999999996</v>
      </c>
      <c r="I232" s="120">
        <v>0</v>
      </c>
    </row>
    <row r="233" spans="1:9" x14ac:dyDescent="0.25">
      <c r="A233" s="120">
        <v>195.6</v>
      </c>
      <c r="B233" s="120">
        <v>0.29199999999999998</v>
      </c>
      <c r="C233" s="120">
        <v>0.61499999999999999</v>
      </c>
      <c r="D233" s="120">
        <v>0.77100000000000002</v>
      </c>
      <c r="E233" s="120">
        <v>1.1919999999999999</v>
      </c>
      <c r="F233" s="120">
        <v>1.5089999999999999</v>
      </c>
      <c r="G233" s="120">
        <v>0.313</v>
      </c>
      <c r="H233" s="120">
        <v>0.58199999999999996</v>
      </c>
      <c r="I233" s="120">
        <v>0</v>
      </c>
    </row>
    <row r="234" spans="1:9" x14ac:dyDescent="0.25">
      <c r="A234" s="120">
        <v>195.8</v>
      </c>
      <c r="B234" s="120">
        <v>0.29299999999999998</v>
      </c>
      <c r="C234" s="120">
        <v>0.61599999999999999</v>
      </c>
      <c r="D234" s="120">
        <v>0.77200000000000002</v>
      </c>
      <c r="E234" s="120">
        <v>1.194</v>
      </c>
      <c r="F234" s="120">
        <v>1.51</v>
      </c>
      <c r="G234" s="120">
        <v>0.313</v>
      </c>
      <c r="H234" s="120">
        <v>0.58299999999999996</v>
      </c>
      <c r="I234" s="120">
        <v>0</v>
      </c>
    </row>
    <row r="235" spans="1:9" x14ac:dyDescent="0.25">
      <c r="A235" s="120">
        <v>196</v>
      </c>
      <c r="B235" s="120">
        <v>0.29299999999999998</v>
      </c>
      <c r="C235" s="120">
        <v>0.61699999999999999</v>
      </c>
      <c r="D235" s="120">
        <v>0.77400000000000002</v>
      </c>
      <c r="E235" s="120">
        <v>1.1950000000000001</v>
      </c>
      <c r="F235" s="120">
        <v>1.5109999999999999</v>
      </c>
      <c r="G235" s="120">
        <v>0.314</v>
      </c>
      <c r="H235" s="120">
        <v>0.58399999999999996</v>
      </c>
      <c r="I235" s="120">
        <v>0</v>
      </c>
    </row>
    <row r="236" spans="1:9" x14ac:dyDescent="0.25">
      <c r="A236" s="120">
        <v>196.2</v>
      </c>
      <c r="B236" s="120">
        <v>0.29399999999999998</v>
      </c>
      <c r="C236" s="120">
        <v>0.61799999999999999</v>
      </c>
      <c r="D236" s="120">
        <v>0.77500000000000002</v>
      </c>
      <c r="E236" s="120">
        <v>1.1970000000000001</v>
      </c>
      <c r="F236" s="120">
        <v>1.5109999999999999</v>
      </c>
      <c r="G236" s="120">
        <v>0.314</v>
      </c>
      <c r="H236" s="120">
        <v>0.58499999999999996</v>
      </c>
      <c r="I236" s="120">
        <v>0</v>
      </c>
    </row>
    <row r="237" spans="1:9" x14ac:dyDescent="0.25">
      <c r="A237" s="120">
        <v>196.4</v>
      </c>
      <c r="B237" s="120">
        <v>0.29499999999999998</v>
      </c>
      <c r="C237" s="120">
        <v>0.62</v>
      </c>
      <c r="D237" s="120">
        <v>0.77600000000000002</v>
      </c>
      <c r="E237" s="120">
        <v>1.198</v>
      </c>
      <c r="F237" s="120">
        <v>1.512</v>
      </c>
      <c r="G237" s="120">
        <v>0.314</v>
      </c>
      <c r="H237" s="120">
        <v>0.58499999999999996</v>
      </c>
      <c r="I237" s="120">
        <v>0</v>
      </c>
    </row>
    <row r="238" spans="1:9" x14ac:dyDescent="0.25">
      <c r="A238" s="120">
        <v>196.6</v>
      </c>
      <c r="B238" s="120">
        <v>0.29499999999999998</v>
      </c>
      <c r="C238" s="120">
        <v>0.621</v>
      </c>
      <c r="D238" s="120">
        <v>0.77800000000000002</v>
      </c>
      <c r="E238" s="120">
        <v>1.2</v>
      </c>
      <c r="F238" s="120">
        <v>1.512</v>
      </c>
      <c r="G238" s="120">
        <v>0.315</v>
      </c>
      <c r="H238" s="120">
        <v>0.58599999999999997</v>
      </c>
      <c r="I238" s="120">
        <v>0</v>
      </c>
    </row>
    <row r="239" spans="1:9" x14ac:dyDescent="0.25">
      <c r="A239" s="120">
        <v>196.8</v>
      </c>
      <c r="B239" s="120">
        <v>0.29599999999999999</v>
      </c>
      <c r="C239" s="120">
        <v>0.622</v>
      </c>
      <c r="D239" s="120">
        <v>0.77900000000000003</v>
      </c>
      <c r="E239" s="120">
        <v>1.2010000000000001</v>
      </c>
      <c r="F239" s="120">
        <v>1.5129999999999999</v>
      </c>
      <c r="G239" s="120">
        <v>0.315</v>
      </c>
      <c r="H239" s="120">
        <v>0.58699999999999997</v>
      </c>
      <c r="I239" s="120">
        <v>0</v>
      </c>
    </row>
    <row r="240" spans="1:9" x14ac:dyDescent="0.25">
      <c r="A240" s="120">
        <v>197</v>
      </c>
      <c r="B240" s="120">
        <v>0.29599999999999999</v>
      </c>
      <c r="C240" s="120">
        <v>0.623</v>
      </c>
      <c r="D240" s="120">
        <v>0.78100000000000003</v>
      </c>
      <c r="E240" s="120">
        <v>1.2030000000000001</v>
      </c>
      <c r="F240" s="120">
        <v>1.5129999999999999</v>
      </c>
      <c r="G240" s="120">
        <v>0.316</v>
      </c>
      <c r="H240" s="120">
        <v>0.58799999999999997</v>
      </c>
      <c r="I240" s="120">
        <v>0</v>
      </c>
    </row>
    <row r="241" spans="1:9" x14ac:dyDescent="0.25">
      <c r="A241" s="120">
        <v>197.2</v>
      </c>
      <c r="B241" s="120">
        <v>0.29699999999999999</v>
      </c>
      <c r="C241" s="120">
        <v>0.624</v>
      </c>
      <c r="D241" s="120">
        <v>0.78200000000000003</v>
      </c>
      <c r="E241" s="120">
        <v>1.2050000000000001</v>
      </c>
      <c r="F241" s="120">
        <v>1.514</v>
      </c>
      <c r="G241" s="120">
        <v>0.316</v>
      </c>
      <c r="H241" s="120">
        <v>0.58799999999999997</v>
      </c>
      <c r="I241" s="120">
        <v>0</v>
      </c>
    </row>
    <row r="242" spans="1:9" x14ac:dyDescent="0.25">
      <c r="A242" s="120">
        <v>197.4</v>
      </c>
      <c r="B242" s="120">
        <v>0.29799999999999999</v>
      </c>
      <c r="C242" s="120">
        <v>0.625</v>
      </c>
      <c r="D242" s="120">
        <v>0.78400000000000003</v>
      </c>
      <c r="E242" s="120">
        <v>1.206</v>
      </c>
      <c r="F242" s="120">
        <v>1.514</v>
      </c>
      <c r="G242" s="120">
        <v>0.316</v>
      </c>
      <c r="H242" s="120">
        <v>0.58899999999999997</v>
      </c>
      <c r="I242" s="120">
        <v>0</v>
      </c>
    </row>
    <row r="243" spans="1:9" x14ac:dyDescent="0.25">
      <c r="A243" s="120">
        <v>197.6</v>
      </c>
      <c r="B243" s="120">
        <v>0.29799999999999999</v>
      </c>
      <c r="C243" s="120">
        <v>0.626</v>
      </c>
      <c r="D243" s="120">
        <v>0.78500000000000003</v>
      </c>
      <c r="E243" s="120">
        <v>1.208</v>
      </c>
      <c r="F243" s="120">
        <v>1.5149999999999999</v>
      </c>
      <c r="G243" s="120">
        <v>0.317</v>
      </c>
      <c r="H243" s="120">
        <v>0.59</v>
      </c>
      <c r="I243" s="120">
        <v>0</v>
      </c>
    </row>
    <row r="244" spans="1:9" x14ac:dyDescent="0.25">
      <c r="A244" s="120">
        <v>197.8</v>
      </c>
      <c r="B244" s="120">
        <v>0.29899999999999999</v>
      </c>
      <c r="C244" s="120">
        <v>0.627</v>
      </c>
      <c r="D244" s="120">
        <v>0.78600000000000003</v>
      </c>
      <c r="E244" s="120">
        <v>1.2090000000000001</v>
      </c>
      <c r="F244" s="120">
        <v>1.516</v>
      </c>
      <c r="G244" s="120">
        <v>0.317</v>
      </c>
      <c r="H244" s="120">
        <v>0.59099999999999997</v>
      </c>
      <c r="I244" s="120">
        <v>0</v>
      </c>
    </row>
    <row r="245" spans="1:9" x14ac:dyDescent="0.25">
      <c r="A245" s="120">
        <v>198</v>
      </c>
      <c r="B245" s="120">
        <v>0.3</v>
      </c>
      <c r="C245" s="120">
        <v>0.628</v>
      </c>
      <c r="D245" s="120">
        <v>0.78800000000000003</v>
      </c>
      <c r="E245" s="120">
        <v>1.2110000000000001</v>
      </c>
      <c r="F245" s="120">
        <v>1.516</v>
      </c>
      <c r="G245" s="120">
        <v>0.317</v>
      </c>
      <c r="H245" s="120">
        <v>0.59099999999999997</v>
      </c>
      <c r="I245" s="120">
        <v>0</v>
      </c>
    </row>
    <row r="246" spans="1:9" x14ac:dyDescent="0.25">
      <c r="A246" s="120">
        <v>198.2</v>
      </c>
      <c r="B246" s="120">
        <v>0.3</v>
      </c>
      <c r="C246" s="120">
        <v>0.629</v>
      </c>
      <c r="D246" s="120">
        <v>0.78900000000000003</v>
      </c>
      <c r="E246" s="120">
        <v>1.212</v>
      </c>
      <c r="F246" s="120">
        <v>1.5169999999999999</v>
      </c>
      <c r="G246" s="120">
        <v>0.318</v>
      </c>
      <c r="H246" s="120">
        <v>0.59199999999999997</v>
      </c>
      <c r="I246" s="120">
        <v>0</v>
      </c>
    </row>
    <row r="247" spans="1:9" x14ac:dyDescent="0.25">
      <c r="A247" s="120">
        <v>198.4</v>
      </c>
      <c r="B247" s="120">
        <v>0.30099999999999999</v>
      </c>
      <c r="C247" s="120">
        <v>0.63</v>
      </c>
      <c r="D247" s="120">
        <v>0.79</v>
      </c>
      <c r="E247" s="120">
        <v>1.2130000000000001</v>
      </c>
      <c r="F247" s="120">
        <v>1.5169999999999999</v>
      </c>
      <c r="G247" s="120">
        <v>0.318</v>
      </c>
      <c r="H247" s="120">
        <v>0.59299999999999997</v>
      </c>
      <c r="I247" s="120">
        <v>0</v>
      </c>
    </row>
    <row r="248" spans="1:9" x14ac:dyDescent="0.25">
      <c r="A248" s="120">
        <v>198.6</v>
      </c>
      <c r="B248" s="120">
        <v>0.30099999999999999</v>
      </c>
      <c r="C248" s="120">
        <v>0.63100000000000001</v>
      </c>
      <c r="D248" s="120">
        <v>0.79200000000000004</v>
      </c>
      <c r="E248" s="120">
        <v>1.2150000000000001</v>
      </c>
      <c r="F248" s="120">
        <v>1.5169999999999999</v>
      </c>
      <c r="G248" s="120">
        <v>0.318</v>
      </c>
      <c r="H248" s="120">
        <v>0.59299999999999997</v>
      </c>
      <c r="I248" s="120">
        <v>0</v>
      </c>
    </row>
    <row r="249" spans="1:9" x14ac:dyDescent="0.25">
      <c r="A249" s="120">
        <v>198.8</v>
      </c>
      <c r="B249" s="120">
        <v>0.30199999999999999</v>
      </c>
      <c r="C249" s="120">
        <v>0.63200000000000001</v>
      </c>
      <c r="D249" s="120">
        <v>0.79300000000000004</v>
      </c>
      <c r="E249" s="120">
        <v>1.216</v>
      </c>
      <c r="F249" s="120">
        <v>1.518</v>
      </c>
      <c r="G249" s="120">
        <v>0.31900000000000001</v>
      </c>
      <c r="H249" s="120">
        <v>0.59399999999999997</v>
      </c>
      <c r="I249" s="120">
        <v>0</v>
      </c>
    </row>
    <row r="250" spans="1:9" x14ac:dyDescent="0.25">
      <c r="A250" s="120">
        <v>199</v>
      </c>
      <c r="B250" s="120">
        <v>0.30299999999999999</v>
      </c>
      <c r="C250" s="120">
        <v>0.63300000000000001</v>
      </c>
      <c r="D250" s="120">
        <v>0.79400000000000004</v>
      </c>
      <c r="E250" s="120">
        <v>1.218</v>
      </c>
      <c r="F250" s="120">
        <v>1.518</v>
      </c>
      <c r="G250" s="120">
        <v>0.31900000000000001</v>
      </c>
      <c r="H250" s="120">
        <v>0.59499999999999997</v>
      </c>
      <c r="I250" s="120">
        <v>0</v>
      </c>
    </row>
    <row r="251" spans="1:9" x14ac:dyDescent="0.25">
      <c r="A251" s="120">
        <v>199.2</v>
      </c>
      <c r="B251" s="120">
        <v>0.30299999999999999</v>
      </c>
      <c r="C251" s="120">
        <v>0.63400000000000001</v>
      </c>
      <c r="D251" s="120">
        <v>0.79600000000000004</v>
      </c>
      <c r="E251" s="120">
        <v>1.2190000000000001</v>
      </c>
      <c r="F251" s="120">
        <v>1.5189999999999999</v>
      </c>
      <c r="G251" s="120">
        <v>0.31900000000000001</v>
      </c>
      <c r="H251" s="120">
        <v>0.59499999999999997</v>
      </c>
      <c r="I251" s="120">
        <v>0</v>
      </c>
    </row>
    <row r="252" spans="1:9" x14ac:dyDescent="0.25">
      <c r="A252" s="120">
        <v>199.4</v>
      </c>
      <c r="B252" s="120">
        <v>0.30399999999999999</v>
      </c>
      <c r="C252" s="120">
        <v>0.63500000000000001</v>
      </c>
      <c r="D252" s="120">
        <v>0.79700000000000004</v>
      </c>
      <c r="E252" s="120">
        <v>1.22</v>
      </c>
      <c r="F252" s="120">
        <v>1.5189999999999999</v>
      </c>
      <c r="G252" s="120">
        <v>0.32</v>
      </c>
      <c r="H252" s="120">
        <v>0.59599999999999997</v>
      </c>
      <c r="I252" s="120">
        <v>0</v>
      </c>
    </row>
    <row r="253" spans="1:9" x14ac:dyDescent="0.25">
      <c r="A253" s="120">
        <v>199.6</v>
      </c>
      <c r="B253" s="120">
        <v>0.30399999999999999</v>
      </c>
      <c r="C253" s="120">
        <v>0.63600000000000001</v>
      </c>
      <c r="D253" s="120">
        <v>0.79800000000000004</v>
      </c>
      <c r="E253" s="120">
        <v>1.222</v>
      </c>
      <c r="F253" s="120">
        <v>1.52</v>
      </c>
      <c r="G253" s="120">
        <v>0.32</v>
      </c>
      <c r="H253" s="120">
        <v>0.59699999999999998</v>
      </c>
      <c r="I253" s="120">
        <v>0</v>
      </c>
    </row>
    <row r="254" spans="1:9" x14ac:dyDescent="0.25">
      <c r="A254" s="120">
        <v>199.8</v>
      </c>
      <c r="B254" s="120">
        <v>0.30499999999999999</v>
      </c>
      <c r="C254" s="120">
        <v>0.63700000000000001</v>
      </c>
      <c r="D254" s="120">
        <v>0.8</v>
      </c>
      <c r="E254" s="120">
        <v>1.2230000000000001</v>
      </c>
      <c r="F254" s="120">
        <v>1.52</v>
      </c>
      <c r="G254" s="120">
        <v>0.32</v>
      </c>
      <c r="H254" s="120">
        <v>0.59699999999999998</v>
      </c>
      <c r="I254" s="120">
        <v>0</v>
      </c>
    </row>
    <row r="255" spans="1:9" x14ac:dyDescent="0.25">
      <c r="A255" s="120">
        <v>200</v>
      </c>
      <c r="B255" s="120">
        <v>0.30599999999999999</v>
      </c>
      <c r="C255" s="120">
        <v>0.63800000000000001</v>
      </c>
      <c r="D255" s="120">
        <v>0.80100000000000005</v>
      </c>
      <c r="E255" s="120">
        <v>1.2250000000000001</v>
      </c>
      <c r="F255" s="120">
        <v>1.5209999999999999</v>
      </c>
      <c r="G255" s="120">
        <v>0.32100000000000001</v>
      </c>
      <c r="H255" s="120">
        <v>0.59799999999999998</v>
      </c>
      <c r="I255" s="120">
        <v>0</v>
      </c>
    </row>
    <row r="256" spans="1:9" x14ac:dyDescent="0.25">
      <c r="A256" s="120">
        <v>200.2</v>
      </c>
      <c r="B256" s="120">
        <v>0.30599999999999999</v>
      </c>
      <c r="C256" s="120">
        <v>0.63900000000000001</v>
      </c>
      <c r="D256" s="120">
        <v>0.80200000000000005</v>
      </c>
      <c r="E256" s="120">
        <v>1.226</v>
      </c>
      <c r="F256" s="120">
        <v>1.5209999999999999</v>
      </c>
      <c r="G256" s="120">
        <v>0.32100000000000001</v>
      </c>
      <c r="H256" s="120">
        <v>0.59899999999999998</v>
      </c>
      <c r="I256" s="120">
        <v>0</v>
      </c>
    </row>
    <row r="257" spans="1:9" x14ac:dyDescent="0.25">
      <c r="A257" s="120">
        <v>200.4</v>
      </c>
      <c r="B257" s="120">
        <v>0.307</v>
      </c>
      <c r="C257" s="120">
        <v>0.64</v>
      </c>
      <c r="D257" s="120">
        <v>0.80300000000000005</v>
      </c>
      <c r="E257" s="120">
        <v>1.2270000000000001</v>
      </c>
      <c r="F257" s="120">
        <v>1.522</v>
      </c>
      <c r="G257" s="120">
        <v>0.32100000000000001</v>
      </c>
      <c r="H257" s="120">
        <v>0.59899999999999998</v>
      </c>
      <c r="I257" s="120">
        <v>0</v>
      </c>
    </row>
    <row r="258" spans="1:9" x14ac:dyDescent="0.25">
      <c r="A258" s="120">
        <v>200.6</v>
      </c>
      <c r="B258" s="120">
        <v>0.307</v>
      </c>
      <c r="C258" s="120">
        <v>0.64100000000000001</v>
      </c>
      <c r="D258" s="120">
        <v>0.80500000000000005</v>
      </c>
      <c r="E258" s="120">
        <v>1.2290000000000001</v>
      </c>
      <c r="F258" s="120">
        <v>1.522</v>
      </c>
      <c r="G258" s="120">
        <v>0.32200000000000001</v>
      </c>
      <c r="H258" s="120">
        <v>0.6</v>
      </c>
      <c r="I258" s="120">
        <v>0</v>
      </c>
    </row>
    <row r="259" spans="1:9" x14ac:dyDescent="0.25">
      <c r="A259" s="120">
        <v>200.8</v>
      </c>
      <c r="B259" s="120">
        <v>0.308</v>
      </c>
      <c r="C259" s="120">
        <v>0.64200000000000002</v>
      </c>
      <c r="D259" s="120">
        <v>0.80600000000000005</v>
      </c>
      <c r="E259" s="120">
        <v>1.23</v>
      </c>
      <c r="F259" s="120">
        <v>1.522</v>
      </c>
      <c r="G259" s="120">
        <v>0.32200000000000001</v>
      </c>
      <c r="H259" s="120">
        <v>0.60099999999999998</v>
      </c>
      <c r="I259" s="120">
        <v>0</v>
      </c>
    </row>
    <row r="260" spans="1:9" x14ac:dyDescent="0.25">
      <c r="A260" s="120">
        <v>201</v>
      </c>
      <c r="B260" s="120">
        <v>0.309</v>
      </c>
      <c r="C260" s="120">
        <v>0.64300000000000002</v>
      </c>
      <c r="D260" s="120">
        <v>0.80700000000000005</v>
      </c>
      <c r="E260" s="120">
        <v>1.2310000000000001</v>
      </c>
      <c r="F260" s="120">
        <v>1.5229999999999999</v>
      </c>
      <c r="G260" s="120">
        <v>0.32200000000000001</v>
      </c>
      <c r="H260" s="120">
        <v>0.60099999999999998</v>
      </c>
      <c r="I260" s="120">
        <v>0</v>
      </c>
    </row>
    <row r="261" spans="1:9" x14ac:dyDescent="0.25">
      <c r="A261" s="120">
        <v>201.2</v>
      </c>
      <c r="B261" s="120">
        <v>0.309</v>
      </c>
      <c r="C261" s="120">
        <v>0.64400000000000002</v>
      </c>
      <c r="D261" s="120">
        <v>0.80800000000000005</v>
      </c>
      <c r="E261" s="120">
        <v>1.232</v>
      </c>
      <c r="F261" s="120">
        <v>1.5229999999999999</v>
      </c>
      <c r="G261" s="120">
        <v>0.32200000000000001</v>
      </c>
      <c r="H261" s="120">
        <v>0.60199999999999998</v>
      </c>
      <c r="I261" s="120">
        <v>0</v>
      </c>
    </row>
    <row r="262" spans="1:9" x14ac:dyDescent="0.25">
      <c r="A262" s="120">
        <v>201.4</v>
      </c>
      <c r="B262" s="120">
        <v>0.31</v>
      </c>
      <c r="C262" s="120">
        <v>0.64500000000000002</v>
      </c>
      <c r="D262" s="120">
        <v>0.81</v>
      </c>
      <c r="E262" s="120">
        <v>1.234</v>
      </c>
      <c r="F262" s="120">
        <v>1.524</v>
      </c>
      <c r="G262" s="120">
        <v>0.32300000000000001</v>
      </c>
      <c r="H262" s="120">
        <v>0.60299999999999998</v>
      </c>
      <c r="I262" s="120">
        <v>0</v>
      </c>
    </row>
    <row r="263" spans="1:9" x14ac:dyDescent="0.25">
      <c r="A263" s="120">
        <v>201.6</v>
      </c>
      <c r="B263" s="120">
        <v>0.31</v>
      </c>
      <c r="C263" s="120">
        <v>0.64600000000000002</v>
      </c>
      <c r="D263" s="120">
        <v>0.81100000000000005</v>
      </c>
      <c r="E263" s="120">
        <v>1.2350000000000001</v>
      </c>
      <c r="F263" s="120">
        <v>1.524</v>
      </c>
      <c r="G263" s="120">
        <v>0.32300000000000001</v>
      </c>
      <c r="H263" s="120">
        <v>0.60299999999999998</v>
      </c>
      <c r="I263" s="120">
        <v>0</v>
      </c>
    </row>
    <row r="264" spans="1:9" x14ac:dyDescent="0.25">
      <c r="A264" s="120">
        <v>201.8</v>
      </c>
      <c r="B264" s="120">
        <v>0.311</v>
      </c>
      <c r="C264" s="120">
        <v>0.64700000000000002</v>
      </c>
      <c r="D264" s="120">
        <v>0.81200000000000006</v>
      </c>
      <c r="E264" s="120">
        <v>1.236</v>
      </c>
      <c r="F264" s="120">
        <v>1.524</v>
      </c>
      <c r="G264" s="120">
        <v>0.32300000000000001</v>
      </c>
      <c r="H264" s="120">
        <v>0.60399999999999998</v>
      </c>
      <c r="I264" s="120">
        <v>0</v>
      </c>
    </row>
    <row r="265" spans="1:9" x14ac:dyDescent="0.25">
      <c r="A265" s="120">
        <v>202</v>
      </c>
      <c r="B265" s="120">
        <v>0.311</v>
      </c>
      <c r="C265" s="120">
        <v>0.64800000000000002</v>
      </c>
      <c r="D265" s="120">
        <v>0.81299999999999994</v>
      </c>
      <c r="E265" s="120">
        <v>1.2370000000000001</v>
      </c>
      <c r="F265" s="120">
        <v>1.5249999999999999</v>
      </c>
      <c r="G265" s="120">
        <v>0.32400000000000001</v>
      </c>
      <c r="H265" s="120">
        <v>0.60399999999999998</v>
      </c>
      <c r="I265" s="120">
        <v>0</v>
      </c>
    </row>
    <row r="266" spans="1:9" x14ac:dyDescent="0.25">
      <c r="A266" s="120">
        <v>202.2</v>
      </c>
      <c r="B266" s="120">
        <v>0.312</v>
      </c>
      <c r="C266" s="120">
        <v>0.64900000000000002</v>
      </c>
      <c r="D266" s="120">
        <v>0.81399999999999995</v>
      </c>
      <c r="E266" s="120">
        <v>1.2390000000000001</v>
      </c>
      <c r="F266" s="120">
        <v>1.5249999999999999</v>
      </c>
      <c r="G266" s="120">
        <v>0.32400000000000001</v>
      </c>
      <c r="H266" s="120">
        <v>0.60499999999999998</v>
      </c>
      <c r="I266" s="120">
        <v>0</v>
      </c>
    </row>
    <row r="267" spans="1:9" x14ac:dyDescent="0.25">
      <c r="A267" s="120">
        <v>202.4</v>
      </c>
      <c r="B267" s="120">
        <v>0.312</v>
      </c>
      <c r="C267" s="120">
        <v>0.65</v>
      </c>
      <c r="D267" s="120">
        <v>0.81599999999999995</v>
      </c>
      <c r="E267" s="120">
        <v>1.24</v>
      </c>
      <c r="F267" s="120">
        <v>1.5249999999999999</v>
      </c>
      <c r="G267" s="120">
        <v>0.32400000000000001</v>
      </c>
      <c r="H267" s="120">
        <v>0.60599999999999998</v>
      </c>
      <c r="I267" s="120">
        <v>0</v>
      </c>
    </row>
    <row r="268" spans="1:9" x14ac:dyDescent="0.25">
      <c r="A268" s="120">
        <v>202.6</v>
      </c>
      <c r="B268" s="120">
        <v>0.313</v>
      </c>
      <c r="C268" s="120">
        <v>0.65100000000000002</v>
      </c>
      <c r="D268" s="120">
        <v>0.81699999999999995</v>
      </c>
      <c r="E268" s="120">
        <v>1.2410000000000001</v>
      </c>
      <c r="F268" s="120">
        <v>1.526</v>
      </c>
      <c r="G268" s="120">
        <v>0.32400000000000001</v>
      </c>
      <c r="H268" s="120">
        <v>0.60599999999999998</v>
      </c>
      <c r="I268" s="120">
        <v>0</v>
      </c>
    </row>
    <row r="269" spans="1:9" x14ac:dyDescent="0.25">
      <c r="A269" s="120">
        <v>202.8</v>
      </c>
      <c r="B269" s="120">
        <v>0.314</v>
      </c>
      <c r="C269" s="120">
        <v>0.65200000000000002</v>
      </c>
      <c r="D269" s="120">
        <v>0.81799999999999995</v>
      </c>
      <c r="E269" s="120">
        <v>1.242</v>
      </c>
      <c r="F269" s="120">
        <v>1.526</v>
      </c>
      <c r="G269" s="120">
        <v>0.32500000000000001</v>
      </c>
      <c r="H269" s="120">
        <v>0.60699999999999998</v>
      </c>
      <c r="I269" s="120">
        <v>0</v>
      </c>
    </row>
    <row r="270" spans="1:9" x14ac:dyDescent="0.25">
      <c r="A270" s="120">
        <v>203</v>
      </c>
      <c r="B270" s="120">
        <v>0.314</v>
      </c>
      <c r="C270" s="120">
        <v>0.65200000000000002</v>
      </c>
      <c r="D270" s="120">
        <v>0.81899999999999995</v>
      </c>
      <c r="E270" s="120">
        <v>1.2430000000000001</v>
      </c>
      <c r="F270" s="120">
        <v>1.526</v>
      </c>
      <c r="G270" s="120">
        <v>0.32500000000000001</v>
      </c>
      <c r="H270" s="120">
        <v>0.60699999999999998</v>
      </c>
      <c r="I270" s="120">
        <v>0</v>
      </c>
    </row>
    <row r="271" spans="1:9" x14ac:dyDescent="0.25">
      <c r="A271" s="120">
        <v>203.2</v>
      </c>
      <c r="B271" s="120">
        <v>0.315</v>
      </c>
      <c r="C271" s="120">
        <v>0.65300000000000002</v>
      </c>
      <c r="D271" s="120">
        <v>0.82</v>
      </c>
      <c r="E271" s="120">
        <v>1.2450000000000001</v>
      </c>
      <c r="F271" s="120">
        <v>1.5269999999999999</v>
      </c>
      <c r="G271" s="120">
        <v>0.32500000000000001</v>
      </c>
      <c r="H271" s="120">
        <v>0.60799999999999998</v>
      </c>
      <c r="I271" s="120">
        <v>0</v>
      </c>
    </row>
    <row r="272" spans="1:9" x14ac:dyDescent="0.25">
      <c r="A272" s="120">
        <v>203.4</v>
      </c>
      <c r="B272" s="120">
        <v>0.315</v>
      </c>
      <c r="C272" s="120">
        <v>0.65400000000000003</v>
      </c>
      <c r="D272" s="120">
        <v>0.82099999999999995</v>
      </c>
      <c r="E272" s="120">
        <v>1.246</v>
      </c>
      <c r="F272" s="120">
        <v>1.5269999999999999</v>
      </c>
      <c r="G272" s="120">
        <v>0.32600000000000001</v>
      </c>
      <c r="H272" s="120">
        <v>0.60799999999999998</v>
      </c>
      <c r="I272" s="120">
        <v>0</v>
      </c>
    </row>
    <row r="273" spans="1:9" x14ac:dyDescent="0.25">
      <c r="A273" s="120">
        <v>203.6</v>
      </c>
      <c r="B273" s="120">
        <v>0.316</v>
      </c>
      <c r="C273" s="120">
        <v>0.65500000000000003</v>
      </c>
      <c r="D273" s="120">
        <v>0.82299999999999995</v>
      </c>
      <c r="E273" s="120">
        <v>1.2470000000000001</v>
      </c>
      <c r="F273" s="120">
        <v>1.528</v>
      </c>
      <c r="G273" s="120">
        <v>0.32600000000000001</v>
      </c>
      <c r="H273" s="120">
        <v>0.60899999999999999</v>
      </c>
      <c r="I273" s="120">
        <v>0</v>
      </c>
    </row>
    <row r="274" spans="1:9" x14ac:dyDescent="0.25">
      <c r="A274" s="120">
        <v>203.8</v>
      </c>
      <c r="B274" s="120">
        <v>0.316</v>
      </c>
      <c r="C274" s="120">
        <v>0.65600000000000003</v>
      </c>
      <c r="D274" s="120">
        <v>0.82399999999999995</v>
      </c>
      <c r="E274" s="120">
        <v>1.248</v>
      </c>
      <c r="F274" s="120">
        <v>1.528</v>
      </c>
      <c r="G274" s="120">
        <v>0.32600000000000001</v>
      </c>
      <c r="H274" s="120">
        <v>0.61</v>
      </c>
      <c r="I274" s="120">
        <v>0</v>
      </c>
    </row>
    <row r="275" spans="1:9" x14ac:dyDescent="0.25">
      <c r="A275" s="120">
        <v>204</v>
      </c>
      <c r="B275" s="120">
        <v>0.317</v>
      </c>
      <c r="C275" s="120">
        <v>0.65700000000000003</v>
      </c>
      <c r="D275" s="120">
        <v>0.82499999999999996</v>
      </c>
      <c r="E275" s="120">
        <v>1.2490000000000001</v>
      </c>
      <c r="F275" s="120">
        <v>1.528</v>
      </c>
      <c r="G275" s="120">
        <v>0.32600000000000001</v>
      </c>
      <c r="H275" s="120">
        <v>0.61</v>
      </c>
      <c r="I275" s="120">
        <v>0</v>
      </c>
    </row>
    <row r="276" spans="1:9" x14ac:dyDescent="0.25">
      <c r="A276" s="120">
        <v>204.2</v>
      </c>
      <c r="B276" s="120">
        <v>0.317</v>
      </c>
      <c r="C276" s="120">
        <v>0.65800000000000003</v>
      </c>
      <c r="D276" s="120">
        <v>0.82599999999999996</v>
      </c>
      <c r="E276" s="120">
        <v>1.25</v>
      </c>
      <c r="F276" s="120">
        <v>1.528</v>
      </c>
      <c r="G276" s="120">
        <v>0.32700000000000001</v>
      </c>
      <c r="H276" s="120">
        <v>0.61099999999999999</v>
      </c>
      <c r="I276" s="120">
        <v>0</v>
      </c>
    </row>
    <row r="277" spans="1:9" x14ac:dyDescent="0.25">
      <c r="A277" s="120">
        <v>204.4</v>
      </c>
      <c r="B277" s="120">
        <v>0.318</v>
      </c>
      <c r="C277" s="120">
        <v>0.65900000000000003</v>
      </c>
      <c r="D277" s="120">
        <v>0.82699999999999996</v>
      </c>
      <c r="E277" s="120">
        <v>1.2509999999999999</v>
      </c>
      <c r="F277" s="120">
        <v>1.5289999999999999</v>
      </c>
      <c r="G277" s="120">
        <v>0.32700000000000001</v>
      </c>
      <c r="H277" s="120">
        <v>0.61099999999999999</v>
      </c>
      <c r="I277" s="120">
        <v>0</v>
      </c>
    </row>
    <row r="278" spans="1:9" x14ac:dyDescent="0.25">
      <c r="A278" s="120">
        <v>204.6</v>
      </c>
      <c r="B278" s="120">
        <v>0.318</v>
      </c>
      <c r="C278" s="120">
        <v>0.65900000000000003</v>
      </c>
      <c r="D278" s="120">
        <v>0.82799999999999996</v>
      </c>
      <c r="E278" s="120">
        <v>1.2529999999999999</v>
      </c>
      <c r="F278" s="120">
        <v>1.5289999999999999</v>
      </c>
      <c r="G278" s="120">
        <v>0.32700000000000001</v>
      </c>
      <c r="H278" s="120">
        <v>0.61199999999999999</v>
      </c>
      <c r="I278" s="120">
        <v>0</v>
      </c>
    </row>
    <row r="279" spans="1:9" x14ac:dyDescent="0.25">
      <c r="A279" s="120">
        <v>204.8</v>
      </c>
      <c r="B279" s="120">
        <v>0.31900000000000001</v>
      </c>
      <c r="C279" s="120">
        <v>0.66</v>
      </c>
      <c r="D279" s="120">
        <v>0.82899999999999996</v>
      </c>
      <c r="E279" s="120">
        <v>1.254</v>
      </c>
      <c r="F279" s="120">
        <v>1.5289999999999999</v>
      </c>
      <c r="G279" s="120">
        <v>0.32700000000000001</v>
      </c>
      <c r="H279" s="120">
        <v>0.61199999999999999</v>
      </c>
      <c r="I279" s="120">
        <v>0</v>
      </c>
    </row>
    <row r="280" spans="1:9" x14ac:dyDescent="0.25">
      <c r="A280" s="120">
        <v>205</v>
      </c>
      <c r="B280" s="120">
        <v>0.31900000000000001</v>
      </c>
      <c r="C280" s="120">
        <v>0.66100000000000003</v>
      </c>
      <c r="D280" s="120">
        <v>0.83</v>
      </c>
      <c r="E280" s="120">
        <v>1.2549999999999999</v>
      </c>
      <c r="F280" s="120">
        <v>1.53</v>
      </c>
      <c r="G280" s="120">
        <v>0.32800000000000001</v>
      </c>
      <c r="H280" s="120">
        <v>0.61299999999999999</v>
      </c>
      <c r="I280" s="120">
        <v>0</v>
      </c>
    </row>
    <row r="281" spans="1:9" x14ac:dyDescent="0.25">
      <c r="A281" s="120">
        <v>205.2</v>
      </c>
      <c r="B281" s="120">
        <v>0.32</v>
      </c>
      <c r="C281" s="120">
        <v>0.66200000000000003</v>
      </c>
      <c r="D281" s="120">
        <v>0.83199999999999996</v>
      </c>
      <c r="E281" s="120">
        <v>1.256</v>
      </c>
      <c r="F281" s="120">
        <v>1.53</v>
      </c>
      <c r="G281" s="120">
        <v>0.32800000000000001</v>
      </c>
      <c r="H281" s="120">
        <v>0.61299999999999999</v>
      </c>
      <c r="I281" s="120">
        <v>0</v>
      </c>
    </row>
    <row r="282" spans="1:9" x14ac:dyDescent="0.25">
      <c r="A282" s="120">
        <v>205.4</v>
      </c>
      <c r="B282" s="120">
        <v>0.32</v>
      </c>
      <c r="C282" s="120">
        <v>0.66300000000000003</v>
      </c>
      <c r="D282" s="120">
        <v>0.83299999999999996</v>
      </c>
      <c r="E282" s="120">
        <v>1.2569999999999999</v>
      </c>
      <c r="F282" s="120">
        <v>1.53</v>
      </c>
      <c r="G282" s="120">
        <v>0.32800000000000001</v>
      </c>
      <c r="H282" s="120">
        <v>0.61399999999999999</v>
      </c>
      <c r="I282" s="120">
        <v>0</v>
      </c>
    </row>
    <row r="283" spans="1:9" x14ac:dyDescent="0.25">
      <c r="A283" s="120">
        <v>205.6</v>
      </c>
      <c r="B283" s="120">
        <v>0.32100000000000001</v>
      </c>
      <c r="C283" s="120">
        <v>0.66400000000000003</v>
      </c>
      <c r="D283" s="120">
        <v>0.83399999999999996</v>
      </c>
      <c r="E283" s="120">
        <v>1.258</v>
      </c>
      <c r="F283" s="120">
        <v>1.5309999999999999</v>
      </c>
      <c r="G283" s="120">
        <v>0.32800000000000001</v>
      </c>
      <c r="H283" s="120">
        <v>0.61399999999999999</v>
      </c>
      <c r="I283" s="120">
        <v>0</v>
      </c>
    </row>
    <row r="284" spans="1:9" x14ac:dyDescent="0.25">
      <c r="A284" s="120">
        <v>205.8</v>
      </c>
      <c r="B284" s="120">
        <v>0.32100000000000001</v>
      </c>
      <c r="C284" s="120">
        <v>0.66400000000000003</v>
      </c>
      <c r="D284" s="120">
        <v>0.83499999999999996</v>
      </c>
      <c r="E284" s="120">
        <v>1.2589999999999999</v>
      </c>
      <c r="F284" s="120">
        <v>1.5309999999999999</v>
      </c>
      <c r="G284" s="120">
        <v>0.32900000000000001</v>
      </c>
      <c r="H284" s="120">
        <v>0.61499999999999999</v>
      </c>
      <c r="I284" s="120">
        <v>0</v>
      </c>
    </row>
    <row r="285" spans="1:9" x14ac:dyDescent="0.25">
      <c r="A285" s="120">
        <v>206</v>
      </c>
      <c r="B285" s="120">
        <v>0.32200000000000001</v>
      </c>
      <c r="C285" s="120">
        <v>0.66500000000000004</v>
      </c>
      <c r="D285" s="120">
        <v>0.83599999999999997</v>
      </c>
      <c r="E285" s="120">
        <v>1.26</v>
      </c>
      <c r="F285" s="120">
        <v>1.5309999999999999</v>
      </c>
      <c r="G285" s="120">
        <v>0.32900000000000001</v>
      </c>
      <c r="H285" s="120">
        <v>0.61499999999999999</v>
      </c>
      <c r="I285" s="120">
        <v>0</v>
      </c>
    </row>
    <row r="286" spans="1:9" x14ac:dyDescent="0.25">
      <c r="A286" s="120">
        <v>206.2</v>
      </c>
      <c r="B286" s="120">
        <v>0.32200000000000001</v>
      </c>
      <c r="C286" s="120">
        <v>0.66600000000000004</v>
      </c>
      <c r="D286" s="120">
        <v>0.83699999999999997</v>
      </c>
      <c r="E286" s="120">
        <v>1.2609999999999999</v>
      </c>
      <c r="F286" s="120">
        <v>1.5309999999999999</v>
      </c>
      <c r="G286" s="120">
        <v>0.32900000000000001</v>
      </c>
      <c r="H286" s="120">
        <v>0.61599999999999999</v>
      </c>
      <c r="I286" s="120">
        <v>0</v>
      </c>
    </row>
    <row r="287" spans="1:9" x14ac:dyDescent="0.25">
      <c r="A287" s="120">
        <v>206.4</v>
      </c>
      <c r="B287" s="120">
        <v>0.32300000000000001</v>
      </c>
      <c r="C287" s="120">
        <v>0.66700000000000004</v>
      </c>
      <c r="D287" s="120">
        <v>0.83799999999999997</v>
      </c>
      <c r="E287" s="120">
        <v>1.262</v>
      </c>
      <c r="F287" s="120">
        <v>1.532</v>
      </c>
      <c r="G287" s="120">
        <v>0.32900000000000001</v>
      </c>
      <c r="H287" s="120">
        <v>0.61599999999999999</v>
      </c>
      <c r="I287" s="120">
        <v>0</v>
      </c>
    </row>
    <row r="288" spans="1:9" x14ac:dyDescent="0.25">
      <c r="A288" s="120">
        <v>206.6</v>
      </c>
      <c r="B288" s="120">
        <v>0.32300000000000001</v>
      </c>
      <c r="C288" s="120">
        <v>0.66800000000000004</v>
      </c>
      <c r="D288" s="120">
        <v>0.83899999999999997</v>
      </c>
      <c r="E288" s="120">
        <v>1.2629999999999999</v>
      </c>
      <c r="F288" s="120">
        <v>1.532</v>
      </c>
      <c r="G288" s="120">
        <v>0.33</v>
      </c>
      <c r="H288" s="120">
        <v>0.61699999999999999</v>
      </c>
      <c r="I288" s="120">
        <v>0</v>
      </c>
    </row>
    <row r="289" spans="1:9" x14ac:dyDescent="0.25">
      <c r="A289" s="120">
        <v>206.8</v>
      </c>
      <c r="B289" s="120">
        <v>0.32400000000000001</v>
      </c>
      <c r="C289" s="120">
        <v>0.66800000000000004</v>
      </c>
      <c r="D289" s="120">
        <v>0.84</v>
      </c>
      <c r="E289" s="120">
        <v>1.264</v>
      </c>
      <c r="F289" s="120">
        <v>1.532</v>
      </c>
      <c r="G289" s="120">
        <v>0.33</v>
      </c>
      <c r="H289" s="120">
        <v>0.61699999999999999</v>
      </c>
      <c r="I289" s="120">
        <v>0</v>
      </c>
    </row>
    <row r="290" spans="1:9" x14ac:dyDescent="0.25">
      <c r="A290" s="120">
        <v>207</v>
      </c>
      <c r="B290" s="120">
        <v>0.32400000000000001</v>
      </c>
      <c r="C290" s="120">
        <v>0.66900000000000004</v>
      </c>
      <c r="D290" s="120">
        <v>0.84099999999999997</v>
      </c>
      <c r="E290" s="120">
        <v>1.2649999999999999</v>
      </c>
      <c r="F290" s="120">
        <v>1.532</v>
      </c>
      <c r="G290" s="120">
        <v>0.33</v>
      </c>
      <c r="H290" s="120">
        <v>0.61799999999999999</v>
      </c>
      <c r="I290" s="120">
        <v>0</v>
      </c>
    </row>
    <row r="291" spans="1:9" x14ac:dyDescent="0.25">
      <c r="A291" s="120">
        <v>207.2</v>
      </c>
      <c r="B291" s="120">
        <v>0.32500000000000001</v>
      </c>
      <c r="C291" s="120">
        <v>0.67</v>
      </c>
      <c r="D291" s="120">
        <v>0.84199999999999997</v>
      </c>
      <c r="E291" s="120">
        <v>1.266</v>
      </c>
      <c r="F291" s="120">
        <v>1.5329999999999999</v>
      </c>
      <c r="G291" s="120">
        <v>0.33</v>
      </c>
      <c r="H291" s="120">
        <v>0.61799999999999999</v>
      </c>
      <c r="I291" s="120">
        <v>0</v>
      </c>
    </row>
    <row r="292" spans="1:9" x14ac:dyDescent="0.25">
      <c r="A292" s="120">
        <v>207.4</v>
      </c>
      <c r="B292" s="120">
        <v>0.32500000000000001</v>
      </c>
      <c r="C292" s="120">
        <v>0.67100000000000004</v>
      </c>
      <c r="D292" s="120">
        <v>0.84299999999999997</v>
      </c>
      <c r="E292" s="120">
        <v>1.2669999999999999</v>
      </c>
      <c r="F292" s="120">
        <v>1.5329999999999999</v>
      </c>
      <c r="G292" s="120">
        <v>0.33100000000000002</v>
      </c>
      <c r="H292" s="120">
        <v>0.61899999999999999</v>
      </c>
      <c r="I292" s="120">
        <v>0</v>
      </c>
    </row>
    <row r="293" spans="1:9" x14ac:dyDescent="0.25">
      <c r="A293" s="120">
        <v>207.6</v>
      </c>
      <c r="B293" s="120">
        <v>0.32600000000000001</v>
      </c>
      <c r="C293" s="120">
        <v>0.67200000000000004</v>
      </c>
      <c r="D293" s="120">
        <v>0.84399999999999997</v>
      </c>
      <c r="E293" s="120">
        <v>1.268</v>
      </c>
      <c r="F293" s="120">
        <v>1.5329999999999999</v>
      </c>
      <c r="G293" s="120">
        <v>0.33100000000000002</v>
      </c>
      <c r="H293" s="120">
        <v>0.61899999999999999</v>
      </c>
      <c r="I293" s="120">
        <v>0</v>
      </c>
    </row>
    <row r="294" spans="1:9" x14ac:dyDescent="0.25">
      <c r="A294" s="120">
        <v>207.8</v>
      </c>
      <c r="B294" s="120">
        <v>0.32600000000000001</v>
      </c>
      <c r="C294" s="120">
        <v>0.67200000000000004</v>
      </c>
      <c r="D294" s="120">
        <v>0.84499999999999997</v>
      </c>
      <c r="E294" s="120">
        <v>1.2689999999999999</v>
      </c>
      <c r="F294" s="120">
        <v>1.5329999999999999</v>
      </c>
      <c r="G294" s="120">
        <v>0.33100000000000002</v>
      </c>
      <c r="H294" s="120">
        <v>0.62</v>
      </c>
      <c r="I294" s="120">
        <v>0</v>
      </c>
    </row>
    <row r="295" spans="1:9" x14ac:dyDescent="0.25">
      <c r="A295" s="120">
        <v>208</v>
      </c>
      <c r="B295" s="120">
        <v>0.32700000000000001</v>
      </c>
      <c r="C295" s="120">
        <v>0.67300000000000004</v>
      </c>
      <c r="D295" s="120">
        <v>0.84599999999999997</v>
      </c>
      <c r="E295" s="120">
        <v>1.27</v>
      </c>
      <c r="F295" s="120">
        <v>1.534</v>
      </c>
      <c r="G295" s="120">
        <v>0.33100000000000002</v>
      </c>
      <c r="H295" s="120">
        <v>0.62</v>
      </c>
      <c r="I295" s="120">
        <v>0</v>
      </c>
    </row>
    <row r="296" spans="1:9" x14ac:dyDescent="0.25">
      <c r="A296" s="120">
        <v>208.2</v>
      </c>
      <c r="B296" s="120">
        <v>0.32700000000000001</v>
      </c>
      <c r="C296" s="120">
        <v>0.67400000000000004</v>
      </c>
      <c r="D296" s="120">
        <v>0.84699999999999998</v>
      </c>
      <c r="E296" s="120">
        <v>1.2709999999999999</v>
      </c>
      <c r="F296" s="120">
        <v>1.534</v>
      </c>
      <c r="G296" s="120">
        <v>0.33100000000000002</v>
      </c>
      <c r="H296" s="120">
        <v>0.621</v>
      </c>
      <c r="I296" s="120">
        <v>0</v>
      </c>
    </row>
    <row r="297" spans="1:9" x14ac:dyDescent="0.25">
      <c r="A297" s="120">
        <v>208.4</v>
      </c>
      <c r="B297" s="120">
        <v>0.32800000000000001</v>
      </c>
      <c r="C297" s="120">
        <v>0.67500000000000004</v>
      </c>
      <c r="D297" s="120">
        <v>0.84799999999999998</v>
      </c>
      <c r="E297" s="120">
        <v>1.272</v>
      </c>
      <c r="F297" s="120">
        <v>1.534</v>
      </c>
      <c r="G297" s="120">
        <v>0.33200000000000002</v>
      </c>
      <c r="H297" s="120">
        <v>0.621</v>
      </c>
      <c r="I297" s="120">
        <v>0</v>
      </c>
    </row>
    <row r="298" spans="1:9" x14ac:dyDescent="0.25">
      <c r="A298" s="120">
        <v>208.6</v>
      </c>
      <c r="B298" s="120">
        <v>0.32800000000000001</v>
      </c>
      <c r="C298" s="120">
        <v>0.67500000000000004</v>
      </c>
      <c r="D298" s="120">
        <v>0.84899999999999998</v>
      </c>
      <c r="E298" s="120">
        <v>1.2729999999999999</v>
      </c>
      <c r="F298" s="120">
        <v>1.534</v>
      </c>
      <c r="G298" s="120">
        <v>0.33200000000000002</v>
      </c>
      <c r="H298" s="120">
        <v>0.622</v>
      </c>
      <c r="I298" s="120">
        <v>0</v>
      </c>
    </row>
    <row r="299" spans="1:9" x14ac:dyDescent="0.25">
      <c r="A299" s="120">
        <v>208.8</v>
      </c>
      <c r="B299" s="120">
        <v>0.32900000000000001</v>
      </c>
      <c r="C299" s="120">
        <v>0.67600000000000005</v>
      </c>
      <c r="D299" s="120">
        <v>0.85</v>
      </c>
      <c r="E299" s="120">
        <v>1.274</v>
      </c>
      <c r="F299" s="120">
        <v>1.534</v>
      </c>
      <c r="G299" s="120">
        <v>0.33200000000000002</v>
      </c>
      <c r="H299" s="120">
        <v>0.622</v>
      </c>
      <c r="I299" s="120">
        <v>0</v>
      </c>
    </row>
    <row r="300" spans="1:9" x14ac:dyDescent="0.25">
      <c r="A300" s="120">
        <v>209</v>
      </c>
      <c r="B300" s="120">
        <v>0.32900000000000001</v>
      </c>
      <c r="C300" s="120">
        <v>0.67700000000000005</v>
      </c>
      <c r="D300" s="120">
        <v>0.85099999999999998</v>
      </c>
      <c r="E300" s="120">
        <v>1.2749999999999999</v>
      </c>
      <c r="F300" s="120">
        <v>1.5349999999999999</v>
      </c>
      <c r="G300" s="120">
        <v>0.33200000000000002</v>
      </c>
      <c r="H300" s="120">
        <v>0.622</v>
      </c>
      <c r="I300" s="120">
        <v>0</v>
      </c>
    </row>
    <row r="301" spans="1:9" x14ac:dyDescent="0.25">
      <c r="A301" s="120">
        <v>209.2</v>
      </c>
      <c r="B301" s="120">
        <v>0.33</v>
      </c>
      <c r="C301" s="120">
        <v>0.67800000000000005</v>
      </c>
      <c r="D301" s="120">
        <v>0.85199999999999998</v>
      </c>
      <c r="E301" s="120">
        <v>1.276</v>
      </c>
      <c r="F301" s="120">
        <v>1.5349999999999999</v>
      </c>
      <c r="G301" s="120">
        <v>0.33200000000000002</v>
      </c>
      <c r="H301" s="120">
        <v>0.623</v>
      </c>
      <c r="I301" s="120">
        <v>0</v>
      </c>
    </row>
    <row r="302" spans="1:9" x14ac:dyDescent="0.25">
      <c r="A302" s="120">
        <v>209.4</v>
      </c>
      <c r="B302" s="120">
        <v>0.33</v>
      </c>
      <c r="C302" s="120">
        <v>0.67800000000000005</v>
      </c>
      <c r="D302" s="120">
        <v>0.85299999999999998</v>
      </c>
      <c r="E302" s="120">
        <v>1.276</v>
      </c>
      <c r="F302" s="120">
        <v>1.5349999999999999</v>
      </c>
      <c r="G302" s="120">
        <v>0.33300000000000002</v>
      </c>
      <c r="H302" s="120">
        <v>0.623</v>
      </c>
      <c r="I302" s="120">
        <v>0</v>
      </c>
    </row>
    <row r="303" spans="1:9" x14ac:dyDescent="0.25">
      <c r="A303" s="120">
        <v>209.6</v>
      </c>
      <c r="B303" s="120">
        <v>0.33100000000000002</v>
      </c>
      <c r="C303" s="120">
        <v>0.67900000000000005</v>
      </c>
      <c r="D303" s="120">
        <v>0.85399999999999998</v>
      </c>
      <c r="E303" s="120">
        <v>1.2769999999999999</v>
      </c>
      <c r="F303" s="120">
        <v>1.5349999999999999</v>
      </c>
      <c r="G303" s="120">
        <v>0.33300000000000002</v>
      </c>
      <c r="H303" s="120">
        <v>0.624</v>
      </c>
      <c r="I303" s="120">
        <v>0</v>
      </c>
    </row>
    <row r="304" spans="1:9" x14ac:dyDescent="0.25">
      <c r="A304" s="120">
        <v>209.8</v>
      </c>
      <c r="B304" s="120">
        <v>0.33100000000000002</v>
      </c>
      <c r="C304" s="120">
        <v>0.68</v>
      </c>
      <c r="D304" s="120">
        <v>0.85499999999999998</v>
      </c>
      <c r="E304" s="120">
        <v>1.278</v>
      </c>
      <c r="F304" s="120">
        <v>1.536</v>
      </c>
      <c r="G304" s="120">
        <v>0.33300000000000002</v>
      </c>
      <c r="H304" s="120">
        <v>0.624</v>
      </c>
      <c r="I304" s="120">
        <v>0</v>
      </c>
    </row>
    <row r="305" spans="1:9" x14ac:dyDescent="0.25">
      <c r="A305" s="120">
        <v>210</v>
      </c>
      <c r="B305" s="120">
        <v>0.33100000000000002</v>
      </c>
      <c r="C305" s="120">
        <v>0.68</v>
      </c>
      <c r="D305" s="120">
        <v>0.85599999999999998</v>
      </c>
      <c r="E305" s="120">
        <v>1.2789999999999999</v>
      </c>
      <c r="F305" s="120">
        <v>1.536</v>
      </c>
      <c r="G305" s="120">
        <v>0.33300000000000002</v>
      </c>
      <c r="H305" s="120">
        <v>0.625</v>
      </c>
      <c r="I305" s="120">
        <v>0</v>
      </c>
    </row>
    <row r="306" spans="1:9" x14ac:dyDescent="0.25">
      <c r="A306" s="120">
        <v>210.2</v>
      </c>
      <c r="B306" s="120">
        <v>0.33200000000000002</v>
      </c>
      <c r="C306" s="120">
        <v>0.68100000000000005</v>
      </c>
      <c r="D306" s="120">
        <v>0.85699999999999998</v>
      </c>
      <c r="E306" s="120">
        <v>1.28</v>
      </c>
      <c r="F306" s="120">
        <v>1.536</v>
      </c>
      <c r="G306" s="120">
        <v>0.33300000000000002</v>
      </c>
      <c r="H306" s="120">
        <v>0.625</v>
      </c>
      <c r="I306" s="120">
        <v>0</v>
      </c>
    </row>
    <row r="307" spans="1:9" x14ac:dyDescent="0.25">
      <c r="A307" s="120">
        <v>210.4</v>
      </c>
      <c r="B307" s="120">
        <v>0.33200000000000002</v>
      </c>
      <c r="C307" s="120">
        <v>0.68200000000000005</v>
      </c>
      <c r="D307" s="120">
        <v>0.85699999999999998</v>
      </c>
      <c r="E307" s="120">
        <v>1.2809999999999999</v>
      </c>
      <c r="F307" s="120">
        <v>1.536</v>
      </c>
      <c r="G307" s="120">
        <v>0.33400000000000002</v>
      </c>
      <c r="H307" s="120">
        <v>0.625</v>
      </c>
      <c r="I307" s="120">
        <v>0</v>
      </c>
    </row>
    <row r="308" spans="1:9" x14ac:dyDescent="0.25">
      <c r="A308" s="120">
        <v>210.6</v>
      </c>
      <c r="B308" s="120">
        <v>0.33300000000000002</v>
      </c>
      <c r="C308" s="120">
        <v>0.68300000000000005</v>
      </c>
      <c r="D308" s="120">
        <v>0.85799999999999998</v>
      </c>
      <c r="E308" s="120">
        <v>1.282</v>
      </c>
      <c r="F308" s="120">
        <v>1.536</v>
      </c>
      <c r="G308" s="120">
        <v>0.33400000000000002</v>
      </c>
      <c r="H308" s="120">
        <v>0.626</v>
      </c>
      <c r="I308" s="120">
        <v>0</v>
      </c>
    </row>
    <row r="309" spans="1:9" x14ac:dyDescent="0.25">
      <c r="A309" s="120">
        <v>210.8</v>
      </c>
      <c r="B309" s="120">
        <v>0.33300000000000002</v>
      </c>
      <c r="C309" s="120">
        <v>0.68300000000000005</v>
      </c>
      <c r="D309" s="120">
        <v>0.85899999999999999</v>
      </c>
      <c r="E309" s="120">
        <v>1.282</v>
      </c>
      <c r="F309" s="120">
        <v>1.536</v>
      </c>
      <c r="G309" s="120">
        <v>0.33400000000000002</v>
      </c>
      <c r="H309" s="120">
        <v>0.626</v>
      </c>
      <c r="I309" s="120">
        <v>0</v>
      </c>
    </row>
    <row r="310" spans="1:9" x14ac:dyDescent="0.25">
      <c r="A310" s="120">
        <v>211</v>
      </c>
      <c r="B310" s="120">
        <v>0.33400000000000002</v>
      </c>
      <c r="C310" s="120">
        <v>0.68400000000000005</v>
      </c>
      <c r="D310" s="120">
        <v>0.86</v>
      </c>
      <c r="E310" s="120">
        <v>1.2829999999999999</v>
      </c>
      <c r="F310" s="120">
        <v>1.5369999999999999</v>
      </c>
      <c r="G310" s="120">
        <v>0.33400000000000002</v>
      </c>
      <c r="H310" s="120">
        <v>0.627</v>
      </c>
      <c r="I310" s="120">
        <v>0</v>
      </c>
    </row>
    <row r="311" spans="1:9" x14ac:dyDescent="0.25">
      <c r="A311" s="120">
        <v>211.2</v>
      </c>
      <c r="B311" s="120">
        <v>0.33400000000000002</v>
      </c>
      <c r="C311" s="120">
        <v>0.68500000000000005</v>
      </c>
      <c r="D311" s="120">
        <v>0.86099999999999999</v>
      </c>
      <c r="E311" s="120">
        <v>1.284</v>
      </c>
      <c r="F311" s="120">
        <v>1.5369999999999999</v>
      </c>
      <c r="G311" s="120">
        <v>0.33400000000000002</v>
      </c>
      <c r="H311" s="120">
        <v>0.627</v>
      </c>
      <c r="I311" s="120">
        <v>0</v>
      </c>
    </row>
    <row r="312" spans="1:9" x14ac:dyDescent="0.25">
      <c r="A312" s="120">
        <v>211.4</v>
      </c>
      <c r="B312" s="120">
        <v>0.33500000000000002</v>
      </c>
      <c r="C312" s="120">
        <v>0.68500000000000005</v>
      </c>
      <c r="D312" s="120">
        <v>0.86199999999999999</v>
      </c>
      <c r="E312" s="120">
        <v>1.2849999999999999</v>
      </c>
      <c r="F312" s="120">
        <v>1.5369999999999999</v>
      </c>
      <c r="G312" s="120">
        <v>0.33500000000000002</v>
      </c>
      <c r="H312" s="120">
        <v>0.627</v>
      </c>
      <c r="I312" s="120">
        <v>0</v>
      </c>
    </row>
    <row r="313" spans="1:9" x14ac:dyDescent="0.25">
      <c r="A313" s="120">
        <v>211.6</v>
      </c>
      <c r="B313" s="120">
        <v>0.33500000000000002</v>
      </c>
      <c r="C313" s="120">
        <v>0.68600000000000005</v>
      </c>
      <c r="D313" s="120">
        <v>0.86299999999999999</v>
      </c>
      <c r="E313" s="120">
        <v>1.286</v>
      </c>
      <c r="F313" s="120">
        <v>1.5369999999999999</v>
      </c>
      <c r="G313" s="120">
        <v>0.33500000000000002</v>
      </c>
      <c r="H313" s="120">
        <v>0.628</v>
      </c>
      <c r="I313" s="120">
        <v>0</v>
      </c>
    </row>
    <row r="314" spans="1:9" x14ac:dyDescent="0.25">
      <c r="A314" s="120">
        <v>211.8</v>
      </c>
      <c r="B314" s="120">
        <v>0.33500000000000002</v>
      </c>
      <c r="C314" s="120">
        <v>0.68700000000000006</v>
      </c>
      <c r="D314" s="120">
        <v>0.86399999999999999</v>
      </c>
      <c r="E314" s="120">
        <v>1.2869999999999999</v>
      </c>
      <c r="F314" s="120">
        <v>1.5369999999999999</v>
      </c>
      <c r="G314" s="120">
        <v>0.33500000000000002</v>
      </c>
      <c r="H314" s="120">
        <v>0.628</v>
      </c>
      <c r="I314" s="120">
        <v>0</v>
      </c>
    </row>
    <row r="315" spans="1:9" x14ac:dyDescent="0.25">
      <c r="A315" s="120">
        <v>212</v>
      </c>
      <c r="B315" s="120">
        <v>0.33600000000000002</v>
      </c>
      <c r="C315" s="120">
        <v>0.68700000000000006</v>
      </c>
      <c r="D315" s="120">
        <v>0.86499999999999999</v>
      </c>
      <c r="E315" s="120">
        <v>1.2869999999999999</v>
      </c>
      <c r="F315" s="120">
        <v>1.538</v>
      </c>
      <c r="G315" s="120">
        <v>0.33500000000000002</v>
      </c>
      <c r="H315" s="120">
        <v>0.629</v>
      </c>
      <c r="I315" s="120">
        <v>0</v>
      </c>
    </row>
    <row r="316" spans="1:9" x14ac:dyDescent="0.25">
      <c r="A316" s="120">
        <v>212.2</v>
      </c>
      <c r="B316" s="120">
        <v>0.33600000000000002</v>
      </c>
      <c r="C316" s="120">
        <v>0.68799999999999994</v>
      </c>
      <c r="D316" s="120">
        <v>0.86499999999999999</v>
      </c>
      <c r="E316" s="120">
        <v>1.288</v>
      </c>
      <c r="F316" s="120">
        <v>1.538</v>
      </c>
      <c r="G316" s="120">
        <v>0.33500000000000002</v>
      </c>
      <c r="H316" s="120">
        <v>0.629</v>
      </c>
      <c r="I316" s="120">
        <v>0</v>
      </c>
    </row>
    <row r="317" spans="1:9" x14ac:dyDescent="0.25">
      <c r="A317" s="120">
        <v>212.4</v>
      </c>
      <c r="B317" s="120">
        <v>0.33700000000000002</v>
      </c>
      <c r="C317" s="120">
        <v>0.68899999999999995</v>
      </c>
      <c r="D317" s="120">
        <v>0.86599999999999999</v>
      </c>
      <c r="E317" s="120">
        <v>1.2889999999999999</v>
      </c>
      <c r="F317" s="120">
        <v>1.538</v>
      </c>
      <c r="G317" s="120">
        <v>0.33600000000000002</v>
      </c>
      <c r="H317" s="120">
        <v>0.629</v>
      </c>
      <c r="I317" s="120">
        <v>0</v>
      </c>
    </row>
    <row r="318" spans="1:9" x14ac:dyDescent="0.25">
      <c r="A318" s="120">
        <v>212.6</v>
      </c>
      <c r="B318" s="120">
        <v>0.33700000000000002</v>
      </c>
      <c r="C318" s="120">
        <v>0.68899999999999995</v>
      </c>
      <c r="D318" s="120">
        <v>0.86699999999999999</v>
      </c>
      <c r="E318" s="120">
        <v>1.29</v>
      </c>
      <c r="F318" s="120">
        <v>1.538</v>
      </c>
      <c r="G318" s="120">
        <v>0.33600000000000002</v>
      </c>
      <c r="H318" s="120">
        <v>0.63</v>
      </c>
      <c r="I318" s="120">
        <v>0</v>
      </c>
    </row>
    <row r="319" spans="1:9" x14ac:dyDescent="0.25">
      <c r="A319" s="120">
        <v>212.8</v>
      </c>
      <c r="B319" s="120">
        <v>0.33700000000000002</v>
      </c>
      <c r="C319" s="120">
        <v>0.69</v>
      </c>
      <c r="D319" s="120">
        <v>0.86799999999999999</v>
      </c>
      <c r="E319" s="120">
        <v>1.2909999999999999</v>
      </c>
      <c r="F319" s="120">
        <v>1.538</v>
      </c>
      <c r="G319" s="120">
        <v>0.33600000000000002</v>
      </c>
      <c r="H319" s="120">
        <v>0.63</v>
      </c>
      <c r="I319" s="120">
        <v>0</v>
      </c>
    </row>
    <row r="320" spans="1:9" x14ac:dyDescent="0.25">
      <c r="A320" s="120">
        <v>213</v>
      </c>
      <c r="B320" s="120">
        <v>0.33800000000000002</v>
      </c>
      <c r="C320" s="120">
        <v>0.69099999999999995</v>
      </c>
      <c r="D320" s="120">
        <v>0.86899999999999999</v>
      </c>
      <c r="E320" s="120">
        <v>1.2909999999999999</v>
      </c>
      <c r="F320" s="120">
        <v>1.538</v>
      </c>
      <c r="G320" s="120">
        <v>0.33600000000000002</v>
      </c>
      <c r="H320" s="120">
        <v>0.63100000000000001</v>
      </c>
      <c r="I320" s="120">
        <v>0</v>
      </c>
    </row>
    <row r="321" spans="1:9" x14ac:dyDescent="0.25">
      <c r="A321" s="120">
        <v>213.2</v>
      </c>
      <c r="B321" s="120">
        <v>0.33800000000000002</v>
      </c>
      <c r="C321" s="120">
        <v>0.69099999999999995</v>
      </c>
      <c r="D321" s="120">
        <v>0.87</v>
      </c>
      <c r="E321" s="120">
        <v>1.292</v>
      </c>
      <c r="F321" s="120">
        <v>1.5389999999999999</v>
      </c>
      <c r="G321" s="120">
        <v>0.33600000000000002</v>
      </c>
      <c r="H321" s="120">
        <v>0.63100000000000001</v>
      </c>
      <c r="I321" s="120">
        <v>0</v>
      </c>
    </row>
    <row r="322" spans="1:9" x14ac:dyDescent="0.25">
      <c r="A322" s="120">
        <v>213.4</v>
      </c>
      <c r="B322" s="120">
        <v>0.33900000000000002</v>
      </c>
      <c r="C322" s="120">
        <v>0.69199999999999995</v>
      </c>
      <c r="D322" s="120">
        <v>0.871</v>
      </c>
      <c r="E322" s="120">
        <v>1.2929999999999999</v>
      </c>
      <c r="F322" s="120">
        <v>1.5389999999999999</v>
      </c>
      <c r="G322" s="120">
        <v>0.33600000000000002</v>
      </c>
      <c r="H322" s="120">
        <v>0.63100000000000001</v>
      </c>
      <c r="I322" s="120">
        <v>0</v>
      </c>
    </row>
    <row r="323" spans="1:9" x14ac:dyDescent="0.25">
      <c r="A323" s="120">
        <v>213.6</v>
      </c>
      <c r="B323" s="120">
        <v>0.33900000000000002</v>
      </c>
      <c r="C323" s="120">
        <v>0.69299999999999995</v>
      </c>
      <c r="D323" s="120">
        <v>0.871</v>
      </c>
      <c r="E323" s="120">
        <v>1.294</v>
      </c>
      <c r="F323" s="120">
        <v>1.5389999999999999</v>
      </c>
      <c r="G323" s="120">
        <v>0.33700000000000002</v>
      </c>
      <c r="H323" s="120">
        <v>0.63200000000000001</v>
      </c>
      <c r="I323" s="120">
        <v>0</v>
      </c>
    </row>
    <row r="324" spans="1:9" x14ac:dyDescent="0.25">
      <c r="A324" s="120">
        <v>213.8</v>
      </c>
      <c r="B324" s="120">
        <v>0.34</v>
      </c>
      <c r="C324" s="120">
        <v>0.69299999999999995</v>
      </c>
      <c r="D324" s="120">
        <v>0.872</v>
      </c>
      <c r="E324" s="120">
        <v>1.294</v>
      </c>
      <c r="F324" s="120">
        <v>1.5389999999999999</v>
      </c>
      <c r="G324" s="120">
        <v>0.33700000000000002</v>
      </c>
      <c r="H324" s="120">
        <v>0.63200000000000001</v>
      </c>
      <c r="I324" s="120">
        <v>0</v>
      </c>
    </row>
    <row r="325" spans="1:9" x14ac:dyDescent="0.25">
      <c r="A325" s="120">
        <v>214</v>
      </c>
      <c r="B325" s="120">
        <v>0.34</v>
      </c>
      <c r="C325" s="120">
        <v>0.69399999999999995</v>
      </c>
      <c r="D325" s="120">
        <v>0.873</v>
      </c>
      <c r="E325" s="120">
        <v>1.2949999999999999</v>
      </c>
      <c r="F325" s="120">
        <v>1.5389999999999999</v>
      </c>
      <c r="G325" s="120">
        <v>0.33700000000000002</v>
      </c>
      <c r="H325" s="120">
        <v>0.63200000000000001</v>
      </c>
      <c r="I325" s="120">
        <v>0</v>
      </c>
    </row>
    <row r="326" spans="1:9" x14ac:dyDescent="0.25">
      <c r="A326" s="120">
        <v>214.2</v>
      </c>
      <c r="B326" s="120">
        <v>0.34</v>
      </c>
      <c r="C326" s="120">
        <v>0.69399999999999995</v>
      </c>
      <c r="D326" s="120">
        <v>0.874</v>
      </c>
      <c r="E326" s="120">
        <v>1.296</v>
      </c>
      <c r="F326" s="120">
        <v>1.5389999999999999</v>
      </c>
      <c r="G326" s="120">
        <v>0.33700000000000002</v>
      </c>
      <c r="H326" s="120">
        <v>0.63300000000000001</v>
      </c>
      <c r="I326" s="120">
        <v>0</v>
      </c>
    </row>
    <row r="327" spans="1:9" x14ac:dyDescent="0.25">
      <c r="A327" s="120">
        <v>214.4</v>
      </c>
      <c r="B327" s="120">
        <v>0.34100000000000003</v>
      </c>
      <c r="C327" s="120">
        <v>0.69499999999999995</v>
      </c>
      <c r="D327" s="120">
        <v>0.875</v>
      </c>
      <c r="E327" s="120">
        <v>1.296</v>
      </c>
      <c r="F327" s="120">
        <v>1.5389999999999999</v>
      </c>
      <c r="G327" s="120">
        <v>0.33700000000000002</v>
      </c>
      <c r="H327" s="120">
        <v>0.63300000000000001</v>
      </c>
      <c r="I327" s="120">
        <v>0</v>
      </c>
    </row>
    <row r="328" spans="1:9" x14ac:dyDescent="0.25">
      <c r="A328" s="120">
        <v>214.6</v>
      </c>
      <c r="B328" s="120">
        <v>0.34100000000000003</v>
      </c>
      <c r="C328" s="120">
        <v>0.69599999999999995</v>
      </c>
      <c r="D328" s="120">
        <v>0.875</v>
      </c>
      <c r="E328" s="120">
        <v>1.2969999999999999</v>
      </c>
      <c r="F328" s="120">
        <v>1.54</v>
      </c>
      <c r="G328" s="120">
        <v>0.33700000000000002</v>
      </c>
      <c r="H328" s="120">
        <v>0.63300000000000001</v>
      </c>
      <c r="I328" s="120">
        <v>0</v>
      </c>
    </row>
    <row r="329" spans="1:9" x14ac:dyDescent="0.25">
      <c r="A329" s="120">
        <v>214.8</v>
      </c>
      <c r="B329" s="120">
        <v>0.34200000000000003</v>
      </c>
      <c r="C329" s="120">
        <v>0.69599999999999995</v>
      </c>
      <c r="D329" s="120">
        <v>0.876</v>
      </c>
      <c r="E329" s="120">
        <v>1.298</v>
      </c>
      <c r="F329" s="120">
        <v>1.54</v>
      </c>
      <c r="G329" s="120">
        <v>0.33800000000000002</v>
      </c>
      <c r="H329" s="120">
        <v>0.63400000000000001</v>
      </c>
      <c r="I329" s="120">
        <v>0</v>
      </c>
    </row>
    <row r="330" spans="1:9" x14ac:dyDescent="0.25">
      <c r="A330" s="120">
        <v>215</v>
      </c>
      <c r="B330" s="120">
        <v>0.34200000000000003</v>
      </c>
      <c r="C330" s="120">
        <v>0.69699999999999995</v>
      </c>
      <c r="D330" s="120">
        <v>0.877</v>
      </c>
      <c r="E330" s="120">
        <v>1.2989999999999999</v>
      </c>
      <c r="F330" s="120">
        <v>1.54</v>
      </c>
      <c r="G330" s="120">
        <v>0.33800000000000002</v>
      </c>
      <c r="H330" s="120">
        <v>0.63400000000000001</v>
      </c>
      <c r="I330" s="120">
        <v>0</v>
      </c>
    </row>
    <row r="331" spans="1:9" x14ac:dyDescent="0.25">
      <c r="A331" s="120">
        <v>215.2</v>
      </c>
      <c r="B331" s="120">
        <v>0.34200000000000003</v>
      </c>
      <c r="C331" s="120">
        <v>0.69699999999999995</v>
      </c>
      <c r="D331" s="120">
        <v>0.878</v>
      </c>
      <c r="E331" s="120">
        <v>1.2989999999999999</v>
      </c>
      <c r="F331" s="120">
        <v>1.54</v>
      </c>
      <c r="G331" s="120">
        <v>0.33800000000000002</v>
      </c>
      <c r="H331" s="120">
        <v>0.63400000000000001</v>
      </c>
      <c r="I331" s="120">
        <v>0</v>
      </c>
    </row>
    <row r="332" spans="1:9" x14ac:dyDescent="0.25">
      <c r="A332" s="120">
        <v>215.4</v>
      </c>
      <c r="B332" s="120">
        <v>0.34300000000000003</v>
      </c>
      <c r="C332" s="120">
        <v>0.69799999999999995</v>
      </c>
      <c r="D332" s="120">
        <v>0.879</v>
      </c>
      <c r="E332" s="120">
        <v>1.3</v>
      </c>
      <c r="F332" s="120">
        <v>1.54</v>
      </c>
      <c r="G332" s="120">
        <v>0.33800000000000002</v>
      </c>
      <c r="H332" s="120">
        <v>0.63500000000000001</v>
      </c>
      <c r="I332" s="120">
        <v>0</v>
      </c>
    </row>
    <row r="333" spans="1:9" x14ac:dyDescent="0.25">
      <c r="A333" s="120">
        <v>215.6</v>
      </c>
      <c r="B333" s="120">
        <v>0.34300000000000003</v>
      </c>
      <c r="C333" s="120">
        <v>0.69899999999999995</v>
      </c>
      <c r="D333" s="120">
        <v>0.879</v>
      </c>
      <c r="E333" s="120">
        <v>1.3009999999999999</v>
      </c>
      <c r="F333" s="120">
        <v>1.54</v>
      </c>
      <c r="G333" s="120">
        <v>0.33800000000000002</v>
      </c>
      <c r="H333" s="120">
        <v>0.63500000000000001</v>
      </c>
      <c r="I333" s="120">
        <v>0</v>
      </c>
    </row>
    <row r="334" spans="1:9" x14ac:dyDescent="0.25">
      <c r="A334" s="120">
        <v>215.8</v>
      </c>
      <c r="B334" s="120">
        <v>0.34399999999999997</v>
      </c>
      <c r="C334" s="120">
        <v>0.69899999999999995</v>
      </c>
      <c r="D334" s="120">
        <v>0.88</v>
      </c>
      <c r="E334" s="120">
        <v>1.3009999999999999</v>
      </c>
      <c r="F334" s="120">
        <v>1.54</v>
      </c>
      <c r="G334" s="120">
        <v>0.33800000000000002</v>
      </c>
      <c r="H334" s="120">
        <v>0.63500000000000001</v>
      </c>
      <c r="I334" s="120">
        <v>0</v>
      </c>
    </row>
    <row r="335" spans="1:9" x14ac:dyDescent="0.25">
      <c r="A335" s="120">
        <v>216</v>
      </c>
      <c r="B335" s="120">
        <v>0.34399999999999997</v>
      </c>
      <c r="C335" s="120">
        <v>0.7</v>
      </c>
      <c r="D335" s="120">
        <v>0.88100000000000001</v>
      </c>
      <c r="E335" s="120">
        <v>1.302</v>
      </c>
      <c r="F335" s="120">
        <v>1.54</v>
      </c>
      <c r="G335" s="120">
        <v>0.33900000000000002</v>
      </c>
      <c r="H335" s="120">
        <v>0.63600000000000001</v>
      </c>
      <c r="I335" s="120">
        <v>0</v>
      </c>
    </row>
    <row r="336" spans="1:9" x14ac:dyDescent="0.25">
      <c r="A336" s="120">
        <v>216.2</v>
      </c>
      <c r="B336" s="120">
        <v>0.34399999999999997</v>
      </c>
      <c r="C336" s="120">
        <v>0.7</v>
      </c>
      <c r="D336" s="120">
        <v>0.88200000000000001</v>
      </c>
      <c r="E336" s="120">
        <v>1.3029999999999999</v>
      </c>
      <c r="F336" s="120">
        <v>1.5409999999999999</v>
      </c>
      <c r="G336" s="120">
        <v>0.33900000000000002</v>
      </c>
      <c r="H336" s="120">
        <v>0.63600000000000001</v>
      </c>
      <c r="I336" s="120">
        <v>0</v>
      </c>
    </row>
    <row r="337" spans="1:9" x14ac:dyDescent="0.25">
      <c r="A337" s="120">
        <v>216.4</v>
      </c>
      <c r="B337" s="120">
        <v>0.34499999999999997</v>
      </c>
      <c r="C337" s="120">
        <v>0.70099999999999996</v>
      </c>
      <c r="D337" s="120">
        <v>0.88200000000000001</v>
      </c>
      <c r="E337" s="120">
        <v>1.3029999999999999</v>
      </c>
      <c r="F337" s="120">
        <v>1.5409999999999999</v>
      </c>
      <c r="G337" s="120">
        <v>0.33900000000000002</v>
      </c>
      <c r="H337" s="120">
        <v>0.63600000000000001</v>
      </c>
      <c r="I337" s="120">
        <v>0</v>
      </c>
    </row>
    <row r="338" spans="1:9" x14ac:dyDescent="0.25">
      <c r="A338" s="120">
        <v>216.6</v>
      </c>
      <c r="B338" s="120">
        <v>0.34499999999999997</v>
      </c>
      <c r="C338" s="120">
        <v>0.70199999999999996</v>
      </c>
      <c r="D338" s="120">
        <v>0.88300000000000001</v>
      </c>
      <c r="E338" s="120">
        <v>1.304</v>
      </c>
      <c r="F338" s="120">
        <v>1.5409999999999999</v>
      </c>
      <c r="G338" s="120">
        <v>0.33900000000000002</v>
      </c>
      <c r="H338" s="120">
        <v>0.63700000000000001</v>
      </c>
      <c r="I338" s="120">
        <v>0</v>
      </c>
    </row>
    <row r="339" spans="1:9" x14ac:dyDescent="0.25">
      <c r="A339" s="120">
        <v>216.8</v>
      </c>
      <c r="B339" s="120">
        <v>0.34499999999999997</v>
      </c>
      <c r="C339" s="120">
        <v>0.70199999999999996</v>
      </c>
      <c r="D339" s="120">
        <v>0.88400000000000001</v>
      </c>
      <c r="E339" s="120">
        <v>1.3049999999999999</v>
      </c>
      <c r="F339" s="120">
        <v>1.5409999999999999</v>
      </c>
      <c r="G339" s="120">
        <v>0.33900000000000002</v>
      </c>
      <c r="H339" s="120">
        <v>0.63700000000000001</v>
      </c>
      <c r="I339" s="120">
        <v>0</v>
      </c>
    </row>
    <row r="340" spans="1:9" x14ac:dyDescent="0.25">
      <c r="A340" s="120">
        <v>217</v>
      </c>
      <c r="B340" s="120">
        <v>0.34599999999999997</v>
      </c>
      <c r="C340" s="120">
        <v>0.70299999999999996</v>
      </c>
      <c r="D340" s="120">
        <v>0.88500000000000001</v>
      </c>
      <c r="E340" s="120">
        <v>1.3049999999999999</v>
      </c>
      <c r="F340" s="120">
        <v>1.5409999999999999</v>
      </c>
      <c r="G340" s="120">
        <v>0.33900000000000002</v>
      </c>
      <c r="H340" s="120">
        <v>0.63700000000000001</v>
      </c>
      <c r="I340" s="120">
        <v>0</v>
      </c>
    </row>
    <row r="341" spans="1:9" x14ac:dyDescent="0.25">
      <c r="A341" s="120">
        <v>217.2</v>
      </c>
      <c r="B341" s="120">
        <v>0.34599999999999997</v>
      </c>
      <c r="C341" s="120">
        <v>0.70299999999999996</v>
      </c>
      <c r="D341" s="120">
        <v>0.88500000000000001</v>
      </c>
      <c r="E341" s="120">
        <v>1.306</v>
      </c>
      <c r="F341" s="120">
        <v>1.5409999999999999</v>
      </c>
      <c r="G341" s="120">
        <v>0.33900000000000002</v>
      </c>
      <c r="H341" s="120">
        <v>0.63800000000000001</v>
      </c>
      <c r="I341" s="120">
        <v>0</v>
      </c>
    </row>
    <row r="342" spans="1:9" x14ac:dyDescent="0.25">
      <c r="A342" s="120">
        <v>217.4</v>
      </c>
      <c r="B342" s="120">
        <v>0.34699999999999998</v>
      </c>
      <c r="C342" s="120">
        <v>0.70399999999999996</v>
      </c>
      <c r="D342" s="120">
        <v>0.88600000000000001</v>
      </c>
      <c r="E342" s="120">
        <v>1.3069999999999999</v>
      </c>
      <c r="F342" s="120">
        <v>1.5409999999999999</v>
      </c>
      <c r="G342" s="120">
        <v>0.34</v>
      </c>
      <c r="H342" s="120">
        <v>0.63800000000000001</v>
      </c>
      <c r="I342" s="120">
        <v>0</v>
      </c>
    </row>
    <row r="343" spans="1:9" x14ac:dyDescent="0.25">
      <c r="A343" s="120">
        <v>217.6</v>
      </c>
      <c r="B343" s="120">
        <v>0.34699999999999998</v>
      </c>
      <c r="C343" s="120">
        <v>0.70399999999999996</v>
      </c>
      <c r="D343" s="120">
        <v>0.88700000000000001</v>
      </c>
      <c r="E343" s="120">
        <v>1.3069999999999999</v>
      </c>
      <c r="F343" s="120">
        <v>1.5409999999999999</v>
      </c>
      <c r="G343" s="120">
        <v>0.34</v>
      </c>
      <c r="H343" s="120">
        <v>0.63800000000000001</v>
      </c>
      <c r="I343" s="120">
        <v>0</v>
      </c>
    </row>
    <row r="344" spans="1:9" x14ac:dyDescent="0.25">
      <c r="A344" s="120">
        <v>217.8</v>
      </c>
      <c r="B344" s="120">
        <v>0.34699999999999998</v>
      </c>
      <c r="C344" s="120">
        <v>0.70499999999999996</v>
      </c>
      <c r="D344" s="120">
        <v>0.88800000000000001</v>
      </c>
      <c r="E344" s="120">
        <v>1.3080000000000001</v>
      </c>
      <c r="F344" s="120">
        <v>1.542</v>
      </c>
      <c r="G344" s="120">
        <v>0.34</v>
      </c>
      <c r="H344" s="120">
        <v>0.63900000000000001</v>
      </c>
      <c r="I344" s="120">
        <v>0</v>
      </c>
    </row>
    <row r="345" spans="1:9" x14ac:dyDescent="0.25">
      <c r="A345" s="120">
        <v>218</v>
      </c>
      <c r="B345" s="120">
        <v>0.34799999999999998</v>
      </c>
      <c r="C345" s="120">
        <v>0.70599999999999996</v>
      </c>
      <c r="D345" s="120">
        <v>0.88800000000000001</v>
      </c>
      <c r="E345" s="120">
        <v>1.3080000000000001</v>
      </c>
      <c r="F345" s="120">
        <v>1.542</v>
      </c>
      <c r="G345" s="120">
        <v>0.34</v>
      </c>
      <c r="H345" s="120">
        <v>0.63900000000000001</v>
      </c>
      <c r="I345" s="120">
        <v>0</v>
      </c>
    </row>
    <row r="346" spans="1:9" x14ac:dyDescent="0.25">
      <c r="A346" s="120">
        <v>218.2</v>
      </c>
      <c r="B346" s="120">
        <v>0.34799999999999998</v>
      </c>
      <c r="C346" s="120">
        <v>0.70599999999999996</v>
      </c>
      <c r="D346" s="120">
        <v>0.88900000000000001</v>
      </c>
      <c r="E346" s="120">
        <v>1.3089999999999999</v>
      </c>
      <c r="F346" s="120">
        <v>1.542</v>
      </c>
      <c r="G346" s="120">
        <v>0.34</v>
      </c>
      <c r="H346" s="120">
        <v>0.63900000000000001</v>
      </c>
      <c r="I346" s="120">
        <v>0</v>
      </c>
    </row>
    <row r="347" spans="1:9" x14ac:dyDescent="0.25">
      <c r="A347" s="120">
        <v>218.4</v>
      </c>
      <c r="B347" s="120">
        <v>0.34799999999999998</v>
      </c>
      <c r="C347" s="120">
        <v>0.70699999999999996</v>
      </c>
      <c r="D347" s="120">
        <v>0.89</v>
      </c>
      <c r="E347" s="120">
        <v>1.31</v>
      </c>
      <c r="F347" s="120">
        <v>1.542</v>
      </c>
      <c r="G347" s="120">
        <v>0.34</v>
      </c>
      <c r="H347" s="120">
        <v>0.64</v>
      </c>
      <c r="I347" s="120">
        <v>0</v>
      </c>
    </row>
    <row r="348" spans="1:9" x14ac:dyDescent="0.25">
      <c r="A348" s="120">
        <v>218.6</v>
      </c>
      <c r="B348" s="120">
        <v>0.34899999999999998</v>
      </c>
      <c r="C348" s="120">
        <v>0.70699999999999996</v>
      </c>
      <c r="D348" s="120">
        <v>0.89100000000000001</v>
      </c>
      <c r="E348" s="120">
        <v>1.31</v>
      </c>
      <c r="F348" s="120">
        <v>1.542</v>
      </c>
      <c r="G348" s="120">
        <v>0.34</v>
      </c>
      <c r="H348" s="120">
        <v>0.64</v>
      </c>
      <c r="I348" s="120">
        <v>0</v>
      </c>
    </row>
    <row r="349" spans="1:9" x14ac:dyDescent="0.25">
      <c r="A349" s="120">
        <v>218.8</v>
      </c>
      <c r="B349" s="120">
        <v>0.34899999999999998</v>
      </c>
      <c r="C349" s="120">
        <v>0.70799999999999996</v>
      </c>
      <c r="D349" s="120">
        <v>0.89100000000000001</v>
      </c>
      <c r="E349" s="120">
        <v>1.3109999999999999</v>
      </c>
      <c r="F349" s="120">
        <v>1.542</v>
      </c>
      <c r="G349" s="120">
        <v>0.34</v>
      </c>
      <c r="H349" s="120">
        <v>0.64</v>
      </c>
      <c r="I349" s="120">
        <v>0</v>
      </c>
    </row>
    <row r="350" spans="1:9" x14ac:dyDescent="0.25">
      <c r="A350" s="120">
        <v>219</v>
      </c>
      <c r="B350" s="120">
        <v>0.34899999999999998</v>
      </c>
      <c r="C350" s="120">
        <v>0.70799999999999996</v>
      </c>
      <c r="D350" s="120">
        <v>0.89200000000000002</v>
      </c>
      <c r="E350" s="120">
        <v>1.3109999999999999</v>
      </c>
      <c r="F350" s="120">
        <v>1.542</v>
      </c>
      <c r="G350" s="120">
        <v>0.34100000000000003</v>
      </c>
      <c r="H350" s="120">
        <v>0.64</v>
      </c>
      <c r="I350" s="120">
        <v>0</v>
      </c>
    </row>
    <row r="351" spans="1:9" x14ac:dyDescent="0.25">
      <c r="A351" s="120">
        <v>219.2</v>
      </c>
      <c r="B351" s="120">
        <v>0.35</v>
      </c>
      <c r="C351" s="120">
        <v>0.70899999999999996</v>
      </c>
      <c r="D351" s="120">
        <v>0.89300000000000002</v>
      </c>
      <c r="E351" s="120">
        <v>1.3120000000000001</v>
      </c>
      <c r="F351" s="120">
        <v>1.542</v>
      </c>
      <c r="G351" s="120">
        <v>0.34100000000000003</v>
      </c>
      <c r="H351" s="120">
        <v>0.64100000000000001</v>
      </c>
      <c r="I351" s="120">
        <v>0</v>
      </c>
    </row>
    <row r="352" spans="1:9" x14ac:dyDescent="0.25">
      <c r="A352" s="120">
        <v>219.4</v>
      </c>
      <c r="B352" s="120">
        <v>0.35</v>
      </c>
      <c r="C352" s="120">
        <v>0.70899999999999996</v>
      </c>
      <c r="D352" s="120">
        <v>0.89300000000000002</v>
      </c>
      <c r="E352" s="120">
        <v>1.3129999999999999</v>
      </c>
      <c r="F352" s="120">
        <v>1.542</v>
      </c>
      <c r="G352" s="120">
        <v>0.34100000000000003</v>
      </c>
      <c r="H352" s="120">
        <v>0.64100000000000001</v>
      </c>
      <c r="I352" s="120">
        <v>0</v>
      </c>
    </row>
    <row r="353" spans="1:9" x14ac:dyDescent="0.25">
      <c r="A353" s="120">
        <v>219.6</v>
      </c>
      <c r="B353" s="120">
        <v>0.35099999999999998</v>
      </c>
      <c r="C353" s="120">
        <v>0.71</v>
      </c>
      <c r="D353" s="120">
        <v>0.89400000000000002</v>
      </c>
      <c r="E353" s="120">
        <v>1.3129999999999999</v>
      </c>
      <c r="F353" s="120">
        <v>1.542</v>
      </c>
      <c r="G353" s="120">
        <v>0.34100000000000003</v>
      </c>
      <c r="H353" s="120">
        <v>0.64100000000000001</v>
      </c>
      <c r="I353" s="120">
        <v>0</v>
      </c>
    </row>
    <row r="354" spans="1:9" x14ac:dyDescent="0.25">
      <c r="A354" s="120">
        <v>219.8</v>
      </c>
      <c r="B354" s="120">
        <v>0.35099999999999998</v>
      </c>
      <c r="C354" s="120">
        <v>0.71</v>
      </c>
      <c r="D354" s="120">
        <v>0.89500000000000002</v>
      </c>
      <c r="E354" s="120">
        <v>1.3140000000000001</v>
      </c>
      <c r="F354" s="120">
        <v>1.5429999999999999</v>
      </c>
      <c r="G354" s="120">
        <v>0.34100000000000003</v>
      </c>
      <c r="H354" s="120">
        <v>0.64200000000000002</v>
      </c>
      <c r="I354" s="120">
        <v>0</v>
      </c>
    </row>
    <row r="355" spans="1:9" x14ac:dyDescent="0.25">
      <c r="A355" s="120">
        <v>220</v>
      </c>
      <c r="B355" s="120">
        <v>0.35099999999999998</v>
      </c>
      <c r="C355" s="120">
        <v>0.71099999999999997</v>
      </c>
      <c r="D355" s="120">
        <v>0.89500000000000002</v>
      </c>
      <c r="E355" s="120">
        <v>1.3140000000000001</v>
      </c>
      <c r="F355" s="120">
        <v>1.5429999999999999</v>
      </c>
      <c r="G355" s="120">
        <v>0.34100000000000003</v>
      </c>
      <c r="H355" s="120">
        <v>0.64200000000000002</v>
      </c>
      <c r="I355" s="120">
        <v>0</v>
      </c>
    </row>
    <row r="356" spans="1:9" x14ac:dyDescent="0.25">
      <c r="A356" s="120">
        <v>220.2</v>
      </c>
      <c r="B356" s="120">
        <v>0.35199999999999998</v>
      </c>
      <c r="C356" s="120">
        <v>0.71099999999999997</v>
      </c>
      <c r="D356" s="120">
        <v>0.89600000000000002</v>
      </c>
      <c r="E356" s="120">
        <v>1.3149999999999999</v>
      </c>
      <c r="F356" s="120">
        <v>1.5429999999999999</v>
      </c>
      <c r="G356" s="120">
        <v>0.34100000000000003</v>
      </c>
      <c r="H356" s="120">
        <v>0.64200000000000002</v>
      </c>
      <c r="I356" s="120">
        <v>0</v>
      </c>
    </row>
    <row r="357" spans="1:9" x14ac:dyDescent="0.25">
      <c r="A357" s="120">
        <v>220.4</v>
      </c>
      <c r="B357" s="120">
        <v>0.35199999999999998</v>
      </c>
      <c r="C357" s="120">
        <v>0.71199999999999997</v>
      </c>
      <c r="D357" s="120">
        <v>0.89700000000000002</v>
      </c>
      <c r="E357" s="120">
        <v>1.3149999999999999</v>
      </c>
      <c r="F357" s="120">
        <v>1.5429999999999999</v>
      </c>
      <c r="G357" s="120">
        <v>0.34200000000000003</v>
      </c>
      <c r="H357" s="120">
        <v>0.64200000000000002</v>
      </c>
      <c r="I357" s="120">
        <v>0</v>
      </c>
    </row>
    <row r="358" spans="1:9" x14ac:dyDescent="0.25">
      <c r="A358" s="120">
        <v>220.6</v>
      </c>
      <c r="B358" s="120">
        <v>0.35199999999999998</v>
      </c>
      <c r="C358" s="120">
        <v>0.71199999999999997</v>
      </c>
      <c r="D358" s="120">
        <v>0.89700000000000002</v>
      </c>
      <c r="E358" s="120">
        <v>1.3160000000000001</v>
      </c>
      <c r="F358" s="120">
        <v>1.5429999999999999</v>
      </c>
      <c r="G358" s="120">
        <v>0.34200000000000003</v>
      </c>
      <c r="H358" s="120">
        <v>0.64300000000000002</v>
      </c>
      <c r="I358" s="120">
        <v>0</v>
      </c>
    </row>
    <row r="359" spans="1:9" x14ac:dyDescent="0.25">
      <c r="A359" s="120">
        <v>220.8</v>
      </c>
      <c r="B359" s="120">
        <v>0.35299999999999998</v>
      </c>
      <c r="C359" s="120">
        <v>0.71299999999999997</v>
      </c>
      <c r="D359" s="120">
        <v>0.89800000000000002</v>
      </c>
      <c r="E359" s="120">
        <v>1.3160000000000001</v>
      </c>
      <c r="F359" s="120">
        <v>1.5429999999999999</v>
      </c>
      <c r="G359" s="120">
        <v>0.34200000000000003</v>
      </c>
      <c r="H359" s="120">
        <v>0.64300000000000002</v>
      </c>
      <c r="I359" s="120">
        <v>0</v>
      </c>
    </row>
    <row r="360" spans="1:9" x14ac:dyDescent="0.25">
      <c r="A360" s="120">
        <v>221</v>
      </c>
      <c r="B360" s="120">
        <v>0.35299999999999998</v>
      </c>
      <c r="C360" s="120">
        <v>0.71299999999999997</v>
      </c>
      <c r="D360" s="120">
        <v>0.89900000000000002</v>
      </c>
      <c r="E360" s="120">
        <v>1.3169999999999999</v>
      </c>
      <c r="F360" s="120">
        <v>1.5429999999999999</v>
      </c>
      <c r="G360" s="120">
        <v>0.34200000000000003</v>
      </c>
      <c r="H360" s="120">
        <v>0.64300000000000002</v>
      </c>
      <c r="I360" s="120">
        <v>0</v>
      </c>
    </row>
    <row r="361" spans="1:9" x14ac:dyDescent="0.25">
      <c r="A361" s="120">
        <v>221.2</v>
      </c>
      <c r="B361" s="120">
        <v>0.35299999999999998</v>
      </c>
      <c r="C361" s="120">
        <v>0.71399999999999997</v>
      </c>
      <c r="D361" s="120">
        <v>0.89900000000000002</v>
      </c>
      <c r="E361" s="120">
        <v>1.3180000000000001</v>
      </c>
      <c r="F361" s="120">
        <v>1.5429999999999999</v>
      </c>
      <c r="G361" s="120">
        <v>0.34200000000000003</v>
      </c>
      <c r="H361" s="120">
        <v>0.64300000000000002</v>
      </c>
      <c r="I361" s="120">
        <v>0</v>
      </c>
    </row>
    <row r="362" spans="1:9" x14ac:dyDescent="0.25">
      <c r="A362" s="120">
        <v>221.4</v>
      </c>
      <c r="B362" s="120">
        <v>0.35399999999999998</v>
      </c>
      <c r="C362" s="120">
        <v>0.71399999999999997</v>
      </c>
      <c r="D362" s="120">
        <v>0.9</v>
      </c>
      <c r="E362" s="120">
        <v>1.3180000000000001</v>
      </c>
      <c r="F362" s="120">
        <v>1.5429999999999999</v>
      </c>
      <c r="G362" s="120">
        <v>0.34200000000000003</v>
      </c>
      <c r="H362" s="120">
        <v>0.64400000000000002</v>
      </c>
      <c r="I362" s="120">
        <v>0</v>
      </c>
    </row>
    <row r="363" spans="1:9" x14ac:dyDescent="0.25">
      <c r="A363" s="120">
        <v>221.6</v>
      </c>
      <c r="B363" s="120">
        <v>0.35399999999999998</v>
      </c>
      <c r="C363" s="120">
        <v>0.71499999999999997</v>
      </c>
      <c r="D363" s="120">
        <v>0.90100000000000002</v>
      </c>
      <c r="E363" s="120">
        <v>1.319</v>
      </c>
      <c r="F363" s="120">
        <v>1.5429999999999999</v>
      </c>
      <c r="G363" s="120">
        <v>0.34200000000000003</v>
      </c>
      <c r="H363" s="120">
        <v>0.64400000000000002</v>
      </c>
      <c r="I363" s="120">
        <v>0</v>
      </c>
    </row>
    <row r="364" spans="1:9" x14ac:dyDescent="0.25">
      <c r="A364" s="120">
        <v>221.8</v>
      </c>
      <c r="B364" s="120">
        <v>0.35399999999999998</v>
      </c>
      <c r="C364" s="120">
        <v>0.71499999999999997</v>
      </c>
      <c r="D364" s="120">
        <v>0.90100000000000002</v>
      </c>
      <c r="E364" s="120">
        <v>1.319</v>
      </c>
      <c r="F364" s="120">
        <v>1.5429999999999999</v>
      </c>
      <c r="G364" s="120">
        <v>0.34200000000000003</v>
      </c>
      <c r="H364" s="120">
        <v>0.64400000000000002</v>
      </c>
      <c r="I364" s="120">
        <v>0</v>
      </c>
    </row>
    <row r="365" spans="1:9" x14ac:dyDescent="0.25">
      <c r="A365" s="120">
        <v>222</v>
      </c>
      <c r="B365" s="120">
        <v>0.35499999999999998</v>
      </c>
      <c r="C365" s="120">
        <v>0.71599999999999997</v>
      </c>
      <c r="D365" s="120">
        <v>0.90200000000000002</v>
      </c>
      <c r="E365" s="120">
        <v>1.32</v>
      </c>
      <c r="F365" s="120">
        <v>1.5429999999999999</v>
      </c>
      <c r="G365" s="120">
        <v>0.34200000000000003</v>
      </c>
      <c r="H365" s="120">
        <v>0.64400000000000002</v>
      </c>
      <c r="I365" s="120">
        <v>0</v>
      </c>
    </row>
    <row r="366" spans="1:9" x14ac:dyDescent="0.25">
      <c r="A366" s="120">
        <v>222.2</v>
      </c>
      <c r="B366" s="120">
        <v>0.35499999999999998</v>
      </c>
      <c r="C366" s="120">
        <v>0.71599999999999997</v>
      </c>
      <c r="D366" s="120">
        <v>0.90300000000000002</v>
      </c>
      <c r="E366" s="120">
        <v>1.32</v>
      </c>
      <c r="F366" s="120">
        <v>1.544</v>
      </c>
      <c r="G366" s="120">
        <v>0.34300000000000003</v>
      </c>
      <c r="H366" s="120">
        <v>0.64500000000000002</v>
      </c>
      <c r="I366" s="120">
        <v>0</v>
      </c>
    </row>
    <row r="367" spans="1:9" x14ac:dyDescent="0.25">
      <c r="A367" s="120">
        <v>222.4</v>
      </c>
      <c r="B367" s="120">
        <v>0.35499999999999998</v>
      </c>
      <c r="C367" s="120">
        <v>0.71699999999999997</v>
      </c>
      <c r="D367" s="120">
        <v>0.90300000000000002</v>
      </c>
      <c r="E367" s="120">
        <v>1.321</v>
      </c>
      <c r="F367" s="120">
        <v>1.544</v>
      </c>
      <c r="G367" s="120">
        <v>0.34300000000000003</v>
      </c>
      <c r="H367" s="120">
        <v>0.64500000000000002</v>
      </c>
      <c r="I367" s="120">
        <v>0</v>
      </c>
    </row>
    <row r="368" spans="1:9" x14ac:dyDescent="0.25">
      <c r="A368" s="120">
        <v>222.6</v>
      </c>
      <c r="B368" s="120">
        <v>0.35599999999999998</v>
      </c>
      <c r="C368" s="120">
        <v>0.71699999999999997</v>
      </c>
      <c r="D368" s="120">
        <v>0.90400000000000003</v>
      </c>
      <c r="E368" s="120">
        <v>1.321</v>
      </c>
      <c r="F368" s="120">
        <v>1.544</v>
      </c>
      <c r="G368" s="120">
        <v>0.34300000000000003</v>
      </c>
      <c r="H368" s="120">
        <v>0.64500000000000002</v>
      </c>
      <c r="I368" s="120">
        <v>0</v>
      </c>
    </row>
    <row r="369" spans="1:9" x14ac:dyDescent="0.25">
      <c r="A369" s="120">
        <v>222.8</v>
      </c>
      <c r="B369" s="120">
        <v>0.35599999999999998</v>
      </c>
      <c r="C369" s="120">
        <v>0.71799999999999997</v>
      </c>
      <c r="D369" s="120">
        <v>0.90400000000000003</v>
      </c>
      <c r="E369" s="120">
        <v>1.3220000000000001</v>
      </c>
      <c r="F369" s="120">
        <v>1.544</v>
      </c>
      <c r="G369" s="120">
        <v>0.34300000000000003</v>
      </c>
      <c r="H369" s="120">
        <v>0.64500000000000002</v>
      </c>
      <c r="I369" s="120">
        <v>0</v>
      </c>
    </row>
    <row r="370" spans="1:9" x14ac:dyDescent="0.25">
      <c r="A370" s="120">
        <v>223</v>
      </c>
      <c r="B370" s="120">
        <v>0.35599999999999998</v>
      </c>
      <c r="C370" s="120">
        <v>0.71799999999999997</v>
      </c>
      <c r="D370" s="120">
        <v>0.90500000000000003</v>
      </c>
      <c r="E370" s="120">
        <v>1.3220000000000001</v>
      </c>
      <c r="F370" s="120">
        <v>1.544</v>
      </c>
      <c r="G370" s="120">
        <v>0.34300000000000003</v>
      </c>
      <c r="H370" s="120">
        <v>0.64600000000000002</v>
      </c>
      <c r="I370" s="120">
        <v>0</v>
      </c>
    </row>
    <row r="371" spans="1:9" x14ac:dyDescent="0.25">
      <c r="A371" s="120">
        <v>223.2</v>
      </c>
      <c r="B371" s="120">
        <v>0.35699999999999998</v>
      </c>
      <c r="C371" s="120">
        <v>0.71899999999999997</v>
      </c>
      <c r="D371" s="120">
        <v>0.90600000000000003</v>
      </c>
      <c r="E371" s="120">
        <v>1.323</v>
      </c>
      <c r="F371" s="120">
        <v>1.544</v>
      </c>
      <c r="G371" s="120">
        <v>0.34300000000000003</v>
      </c>
      <c r="H371" s="120">
        <v>0.64600000000000002</v>
      </c>
      <c r="I371" s="120">
        <v>0</v>
      </c>
    </row>
    <row r="372" spans="1:9" x14ac:dyDescent="0.25">
      <c r="A372" s="120">
        <v>223.4</v>
      </c>
      <c r="B372" s="120">
        <v>0.35699999999999998</v>
      </c>
      <c r="C372" s="120">
        <v>0.71899999999999997</v>
      </c>
      <c r="D372" s="120">
        <v>0.90600000000000003</v>
      </c>
      <c r="E372" s="120">
        <v>1.323</v>
      </c>
      <c r="F372" s="120">
        <v>1.544</v>
      </c>
      <c r="G372" s="120">
        <v>0.34300000000000003</v>
      </c>
      <c r="H372" s="120">
        <v>0.64600000000000002</v>
      </c>
      <c r="I372" s="120">
        <v>0</v>
      </c>
    </row>
    <row r="373" spans="1:9" x14ac:dyDescent="0.25">
      <c r="A373" s="120">
        <v>223.6</v>
      </c>
      <c r="B373" s="120">
        <v>0.35699999999999998</v>
      </c>
      <c r="C373" s="120">
        <v>0.72</v>
      </c>
      <c r="D373" s="120">
        <v>0.90700000000000003</v>
      </c>
      <c r="E373" s="120">
        <v>1.3240000000000001</v>
      </c>
      <c r="F373" s="120">
        <v>1.544</v>
      </c>
      <c r="G373" s="120">
        <v>0.34300000000000003</v>
      </c>
      <c r="H373" s="120">
        <v>0.64600000000000002</v>
      </c>
      <c r="I373" s="120">
        <v>0</v>
      </c>
    </row>
    <row r="374" spans="1:9" x14ac:dyDescent="0.25">
      <c r="A374" s="120">
        <v>223.8</v>
      </c>
      <c r="B374" s="120">
        <v>0.35699999999999998</v>
      </c>
      <c r="C374" s="120">
        <v>0.72</v>
      </c>
      <c r="D374" s="120">
        <v>0.90700000000000003</v>
      </c>
      <c r="E374" s="120">
        <v>1.3240000000000001</v>
      </c>
      <c r="F374" s="120">
        <v>1.544</v>
      </c>
      <c r="G374" s="120">
        <v>0.34300000000000003</v>
      </c>
      <c r="H374" s="120">
        <v>0.64700000000000002</v>
      </c>
      <c r="I374" s="120">
        <v>0</v>
      </c>
    </row>
    <row r="375" spans="1:9" x14ac:dyDescent="0.25">
      <c r="A375" s="120">
        <v>224</v>
      </c>
      <c r="B375" s="120">
        <v>0.35799999999999998</v>
      </c>
      <c r="C375" s="120">
        <v>0.72099999999999997</v>
      </c>
      <c r="D375" s="120">
        <v>0.90800000000000003</v>
      </c>
      <c r="E375" s="120">
        <v>1.325</v>
      </c>
      <c r="F375" s="120">
        <v>1.544</v>
      </c>
      <c r="G375" s="120">
        <v>0.34399999999999997</v>
      </c>
      <c r="H375" s="120">
        <v>0.64700000000000002</v>
      </c>
      <c r="I375" s="120">
        <v>0</v>
      </c>
    </row>
    <row r="376" spans="1:9" x14ac:dyDescent="0.25">
      <c r="A376" s="120">
        <v>224.2</v>
      </c>
      <c r="B376" s="120">
        <v>0.35799999999999998</v>
      </c>
      <c r="C376" s="120">
        <v>0.72099999999999997</v>
      </c>
      <c r="D376" s="120">
        <v>0.90900000000000003</v>
      </c>
      <c r="E376" s="120">
        <v>1.325</v>
      </c>
      <c r="F376" s="120">
        <v>1.544</v>
      </c>
      <c r="G376" s="120">
        <v>0.34399999999999997</v>
      </c>
      <c r="H376" s="120">
        <v>0.64700000000000002</v>
      </c>
      <c r="I376" s="120">
        <v>0</v>
      </c>
    </row>
    <row r="377" spans="1:9" x14ac:dyDescent="0.25">
      <c r="A377" s="120">
        <v>224.4</v>
      </c>
      <c r="B377" s="120">
        <v>0.35799999999999998</v>
      </c>
      <c r="C377" s="120">
        <v>0.72099999999999997</v>
      </c>
      <c r="D377" s="120">
        <v>0.90900000000000003</v>
      </c>
      <c r="E377" s="120">
        <v>1.325</v>
      </c>
      <c r="F377" s="120">
        <v>1.544</v>
      </c>
      <c r="G377" s="120">
        <v>0.34399999999999997</v>
      </c>
      <c r="H377" s="120">
        <v>0.64700000000000002</v>
      </c>
      <c r="I377" s="120">
        <v>0</v>
      </c>
    </row>
    <row r="378" spans="1:9" x14ac:dyDescent="0.25">
      <c r="A378" s="120">
        <v>224.6</v>
      </c>
      <c r="B378" s="120">
        <v>0.35899999999999999</v>
      </c>
      <c r="C378" s="120">
        <v>0.72199999999999998</v>
      </c>
      <c r="D378" s="120">
        <v>0.91</v>
      </c>
      <c r="E378" s="120">
        <v>1.3260000000000001</v>
      </c>
      <c r="F378" s="120">
        <v>1.544</v>
      </c>
      <c r="G378" s="120">
        <v>0.34399999999999997</v>
      </c>
      <c r="H378" s="120">
        <v>0.64800000000000002</v>
      </c>
      <c r="I378" s="120">
        <v>0</v>
      </c>
    </row>
    <row r="379" spans="1:9" x14ac:dyDescent="0.25">
      <c r="A379" s="120">
        <v>224.8</v>
      </c>
      <c r="B379" s="120">
        <v>0.35899999999999999</v>
      </c>
      <c r="C379" s="120">
        <v>0.72199999999999998</v>
      </c>
      <c r="D379" s="120">
        <v>0.91</v>
      </c>
      <c r="E379" s="120">
        <v>1.3260000000000001</v>
      </c>
      <c r="F379" s="120">
        <v>1.544</v>
      </c>
      <c r="G379" s="120">
        <v>0.34399999999999997</v>
      </c>
      <c r="H379" s="120">
        <v>0.64800000000000002</v>
      </c>
      <c r="I379" s="120">
        <v>0</v>
      </c>
    </row>
    <row r="380" spans="1:9" x14ac:dyDescent="0.25">
      <c r="A380" s="120">
        <v>225</v>
      </c>
      <c r="B380" s="120">
        <v>0.35899999999999999</v>
      </c>
      <c r="C380" s="120">
        <v>0.72299999999999998</v>
      </c>
      <c r="D380" s="120">
        <v>0.91100000000000003</v>
      </c>
      <c r="E380" s="120">
        <v>1.327</v>
      </c>
      <c r="F380" s="120">
        <v>1.544</v>
      </c>
      <c r="G380" s="120">
        <v>0.34399999999999997</v>
      </c>
      <c r="H380" s="120">
        <v>0.64800000000000002</v>
      </c>
      <c r="I380" s="120">
        <v>0</v>
      </c>
    </row>
    <row r="381" spans="1:9" x14ac:dyDescent="0.25">
      <c r="A381" s="120">
        <v>225.2</v>
      </c>
      <c r="B381" s="120">
        <v>0.36</v>
      </c>
      <c r="C381" s="120">
        <v>0.72299999999999998</v>
      </c>
      <c r="D381" s="120">
        <v>0.91200000000000003</v>
      </c>
      <c r="E381" s="120">
        <v>1.327</v>
      </c>
      <c r="F381" s="120">
        <v>1.5449999999999999</v>
      </c>
      <c r="G381" s="120">
        <v>0.34399999999999997</v>
      </c>
      <c r="H381" s="120">
        <v>0.64800000000000002</v>
      </c>
      <c r="I381" s="120">
        <v>0</v>
      </c>
    </row>
    <row r="382" spans="1:9" x14ac:dyDescent="0.25">
      <c r="A382" s="120">
        <v>225.4</v>
      </c>
      <c r="B382" s="120">
        <v>0.36</v>
      </c>
      <c r="C382" s="120">
        <v>0.72399999999999998</v>
      </c>
      <c r="D382" s="120">
        <v>0.91200000000000003</v>
      </c>
      <c r="E382" s="120">
        <v>1.3280000000000001</v>
      </c>
      <c r="F382" s="120">
        <v>1.5449999999999999</v>
      </c>
      <c r="G382" s="120">
        <v>0.34399999999999997</v>
      </c>
      <c r="H382" s="120">
        <v>0.64900000000000002</v>
      </c>
      <c r="I382" s="120">
        <v>0</v>
      </c>
    </row>
    <row r="383" spans="1:9" x14ac:dyDescent="0.25">
      <c r="A383" s="120">
        <v>225.6</v>
      </c>
      <c r="B383" s="120">
        <v>0.36</v>
      </c>
      <c r="C383" s="120">
        <v>0.72399999999999998</v>
      </c>
      <c r="D383" s="120">
        <v>0.91300000000000003</v>
      </c>
      <c r="E383" s="120">
        <v>1.3280000000000001</v>
      </c>
      <c r="F383" s="120">
        <v>1.5449999999999999</v>
      </c>
      <c r="G383" s="120">
        <v>0.34399999999999997</v>
      </c>
      <c r="H383" s="120">
        <v>0.64900000000000002</v>
      </c>
      <c r="I383" s="120">
        <v>0</v>
      </c>
    </row>
    <row r="384" spans="1:9" x14ac:dyDescent="0.25">
      <c r="A384" s="120">
        <v>225.8</v>
      </c>
      <c r="B384" s="120">
        <v>0.36099999999999999</v>
      </c>
      <c r="C384" s="120">
        <v>0.72399999999999998</v>
      </c>
      <c r="D384" s="120">
        <v>0.91300000000000003</v>
      </c>
      <c r="E384" s="120">
        <v>1.329</v>
      </c>
      <c r="F384" s="120">
        <v>1.5449999999999999</v>
      </c>
      <c r="G384" s="120">
        <v>0.34399999999999997</v>
      </c>
      <c r="H384" s="120">
        <v>0.64900000000000002</v>
      </c>
      <c r="I384" s="120">
        <v>0</v>
      </c>
    </row>
    <row r="385" spans="1:9" x14ac:dyDescent="0.25">
      <c r="A385" s="120">
        <v>226</v>
      </c>
      <c r="B385" s="120">
        <v>0.36099999999999999</v>
      </c>
      <c r="C385" s="120">
        <v>0.72499999999999998</v>
      </c>
      <c r="D385" s="120">
        <v>0.91400000000000003</v>
      </c>
      <c r="E385" s="120">
        <v>1.329</v>
      </c>
      <c r="F385" s="120">
        <v>1.5449999999999999</v>
      </c>
      <c r="G385" s="120">
        <v>0.34499999999999997</v>
      </c>
      <c r="H385" s="120">
        <v>0.64900000000000002</v>
      </c>
      <c r="I385" s="120">
        <v>0</v>
      </c>
    </row>
    <row r="386" spans="1:9" x14ac:dyDescent="0.25">
      <c r="A386" s="120">
        <v>226.2</v>
      </c>
      <c r="B386" s="120">
        <v>0.36099999999999999</v>
      </c>
      <c r="C386" s="120">
        <v>0.72499999999999998</v>
      </c>
      <c r="D386" s="120">
        <v>0.91400000000000003</v>
      </c>
      <c r="E386" s="120">
        <v>1.329</v>
      </c>
      <c r="F386" s="120">
        <v>1.5449999999999999</v>
      </c>
      <c r="G386" s="120">
        <v>0.34499999999999997</v>
      </c>
      <c r="H386" s="120">
        <v>0.64900000000000002</v>
      </c>
      <c r="I386" s="120">
        <v>0</v>
      </c>
    </row>
    <row r="387" spans="1:9" x14ac:dyDescent="0.25">
      <c r="A387" s="120">
        <v>226.4</v>
      </c>
      <c r="B387" s="120">
        <v>0.36099999999999999</v>
      </c>
      <c r="C387" s="120">
        <v>0.72599999999999998</v>
      </c>
      <c r="D387" s="120">
        <v>0.91500000000000004</v>
      </c>
      <c r="E387" s="120">
        <v>1.33</v>
      </c>
      <c r="F387" s="120">
        <v>1.5449999999999999</v>
      </c>
      <c r="G387" s="120">
        <v>0.34499999999999997</v>
      </c>
      <c r="H387" s="120">
        <v>0.65</v>
      </c>
      <c r="I387" s="120">
        <v>0</v>
      </c>
    </row>
    <row r="388" spans="1:9" x14ac:dyDescent="0.25">
      <c r="A388" s="120">
        <v>226.6</v>
      </c>
      <c r="B388" s="120">
        <v>0.36199999999999999</v>
      </c>
      <c r="C388" s="120">
        <v>0.72599999999999998</v>
      </c>
      <c r="D388" s="120">
        <v>0.91500000000000004</v>
      </c>
      <c r="E388" s="120">
        <v>1.33</v>
      </c>
      <c r="F388" s="120">
        <v>1.5449999999999999</v>
      </c>
      <c r="G388" s="120">
        <v>0.34499999999999997</v>
      </c>
      <c r="H388" s="120">
        <v>0.65</v>
      </c>
      <c r="I388" s="120">
        <v>0</v>
      </c>
    </row>
    <row r="389" spans="1:9" x14ac:dyDescent="0.25">
      <c r="A389" s="120">
        <v>226.8</v>
      </c>
      <c r="B389" s="120">
        <v>0.36199999999999999</v>
      </c>
      <c r="C389" s="120">
        <v>0.72699999999999998</v>
      </c>
      <c r="D389" s="120">
        <v>0.91600000000000004</v>
      </c>
      <c r="E389" s="120">
        <v>1.331</v>
      </c>
      <c r="F389" s="120">
        <v>1.5449999999999999</v>
      </c>
      <c r="G389" s="120">
        <v>0.34499999999999997</v>
      </c>
      <c r="H389" s="120">
        <v>0.65</v>
      </c>
      <c r="I389" s="120">
        <v>0</v>
      </c>
    </row>
    <row r="390" spans="1:9" x14ac:dyDescent="0.25">
      <c r="A390" s="120">
        <v>227</v>
      </c>
      <c r="B390" s="120">
        <v>0.36199999999999999</v>
      </c>
      <c r="C390" s="120">
        <v>0.72699999999999998</v>
      </c>
      <c r="D390" s="120">
        <v>0.91700000000000004</v>
      </c>
      <c r="E390" s="120">
        <v>1.331</v>
      </c>
      <c r="F390" s="120">
        <v>1.5449999999999999</v>
      </c>
      <c r="G390" s="120">
        <v>0.34499999999999997</v>
      </c>
      <c r="H390" s="120">
        <v>0.65</v>
      </c>
      <c r="I390" s="120">
        <v>0</v>
      </c>
    </row>
    <row r="391" spans="1:9" x14ac:dyDescent="0.25">
      <c r="A391" s="120">
        <v>227.2</v>
      </c>
      <c r="B391" s="120">
        <v>0.36299999999999999</v>
      </c>
      <c r="C391" s="120">
        <v>0.72699999999999998</v>
      </c>
      <c r="D391" s="120">
        <v>0.91700000000000004</v>
      </c>
      <c r="E391" s="120">
        <v>1.3320000000000001</v>
      </c>
      <c r="F391" s="120">
        <v>1.5449999999999999</v>
      </c>
      <c r="G391" s="120">
        <v>0.34499999999999997</v>
      </c>
      <c r="H391" s="120">
        <v>0.65</v>
      </c>
      <c r="I391" s="120">
        <v>0</v>
      </c>
    </row>
    <row r="392" spans="1:9" x14ac:dyDescent="0.25">
      <c r="A392" s="120">
        <v>227.4</v>
      </c>
      <c r="B392" s="120">
        <v>0.36299999999999999</v>
      </c>
      <c r="C392" s="120">
        <v>0.72799999999999998</v>
      </c>
      <c r="D392" s="120">
        <v>0.91800000000000004</v>
      </c>
      <c r="E392" s="120">
        <v>1.3320000000000001</v>
      </c>
      <c r="F392" s="120">
        <v>1.5449999999999999</v>
      </c>
      <c r="G392" s="120">
        <v>0.34499999999999997</v>
      </c>
      <c r="H392" s="120">
        <v>0.65100000000000002</v>
      </c>
      <c r="I392" s="120">
        <v>0</v>
      </c>
    </row>
    <row r="393" spans="1:9" x14ac:dyDescent="0.25">
      <c r="A393" s="120">
        <v>227.6</v>
      </c>
      <c r="B393" s="120">
        <v>0.36299999999999999</v>
      </c>
      <c r="C393" s="120">
        <v>0.72799999999999998</v>
      </c>
      <c r="D393" s="120">
        <v>0.91800000000000004</v>
      </c>
      <c r="E393" s="120">
        <v>1.3320000000000001</v>
      </c>
      <c r="F393" s="120">
        <v>1.5449999999999999</v>
      </c>
      <c r="G393" s="120">
        <v>0.34499999999999997</v>
      </c>
      <c r="H393" s="120">
        <v>0.65100000000000002</v>
      </c>
      <c r="I393" s="120">
        <v>0</v>
      </c>
    </row>
    <row r="394" spans="1:9" x14ac:dyDescent="0.25">
      <c r="A394" s="120">
        <v>227.8</v>
      </c>
      <c r="B394" s="120">
        <v>0.36299999999999999</v>
      </c>
      <c r="C394" s="120">
        <v>0.72899999999999998</v>
      </c>
      <c r="D394" s="120">
        <v>0.91900000000000004</v>
      </c>
      <c r="E394" s="120">
        <v>1.333</v>
      </c>
      <c r="F394" s="120">
        <v>1.5449999999999999</v>
      </c>
      <c r="G394" s="120">
        <v>0.34499999999999997</v>
      </c>
      <c r="H394" s="120">
        <v>0.65100000000000002</v>
      </c>
      <c r="I394" s="120">
        <v>0</v>
      </c>
    </row>
    <row r="395" spans="1:9" x14ac:dyDescent="0.25">
      <c r="A395" s="120">
        <v>228</v>
      </c>
      <c r="B395" s="120">
        <v>0.36399999999999999</v>
      </c>
      <c r="C395" s="120">
        <v>0.72899999999999998</v>
      </c>
      <c r="D395" s="120">
        <v>0.91900000000000004</v>
      </c>
      <c r="E395" s="120">
        <v>1.333</v>
      </c>
      <c r="F395" s="120">
        <v>1.5449999999999999</v>
      </c>
      <c r="G395" s="120">
        <v>0.34499999999999997</v>
      </c>
      <c r="H395" s="120">
        <v>0.65100000000000002</v>
      </c>
      <c r="I395" s="120">
        <v>0</v>
      </c>
    </row>
    <row r="396" spans="1:9" x14ac:dyDescent="0.25">
      <c r="A396" s="120">
        <v>228.2</v>
      </c>
      <c r="B396" s="120">
        <v>0.36399999999999999</v>
      </c>
      <c r="C396" s="120">
        <v>0.72899999999999998</v>
      </c>
      <c r="D396" s="120">
        <v>0.92</v>
      </c>
      <c r="E396" s="120">
        <v>1.3340000000000001</v>
      </c>
      <c r="F396" s="120">
        <v>1.5449999999999999</v>
      </c>
      <c r="G396" s="120">
        <v>0.34599999999999997</v>
      </c>
      <c r="H396" s="120">
        <v>0.65100000000000002</v>
      </c>
      <c r="I396" s="120">
        <v>0</v>
      </c>
    </row>
    <row r="397" spans="1:9" x14ac:dyDescent="0.25">
      <c r="A397" s="120">
        <v>228.4</v>
      </c>
      <c r="B397" s="120">
        <v>0.36399999999999999</v>
      </c>
      <c r="C397" s="120">
        <v>0.73</v>
      </c>
      <c r="D397" s="120">
        <v>0.92</v>
      </c>
      <c r="E397" s="120">
        <v>1.3340000000000001</v>
      </c>
      <c r="F397" s="120">
        <v>1.5449999999999999</v>
      </c>
      <c r="G397" s="120">
        <v>0.34599999999999997</v>
      </c>
      <c r="H397" s="120">
        <v>0.65200000000000002</v>
      </c>
      <c r="I397" s="120">
        <v>0</v>
      </c>
    </row>
    <row r="398" spans="1:9" x14ac:dyDescent="0.25">
      <c r="A398" s="120">
        <v>228.6</v>
      </c>
      <c r="B398" s="120">
        <v>0.36499999999999999</v>
      </c>
      <c r="C398" s="120">
        <v>0.73</v>
      </c>
      <c r="D398" s="120">
        <v>0.92100000000000004</v>
      </c>
      <c r="E398" s="120">
        <v>1.3340000000000001</v>
      </c>
      <c r="F398" s="120">
        <v>1.5449999999999999</v>
      </c>
      <c r="G398" s="120">
        <v>0.34599999999999997</v>
      </c>
      <c r="H398" s="120">
        <v>0.65200000000000002</v>
      </c>
      <c r="I398" s="120">
        <v>0</v>
      </c>
    </row>
    <row r="399" spans="1:9" x14ac:dyDescent="0.25">
      <c r="A399" s="120">
        <v>228.8</v>
      </c>
      <c r="B399" s="120">
        <v>0.36499999999999999</v>
      </c>
      <c r="C399" s="120">
        <v>0.73099999999999998</v>
      </c>
      <c r="D399" s="120">
        <v>0.92100000000000004</v>
      </c>
      <c r="E399" s="120">
        <v>1.335</v>
      </c>
      <c r="F399" s="120">
        <v>1.546</v>
      </c>
      <c r="G399" s="120">
        <v>0.34599999999999997</v>
      </c>
      <c r="H399" s="120">
        <v>0.65200000000000002</v>
      </c>
      <c r="I399" s="120">
        <v>0</v>
      </c>
    </row>
    <row r="400" spans="1:9" x14ac:dyDescent="0.25">
      <c r="A400" s="120">
        <v>229</v>
      </c>
      <c r="B400" s="120">
        <v>0.36499999999999999</v>
      </c>
      <c r="C400" s="120">
        <v>0.73099999999999998</v>
      </c>
      <c r="D400" s="120">
        <v>0.92200000000000004</v>
      </c>
      <c r="E400" s="120">
        <v>1.335</v>
      </c>
      <c r="F400" s="120">
        <v>1.546</v>
      </c>
      <c r="G400" s="120">
        <v>0.34599999999999997</v>
      </c>
      <c r="H400" s="120">
        <v>0.65200000000000002</v>
      </c>
      <c r="I400" s="120">
        <v>0</v>
      </c>
    </row>
    <row r="401" spans="1:9" x14ac:dyDescent="0.25">
      <c r="A401" s="120">
        <v>229.2</v>
      </c>
      <c r="B401" s="120">
        <v>0.36499999999999999</v>
      </c>
      <c r="C401" s="120">
        <v>0.73099999999999998</v>
      </c>
      <c r="D401" s="120">
        <v>0.92200000000000004</v>
      </c>
      <c r="E401" s="120">
        <v>1.3360000000000001</v>
      </c>
      <c r="F401" s="120">
        <v>1.546</v>
      </c>
      <c r="G401" s="120">
        <v>0.34599999999999997</v>
      </c>
      <c r="H401" s="120">
        <v>0.65200000000000002</v>
      </c>
      <c r="I401" s="120">
        <v>0</v>
      </c>
    </row>
    <row r="402" spans="1:9" x14ac:dyDescent="0.25">
      <c r="A402" s="120">
        <v>229.4</v>
      </c>
      <c r="B402" s="120">
        <v>0.36599999999999999</v>
      </c>
      <c r="C402" s="120">
        <v>0.73199999999999998</v>
      </c>
      <c r="D402" s="120">
        <v>0.92300000000000004</v>
      </c>
      <c r="E402" s="120">
        <v>1.3360000000000001</v>
      </c>
      <c r="F402" s="120">
        <v>1.546</v>
      </c>
      <c r="G402" s="120">
        <v>0.34599999999999997</v>
      </c>
      <c r="H402" s="120">
        <v>0.65300000000000002</v>
      </c>
      <c r="I402" s="120">
        <v>0</v>
      </c>
    </row>
    <row r="403" spans="1:9" x14ac:dyDescent="0.25">
      <c r="A403" s="120">
        <v>229.6</v>
      </c>
      <c r="B403" s="120">
        <v>0.36599999999999999</v>
      </c>
      <c r="C403" s="120">
        <v>0.73199999999999998</v>
      </c>
      <c r="D403" s="120">
        <v>0.92300000000000004</v>
      </c>
      <c r="E403" s="120">
        <v>1.3360000000000001</v>
      </c>
      <c r="F403" s="120">
        <v>1.546</v>
      </c>
      <c r="G403" s="120">
        <v>0.34599999999999997</v>
      </c>
      <c r="H403" s="120">
        <v>0.65300000000000002</v>
      </c>
      <c r="I403" s="120">
        <v>0</v>
      </c>
    </row>
    <row r="404" spans="1:9" x14ac:dyDescent="0.25">
      <c r="A404" s="120">
        <v>229.8</v>
      </c>
      <c r="B404" s="120">
        <v>0.36599999999999999</v>
      </c>
      <c r="C404" s="120">
        <v>0.73299999999999998</v>
      </c>
      <c r="D404" s="120">
        <v>0.92400000000000004</v>
      </c>
      <c r="E404" s="120">
        <v>1.337</v>
      </c>
      <c r="F404" s="120">
        <v>1.546</v>
      </c>
      <c r="G404" s="120">
        <v>0.34599999999999997</v>
      </c>
      <c r="H404" s="120">
        <v>0.65300000000000002</v>
      </c>
      <c r="I404" s="120">
        <v>0</v>
      </c>
    </row>
    <row r="405" spans="1:9" x14ac:dyDescent="0.25">
      <c r="A405" s="120">
        <v>230</v>
      </c>
      <c r="B405" s="120">
        <v>0.36599999999999999</v>
      </c>
      <c r="C405" s="120">
        <v>0.73299999999999998</v>
      </c>
      <c r="D405" s="120">
        <v>0.92400000000000004</v>
      </c>
      <c r="E405" s="120">
        <v>1.337</v>
      </c>
      <c r="F405" s="120">
        <v>1.546</v>
      </c>
      <c r="G405" s="120">
        <v>0.34599999999999997</v>
      </c>
      <c r="H405" s="120">
        <v>0.65300000000000002</v>
      </c>
      <c r="I405" s="120">
        <v>0</v>
      </c>
    </row>
    <row r="406" spans="1:9" x14ac:dyDescent="0.25">
      <c r="A406" s="120">
        <v>230.2</v>
      </c>
      <c r="B406" s="120">
        <v>0.36699999999999999</v>
      </c>
      <c r="C406" s="120">
        <v>0.73299999999999998</v>
      </c>
      <c r="D406" s="120">
        <v>0.92500000000000004</v>
      </c>
      <c r="E406" s="120">
        <v>1.337</v>
      </c>
      <c r="F406" s="120">
        <v>1.546</v>
      </c>
      <c r="G406" s="120">
        <v>0.34599999999999997</v>
      </c>
      <c r="H406" s="120">
        <v>0.65300000000000002</v>
      </c>
      <c r="I406" s="120">
        <v>0</v>
      </c>
    </row>
    <row r="407" spans="1:9" x14ac:dyDescent="0.25">
      <c r="A407" s="120">
        <v>230.4</v>
      </c>
      <c r="B407" s="120">
        <v>0.36699999999999999</v>
      </c>
      <c r="C407" s="120">
        <v>0.73399999999999999</v>
      </c>
      <c r="D407" s="120">
        <v>0.92500000000000004</v>
      </c>
      <c r="E407" s="120">
        <v>1.3380000000000001</v>
      </c>
      <c r="F407" s="120">
        <v>1.546</v>
      </c>
      <c r="G407" s="120">
        <v>0.34599999999999997</v>
      </c>
      <c r="H407" s="120">
        <v>0.65300000000000002</v>
      </c>
      <c r="I407" s="120">
        <v>0</v>
      </c>
    </row>
    <row r="408" spans="1:9" x14ac:dyDescent="0.25">
      <c r="A408" s="120">
        <v>230.6</v>
      </c>
      <c r="B408" s="120">
        <v>0.36699999999999999</v>
      </c>
      <c r="C408" s="120">
        <v>0.73399999999999999</v>
      </c>
      <c r="D408" s="120">
        <v>0.92600000000000005</v>
      </c>
      <c r="E408" s="120">
        <v>1.3380000000000001</v>
      </c>
      <c r="F408" s="120">
        <v>1.546</v>
      </c>
      <c r="G408" s="120">
        <v>0.34699999999999998</v>
      </c>
      <c r="H408" s="120">
        <v>0.65400000000000003</v>
      </c>
      <c r="I408" s="120">
        <v>0</v>
      </c>
    </row>
    <row r="409" spans="1:9" x14ac:dyDescent="0.25">
      <c r="A409" s="120">
        <v>230.8</v>
      </c>
      <c r="B409" s="120">
        <v>0.36799999999999999</v>
      </c>
      <c r="C409" s="120">
        <v>0.73399999999999999</v>
      </c>
      <c r="D409" s="120">
        <v>0.92600000000000005</v>
      </c>
      <c r="E409" s="120">
        <v>1.3380000000000001</v>
      </c>
      <c r="F409" s="120">
        <v>1.546</v>
      </c>
      <c r="G409" s="120">
        <v>0.34699999999999998</v>
      </c>
      <c r="H409" s="120">
        <v>0.65400000000000003</v>
      </c>
      <c r="I409" s="120">
        <v>0</v>
      </c>
    </row>
    <row r="410" spans="1:9" x14ac:dyDescent="0.25">
      <c r="A410" s="120">
        <v>231</v>
      </c>
      <c r="B410" s="120">
        <v>0.36799999999999999</v>
      </c>
      <c r="C410" s="120">
        <v>0.73499999999999999</v>
      </c>
      <c r="D410" s="120">
        <v>0.92700000000000005</v>
      </c>
      <c r="E410" s="120">
        <v>1.339</v>
      </c>
      <c r="F410" s="120">
        <v>1.546</v>
      </c>
      <c r="G410" s="120">
        <v>0.34699999999999998</v>
      </c>
      <c r="H410" s="120">
        <v>0.65400000000000003</v>
      </c>
      <c r="I410" s="120">
        <v>0</v>
      </c>
    </row>
    <row r="411" spans="1:9" x14ac:dyDescent="0.25">
      <c r="A411" s="120">
        <v>231.2</v>
      </c>
      <c r="B411" s="120">
        <v>0.36799999999999999</v>
      </c>
      <c r="C411" s="120">
        <v>0.73499999999999999</v>
      </c>
      <c r="D411" s="120">
        <v>0.92700000000000005</v>
      </c>
      <c r="E411" s="120">
        <v>1.339</v>
      </c>
      <c r="F411" s="120">
        <v>1.546</v>
      </c>
      <c r="G411" s="120">
        <v>0.34699999999999998</v>
      </c>
      <c r="H411" s="120">
        <v>0.65400000000000003</v>
      </c>
      <c r="I411" s="120">
        <v>0</v>
      </c>
    </row>
    <row r="412" spans="1:9" x14ac:dyDescent="0.25">
      <c r="A412" s="120">
        <v>231.4</v>
      </c>
      <c r="B412" s="120">
        <v>0.36799999999999999</v>
      </c>
      <c r="C412" s="120">
        <v>0.73499999999999999</v>
      </c>
      <c r="D412" s="120">
        <v>0.92800000000000005</v>
      </c>
      <c r="E412" s="120">
        <v>1.339</v>
      </c>
      <c r="F412" s="120">
        <v>1.546</v>
      </c>
      <c r="G412" s="120">
        <v>0.34699999999999998</v>
      </c>
      <c r="H412" s="120">
        <v>0.65400000000000003</v>
      </c>
      <c r="I412" s="120">
        <v>0</v>
      </c>
    </row>
    <row r="413" spans="1:9" x14ac:dyDescent="0.25">
      <c r="A413" s="120">
        <v>231.6</v>
      </c>
      <c r="B413" s="120">
        <v>0.36899999999999999</v>
      </c>
      <c r="C413" s="120">
        <v>0.73599999999999999</v>
      </c>
      <c r="D413" s="120">
        <v>0.92800000000000005</v>
      </c>
      <c r="E413" s="120">
        <v>1.34</v>
      </c>
      <c r="F413" s="120">
        <v>1.546</v>
      </c>
      <c r="G413" s="120">
        <v>0.34699999999999998</v>
      </c>
      <c r="H413" s="120">
        <v>0.65400000000000003</v>
      </c>
      <c r="I413" s="120">
        <v>0</v>
      </c>
    </row>
    <row r="414" spans="1:9" x14ac:dyDescent="0.25">
      <c r="A414" s="120">
        <v>231.8</v>
      </c>
      <c r="B414" s="120">
        <v>0.36899999999999999</v>
      </c>
      <c r="C414" s="120">
        <v>0.73599999999999999</v>
      </c>
      <c r="D414" s="120">
        <v>0.92900000000000005</v>
      </c>
      <c r="E414" s="120">
        <v>1.34</v>
      </c>
      <c r="F414" s="120">
        <v>1.546</v>
      </c>
      <c r="G414" s="120">
        <v>0.34699999999999998</v>
      </c>
      <c r="H414" s="120">
        <v>0.65500000000000003</v>
      </c>
      <c r="I414" s="120">
        <v>0</v>
      </c>
    </row>
    <row r="415" spans="1:9" x14ac:dyDescent="0.25">
      <c r="A415" s="120">
        <v>232</v>
      </c>
      <c r="B415" s="120">
        <v>0.36899999999999999</v>
      </c>
      <c r="C415" s="120">
        <v>0.73699999999999999</v>
      </c>
      <c r="D415" s="120">
        <v>0.92900000000000005</v>
      </c>
      <c r="E415" s="120">
        <v>1.34</v>
      </c>
      <c r="F415" s="120">
        <v>1.546</v>
      </c>
      <c r="G415" s="120">
        <v>0.34699999999999998</v>
      </c>
      <c r="H415" s="120">
        <v>0.65500000000000003</v>
      </c>
      <c r="I415" s="120">
        <v>0</v>
      </c>
    </row>
    <row r="416" spans="1:9" x14ac:dyDescent="0.25">
      <c r="A416" s="120">
        <v>232.2</v>
      </c>
      <c r="B416" s="120">
        <v>0.36899999999999999</v>
      </c>
      <c r="C416" s="120">
        <v>0.73699999999999999</v>
      </c>
      <c r="D416" s="120">
        <v>0.92900000000000005</v>
      </c>
      <c r="E416" s="120">
        <v>1.341</v>
      </c>
      <c r="F416" s="120">
        <v>1.546</v>
      </c>
      <c r="G416" s="120">
        <v>0.34699999999999998</v>
      </c>
      <c r="H416" s="120">
        <v>0.65500000000000003</v>
      </c>
      <c r="I416" s="120">
        <v>0</v>
      </c>
    </row>
    <row r="417" spans="1:9" x14ac:dyDescent="0.25">
      <c r="A417" s="120">
        <v>232.4</v>
      </c>
      <c r="B417" s="120">
        <v>0.37</v>
      </c>
      <c r="C417" s="120">
        <v>0.73699999999999999</v>
      </c>
      <c r="D417" s="120">
        <v>0.93</v>
      </c>
      <c r="E417" s="120">
        <v>1.341</v>
      </c>
      <c r="F417" s="120">
        <v>1.546</v>
      </c>
      <c r="G417" s="120">
        <v>0.34699999999999998</v>
      </c>
      <c r="H417" s="120">
        <v>0.65500000000000003</v>
      </c>
      <c r="I417" s="120">
        <v>0</v>
      </c>
    </row>
    <row r="418" spans="1:9" x14ac:dyDescent="0.25">
      <c r="A418" s="120">
        <v>232.6</v>
      </c>
      <c r="B418" s="120">
        <v>0.37</v>
      </c>
      <c r="C418" s="120">
        <v>0.73799999999999999</v>
      </c>
      <c r="D418" s="120">
        <v>0.93</v>
      </c>
      <c r="E418" s="120">
        <v>1.341</v>
      </c>
      <c r="F418" s="120">
        <v>1.546</v>
      </c>
      <c r="G418" s="120">
        <v>0.34699999999999998</v>
      </c>
      <c r="H418" s="120">
        <v>0.65500000000000003</v>
      </c>
      <c r="I418" s="120">
        <v>0</v>
      </c>
    </row>
    <row r="419" spans="1:9" x14ac:dyDescent="0.25">
      <c r="A419" s="120">
        <v>232.8</v>
      </c>
      <c r="B419" s="120">
        <v>0.37</v>
      </c>
      <c r="C419" s="120">
        <v>0.73799999999999999</v>
      </c>
      <c r="D419" s="120">
        <v>0.93100000000000005</v>
      </c>
      <c r="E419" s="120">
        <v>1.3420000000000001</v>
      </c>
      <c r="F419" s="120">
        <v>1.546</v>
      </c>
      <c r="G419" s="120">
        <v>0.34699999999999998</v>
      </c>
      <c r="H419" s="120">
        <v>0.65500000000000003</v>
      </c>
      <c r="I419" s="120">
        <v>0</v>
      </c>
    </row>
    <row r="420" spans="1:9" x14ac:dyDescent="0.25">
      <c r="A420" s="120">
        <v>233</v>
      </c>
      <c r="B420" s="120">
        <v>0.37</v>
      </c>
      <c r="C420" s="120">
        <v>0.73799999999999999</v>
      </c>
      <c r="D420" s="120">
        <v>0.93100000000000005</v>
      </c>
      <c r="E420" s="120">
        <v>1.3420000000000001</v>
      </c>
      <c r="F420" s="120">
        <v>1.546</v>
      </c>
      <c r="G420" s="120">
        <v>0.34699999999999998</v>
      </c>
      <c r="H420" s="120">
        <v>0.65600000000000003</v>
      </c>
      <c r="I420" s="120">
        <v>0</v>
      </c>
    </row>
    <row r="421" spans="1:9" x14ac:dyDescent="0.25">
      <c r="A421" s="120">
        <v>233.2</v>
      </c>
      <c r="B421" s="120">
        <v>0.371</v>
      </c>
      <c r="C421" s="120">
        <v>0.73899999999999999</v>
      </c>
      <c r="D421" s="120">
        <v>0.93200000000000005</v>
      </c>
      <c r="E421" s="120">
        <v>1.3420000000000001</v>
      </c>
      <c r="F421" s="120">
        <v>1.546</v>
      </c>
      <c r="G421" s="120">
        <v>0.34699999999999998</v>
      </c>
      <c r="H421" s="120">
        <v>0.65600000000000003</v>
      </c>
      <c r="I421" s="120">
        <v>0</v>
      </c>
    </row>
    <row r="422" spans="1:9" x14ac:dyDescent="0.25">
      <c r="A422" s="120">
        <v>233.4</v>
      </c>
      <c r="B422" s="120">
        <v>0.371</v>
      </c>
      <c r="C422" s="120">
        <v>0.73899999999999999</v>
      </c>
      <c r="D422" s="120">
        <v>0.93200000000000005</v>
      </c>
      <c r="E422" s="120">
        <v>1.343</v>
      </c>
      <c r="F422" s="120">
        <v>1.546</v>
      </c>
      <c r="G422" s="120">
        <v>0.34799999999999998</v>
      </c>
      <c r="H422" s="120">
        <v>0.65600000000000003</v>
      </c>
      <c r="I422" s="120">
        <v>0</v>
      </c>
    </row>
    <row r="423" spans="1:9" x14ac:dyDescent="0.25">
      <c r="A423" s="120">
        <v>233.6</v>
      </c>
      <c r="B423" s="120">
        <v>0.371</v>
      </c>
      <c r="C423" s="120">
        <v>0.73899999999999999</v>
      </c>
      <c r="D423" s="120">
        <v>0.93300000000000005</v>
      </c>
      <c r="E423" s="120">
        <v>1.343</v>
      </c>
      <c r="F423" s="120">
        <v>1.546</v>
      </c>
      <c r="G423" s="120">
        <v>0.34799999999999998</v>
      </c>
      <c r="H423" s="120">
        <v>0.65600000000000003</v>
      </c>
      <c r="I423" s="120">
        <v>0</v>
      </c>
    </row>
    <row r="424" spans="1:9" x14ac:dyDescent="0.25">
      <c r="A424" s="120">
        <v>233.8</v>
      </c>
      <c r="B424" s="120">
        <v>0.371</v>
      </c>
      <c r="C424" s="120">
        <v>0.74</v>
      </c>
      <c r="D424" s="120">
        <v>0.93300000000000005</v>
      </c>
      <c r="E424" s="120">
        <v>1.343</v>
      </c>
      <c r="F424" s="120">
        <v>1.546</v>
      </c>
      <c r="G424" s="120">
        <v>0.34799999999999998</v>
      </c>
      <c r="H424" s="120">
        <v>0.65600000000000003</v>
      </c>
      <c r="I424" s="120">
        <v>0</v>
      </c>
    </row>
    <row r="425" spans="1:9" x14ac:dyDescent="0.25">
      <c r="A425" s="120">
        <v>234</v>
      </c>
      <c r="B425" s="120">
        <v>0.372</v>
      </c>
      <c r="C425" s="120">
        <v>0.74</v>
      </c>
      <c r="D425" s="120">
        <v>0.93300000000000005</v>
      </c>
      <c r="E425" s="120">
        <v>1.3440000000000001</v>
      </c>
      <c r="F425" s="120">
        <v>1.546</v>
      </c>
      <c r="G425" s="120">
        <v>0.34799999999999998</v>
      </c>
      <c r="H425" s="120">
        <v>0.65600000000000003</v>
      </c>
      <c r="I425" s="120">
        <v>0</v>
      </c>
    </row>
    <row r="426" spans="1:9" x14ac:dyDescent="0.25">
      <c r="A426" s="120">
        <v>234.2</v>
      </c>
      <c r="B426" s="120">
        <v>0.372</v>
      </c>
      <c r="C426" s="120">
        <v>0.74</v>
      </c>
      <c r="D426" s="120">
        <v>0.93400000000000005</v>
      </c>
      <c r="E426" s="120">
        <v>1.3440000000000001</v>
      </c>
      <c r="F426" s="120">
        <v>1.5469999999999999</v>
      </c>
      <c r="G426" s="120">
        <v>0.34799999999999998</v>
      </c>
      <c r="H426" s="120">
        <v>0.65700000000000003</v>
      </c>
      <c r="I426" s="120">
        <v>0</v>
      </c>
    </row>
    <row r="427" spans="1:9" x14ac:dyDescent="0.25">
      <c r="A427" s="120">
        <v>234.4</v>
      </c>
      <c r="B427" s="120">
        <v>0.372</v>
      </c>
      <c r="C427" s="120">
        <v>0.74099999999999999</v>
      </c>
      <c r="D427" s="120">
        <v>0.93400000000000005</v>
      </c>
      <c r="E427" s="120">
        <v>1.3440000000000001</v>
      </c>
      <c r="F427" s="120">
        <v>1.5469999999999999</v>
      </c>
      <c r="G427" s="120">
        <v>0.34799999999999998</v>
      </c>
      <c r="H427" s="120">
        <v>0.65700000000000003</v>
      </c>
      <c r="I427" s="120">
        <v>0</v>
      </c>
    </row>
    <row r="428" spans="1:9" x14ac:dyDescent="0.25">
      <c r="A428" s="120">
        <v>234.6</v>
      </c>
      <c r="B428" s="120">
        <v>0.372</v>
      </c>
      <c r="C428" s="120">
        <v>0.74099999999999999</v>
      </c>
      <c r="D428" s="120">
        <v>0.93500000000000005</v>
      </c>
      <c r="E428" s="120">
        <v>1.345</v>
      </c>
      <c r="F428" s="120">
        <v>1.5469999999999999</v>
      </c>
      <c r="G428" s="120">
        <v>0.34799999999999998</v>
      </c>
      <c r="H428" s="120">
        <v>0.65700000000000003</v>
      </c>
      <c r="I428" s="120">
        <v>0</v>
      </c>
    </row>
    <row r="429" spans="1:9" x14ac:dyDescent="0.25">
      <c r="A429" s="120">
        <v>234.8</v>
      </c>
      <c r="B429" s="120">
        <v>0.372</v>
      </c>
      <c r="C429" s="120">
        <v>0.74099999999999999</v>
      </c>
      <c r="D429" s="120">
        <v>0.93500000000000005</v>
      </c>
      <c r="E429" s="120">
        <v>1.345</v>
      </c>
      <c r="F429" s="120">
        <v>1.5469999999999999</v>
      </c>
      <c r="G429" s="120">
        <v>0.34799999999999998</v>
      </c>
      <c r="H429" s="120">
        <v>0.65700000000000003</v>
      </c>
      <c r="I429" s="120">
        <v>0</v>
      </c>
    </row>
    <row r="430" spans="1:9" x14ac:dyDescent="0.25">
      <c r="A430" s="120">
        <v>235</v>
      </c>
      <c r="B430" s="120">
        <v>0.373</v>
      </c>
      <c r="C430" s="120">
        <v>0.74199999999999999</v>
      </c>
      <c r="D430" s="120">
        <v>0.93600000000000005</v>
      </c>
      <c r="E430" s="120">
        <v>1.345</v>
      </c>
      <c r="F430" s="120">
        <v>1.5469999999999999</v>
      </c>
      <c r="G430" s="120">
        <v>0.34799999999999998</v>
      </c>
      <c r="H430" s="120">
        <v>0.65700000000000003</v>
      </c>
      <c r="I430" s="120">
        <v>0</v>
      </c>
    </row>
    <row r="431" spans="1:9" x14ac:dyDescent="0.25">
      <c r="A431" s="120">
        <v>235.2</v>
      </c>
      <c r="B431" s="120">
        <v>0.373</v>
      </c>
      <c r="C431" s="120">
        <v>0.74199999999999999</v>
      </c>
      <c r="D431" s="120">
        <v>0.93600000000000005</v>
      </c>
      <c r="E431" s="120">
        <v>1.345</v>
      </c>
      <c r="F431" s="120">
        <v>1.5469999999999999</v>
      </c>
      <c r="G431" s="120">
        <v>0.34799999999999998</v>
      </c>
      <c r="H431" s="120">
        <v>0.65700000000000003</v>
      </c>
      <c r="I431" s="120">
        <v>0</v>
      </c>
    </row>
    <row r="432" spans="1:9" x14ac:dyDescent="0.25">
      <c r="A432" s="120">
        <v>235.4</v>
      </c>
      <c r="B432" s="120">
        <v>0.373</v>
      </c>
      <c r="C432" s="120">
        <v>0.74199999999999999</v>
      </c>
      <c r="D432" s="120">
        <v>0.93600000000000005</v>
      </c>
      <c r="E432" s="120">
        <v>1.3460000000000001</v>
      </c>
      <c r="F432" s="120">
        <v>1.5469999999999999</v>
      </c>
      <c r="G432" s="120">
        <v>0.34799999999999998</v>
      </c>
      <c r="H432" s="120">
        <v>0.65700000000000003</v>
      </c>
      <c r="I432" s="120">
        <v>0</v>
      </c>
    </row>
    <row r="433" spans="1:9" x14ac:dyDescent="0.25">
      <c r="A433" s="120">
        <v>235.6</v>
      </c>
      <c r="B433" s="120">
        <v>0.373</v>
      </c>
      <c r="C433" s="120">
        <v>0.74199999999999999</v>
      </c>
      <c r="D433" s="120">
        <v>0.93700000000000006</v>
      </c>
      <c r="E433" s="120">
        <v>1.3460000000000001</v>
      </c>
      <c r="F433" s="120">
        <v>1.5469999999999999</v>
      </c>
      <c r="G433" s="120">
        <v>0.34799999999999998</v>
      </c>
      <c r="H433" s="120">
        <v>0.65800000000000003</v>
      </c>
      <c r="I433" s="120">
        <v>0</v>
      </c>
    </row>
    <row r="434" spans="1:9" x14ac:dyDescent="0.25">
      <c r="A434" s="120">
        <v>235.8</v>
      </c>
      <c r="B434" s="120">
        <v>0.374</v>
      </c>
      <c r="C434" s="120">
        <v>0.74299999999999999</v>
      </c>
      <c r="D434" s="120">
        <v>0.93700000000000006</v>
      </c>
      <c r="E434" s="120">
        <v>1.3460000000000001</v>
      </c>
      <c r="F434" s="120">
        <v>1.5469999999999999</v>
      </c>
      <c r="G434" s="120">
        <v>0.34799999999999998</v>
      </c>
      <c r="H434" s="120">
        <v>0.65800000000000003</v>
      </c>
      <c r="I434" s="120">
        <v>0</v>
      </c>
    </row>
    <row r="435" spans="1:9" x14ac:dyDescent="0.25">
      <c r="A435" s="120">
        <v>236</v>
      </c>
      <c r="B435" s="120">
        <v>0.374</v>
      </c>
      <c r="C435" s="120">
        <v>0.74299999999999999</v>
      </c>
      <c r="D435" s="120">
        <v>0.93799999999999994</v>
      </c>
      <c r="E435" s="120">
        <v>1.347</v>
      </c>
      <c r="F435" s="120">
        <v>1.5469999999999999</v>
      </c>
      <c r="G435" s="120">
        <v>0.34799999999999998</v>
      </c>
      <c r="H435" s="120">
        <v>0.65800000000000003</v>
      </c>
      <c r="I435" s="120">
        <v>0</v>
      </c>
    </row>
    <row r="436" spans="1:9" x14ac:dyDescent="0.25">
      <c r="A436" s="120">
        <v>236.2</v>
      </c>
      <c r="B436" s="120">
        <v>0.374</v>
      </c>
      <c r="C436" s="120">
        <v>0.74299999999999999</v>
      </c>
      <c r="D436" s="120">
        <v>0.93799999999999994</v>
      </c>
      <c r="E436" s="120">
        <v>1.347</v>
      </c>
      <c r="F436" s="120">
        <v>1.5469999999999999</v>
      </c>
      <c r="G436" s="120">
        <v>0.34799999999999998</v>
      </c>
      <c r="H436" s="120">
        <v>0.65800000000000003</v>
      </c>
      <c r="I436" s="120">
        <v>0</v>
      </c>
    </row>
    <row r="437" spans="1:9" x14ac:dyDescent="0.25">
      <c r="A437" s="120">
        <v>236.4</v>
      </c>
      <c r="B437" s="120">
        <v>0.374</v>
      </c>
      <c r="C437" s="120">
        <v>0.74399999999999999</v>
      </c>
      <c r="D437" s="120">
        <v>0.93799999999999994</v>
      </c>
      <c r="E437" s="120">
        <v>1.347</v>
      </c>
      <c r="F437" s="120">
        <v>1.5469999999999999</v>
      </c>
      <c r="G437" s="120">
        <v>0.34799999999999998</v>
      </c>
      <c r="H437" s="120">
        <v>0.65800000000000003</v>
      </c>
      <c r="I437" s="120">
        <v>0</v>
      </c>
    </row>
    <row r="438" spans="1:9" x14ac:dyDescent="0.25">
      <c r="A438" s="120">
        <v>236.6</v>
      </c>
      <c r="B438" s="120">
        <v>0.375</v>
      </c>
      <c r="C438" s="120">
        <v>0.74399999999999999</v>
      </c>
      <c r="D438" s="120">
        <v>0.93899999999999995</v>
      </c>
      <c r="E438" s="120">
        <v>1.347</v>
      </c>
      <c r="F438" s="120">
        <v>1.5469999999999999</v>
      </c>
      <c r="G438" s="120">
        <v>0.34899999999999998</v>
      </c>
      <c r="H438" s="120">
        <v>0.65800000000000003</v>
      </c>
      <c r="I438" s="120">
        <v>0</v>
      </c>
    </row>
    <row r="439" spans="1:9" x14ac:dyDescent="0.25">
      <c r="A439" s="120">
        <v>236.8</v>
      </c>
      <c r="B439" s="120">
        <v>0.375</v>
      </c>
      <c r="C439" s="120">
        <v>0.74399999999999999</v>
      </c>
      <c r="D439" s="120">
        <v>0.93899999999999995</v>
      </c>
      <c r="E439" s="120">
        <v>1.3480000000000001</v>
      </c>
      <c r="F439" s="120">
        <v>1.5469999999999999</v>
      </c>
      <c r="G439" s="120">
        <v>0.34899999999999998</v>
      </c>
      <c r="H439" s="120">
        <v>0.65800000000000003</v>
      </c>
      <c r="I439" s="120">
        <v>0</v>
      </c>
    </row>
    <row r="440" spans="1:9" x14ac:dyDescent="0.25">
      <c r="A440" s="120">
        <v>237</v>
      </c>
      <c r="B440" s="120">
        <v>0.375</v>
      </c>
      <c r="C440" s="120">
        <v>0.745</v>
      </c>
      <c r="D440" s="120">
        <v>0.94</v>
      </c>
      <c r="E440" s="120">
        <v>1.3480000000000001</v>
      </c>
      <c r="F440" s="120">
        <v>1.5469999999999999</v>
      </c>
      <c r="G440" s="120">
        <v>0.34899999999999998</v>
      </c>
      <c r="H440" s="120">
        <v>0.65900000000000003</v>
      </c>
      <c r="I440" s="120">
        <v>0</v>
      </c>
    </row>
    <row r="441" spans="1:9" x14ac:dyDescent="0.25">
      <c r="A441" s="120">
        <v>237.2</v>
      </c>
      <c r="B441" s="120">
        <v>0.375</v>
      </c>
      <c r="C441" s="120">
        <v>0.745</v>
      </c>
      <c r="D441" s="120">
        <v>0.94</v>
      </c>
      <c r="E441" s="120">
        <v>1.3480000000000001</v>
      </c>
      <c r="F441" s="120">
        <v>1.5469999999999999</v>
      </c>
      <c r="G441" s="120">
        <v>0.34899999999999998</v>
      </c>
      <c r="H441" s="120">
        <v>0.65900000000000003</v>
      </c>
      <c r="I441" s="120">
        <v>0</v>
      </c>
    </row>
    <row r="442" spans="1:9" x14ac:dyDescent="0.25">
      <c r="A442" s="120">
        <v>237.4</v>
      </c>
      <c r="B442" s="120">
        <v>0.375</v>
      </c>
      <c r="C442" s="120">
        <v>0.745</v>
      </c>
      <c r="D442" s="120">
        <v>0.94</v>
      </c>
      <c r="E442" s="120">
        <v>1.3480000000000001</v>
      </c>
      <c r="F442" s="120">
        <v>1.5469999999999999</v>
      </c>
      <c r="G442" s="120">
        <v>0.34899999999999998</v>
      </c>
      <c r="H442" s="120">
        <v>0.65900000000000003</v>
      </c>
      <c r="I442" s="120">
        <v>0</v>
      </c>
    </row>
    <row r="443" spans="1:9" x14ac:dyDescent="0.25">
      <c r="A443" s="120">
        <v>237.6</v>
      </c>
      <c r="B443" s="120">
        <v>0.376</v>
      </c>
      <c r="C443" s="120">
        <v>0.745</v>
      </c>
      <c r="D443" s="120">
        <v>0.94099999999999995</v>
      </c>
      <c r="E443" s="120">
        <v>1.349</v>
      </c>
      <c r="F443" s="120">
        <v>1.5469999999999999</v>
      </c>
      <c r="G443" s="120">
        <v>0.34899999999999998</v>
      </c>
      <c r="H443" s="120">
        <v>0.65900000000000003</v>
      </c>
      <c r="I443" s="120">
        <v>0</v>
      </c>
    </row>
    <row r="444" spans="1:9" x14ac:dyDescent="0.25">
      <c r="A444" s="120">
        <v>237.8</v>
      </c>
      <c r="B444" s="120">
        <v>0.376</v>
      </c>
      <c r="C444" s="120">
        <v>0.746</v>
      </c>
      <c r="D444" s="120">
        <v>0.94099999999999995</v>
      </c>
      <c r="E444" s="120">
        <v>1.349</v>
      </c>
      <c r="F444" s="120">
        <v>1.5469999999999999</v>
      </c>
      <c r="G444" s="120">
        <v>0.34899999999999998</v>
      </c>
      <c r="H444" s="120">
        <v>0.65900000000000003</v>
      </c>
      <c r="I444" s="120">
        <v>0</v>
      </c>
    </row>
    <row r="445" spans="1:9" x14ac:dyDescent="0.25">
      <c r="A445" s="120">
        <v>238</v>
      </c>
      <c r="B445" s="120">
        <v>0.376</v>
      </c>
      <c r="C445" s="120">
        <v>0.746</v>
      </c>
      <c r="D445" s="120">
        <v>0.94199999999999995</v>
      </c>
      <c r="E445" s="120">
        <v>1.349</v>
      </c>
      <c r="F445" s="120">
        <v>1.5469999999999999</v>
      </c>
      <c r="G445" s="120">
        <v>0.34899999999999998</v>
      </c>
      <c r="H445" s="120">
        <v>0.65900000000000003</v>
      </c>
      <c r="I445" s="120">
        <v>0</v>
      </c>
    </row>
    <row r="446" spans="1:9" x14ac:dyDescent="0.25">
      <c r="A446" s="120">
        <v>238.2</v>
      </c>
      <c r="B446" s="120">
        <v>0.376</v>
      </c>
      <c r="C446" s="120">
        <v>0.746</v>
      </c>
      <c r="D446" s="120">
        <v>0.94199999999999995</v>
      </c>
      <c r="E446" s="120">
        <v>1.35</v>
      </c>
      <c r="F446" s="120">
        <v>1.5469999999999999</v>
      </c>
      <c r="G446" s="120">
        <v>0.34899999999999998</v>
      </c>
      <c r="H446" s="120">
        <v>0.65900000000000003</v>
      </c>
      <c r="I446" s="120">
        <v>0</v>
      </c>
    </row>
    <row r="447" spans="1:9" x14ac:dyDescent="0.25">
      <c r="A447" s="120">
        <v>238.4</v>
      </c>
      <c r="B447" s="120">
        <v>0.377</v>
      </c>
      <c r="C447" s="120">
        <v>0.747</v>
      </c>
      <c r="D447" s="120">
        <v>0.94199999999999995</v>
      </c>
      <c r="E447" s="120">
        <v>1.35</v>
      </c>
      <c r="F447" s="120">
        <v>1.5469999999999999</v>
      </c>
      <c r="G447" s="120">
        <v>0.34899999999999998</v>
      </c>
      <c r="H447" s="120">
        <v>0.65900000000000003</v>
      </c>
      <c r="I447" s="120">
        <v>0</v>
      </c>
    </row>
    <row r="448" spans="1:9" x14ac:dyDescent="0.25">
      <c r="A448" s="120">
        <v>238.6</v>
      </c>
      <c r="B448" s="120">
        <v>0.377</v>
      </c>
      <c r="C448" s="120">
        <v>0.747</v>
      </c>
      <c r="D448" s="120">
        <v>0.94299999999999995</v>
      </c>
      <c r="E448" s="120">
        <v>1.35</v>
      </c>
      <c r="F448" s="120">
        <v>1.5469999999999999</v>
      </c>
      <c r="G448" s="120">
        <v>0.34899999999999998</v>
      </c>
      <c r="H448" s="120">
        <v>0.66</v>
      </c>
      <c r="I448" s="120">
        <v>0</v>
      </c>
    </row>
    <row r="449" spans="1:9" x14ac:dyDescent="0.25">
      <c r="A449" s="120">
        <v>238.8</v>
      </c>
      <c r="B449" s="120">
        <v>0.377</v>
      </c>
      <c r="C449" s="120">
        <v>0.747</v>
      </c>
      <c r="D449" s="120">
        <v>0.94299999999999995</v>
      </c>
      <c r="E449" s="120">
        <v>1.35</v>
      </c>
      <c r="F449" s="120">
        <v>1.5469999999999999</v>
      </c>
      <c r="G449" s="120">
        <v>0.34899999999999998</v>
      </c>
      <c r="H449" s="120">
        <v>0.66</v>
      </c>
      <c r="I449" s="120">
        <v>0</v>
      </c>
    </row>
    <row r="450" spans="1:9" x14ac:dyDescent="0.25">
      <c r="A450" s="120">
        <v>239</v>
      </c>
      <c r="B450" s="120">
        <v>0.377</v>
      </c>
      <c r="C450" s="120">
        <v>0.747</v>
      </c>
      <c r="D450" s="120">
        <v>0.94299999999999995</v>
      </c>
      <c r="E450" s="120">
        <v>1.351</v>
      </c>
      <c r="F450" s="120">
        <v>1.5469999999999999</v>
      </c>
      <c r="G450" s="120">
        <v>0.34899999999999998</v>
      </c>
      <c r="H450" s="120">
        <v>0.66</v>
      </c>
      <c r="I450" s="120">
        <v>0</v>
      </c>
    </row>
    <row r="451" spans="1:9" x14ac:dyDescent="0.25">
      <c r="A451" s="120">
        <v>239.2</v>
      </c>
      <c r="B451" s="120">
        <v>0.377</v>
      </c>
      <c r="C451" s="120">
        <v>0.748</v>
      </c>
      <c r="D451" s="120">
        <v>0.94399999999999995</v>
      </c>
      <c r="E451" s="120">
        <v>1.351</v>
      </c>
      <c r="F451" s="120">
        <v>1.5469999999999999</v>
      </c>
      <c r="G451" s="120">
        <v>0.34899999999999998</v>
      </c>
      <c r="H451" s="120">
        <v>0.66</v>
      </c>
      <c r="I451" s="120">
        <v>0</v>
      </c>
    </row>
    <row r="452" spans="1:9" x14ac:dyDescent="0.25">
      <c r="A452" s="120">
        <v>239.4</v>
      </c>
      <c r="B452" s="120">
        <v>0.378</v>
      </c>
      <c r="C452" s="120">
        <v>0.748</v>
      </c>
      <c r="D452" s="120">
        <v>0.94399999999999995</v>
      </c>
      <c r="E452" s="120">
        <v>1.351</v>
      </c>
      <c r="F452" s="120">
        <v>1.5469999999999999</v>
      </c>
      <c r="G452" s="120">
        <v>0.34899999999999998</v>
      </c>
      <c r="H452" s="120">
        <v>0.66</v>
      </c>
      <c r="I452" s="120">
        <v>0</v>
      </c>
    </row>
    <row r="453" spans="1:9" x14ac:dyDescent="0.25">
      <c r="A453" s="120">
        <v>239.6</v>
      </c>
      <c r="B453" s="120">
        <v>0.378</v>
      </c>
      <c r="C453" s="120">
        <v>0.748</v>
      </c>
      <c r="D453" s="120">
        <v>0.94499999999999995</v>
      </c>
      <c r="E453" s="120">
        <v>1.351</v>
      </c>
      <c r="F453" s="120">
        <v>1.5469999999999999</v>
      </c>
      <c r="G453" s="120">
        <v>0.34899999999999998</v>
      </c>
      <c r="H453" s="120">
        <v>0.66</v>
      </c>
      <c r="I453" s="120">
        <v>0</v>
      </c>
    </row>
    <row r="454" spans="1:9" x14ac:dyDescent="0.25">
      <c r="A454" s="120">
        <v>239.8</v>
      </c>
      <c r="B454" s="120">
        <v>0.378</v>
      </c>
      <c r="C454" s="120">
        <v>0.749</v>
      </c>
      <c r="D454" s="120">
        <v>0.94499999999999995</v>
      </c>
      <c r="E454" s="120">
        <v>1.351</v>
      </c>
      <c r="F454" s="120">
        <v>1.5469999999999999</v>
      </c>
      <c r="G454" s="120">
        <v>0.34899999999999998</v>
      </c>
      <c r="H454" s="120">
        <v>0.66</v>
      </c>
      <c r="I454" s="120">
        <v>0</v>
      </c>
    </row>
    <row r="455" spans="1:9" x14ac:dyDescent="0.25">
      <c r="A455" s="120">
        <v>240</v>
      </c>
      <c r="B455" s="120">
        <v>0.378</v>
      </c>
      <c r="C455" s="120">
        <v>0.749</v>
      </c>
      <c r="D455" s="120">
        <v>0.94499999999999995</v>
      </c>
      <c r="E455" s="120">
        <v>1.3520000000000001</v>
      </c>
      <c r="F455" s="120">
        <v>1.5469999999999999</v>
      </c>
      <c r="G455" s="120">
        <v>0.34899999999999998</v>
      </c>
      <c r="H455" s="120">
        <v>0.66</v>
      </c>
      <c r="I455" s="120">
        <v>0</v>
      </c>
    </row>
    <row r="456" spans="1:9" x14ac:dyDescent="0.25">
      <c r="A456" s="120">
        <v>240.2</v>
      </c>
      <c r="B456" s="120">
        <v>0.378</v>
      </c>
      <c r="C456" s="120">
        <v>0.749</v>
      </c>
      <c r="D456" s="120">
        <v>0.94599999999999995</v>
      </c>
      <c r="E456" s="120">
        <v>1.3520000000000001</v>
      </c>
      <c r="F456" s="120">
        <v>1.5469999999999999</v>
      </c>
      <c r="G456" s="120">
        <v>0.35</v>
      </c>
      <c r="H456" s="120">
        <v>0.66100000000000003</v>
      </c>
      <c r="I456" s="120">
        <v>0</v>
      </c>
    </row>
    <row r="457" spans="1:9" x14ac:dyDescent="0.25">
      <c r="A457" s="120">
        <v>240.4</v>
      </c>
      <c r="B457" s="120">
        <v>0.379</v>
      </c>
      <c r="C457" s="120">
        <v>0.749</v>
      </c>
      <c r="D457" s="120">
        <v>0.94599999999999995</v>
      </c>
      <c r="E457" s="120">
        <v>1.3520000000000001</v>
      </c>
      <c r="F457" s="120">
        <v>1.5469999999999999</v>
      </c>
      <c r="G457" s="120">
        <v>0.35</v>
      </c>
      <c r="H457" s="120">
        <v>0.66100000000000003</v>
      </c>
      <c r="I457" s="120">
        <v>0</v>
      </c>
    </row>
    <row r="458" spans="1:9" x14ac:dyDescent="0.25">
      <c r="A458" s="120">
        <v>240.6</v>
      </c>
      <c r="B458" s="120">
        <v>0.379</v>
      </c>
      <c r="C458" s="120">
        <v>0.75</v>
      </c>
      <c r="D458" s="120">
        <v>0.94599999999999995</v>
      </c>
      <c r="E458" s="120">
        <v>1.3520000000000001</v>
      </c>
      <c r="F458" s="120">
        <v>1.5469999999999999</v>
      </c>
      <c r="G458" s="120">
        <v>0.35</v>
      </c>
      <c r="H458" s="120">
        <v>0.66100000000000003</v>
      </c>
      <c r="I458" s="120">
        <v>0</v>
      </c>
    </row>
    <row r="459" spans="1:9" x14ac:dyDescent="0.25">
      <c r="A459" s="120">
        <v>240.8</v>
      </c>
      <c r="B459" s="120">
        <v>0.379</v>
      </c>
      <c r="C459" s="120">
        <v>0.75</v>
      </c>
      <c r="D459" s="120">
        <v>0.94699999999999995</v>
      </c>
      <c r="E459" s="120">
        <v>1.353</v>
      </c>
      <c r="F459" s="120">
        <v>1.5469999999999999</v>
      </c>
      <c r="G459" s="120">
        <v>0.35</v>
      </c>
      <c r="H459" s="120">
        <v>0.66100000000000003</v>
      </c>
      <c r="I459" s="120">
        <v>0</v>
      </c>
    </row>
    <row r="460" spans="1:9" x14ac:dyDescent="0.25">
      <c r="A460" s="120">
        <v>241</v>
      </c>
      <c r="B460" s="120">
        <v>0.379</v>
      </c>
      <c r="C460" s="120">
        <v>0.75</v>
      </c>
      <c r="D460" s="120">
        <v>0.94699999999999995</v>
      </c>
      <c r="E460" s="120">
        <v>1.353</v>
      </c>
      <c r="F460" s="120">
        <v>1.5469999999999999</v>
      </c>
      <c r="G460" s="120">
        <v>0.35</v>
      </c>
      <c r="H460" s="120">
        <v>0.66100000000000003</v>
      </c>
      <c r="I460" s="120">
        <v>0</v>
      </c>
    </row>
    <row r="461" spans="1:9" x14ac:dyDescent="0.25">
      <c r="A461" s="120">
        <v>241.2</v>
      </c>
      <c r="B461" s="120">
        <v>0.379</v>
      </c>
      <c r="C461" s="120">
        <v>0.75</v>
      </c>
      <c r="D461" s="120">
        <v>0.94699999999999995</v>
      </c>
      <c r="E461" s="120">
        <v>1.353</v>
      </c>
      <c r="F461" s="120">
        <v>1.5469999999999999</v>
      </c>
      <c r="G461" s="120">
        <v>0.35</v>
      </c>
      <c r="H461" s="120">
        <v>0.66100000000000003</v>
      </c>
      <c r="I461" s="120">
        <v>0</v>
      </c>
    </row>
    <row r="462" spans="1:9" x14ac:dyDescent="0.25">
      <c r="A462" s="120">
        <v>241.4</v>
      </c>
      <c r="B462" s="120">
        <v>0.38</v>
      </c>
      <c r="C462" s="120">
        <v>0.751</v>
      </c>
      <c r="D462" s="120">
        <v>0.94799999999999995</v>
      </c>
      <c r="E462" s="120">
        <v>1.353</v>
      </c>
      <c r="F462" s="120">
        <v>1.5469999999999999</v>
      </c>
      <c r="G462" s="120">
        <v>0.35</v>
      </c>
      <c r="H462" s="120">
        <v>0.66100000000000003</v>
      </c>
      <c r="I462" s="120">
        <v>0</v>
      </c>
    </row>
    <row r="463" spans="1:9" x14ac:dyDescent="0.25">
      <c r="A463" s="120">
        <v>241.6</v>
      </c>
      <c r="B463" s="120">
        <v>0.38</v>
      </c>
      <c r="C463" s="120">
        <v>0.751</v>
      </c>
      <c r="D463" s="120">
        <v>0.94799999999999995</v>
      </c>
      <c r="E463" s="120">
        <v>1.3540000000000001</v>
      </c>
      <c r="F463" s="120">
        <v>1.5469999999999999</v>
      </c>
      <c r="G463" s="120">
        <v>0.35</v>
      </c>
      <c r="H463" s="120">
        <v>0.66100000000000003</v>
      </c>
      <c r="I463" s="120">
        <v>0</v>
      </c>
    </row>
    <row r="464" spans="1:9" x14ac:dyDescent="0.25">
      <c r="A464" s="120">
        <v>241.8</v>
      </c>
      <c r="B464" s="120">
        <v>0.38</v>
      </c>
      <c r="C464" s="120">
        <v>0.751</v>
      </c>
      <c r="D464" s="120">
        <v>0.94799999999999995</v>
      </c>
      <c r="E464" s="120">
        <v>1.3540000000000001</v>
      </c>
      <c r="F464" s="120">
        <v>1.5469999999999999</v>
      </c>
      <c r="G464" s="120">
        <v>0.35</v>
      </c>
      <c r="H464" s="120">
        <v>0.66100000000000003</v>
      </c>
      <c r="I464" s="120">
        <v>0</v>
      </c>
    </row>
    <row r="465" spans="1:9" x14ac:dyDescent="0.25">
      <c r="A465" s="120">
        <v>242</v>
      </c>
      <c r="B465" s="120">
        <v>0.38</v>
      </c>
      <c r="C465" s="120">
        <v>0.751</v>
      </c>
      <c r="D465" s="120">
        <v>0.94899999999999995</v>
      </c>
      <c r="E465" s="120">
        <v>1.3540000000000001</v>
      </c>
      <c r="F465" s="120">
        <v>1.5469999999999999</v>
      </c>
      <c r="G465" s="120">
        <v>0.35</v>
      </c>
      <c r="H465" s="120">
        <v>0.66200000000000003</v>
      </c>
      <c r="I465" s="120">
        <v>0</v>
      </c>
    </row>
    <row r="466" spans="1:9" x14ac:dyDescent="0.25">
      <c r="A466" s="120">
        <v>242.2</v>
      </c>
      <c r="B466" s="120">
        <v>0.38</v>
      </c>
      <c r="C466" s="120">
        <v>0.752</v>
      </c>
      <c r="D466" s="120">
        <v>0.94899999999999995</v>
      </c>
      <c r="E466" s="120">
        <v>1.3540000000000001</v>
      </c>
      <c r="F466" s="120">
        <v>1.5469999999999999</v>
      </c>
      <c r="G466" s="120">
        <v>0.35</v>
      </c>
      <c r="H466" s="120">
        <v>0.66200000000000003</v>
      </c>
      <c r="I466" s="120">
        <v>0</v>
      </c>
    </row>
    <row r="467" spans="1:9" x14ac:dyDescent="0.25">
      <c r="A467" s="120">
        <v>242.4</v>
      </c>
      <c r="B467" s="120">
        <v>0.38100000000000001</v>
      </c>
      <c r="C467" s="120">
        <v>0.752</v>
      </c>
      <c r="D467" s="120">
        <v>0.94899999999999995</v>
      </c>
      <c r="E467" s="120">
        <v>1.3540000000000001</v>
      </c>
      <c r="F467" s="120">
        <v>1.5469999999999999</v>
      </c>
      <c r="G467" s="120">
        <v>0.35</v>
      </c>
      <c r="H467" s="120">
        <v>0.66200000000000003</v>
      </c>
      <c r="I467" s="120">
        <v>0</v>
      </c>
    </row>
    <row r="468" spans="1:9" x14ac:dyDescent="0.25">
      <c r="A468" s="120">
        <v>242.6</v>
      </c>
      <c r="B468" s="120">
        <v>0.38100000000000001</v>
      </c>
      <c r="C468" s="120">
        <v>0.752</v>
      </c>
      <c r="D468" s="120">
        <v>0.95</v>
      </c>
      <c r="E468" s="120">
        <v>1.355</v>
      </c>
      <c r="F468" s="120">
        <v>1.5469999999999999</v>
      </c>
      <c r="G468" s="120">
        <v>0.35</v>
      </c>
      <c r="H468" s="120">
        <v>0.66200000000000003</v>
      </c>
      <c r="I468" s="120">
        <v>0</v>
      </c>
    </row>
    <row r="469" spans="1:9" x14ac:dyDescent="0.25">
      <c r="A469" s="120">
        <v>242.8</v>
      </c>
      <c r="B469" s="120">
        <v>0.38100000000000001</v>
      </c>
      <c r="C469" s="120">
        <v>0.752</v>
      </c>
      <c r="D469" s="120">
        <v>0.95</v>
      </c>
      <c r="E469" s="120">
        <v>1.355</v>
      </c>
      <c r="F469" s="120">
        <v>1.5469999999999999</v>
      </c>
      <c r="G469" s="120">
        <v>0.35</v>
      </c>
      <c r="H469" s="120">
        <v>0.66200000000000003</v>
      </c>
      <c r="I469" s="120">
        <v>0</v>
      </c>
    </row>
    <row r="470" spans="1:9" x14ac:dyDescent="0.25">
      <c r="A470" s="120">
        <v>243</v>
      </c>
      <c r="B470" s="120">
        <v>0.38100000000000001</v>
      </c>
      <c r="C470" s="120">
        <v>0.753</v>
      </c>
      <c r="D470" s="120">
        <v>0.95</v>
      </c>
      <c r="E470" s="120">
        <v>1.355</v>
      </c>
      <c r="F470" s="120">
        <v>1.5469999999999999</v>
      </c>
      <c r="G470" s="120">
        <v>0.35</v>
      </c>
      <c r="H470" s="120">
        <v>0.66200000000000003</v>
      </c>
      <c r="I470" s="120">
        <v>0</v>
      </c>
    </row>
    <row r="471" spans="1:9" x14ac:dyDescent="0.25">
      <c r="A471" s="120">
        <v>243.2</v>
      </c>
      <c r="B471" s="120">
        <v>0.38100000000000001</v>
      </c>
      <c r="C471" s="120">
        <v>0.753</v>
      </c>
      <c r="D471" s="120">
        <v>0.95099999999999996</v>
      </c>
      <c r="E471" s="120">
        <v>1.355</v>
      </c>
      <c r="F471" s="120">
        <v>1.5469999999999999</v>
      </c>
      <c r="G471" s="120">
        <v>0.35</v>
      </c>
      <c r="H471" s="120">
        <v>0.66200000000000003</v>
      </c>
      <c r="I471" s="120">
        <v>0</v>
      </c>
    </row>
    <row r="472" spans="1:9" x14ac:dyDescent="0.25">
      <c r="A472" s="120">
        <v>243.4</v>
      </c>
      <c r="B472" s="120">
        <v>0.38200000000000001</v>
      </c>
      <c r="C472" s="120">
        <v>0.753</v>
      </c>
      <c r="D472" s="120">
        <v>0.95099999999999996</v>
      </c>
      <c r="E472" s="120">
        <v>1.355</v>
      </c>
      <c r="F472" s="120">
        <v>1.5469999999999999</v>
      </c>
      <c r="G472" s="120">
        <v>0.35</v>
      </c>
      <c r="H472" s="120">
        <v>0.66200000000000003</v>
      </c>
      <c r="I472" s="120">
        <v>0</v>
      </c>
    </row>
    <row r="473" spans="1:9" x14ac:dyDescent="0.25">
      <c r="A473" s="120">
        <v>243.6</v>
      </c>
      <c r="B473" s="120">
        <v>0.38200000000000001</v>
      </c>
      <c r="C473" s="120">
        <v>0.753</v>
      </c>
      <c r="D473" s="120">
        <v>0.95099999999999996</v>
      </c>
      <c r="E473" s="120">
        <v>1.3560000000000001</v>
      </c>
      <c r="F473" s="120">
        <v>1.548</v>
      </c>
      <c r="G473" s="120">
        <v>0.35</v>
      </c>
      <c r="H473" s="120">
        <v>0.66200000000000003</v>
      </c>
      <c r="I473" s="120">
        <v>0</v>
      </c>
    </row>
    <row r="474" spans="1:9" x14ac:dyDescent="0.25">
      <c r="A474" s="120">
        <v>243.8</v>
      </c>
      <c r="B474" s="120">
        <v>0.38200000000000001</v>
      </c>
      <c r="C474" s="120">
        <v>0.754</v>
      </c>
      <c r="D474" s="120">
        <v>0.95199999999999996</v>
      </c>
      <c r="E474" s="120">
        <v>1.3560000000000001</v>
      </c>
      <c r="F474" s="120">
        <v>1.548</v>
      </c>
      <c r="G474" s="120">
        <v>0.35</v>
      </c>
      <c r="H474" s="120">
        <v>0.66300000000000003</v>
      </c>
      <c r="I474" s="120">
        <v>0</v>
      </c>
    </row>
    <row r="475" spans="1:9" x14ac:dyDescent="0.25">
      <c r="A475" s="120">
        <v>244</v>
      </c>
      <c r="B475" s="120">
        <v>0.38200000000000001</v>
      </c>
      <c r="C475" s="120">
        <v>0.754</v>
      </c>
      <c r="D475" s="120">
        <v>0.95199999999999996</v>
      </c>
      <c r="E475" s="120">
        <v>1.3560000000000001</v>
      </c>
      <c r="F475" s="120">
        <v>1.548</v>
      </c>
      <c r="G475" s="120">
        <v>0.35</v>
      </c>
      <c r="H475" s="120">
        <v>0.66300000000000003</v>
      </c>
      <c r="I475" s="120">
        <v>0</v>
      </c>
    </row>
    <row r="476" spans="1:9" x14ac:dyDescent="0.25">
      <c r="A476" s="120">
        <v>244.2</v>
      </c>
      <c r="B476" s="120">
        <v>0.38200000000000001</v>
      </c>
      <c r="C476" s="120">
        <v>0.754</v>
      </c>
      <c r="D476" s="120">
        <v>0.95199999999999996</v>
      </c>
      <c r="E476" s="120">
        <v>1.3560000000000001</v>
      </c>
      <c r="F476" s="120">
        <v>1.548</v>
      </c>
      <c r="G476" s="120">
        <v>0.35</v>
      </c>
      <c r="H476" s="120">
        <v>0.66300000000000003</v>
      </c>
      <c r="I476" s="120">
        <v>0</v>
      </c>
    </row>
    <row r="477" spans="1:9" x14ac:dyDescent="0.25">
      <c r="A477" s="120">
        <v>244.4</v>
      </c>
      <c r="B477" s="120">
        <v>0.38200000000000001</v>
      </c>
      <c r="C477" s="120">
        <v>0.754</v>
      </c>
      <c r="D477" s="120">
        <v>0.95299999999999996</v>
      </c>
      <c r="E477" s="120">
        <v>1.3560000000000001</v>
      </c>
      <c r="F477" s="120">
        <v>1.548</v>
      </c>
      <c r="G477" s="120">
        <v>0.35</v>
      </c>
      <c r="H477" s="120">
        <v>0.66300000000000003</v>
      </c>
      <c r="I477" s="120">
        <v>0</v>
      </c>
    </row>
    <row r="478" spans="1:9" x14ac:dyDescent="0.25">
      <c r="A478" s="120">
        <v>244.6</v>
      </c>
      <c r="B478" s="120">
        <v>0.38300000000000001</v>
      </c>
      <c r="C478" s="120">
        <v>0.755</v>
      </c>
      <c r="D478" s="120">
        <v>0.95299999999999996</v>
      </c>
      <c r="E478" s="120">
        <v>1.357</v>
      </c>
      <c r="F478" s="120">
        <v>1.548</v>
      </c>
      <c r="G478" s="120">
        <v>0.35</v>
      </c>
      <c r="H478" s="120">
        <v>0.66300000000000003</v>
      </c>
      <c r="I478" s="120">
        <v>0</v>
      </c>
    </row>
    <row r="479" spans="1:9" x14ac:dyDescent="0.25">
      <c r="A479" s="120">
        <v>244.8</v>
      </c>
      <c r="B479" s="120">
        <v>0.38300000000000001</v>
      </c>
      <c r="C479" s="120">
        <v>0.755</v>
      </c>
      <c r="D479" s="120">
        <v>0.95299999999999996</v>
      </c>
      <c r="E479" s="120">
        <v>1.357</v>
      </c>
      <c r="F479" s="120">
        <v>1.548</v>
      </c>
      <c r="G479" s="120">
        <v>0.35099999999999998</v>
      </c>
      <c r="H479" s="120">
        <v>0.66300000000000003</v>
      </c>
      <c r="I479" s="120">
        <v>0</v>
      </c>
    </row>
    <row r="480" spans="1:9" x14ac:dyDescent="0.25">
      <c r="A480" s="120">
        <v>245</v>
      </c>
      <c r="B480" s="120">
        <v>0.38300000000000001</v>
      </c>
      <c r="C480" s="120">
        <v>0.755</v>
      </c>
      <c r="D480" s="120">
        <v>0.95299999999999996</v>
      </c>
      <c r="E480" s="120">
        <v>1.357</v>
      </c>
      <c r="F480" s="120">
        <v>1.548</v>
      </c>
      <c r="G480" s="120">
        <v>0.35099999999999998</v>
      </c>
      <c r="H480" s="120">
        <v>0.66300000000000003</v>
      </c>
      <c r="I480" s="120">
        <v>0</v>
      </c>
    </row>
    <row r="481" spans="1:9" x14ac:dyDescent="0.25">
      <c r="A481" s="120">
        <v>245.2</v>
      </c>
      <c r="B481" s="120">
        <v>0.38300000000000001</v>
      </c>
      <c r="C481" s="120">
        <v>0.755</v>
      </c>
      <c r="D481" s="120">
        <v>0.95399999999999996</v>
      </c>
      <c r="E481" s="120">
        <v>1.357</v>
      </c>
      <c r="F481" s="120">
        <v>1.548</v>
      </c>
      <c r="G481" s="120">
        <v>0.35099999999999998</v>
      </c>
      <c r="H481" s="120">
        <v>0.66300000000000003</v>
      </c>
      <c r="I481" s="120">
        <v>0</v>
      </c>
    </row>
    <row r="482" spans="1:9" x14ac:dyDescent="0.25">
      <c r="A482" s="120">
        <v>245.4</v>
      </c>
      <c r="B482" s="120">
        <v>0.38300000000000001</v>
      </c>
      <c r="C482" s="120">
        <v>0.75600000000000001</v>
      </c>
      <c r="D482" s="120">
        <v>0.95399999999999996</v>
      </c>
      <c r="E482" s="120">
        <v>1.357</v>
      </c>
      <c r="F482" s="120">
        <v>1.548</v>
      </c>
      <c r="G482" s="120">
        <v>0.35099999999999998</v>
      </c>
      <c r="H482" s="120">
        <v>0.66300000000000003</v>
      </c>
      <c r="I482" s="120">
        <v>0</v>
      </c>
    </row>
    <row r="483" spans="1:9" x14ac:dyDescent="0.25">
      <c r="A483" s="120">
        <v>245.6</v>
      </c>
      <c r="B483" s="120">
        <v>0.38400000000000001</v>
      </c>
      <c r="C483" s="120">
        <v>0.75600000000000001</v>
      </c>
      <c r="D483" s="120">
        <v>0.95399999999999996</v>
      </c>
      <c r="E483" s="120">
        <v>1.3580000000000001</v>
      </c>
      <c r="F483" s="120">
        <v>1.548</v>
      </c>
      <c r="G483" s="120">
        <v>0.35099999999999998</v>
      </c>
      <c r="H483" s="120">
        <v>0.66300000000000003</v>
      </c>
      <c r="I483" s="120">
        <v>0</v>
      </c>
    </row>
    <row r="484" spans="1:9" x14ac:dyDescent="0.25">
      <c r="A484" s="120">
        <v>245.8</v>
      </c>
      <c r="B484" s="120">
        <v>0.38400000000000001</v>
      </c>
      <c r="C484" s="120">
        <v>0.75600000000000001</v>
      </c>
      <c r="D484" s="120">
        <v>0.95499999999999996</v>
      </c>
      <c r="E484" s="120">
        <v>1.3580000000000001</v>
      </c>
      <c r="F484" s="120">
        <v>1.548</v>
      </c>
      <c r="G484" s="120">
        <v>0.35099999999999998</v>
      </c>
      <c r="H484" s="120">
        <v>0.66300000000000003</v>
      </c>
      <c r="I484" s="120">
        <v>0</v>
      </c>
    </row>
    <row r="485" spans="1:9" x14ac:dyDescent="0.25">
      <c r="A485" s="120">
        <v>246</v>
      </c>
      <c r="B485" s="120">
        <v>0.38400000000000001</v>
      </c>
      <c r="C485" s="120">
        <v>0.75600000000000001</v>
      </c>
      <c r="D485" s="120">
        <v>0.95499999999999996</v>
      </c>
      <c r="E485" s="120">
        <v>1.3580000000000001</v>
      </c>
      <c r="F485" s="120">
        <v>1.548</v>
      </c>
      <c r="G485" s="120">
        <v>0.35099999999999998</v>
      </c>
      <c r="H485" s="120">
        <v>0.66400000000000003</v>
      </c>
      <c r="I485" s="120">
        <v>0</v>
      </c>
    </row>
    <row r="486" spans="1:9" x14ac:dyDescent="0.25">
      <c r="A486" s="120">
        <v>246.2</v>
      </c>
      <c r="B486" s="120">
        <v>0.38400000000000001</v>
      </c>
      <c r="C486" s="120">
        <v>0.75600000000000001</v>
      </c>
      <c r="D486" s="120">
        <v>0.95499999999999996</v>
      </c>
      <c r="E486" s="120">
        <v>1.3580000000000001</v>
      </c>
      <c r="F486" s="120">
        <v>1.548</v>
      </c>
      <c r="G486" s="120">
        <v>0.35099999999999998</v>
      </c>
      <c r="H486" s="120">
        <v>0.66400000000000003</v>
      </c>
      <c r="I486" s="120">
        <v>0</v>
      </c>
    </row>
    <row r="487" spans="1:9" x14ac:dyDescent="0.25">
      <c r="A487" s="120">
        <v>246.4</v>
      </c>
      <c r="B487" s="120">
        <v>0.38400000000000001</v>
      </c>
      <c r="C487" s="120">
        <v>0.75700000000000001</v>
      </c>
      <c r="D487" s="120">
        <v>0.95599999999999996</v>
      </c>
      <c r="E487" s="120">
        <v>1.3580000000000001</v>
      </c>
      <c r="F487" s="120">
        <v>1.548</v>
      </c>
      <c r="G487" s="120">
        <v>0.35099999999999998</v>
      </c>
      <c r="H487" s="120">
        <v>0.66400000000000003</v>
      </c>
      <c r="I487" s="120">
        <v>0</v>
      </c>
    </row>
    <row r="488" spans="1:9" x14ac:dyDescent="0.25">
      <c r="A488" s="120">
        <v>246.6</v>
      </c>
      <c r="B488" s="120">
        <v>0.38400000000000001</v>
      </c>
      <c r="C488" s="120">
        <v>0.75700000000000001</v>
      </c>
      <c r="D488" s="120">
        <v>0.95599999999999996</v>
      </c>
      <c r="E488" s="120">
        <v>1.3580000000000001</v>
      </c>
      <c r="F488" s="120">
        <v>1.548</v>
      </c>
      <c r="G488" s="120">
        <v>0.35099999999999998</v>
      </c>
      <c r="H488" s="120">
        <v>0.66400000000000003</v>
      </c>
      <c r="I488" s="120">
        <v>0</v>
      </c>
    </row>
    <row r="489" spans="1:9" x14ac:dyDescent="0.25">
      <c r="A489" s="120">
        <v>246.8</v>
      </c>
      <c r="B489" s="120">
        <v>0.38500000000000001</v>
      </c>
      <c r="C489" s="120">
        <v>0.75700000000000001</v>
      </c>
      <c r="D489" s="120">
        <v>0.95599999999999996</v>
      </c>
      <c r="E489" s="120">
        <v>1.359</v>
      </c>
      <c r="F489" s="120">
        <v>1.548</v>
      </c>
      <c r="G489" s="120">
        <v>0.35099999999999998</v>
      </c>
      <c r="H489" s="120">
        <v>0.66400000000000003</v>
      </c>
      <c r="I489" s="120">
        <v>0</v>
      </c>
    </row>
    <row r="490" spans="1:9" x14ac:dyDescent="0.25">
      <c r="A490" s="120">
        <v>247</v>
      </c>
      <c r="B490" s="120">
        <v>0.38500000000000001</v>
      </c>
      <c r="C490" s="120">
        <v>0.75700000000000001</v>
      </c>
      <c r="D490" s="120">
        <v>0.95599999999999996</v>
      </c>
      <c r="E490" s="120">
        <v>1.359</v>
      </c>
      <c r="F490" s="120">
        <v>1.548</v>
      </c>
      <c r="G490" s="120">
        <v>0.35099999999999998</v>
      </c>
      <c r="H490" s="120">
        <v>0.66400000000000003</v>
      </c>
      <c r="I490" s="120">
        <v>0</v>
      </c>
    </row>
    <row r="491" spans="1:9" x14ac:dyDescent="0.25">
      <c r="A491" s="120">
        <v>247.2</v>
      </c>
      <c r="B491" s="120">
        <v>0.38500000000000001</v>
      </c>
      <c r="C491" s="120">
        <v>0.75800000000000001</v>
      </c>
      <c r="D491" s="120">
        <v>0.95699999999999996</v>
      </c>
      <c r="E491" s="120">
        <v>1.359</v>
      </c>
      <c r="F491" s="120">
        <v>1.548</v>
      </c>
      <c r="G491" s="120">
        <v>0.35099999999999998</v>
      </c>
      <c r="H491" s="120">
        <v>0.66400000000000003</v>
      </c>
      <c r="I491" s="120">
        <v>0</v>
      </c>
    </row>
    <row r="492" spans="1:9" x14ac:dyDescent="0.25">
      <c r="A492" s="120">
        <v>247.4</v>
      </c>
      <c r="B492" s="120">
        <v>0.38500000000000001</v>
      </c>
      <c r="C492" s="120">
        <v>0.75800000000000001</v>
      </c>
      <c r="D492" s="120">
        <v>0.95699999999999996</v>
      </c>
      <c r="E492" s="120">
        <v>1.359</v>
      </c>
      <c r="F492" s="120">
        <v>1.548</v>
      </c>
      <c r="G492" s="120">
        <v>0.35099999999999998</v>
      </c>
      <c r="H492" s="120">
        <v>0.66400000000000003</v>
      </c>
      <c r="I492" s="120">
        <v>0</v>
      </c>
    </row>
    <row r="493" spans="1:9" x14ac:dyDescent="0.25">
      <c r="A493" s="120">
        <v>247.6</v>
      </c>
      <c r="B493" s="120">
        <v>0.38500000000000001</v>
      </c>
      <c r="C493" s="120">
        <v>0.75800000000000001</v>
      </c>
      <c r="D493" s="120">
        <v>0.95699999999999996</v>
      </c>
      <c r="E493" s="120">
        <v>1.359</v>
      </c>
      <c r="F493" s="120">
        <v>1.548</v>
      </c>
      <c r="G493" s="120">
        <v>0.35099999999999998</v>
      </c>
      <c r="H493" s="120">
        <v>0.66400000000000003</v>
      </c>
      <c r="I493" s="120">
        <v>0</v>
      </c>
    </row>
    <row r="494" spans="1:9" x14ac:dyDescent="0.25">
      <c r="A494" s="120">
        <v>247.8</v>
      </c>
      <c r="B494" s="120">
        <v>0.38500000000000001</v>
      </c>
      <c r="C494" s="120">
        <v>0.75800000000000001</v>
      </c>
      <c r="D494" s="120">
        <v>0.95799999999999996</v>
      </c>
      <c r="E494" s="120">
        <v>1.359</v>
      </c>
      <c r="F494" s="120">
        <v>1.548</v>
      </c>
      <c r="G494" s="120">
        <v>0.35099999999999998</v>
      </c>
      <c r="H494" s="120">
        <v>0.66400000000000003</v>
      </c>
      <c r="I494" s="120">
        <v>0</v>
      </c>
    </row>
    <row r="495" spans="1:9" x14ac:dyDescent="0.25">
      <c r="A495" s="120">
        <v>248</v>
      </c>
      <c r="B495" s="120">
        <v>0.38600000000000001</v>
      </c>
      <c r="C495" s="120">
        <v>0.75800000000000001</v>
      </c>
      <c r="D495" s="120">
        <v>0.95799999999999996</v>
      </c>
      <c r="E495" s="120">
        <v>1.36</v>
      </c>
      <c r="F495" s="120">
        <v>1.548</v>
      </c>
      <c r="G495" s="120">
        <v>0.35099999999999998</v>
      </c>
      <c r="H495" s="120">
        <v>0.66400000000000003</v>
      </c>
      <c r="I495" s="120">
        <v>0</v>
      </c>
    </row>
    <row r="496" spans="1:9" x14ac:dyDescent="0.25">
      <c r="A496" s="120">
        <v>248.2</v>
      </c>
      <c r="B496" s="120">
        <v>0.38600000000000001</v>
      </c>
      <c r="C496" s="120">
        <v>0.75900000000000001</v>
      </c>
      <c r="D496" s="120">
        <v>0.95799999999999996</v>
      </c>
      <c r="E496" s="120">
        <v>1.36</v>
      </c>
      <c r="F496" s="120">
        <v>1.548</v>
      </c>
      <c r="G496" s="120">
        <v>0.35099999999999998</v>
      </c>
      <c r="H496" s="120">
        <v>0.66500000000000004</v>
      </c>
      <c r="I496" s="120">
        <v>0</v>
      </c>
    </row>
    <row r="497" spans="1:9" x14ac:dyDescent="0.25">
      <c r="A497" s="120">
        <v>248.4</v>
      </c>
      <c r="B497" s="120">
        <v>0.38600000000000001</v>
      </c>
      <c r="C497" s="120">
        <v>0.75900000000000001</v>
      </c>
      <c r="D497" s="120">
        <v>0.95799999999999996</v>
      </c>
      <c r="E497" s="120">
        <v>1.36</v>
      </c>
      <c r="F497" s="120">
        <v>1.548</v>
      </c>
      <c r="G497" s="120">
        <v>0.35099999999999998</v>
      </c>
      <c r="H497" s="120">
        <v>0.66500000000000004</v>
      </c>
      <c r="I497" s="120">
        <v>0</v>
      </c>
    </row>
    <row r="498" spans="1:9" x14ac:dyDescent="0.25">
      <c r="A498" s="120">
        <v>248.6</v>
      </c>
      <c r="B498" s="120">
        <v>0.38600000000000001</v>
      </c>
      <c r="C498" s="120">
        <v>0.75900000000000001</v>
      </c>
      <c r="D498" s="120">
        <v>0.95899999999999996</v>
      </c>
      <c r="E498" s="120">
        <v>1.36</v>
      </c>
      <c r="F498" s="120">
        <v>1.548</v>
      </c>
      <c r="G498" s="120">
        <v>0.35099999999999998</v>
      </c>
      <c r="H498" s="120">
        <v>0.66500000000000004</v>
      </c>
      <c r="I498" s="120">
        <v>0</v>
      </c>
    </row>
    <row r="499" spans="1:9" x14ac:dyDescent="0.25">
      <c r="A499" s="120">
        <v>248.8</v>
      </c>
      <c r="B499" s="120">
        <v>0.38600000000000001</v>
      </c>
      <c r="C499" s="120">
        <v>0.75900000000000001</v>
      </c>
      <c r="D499" s="120">
        <v>0.95899999999999996</v>
      </c>
      <c r="E499" s="120">
        <v>1.36</v>
      </c>
      <c r="F499" s="120">
        <v>1.548</v>
      </c>
      <c r="G499" s="120">
        <v>0.35099999999999998</v>
      </c>
      <c r="H499" s="120">
        <v>0.66500000000000004</v>
      </c>
      <c r="I499" s="120">
        <v>0</v>
      </c>
    </row>
    <row r="500" spans="1:9" x14ac:dyDescent="0.25">
      <c r="A500" s="120">
        <v>249</v>
      </c>
      <c r="B500" s="120">
        <v>0.38600000000000001</v>
      </c>
      <c r="C500" s="120">
        <v>0.75900000000000001</v>
      </c>
      <c r="D500" s="120">
        <v>0.95899999999999996</v>
      </c>
      <c r="E500" s="120">
        <v>1.36</v>
      </c>
      <c r="F500" s="120">
        <v>1.548</v>
      </c>
      <c r="G500" s="120">
        <v>0.35099999999999998</v>
      </c>
      <c r="H500" s="120">
        <v>0.66500000000000004</v>
      </c>
      <c r="I500" s="120">
        <v>0</v>
      </c>
    </row>
    <row r="501" spans="1:9" x14ac:dyDescent="0.25">
      <c r="A501" s="120">
        <v>249.2</v>
      </c>
      <c r="B501" s="120">
        <v>0.38700000000000001</v>
      </c>
      <c r="C501" s="120">
        <v>0.76</v>
      </c>
      <c r="D501" s="120">
        <v>0.95899999999999996</v>
      </c>
      <c r="E501" s="120">
        <v>1.361</v>
      </c>
      <c r="F501" s="120">
        <v>1.548</v>
      </c>
      <c r="G501" s="120">
        <v>0.35099999999999998</v>
      </c>
      <c r="H501" s="120">
        <v>0.66500000000000004</v>
      </c>
      <c r="I501" s="120">
        <v>0</v>
      </c>
    </row>
    <row r="502" spans="1:9" x14ac:dyDescent="0.25">
      <c r="A502" s="120">
        <v>249.4</v>
      </c>
      <c r="B502" s="120">
        <v>0.38700000000000001</v>
      </c>
      <c r="C502" s="120">
        <v>0.76</v>
      </c>
      <c r="D502" s="120">
        <v>0.96</v>
      </c>
      <c r="E502" s="120">
        <v>1.361</v>
      </c>
      <c r="F502" s="120">
        <v>1.548</v>
      </c>
      <c r="G502" s="120">
        <v>0.35099999999999998</v>
      </c>
      <c r="H502" s="120">
        <v>0.66500000000000004</v>
      </c>
      <c r="I502" s="120">
        <v>0</v>
      </c>
    </row>
    <row r="503" spans="1:9" x14ac:dyDescent="0.25">
      <c r="A503" s="120">
        <v>249.6</v>
      </c>
      <c r="B503" s="120">
        <v>0.38700000000000001</v>
      </c>
      <c r="C503" s="120">
        <v>0.76</v>
      </c>
      <c r="D503" s="120">
        <v>0.96</v>
      </c>
      <c r="E503" s="120">
        <v>1.361</v>
      </c>
      <c r="F503" s="120">
        <v>1.548</v>
      </c>
      <c r="G503" s="120">
        <v>0.35099999999999998</v>
      </c>
      <c r="H503" s="120">
        <v>0.66500000000000004</v>
      </c>
      <c r="I503" s="120">
        <v>0</v>
      </c>
    </row>
    <row r="504" spans="1:9" x14ac:dyDescent="0.25">
      <c r="A504" s="120">
        <v>249.8</v>
      </c>
      <c r="B504" s="120">
        <v>0.38700000000000001</v>
      </c>
      <c r="C504" s="120">
        <v>0.76</v>
      </c>
      <c r="D504" s="120">
        <v>0.96</v>
      </c>
      <c r="E504" s="120">
        <v>1.361</v>
      </c>
      <c r="F504" s="120">
        <v>1.548</v>
      </c>
      <c r="G504" s="120">
        <v>0.35099999999999998</v>
      </c>
      <c r="H504" s="120">
        <v>0.66500000000000004</v>
      </c>
      <c r="I504" s="120">
        <v>0</v>
      </c>
    </row>
    <row r="505" spans="1:9" x14ac:dyDescent="0.25">
      <c r="A505" s="120">
        <v>250</v>
      </c>
      <c r="B505" s="120">
        <v>0.38700000000000001</v>
      </c>
      <c r="C505" s="120">
        <v>0.76</v>
      </c>
      <c r="D505" s="120">
        <v>0.96</v>
      </c>
      <c r="E505" s="120">
        <v>1.361</v>
      </c>
      <c r="F505" s="120">
        <v>1.548</v>
      </c>
      <c r="G505" s="120">
        <v>0.35099999999999998</v>
      </c>
      <c r="H505" s="120">
        <v>0.66500000000000004</v>
      </c>
      <c r="I505" s="120">
        <v>0</v>
      </c>
    </row>
    <row r="506" spans="1:9" x14ac:dyDescent="0.25">
      <c r="A506" s="120">
        <v>250.2</v>
      </c>
      <c r="B506" s="120">
        <v>0.38700000000000001</v>
      </c>
      <c r="C506" s="120">
        <v>0.76100000000000001</v>
      </c>
      <c r="D506" s="120">
        <v>0.96099999999999997</v>
      </c>
      <c r="E506" s="120">
        <v>1.361</v>
      </c>
      <c r="F506" s="120">
        <v>1.548</v>
      </c>
      <c r="G506" s="120">
        <v>0.35099999999999998</v>
      </c>
      <c r="H506" s="120">
        <v>0.66500000000000004</v>
      </c>
      <c r="I506" s="120">
        <v>0</v>
      </c>
    </row>
    <row r="507" spans="1:9" x14ac:dyDescent="0.25">
      <c r="A507" s="120">
        <v>250.4</v>
      </c>
      <c r="B507" s="120">
        <v>0.38800000000000001</v>
      </c>
      <c r="C507" s="120">
        <v>0.76100000000000001</v>
      </c>
      <c r="D507" s="120">
        <v>0.96099999999999997</v>
      </c>
      <c r="E507" s="120">
        <v>1.3620000000000001</v>
      </c>
      <c r="F507" s="120">
        <v>1.548</v>
      </c>
      <c r="G507" s="120">
        <v>0.35199999999999998</v>
      </c>
      <c r="H507" s="120">
        <v>0.66500000000000004</v>
      </c>
      <c r="I507" s="120">
        <v>0</v>
      </c>
    </row>
    <row r="508" spans="1:9" x14ac:dyDescent="0.25">
      <c r="A508" s="120">
        <v>250.6</v>
      </c>
      <c r="B508" s="120">
        <v>0.38800000000000001</v>
      </c>
      <c r="C508" s="120">
        <v>0.76100000000000001</v>
      </c>
      <c r="D508" s="120">
        <v>0.96099999999999997</v>
      </c>
      <c r="E508" s="120">
        <v>1.3620000000000001</v>
      </c>
      <c r="F508" s="120">
        <v>1.548</v>
      </c>
      <c r="G508" s="120">
        <v>0.35199999999999998</v>
      </c>
      <c r="H508" s="120">
        <v>0.66500000000000004</v>
      </c>
      <c r="I508" s="120">
        <v>0</v>
      </c>
    </row>
    <row r="509" spans="1:9" x14ac:dyDescent="0.25">
      <c r="A509" s="120">
        <v>250.8</v>
      </c>
      <c r="B509" s="120">
        <v>0.38800000000000001</v>
      </c>
      <c r="C509" s="120">
        <v>0.76100000000000001</v>
      </c>
      <c r="D509" s="120">
        <v>0.96199999999999997</v>
      </c>
      <c r="E509" s="120">
        <v>1.3620000000000001</v>
      </c>
      <c r="F509" s="120">
        <v>1.548</v>
      </c>
      <c r="G509" s="120">
        <v>0.35199999999999998</v>
      </c>
      <c r="H509" s="120">
        <v>0.66600000000000004</v>
      </c>
      <c r="I509" s="120">
        <v>0</v>
      </c>
    </row>
    <row r="510" spans="1:9" x14ac:dyDescent="0.25">
      <c r="A510" s="120">
        <v>251</v>
      </c>
      <c r="B510" s="120">
        <v>0.38800000000000001</v>
      </c>
      <c r="C510" s="120">
        <v>0.76100000000000001</v>
      </c>
      <c r="D510" s="120">
        <v>0.96199999999999997</v>
      </c>
      <c r="E510" s="120">
        <v>1.3620000000000001</v>
      </c>
      <c r="F510" s="120">
        <v>1.548</v>
      </c>
      <c r="G510" s="120">
        <v>0.35199999999999998</v>
      </c>
      <c r="H510" s="120">
        <v>0.66600000000000004</v>
      </c>
      <c r="I510" s="120">
        <v>0</v>
      </c>
    </row>
    <row r="511" spans="1:9" x14ac:dyDescent="0.25">
      <c r="A511" s="120">
        <v>251.2</v>
      </c>
      <c r="B511" s="120">
        <v>0.38800000000000001</v>
      </c>
      <c r="C511" s="120">
        <v>0.76200000000000001</v>
      </c>
      <c r="D511" s="120">
        <v>0.96199999999999997</v>
      </c>
      <c r="E511" s="120">
        <v>1.3620000000000001</v>
      </c>
      <c r="F511" s="120">
        <v>1.548</v>
      </c>
      <c r="G511" s="120">
        <v>0.35199999999999998</v>
      </c>
      <c r="H511" s="120">
        <v>0.66600000000000004</v>
      </c>
      <c r="I511" s="120">
        <v>0</v>
      </c>
    </row>
    <row r="512" spans="1:9" x14ac:dyDescent="0.25">
      <c r="A512" s="120">
        <v>251.4</v>
      </c>
      <c r="B512" s="120">
        <v>0.38800000000000001</v>
      </c>
      <c r="C512" s="120">
        <v>0.76200000000000001</v>
      </c>
      <c r="D512" s="120">
        <v>0.96199999999999997</v>
      </c>
      <c r="E512" s="120">
        <v>1.3620000000000001</v>
      </c>
      <c r="F512" s="120">
        <v>1.548</v>
      </c>
      <c r="G512" s="120">
        <v>0.35199999999999998</v>
      </c>
      <c r="H512" s="120">
        <v>0.66600000000000004</v>
      </c>
      <c r="I512" s="120">
        <v>0</v>
      </c>
    </row>
    <row r="513" spans="1:9" x14ac:dyDescent="0.25">
      <c r="A513" s="120">
        <v>251.6</v>
      </c>
      <c r="B513" s="120">
        <v>0.38800000000000001</v>
      </c>
      <c r="C513" s="120">
        <v>0.76200000000000001</v>
      </c>
      <c r="D513" s="120">
        <v>0.96299999999999997</v>
      </c>
      <c r="E513" s="120">
        <v>1.3620000000000001</v>
      </c>
      <c r="F513" s="120">
        <v>1.548</v>
      </c>
      <c r="G513" s="120">
        <v>0.35199999999999998</v>
      </c>
      <c r="H513" s="120">
        <v>0.66600000000000004</v>
      </c>
      <c r="I513" s="120">
        <v>0</v>
      </c>
    </row>
    <row r="514" spans="1:9" x14ac:dyDescent="0.25">
      <c r="A514" s="120">
        <v>251.8</v>
      </c>
      <c r="B514" s="120">
        <v>0.38900000000000001</v>
      </c>
      <c r="C514" s="120">
        <v>0.76200000000000001</v>
      </c>
      <c r="D514" s="120">
        <v>0.96299999999999997</v>
      </c>
      <c r="E514" s="120">
        <v>1.363</v>
      </c>
      <c r="F514" s="120">
        <v>1.548</v>
      </c>
      <c r="G514" s="120">
        <v>0.35199999999999998</v>
      </c>
      <c r="H514" s="120">
        <v>0.66600000000000004</v>
      </c>
      <c r="I514" s="120">
        <v>0</v>
      </c>
    </row>
    <row r="515" spans="1:9" x14ac:dyDescent="0.25">
      <c r="A515" s="120">
        <v>252</v>
      </c>
      <c r="B515" s="120">
        <v>0.38900000000000001</v>
      </c>
      <c r="C515" s="120">
        <v>0.76200000000000001</v>
      </c>
      <c r="D515" s="120">
        <v>0.96299999999999997</v>
      </c>
      <c r="E515" s="120">
        <v>1.363</v>
      </c>
      <c r="F515" s="120">
        <v>1.548</v>
      </c>
      <c r="G515" s="120">
        <v>0.35199999999999998</v>
      </c>
      <c r="H515" s="120">
        <v>0.66600000000000004</v>
      </c>
      <c r="I515" s="120">
        <v>0</v>
      </c>
    </row>
    <row r="516" spans="1:9" x14ac:dyDescent="0.25">
      <c r="A516" s="120">
        <v>252.2</v>
      </c>
      <c r="B516" s="120">
        <v>0.38900000000000001</v>
      </c>
      <c r="C516" s="120">
        <v>0.76300000000000001</v>
      </c>
      <c r="D516" s="120">
        <v>0.96299999999999997</v>
      </c>
      <c r="E516" s="120">
        <v>1.363</v>
      </c>
      <c r="F516" s="120">
        <v>1.548</v>
      </c>
      <c r="G516" s="120">
        <v>0.35199999999999998</v>
      </c>
      <c r="H516" s="120">
        <v>0.66600000000000004</v>
      </c>
      <c r="I516" s="120">
        <v>0</v>
      </c>
    </row>
    <row r="517" spans="1:9" x14ac:dyDescent="0.25">
      <c r="A517" s="120">
        <v>252.4</v>
      </c>
      <c r="B517" s="120">
        <v>0.38900000000000001</v>
      </c>
      <c r="C517" s="120">
        <v>0.76300000000000001</v>
      </c>
      <c r="D517" s="120">
        <v>0.96299999999999997</v>
      </c>
      <c r="E517" s="120">
        <v>1.363</v>
      </c>
      <c r="F517" s="120">
        <v>1.548</v>
      </c>
      <c r="G517" s="120">
        <v>0.35199999999999998</v>
      </c>
      <c r="H517" s="120">
        <v>0.66600000000000004</v>
      </c>
      <c r="I517" s="120">
        <v>0</v>
      </c>
    </row>
    <row r="518" spans="1:9" x14ac:dyDescent="0.25">
      <c r="A518" s="120">
        <v>252.6</v>
      </c>
      <c r="B518" s="120">
        <v>0.38900000000000001</v>
      </c>
      <c r="C518" s="120">
        <v>0.76300000000000001</v>
      </c>
      <c r="D518" s="120">
        <v>0.96399999999999997</v>
      </c>
      <c r="E518" s="120">
        <v>1.363</v>
      </c>
      <c r="F518" s="120">
        <v>1.548</v>
      </c>
      <c r="G518" s="120">
        <v>0.35199999999999998</v>
      </c>
      <c r="H518" s="120">
        <v>0.66600000000000004</v>
      </c>
      <c r="I518" s="120">
        <v>0</v>
      </c>
    </row>
    <row r="519" spans="1:9" x14ac:dyDescent="0.25">
      <c r="A519" s="120">
        <v>252.8</v>
      </c>
      <c r="B519" s="120">
        <v>0.38900000000000001</v>
      </c>
      <c r="C519" s="120">
        <v>0.76300000000000001</v>
      </c>
      <c r="D519" s="120">
        <v>0.96399999999999997</v>
      </c>
      <c r="E519" s="120">
        <v>1.363</v>
      </c>
      <c r="F519" s="120">
        <v>1.548</v>
      </c>
      <c r="G519" s="120">
        <v>0.35199999999999998</v>
      </c>
      <c r="H519" s="120">
        <v>0.66600000000000004</v>
      </c>
      <c r="I519" s="120">
        <v>0</v>
      </c>
    </row>
    <row r="520" spans="1:9" x14ac:dyDescent="0.25">
      <c r="A520" s="120">
        <v>253</v>
      </c>
      <c r="B520" s="120">
        <v>0.38900000000000001</v>
      </c>
      <c r="C520" s="120">
        <v>0.76300000000000001</v>
      </c>
      <c r="D520" s="120">
        <v>0.96399999999999997</v>
      </c>
      <c r="E520" s="120">
        <v>1.363</v>
      </c>
      <c r="F520" s="120">
        <v>1.548</v>
      </c>
      <c r="G520" s="120">
        <v>0.35199999999999998</v>
      </c>
      <c r="H520" s="120">
        <v>0.66600000000000004</v>
      </c>
      <c r="I520" s="120">
        <v>0</v>
      </c>
    </row>
    <row r="521" spans="1:9" x14ac:dyDescent="0.25">
      <c r="A521" s="120">
        <v>253.2</v>
      </c>
      <c r="B521" s="120">
        <v>0.39</v>
      </c>
      <c r="C521" s="120">
        <v>0.76300000000000001</v>
      </c>
      <c r="D521" s="120">
        <v>0.96399999999999997</v>
      </c>
      <c r="E521" s="120">
        <v>1.363</v>
      </c>
      <c r="F521" s="120">
        <v>1.548</v>
      </c>
      <c r="G521" s="120">
        <v>0.35199999999999998</v>
      </c>
      <c r="H521" s="120">
        <v>0.66600000000000004</v>
      </c>
      <c r="I521" s="120">
        <v>0</v>
      </c>
    </row>
    <row r="522" spans="1:9" x14ac:dyDescent="0.25">
      <c r="A522" s="120">
        <v>253.4</v>
      </c>
      <c r="B522" s="120">
        <v>0.39</v>
      </c>
      <c r="C522" s="120">
        <v>0.76400000000000001</v>
      </c>
      <c r="D522" s="120">
        <v>0.96499999999999997</v>
      </c>
      <c r="E522" s="120">
        <v>1.3640000000000001</v>
      </c>
      <c r="F522" s="120">
        <v>1.548</v>
      </c>
      <c r="G522" s="120">
        <v>0.35199999999999998</v>
      </c>
      <c r="H522" s="120">
        <v>0.66600000000000004</v>
      </c>
      <c r="I522" s="120">
        <v>0</v>
      </c>
    </row>
    <row r="523" spans="1:9" x14ac:dyDescent="0.25">
      <c r="A523" s="120">
        <v>253.6</v>
      </c>
      <c r="B523" s="120">
        <v>0.39</v>
      </c>
      <c r="C523" s="120">
        <v>0.76400000000000001</v>
      </c>
      <c r="D523" s="120">
        <v>0.96499999999999997</v>
      </c>
      <c r="E523" s="120">
        <v>1.3640000000000001</v>
      </c>
      <c r="F523" s="120">
        <v>1.548</v>
      </c>
      <c r="G523" s="120">
        <v>0.35199999999999998</v>
      </c>
      <c r="H523" s="120">
        <v>0.66700000000000004</v>
      </c>
      <c r="I523" s="120">
        <v>0</v>
      </c>
    </row>
    <row r="524" spans="1:9" x14ac:dyDescent="0.25">
      <c r="A524" s="120">
        <v>253.8</v>
      </c>
      <c r="B524" s="120">
        <v>0.39</v>
      </c>
      <c r="C524" s="120">
        <v>0.76400000000000001</v>
      </c>
      <c r="D524" s="120">
        <v>0.96499999999999997</v>
      </c>
      <c r="E524" s="120">
        <v>1.3640000000000001</v>
      </c>
      <c r="F524" s="120">
        <v>1.548</v>
      </c>
      <c r="G524" s="120">
        <v>0.35199999999999998</v>
      </c>
      <c r="H524" s="120">
        <v>0.66700000000000004</v>
      </c>
      <c r="I524" s="120">
        <v>0</v>
      </c>
    </row>
    <row r="525" spans="1:9" x14ac:dyDescent="0.25">
      <c r="A525" s="120">
        <v>254</v>
      </c>
      <c r="B525" s="120">
        <v>0.39</v>
      </c>
      <c r="C525" s="120">
        <v>0.76400000000000001</v>
      </c>
      <c r="D525" s="120">
        <v>0.96499999999999997</v>
      </c>
      <c r="E525" s="120">
        <v>1.3640000000000001</v>
      </c>
      <c r="F525" s="120">
        <v>1.548</v>
      </c>
      <c r="G525" s="120">
        <v>0.35199999999999998</v>
      </c>
      <c r="H525" s="120">
        <v>0.66700000000000004</v>
      </c>
      <c r="I525" s="120">
        <v>0</v>
      </c>
    </row>
    <row r="526" spans="1:9" x14ac:dyDescent="0.25">
      <c r="A526" s="120">
        <v>254.2</v>
      </c>
      <c r="B526" s="120">
        <v>0.39</v>
      </c>
      <c r="C526" s="120">
        <v>0.76400000000000001</v>
      </c>
      <c r="D526" s="120">
        <v>0.96599999999999997</v>
      </c>
      <c r="E526" s="120">
        <v>1.3640000000000001</v>
      </c>
      <c r="F526" s="120">
        <v>1.548</v>
      </c>
      <c r="G526" s="120">
        <v>0.35199999999999998</v>
      </c>
      <c r="H526" s="120">
        <v>0.66700000000000004</v>
      </c>
      <c r="I526" s="120">
        <v>0</v>
      </c>
    </row>
    <row r="527" spans="1:9" x14ac:dyDescent="0.25">
      <c r="A527" s="120">
        <v>254.4</v>
      </c>
      <c r="B527" s="120">
        <v>0.39100000000000001</v>
      </c>
      <c r="C527" s="120">
        <v>0.76400000000000001</v>
      </c>
      <c r="D527" s="120">
        <v>0.96599999999999997</v>
      </c>
      <c r="E527" s="120">
        <v>1.3640000000000001</v>
      </c>
      <c r="F527" s="120">
        <v>1.548</v>
      </c>
      <c r="G527" s="120">
        <v>0.35199999999999998</v>
      </c>
      <c r="H527" s="120">
        <v>0.66700000000000004</v>
      </c>
      <c r="I527" s="120">
        <v>0</v>
      </c>
    </row>
    <row r="528" spans="1:9" x14ac:dyDescent="0.25">
      <c r="A528" s="120">
        <v>254.6</v>
      </c>
      <c r="B528" s="120">
        <v>0.39100000000000001</v>
      </c>
      <c r="C528" s="120">
        <v>0.76500000000000001</v>
      </c>
      <c r="D528" s="120">
        <v>0.96599999999999997</v>
      </c>
      <c r="E528" s="120">
        <v>1.3640000000000001</v>
      </c>
      <c r="F528" s="120">
        <v>1.548</v>
      </c>
      <c r="G528" s="120">
        <v>0.35199999999999998</v>
      </c>
      <c r="H528" s="120">
        <v>0.66700000000000004</v>
      </c>
      <c r="I528" s="120">
        <v>0</v>
      </c>
    </row>
    <row r="529" spans="1:9" x14ac:dyDescent="0.25">
      <c r="A529" s="120">
        <v>254.8</v>
      </c>
      <c r="B529" s="120">
        <v>0.39100000000000001</v>
      </c>
      <c r="C529" s="120">
        <v>0.76500000000000001</v>
      </c>
      <c r="D529" s="120">
        <v>0.96599999999999997</v>
      </c>
      <c r="E529" s="120">
        <v>1.3640000000000001</v>
      </c>
      <c r="F529" s="120">
        <v>1.548</v>
      </c>
      <c r="G529" s="120">
        <v>0.35199999999999998</v>
      </c>
      <c r="H529" s="120">
        <v>0.66700000000000004</v>
      </c>
      <c r="I529" s="120">
        <v>0</v>
      </c>
    </row>
    <row r="530" spans="1:9" x14ac:dyDescent="0.25">
      <c r="A530" s="120">
        <v>255</v>
      </c>
      <c r="B530" s="120">
        <v>0.39100000000000001</v>
      </c>
      <c r="C530" s="120">
        <v>0.76500000000000001</v>
      </c>
      <c r="D530" s="120">
        <v>0.96599999999999997</v>
      </c>
      <c r="E530" s="120">
        <v>1.365</v>
      </c>
      <c r="F530" s="120">
        <v>1.548</v>
      </c>
      <c r="G530" s="120">
        <v>0.35199999999999998</v>
      </c>
      <c r="H530" s="120">
        <v>0.66700000000000004</v>
      </c>
      <c r="I530" s="120">
        <v>0</v>
      </c>
    </row>
    <row r="531" spans="1:9" x14ac:dyDescent="0.25">
      <c r="A531" s="120">
        <v>255.2</v>
      </c>
      <c r="B531" s="120">
        <v>0.39100000000000001</v>
      </c>
      <c r="C531" s="120">
        <v>0.76500000000000001</v>
      </c>
      <c r="D531" s="120">
        <v>0.96699999999999997</v>
      </c>
      <c r="E531" s="120">
        <v>1.365</v>
      </c>
      <c r="F531" s="120">
        <v>1.548</v>
      </c>
      <c r="G531" s="120">
        <v>0.35199999999999998</v>
      </c>
      <c r="H531" s="120">
        <v>0.66700000000000004</v>
      </c>
      <c r="I531" s="120">
        <v>0</v>
      </c>
    </row>
    <row r="532" spans="1:9" x14ac:dyDescent="0.25">
      <c r="A532" s="120">
        <v>255.4</v>
      </c>
      <c r="B532" s="120">
        <v>0.39100000000000001</v>
      </c>
      <c r="C532" s="120">
        <v>0.76500000000000001</v>
      </c>
      <c r="D532" s="120">
        <v>0.96699999999999997</v>
      </c>
      <c r="E532" s="120">
        <v>1.365</v>
      </c>
      <c r="F532" s="120">
        <v>1.548</v>
      </c>
      <c r="G532" s="120">
        <v>0.35199999999999998</v>
      </c>
      <c r="H532" s="120">
        <v>0.66700000000000004</v>
      </c>
      <c r="I532" s="120">
        <v>0</v>
      </c>
    </row>
    <row r="533" spans="1:9" x14ac:dyDescent="0.25">
      <c r="A533" s="120">
        <v>255.6</v>
      </c>
      <c r="B533" s="120">
        <v>0.39100000000000001</v>
      </c>
      <c r="C533" s="120">
        <v>0.76500000000000001</v>
      </c>
      <c r="D533" s="120">
        <v>0.96699999999999997</v>
      </c>
      <c r="E533" s="120">
        <v>1.365</v>
      </c>
      <c r="F533" s="120">
        <v>1.548</v>
      </c>
      <c r="G533" s="120">
        <v>0.35199999999999998</v>
      </c>
      <c r="H533" s="120">
        <v>0.66700000000000004</v>
      </c>
      <c r="I533" s="120">
        <v>0</v>
      </c>
    </row>
    <row r="534" spans="1:9" x14ac:dyDescent="0.25">
      <c r="A534" s="120">
        <v>255.8</v>
      </c>
      <c r="B534" s="120">
        <v>0.39100000000000001</v>
      </c>
      <c r="C534" s="120">
        <v>0.76600000000000001</v>
      </c>
      <c r="D534" s="120">
        <v>0.96699999999999997</v>
      </c>
      <c r="E534" s="120">
        <v>1.365</v>
      </c>
      <c r="F534" s="120">
        <v>1.548</v>
      </c>
      <c r="G534" s="120">
        <v>0.35199999999999998</v>
      </c>
      <c r="H534" s="120">
        <v>0.66700000000000004</v>
      </c>
      <c r="I534" s="120">
        <v>0</v>
      </c>
    </row>
    <row r="535" spans="1:9" x14ac:dyDescent="0.25">
      <c r="A535" s="120">
        <v>256</v>
      </c>
      <c r="B535" s="120">
        <v>0.39200000000000002</v>
      </c>
      <c r="C535" s="120">
        <v>0.76600000000000001</v>
      </c>
      <c r="D535" s="120">
        <v>0.96799999999999997</v>
      </c>
      <c r="E535" s="120">
        <v>1.365</v>
      </c>
      <c r="F535" s="120">
        <v>1.548</v>
      </c>
      <c r="G535" s="120">
        <v>0.35199999999999998</v>
      </c>
      <c r="H535" s="120">
        <v>0.66700000000000004</v>
      </c>
      <c r="I535" s="120">
        <v>0</v>
      </c>
    </row>
    <row r="536" spans="1:9" x14ac:dyDescent="0.25">
      <c r="A536" s="120">
        <v>256.2</v>
      </c>
      <c r="B536" s="120">
        <v>0.39200000000000002</v>
      </c>
      <c r="C536" s="120">
        <v>0.76600000000000001</v>
      </c>
      <c r="D536" s="120">
        <v>0.96799999999999997</v>
      </c>
      <c r="E536" s="120">
        <v>1.365</v>
      </c>
      <c r="F536" s="120">
        <v>1.548</v>
      </c>
      <c r="G536" s="120">
        <v>0.35199999999999998</v>
      </c>
      <c r="H536" s="120">
        <v>0.66700000000000004</v>
      </c>
      <c r="I536" s="120">
        <v>0</v>
      </c>
    </row>
    <row r="537" spans="1:9" x14ac:dyDescent="0.25">
      <c r="A537" s="120">
        <v>256.39999999999998</v>
      </c>
      <c r="B537" s="120">
        <v>0.39200000000000002</v>
      </c>
      <c r="C537" s="120">
        <v>0.76600000000000001</v>
      </c>
      <c r="D537" s="120">
        <v>0.96799999999999997</v>
      </c>
      <c r="E537" s="120">
        <v>1.365</v>
      </c>
      <c r="F537" s="120">
        <v>1.548</v>
      </c>
      <c r="G537" s="120">
        <v>0.35199999999999998</v>
      </c>
      <c r="H537" s="120">
        <v>0.66700000000000004</v>
      </c>
      <c r="I537" s="120">
        <v>0</v>
      </c>
    </row>
    <row r="538" spans="1:9" x14ac:dyDescent="0.25">
      <c r="A538" s="120">
        <v>256.60000000000002</v>
      </c>
      <c r="B538" s="120">
        <v>0.39200000000000002</v>
      </c>
      <c r="C538" s="120">
        <v>0.76600000000000001</v>
      </c>
      <c r="D538" s="120">
        <v>0.96799999999999997</v>
      </c>
      <c r="E538" s="120">
        <v>1.3660000000000001</v>
      </c>
      <c r="F538" s="120">
        <v>1.548</v>
      </c>
      <c r="G538" s="120">
        <v>0.35199999999999998</v>
      </c>
      <c r="H538" s="120">
        <v>0.66700000000000004</v>
      </c>
      <c r="I538" s="120">
        <v>0</v>
      </c>
    </row>
    <row r="539" spans="1:9" x14ac:dyDescent="0.25">
      <c r="A539" s="120">
        <v>256.8</v>
      </c>
      <c r="B539" s="120">
        <v>0.39200000000000002</v>
      </c>
      <c r="C539" s="120">
        <v>0.76600000000000001</v>
      </c>
      <c r="D539" s="120">
        <v>0.96799999999999997</v>
      </c>
      <c r="E539" s="120">
        <v>1.3660000000000001</v>
      </c>
      <c r="F539" s="120">
        <v>1.548</v>
      </c>
      <c r="G539" s="120">
        <v>0.35199999999999998</v>
      </c>
      <c r="H539" s="120">
        <v>0.66800000000000004</v>
      </c>
      <c r="I539" s="120">
        <v>0</v>
      </c>
    </row>
    <row r="540" spans="1:9" x14ac:dyDescent="0.25">
      <c r="A540" s="120">
        <v>257</v>
      </c>
      <c r="B540" s="120">
        <v>0.39200000000000002</v>
      </c>
      <c r="C540" s="120">
        <v>0.76700000000000002</v>
      </c>
      <c r="D540" s="120">
        <v>0.96899999999999997</v>
      </c>
      <c r="E540" s="120">
        <v>1.3660000000000001</v>
      </c>
      <c r="F540" s="120">
        <v>1.548</v>
      </c>
      <c r="G540" s="120">
        <v>0.35199999999999998</v>
      </c>
      <c r="H540" s="120">
        <v>0.66800000000000004</v>
      </c>
      <c r="I540" s="120">
        <v>0</v>
      </c>
    </row>
    <row r="541" spans="1:9" x14ac:dyDescent="0.25">
      <c r="A541" s="120">
        <v>257.2</v>
      </c>
      <c r="B541" s="120">
        <v>0.39200000000000002</v>
      </c>
      <c r="C541" s="120">
        <v>0.76700000000000002</v>
      </c>
      <c r="D541" s="120">
        <v>0.96899999999999997</v>
      </c>
      <c r="E541" s="120">
        <v>1.3660000000000001</v>
      </c>
      <c r="F541" s="120">
        <v>1.548</v>
      </c>
      <c r="G541" s="120">
        <v>0.35199999999999998</v>
      </c>
      <c r="H541" s="120">
        <v>0.66800000000000004</v>
      </c>
      <c r="I541" s="120">
        <v>0</v>
      </c>
    </row>
    <row r="542" spans="1:9" x14ac:dyDescent="0.25">
      <c r="A542" s="120">
        <v>257.39999999999998</v>
      </c>
      <c r="B542" s="120">
        <v>0.39300000000000002</v>
      </c>
      <c r="C542" s="120">
        <v>0.76700000000000002</v>
      </c>
      <c r="D542" s="120">
        <v>0.96899999999999997</v>
      </c>
      <c r="E542" s="120">
        <v>1.3660000000000001</v>
      </c>
      <c r="F542" s="120">
        <v>1.548</v>
      </c>
      <c r="G542" s="120">
        <v>0.35199999999999998</v>
      </c>
      <c r="H542" s="120">
        <v>0.66800000000000004</v>
      </c>
      <c r="I542" s="120">
        <v>0</v>
      </c>
    </row>
    <row r="543" spans="1:9" x14ac:dyDescent="0.25">
      <c r="A543" s="120">
        <v>257.60000000000002</v>
      </c>
      <c r="B543" s="120">
        <v>0.39300000000000002</v>
      </c>
      <c r="C543" s="120">
        <v>0.76700000000000002</v>
      </c>
      <c r="D543" s="120">
        <v>0.96899999999999997</v>
      </c>
      <c r="E543" s="120">
        <v>1.3660000000000001</v>
      </c>
      <c r="F543" s="120">
        <v>1.548</v>
      </c>
      <c r="G543" s="120">
        <v>0.35199999999999998</v>
      </c>
      <c r="H543" s="120">
        <v>0.66800000000000004</v>
      </c>
      <c r="I543" s="120">
        <v>0</v>
      </c>
    </row>
    <row r="544" spans="1:9" x14ac:dyDescent="0.25">
      <c r="A544" s="120">
        <v>257.8</v>
      </c>
      <c r="B544" s="120">
        <v>0.39300000000000002</v>
      </c>
      <c r="C544" s="120">
        <v>0.76700000000000002</v>
      </c>
      <c r="D544" s="120">
        <v>0.96899999999999997</v>
      </c>
      <c r="E544" s="120">
        <v>1.3660000000000001</v>
      </c>
      <c r="F544" s="120">
        <v>1.548</v>
      </c>
      <c r="G544" s="120">
        <v>0.35199999999999998</v>
      </c>
      <c r="H544" s="120">
        <v>0.66800000000000004</v>
      </c>
      <c r="I544" s="120">
        <v>0</v>
      </c>
    </row>
    <row r="545" spans="1:9" x14ac:dyDescent="0.25">
      <c r="A545" s="120">
        <v>258</v>
      </c>
      <c r="B545" s="120">
        <v>0.39300000000000002</v>
      </c>
      <c r="C545" s="120">
        <v>0.76700000000000002</v>
      </c>
      <c r="D545" s="120">
        <v>0.97</v>
      </c>
      <c r="E545" s="120">
        <v>1.3660000000000001</v>
      </c>
      <c r="F545" s="120">
        <v>1.548</v>
      </c>
      <c r="G545" s="120">
        <v>0.35199999999999998</v>
      </c>
      <c r="H545" s="120">
        <v>0.66800000000000004</v>
      </c>
      <c r="I545" s="120">
        <v>0</v>
      </c>
    </row>
    <row r="546" spans="1:9" x14ac:dyDescent="0.25">
      <c r="A546" s="120">
        <v>258.2</v>
      </c>
      <c r="B546" s="120">
        <v>0.39300000000000002</v>
      </c>
      <c r="C546" s="120">
        <v>0.76800000000000002</v>
      </c>
      <c r="D546" s="120">
        <v>0.97</v>
      </c>
      <c r="E546" s="120">
        <v>1.3660000000000001</v>
      </c>
      <c r="F546" s="120">
        <v>1.548</v>
      </c>
      <c r="G546" s="120">
        <v>0.35299999999999998</v>
      </c>
      <c r="H546" s="120">
        <v>0.66800000000000004</v>
      </c>
      <c r="I546" s="120">
        <v>0</v>
      </c>
    </row>
    <row r="547" spans="1:9" x14ac:dyDescent="0.25">
      <c r="A547" s="120">
        <v>258.39999999999998</v>
      </c>
      <c r="B547" s="120">
        <v>0.39300000000000002</v>
      </c>
      <c r="C547" s="120">
        <v>0.76800000000000002</v>
      </c>
      <c r="D547" s="120">
        <v>0.97</v>
      </c>
      <c r="E547" s="120">
        <v>1.367</v>
      </c>
      <c r="F547" s="120">
        <v>1.548</v>
      </c>
      <c r="G547" s="120">
        <v>0.35299999999999998</v>
      </c>
      <c r="H547" s="120">
        <v>0.66800000000000004</v>
      </c>
      <c r="I547" s="120">
        <v>0</v>
      </c>
    </row>
    <row r="548" spans="1:9" x14ac:dyDescent="0.25">
      <c r="A548" s="120">
        <v>258.60000000000002</v>
      </c>
      <c r="B548" s="120">
        <v>0.39300000000000002</v>
      </c>
      <c r="C548" s="120">
        <v>0.76800000000000002</v>
      </c>
      <c r="D548" s="120">
        <v>0.97</v>
      </c>
      <c r="E548" s="120">
        <v>1.367</v>
      </c>
      <c r="F548" s="120">
        <v>1.548</v>
      </c>
      <c r="G548" s="120">
        <v>0.35299999999999998</v>
      </c>
      <c r="H548" s="120">
        <v>0.66800000000000004</v>
      </c>
      <c r="I548" s="120">
        <v>0</v>
      </c>
    </row>
    <row r="549" spans="1:9" x14ac:dyDescent="0.25">
      <c r="A549" s="120">
        <v>258.8</v>
      </c>
      <c r="B549" s="120">
        <v>0.39300000000000002</v>
      </c>
      <c r="C549" s="120">
        <v>0.76800000000000002</v>
      </c>
      <c r="D549" s="120">
        <v>0.97</v>
      </c>
      <c r="E549" s="120">
        <v>1.367</v>
      </c>
      <c r="F549" s="120">
        <v>1.548</v>
      </c>
      <c r="G549" s="120">
        <v>0.35299999999999998</v>
      </c>
      <c r="H549" s="120">
        <v>0.66800000000000004</v>
      </c>
      <c r="I549" s="120">
        <v>0</v>
      </c>
    </row>
    <row r="550" spans="1:9" x14ac:dyDescent="0.25">
      <c r="A550" s="120">
        <v>259</v>
      </c>
      <c r="B550" s="120">
        <v>0.39400000000000002</v>
      </c>
      <c r="C550" s="120">
        <v>0.76800000000000002</v>
      </c>
      <c r="D550" s="120">
        <v>0.97099999999999997</v>
      </c>
      <c r="E550" s="120">
        <v>1.367</v>
      </c>
      <c r="F550" s="120">
        <v>1.548</v>
      </c>
      <c r="G550" s="120">
        <v>0.35299999999999998</v>
      </c>
      <c r="H550" s="120">
        <v>0.66800000000000004</v>
      </c>
      <c r="I550" s="120">
        <v>0</v>
      </c>
    </row>
    <row r="551" spans="1:9" x14ac:dyDescent="0.25">
      <c r="A551" s="120">
        <v>259.2</v>
      </c>
      <c r="B551" s="120">
        <v>0.39400000000000002</v>
      </c>
      <c r="C551" s="120">
        <v>0.76800000000000002</v>
      </c>
      <c r="D551" s="120">
        <v>0.97099999999999997</v>
      </c>
      <c r="E551" s="120">
        <v>1.367</v>
      </c>
      <c r="F551" s="120">
        <v>1.548</v>
      </c>
      <c r="G551" s="120">
        <v>0.35299999999999998</v>
      </c>
      <c r="H551" s="120">
        <v>0.66800000000000004</v>
      </c>
      <c r="I551" s="120">
        <v>0</v>
      </c>
    </row>
    <row r="552" spans="1:9" x14ac:dyDescent="0.25">
      <c r="A552" s="120">
        <v>259.39999999999998</v>
      </c>
      <c r="B552" s="120">
        <v>0.39400000000000002</v>
      </c>
      <c r="C552" s="120">
        <v>0.76800000000000002</v>
      </c>
      <c r="D552" s="120">
        <v>0.97099999999999997</v>
      </c>
      <c r="E552" s="120">
        <v>1.367</v>
      </c>
      <c r="F552" s="120">
        <v>1.548</v>
      </c>
      <c r="G552" s="120">
        <v>0.35299999999999998</v>
      </c>
      <c r="H552" s="120">
        <v>0.66800000000000004</v>
      </c>
      <c r="I552" s="120">
        <v>0</v>
      </c>
    </row>
    <row r="553" spans="1:9" x14ac:dyDescent="0.25">
      <c r="A553" s="120">
        <v>259.60000000000002</v>
      </c>
      <c r="B553" s="120">
        <v>0.39400000000000002</v>
      </c>
      <c r="C553" s="120">
        <v>0.76900000000000002</v>
      </c>
      <c r="D553" s="120">
        <v>0.97099999999999997</v>
      </c>
      <c r="E553" s="120">
        <v>1.367</v>
      </c>
      <c r="F553" s="120">
        <v>1.548</v>
      </c>
      <c r="G553" s="120">
        <v>0.35299999999999998</v>
      </c>
      <c r="H553" s="120">
        <v>0.66800000000000004</v>
      </c>
      <c r="I553" s="120">
        <v>0</v>
      </c>
    </row>
    <row r="554" spans="1:9" x14ac:dyDescent="0.25">
      <c r="A554" s="120">
        <v>259.8</v>
      </c>
      <c r="B554" s="120">
        <v>0.39400000000000002</v>
      </c>
      <c r="C554" s="120">
        <v>0.76900000000000002</v>
      </c>
      <c r="D554" s="120">
        <v>0.97099999999999997</v>
      </c>
      <c r="E554" s="120">
        <v>1.367</v>
      </c>
      <c r="F554" s="120">
        <v>1.548</v>
      </c>
      <c r="G554" s="120">
        <v>0.35299999999999998</v>
      </c>
      <c r="H554" s="120">
        <v>0.66800000000000004</v>
      </c>
      <c r="I554" s="120">
        <v>0</v>
      </c>
    </row>
    <row r="555" spans="1:9" x14ac:dyDescent="0.25">
      <c r="A555" s="120">
        <v>260</v>
      </c>
      <c r="B555" s="120">
        <v>0.39400000000000002</v>
      </c>
      <c r="C555" s="120">
        <v>0.76900000000000002</v>
      </c>
      <c r="D555" s="120">
        <v>0.97199999999999998</v>
      </c>
      <c r="E555" s="120">
        <v>1.367</v>
      </c>
      <c r="F555" s="120">
        <v>1.548</v>
      </c>
      <c r="G555" s="120">
        <v>0.35299999999999998</v>
      </c>
      <c r="H555" s="120">
        <v>0.66800000000000004</v>
      </c>
      <c r="I555" s="120">
        <v>0</v>
      </c>
    </row>
    <row r="556" spans="1:9" x14ac:dyDescent="0.25">
      <c r="A556" s="120">
        <v>260.2</v>
      </c>
      <c r="B556" s="120">
        <v>0.39400000000000002</v>
      </c>
      <c r="C556" s="120">
        <v>0.76900000000000002</v>
      </c>
      <c r="D556" s="120">
        <v>0.97199999999999998</v>
      </c>
      <c r="E556" s="120">
        <v>1.367</v>
      </c>
      <c r="F556" s="120">
        <v>1.548</v>
      </c>
      <c r="G556" s="120">
        <v>0.35299999999999998</v>
      </c>
      <c r="H556" s="120">
        <v>0.66800000000000004</v>
      </c>
      <c r="I556" s="120">
        <v>0</v>
      </c>
    </row>
    <row r="557" spans="1:9" x14ac:dyDescent="0.25">
      <c r="A557" s="120">
        <v>260.39999999999998</v>
      </c>
      <c r="B557" s="120">
        <v>0.39400000000000002</v>
      </c>
      <c r="C557" s="120">
        <v>0.76900000000000002</v>
      </c>
      <c r="D557" s="120">
        <v>0.97199999999999998</v>
      </c>
      <c r="E557" s="120">
        <v>1.3680000000000001</v>
      </c>
      <c r="F557" s="120">
        <v>1.548</v>
      </c>
      <c r="G557" s="120">
        <v>0.35299999999999998</v>
      </c>
      <c r="H557" s="120">
        <v>0.66800000000000004</v>
      </c>
      <c r="I557" s="120">
        <v>0</v>
      </c>
    </row>
    <row r="558" spans="1:9" x14ac:dyDescent="0.25">
      <c r="A558" s="120">
        <v>260.60000000000002</v>
      </c>
      <c r="B558" s="120">
        <v>0.39500000000000002</v>
      </c>
      <c r="C558" s="120">
        <v>0.76900000000000002</v>
      </c>
      <c r="D558" s="120">
        <v>0.97199999999999998</v>
      </c>
      <c r="E558" s="120">
        <v>1.3680000000000001</v>
      </c>
      <c r="F558" s="120">
        <v>1.548</v>
      </c>
      <c r="G558" s="120">
        <v>0.35299999999999998</v>
      </c>
      <c r="H558" s="120">
        <v>0.66900000000000004</v>
      </c>
      <c r="I558" s="120">
        <v>0</v>
      </c>
    </row>
    <row r="559" spans="1:9" x14ac:dyDescent="0.25">
      <c r="A559" s="120">
        <v>260.8</v>
      </c>
      <c r="B559" s="120">
        <v>0.39500000000000002</v>
      </c>
      <c r="C559" s="120">
        <v>0.76900000000000002</v>
      </c>
      <c r="D559" s="120">
        <v>0.97199999999999998</v>
      </c>
      <c r="E559" s="120">
        <v>1.3680000000000001</v>
      </c>
      <c r="F559" s="120">
        <v>1.548</v>
      </c>
      <c r="G559" s="120">
        <v>0.35299999999999998</v>
      </c>
      <c r="H559" s="120">
        <v>0.66900000000000004</v>
      </c>
      <c r="I559" s="120">
        <v>0</v>
      </c>
    </row>
    <row r="560" spans="1:9" x14ac:dyDescent="0.25">
      <c r="A560" s="120">
        <v>261</v>
      </c>
      <c r="B560" s="120">
        <v>0.39500000000000002</v>
      </c>
      <c r="C560" s="120">
        <v>0.77</v>
      </c>
      <c r="D560" s="120">
        <v>0.97299999999999998</v>
      </c>
      <c r="E560" s="120">
        <v>1.3680000000000001</v>
      </c>
      <c r="F560" s="120">
        <v>1.548</v>
      </c>
      <c r="G560" s="120">
        <v>0.35299999999999998</v>
      </c>
      <c r="H560" s="120">
        <v>0.66900000000000004</v>
      </c>
      <c r="I560" s="120">
        <v>0</v>
      </c>
    </row>
    <row r="561" spans="1:9" x14ac:dyDescent="0.25">
      <c r="A561" s="120">
        <v>261.2</v>
      </c>
      <c r="B561" s="120">
        <v>0.39500000000000002</v>
      </c>
      <c r="C561" s="120">
        <v>0.77</v>
      </c>
      <c r="D561" s="120">
        <v>0.97299999999999998</v>
      </c>
      <c r="E561" s="120">
        <v>1.3680000000000001</v>
      </c>
      <c r="F561" s="120">
        <v>1.548</v>
      </c>
      <c r="G561" s="120">
        <v>0.35299999999999998</v>
      </c>
      <c r="H561" s="120">
        <v>0.66900000000000004</v>
      </c>
      <c r="I561" s="120">
        <v>0</v>
      </c>
    </row>
    <row r="562" spans="1:9" x14ac:dyDescent="0.25">
      <c r="A562" s="120">
        <v>261.39999999999998</v>
      </c>
      <c r="B562" s="120">
        <v>0.39500000000000002</v>
      </c>
      <c r="C562" s="120">
        <v>0.77</v>
      </c>
      <c r="D562" s="120">
        <v>0.97299999999999998</v>
      </c>
      <c r="E562" s="120">
        <v>1.3680000000000001</v>
      </c>
      <c r="F562" s="120">
        <v>1.548</v>
      </c>
      <c r="G562" s="120">
        <v>0.35299999999999998</v>
      </c>
      <c r="H562" s="120">
        <v>0.66900000000000004</v>
      </c>
      <c r="I562" s="120">
        <v>0</v>
      </c>
    </row>
    <row r="563" spans="1:9" x14ac:dyDescent="0.25">
      <c r="A563" s="120">
        <v>261.60000000000002</v>
      </c>
      <c r="B563" s="120">
        <v>0.39500000000000002</v>
      </c>
      <c r="C563" s="120">
        <v>0.77</v>
      </c>
      <c r="D563" s="120">
        <v>0.97299999999999998</v>
      </c>
      <c r="E563" s="120">
        <v>1.3680000000000001</v>
      </c>
      <c r="F563" s="120">
        <v>1.548</v>
      </c>
      <c r="G563" s="120">
        <v>0.35299999999999998</v>
      </c>
      <c r="H563" s="120">
        <v>0.66900000000000004</v>
      </c>
      <c r="I563" s="120">
        <v>0</v>
      </c>
    </row>
    <row r="564" spans="1:9" x14ac:dyDescent="0.25">
      <c r="A564" s="120">
        <v>261.8</v>
      </c>
      <c r="B564" s="120">
        <v>0.39500000000000002</v>
      </c>
      <c r="C564" s="120">
        <v>0.77</v>
      </c>
      <c r="D564" s="120">
        <v>0.97299999999999998</v>
      </c>
      <c r="E564" s="120">
        <v>1.3680000000000001</v>
      </c>
      <c r="F564" s="120">
        <v>1.548</v>
      </c>
      <c r="G564" s="120">
        <v>0.35299999999999998</v>
      </c>
      <c r="H564" s="120">
        <v>0.66900000000000004</v>
      </c>
      <c r="I564" s="120">
        <v>0</v>
      </c>
    </row>
    <row r="565" spans="1:9" x14ac:dyDescent="0.25">
      <c r="A565" s="120">
        <v>262</v>
      </c>
      <c r="B565" s="120">
        <v>0.39500000000000002</v>
      </c>
      <c r="C565" s="120">
        <v>0.77</v>
      </c>
      <c r="D565" s="120">
        <v>0.97299999999999998</v>
      </c>
      <c r="E565" s="120">
        <v>1.3680000000000001</v>
      </c>
      <c r="F565" s="120">
        <v>1.548</v>
      </c>
      <c r="G565" s="120">
        <v>0.35299999999999998</v>
      </c>
      <c r="H565" s="120">
        <v>0.66900000000000004</v>
      </c>
      <c r="I565" s="120">
        <v>0</v>
      </c>
    </row>
    <row r="566" spans="1:9" x14ac:dyDescent="0.25">
      <c r="A566" s="120">
        <v>262.2</v>
      </c>
      <c r="B566" s="120">
        <v>0.39500000000000002</v>
      </c>
      <c r="C566" s="120">
        <v>0.77</v>
      </c>
      <c r="D566" s="120">
        <v>0.97399999999999998</v>
      </c>
      <c r="E566" s="120">
        <v>1.3680000000000001</v>
      </c>
      <c r="F566" s="120">
        <v>1.548</v>
      </c>
      <c r="G566" s="120">
        <v>0.35299999999999998</v>
      </c>
      <c r="H566" s="120">
        <v>0.66900000000000004</v>
      </c>
      <c r="I566" s="120">
        <v>0</v>
      </c>
    </row>
    <row r="567" spans="1:9" x14ac:dyDescent="0.25">
      <c r="A567" s="120">
        <v>262.39999999999998</v>
      </c>
      <c r="B567" s="120">
        <v>0.39600000000000002</v>
      </c>
      <c r="C567" s="120">
        <v>0.77</v>
      </c>
      <c r="D567" s="120">
        <v>0.97399999999999998</v>
      </c>
      <c r="E567" s="120">
        <v>1.3680000000000001</v>
      </c>
      <c r="F567" s="120">
        <v>1.548</v>
      </c>
      <c r="G567" s="120">
        <v>0.35299999999999998</v>
      </c>
      <c r="H567" s="120">
        <v>0.66900000000000004</v>
      </c>
      <c r="I567" s="120">
        <v>0</v>
      </c>
    </row>
    <row r="568" spans="1:9" x14ac:dyDescent="0.25">
      <c r="A568" s="120">
        <v>262.60000000000002</v>
      </c>
      <c r="B568" s="120">
        <v>0.39600000000000002</v>
      </c>
      <c r="C568" s="120">
        <v>0.77100000000000002</v>
      </c>
      <c r="D568" s="120">
        <v>0.97399999999999998</v>
      </c>
      <c r="E568" s="120">
        <v>1.369</v>
      </c>
      <c r="F568" s="120">
        <v>1.548</v>
      </c>
      <c r="G568" s="120">
        <v>0.35299999999999998</v>
      </c>
      <c r="H568" s="120">
        <v>0.66900000000000004</v>
      </c>
      <c r="I568" s="120">
        <v>0</v>
      </c>
    </row>
    <row r="569" spans="1:9" x14ac:dyDescent="0.25">
      <c r="A569" s="120">
        <v>262.8</v>
      </c>
      <c r="B569" s="120">
        <v>0.39600000000000002</v>
      </c>
      <c r="C569" s="120">
        <v>0.77100000000000002</v>
      </c>
      <c r="D569" s="120">
        <v>0.97399999999999998</v>
      </c>
      <c r="E569" s="120">
        <v>1.369</v>
      </c>
      <c r="F569" s="120">
        <v>1.548</v>
      </c>
      <c r="G569" s="120">
        <v>0.35299999999999998</v>
      </c>
      <c r="H569" s="120">
        <v>0.66900000000000004</v>
      </c>
      <c r="I569" s="120">
        <v>0</v>
      </c>
    </row>
    <row r="570" spans="1:9" x14ac:dyDescent="0.25">
      <c r="A570" s="120">
        <v>263</v>
      </c>
      <c r="B570" s="120">
        <v>0.39600000000000002</v>
      </c>
      <c r="C570" s="120">
        <v>0.77100000000000002</v>
      </c>
      <c r="D570" s="120">
        <v>0.97399999999999998</v>
      </c>
      <c r="E570" s="120">
        <v>1.369</v>
      </c>
      <c r="F570" s="120">
        <v>1.548</v>
      </c>
      <c r="G570" s="120">
        <v>0.35299999999999998</v>
      </c>
      <c r="H570" s="120">
        <v>0.66900000000000004</v>
      </c>
      <c r="I570" s="120">
        <v>0</v>
      </c>
    </row>
    <row r="571" spans="1:9" x14ac:dyDescent="0.25">
      <c r="A571" s="120">
        <v>263.2</v>
      </c>
      <c r="B571" s="120">
        <v>0.39600000000000002</v>
      </c>
      <c r="C571" s="120">
        <v>0.77100000000000002</v>
      </c>
      <c r="D571" s="120">
        <v>0.97399999999999998</v>
      </c>
      <c r="E571" s="120">
        <v>1.369</v>
      </c>
      <c r="F571" s="120">
        <v>1.548</v>
      </c>
      <c r="G571" s="120">
        <v>0.35299999999999998</v>
      </c>
      <c r="H571" s="120">
        <v>0.66900000000000004</v>
      </c>
      <c r="I571" s="120">
        <v>0</v>
      </c>
    </row>
    <row r="572" spans="1:9" x14ac:dyDescent="0.25">
      <c r="A572" s="120">
        <v>263.39999999999998</v>
      </c>
      <c r="B572" s="120">
        <v>0.39600000000000002</v>
      </c>
      <c r="C572" s="120">
        <v>0.77100000000000002</v>
      </c>
      <c r="D572" s="120">
        <v>0.97499999999999998</v>
      </c>
      <c r="E572" s="120">
        <v>1.369</v>
      </c>
      <c r="F572" s="120">
        <v>1.548</v>
      </c>
      <c r="G572" s="120">
        <v>0.35299999999999998</v>
      </c>
      <c r="H572" s="120">
        <v>0.66900000000000004</v>
      </c>
      <c r="I572" s="120">
        <v>0</v>
      </c>
    </row>
    <row r="573" spans="1:9" x14ac:dyDescent="0.25">
      <c r="A573" s="120">
        <v>263.60000000000002</v>
      </c>
      <c r="B573" s="120">
        <v>0.39600000000000002</v>
      </c>
      <c r="C573" s="120">
        <v>0.77100000000000002</v>
      </c>
      <c r="D573" s="120">
        <v>0.97499999999999998</v>
      </c>
      <c r="E573" s="120">
        <v>1.369</v>
      </c>
      <c r="F573" s="120">
        <v>1.548</v>
      </c>
      <c r="G573" s="120">
        <v>0.35299999999999998</v>
      </c>
      <c r="H573" s="120">
        <v>0.66900000000000004</v>
      </c>
      <c r="I573" s="120">
        <v>0</v>
      </c>
    </row>
    <row r="574" spans="1:9" x14ac:dyDescent="0.25">
      <c r="A574" s="120">
        <v>263.8</v>
      </c>
      <c r="B574" s="120">
        <v>0.39600000000000002</v>
      </c>
      <c r="C574" s="120">
        <v>0.77100000000000002</v>
      </c>
      <c r="D574" s="120">
        <v>0.97499999999999998</v>
      </c>
      <c r="E574" s="120">
        <v>1.369</v>
      </c>
      <c r="F574" s="120">
        <v>1.548</v>
      </c>
      <c r="G574" s="120">
        <v>0.35299999999999998</v>
      </c>
      <c r="H574" s="120">
        <v>0.66900000000000004</v>
      </c>
      <c r="I574" s="120">
        <v>0</v>
      </c>
    </row>
    <row r="575" spans="1:9" x14ac:dyDescent="0.25">
      <c r="A575" s="120">
        <v>264</v>
      </c>
      <c r="B575" s="120">
        <v>0.39600000000000002</v>
      </c>
      <c r="C575" s="120">
        <v>0.77200000000000002</v>
      </c>
      <c r="D575" s="120">
        <v>0.97499999999999998</v>
      </c>
      <c r="E575" s="120">
        <v>1.369</v>
      </c>
      <c r="F575" s="120">
        <v>1.548</v>
      </c>
      <c r="G575" s="120">
        <v>0.35299999999999998</v>
      </c>
      <c r="H575" s="120">
        <v>0.66900000000000004</v>
      </c>
      <c r="I575" s="120">
        <v>0</v>
      </c>
    </row>
    <row r="576" spans="1:9" x14ac:dyDescent="0.25">
      <c r="A576" s="120">
        <v>264.2</v>
      </c>
      <c r="B576" s="120">
        <v>0.39700000000000002</v>
      </c>
      <c r="C576" s="120">
        <v>0.77200000000000002</v>
      </c>
      <c r="D576" s="120">
        <v>0.97499999999999998</v>
      </c>
      <c r="E576" s="120">
        <v>1.369</v>
      </c>
      <c r="F576" s="120">
        <v>1.548</v>
      </c>
      <c r="G576" s="120">
        <v>0.35299999999999998</v>
      </c>
      <c r="H576" s="120">
        <v>0.66900000000000004</v>
      </c>
      <c r="I576" s="120">
        <v>0</v>
      </c>
    </row>
    <row r="577" spans="1:9" x14ac:dyDescent="0.25">
      <c r="A577" s="120">
        <v>264.39999999999998</v>
      </c>
      <c r="B577" s="120">
        <v>0.39700000000000002</v>
      </c>
      <c r="C577" s="120">
        <v>0.77200000000000002</v>
      </c>
      <c r="D577" s="120">
        <v>0.97499999999999998</v>
      </c>
      <c r="E577" s="120">
        <v>1.369</v>
      </c>
      <c r="F577" s="120">
        <v>1.548</v>
      </c>
      <c r="G577" s="120">
        <v>0.35299999999999998</v>
      </c>
      <c r="H577" s="120">
        <v>0.66900000000000004</v>
      </c>
      <c r="I577" s="120">
        <v>0</v>
      </c>
    </row>
    <row r="578" spans="1:9" x14ac:dyDescent="0.25">
      <c r="A578" s="120">
        <v>264.60000000000002</v>
      </c>
      <c r="B578" s="120">
        <v>0.39700000000000002</v>
      </c>
      <c r="C578" s="120">
        <v>0.77200000000000002</v>
      </c>
      <c r="D578" s="120">
        <v>0.97599999999999998</v>
      </c>
      <c r="E578" s="120">
        <v>1.369</v>
      </c>
      <c r="F578" s="120">
        <v>1.548</v>
      </c>
      <c r="G578" s="120">
        <v>0.35299999999999998</v>
      </c>
      <c r="H578" s="120">
        <v>0.66900000000000004</v>
      </c>
      <c r="I578" s="120">
        <v>0</v>
      </c>
    </row>
    <row r="579" spans="1:9" x14ac:dyDescent="0.25">
      <c r="A579" s="120">
        <v>264.8</v>
      </c>
      <c r="B579" s="120">
        <v>0.39700000000000002</v>
      </c>
      <c r="C579" s="120">
        <v>0.77200000000000002</v>
      </c>
      <c r="D579" s="120">
        <v>0.97599999999999998</v>
      </c>
      <c r="E579" s="120">
        <v>1.369</v>
      </c>
      <c r="F579" s="120">
        <v>1.548</v>
      </c>
      <c r="G579" s="120">
        <v>0.35299999999999998</v>
      </c>
      <c r="H579" s="120">
        <v>0.66900000000000004</v>
      </c>
      <c r="I579" s="120">
        <v>0</v>
      </c>
    </row>
    <row r="580" spans="1:9" x14ac:dyDescent="0.25">
      <c r="A580" s="120">
        <v>265</v>
      </c>
      <c r="B580" s="120">
        <v>0.39700000000000002</v>
      </c>
      <c r="C580" s="120">
        <v>0.77200000000000002</v>
      </c>
      <c r="D580" s="120">
        <v>0.97599999999999998</v>
      </c>
      <c r="E580" s="120">
        <v>1.37</v>
      </c>
      <c r="F580" s="120">
        <v>1.548</v>
      </c>
      <c r="G580" s="120">
        <v>0.35299999999999998</v>
      </c>
      <c r="H580" s="120">
        <v>0.66900000000000004</v>
      </c>
      <c r="I580" s="120">
        <v>0</v>
      </c>
    </row>
    <row r="581" spans="1:9" x14ac:dyDescent="0.25">
      <c r="A581" s="120">
        <v>265.2</v>
      </c>
      <c r="B581" s="120">
        <v>0.39700000000000002</v>
      </c>
      <c r="C581" s="120">
        <v>0.77200000000000002</v>
      </c>
      <c r="D581" s="120">
        <v>0.97599999999999998</v>
      </c>
      <c r="E581" s="120">
        <v>1.37</v>
      </c>
      <c r="F581" s="120">
        <v>1.548</v>
      </c>
      <c r="G581" s="120">
        <v>0.35299999999999998</v>
      </c>
      <c r="H581" s="120">
        <v>0.67</v>
      </c>
      <c r="I581" s="120">
        <v>0</v>
      </c>
    </row>
    <row r="582" spans="1:9" x14ac:dyDescent="0.25">
      <c r="A582" s="120">
        <v>265.39999999999998</v>
      </c>
      <c r="B582" s="120">
        <v>0.39700000000000002</v>
      </c>
      <c r="C582" s="120">
        <v>0.77200000000000002</v>
      </c>
      <c r="D582" s="120">
        <v>0.97599999999999998</v>
      </c>
      <c r="E582" s="120">
        <v>1.37</v>
      </c>
      <c r="F582" s="120">
        <v>1.548</v>
      </c>
      <c r="G582" s="120">
        <v>0.35299999999999998</v>
      </c>
      <c r="H582" s="120">
        <v>0.67</v>
      </c>
      <c r="I582" s="120">
        <v>0</v>
      </c>
    </row>
    <row r="583" spans="1:9" x14ac:dyDescent="0.25">
      <c r="A583" s="120">
        <v>265.60000000000002</v>
      </c>
      <c r="B583" s="120">
        <v>0.39700000000000002</v>
      </c>
      <c r="C583" s="120">
        <v>0.77200000000000002</v>
      </c>
      <c r="D583" s="120">
        <v>0.97599999999999998</v>
      </c>
      <c r="E583" s="120">
        <v>1.37</v>
      </c>
      <c r="F583" s="120">
        <v>1.548</v>
      </c>
      <c r="G583" s="120">
        <v>0.35299999999999998</v>
      </c>
      <c r="H583" s="120">
        <v>0.67</v>
      </c>
      <c r="I583" s="120">
        <v>0</v>
      </c>
    </row>
    <row r="584" spans="1:9" x14ac:dyDescent="0.25">
      <c r="A584" s="120">
        <v>265.8</v>
      </c>
      <c r="B584" s="120">
        <v>0.39700000000000002</v>
      </c>
      <c r="C584" s="120">
        <v>0.77300000000000002</v>
      </c>
      <c r="D584" s="120">
        <v>0.97699999999999998</v>
      </c>
      <c r="E584" s="120">
        <v>1.37</v>
      </c>
      <c r="F584" s="120">
        <v>1.548</v>
      </c>
      <c r="G584" s="120">
        <v>0.35299999999999998</v>
      </c>
      <c r="H584" s="120">
        <v>0.67</v>
      </c>
      <c r="I584" s="120">
        <v>0</v>
      </c>
    </row>
    <row r="585" spans="1:9" x14ac:dyDescent="0.25">
      <c r="A585" s="120">
        <v>266</v>
      </c>
      <c r="B585" s="120">
        <v>0.39800000000000002</v>
      </c>
      <c r="C585" s="120">
        <v>0.77300000000000002</v>
      </c>
      <c r="D585" s="120">
        <v>0.97699999999999998</v>
      </c>
      <c r="E585" s="120">
        <v>1.37</v>
      </c>
      <c r="F585" s="120">
        <v>1.548</v>
      </c>
      <c r="G585" s="120">
        <v>0.35299999999999998</v>
      </c>
      <c r="H585" s="120">
        <v>0.67</v>
      </c>
      <c r="I585" s="120">
        <v>0</v>
      </c>
    </row>
    <row r="586" spans="1:9" x14ac:dyDescent="0.25">
      <c r="A586" s="120">
        <v>266.2</v>
      </c>
      <c r="B586" s="120">
        <v>0.39800000000000002</v>
      </c>
      <c r="C586" s="120">
        <v>0.77300000000000002</v>
      </c>
      <c r="D586" s="120">
        <v>0.97699999999999998</v>
      </c>
      <c r="E586" s="120">
        <v>1.37</v>
      </c>
      <c r="F586" s="120">
        <v>1.548</v>
      </c>
      <c r="G586" s="120">
        <v>0.35299999999999998</v>
      </c>
      <c r="H586" s="120">
        <v>0.67</v>
      </c>
      <c r="I586" s="120">
        <v>0</v>
      </c>
    </row>
    <row r="587" spans="1:9" x14ac:dyDescent="0.25">
      <c r="A587" s="120">
        <v>266.39999999999998</v>
      </c>
      <c r="B587" s="120">
        <v>0.39800000000000002</v>
      </c>
      <c r="C587" s="120">
        <v>0.77300000000000002</v>
      </c>
      <c r="D587" s="120">
        <v>0.97699999999999998</v>
      </c>
      <c r="E587" s="120">
        <v>1.37</v>
      </c>
      <c r="F587" s="120">
        <v>1.548</v>
      </c>
      <c r="G587" s="120">
        <v>0.35299999999999998</v>
      </c>
      <c r="H587" s="120">
        <v>0.67</v>
      </c>
      <c r="I587" s="120">
        <v>0</v>
      </c>
    </row>
    <row r="588" spans="1:9" x14ac:dyDescent="0.25">
      <c r="A588" s="120">
        <v>266.60000000000002</v>
      </c>
      <c r="B588" s="120">
        <v>0.39800000000000002</v>
      </c>
      <c r="C588" s="120">
        <v>0.77300000000000002</v>
      </c>
      <c r="D588" s="120">
        <v>0.97699999999999998</v>
      </c>
      <c r="E588" s="120">
        <v>1.37</v>
      </c>
      <c r="F588" s="120">
        <v>1.548</v>
      </c>
      <c r="G588" s="120">
        <v>0.35299999999999998</v>
      </c>
      <c r="H588" s="120">
        <v>0.67</v>
      </c>
      <c r="I588" s="120">
        <v>0</v>
      </c>
    </row>
    <row r="589" spans="1:9" x14ac:dyDescent="0.25">
      <c r="A589" s="120">
        <v>266.8</v>
      </c>
      <c r="B589" s="120">
        <v>0.39800000000000002</v>
      </c>
      <c r="C589" s="120">
        <v>0.77300000000000002</v>
      </c>
      <c r="D589" s="120">
        <v>0.97699999999999998</v>
      </c>
      <c r="E589" s="120">
        <v>1.37</v>
      </c>
      <c r="F589" s="120">
        <v>1.548</v>
      </c>
      <c r="G589" s="120">
        <v>0.35299999999999998</v>
      </c>
      <c r="H589" s="120">
        <v>0.67</v>
      </c>
      <c r="I589" s="120">
        <v>0</v>
      </c>
    </row>
    <row r="590" spans="1:9" x14ac:dyDescent="0.25">
      <c r="A590" s="120">
        <v>267</v>
      </c>
      <c r="B590" s="120">
        <v>0.39800000000000002</v>
      </c>
      <c r="C590" s="120">
        <v>0.77300000000000002</v>
      </c>
      <c r="D590" s="120">
        <v>0.97799999999999998</v>
      </c>
      <c r="E590" s="120">
        <v>1.37</v>
      </c>
      <c r="F590" s="120">
        <v>1.548</v>
      </c>
      <c r="G590" s="120">
        <v>0.35299999999999998</v>
      </c>
      <c r="H590" s="120">
        <v>0.67</v>
      </c>
      <c r="I590" s="120">
        <v>0</v>
      </c>
    </row>
    <row r="591" spans="1:9" x14ac:dyDescent="0.25">
      <c r="A591" s="120">
        <v>267.2</v>
      </c>
      <c r="B591" s="120">
        <v>0.39800000000000002</v>
      </c>
      <c r="C591" s="120">
        <v>0.77300000000000002</v>
      </c>
      <c r="D591" s="120">
        <v>0.97799999999999998</v>
      </c>
      <c r="E591" s="120">
        <v>1.37</v>
      </c>
      <c r="F591" s="120">
        <v>1.548</v>
      </c>
      <c r="G591" s="120">
        <v>0.35299999999999998</v>
      </c>
      <c r="H591" s="120">
        <v>0.67</v>
      </c>
      <c r="I591" s="120">
        <v>0</v>
      </c>
    </row>
    <row r="592" spans="1:9" x14ac:dyDescent="0.25">
      <c r="A592" s="120">
        <v>267.39999999999998</v>
      </c>
      <c r="B592" s="120">
        <v>0.39800000000000002</v>
      </c>
      <c r="C592" s="120">
        <v>0.77400000000000002</v>
      </c>
      <c r="D592" s="120">
        <v>0.97799999999999998</v>
      </c>
      <c r="E592" s="120">
        <v>1.37</v>
      </c>
      <c r="F592" s="120">
        <v>1.548</v>
      </c>
      <c r="G592" s="120">
        <v>0.35299999999999998</v>
      </c>
      <c r="H592" s="120">
        <v>0.67</v>
      </c>
      <c r="I592" s="120">
        <v>0</v>
      </c>
    </row>
    <row r="593" spans="1:9" x14ac:dyDescent="0.25">
      <c r="A593" s="120">
        <v>267.60000000000002</v>
      </c>
      <c r="B593" s="120">
        <v>0.39800000000000002</v>
      </c>
      <c r="C593" s="120">
        <v>0.77400000000000002</v>
      </c>
      <c r="D593" s="120">
        <v>0.97799999999999998</v>
      </c>
      <c r="E593" s="120">
        <v>1.371</v>
      </c>
      <c r="F593" s="120">
        <v>1.548</v>
      </c>
      <c r="G593" s="120">
        <v>0.35299999999999998</v>
      </c>
      <c r="H593" s="120">
        <v>0.67</v>
      </c>
      <c r="I593" s="120">
        <v>0</v>
      </c>
    </row>
    <row r="594" spans="1:9" x14ac:dyDescent="0.25">
      <c r="A594" s="120">
        <v>267.8</v>
      </c>
      <c r="B594" s="120">
        <v>0.39800000000000002</v>
      </c>
      <c r="C594" s="120">
        <v>0.77400000000000002</v>
      </c>
      <c r="D594" s="120">
        <v>0.97799999999999998</v>
      </c>
      <c r="E594" s="120">
        <v>1.371</v>
      </c>
      <c r="F594" s="120">
        <v>1.548</v>
      </c>
      <c r="G594" s="120">
        <v>0.35299999999999998</v>
      </c>
      <c r="H594" s="120">
        <v>0.67</v>
      </c>
      <c r="I594" s="120">
        <v>0</v>
      </c>
    </row>
    <row r="595" spans="1:9" x14ac:dyDescent="0.25">
      <c r="A595" s="120">
        <v>268</v>
      </c>
      <c r="B595" s="120">
        <v>0.39900000000000002</v>
      </c>
      <c r="C595" s="120">
        <v>0.77400000000000002</v>
      </c>
      <c r="D595" s="120">
        <v>0.97799999999999998</v>
      </c>
      <c r="E595" s="120">
        <v>1.371</v>
      </c>
      <c r="F595" s="120">
        <v>1.548</v>
      </c>
      <c r="G595" s="120">
        <v>0.35299999999999998</v>
      </c>
      <c r="H595" s="120">
        <v>0.67</v>
      </c>
      <c r="I595" s="120">
        <v>0</v>
      </c>
    </row>
    <row r="596" spans="1:9" x14ac:dyDescent="0.25">
      <c r="A596" s="120">
        <v>268.2</v>
      </c>
      <c r="B596" s="120">
        <v>0.39900000000000002</v>
      </c>
      <c r="C596" s="120">
        <v>0.77400000000000002</v>
      </c>
      <c r="D596" s="120">
        <v>0.97799999999999998</v>
      </c>
      <c r="E596" s="120">
        <v>1.371</v>
      </c>
      <c r="F596" s="120">
        <v>1.548</v>
      </c>
      <c r="G596" s="120">
        <v>0.35299999999999998</v>
      </c>
      <c r="H596" s="120">
        <v>0.67</v>
      </c>
      <c r="I596" s="120">
        <v>0</v>
      </c>
    </row>
    <row r="597" spans="1:9" x14ac:dyDescent="0.25">
      <c r="A597" s="120">
        <v>268.39999999999998</v>
      </c>
      <c r="B597" s="120">
        <v>0.39900000000000002</v>
      </c>
      <c r="C597" s="120">
        <v>0.77400000000000002</v>
      </c>
      <c r="D597" s="120">
        <v>0.97899999999999998</v>
      </c>
      <c r="E597" s="120">
        <v>1.371</v>
      </c>
      <c r="F597" s="120">
        <v>1.548</v>
      </c>
      <c r="G597" s="120">
        <v>0.35299999999999998</v>
      </c>
      <c r="H597" s="120">
        <v>0.67</v>
      </c>
      <c r="I597" s="120">
        <v>0</v>
      </c>
    </row>
    <row r="598" spans="1:9" x14ac:dyDescent="0.25">
      <c r="A598" s="120">
        <v>268.60000000000002</v>
      </c>
      <c r="B598" s="120">
        <v>0.39900000000000002</v>
      </c>
      <c r="C598" s="120">
        <v>0.77400000000000002</v>
      </c>
      <c r="D598" s="120">
        <v>0.97899999999999998</v>
      </c>
      <c r="E598" s="120">
        <v>1.371</v>
      </c>
      <c r="F598" s="120">
        <v>1.548</v>
      </c>
      <c r="G598" s="120">
        <v>0.35299999999999998</v>
      </c>
      <c r="H598" s="120">
        <v>0.67</v>
      </c>
      <c r="I598" s="120">
        <v>0</v>
      </c>
    </row>
    <row r="599" spans="1:9" x14ac:dyDescent="0.25">
      <c r="A599" s="120">
        <v>268.8</v>
      </c>
      <c r="B599" s="120">
        <v>0.39900000000000002</v>
      </c>
      <c r="C599" s="120">
        <v>0.77400000000000002</v>
      </c>
      <c r="D599" s="120">
        <v>0.97899999999999998</v>
      </c>
      <c r="E599" s="120">
        <v>1.371</v>
      </c>
      <c r="F599" s="120">
        <v>1.548</v>
      </c>
      <c r="G599" s="120">
        <v>0.35299999999999998</v>
      </c>
      <c r="H599" s="120">
        <v>0.67</v>
      </c>
      <c r="I599" s="120">
        <v>0</v>
      </c>
    </row>
    <row r="600" spans="1:9" x14ac:dyDescent="0.25">
      <c r="A600" s="120">
        <v>269</v>
      </c>
      <c r="B600" s="120">
        <v>0.39900000000000002</v>
      </c>
      <c r="C600" s="120">
        <v>0.77400000000000002</v>
      </c>
      <c r="D600" s="120">
        <v>0.97899999999999998</v>
      </c>
      <c r="E600" s="120">
        <v>1.371</v>
      </c>
      <c r="F600" s="120">
        <v>1.548</v>
      </c>
      <c r="G600" s="120">
        <v>0.35299999999999998</v>
      </c>
      <c r="H600" s="120">
        <v>0.67</v>
      </c>
      <c r="I600" s="120">
        <v>0</v>
      </c>
    </row>
    <row r="601" spans="1:9" x14ac:dyDescent="0.25">
      <c r="A601" s="120">
        <v>269.2</v>
      </c>
      <c r="B601" s="120">
        <v>0.39900000000000002</v>
      </c>
      <c r="C601" s="120">
        <v>0.77500000000000002</v>
      </c>
      <c r="D601" s="120">
        <v>0.97899999999999998</v>
      </c>
      <c r="E601" s="120">
        <v>1.371</v>
      </c>
      <c r="F601" s="120">
        <v>1.548</v>
      </c>
      <c r="G601" s="120">
        <v>0.35299999999999998</v>
      </c>
      <c r="H601" s="120">
        <v>0.67</v>
      </c>
      <c r="I601" s="120">
        <v>0</v>
      </c>
    </row>
    <row r="602" spans="1:9" x14ac:dyDescent="0.25">
      <c r="A602" s="120">
        <v>269.39999999999998</v>
      </c>
      <c r="B602" s="120">
        <v>0.39900000000000002</v>
      </c>
      <c r="C602" s="120">
        <v>0.77500000000000002</v>
      </c>
      <c r="D602" s="120">
        <v>0.97899999999999998</v>
      </c>
      <c r="E602" s="120">
        <v>1.371</v>
      </c>
      <c r="F602" s="120">
        <v>1.548</v>
      </c>
      <c r="G602" s="120">
        <v>0.35299999999999998</v>
      </c>
      <c r="H602" s="120">
        <v>0.67</v>
      </c>
      <c r="I602" s="120">
        <v>0</v>
      </c>
    </row>
    <row r="603" spans="1:9" x14ac:dyDescent="0.25">
      <c r="A603" s="120">
        <v>269.60000000000002</v>
      </c>
      <c r="B603" s="120">
        <v>0.39900000000000002</v>
      </c>
      <c r="C603" s="120">
        <v>0.77500000000000002</v>
      </c>
      <c r="D603" s="120">
        <v>0.97899999999999998</v>
      </c>
      <c r="E603" s="120">
        <v>1.371</v>
      </c>
      <c r="F603" s="120">
        <v>1.548</v>
      </c>
      <c r="G603" s="120">
        <v>0.35299999999999998</v>
      </c>
      <c r="H603" s="120">
        <v>0.67</v>
      </c>
      <c r="I603" s="120">
        <v>0</v>
      </c>
    </row>
    <row r="604" spans="1:9" x14ac:dyDescent="0.25">
      <c r="A604" s="120">
        <v>269.8</v>
      </c>
      <c r="B604" s="120">
        <v>0.39900000000000002</v>
      </c>
      <c r="C604" s="120">
        <v>0.77500000000000002</v>
      </c>
      <c r="D604" s="120">
        <v>0.98</v>
      </c>
      <c r="E604" s="120">
        <v>1.371</v>
      </c>
      <c r="F604" s="120">
        <v>1.548</v>
      </c>
      <c r="G604" s="120">
        <v>0.35299999999999998</v>
      </c>
      <c r="H604" s="120">
        <v>0.67</v>
      </c>
      <c r="I604" s="120">
        <v>0</v>
      </c>
    </row>
    <row r="605" spans="1:9" x14ac:dyDescent="0.25">
      <c r="A605" s="120">
        <v>270</v>
      </c>
      <c r="B605" s="120">
        <v>0.4</v>
      </c>
      <c r="C605" s="120">
        <v>0.77500000000000002</v>
      </c>
      <c r="D605" s="120">
        <v>0.98</v>
      </c>
      <c r="E605" s="120">
        <v>1.371</v>
      </c>
      <c r="F605" s="120">
        <v>1.548</v>
      </c>
      <c r="G605" s="120">
        <v>0.35299999999999998</v>
      </c>
      <c r="H605" s="120">
        <v>0.67</v>
      </c>
      <c r="I605" s="120">
        <v>0</v>
      </c>
    </row>
    <row r="606" spans="1:9" x14ac:dyDescent="0.25">
      <c r="A606" s="120">
        <v>270.2</v>
      </c>
      <c r="B606" s="120">
        <v>0.39900000000000002</v>
      </c>
      <c r="C606" s="120">
        <v>0.77400000000000002</v>
      </c>
      <c r="D606" s="120">
        <v>0.97699999999999998</v>
      </c>
      <c r="E606" s="120">
        <v>1.363</v>
      </c>
      <c r="F606" s="120">
        <v>1.5369999999999999</v>
      </c>
      <c r="G606" s="120">
        <v>0.35199999999999998</v>
      </c>
      <c r="H606" s="120">
        <v>0.66900000000000004</v>
      </c>
      <c r="I606" s="120">
        <v>0</v>
      </c>
    </row>
    <row r="607" spans="1:9" x14ac:dyDescent="0.25">
      <c r="A607" s="120">
        <v>270.39999999999998</v>
      </c>
      <c r="B607" s="120">
        <v>0.39800000000000002</v>
      </c>
      <c r="C607" s="120">
        <v>0.77200000000000002</v>
      </c>
      <c r="D607" s="120">
        <v>0.97299999999999998</v>
      </c>
      <c r="E607" s="120">
        <v>1.355</v>
      </c>
      <c r="F607" s="120">
        <v>1.526</v>
      </c>
      <c r="G607" s="120">
        <v>0.35</v>
      </c>
      <c r="H607" s="120">
        <v>0.66700000000000004</v>
      </c>
      <c r="I607" s="120">
        <v>0</v>
      </c>
    </row>
    <row r="608" spans="1:9" x14ac:dyDescent="0.25">
      <c r="A608" s="120">
        <v>270.60000000000002</v>
      </c>
      <c r="B608" s="120">
        <v>0.39700000000000002</v>
      </c>
      <c r="C608" s="120">
        <v>0.77100000000000002</v>
      </c>
      <c r="D608" s="120">
        <v>0.97</v>
      </c>
      <c r="E608" s="120">
        <v>1.347</v>
      </c>
      <c r="F608" s="120">
        <v>1.5149999999999999</v>
      </c>
      <c r="G608" s="120">
        <v>0.34899999999999998</v>
      </c>
      <c r="H608" s="120">
        <v>0.66600000000000004</v>
      </c>
      <c r="I608" s="120">
        <v>0</v>
      </c>
    </row>
    <row r="609" spans="1:9" x14ac:dyDescent="0.25">
      <c r="A609" s="120">
        <v>270.8</v>
      </c>
      <c r="B609" s="120">
        <v>0.39600000000000002</v>
      </c>
      <c r="C609" s="120">
        <v>0.77</v>
      </c>
      <c r="D609" s="120">
        <v>0.96699999999999997</v>
      </c>
      <c r="E609" s="120">
        <v>1.339</v>
      </c>
      <c r="F609" s="120">
        <v>1.504</v>
      </c>
      <c r="G609" s="120">
        <v>0.34699999999999998</v>
      </c>
      <c r="H609" s="120">
        <v>0.66500000000000004</v>
      </c>
      <c r="I609" s="120">
        <v>0</v>
      </c>
    </row>
    <row r="610" spans="1:9" x14ac:dyDescent="0.25">
      <c r="A610" s="120">
        <v>271</v>
      </c>
      <c r="B610" s="120">
        <v>0.39500000000000002</v>
      </c>
      <c r="C610" s="120">
        <v>0.76800000000000002</v>
      </c>
      <c r="D610" s="120">
        <v>0.96399999999999997</v>
      </c>
      <c r="E610" s="120">
        <v>1.331</v>
      </c>
      <c r="F610" s="120">
        <v>1.494</v>
      </c>
      <c r="G610" s="120">
        <v>0.34599999999999997</v>
      </c>
      <c r="H610" s="120">
        <v>0.66300000000000003</v>
      </c>
      <c r="I610" s="120">
        <v>0</v>
      </c>
    </row>
    <row r="611" spans="1:9" x14ac:dyDescent="0.25">
      <c r="A611" s="120">
        <v>271.2</v>
      </c>
      <c r="B611" s="120">
        <v>0.39400000000000002</v>
      </c>
      <c r="C611" s="120">
        <v>0.76700000000000002</v>
      </c>
      <c r="D611" s="120">
        <v>0.96099999999999997</v>
      </c>
      <c r="E611" s="120">
        <v>1.323</v>
      </c>
      <c r="F611" s="120">
        <v>1.4830000000000001</v>
      </c>
      <c r="G611" s="120">
        <v>0.34399999999999997</v>
      </c>
      <c r="H611" s="120">
        <v>0.66200000000000003</v>
      </c>
      <c r="I611" s="120">
        <v>0</v>
      </c>
    </row>
    <row r="612" spans="1:9" x14ac:dyDescent="0.25">
      <c r="A612" s="120">
        <v>271.39999999999998</v>
      </c>
      <c r="B612" s="120">
        <v>0.39300000000000002</v>
      </c>
      <c r="C612" s="120">
        <v>0.76600000000000001</v>
      </c>
      <c r="D612" s="120">
        <v>0.95799999999999996</v>
      </c>
      <c r="E612" s="120">
        <v>1.3149999999999999</v>
      </c>
      <c r="F612" s="120">
        <v>1.4730000000000001</v>
      </c>
      <c r="G612" s="120">
        <v>0.34300000000000003</v>
      </c>
      <c r="H612" s="120">
        <v>0.66</v>
      </c>
      <c r="I612" s="120">
        <v>0</v>
      </c>
    </row>
    <row r="613" spans="1:9" x14ac:dyDescent="0.25">
      <c r="A613" s="120">
        <v>271.60000000000002</v>
      </c>
      <c r="B613" s="120">
        <v>0.39200000000000002</v>
      </c>
      <c r="C613" s="120">
        <v>0.76400000000000001</v>
      </c>
      <c r="D613" s="120">
        <v>0.95499999999999996</v>
      </c>
      <c r="E613" s="120">
        <v>1.3069999999999999</v>
      </c>
      <c r="F613" s="120">
        <v>1.462</v>
      </c>
      <c r="G613" s="120">
        <v>0.34100000000000003</v>
      </c>
      <c r="H613" s="120">
        <v>0.65900000000000003</v>
      </c>
      <c r="I613" s="120">
        <v>0</v>
      </c>
    </row>
    <row r="614" spans="1:9" x14ac:dyDescent="0.25">
      <c r="A614" s="120">
        <v>271.8</v>
      </c>
      <c r="B614" s="120">
        <v>0.39100000000000001</v>
      </c>
      <c r="C614" s="120">
        <v>0.76300000000000001</v>
      </c>
      <c r="D614" s="120">
        <v>0.95199999999999996</v>
      </c>
      <c r="E614" s="120">
        <v>1.2989999999999999</v>
      </c>
      <c r="F614" s="120">
        <v>1.452</v>
      </c>
      <c r="G614" s="120">
        <v>0.34</v>
      </c>
      <c r="H614" s="120">
        <v>0.65800000000000003</v>
      </c>
      <c r="I614" s="120">
        <v>0</v>
      </c>
    </row>
    <row r="615" spans="1:9" x14ac:dyDescent="0.25">
      <c r="A615" s="120">
        <v>272</v>
      </c>
      <c r="B615" s="120">
        <v>0.39100000000000001</v>
      </c>
      <c r="C615" s="120">
        <v>0.76200000000000001</v>
      </c>
      <c r="D615" s="120">
        <v>0.94899999999999995</v>
      </c>
      <c r="E615" s="120">
        <v>1.2909999999999999</v>
      </c>
      <c r="F615" s="120">
        <v>1.4419999999999999</v>
      </c>
      <c r="G615" s="120">
        <v>0.33900000000000002</v>
      </c>
      <c r="H615" s="120">
        <v>0.65600000000000003</v>
      </c>
      <c r="I615" s="120">
        <v>0</v>
      </c>
    </row>
    <row r="616" spans="1:9" x14ac:dyDescent="0.25">
      <c r="A616" s="120">
        <v>272.2</v>
      </c>
      <c r="B616" s="120">
        <v>0.39</v>
      </c>
      <c r="C616" s="120">
        <v>0.76100000000000001</v>
      </c>
      <c r="D616" s="120">
        <v>0.94599999999999995</v>
      </c>
      <c r="E616" s="120">
        <v>1.284</v>
      </c>
      <c r="F616" s="120">
        <v>1.4319999999999999</v>
      </c>
      <c r="G616" s="120">
        <v>0.33700000000000002</v>
      </c>
      <c r="H616" s="120">
        <v>0.65500000000000003</v>
      </c>
      <c r="I616" s="120">
        <v>0</v>
      </c>
    </row>
    <row r="617" spans="1:9" x14ac:dyDescent="0.25">
      <c r="A617" s="120">
        <v>272.39999999999998</v>
      </c>
      <c r="B617" s="120">
        <v>0.38900000000000001</v>
      </c>
      <c r="C617" s="120">
        <v>0.75900000000000001</v>
      </c>
      <c r="D617" s="120">
        <v>0.94299999999999995</v>
      </c>
      <c r="E617" s="120">
        <v>1.276</v>
      </c>
      <c r="F617" s="120">
        <v>1.4219999999999999</v>
      </c>
      <c r="G617" s="120">
        <v>0.33600000000000002</v>
      </c>
      <c r="H617" s="120">
        <v>0.65400000000000003</v>
      </c>
      <c r="I617" s="120">
        <v>0</v>
      </c>
    </row>
    <row r="618" spans="1:9" x14ac:dyDescent="0.25">
      <c r="A618" s="120">
        <v>272.60000000000002</v>
      </c>
      <c r="B618" s="120">
        <v>0.38800000000000001</v>
      </c>
      <c r="C618" s="120">
        <v>0.75800000000000001</v>
      </c>
      <c r="D618" s="120">
        <v>0.94</v>
      </c>
      <c r="E618" s="120">
        <v>1.2689999999999999</v>
      </c>
      <c r="F618" s="120">
        <v>1.4119999999999999</v>
      </c>
      <c r="G618" s="120">
        <v>0.33400000000000002</v>
      </c>
      <c r="H618" s="120">
        <v>0.65200000000000002</v>
      </c>
      <c r="I618" s="120">
        <v>0</v>
      </c>
    </row>
    <row r="619" spans="1:9" x14ac:dyDescent="0.25">
      <c r="A619" s="120">
        <v>272.8</v>
      </c>
      <c r="B619" s="120">
        <v>0.38700000000000001</v>
      </c>
      <c r="C619" s="120">
        <v>0.75700000000000001</v>
      </c>
      <c r="D619" s="120">
        <v>0.93799999999999994</v>
      </c>
      <c r="E619" s="120">
        <v>1.2609999999999999</v>
      </c>
      <c r="F619" s="120">
        <v>1.4019999999999999</v>
      </c>
      <c r="G619" s="120">
        <v>0.33300000000000002</v>
      </c>
      <c r="H619" s="120">
        <v>0.65100000000000002</v>
      </c>
      <c r="I619" s="120">
        <v>0</v>
      </c>
    </row>
    <row r="620" spans="1:9" x14ac:dyDescent="0.25">
      <c r="A620" s="120">
        <v>273</v>
      </c>
      <c r="B620" s="120">
        <v>0.38600000000000001</v>
      </c>
      <c r="C620" s="120">
        <v>0.75600000000000001</v>
      </c>
      <c r="D620" s="120">
        <v>0.93500000000000005</v>
      </c>
      <c r="E620" s="120">
        <v>1.254</v>
      </c>
      <c r="F620" s="120">
        <v>1.3919999999999999</v>
      </c>
      <c r="G620" s="120">
        <v>0.33100000000000002</v>
      </c>
      <c r="H620" s="120">
        <v>0.65</v>
      </c>
      <c r="I620" s="120">
        <v>0</v>
      </c>
    </row>
    <row r="621" spans="1:9" x14ac:dyDescent="0.25">
      <c r="A621" s="120">
        <v>273.2</v>
      </c>
      <c r="B621" s="120">
        <v>0.38500000000000001</v>
      </c>
      <c r="C621" s="120">
        <v>0.754</v>
      </c>
      <c r="D621" s="120">
        <v>0.93200000000000005</v>
      </c>
      <c r="E621" s="120">
        <v>1.2470000000000001</v>
      </c>
      <c r="F621" s="120">
        <v>1.383</v>
      </c>
      <c r="G621" s="120">
        <v>0.33</v>
      </c>
      <c r="H621" s="120">
        <v>0.64800000000000002</v>
      </c>
      <c r="I621" s="120">
        <v>0</v>
      </c>
    </row>
    <row r="622" spans="1:9" x14ac:dyDescent="0.25">
      <c r="A622" s="120">
        <v>273.39999999999998</v>
      </c>
      <c r="B622" s="120">
        <v>0.38500000000000001</v>
      </c>
      <c r="C622" s="120">
        <v>0.753</v>
      </c>
      <c r="D622" s="120">
        <v>0.92900000000000005</v>
      </c>
      <c r="E622" s="120">
        <v>1.2390000000000001</v>
      </c>
      <c r="F622" s="120">
        <v>1.373</v>
      </c>
      <c r="G622" s="120">
        <v>0.32900000000000001</v>
      </c>
      <c r="H622" s="120">
        <v>0.64700000000000002</v>
      </c>
      <c r="I622" s="120">
        <v>0</v>
      </c>
    </row>
    <row r="623" spans="1:9" x14ac:dyDescent="0.25">
      <c r="A623" s="120">
        <v>273.60000000000002</v>
      </c>
      <c r="B623" s="120">
        <v>0.38400000000000001</v>
      </c>
      <c r="C623" s="120">
        <v>0.752</v>
      </c>
      <c r="D623" s="120">
        <v>0.92600000000000005</v>
      </c>
      <c r="E623" s="120">
        <v>1.232</v>
      </c>
      <c r="F623" s="120">
        <v>1.3640000000000001</v>
      </c>
      <c r="G623" s="120">
        <v>0.32700000000000001</v>
      </c>
      <c r="H623" s="120">
        <v>0.64600000000000002</v>
      </c>
      <c r="I623" s="120">
        <v>0</v>
      </c>
    </row>
    <row r="624" spans="1:9" x14ac:dyDescent="0.25">
      <c r="A624" s="120">
        <v>273.8</v>
      </c>
      <c r="B624" s="120">
        <v>0.38300000000000001</v>
      </c>
      <c r="C624" s="120">
        <v>0.751</v>
      </c>
      <c r="D624" s="120">
        <v>0.92300000000000004</v>
      </c>
      <c r="E624" s="120">
        <v>1.2250000000000001</v>
      </c>
      <c r="F624" s="120">
        <v>1.355</v>
      </c>
      <c r="G624" s="120">
        <v>0.32600000000000001</v>
      </c>
      <c r="H624" s="120">
        <v>0.64400000000000002</v>
      </c>
      <c r="I624" s="120">
        <v>0</v>
      </c>
    </row>
    <row r="625" spans="1:9" x14ac:dyDescent="0.25">
      <c r="A625" s="120">
        <v>274</v>
      </c>
      <c r="B625" s="120">
        <v>0.38200000000000001</v>
      </c>
      <c r="C625" s="120">
        <v>0.75</v>
      </c>
      <c r="D625" s="120">
        <v>0.92100000000000004</v>
      </c>
      <c r="E625" s="120">
        <v>1.218</v>
      </c>
      <c r="F625" s="120">
        <v>1.345</v>
      </c>
      <c r="G625" s="120">
        <v>0.32500000000000001</v>
      </c>
      <c r="H625" s="120">
        <v>0.64300000000000002</v>
      </c>
      <c r="I625" s="120">
        <v>0</v>
      </c>
    </row>
    <row r="626" spans="1:9" x14ac:dyDescent="0.25">
      <c r="A626" s="120">
        <v>274.2</v>
      </c>
      <c r="B626" s="120">
        <v>0.38100000000000001</v>
      </c>
      <c r="C626" s="120">
        <v>0.748</v>
      </c>
      <c r="D626" s="120">
        <v>0.91800000000000004</v>
      </c>
      <c r="E626" s="120">
        <v>1.2110000000000001</v>
      </c>
      <c r="F626" s="120">
        <v>1.3360000000000001</v>
      </c>
      <c r="G626" s="120">
        <v>0.32300000000000001</v>
      </c>
      <c r="H626" s="120">
        <v>0.64200000000000002</v>
      </c>
      <c r="I626" s="120">
        <v>0</v>
      </c>
    </row>
    <row r="627" spans="1:9" x14ac:dyDescent="0.25">
      <c r="A627" s="120">
        <v>274.39999999999998</v>
      </c>
      <c r="B627" s="120">
        <v>0.38100000000000001</v>
      </c>
      <c r="C627" s="120">
        <v>0.747</v>
      </c>
      <c r="D627" s="120">
        <v>0.91500000000000004</v>
      </c>
      <c r="E627" s="120">
        <v>1.204</v>
      </c>
      <c r="F627" s="120">
        <v>1.327</v>
      </c>
      <c r="G627" s="120">
        <v>0.32200000000000001</v>
      </c>
      <c r="H627" s="120">
        <v>0.64100000000000001</v>
      </c>
      <c r="I627" s="120">
        <v>0</v>
      </c>
    </row>
    <row r="628" spans="1:9" x14ac:dyDescent="0.25">
      <c r="A628" s="120">
        <v>274.60000000000002</v>
      </c>
      <c r="B628" s="120">
        <v>0.38</v>
      </c>
      <c r="C628" s="120">
        <v>0.746</v>
      </c>
      <c r="D628" s="120">
        <v>0.91200000000000003</v>
      </c>
      <c r="E628" s="120">
        <v>1.1970000000000001</v>
      </c>
      <c r="F628" s="120">
        <v>1.319</v>
      </c>
      <c r="G628" s="120">
        <v>0.32100000000000001</v>
      </c>
      <c r="H628" s="120">
        <v>0.63900000000000001</v>
      </c>
      <c r="I628" s="120">
        <v>0</v>
      </c>
    </row>
    <row r="629" spans="1:9" x14ac:dyDescent="0.25">
      <c r="A629" s="120">
        <v>274.8</v>
      </c>
      <c r="B629" s="120">
        <v>0.379</v>
      </c>
      <c r="C629" s="120">
        <v>0.745</v>
      </c>
      <c r="D629" s="120">
        <v>0.91</v>
      </c>
      <c r="E629" s="120">
        <v>1.19</v>
      </c>
      <c r="F629" s="120">
        <v>1.31</v>
      </c>
      <c r="G629" s="120">
        <v>0.32</v>
      </c>
      <c r="H629" s="120">
        <v>0.63800000000000001</v>
      </c>
      <c r="I629" s="120">
        <v>0</v>
      </c>
    </row>
    <row r="630" spans="1:9" x14ac:dyDescent="0.25">
      <c r="A630" s="120">
        <v>275</v>
      </c>
      <c r="B630" s="120">
        <v>0.378</v>
      </c>
      <c r="C630" s="120">
        <v>0.74399999999999999</v>
      </c>
      <c r="D630" s="120">
        <v>0.90700000000000003</v>
      </c>
      <c r="E630" s="120">
        <v>1.1839999999999999</v>
      </c>
      <c r="F630" s="120">
        <v>1.3009999999999999</v>
      </c>
      <c r="G630" s="120">
        <v>0.318</v>
      </c>
      <c r="H630" s="120">
        <v>0.63700000000000001</v>
      </c>
      <c r="I630" s="120">
        <v>0</v>
      </c>
    </row>
    <row r="631" spans="1:9" x14ac:dyDescent="0.25">
      <c r="A631" s="120">
        <v>275.2</v>
      </c>
      <c r="B631" s="120">
        <v>0.377</v>
      </c>
      <c r="C631" s="120">
        <v>0.74199999999999999</v>
      </c>
      <c r="D631" s="120">
        <v>0.90400000000000003</v>
      </c>
      <c r="E631" s="120">
        <v>1.177</v>
      </c>
      <c r="F631" s="120">
        <v>1.292</v>
      </c>
      <c r="G631" s="120">
        <v>0.317</v>
      </c>
      <c r="H631" s="120">
        <v>0.63600000000000001</v>
      </c>
      <c r="I631" s="120">
        <v>0</v>
      </c>
    </row>
    <row r="632" spans="1:9" x14ac:dyDescent="0.25">
      <c r="A632" s="120">
        <v>275.39999999999998</v>
      </c>
      <c r="B632" s="120">
        <v>0.376</v>
      </c>
      <c r="C632" s="120">
        <v>0.74099999999999999</v>
      </c>
      <c r="D632" s="120">
        <v>0.90200000000000002</v>
      </c>
      <c r="E632" s="120">
        <v>1.17</v>
      </c>
      <c r="F632" s="120">
        <v>1.284</v>
      </c>
      <c r="G632" s="120">
        <v>0.316</v>
      </c>
      <c r="H632" s="120">
        <v>0.63500000000000001</v>
      </c>
      <c r="I632" s="120">
        <v>0</v>
      </c>
    </row>
    <row r="633" spans="1:9" x14ac:dyDescent="0.25">
      <c r="A633" s="120">
        <v>275.60000000000002</v>
      </c>
      <c r="B633" s="120">
        <v>0.376</v>
      </c>
      <c r="C633" s="120">
        <v>0.74</v>
      </c>
      <c r="D633" s="120">
        <v>0.89900000000000002</v>
      </c>
      <c r="E633" s="120">
        <v>1.1639999999999999</v>
      </c>
      <c r="F633" s="120">
        <v>1.276</v>
      </c>
      <c r="G633" s="120">
        <v>0.315</v>
      </c>
      <c r="H633" s="120">
        <v>0.63300000000000001</v>
      </c>
      <c r="I633" s="120">
        <v>0</v>
      </c>
    </row>
    <row r="634" spans="1:9" x14ac:dyDescent="0.25">
      <c r="A634" s="120">
        <v>275.8</v>
      </c>
      <c r="B634" s="120">
        <v>0.375</v>
      </c>
      <c r="C634" s="120">
        <v>0.73899999999999999</v>
      </c>
      <c r="D634" s="120">
        <v>0.89600000000000002</v>
      </c>
      <c r="E634" s="120">
        <v>1.157</v>
      </c>
      <c r="F634" s="120">
        <v>1.2669999999999999</v>
      </c>
      <c r="G634" s="120">
        <v>0.313</v>
      </c>
      <c r="H634" s="120">
        <v>0.63200000000000001</v>
      </c>
      <c r="I634" s="120">
        <v>0</v>
      </c>
    </row>
    <row r="635" spans="1:9" x14ac:dyDescent="0.25">
      <c r="A635" s="120">
        <v>276</v>
      </c>
      <c r="B635" s="120">
        <v>0.374</v>
      </c>
      <c r="C635" s="120">
        <v>0.73799999999999999</v>
      </c>
      <c r="D635" s="120">
        <v>0.89400000000000002</v>
      </c>
      <c r="E635" s="120">
        <v>1.151</v>
      </c>
      <c r="F635" s="120">
        <v>1.2589999999999999</v>
      </c>
      <c r="G635" s="120">
        <v>0.312</v>
      </c>
      <c r="H635" s="120">
        <v>0.63100000000000001</v>
      </c>
      <c r="I635" s="120">
        <v>0</v>
      </c>
    </row>
    <row r="636" spans="1:9" x14ac:dyDescent="0.25">
      <c r="A636" s="120">
        <v>276.2</v>
      </c>
      <c r="B636" s="120">
        <v>0.373</v>
      </c>
      <c r="C636" s="120">
        <v>0.73699999999999999</v>
      </c>
      <c r="D636" s="120">
        <v>0.89100000000000001</v>
      </c>
      <c r="E636" s="120">
        <v>1.1439999999999999</v>
      </c>
      <c r="F636" s="120">
        <v>1.2509999999999999</v>
      </c>
      <c r="G636" s="120">
        <v>0.311</v>
      </c>
      <c r="H636" s="120">
        <v>0.63</v>
      </c>
      <c r="I636" s="120">
        <v>0</v>
      </c>
    </row>
    <row r="637" spans="1:9" x14ac:dyDescent="0.25">
      <c r="A637" s="120">
        <v>276.39999999999998</v>
      </c>
      <c r="B637" s="120">
        <v>0.373</v>
      </c>
      <c r="C637" s="120">
        <v>0.73599999999999999</v>
      </c>
      <c r="D637" s="120">
        <v>0.88800000000000001</v>
      </c>
      <c r="E637" s="120">
        <v>1.1379999999999999</v>
      </c>
      <c r="F637" s="120">
        <v>1.2430000000000001</v>
      </c>
      <c r="G637" s="120">
        <v>0.31</v>
      </c>
      <c r="H637" s="120">
        <v>0.629</v>
      </c>
      <c r="I637" s="120">
        <v>0</v>
      </c>
    </row>
    <row r="638" spans="1:9" x14ac:dyDescent="0.25">
      <c r="A638" s="120">
        <v>276.60000000000002</v>
      </c>
      <c r="B638" s="120">
        <v>0.372</v>
      </c>
      <c r="C638" s="120">
        <v>0.73499999999999999</v>
      </c>
      <c r="D638" s="120">
        <v>0.88600000000000001</v>
      </c>
      <c r="E638" s="120">
        <v>1.131</v>
      </c>
      <c r="F638" s="120">
        <v>1.2350000000000001</v>
      </c>
      <c r="G638" s="120">
        <v>0.309</v>
      </c>
      <c r="H638" s="120">
        <v>0.628</v>
      </c>
      <c r="I638" s="120">
        <v>0</v>
      </c>
    </row>
    <row r="639" spans="1:9" x14ac:dyDescent="0.25">
      <c r="A639" s="120">
        <v>276.8</v>
      </c>
      <c r="B639" s="120">
        <v>0.371</v>
      </c>
      <c r="C639" s="120">
        <v>0.73399999999999999</v>
      </c>
      <c r="D639" s="120">
        <v>0.88300000000000001</v>
      </c>
      <c r="E639" s="120">
        <v>1.125</v>
      </c>
      <c r="F639" s="120">
        <v>1.2270000000000001</v>
      </c>
      <c r="G639" s="120">
        <v>0.308</v>
      </c>
      <c r="H639" s="120">
        <v>0.627</v>
      </c>
      <c r="I639" s="120">
        <v>0</v>
      </c>
    </row>
    <row r="640" spans="1:9" x14ac:dyDescent="0.25">
      <c r="A640" s="120">
        <v>277</v>
      </c>
      <c r="B640" s="120">
        <v>0.37</v>
      </c>
      <c r="C640" s="120">
        <v>0.73199999999999998</v>
      </c>
      <c r="D640" s="120">
        <v>0.88100000000000001</v>
      </c>
      <c r="E640" s="120">
        <v>1.119</v>
      </c>
      <c r="F640" s="120">
        <v>1.2190000000000001</v>
      </c>
      <c r="G640" s="120">
        <v>0.30599999999999999</v>
      </c>
      <c r="H640" s="120">
        <v>0.625</v>
      </c>
      <c r="I640" s="120">
        <v>0</v>
      </c>
    </row>
    <row r="641" spans="1:9" x14ac:dyDescent="0.25">
      <c r="A641" s="120">
        <v>277.2</v>
      </c>
      <c r="B641" s="120">
        <v>0.36899999999999999</v>
      </c>
      <c r="C641" s="120">
        <v>0.73099999999999998</v>
      </c>
      <c r="D641" s="120">
        <v>0.878</v>
      </c>
      <c r="E641" s="120">
        <v>1.113</v>
      </c>
      <c r="F641" s="120">
        <v>1.2110000000000001</v>
      </c>
      <c r="G641" s="120">
        <v>0.30499999999999999</v>
      </c>
      <c r="H641" s="120">
        <v>0.624</v>
      </c>
      <c r="I641" s="120">
        <v>0</v>
      </c>
    </row>
    <row r="642" spans="1:9" x14ac:dyDescent="0.25">
      <c r="A642" s="120">
        <v>277.39999999999998</v>
      </c>
      <c r="B642" s="120">
        <v>0.36899999999999999</v>
      </c>
      <c r="C642" s="120">
        <v>0.73</v>
      </c>
      <c r="D642" s="120">
        <v>0.876</v>
      </c>
      <c r="E642" s="120">
        <v>1.107</v>
      </c>
      <c r="F642" s="120">
        <v>1.204</v>
      </c>
      <c r="G642" s="120">
        <v>0.30399999999999999</v>
      </c>
      <c r="H642" s="120">
        <v>0.623</v>
      </c>
      <c r="I642" s="120">
        <v>0</v>
      </c>
    </row>
    <row r="643" spans="1:9" x14ac:dyDescent="0.25">
      <c r="A643" s="120">
        <v>277.60000000000002</v>
      </c>
      <c r="B643" s="120">
        <v>0.36799999999999999</v>
      </c>
      <c r="C643" s="120">
        <v>0.72899999999999998</v>
      </c>
      <c r="D643" s="120">
        <v>0.873</v>
      </c>
      <c r="E643" s="120">
        <v>1.101</v>
      </c>
      <c r="F643" s="120">
        <v>1.196</v>
      </c>
      <c r="G643" s="120">
        <v>0.30299999999999999</v>
      </c>
      <c r="H643" s="120">
        <v>0.622</v>
      </c>
      <c r="I643" s="120">
        <v>0</v>
      </c>
    </row>
    <row r="644" spans="1:9" x14ac:dyDescent="0.25">
      <c r="A644" s="120">
        <v>277.8</v>
      </c>
      <c r="B644" s="120">
        <v>0.36699999999999999</v>
      </c>
      <c r="C644" s="120">
        <v>0.72799999999999998</v>
      </c>
      <c r="D644" s="120">
        <v>0.871</v>
      </c>
      <c r="E644" s="120">
        <v>1.095</v>
      </c>
      <c r="F644" s="120">
        <v>1.1890000000000001</v>
      </c>
      <c r="G644" s="120">
        <v>0.30199999999999999</v>
      </c>
      <c r="H644" s="120">
        <v>0.621</v>
      </c>
      <c r="I644" s="120">
        <v>0</v>
      </c>
    </row>
    <row r="645" spans="1:9" x14ac:dyDescent="0.25">
      <c r="A645" s="120">
        <v>278</v>
      </c>
      <c r="B645" s="120">
        <v>0.36599999999999999</v>
      </c>
      <c r="C645" s="120">
        <v>0.72699999999999998</v>
      </c>
      <c r="D645" s="120">
        <v>0.86799999999999999</v>
      </c>
      <c r="E645" s="120">
        <v>1.089</v>
      </c>
      <c r="F645" s="120">
        <v>1.181</v>
      </c>
      <c r="G645" s="120">
        <v>0.30099999999999999</v>
      </c>
      <c r="H645" s="120">
        <v>0.62</v>
      </c>
      <c r="I645" s="120">
        <v>0</v>
      </c>
    </row>
    <row r="646" spans="1:9" x14ac:dyDescent="0.25">
      <c r="A646" s="120">
        <v>278.2</v>
      </c>
      <c r="B646" s="120">
        <v>0.36599999999999999</v>
      </c>
      <c r="C646" s="120">
        <v>0.72599999999999998</v>
      </c>
      <c r="D646" s="120">
        <v>0.86599999999999999</v>
      </c>
      <c r="E646" s="120">
        <v>1.083</v>
      </c>
      <c r="F646" s="120">
        <v>1.1739999999999999</v>
      </c>
      <c r="G646" s="120">
        <v>0.3</v>
      </c>
      <c r="H646" s="120">
        <v>0.61899999999999999</v>
      </c>
      <c r="I646" s="120">
        <v>0</v>
      </c>
    </row>
    <row r="647" spans="1:9" x14ac:dyDescent="0.25">
      <c r="A647" s="120">
        <v>278.39999999999998</v>
      </c>
      <c r="B647" s="120">
        <v>0.36499999999999999</v>
      </c>
      <c r="C647" s="120">
        <v>0.72499999999999998</v>
      </c>
      <c r="D647" s="120">
        <v>0.86299999999999999</v>
      </c>
      <c r="E647" s="120">
        <v>1.077</v>
      </c>
      <c r="F647" s="120">
        <v>1.167</v>
      </c>
      <c r="G647" s="120">
        <v>0.29899999999999999</v>
      </c>
      <c r="H647" s="120">
        <v>0.61799999999999999</v>
      </c>
      <c r="I647" s="120">
        <v>0</v>
      </c>
    </row>
    <row r="648" spans="1:9" x14ac:dyDescent="0.25">
      <c r="A648" s="120">
        <v>278.60000000000002</v>
      </c>
      <c r="B648" s="120">
        <v>0.36399999999999999</v>
      </c>
      <c r="C648" s="120">
        <v>0.72399999999999998</v>
      </c>
      <c r="D648" s="120">
        <v>0.86099999999999999</v>
      </c>
      <c r="E648" s="120">
        <v>1.071</v>
      </c>
      <c r="F648" s="120">
        <v>1.1599999999999999</v>
      </c>
      <c r="G648" s="120">
        <v>0.29799999999999999</v>
      </c>
      <c r="H648" s="120">
        <v>0.61699999999999999</v>
      </c>
      <c r="I648" s="120">
        <v>0</v>
      </c>
    </row>
    <row r="649" spans="1:9" x14ac:dyDescent="0.25">
      <c r="A649" s="120">
        <v>278.8</v>
      </c>
      <c r="B649" s="120">
        <v>0.36399999999999999</v>
      </c>
      <c r="C649" s="120">
        <v>0.72299999999999998</v>
      </c>
      <c r="D649" s="120">
        <v>0.85899999999999999</v>
      </c>
      <c r="E649" s="120">
        <v>1.0649999999999999</v>
      </c>
      <c r="F649" s="120">
        <v>1.153</v>
      </c>
      <c r="G649" s="120">
        <v>0.29699999999999999</v>
      </c>
      <c r="H649" s="120">
        <v>0.61599999999999999</v>
      </c>
      <c r="I649" s="120">
        <v>0</v>
      </c>
    </row>
    <row r="650" spans="1:9" x14ac:dyDescent="0.25">
      <c r="A650" s="120">
        <v>279</v>
      </c>
      <c r="B650" s="120">
        <v>0.36299999999999999</v>
      </c>
      <c r="C650" s="120">
        <v>0.72199999999999998</v>
      </c>
      <c r="D650" s="120">
        <v>0.85599999999999998</v>
      </c>
      <c r="E650" s="120">
        <v>1.06</v>
      </c>
      <c r="F650" s="120">
        <v>1.1459999999999999</v>
      </c>
      <c r="G650" s="120">
        <v>0.29499999999999998</v>
      </c>
      <c r="H650" s="120">
        <v>0.61499999999999999</v>
      </c>
      <c r="I650" s="120">
        <v>0</v>
      </c>
    </row>
    <row r="651" spans="1:9" x14ac:dyDescent="0.25">
      <c r="A651" s="120">
        <v>279.2</v>
      </c>
      <c r="B651" s="120">
        <v>0.36199999999999999</v>
      </c>
      <c r="C651" s="120">
        <v>0.72099999999999997</v>
      </c>
      <c r="D651" s="120">
        <v>0.85399999999999998</v>
      </c>
      <c r="E651" s="120">
        <v>1.054</v>
      </c>
      <c r="F651" s="120">
        <v>1.139</v>
      </c>
      <c r="G651" s="120">
        <v>0.29399999999999998</v>
      </c>
      <c r="H651" s="120">
        <v>0.61399999999999999</v>
      </c>
      <c r="I651" s="120">
        <v>0</v>
      </c>
    </row>
    <row r="652" spans="1:9" x14ac:dyDescent="0.25">
      <c r="A652" s="120">
        <v>279.39999999999998</v>
      </c>
      <c r="B652" s="120">
        <v>0.36099999999999999</v>
      </c>
      <c r="C652" s="120">
        <v>0.72</v>
      </c>
      <c r="D652" s="120">
        <v>0.85199999999999998</v>
      </c>
      <c r="E652" s="120">
        <v>1.048</v>
      </c>
      <c r="F652" s="120">
        <v>1.1319999999999999</v>
      </c>
      <c r="G652" s="120">
        <v>0.29299999999999998</v>
      </c>
      <c r="H652" s="120">
        <v>0.61299999999999999</v>
      </c>
      <c r="I652" s="120">
        <v>0</v>
      </c>
    </row>
    <row r="653" spans="1:9" x14ac:dyDescent="0.25">
      <c r="A653" s="120">
        <v>279.60000000000002</v>
      </c>
      <c r="B653" s="120">
        <v>0.36099999999999999</v>
      </c>
      <c r="C653" s="120">
        <v>0.71899999999999997</v>
      </c>
      <c r="D653" s="120">
        <v>0.84899999999999998</v>
      </c>
      <c r="E653" s="120">
        <v>1.0429999999999999</v>
      </c>
      <c r="F653" s="120">
        <v>1.125</v>
      </c>
      <c r="G653" s="120">
        <v>0.29199999999999998</v>
      </c>
      <c r="H653" s="120">
        <v>0.61199999999999999</v>
      </c>
      <c r="I653" s="120">
        <v>0</v>
      </c>
    </row>
    <row r="654" spans="1:9" x14ac:dyDescent="0.25">
      <c r="A654" s="120">
        <v>279.8</v>
      </c>
      <c r="B654" s="120">
        <v>0.36</v>
      </c>
      <c r="C654" s="120">
        <v>0.71799999999999997</v>
      </c>
      <c r="D654" s="120">
        <v>0.84699999999999998</v>
      </c>
      <c r="E654" s="120">
        <v>1.0369999999999999</v>
      </c>
      <c r="F654" s="120">
        <v>1.119</v>
      </c>
      <c r="G654" s="120">
        <v>0.29099999999999998</v>
      </c>
      <c r="H654" s="120">
        <v>0.61099999999999999</v>
      </c>
      <c r="I654" s="120">
        <v>0</v>
      </c>
    </row>
    <row r="655" spans="1:9" x14ac:dyDescent="0.25">
      <c r="A655" s="120">
        <v>280</v>
      </c>
      <c r="B655" s="120">
        <v>0.35899999999999999</v>
      </c>
      <c r="C655" s="120">
        <v>0.71699999999999997</v>
      </c>
      <c r="D655" s="120">
        <v>0.84499999999999997</v>
      </c>
      <c r="E655" s="120">
        <v>1.032</v>
      </c>
      <c r="F655" s="120">
        <v>1.1120000000000001</v>
      </c>
      <c r="G655" s="120">
        <v>0.28999999999999998</v>
      </c>
      <c r="H655" s="120">
        <v>0.61</v>
      </c>
      <c r="I655" s="120">
        <v>0</v>
      </c>
    </row>
    <row r="656" spans="1:9" x14ac:dyDescent="0.25">
      <c r="A656" s="120">
        <v>280.2</v>
      </c>
      <c r="B656" s="120">
        <v>0.35899999999999999</v>
      </c>
      <c r="C656" s="120">
        <v>0.71599999999999997</v>
      </c>
      <c r="D656" s="120">
        <v>0.84199999999999997</v>
      </c>
      <c r="E656" s="120">
        <v>1.026</v>
      </c>
      <c r="F656" s="120">
        <v>1.105</v>
      </c>
      <c r="G656" s="120">
        <v>0.28899999999999998</v>
      </c>
      <c r="H656" s="120">
        <v>0.60899999999999999</v>
      </c>
      <c r="I656" s="120">
        <v>0</v>
      </c>
    </row>
    <row r="657" spans="1:9" x14ac:dyDescent="0.25">
      <c r="A657" s="120">
        <v>280.39999999999998</v>
      </c>
      <c r="B657" s="120">
        <v>0.35799999999999998</v>
      </c>
      <c r="C657" s="120">
        <v>0.71499999999999997</v>
      </c>
      <c r="D657" s="120">
        <v>0.84</v>
      </c>
      <c r="E657" s="120">
        <v>1.0209999999999999</v>
      </c>
      <c r="F657" s="120">
        <v>1.099</v>
      </c>
      <c r="G657" s="120">
        <v>0.28799999999999998</v>
      </c>
      <c r="H657" s="120">
        <v>0.60799999999999998</v>
      </c>
      <c r="I657" s="120">
        <v>0</v>
      </c>
    </row>
    <row r="658" spans="1:9" x14ac:dyDescent="0.25">
      <c r="A658" s="120">
        <v>280.60000000000002</v>
      </c>
      <c r="B658" s="120">
        <v>0.35699999999999998</v>
      </c>
      <c r="C658" s="120">
        <v>0.71399999999999997</v>
      </c>
      <c r="D658" s="120">
        <v>0.83799999999999997</v>
      </c>
      <c r="E658" s="120">
        <v>1.0149999999999999</v>
      </c>
      <c r="F658" s="120">
        <v>1.093</v>
      </c>
      <c r="G658" s="120">
        <v>0.28699999999999998</v>
      </c>
      <c r="H658" s="120">
        <v>0.60699999999999998</v>
      </c>
      <c r="I658" s="120">
        <v>0</v>
      </c>
    </row>
    <row r="659" spans="1:9" x14ac:dyDescent="0.25">
      <c r="A659" s="120">
        <v>280.8</v>
      </c>
      <c r="B659" s="120">
        <v>0.35599999999999998</v>
      </c>
      <c r="C659" s="120">
        <v>0.71299999999999997</v>
      </c>
      <c r="D659" s="120">
        <v>0.83499999999999996</v>
      </c>
      <c r="E659" s="120">
        <v>1.01</v>
      </c>
      <c r="F659" s="120">
        <v>1.0860000000000001</v>
      </c>
      <c r="G659" s="120">
        <v>0.28599999999999998</v>
      </c>
      <c r="H659" s="120">
        <v>0.60599999999999998</v>
      </c>
      <c r="I659" s="120">
        <v>0</v>
      </c>
    </row>
    <row r="660" spans="1:9" x14ac:dyDescent="0.25">
      <c r="A660" s="120">
        <v>281</v>
      </c>
      <c r="B660" s="120">
        <v>0.35599999999999998</v>
      </c>
      <c r="C660" s="120">
        <v>0.71199999999999997</v>
      </c>
      <c r="D660" s="120">
        <v>0.83299999999999996</v>
      </c>
      <c r="E660" s="120">
        <v>1.0049999999999999</v>
      </c>
      <c r="F660" s="120">
        <v>1.08</v>
      </c>
      <c r="G660" s="120">
        <v>0.28499999999999998</v>
      </c>
      <c r="H660" s="120">
        <v>0.60499999999999998</v>
      </c>
      <c r="I660" s="120">
        <v>0</v>
      </c>
    </row>
    <row r="661" spans="1:9" x14ac:dyDescent="0.25">
      <c r="A661" s="120">
        <v>281.2</v>
      </c>
      <c r="B661" s="120">
        <v>0.35499999999999998</v>
      </c>
      <c r="C661" s="120">
        <v>0.71099999999999997</v>
      </c>
      <c r="D661" s="120">
        <v>0.83099999999999996</v>
      </c>
      <c r="E661" s="120">
        <v>1</v>
      </c>
      <c r="F661" s="120">
        <v>1.0740000000000001</v>
      </c>
      <c r="G661" s="120">
        <v>0.28499999999999998</v>
      </c>
      <c r="H661" s="120">
        <v>0.60399999999999998</v>
      </c>
      <c r="I661" s="120">
        <v>0</v>
      </c>
    </row>
    <row r="662" spans="1:9" x14ac:dyDescent="0.25">
      <c r="A662" s="120">
        <v>281.39999999999998</v>
      </c>
      <c r="B662" s="120">
        <v>0.35399999999999998</v>
      </c>
      <c r="C662" s="120">
        <v>0.71</v>
      </c>
      <c r="D662" s="120">
        <v>0.82899999999999996</v>
      </c>
      <c r="E662" s="120">
        <v>0.99399999999999999</v>
      </c>
      <c r="F662" s="120">
        <v>1.0680000000000001</v>
      </c>
      <c r="G662" s="120">
        <v>0.28399999999999997</v>
      </c>
      <c r="H662" s="120">
        <v>0.60299999999999998</v>
      </c>
      <c r="I662" s="120">
        <v>0</v>
      </c>
    </row>
    <row r="663" spans="1:9" x14ac:dyDescent="0.25">
      <c r="A663" s="120">
        <v>281.60000000000002</v>
      </c>
      <c r="B663" s="120">
        <v>0.35399999999999998</v>
      </c>
      <c r="C663" s="120">
        <v>0.70899999999999996</v>
      </c>
      <c r="D663" s="120">
        <v>0.82699999999999996</v>
      </c>
      <c r="E663" s="120">
        <v>0.98899999999999999</v>
      </c>
      <c r="F663" s="120">
        <v>1.0620000000000001</v>
      </c>
      <c r="G663" s="120">
        <v>0.28299999999999997</v>
      </c>
      <c r="H663" s="120">
        <v>0.60199999999999998</v>
      </c>
      <c r="I663" s="120">
        <v>0</v>
      </c>
    </row>
    <row r="664" spans="1:9" x14ac:dyDescent="0.25">
      <c r="A664" s="120">
        <v>281.8</v>
      </c>
      <c r="B664" s="120">
        <v>0.35299999999999998</v>
      </c>
      <c r="C664" s="120">
        <v>0.70799999999999996</v>
      </c>
      <c r="D664" s="120">
        <v>0.82399999999999995</v>
      </c>
      <c r="E664" s="120">
        <v>0.98399999999999999</v>
      </c>
      <c r="F664" s="120">
        <v>1.056</v>
      </c>
      <c r="G664" s="120">
        <v>0.28199999999999997</v>
      </c>
      <c r="H664" s="120">
        <v>0.60099999999999998</v>
      </c>
      <c r="I664" s="120">
        <v>0</v>
      </c>
    </row>
    <row r="665" spans="1:9" x14ac:dyDescent="0.25">
      <c r="A665" s="120">
        <v>282</v>
      </c>
      <c r="B665" s="120">
        <v>0.35199999999999998</v>
      </c>
      <c r="C665" s="120">
        <v>0.70699999999999996</v>
      </c>
      <c r="D665" s="120">
        <v>0.82199999999999995</v>
      </c>
      <c r="E665" s="120">
        <v>0.97899999999999998</v>
      </c>
      <c r="F665" s="120">
        <v>1.05</v>
      </c>
      <c r="G665" s="120">
        <v>0.28100000000000003</v>
      </c>
      <c r="H665" s="120">
        <v>0.60099999999999998</v>
      </c>
      <c r="I665" s="120">
        <v>0</v>
      </c>
    </row>
    <row r="666" spans="1:9" x14ac:dyDescent="0.25">
      <c r="A666" s="120">
        <v>282.2</v>
      </c>
      <c r="B666" s="120">
        <v>0.35199999999999998</v>
      </c>
      <c r="C666" s="120">
        <v>0.70599999999999996</v>
      </c>
      <c r="D666" s="120">
        <v>0.82</v>
      </c>
      <c r="E666" s="120">
        <v>0.97399999999999998</v>
      </c>
      <c r="F666" s="120">
        <v>1.044</v>
      </c>
      <c r="G666" s="120">
        <v>0.28000000000000003</v>
      </c>
      <c r="H666" s="120">
        <v>0.6</v>
      </c>
      <c r="I666" s="120">
        <v>0</v>
      </c>
    </row>
    <row r="667" spans="1:9" x14ac:dyDescent="0.25">
      <c r="A667" s="120">
        <v>282.39999999999998</v>
      </c>
      <c r="B667" s="120">
        <v>0.35099999999999998</v>
      </c>
      <c r="C667" s="120">
        <v>0.70499999999999996</v>
      </c>
      <c r="D667" s="120">
        <v>0.81799999999999995</v>
      </c>
      <c r="E667" s="120">
        <v>0.96899999999999997</v>
      </c>
      <c r="F667" s="120">
        <v>1.038</v>
      </c>
      <c r="G667" s="120">
        <v>0.27900000000000003</v>
      </c>
      <c r="H667" s="120">
        <v>0.59899999999999998</v>
      </c>
      <c r="I667" s="120">
        <v>0</v>
      </c>
    </row>
    <row r="668" spans="1:9" x14ac:dyDescent="0.25">
      <c r="A668" s="120">
        <v>282.60000000000002</v>
      </c>
      <c r="B668" s="120">
        <v>0.35</v>
      </c>
      <c r="C668" s="120">
        <v>0.70499999999999996</v>
      </c>
      <c r="D668" s="120">
        <v>0.81599999999999995</v>
      </c>
      <c r="E668" s="120">
        <v>0.96399999999999997</v>
      </c>
      <c r="F668" s="120">
        <v>1.0329999999999999</v>
      </c>
      <c r="G668" s="120">
        <v>0.27800000000000002</v>
      </c>
      <c r="H668" s="120">
        <v>0.59799999999999998</v>
      </c>
      <c r="I668" s="120">
        <v>0</v>
      </c>
    </row>
    <row r="669" spans="1:9" x14ac:dyDescent="0.25">
      <c r="A669" s="120">
        <v>282.8</v>
      </c>
      <c r="B669" s="120">
        <v>0.35</v>
      </c>
      <c r="C669" s="120">
        <v>0.70399999999999996</v>
      </c>
      <c r="D669" s="120">
        <v>0.81399999999999995</v>
      </c>
      <c r="E669" s="120">
        <v>0.95899999999999996</v>
      </c>
      <c r="F669" s="120">
        <v>1.0269999999999999</v>
      </c>
      <c r="G669" s="120">
        <v>0.27700000000000002</v>
      </c>
      <c r="H669" s="120">
        <v>0.59699999999999998</v>
      </c>
      <c r="I669" s="120">
        <v>0</v>
      </c>
    </row>
    <row r="670" spans="1:9" x14ac:dyDescent="0.25">
      <c r="A670" s="120">
        <v>283</v>
      </c>
      <c r="B670" s="120">
        <v>0.34899999999999998</v>
      </c>
      <c r="C670" s="120">
        <v>0.70299999999999996</v>
      </c>
      <c r="D670" s="120">
        <v>0.81200000000000006</v>
      </c>
      <c r="E670" s="120">
        <v>0.95499999999999996</v>
      </c>
      <c r="F670" s="120">
        <v>1.0209999999999999</v>
      </c>
      <c r="G670" s="120">
        <v>0.27600000000000002</v>
      </c>
      <c r="H670" s="120">
        <v>0.59599999999999997</v>
      </c>
      <c r="I670" s="120">
        <v>0</v>
      </c>
    </row>
    <row r="671" spans="1:9" x14ac:dyDescent="0.25">
      <c r="A671" s="120">
        <v>283.2</v>
      </c>
      <c r="B671" s="120">
        <v>0.34799999999999998</v>
      </c>
      <c r="C671" s="120">
        <v>0.70199999999999996</v>
      </c>
      <c r="D671" s="120">
        <v>0.80900000000000005</v>
      </c>
      <c r="E671" s="120">
        <v>0.95</v>
      </c>
      <c r="F671" s="120">
        <v>1.016</v>
      </c>
      <c r="G671" s="120">
        <v>0.27500000000000002</v>
      </c>
      <c r="H671" s="120">
        <v>0.59499999999999997</v>
      </c>
      <c r="I671" s="120">
        <v>0</v>
      </c>
    </row>
    <row r="672" spans="1:9" x14ac:dyDescent="0.25">
      <c r="A672" s="120">
        <v>283.39999999999998</v>
      </c>
      <c r="B672" s="120">
        <v>0.34799999999999998</v>
      </c>
      <c r="C672" s="120">
        <v>0.70099999999999996</v>
      </c>
      <c r="D672" s="120">
        <v>0.80700000000000005</v>
      </c>
      <c r="E672" s="120">
        <v>0.94499999999999995</v>
      </c>
      <c r="F672" s="120">
        <v>1.01</v>
      </c>
      <c r="G672" s="120">
        <v>0.27500000000000002</v>
      </c>
      <c r="H672" s="120">
        <v>0.59399999999999997</v>
      </c>
      <c r="I672" s="120">
        <v>0</v>
      </c>
    </row>
    <row r="673" spans="1:9" x14ac:dyDescent="0.25">
      <c r="A673" s="120">
        <v>283.60000000000002</v>
      </c>
      <c r="B673" s="120">
        <v>0.34699999999999998</v>
      </c>
      <c r="C673" s="120">
        <v>0.7</v>
      </c>
      <c r="D673" s="120">
        <v>0.80500000000000005</v>
      </c>
      <c r="E673" s="120">
        <v>0.94</v>
      </c>
      <c r="F673" s="120">
        <v>1.0049999999999999</v>
      </c>
      <c r="G673" s="120">
        <v>0.27400000000000002</v>
      </c>
      <c r="H673" s="120">
        <v>0.59399999999999997</v>
      </c>
      <c r="I673" s="120">
        <v>0</v>
      </c>
    </row>
    <row r="674" spans="1:9" x14ac:dyDescent="0.25">
      <c r="A674" s="120">
        <v>283.8</v>
      </c>
      <c r="B674" s="120">
        <v>0.34599999999999997</v>
      </c>
      <c r="C674" s="120">
        <v>0.69899999999999995</v>
      </c>
      <c r="D674" s="120">
        <v>0.80300000000000005</v>
      </c>
      <c r="E674" s="120">
        <v>0.93600000000000005</v>
      </c>
      <c r="F674" s="120">
        <v>1</v>
      </c>
      <c r="G674" s="120">
        <v>0.27300000000000002</v>
      </c>
      <c r="H674" s="120">
        <v>0.59299999999999997</v>
      </c>
      <c r="I674" s="120">
        <v>0</v>
      </c>
    </row>
    <row r="675" spans="1:9" x14ac:dyDescent="0.25">
      <c r="A675" s="120">
        <v>284</v>
      </c>
      <c r="B675" s="120">
        <v>0.34599999999999997</v>
      </c>
      <c r="C675" s="120">
        <v>0.69799999999999995</v>
      </c>
      <c r="D675" s="120">
        <v>0.80100000000000005</v>
      </c>
      <c r="E675" s="120">
        <v>0.93100000000000005</v>
      </c>
      <c r="F675" s="120">
        <v>0.99399999999999999</v>
      </c>
      <c r="G675" s="120">
        <v>0.27200000000000002</v>
      </c>
      <c r="H675" s="120">
        <v>0.59199999999999997</v>
      </c>
      <c r="I675" s="120">
        <v>0</v>
      </c>
    </row>
    <row r="676" spans="1:9" x14ac:dyDescent="0.25">
      <c r="A676" s="120">
        <v>284.2</v>
      </c>
      <c r="B676" s="120">
        <v>0.34499999999999997</v>
      </c>
      <c r="C676" s="120">
        <v>0.69699999999999995</v>
      </c>
      <c r="D676" s="120">
        <v>0.79900000000000004</v>
      </c>
      <c r="E676" s="120">
        <v>0.92700000000000005</v>
      </c>
      <c r="F676" s="120">
        <v>0.98899999999999999</v>
      </c>
      <c r="G676" s="120">
        <v>0.27100000000000002</v>
      </c>
      <c r="H676" s="120">
        <v>0.59099999999999997</v>
      </c>
      <c r="I676" s="120">
        <v>0</v>
      </c>
    </row>
    <row r="677" spans="1:9" x14ac:dyDescent="0.25">
      <c r="A677" s="120">
        <v>284.39999999999998</v>
      </c>
      <c r="B677" s="120">
        <v>0.34499999999999997</v>
      </c>
      <c r="C677" s="120">
        <v>0.69699999999999995</v>
      </c>
      <c r="D677" s="120">
        <v>0.79700000000000004</v>
      </c>
      <c r="E677" s="120">
        <v>0.92200000000000004</v>
      </c>
      <c r="F677" s="120">
        <v>0.98399999999999999</v>
      </c>
      <c r="G677" s="120">
        <v>0.27</v>
      </c>
      <c r="H677" s="120">
        <v>0.59</v>
      </c>
      <c r="I677" s="120">
        <v>0</v>
      </c>
    </row>
    <row r="678" spans="1:9" x14ac:dyDescent="0.25">
      <c r="A678" s="120">
        <v>284.60000000000002</v>
      </c>
      <c r="B678" s="120">
        <v>0.34399999999999997</v>
      </c>
      <c r="C678" s="120">
        <v>0.69599999999999995</v>
      </c>
      <c r="D678" s="120">
        <v>0.79500000000000004</v>
      </c>
      <c r="E678" s="120">
        <v>0.91700000000000004</v>
      </c>
      <c r="F678" s="120">
        <v>0.97899999999999998</v>
      </c>
      <c r="G678" s="120">
        <v>0.27</v>
      </c>
      <c r="H678" s="120">
        <v>0.58899999999999997</v>
      </c>
      <c r="I678" s="120">
        <v>0</v>
      </c>
    </row>
    <row r="679" spans="1:9" x14ac:dyDescent="0.25">
      <c r="A679" s="120">
        <v>284.8</v>
      </c>
      <c r="B679" s="120">
        <v>0.34300000000000003</v>
      </c>
      <c r="C679" s="120">
        <v>0.69499999999999995</v>
      </c>
      <c r="D679" s="120">
        <v>0.79300000000000004</v>
      </c>
      <c r="E679" s="120">
        <v>0.91300000000000003</v>
      </c>
      <c r="F679" s="120">
        <v>0.97399999999999998</v>
      </c>
      <c r="G679" s="120">
        <v>0.26900000000000002</v>
      </c>
      <c r="H679" s="120">
        <v>0.58899999999999997</v>
      </c>
      <c r="I679" s="120">
        <v>0</v>
      </c>
    </row>
    <row r="680" spans="1:9" x14ac:dyDescent="0.25">
      <c r="A680" s="120">
        <v>285</v>
      </c>
      <c r="B680" s="120">
        <v>0.34300000000000003</v>
      </c>
      <c r="C680" s="120">
        <v>0.69399999999999995</v>
      </c>
      <c r="D680" s="120">
        <v>0.79100000000000004</v>
      </c>
      <c r="E680" s="120">
        <v>0.90900000000000003</v>
      </c>
      <c r="F680" s="120">
        <v>0.96899999999999997</v>
      </c>
      <c r="G680" s="120">
        <v>0.26800000000000002</v>
      </c>
      <c r="H680" s="120">
        <v>0.58799999999999997</v>
      </c>
      <c r="I680" s="120">
        <v>0</v>
      </c>
    </row>
    <row r="681" spans="1:9" x14ac:dyDescent="0.25">
      <c r="A681" s="120">
        <v>285.2</v>
      </c>
      <c r="B681" s="120">
        <v>0.34200000000000003</v>
      </c>
      <c r="C681" s="120">
        <v>0.69299999999999995</v>
      </c>
      <c r="D681" s="120">
        <v>0.78900000000000003</v>
      </c>
      <c r="E681" s="120">
        <v>0.90400000000000003</v>
      </c>
      <c r="F681" s="120">
        <v>0.96399999999999997</v>
      </c>
      <c r="G681" s="120">
        <v>0.26700000000000002</v>
      </c>
      <c r="H681" s="120">
        <v>0.58699999999999997</v>
      </c>
      <c r="I681" s="120">
        <v>0</v>
      </c>
    </row>
    <row r="682" spans="1:9" x14ac:dyDescent="0.25">
      <c r="A682" s="120">
        <v>285.39999999999998</v>
      </c>
      <c r="B682" s="120">
        <v>0.34100000000000003</v>
      </c>
      <c r="C682" s="120">
        <v>0.69199999999999995</v>
      </c>
      <c r="D682" s="120">
        <v>0.78700000000000003</v>
      </c>
      <c r="E682" s="120">
        <v>0.9</v>
      </c>
      <c r="F682" s="120">
        <v>0.95899999999999996</v>
      </c>
      <c r="G682" s="120">
        <v>0.26600000000000001</v>
      </c>
      <c r="H682" s="120">
        <v>0.58599999999999997</v>
      </c>
      <c r="I682" s="120">
        <v>0</v>
      </c>
    </row>
    <row r="683" spans="1:9" x14ac:dyDescent="0.25">
      <c r="A683" s="120">
        <v>285.60000000000002</v>
      </c>
      <c r="B683" s="120">
        <v>0.34100000000000003</v>
      </c>
      <c r="C683" s="120">
        <v>0.69099999999999995</v>
      </c>
      <c r="D683" s="120">
        <v>0.78500000000000003</v>
      </c>
      <c r="E683" s="120">
        <v>0.89500000000000002</v>
      </c>
      <c r="F683" s="120">
        <v>0.95399999999999996</v>
      </c>
      <c r="G683" s="120">
        <v>0.26600000000000001</v>
      </c>
      <c r="H683" s="120">
        <v>0.58599999999999997</v>
      </c>
      <c r="I683" s="120">
        <v>0</v>
      </c>
    </row>
    <row r="684" spans="1:9" x14ac:dyDescent="0.25">
      <c r="A684" s="120">
        <v>285.8</v>
      </c>
      <c r="B684" s="120">
        <v>0.34</v>
      </c>
      <c r="C684" s="120">
        <v>0.69099999999999995</v>
      </c>
      <c r="D684" s="120">
        <v>0.78300000000000003</v>
      </c>
      <c r="E684" s="120">
        <v>0.89100000000000001</v>
      </c>
      <c r="F684" s="120">
        <v>0.95</v>
      </c>
      <c r="G684" s="120">
        <v>0.26500000000000001</v>
      </c>
      <c r="H684" s="120">
        <v>0.58499999999999996</v>
      </c>
      <c r="I684" s="120">
        <v>0</v>
      </c>
    </row>
    <row r="685" spans="1:9" x14ac:dyDescent="0.25">
      <c r="A685" s="120">
        <v>286</v>
      </c>
      <c r="B685" s="120">
        <v>0.34</v>
      </c>
      <c r="C685" s="120">
        <v>0.69</v>
      </c>
      <c r="D685" s="120">
        <v>0.78100000000000003</v>
      </c>
      <c r="E685" s="120">
        <v>0.88700000000000001</v>
      </c>
      <c r="F685" s="120">
        <v>0.94499999999999995</v>
      </c>
      <c r="G685" s="120">
        <v>0.26400000000000001</v>
      </c>
      <c r="H685" s="120">
        <v>0.58399999999999996</v>
      </c>
      <c r="I685" s="120">
        <v>0</v>
      </c>
    </row>
    <row r="686" spans="1:9" x14ac:dyDescent="0.25">
      <c r="A686" s="120">
        <v>286.2</v>
      </c>
      <c r="B686" s="120">
        <v>0.33900000000000002</v>
      </c>
      <c r="C686" s="120">
        <v>0.68899999999999995</v>
      </c>
      <c r="D686" s="120">
        <v>0.78</v>
      </c>
      <c r="E686" s="120">
        <v>0.88300000000000001</v>
      </c>
      <c r="F686" s="120">
        <v>0.94</v>
      </c>
      <c r="G686" s="120">
        <v>0.26300000000000001</v>
      </c>
      <c r="H686" s="120">
        <v>0.58299999999999996</v>
      </c>
      <c r="I686" s="120">
        <v>0</v>
      </c>
    </row>
    <row r="687" spans="1:9" x14ac:dyDescent="0.25">
      <c r="A687" s="120">
        <v>286.39999999999998</v>
      </c>
      <c r="B687" s="120">
        <v>0.33800000000000002</v>
      </c>
      <c r="C687" s="120">
        <v>0.68799999999999994</v>
      </c>
      <c r="D687" s="120">
        <v>0.77800000000000002</v>
      </c>
      <c r="E687" s="120">
        <v>0.878</v>
      </c>
      <c r="F687" s="120">
        <v>0.93600000000000005</v>
      </c>
      <c r="G687" s="120">
        <v>0.26300000000000001</v>
      </c>
      <c r="H687" s="120">
        <v>0.58299999999999996</v>
      </c>
      <c r="I687" s="120">
        <v>0</v>
      </c>
    </row>
    <row r="688" spans="1:9" x14ac:dyDescent="0.25">
      <c r="A688" s="120">
        <v>286.60000000000002</v>
      </c>
      <c r="B688" s="120">
        <v>0.33800000000000002</v>
      </c>
      <c r="C688" s="120">
        <v>0.68700000000000006</v>
      </c>
      <c r="D688" s="120">
        <v>0.77600000000000002</v>
      </c>
      <c r="E688" s="120">
        <v>0.874</v>
      </c>
      <c r="F688" s="120">
        <v>0.93100000000000005</v>
      </c>
      <c r="G688" s="120">
        <v>0.26200000000000001</v>
      </c>
      <c r="H688" s="120">
        <v>0.58199999999999996</v>
      </c>
      <c r="I688" s="120">
        <v>0</v>
      </c>
    </row>
    <row r="689" spans="1:9" x14ac:dyDescent="0.25">
      <c r="A689" s="120">
        <v>286.8</v>
      </c>
      <c r="B689" s="120">
        <v>0.33700000000000002</v>
      </c>
      <c r="C689" s="120">
        <v>0.68700000000000006</v>
      </c>
      <c r="D689" s="120">
        <v>0.77400000000000002</v>
      </c>
      <c r="E689" s="120">
        <v>0.87</v>
      </c>
      <c r="F689" s="120">
        <v>0.92700000000000005</v>
      </c>
      <c r="G689" s="120">
        <v>0.26100000000000001</v>
      </c>
      <c r="H689" s="120">
        <v>0.58099999999999996</v>
      </c>
      <c r="I689" s="120">
        <v>0</v>
      </c>
    </row>
    <row r="690" spans="1:9" x14ac:dyDescent="0.25">
      <c r="A690" s="120">
        <v>287</v>
      </c>
      <c r="B690" s="120">
        <v>0.33700000000000002</v>
      </c>
      <c r="C690" s="120">
        <v>0.68600000000000005</v>
      </c>
      <c r="D690" s="120">
        <v>0.77200000000000002</v>
      </c>
      <c r="E690" s="120">
        <v>0.86599999999999999</v>
      </c>
      <c r="F690" s="120">
        <v>0.92200000000000004</v>
      </c>
      <c r="G690" s="120">
        <v>0.26</v>
      </c>
      <c r="H690" s="120">
        <v>0.57999999999999996</v>
      </c>
      <c r="I690" s="120">
        <v>0</v>
      </c>
    </row>
    <row r="691" spans="1:9" x14ac:dyDescent="0.25">
      <c r="A691" s="120">
        <v>287.2</v>
      </c>
      <c r="B691" s="120">
        <v>0.33600000000000002</v>
      </c>
      <c r="C691" s="120">
        <v>0.68500000000000005</v>
      </c>
      <c r="D691" s="120">
        <v>0.77</v>
      </c>
      <c r="E691" s="120">
        <v>0.86199999999999999</v>
      </c>
      <c r="F691" s="120">
        <v>0.91800000000000004</v>
      </c>
      <c r="G691" s="120">
        <v>0.26</v>
      </c>
      <c r="H691" s="120">
        <v>0.57999999999999996</v>
      </c>
      <c r="I691" s="120">
        <v>0</v>
      </c>
    </row>
    <row r="692" spans="1:9" x14ac:dyDescent="0.25">
      <c r="A692" s="120">
        <v>287.39999999999998</v>
      </c>
      <c r="B692" s="120">
        <v>0.33500000000000002</v>
      </c>
      <c r="C692" s="120">
        <v>0.68400000000000005</v>
      </c>
      <c r="D692" s="120">
        <v>0.76800000000000002</v>
      </c>
      <c r="E692" s="120">
        <v>0.85799999999999998</v>
      </c>
      <c r="F692" s="120">
        <v>0.91400000000000003</v>
      </c>
      <c r="G692" s="120">
        <v>0.25900000000000001</v>
      </c>
      <c r="H692" s="120">
        <v>0.57899999999999996</v>
      </c>
      <c r="I692" s="120">
        <v>0</v>
      </c>
    </row>
    <row r="693" spans="1:9" x14ac:dyDescent="0.25">
      <c r="A693" s="120">
        <v>287.60000000000002</v>
      </c>
      <c r="B693" s="120">
        <v>0.33500000000000002</v>
      </c>
      <c r="C693" s="120">
        <v>0.68300000000000005</v>
      </c>
      <c r="D693" s="120">
        <v>0.76700000000000002</v>
      </c>
      <c r="E693" s="120">
        <v>0.85399999999999998</v>
      </c>
      <c r="F693" s="120">
        <v>0.91</v>
      </c>
      <c r="G693" s="120">
        <v>0.25800000000000001</v>
      </c>
      <c r="H693" s="120">
        <v>0.57799999999999996</v>
      </c>
      <c r="I693" s="120">
        <v>0</v>
      </c>
    </row>
    <row r="694" spans="1:9" x14ac:dyDescent="0.25">
      <c r="A694" s="120">
        <v>287.8</v>
      </c>
      <c r="B694" s="120">
        <v>0.33400000000000002</v>
      </c>
      <c r="C694" s="120">
        <v>0.68300000000000005</v>
      </c>
      <c r="D694" s="120">
        <v>0.76500000000000001</v>
      </c>
      <c r="E694" s="120">
        <v>0.85</v>
      </c>
      <c r="F694" s="120">
        <v>0.90500000000000003</v>
      </c>
      <c r="G694" s="120">
        <v>0.25800000000000001</v>
      </c>
      <c r="H694" s="120">
        <v>0.57699999999999996</v>
      </c>
      <c r="I694" s="120">
        <v>0</v>
      </c>
    </row>
    <row r="695" spans="1:9" x14ac:dyDescent="0.25">
      <c r="A695" s="120">
        <v>288</v>
      </c>
      <c r="B695" s="120">
        <v>0.33400000000000002</v>
      </c>
      <c r="C695" s="120">
        <v>0.68200000000000005</v>
      </c>
      <c r="D695" s="120">
        <v>0.76300000000000001</v>
      </c>
      <c r="E695" s="120">
        <v>0.84599999999999997</v>
      </c>
      <c r="F695" s="120">
        <v>0.90100000000000002</v>
      </c>
      <c r="G695" s="120">
        <v>0.25700000000000001</v>
      </c>
      <c r="H695" s="120">
        <v>0.57699999999999996</v>
      </c>
      <c r="I695" s="120">
        <v>0</v>
      </c>
    </row>
    <row r="696" spans="1:9" x14ac:dyDescent="0.25">
      <c r="A696" s="120">
        <v>288.2</v>
      </c>
      <c r="B696" s="120">
        <v>0.33300000000000002</v>
      </c>
      <c r="C696" s="120">
        <v>0.68100000000000005</v>
      </c>
      <c r="D696" s="120">
        <v>0.76100000000000001</v>
      </c>
      <c r="E696" s="120">
        <v>0.84199999999999997</v>
      </c>
      <c r="F696" s="120">
        <v>0.89700000000000002</v>
      </c>
      <c r="G696" s="120">
        <v>0.25600000000000001</v>
      </c>
      <c r="H696" s="120">
        <v>0.57599999999999996</v>
      </c>
      <c r="I696" s="120">
        <v>0</v>
      </c>
    </row>
    <row r="697" spans="1:9" x14ac:dyDescent="0.25">
      <c r="A697" s="120">
        <v>288.39999999999998</v>
      </c>
      <c r="B697" s="120">
        <v>0.33300000000000002</v>
      </c>
      <c r="C697" s="120">
        <v>0.68</v>
      </c>
      <c r="D697" s="120">
        <v>0.75900000000000001</v>
      </c>
      <c r="E697" s="120">
        <v>0.83899999999999997</v>
      </c>
      <c r="F697" s="120">
        <v>0.89300000000000002</v>
      </c>
      <c r="G697" s="120">
        <v>0.255</v>
      </c>
      <c r="H697" s="120">
        <v>0.57499999999999996</v>
      </c>
      <c r="I697" s="120">
        <v>0</v>
      </c>
    </row>
    <row r="698" spans="1:9" x14ac:dyDescent="0.25">
      <c r="A698" s="120">
        <v>288.60000000000002</v>
      </c>
      <c r="B698" s="120">
        <v>0.33200000000000002</v>
      </c>
      <c r="C698" s="120">
        <v>0.68</v>
      </c>
      <c r="D698" s="120">
        <v>0.75800000000000001</v>
      </c>
      <c r="E698" s="120">
        <v>0.83499999999999996</v>
      </c>
      <c r="F698" s="120">
        <v>0.88900000000000001</v>
      </c>
      <c r="G698" s="120">
        <v>0.255</v>
      </c>
      <c r="H698" s="120">
        <v>0.57499999999999996</v>
      </c>
      <c r="I698" s="120">
        <v>0</v>
      </c>
    </row>
    <row r="699" spans="1:9" x14ac:dyDescent="0.25">
      <c r="A699" s="120">
        <v>288.8</v>
      </c>
      <c r="B699" s="120">
        <v>0.33100000000000002</v>
      </c>
      <c r="C699" s="120">
        <v>0.67900000000000005</v>
      </c>
      <c r="D699" s="120">
        <v>0.75600000000000001</v>
      </c>
      <c r="E699" s="120">
        <v>0.83099999999999996</v>
      </c>
      <c r="F699" s="120">
        <v>0.88500000000000001</v>
      </c>
      <c r="G699" s="120">
        <v>0.254</v>
      </c>
      <c r="H699" s="120">
        <v>0.57399999999999995</v>
      </c>
      <c r="I699" s="120">
        <v>0</v>
      </c>
    </row>
    <row r="700" spans="1:9" x14ac:dyDescent="0.25">
      <c r="A700" s="120">
        <v>289</v>
      </c>
      <c r="B700" s="120">
        <v>0.33100000000000002</v>
      </c>
      <c r="C700" s="120">
        <v>0.67800000000000005</v>
      </c>
      <c r="D700" s="120">
        <v>0.754</v>
      </c>
      <c r="E700" s="120">
        <v>0.82699999999999996</v>
      </c>
      <c r="F700" s="120">
        <v>0.88100000000000001</v>
      </c>
      <c r="G700" s="120">
        <v>0.253</v>
      </c>
      <c r="H700" s="120">
        <v>0.57299999999999995</v>
      </c>
      <c r="I700" s="120">
        <v>0</v>
      </c>
    </row>
    <row r="701" spans="1:9" x14ac:dyDescent="0.25">
      <c r="A701" s="120">
        <v>289.2</v>
      </c>
      <c r="B701" s="120">
        <v>0.33</v>
      </c>
      <c r="C701" s="120">
        <v>0.67700000000000005</v>
      </c>
      <c r="D701" s="120">
        <v>0.752</v>
      </c>
      <c r="E701" s="120">
        <v>0.82299999999999995</v>
      </c>
      <c r="F701" s="120">
        <v>0.877</v>
      </c>
      <c r="G701" s="120">
        <v>0.253</v>
      </c>
      <c r="H701" s="120">
        <v>0.57299999999999995</v>
      </c>
      <c r="I701" s="120">
        <v>0</v>
      </c>
    </row>
    <row r="702" spans="1:9" x14ac:dyDescent="0.25">
      <c r="A702" s="120">
        <v>289.39999999999998</v>
      </c>
      <c r="B702" s="120">
        <v>0.33</v>
      </c>
      <c r="C702" s="120">
        <v>0.67700000000000005</v>
      </c>
      <c r="D702" s="120">
        <v>0.751</v>
      </c>
      <c r="E702" s="120">
        <v>0.82</v>
      </c>
      <c r="F702" s="120">
        <v>0.873</v>
      </c>
      <c r="G702" s="120">
        <v>0.252</v>
      </c>
      <c r="H702" s="120">
        <v>0.57199999999999995</v>
      </c>
      <c r="I702" s="120">
        <v>0</v>
      </c>
    </row>
    <row r="703" spans="1:9" x14ac:dyDescent="0.25">
      <c r="A703" s="120">
        <v>289.60000000000002</v>
      </c>
      <c r="B703" s="120">
        <v>0.32900000000000001</v>
      </c>
      <c r="C703" s="120">
        <v>0.67600000000000005</v>
      </c>
      <c r="D703" s="120">
        <v>0.749</v>
      </c>
      <c r="E703" s="120">
        <v>0.81599999999999995</v>
      </c>
      <c r="F703" s="120">
        <v>0.87</v>
      </c>
      <c r="G703" s="120">
        <v>0.251</v>
      </c>
      <c r="H703" s="120">
        <v>0.57099999999999995</v>
      </c>
      <c r="I703" s="120">
        <v>0</v>
      </c>
    </row>
    <row r="704" spans="1:9" x14ac:dyDescent="0.25">
      <c r="A704" s="120">
        <v>289.8</v>
      </c>
      <c r="B704" s="120">
        <v>0.32900000000000001</v>
      </c>
      <c r="C704" s="120">
        <v>0.67500000000000004</v>
      </c>
      <c r="D704" s="120">
        <v>0.747</v>
      </c>
      <c r="E704" s="120">
        <v>0.81299999999999994</v>
      </c>
      <c r="F704" s="120">
        <v>0.86599999999999999</v>
      </c>
      <c r="G704" s="120">
        <v>0.251</v>
      </c>
      <c r="H704" s="120">
        <v>0.57099999999999995</v>
      </c>
      <c r="I704" s="120">
        <v>0</v>
      </c>
    </row>
    <row r="705" spans="1:9" x14ac:dyDescent="0.25">
      <c r="A705" s="120">
        <v>290</v>
      </c>
      <c r="B705" s="120">
        <v>0.32800000000000001</v>
      </c>
      <c r="C705" s="120">
        <v>0.67400000000000004</v>
      </c>
      <c r="D705" s="120">
        <v>0.745</v>
      </c>
      <c r="E705" s="120">
        <v>0.80900000000000005</v>
      </c>
      <c r="F705" s="120">
        <v>0.86199999999999999</v>
      </c>
      <c r="G705" s="120">
        <v>0.25</v>
      </c>
      <c r="H705" s="120">
        <v>0.56999999999999995</v>
      </c>
      <c r="I705" s="120">
        <v>0</v>
      </c>
    </row>
    <row r="706" spans="1:9" x14ac:dyDescent="0.25">
      <c r="A706" s="120">
        <v>290.2</v>
      </c>
      <c r="B706" s="120">
        <v>0.32800000000000001</v>
      </c>
      <c r="C706" s="120">
        <v>0.67400000000000004</v>
      </c>
      <c r="D706" s="120">
        <v>0.74399999999999999</v>
      </c>
      <c r="E706" s="120">
        <v>0.80500000000000005</v>
      </c>
      <c r="F706" s="120">
        <v>0.85899999999999999</v>
      </c>
      <c r="G706" s="120">
        <v>0.25</v>
      </c>
      <c r="H706" s="120">
        <v>0.56899999999999995</v>
      </c>
      <c r="I706" s="120">
        <v>0</v>
      </c>
    </row>
    <row r="707" spans="1:9" x14ac:dyDescent="0.25">
      <c r="A707" s="120">
        <v>290.39999999999998</v>
      </c>
      <c r="B707" s="120">
        <v>0.32700000000000001</v>
      </c>
      <c r="C707" s="120">
        <v>0.67300000000000004</v>
      </c>
      <c r="D707" s="120">
        <v>0.74199999999999999</v>
      </c>
      <c r="E707" s="120">
        <v>0.80200000000000005</v>
      </c>
      <c r="F707" s="120">
        <v>0.85499999999999998</v>
      </c>
      <c r="G707" s="120">
        <v>0.249</v>
      </c>
      <c r="H707" s="120">
        <v>0.56899999999999995</v>
      </c>
      <c r="I707" s="120">
        <v>0</v>
      </c>
    </row>
    <row r="708" spans="1:9" x14ac:dyDescent="0.25">
      <c r="A708" s="120">
        <v>290.60000000000002</v>
      </c>
      <c r="B708" s="120">
        <v>0.32600000000000001</v>
      </c>
      <c r="C708" s="120">
        <v>0.67200000000000004</v>
      </c>
      <c r="D708" s="120">
        <v>0.74</v>
      </c>
      <c r="E708" s="120">
        <v>0.79800000000000004</v>
      </c>
      <c r="F708" s="120">
        <v>0.85099999999999998</v>
      </c>
      <c r="G708" s="120">
        <v>0.248</v>
      </c>
      <c r="H708" s="120">
        <v>0.56799999999999995</v>
      </c>
      <c r="I708" s="120">
        <v>0</v>
      </c>
    </row>
    <row r="709" spans="1:9" x14ac:dyDescent="0.25">
      <c r="A709" s="120">
        <v>290.8</v>
      </c>
      <c r="B709" s="120">
        <v>0.32600000000000001</v>
      </c>
      <c r="C709" s="120">
        <v>0.67200000000000004</v>
      </c>
      <c r="D709" s="120">
        <v>0.73899999999999999</v>
      </c>
      <c r="E709" s="120">
        <v>0.79500000000000004</v>
      </c>
      <c r="F709" s="120">
        <v>0.84799999999999998</v>
      </c>
      <c r="G709" s="120">
        <v>0.248</v>
      </c>
      <c r="H709" s="120">
        <v>0.56799999999999995</v>
      </c>
      <c r="I709" s="120">
        <v>0</v>
      </c>
    </row>
    <row r="710" spans="1:9" x14ac:dyDescent="0.25">
      <c r="A710" s="120">
        <v>291</v>
      </c>
      <c r="B710" s="120">
        <v>0.32500000000000001</v>
      </c>
      <c r="C710" s="120">
        <v>0.67100000000000004</v>
      </c>
      <c r="D710" s="120">
        <v>0.73699999999999999</v>
      </c>
      <c r="E710" s="120">
        <v>0.79100000000000004</v>
      </c>
      <c r="F710" s="120">
        <v>0.84399999999999997</v>
      </c>
      <c r="G710" s="120">
        <v>0.247</v>
      </c>
      <c r="H710" s="120">
        <v>0.56699999999999995</v>
      </c>
      <c r="I710" s="120">
        <v>0</v>
      </c>
    </row>
    <row r="711" spans="1:9" x14ac:dyDescent="0.25">
      <c r="A711" s="120">
        <v>291.2</v>
      </c>
      <c r="B711" s="120">
        <v>0.32500000000000001</v>
      </c>
      <c r="C711" s="120">
        <v>0.67</v>
      </c>
      <c r="D711" s="120">
        <v>0.73599999999999999</v>
      </c>
      <c r="E711" s="120">
        <v>0.78800000000000003</v>
      </c>
      <c r="F711" s="120">
        <v>0.84099999999999997</v>
      </c>
      <c r="G711" s="120">
        <v>0.246</v>
      </c>
      <c r="H711" s="120">
        <v>0.56599999999999995</v>
      </c>
      <c r="I711" s="120">
        <v>0</v>
      </c>
    </row>
    <row r="712" spans="1:9" x14ac:dyDescent="0.25">
      <c r="A712" s="120">
        <v>291.39999999999998</v>
      </c>
      <c r="B712" s="120">
        <v>0.32400000000000001</v>
      </c>
      <c r="C712" s="120">
        <v>0.67</v>
      </c>
      <c r="D712" s="120">
        <v>0.73399999999999999</v>
      </c>
      <c r="E712" s="120">
        <v>0.78500000000000003</v>
      </c>
      <c r="F712" s="120">
        <v>0.83799999999999997</v>
      </c>
      <c r="G712" s="120">
        <v>0.246</v>
      </c>
      <c r="H712" s="120">
        <v>0.56599999999999995</v>
      </c>
      <c r="I712" s="120">
        <v>0</v>
      </c>
    </row>
    <row r="713" spans="1:9" x14ac:dyDescent="0.25">
      <c r="A713" s="120">
        <v>291.60000000000002</v>
      </c>
      <c r="B713" s="120">
        <v>0.32400000000000001</v>
      </c>
      <c r="C713" s="120">
        <v>0.66900000000000004</v>
      </c>
      <c r="D713" s="120">
        <v>0.73199999999999998</v>
      </c>
      <c r="E713" s="120">
        <v>0.78100000000000003</v>
      </c>
      <c r="F713" s="120">
        <v>0.83399999999999996</v>
      </c>
      <c r="G713" s="120">
        <v>0.245</v>
      </c>
      <c r="H713" s="120">
        <v>0.56499999999999995</v>
      </c>
      <c r="I713" s="120">
        <v>0</v>
      </c>
    </row>
    <row r="714" spans="1:9" x14ac:dyDescent="0.25">
      <c r="A714" s="120">
        <v>291.8</v>
      </c>
      <c r="B714" s="120">
        <v>0.32300000000000001</v>
      </c>
      <c r="C714" s="120">
        <v>0.66800000000000004</v>
      </c>
      <c r="D714" s="120">
        <v>0.73099999999999998</v>
      </c>
      <c r="E714" s="120">
        <v>0.77800000000000002</v>
      </c>
      <c r="F714" s="120">
        <v>0.83099999999999996</v>
      </c>
      <c r="G714" s="120">
        <v>0.245</v>
      </c>
      <c r="H714" s="120">
        <v>0.56499999999999995</v>
      </c>
      <c r="I714" s="120">
        <v>0</v>
      </c>
    </row>
    <row r="715" spans="1:9" x14ac:dyDescent="0.25">
      <c r="A715" s="120">
        <v>292</v>
      </c>
      <c r="B715" s="120">
        <v>0.32300000000000001</v>
      </c>
      <c r="C715" s="120">
        <v>0.66700000000000004</v>
      </c>
      <c r="D715" s="120">
        <v>0.72899999999999998</v>
      </c>
      <c r="E715" s="120">
        <v>0.77500000000000002</v>
      </c>
      <c r="F715" s="120">
        <v>0.82799999999999996</v>
      </c>
      <c r="G715" s="120">
        <v>0.24399999999999999</v>
      </c>
      <c r="H715" s="120">
        <v>0.56399999999999995</v>
      </c>
      <c r="I715" s="120">
        <v>0</v>
      </c>
    </row>
    <row r="716" spans="1:9" x14ac:dyDescent="0.25">
      <c r="A716" s="120">
        <v>292.2</v>
      </c>
      <c r="B716" s="120">
        <v>0.32200000000000001</v>
      </c>
      <c r="C716" s="120">
        <v>0.66700000000000004</v>
      </c>
      <c r="D716" s="120">
        <v>0.72799999999999998</v>
      </c>
      <c r="E716" s="120">
        <v>0.77100000000000002</v>
      </c>
      <c r="F716" s="120">
        <v>0.82399999999999995</v>
      </c>
      <c r="G716" s="120">
        <v>0.24399999999999999</v>
      </c>
      <c r="H716" s="120">
        <v>0.56299999999999994</v>
      </c>
      <c r="I716" s="120">
        <v>0</v>
      </c>
    </row>
    <row r="717" spans="1:9" x14ac:dyDescent="0.25">
      <c r="A717" s="120">
        <v>292.39999999999998</v>
      </c>
      <c r="B717" s="120">
        <v>0.32200000000000001</v>
      </c>
      <c r="C717" s="120">
        <v>0.66600000000000004</v>
      </c>
      <c r="D717" s="120">
        <v>0.72599999999999998</v>
      </c>
      <c r="E717" s="120">
        <v>0.76800000000000002</v>
      </c>
      <c r="F717" s="120">
        <v>0.82099999999999995</v>
      </c>
      <c r="G717" s="120">
        <v>0.24299999999999999</v>
      </c>
      <c r="H717" s="120">
        <v>0.56299999999999994</v>
      </c>
      <c r="I717" s="120">
        <v>0</v>
      </c>
    </row>
    <row r="718" spans="1:9" x14ac:dyDescent="0.25">
      <c r="A718" s="120">
        <v>292.60000000000002</v>
      </c>
      <c r="B718" s="120">
        <v>0.32100000000000001</v>
      </c>
      <c r="C718" s="120">
        <v>0.66500000000000004</v>
      </c>
      <c r="D718" s="120">
        <v>0.72399999999999998</v>
      </c>
      <c r="E718" s="120">
        <v>0.76500000000000001</v>
      </c>
      <c r="F718" s="120">
        <v>0.81799999999999995</v>
      </c>
      <c r="G718" s="120">
        <v>0.24199999999999999</v>
      </c>
      <c r="H718" s="120">
        <v>0.56200000000000006</v>
      </c>
      <c r="I718" s="120">
        <v>0</v>
      </c>
    </row>
    <row r="719" spans="1:9" x14ac:dyDescent="0.25">
      <c r="A719" s="120">
        <v>292.8</v>
      </c>
      <c r="B719" s="120">
        <v>0.32100000000000001</v>
      </c>
      <c r="C719" s="120">
        <v>0.66500000000000004</v>
      </c>
      <c r="D719" s="120">
        <v>0.72299999999999998</v>
      </c>
      <c r="E719" s="120">
        <v>0.76200000000000001</v>
      </c>
      <c r="F719" s="120">
        <v>0.81499999999999995</v>
      </c>
      <c r="G719" s="120">
        <v>0.24199999999999999</v>
      </c>
      <c r="H719" s="120">
        <v>0.56200000000000006</v>
      </c>
      <c r="I719" s="120">
        <v>0</v>
      </c>
    </row>
    <row r="720" spans="1:9" x14ac:dyDescent="0.25">
      <c r="A720" s="120">
        <v>293</v>
      </c>
      <c r="B720" s="120">
        <v>0.32</v>
      </c>
      <c r="C720" s="120">
        <v>0.66400000000000003</v>
      </c>
      <c r="D720" s="120">
        <v>0.72099999999999997</v>
      </c>
      <c r="E720" s="120">
        <v>0.75900000000000001</v>
      </c>
      <c r="F720" s="120">
        <v>0.81200000000000006</v>
      </c>
      <c r="G720" s="120">
        <v>0.24099999999999999</v>
      </c>
      <c r="H720" s="120">
        <v>0.56100000000000005</v>
      </c>
      <c r="I720" s="120">
        <v>0</v>
      </c>
    </row>
    <row r="721" spans="1:9" x14ac:dyDescent="0.25">
      <c r="A721" s="120">
        <v>293.2</v>
      </c>
      <c r="B721" s="120">
        <v>0.32</v>
      </c>
      <c r="C721" s="120">
        <v>0.66300000000000003</v>
      </c>
      <c r="D721" s="120">
        <v>0.72</v>
      </c>
      <c r="E721" s="120">
        <v>0.755</v>
      </c>
      <c r="F721" s="120">
        <v>0.80900000000000005</v>
      </c>
      <c r="G721" s="120">
        <v>0.24099999999999999</v>
      </c>
      <c r="H721" s="120">
        <v>0.56100000000000005</v>
      </c>
      <c r="I721" s="120">
        <v>0</v>
      </c>
    </row>
    <row r="722" spans="1:9" x14ac:dyDescent="0.25">
      <c r="A722" s="120">
        <v>293.39999999999998</v>
      </c>
      <c r="B722" s="120">
        <v>0.31900000000000001</v>
      </c>
      <c r="C722" s="120">
        <v>0.66300000000000003</v>
      </c>
      <c r="D722" s="120">
        <v>0.71799999999999997</v>
      </c>
      <c r="E722" s="120">
        <v>0.752</v>
      </c>
      <c r="F722" s="120">
        <v>0.80600000000000005</v>
      </c>
      <c r="G722" s="120">
        <v>0.24</v>
      </c>
      <c r="H722" s="120">
        <v>0.56000000000000005</v>
      </c>
      <c r="I722" s="120">
        <v>0</v>
      </c>
    </row>
    <row r="723" spans="1:9" x14ac:dyDescent="0.25">
      <c r="A723" s="120">
        <v>293.60000000000002</v>
      </c>
      <c r="B723" s="120">
        <v>0.31900000000000001</v>
      </c>
      <c r="C723" s="120">
        <v>0.66200000000000003</v>
      </c>
      <c r="D723" s="120">
        <v>0.71699999999999997</v>
      </c>
      <c r="E723" s="120">
        <v>0.749</v>
      </c>
      <c r="F723" s="120">
        <v>0.80300000000000005</v>
      </c>
      <c r="G723" s="120">
        <v>0.24</v>
      </c>
      <c r="H723" s="120">
        <v>0.55900000000000005</v>
      </c>
      <c r="I723" s="120">
        <v>0</v>
      </c>
    </row>
    <row r="724" spans="1:9" x14ac:dyDescent="0.25">
      <c r="A724" s="120">
        <v>293.8</v>
      </c>
      <c r="B724" s="120">
        <v>0.318</v>
      </c>
      <c r="C724" s="120">
        <v>0.66200000000000003</v>
      </c>
      <c r="D724" s="120">
        <v>0.71499999999999997</v>
      </c>
      <c r="E724" s="120">
        <v>0.746</v>
      </c>
      <c r="F724" s="120">
        <v>0.8</v>
      </c>
      <c r="G724" s="120">
        <v>0.23899999999999999</v>
      </c>
      <c r="H724" s="120">
        <v>0.55900000000000005</v>
      </c>
      <c r="I724" s="120">
        <v>0</v>
      </c>
    </row>
    <row r="725" spans="1:9" x14ac:dyDescent="0.25">
      <c r="A725" s="120">
        <v>294</v>
      </c>
      <c r="B725" s="120">
        <v>0.318</v>
      </c>
      <c r="C725" s="120">
        <v>0.66100000000000003</v>
      </c>
      <c r="D725" s="120">
        <v>0.71399999999999997</v>
      </c>
      <c r="E725" s="120">
        <v>0.74299999999999999</v>
      </c>
      <c r="F725" s="120">
        <v>0.79700000000000004</v>
      </c>
      <c r="G725" s="120">
        <v>0.23899999999999999</v>
      </c>
      <c r="H725" s="120">
        <v>0.55800000000000005</v>
      </c>
      <c r="I725" s="120">
        <v>0</v>
      </c>
    </row>
    <row r="726" spans="1:9" x14ac:dyDescent="0.25">
      <c r="A726" s="120">
        <v>294.2</v>
      </c>
      <c r="B726" s="120">
        <v>0.317</v>
      </c>
      <c r="C726" s="120">
        <v>0.66</v>
      </c>
      <c r="D726" s="120">
        <v>0.71199999999999997</v>
      </c>
      <c r="E726" s="120">
        <v>0.74</v>
      </c>
      <c r="F726" s="120">
        <v>0.79400000000000004</v>
      </c>
      <c r="G726" s="120">
        <v>0.23799999999999999</v>
      </c>
      <c r="H726" s="120">
        <v>0.55800000000000005</v>
      </c>
      <c r="I726" s="120">
        <v>0</v>
      </c>
    </row>
    <row r="727" spans="1:9" x14ac:dyDescent="0.25">
      <c r="A727" s="120">
        <v>294.39999999999998</v>
      </c>
      <c r="B727" s="120">
        <v>0.317</v>
      </c>
      <c r="C727" s="120">
        <v>0.66</v>
      </c>
      <c r="D727" s="120">
        <v>0.71099999999999997</v>
      </c>
      <c r="E727" s="120">
        <v>0.73699999999999999</v>
      </c>
      <c r="F727" s="120">
        <v>0.79100000000000004</v>
      </c>
      <c r="G727" s="120">
        <v>0.23699999999999999</v>
      </c>
      <c r="H727" s="120">
        <v>0.55700000000000005</v>
      </c>
      <c r="I727" s="120">
        <v>0</v>
      </c>
    </row>
    <row r="728" spans="1:9" x14ac:dyDescent="0.25">
      <c r="A728" s="120">
        <v>294.60000000000002</v>
      </c>
      <c r="B728" s="120">
        <v>0.316</v>
      </c>
      <c r="C728" s="120">
        <v>0.65900000000000003</v>
      </c>
      <c r="D728" s="120">
        <v>0.70899999999999996</v>
      </c>
      <c r="E728" s="120">
        <v>0.73399999999999999</v>
      </c>
      <c r="F728" s="120">
        <v>0.78800000000000003</v>
      </c>
      <c r="G728" s="120">
        <v>0.23699999999999999</v>
      </c>
      <c r="H728" s="120">
        <v>0.55700000000000005</v>
      </c>
      <c r="I728" s="120">
        <v>0</v>
      </c>
    </row>
    <row r="729" spans="1:9" x14ac:dyDescent="0.25">
      <c r="A729" s="120">
        <v>294.8</v>
      </c>
      <c r="B729" s="120">
        <v>0.316</v>
      </c>
      <c r="C729" s="120">
        <v>0.65800000000000003</v>
      </c>
      <c r="D729" s="120">
        <v>0.70799999999999996</v>
      </c>
      <c r="E729" s="120">
        <v>0.73099999999999998</v>
      </c>
      <c r="F729" s="120">
        <v>0.78600000000000003</v>
      </c>
      <c r="G729" s="120">
        <v>0.23599999999999999</v>
      </c>
      <c r="H729" s="120">
        <v>0.55600000000000005</v>
      </c>
      <c r="I729" s="120">
        <v>0</v>
      </c>
    </row>
    <row r="730" spans="1:9" x14ac:dyDescent="0.25">
      <c r="A730" s="120">
        <v>295</v>
      </c>
      <c r="B730" s="120">
        <v>0.315</v>
      </c>
      <c r="C730" s="120">
        <v>0.65800000000000003</v>
      </c>
      <c r="D730" s="120">
        <v>0.70599999999999996</v>
      </c>
      <c r="E730" s="120">
        <v>0.72799999999999998</v>
      </c>
      <c r="F730" s="120">
        <v>0.78300000000000003</v>
      </c>
      <c r="G730" s="120">
        <v>0.23599999999999999</v>
      </c>
      <c r="H730" s="120">
        <v>0.55600000000000005</v>
      </c>
      <c r="I730" s="120">
        <v>0</v>
      </c>
    </row>
    <row r="731" spans="1:9" x14ac:dyDescent="0.25">
      <c r="A731" s="120">
        <v>295.2</v>
      </c>
      <c r="B731" s="120">
        <v>0.315</v>
      </c>
      <c r="C731" s="120">
        <v>0.65700000000000003</v>
      </c>
      <c r="D731" s="120">
        <v>0.70499999999999996</v>
      </c>
      <c r="E731" s="120">
        <v>0.72599999999999998</v>
      </c>
      <c r="F731" s="120">
        <v>0.78</v>
      </c>
      <c r="G731" s="120">
        <v>0.23499999999999999</v>
      </c>
      <c r="H731" s="120">
        <v>0.55500000000000005</v>
      </c>
      <c r="I731" s="120">
        <v>0</v>
      </c>
    </row>
    <row r="732" spans="1:9" x14ac:dyDescent="0.25">
      <c r="A732" s="120">
        <v>295.39999999999998</v>
      </c>
      <c r="B732" s="120">
        <v>0.314</v>
      </c>
      <c r="C732" s="120">
        <v>0.65700000000000003</v>
      </c>
      <c r="D732" s="120">
        <v>0.70399999999999996</v>
      </c>
      <c r="E732" s="120">
        <v>0.72299999999999998</v>
      </c>
      <c r="F732" s="120">
        <v>0.77800000000000002</v>
      </c>
      <c r="G732" s="120">
        <v>0.23499999999999999</v>
      </c>
      <c r="H732" s="120">
        <v>0.55500000000000005</v>
      </c>
      <c r="I732" s="120">
        <v>0</v>
      </c>
    </row>
    <row r="733" spans="1:9" x14ac:dyDescent="0.25">
      <c r="A733" s="120">
        <v>295.60000000000002</v>
      </c>
      <c r="B733" s="120">
        <v>0.314</v>
      </c>
      <c r="C733" s="120">
        <v>0.65600000000000003</v>
      </c>
      <c r="D733" s="120">
        <v>0.70199999999999996</v>
      </c>
      <c r="E733" s="120">
        <v>0.72</v>
      </c>
      <c r="F733" s="120">
        <v>0.77500000000000002</v>
      </c>
      <c r="G733" s="120">
        <v>0.23400000000000001</v>
      </c>
      <c r="H733" s="120">
        <v>0.55400000000000005</v>
      </c>
      <c r="I733" s="120">
        <v>0</v>
      </c>
    </row>
    <row r="734" spans="1:9" x14ac:dyDescent="0.25">
      <c r="A734" s="120">
        <v>295.8</v>
      </c>
      <c r="B734" s="120">
        <v>0.313</v>
      </c>
      <c r="C734" s="120">
        <v>0.65500000000000003</v>
      </c>
      <c r="D734" s="120">
        <v>0.70099999999999996</v>
      </c>
      <c r="E734" s="120">
        <v>0.71699999999999997</v>
      </c>
      <c r="F734" s="120">
        <v>0.77200000000000002</v>
      </c>
      <c r="G734" s="120">
        <v>0.23400000000000001</v>
      </c>
      <c r="H734" s="120">
        <v>0.55400000000000005</v>
      </c>
      <c r="I734" s="120">
        <v>0</v>
      </c>
    </row>
    <row r="735" spans="1:9" x14ac:dyDescent="0.25">
      <c r="A735" s="120">
        <v>296</v>
      </c>
      <c r="B735" s="120">
        <v>0.313</v>
      </c>
      <c r="C735" s="120">
        <v>0.65500000000000003</v>
      </c>
      <c r="D735" s="120">
        <v>0.69899999999999995</v>
      </c>
      <c r="E735" s="120">
        <v>0.71399999999999997</v>
      </c>
      <c r="F735" s="120">
        <v>0.77</v>
      </c>
      <c r="G735" s="120">
        <v>0.23300000000000001</v>
      </c>
      <c r="H735" s="120">
        <v>0.55300000000000005</v>
      </c>
      <c r="I735" s="120">
        <v>0</v>
      </c>
    </row>
    <row r="736" spans="1:9" x14ac:dyDescent="0.25">
      <c r="A736" s="120">
        <v>296.2</v>
      </c>
      <c r="B736" s="120">
        <v>0.312</v>
      </c>
      <c r="C736" s="120">
        <v>0.65400000000000003</v>
      </c>
      <c r="D736" s="120">
        <v>0.69799999999999995</v>
      </c>
      <c r="E736" s="120">
        <v>0.71099999999999997</v>
      </c>
      <c r="F736" s="120">
        <v>0.76700000000000002</v>
      </c>
      <c r="G736" s="120">
        <v>0.23300000000000001</v>
      </c>
      <c r="H736" s="120">
        <v>0.55300000000000005</v>
      </c>
      <c r="I736" s="120">
        <v>0</v>
      </c>
    </row>
    <row r="737" spans="1:9" x14ac:dyDescent="0.25">
      <c r="A737" s="120">
        <v>296.39999999999998</v>
      </c>
      <c r="B737" s="120">
        <v>0.312</v>
      </c>
      <c r="C737" s="120">
        <v>0.65400000000000003</v>
      </c>
      <c r="D737" s="120">
        <v>0.69699999999999995</v>
      </c>
      <c r="E737" s="120">
        <v>0.70899999999999996</v>
      </c>
      <c r="F737" s="120">
        <v>0.76500000000000001</v>
      </c>
      <c r="G737" s="120">
        <v>0.23300000000000001</v>
      </c>
      <c r="H737" s="120">
        <v>0.55200000000000005</v>
      </c>
      <c r="I737" s="120">
        <v>0</v>
      </c>
    </row>
    <row r="738" spans="1:9" x14ac:dyDescent="0.25">
      <c r="A738" s="120">
        <v>296.60000000000002</v>
      </c>
      <c r="B738" s="120">
        <v>0.312</v>
      </c>
      <c r="C738" s="120">
        <v>0.65300000000000002</v>
      </c>
      <c r="D738" s="120">
        <v>0.69499999999999995</v>
      </c>
      <c r="E738" s="120">
        <v>0.70599999999999996</v>
      </c>
      <c r="F738" s="120">
        <v>0.76200000000000001</v>
      </c>
      <c r="G738" s="120">
        <v>0.23200000000000001</v>
      </c>
      <c r="H738" s="120">
        <v>0.55200000000000005</v>
      </c>
      <c r="I738" s="120">
        <v>0</v>
      </c>
    </row>
    <row r="739" spans="1:9" x14ac:dyDescent="0.25">
      <c r="A739" s="120">
        <v>296.8</v>
      </c>
      <c r="B739" s="120">
        <v>0.311</v>
      </c>
      <c r="C739" s="120">
        <v>0.65200000000000002</v>
      </c>
      <c r="D739" s="120">
        <v>0.69399999999999995</v>
      </c>
      <c r="E739" s="120">
        <v>0.70299999999999996</v>
      </c>
      <c r="F739" s="120">
        <v>0.76</v>
      </c>
      <c r="G739" s="120">
        <v>0.23200000000000001</v>
      </c>
      <c r="H739" s="120">
        <v>0.55100000000000005</v>
      </c>
      <c r="I739" s="120">
        <v>0</v>
      </c>
    </row>
    <row r="740" spans="1:9" x14ac:dyDescent="0.25">
      <c r="A740" s="120">
        <v>297</v>
      </c>
      <c r="B740" s="120">
        <v>0.311</v>
      </c>
      <c r="C740" s="120">
        <v>0.65200000000000002</v>
      </c>
      <c r="D740" s="120">
        <v>0.69199999999999995</v>
      </c>
      <c r="E740" s="120">
        <v>0.70099999999999996</v>
      </c>
      <c r="F740" s="120">
        <v>0.75700000000000001</v>
      </c>
      <c r="G740" s="120">
        <v>0.23100000000000001</v>
      </c>
      <c r="H740" s="120">
        <v>0.55100000000000005</v>
      </c>
      <c r="I740" s="120">
        <v>0</v>
      </c>
    </row>
    <row r="741" spans="1:9" x14ac:dyDescent="0.25">
      <c r="A741" s="120">
        <v>297.2</v>
      </c>
      <c r="B741" s="120">
        <v>0.31</v>
      </c>
      <c r="C741" s="120">
        <v>0.65100000000000002</v>
      </c>
      <c r="D741" s="120">
        <v>0.69099999999999995</v>
      </c>
      <c r="E741" s="120">
        <v>0.69799999999999995</v>
      </c>
      <c r="F741" s="120">
        <v>0.755</v>
      </c>
      <c r="G741" s="120">
        <v>0.23100000000000001</v>
      </c>
      <c r="H741" s="120">
        <v>0.55000000000000004</v>
      </c>
      <c r="I741" s="120">
        <v>0</v>
      </c>
    </row>
    <row r="742" spans="1:9" x14ac:dyDescent="0.25">
      <c r="A742" s="120">
        <v>297.39999999999998</v>
      </c>
      <c r="B742" s="120">
        <v>0.31</v>
      </c>
      <c r="C742" s="120">
        <v>0.65100000000000002</v>
      </c>
      <c r="D742" s="120">
        <v>0.69</v>
      </c>
      <c r="E742" s="120">
        <v>0.69499999999999995</v>
      </c>
      <c r="F742" s="120">
        <v>0.753</v>
      </c>
      <c r="G742" s="120">
        <v>0.23</v>
      </c>
      <c r="H742" s="120">
        <v>0.55000000000000004</v>
      </c>
      <c r="I742" s="120">
        <v>0</v>
      </c>
    </row>
    <row r="743" spans="1:9" x14ac:dyDescent="0.25">
      <c r="A743" s="120">
        <v>297.60000000000002</v>
      </c>
      <c r="B743" s="120">
        <v>0.309</v>
      </c>
      <c r="C743" s="120">
        <v>0.65</v>
      </c>
      <c r="D743" s="120">
        <v>0.68799999999999994</v>
      </c>
      <c r="E743" s="120">
        <v>0.69299999999999995</v>
      </c>
      <c r="F743" s="120">
        <v>0.75</v>
      </c>
      <c r="G743" s="120">
        <v>0.23</v>
      </c>
      <c r="H743" s="120">
        <v>0.54900000000000004</v>
      </c>
      <c r="I743" s="120">
        <v>0</v>
      </c>
    </row>
    <row r="744" spans="1:9" x14ac:dyDescent="0.25">
      <c r="A744" s="120">
        <v>297.8</v>
      </c>
      <c r="B744" s="120">
        <v>0.309</v>
      </c>
      <c r="C744" s="120">
        <v>0.65</v>
      </c>
      <c r="D744" s="120">
        <v>0.68700000000000006</v>
      </c>
      <c r="E744" s="120">
        <v>0.69</v>
      </c>
      <c r="F744" s="120">
        <v>0.748</v>
      </c>
      <c r="G744" s="120">
        <v>0.22900000000000001</v>
      </c>
      <c r="H744" s="120">
        <v>0.54900000000000004</v>
      </c>
      <c r="I744" s="120">
        <v>0</v>
      </c>
    </row>
    <row r="745" spans="1:9" x14ac:dyDescent="0.25">
      <c r="A745" s="120">
        <v>298</v>
      </c>
      <c r="B745" s="120">
        <v>0.308</v>
      </c>
      <c r="C745" s="120">
        <v>0.64900000000000002</v>
      </c>
      <c r="D745" s="120">
        <v>0.68600000000000005</v>
      </c>
      <c r="E745" s="120">
        <v>0.68799999999999994</v>
      </c>
      <c r="F745" s="120">
        <v>0.746</v>
      </c>
      <c r="G745" s="120">
        <v>0.22900000000000001</v>
      </c>
      <c r="H745" s="120">
        <v>0.54800000000000004</v>
      </c>
      <c r="I745" s="120">
        <v>0</v>
      </c>
    </row>
    <row r="746" spans="1:9" x14ac:dyDescent="0.25">
      <c r="A746" s="120">
        <v>298.2</v>
      </c>
      <c r="B746" s="120">
        <v>0.308</v>
      </c>
      <c r="C746" s="120">
        <v>0.64800000000000002</v>
      </c>
      <c r="D746" s="120">
        <v>0.68400000000000005</v>
      </c>
      <c r="E746" s="120">
        <v>0.68500000000000005</v>
      </c>
      <c r="F746" s="120">
        <v>0.74299999999999999</v>
      </c>
      <c r="G746" s="120">
        <v>0.22800000000000001</v>
      </c>
      <c r="H746" s="120">
        <v>0.54800000000000004</v>
      </c>
      <c r="I746" s="120">
        <v>0</v>
      </c>
    </row>
    <row r="747" spans="1:9" x14ac:dyDescent="0.25">
      <c r="A747" s="120">
        <v>298.39999999999998</v>
      </c>
      <c r="B747" s="120">
        <v>0.308</v>
      </c>
      <c r="C747" s="120">
        <v>0.64800000000000002</v>
      </c>
      <c r="D747" s="120">
        <v>0.68300000000000005</v>
      </c>
      <c r="E747" s="120">
        <v>0.68300000000000005</v>
      </c>
      <c r="F747" s="120">
        <v>0.74099999999999999</v>
      </c>
      <c r="G747" s="120">
        <v>0.22800000000000001</v>
      </c>
      <c r="H747" s="120">
        <v>0.54700000000000004</v>
      </c>
      <c r="I747" s="120">
        <v>0</v>
      </c>
    </row>
    <row r="748" spans="1:9" x14ac:dyDescent="0.25">
      <c r="A748" s="120">
        <v>298.60000000000002</v>
      </c>
      <c r="B748" s="120">
        <v>0.307</v>
      </c>
      <c r="C748" s="120">
        <v>0.64700000000000002</v>
      </c>
      <c r="D748" s="120">
        <v>0.68200000000000005</v>
      </c>
      <c r="E748" s="120">
        <v>0.68</v>
      </c>
      <c r="F748" s="120">
        <v>0.73899999999999999</v>
      </c>
      <c r="G748" s="120">
        <v>0.22800000000000001</v>
      </c>
      <c r="H748" s="120">
        <v>0.54700000000000004</v>
      </c>
      <c r="I748" s="120">
        <v>0</v>
      </c>
    </row>
    <row r="749" spans="1:9" x14ac:dyDescent="0.25">
      <c r="A749" s="120">
        <v>298.8</v>
      </c>
      <c r="B749" s="120">
        <v>0.307</v>
      </c>
      <c r="C749" s="120">
        <v>0.64700000000000002</v>
      </c>
      <c r="D749" s="120">
        <v>0.68100000000000005</v>
      </c>
      <c r="E749" s="120">
        <v>0.67800000000000005</v>
      </c>
      <c r="F749" s="120">
        <v>0.73699999999999999</v>
      </c>
      <c r="G749" s="120">
        <v>0.22700000000000001</v>
      </c>
      <c r="H749" s="120">
        <v>0.54700000000000004</v>
      </c>
      <c r="I749" s="120">
        <v>0</v>
      </c>
    </row>
    <row r="750" spans="1:9" x14ac:dyDescent="0.25">
      <c r="A750" s="120">
        <v>299</v>
      </c>
      <c r="B750" s="120">
        <v>0.30599999999999999</v>
      </c>
      <c r="C750" s="120">
        <v>0.64600000000000002</v>
      </c>
      <c r="D750" s="120">
        <v>0.67900000000000005</v>
      </c>
      <c r="E750" s="120">
        <v>0.67500000000000004</v>
      </c>
      <c r="F750" s="120">
        <v>0.73499999999999999</v>
      </c>
      <c r="G750" s="120">
        <v>0.22700000000000001</v>
      </c>
      <c r="H750" s="120">
        <v>0.54600000000000004</v>
      </c>
      <c r="I750" s="120">
        <v>0</v>
      </c>
    </row>
    <row r="751" spans="1:9" x14ac:dyDescent="0.25">
      <c r="A751" s="120">
        <v>299.2</v>
      </c>
      <c r="B751" s="120">
        <v>0.30599999999999999</v>
      </c>
      <c r="C751" s="120">
        <v>0.64600000000000002</v>
      </c>
      <c r="D751" s="120">
        <v>0.67800000000000005</v>
      </c>
      <c r="E751" s="120">
        <v>0.67300000000000004</v>
      </c>
      <c r="F751" s="120">
        <v>0.73299999999999998</v>
      </c>
      <c r="G751" s="120">
        <v>0.22600000000000001</v>
      </c>
      <c r="H751" s="120">
        <v>0.54600000000000004</v>
      </c>
      <c r="I751" s="120">
        <v>0</v>
      </c>
    </row>
    <row r="752" spans="1:9" x14ac:dyDescent="0.25">
      <c r="A752" s="120">
        <v>299.39999999999998</v>
      </c>
      <c r="B752" s="120">
        <v>0.30499999999999999</v>
      </c>
      <c r="C752" s="120">
        <v>0.64500000000000002</v>
      </c>
      <c r="D752" s="120">
        <v>0.67700000000000005</v>
      </c>
      <c r="E752" s="120">
        <v>0.67</v>
      </c>
      <c r="F752" s="120">
        <v>0.73099999999999998</v>
      </c>
      <c r="G752" s="120">
        <v>0.22600000000000001</v>
      </c>
      <c r="H752" s="120">
        <v>0.54500000000000004</v>
      </c>
      <c r="I752" s="120">
        <v>0</v>
      </c>
    </row>
    <row r="753" spans="1:9" x14ac:dyDescent="0.25">
      <c r="A753" s="120">
        <v>299.60000000000002</v>
      </c>
      <c r="B753" s="120">
        <v>0.30499999999999999</v>
      </c>
      <c r="C753" s="120">
        <v>0.64500000000000002</v>
      </c>
      <c r="D753" s="120">
        <v>0.67500000000000004</v>
      </c>
      <c r="E753" s="120">
        <v>0.66800000000000004</v>
      </c>
      <c r="F753" s="120">
        <v>0.72899999999999998</v>
      </c>
      <c r="G753" s="120">
        <v>0.22500000000000001</v>
      </c>
      <c r="H753" s="120">
        <v>0.54500000000000004</v>
      </c>
      <c r="I753" s="120">
        <v>0</v>
      </c>
    </row>
    <row r="754" spans="1:9" x14ac:dyDescent="0.25">
      <c r="A754" s="120">
        <v>299.8</v>
      </c>
      <c r="B754" s="120">
        <v>0.30399999999999999</v>
      </c>
      <c r="C754" s="120">
        <v>0.64400000000000002</v>
      </c>
      <c r="D754" s="120">
        <v>0.67400000000000004</v>
      </c>
      <c r="E754" s="120">
        <v>0.66600000000000004</v>
      </c>
      <c r="F754" s="120">
        <v>0.72599999999999998</v>
      </c>
      <c r="G754" s="120">
        <v>0.22500000000000001</v>
      </c>
      <c r="H754" s="120">
        <v>0.54400000000000004</v>
      </c>
      <c r="I754" s="120">
        <v>0</v>
      </c>
    </row>
    <row r="755" spans="1:9" x14ac:dyDescent="0.25">
      <c r="A755" s="120">
        <v>300</v>
      </c>
      <c r="B755" s="120">
        <v>0.30399999999999999</v>
      </c>
      <c r="C755" s="120">
        <v>0.64400000000000002</v>
      </c>
      <c r="D755" s="120">
        <v>0.67300000000000004</v>
      </c>
      <c r="E755" s="120">
        <v>0.66300000000000003</v>
      </c>
      <c r="F755" s="120">
        <v>0.72399999999999998</v>
      </c>
      <c r="G755" s="120">
        <v>0.22500000000000001</v>
      </c>
      <c r="H755" s="120">
        <v>0.54400000000000004</v>
      </c>
      <c r="I755" s="120">
        <v>0</v>
      </c>
    </row>
    <row r="756" spans="1:9" x14ac:dyDescent="0.25">
      <c r="A756" s="120">
        <v>300.2</v>
      </c>
      <c r="B756" s="120">
        <v>0.30399999999999999</v>
      </c>
      <c r="C756" s="120">
        <v>0.64300000000000002</v>
      </c>
      <c r="D756" s="120">
        <v>0.67200000000000004</v>
      </c>
      <c r="E756" s="120">
        <v>0.66100000000000003</v>
      </c>
      <c r="F756" s="120">
        <v>0.72199999999999998</v>
      </c>
      <c r="G756" s="120">
        <v>0.224</v>
      </c>
      <c r="H756" s="120">
        <v>0.54400000000000004</v>
      </c>
      <c r="I756" s="120">
        <v>0</v>
      </c>
    </row>
    <row r="757" spans="1:9" x14ac:dyDescent="0.25">
      <c r="A757" s="120">
        <v>300.39999999999998</v>
      </c>
      <c r="B757" s="120">
        <v>0.30299999999999999</v>
      </c>
      <c r="C757" s="120">
        <v>0.64200000000000002</v>
      </c>
      <c r="D757" s="120">
        <v>0.67100000000000004</v>
      </c>
      <c r="E757" s="120">
        <v>0.65900000000000003</v>
      </c>
      <c r="F757" s="120">
        <v>0.72099999999999997</v>
      </c>
      <c r="G757" s="120">
        <v>0.224</v>
      </c>
      <c r="H757" s="120">
        <v>0.54300000000000004</v>
      </c>
      <c r="I757" s="120">
        <v>0</v>
      </c>
    </row>
    <row r="758" spans="1:9" x14ac:dyDescent="0.25">
      <c r="A758" s="120">
        <v>300.60000000000002</v>
      </c>
      <c r="B758" s="120">
        <v>0.30299999999999999</v>
      </c>
      <c r="C758" s="120">
        <v>0.64200000000000002</v>
      </c>
      <c r="D758" s="120">
        <v>0.66900000000000004</v>
      </c>
      <c r="E758" s="120">
        <v>0.65600000000000003</v>
      </c>
      <c r="F758" s="120">
        <v>0.71899999999999997</v>
      </c>
      <c r="G758" s="120">
        <v>0.223</v>
      </c>
      <c r="H758" s="120">
        <v>0.54300000000000004</v>
      </c>
      <c r="I758" s="120">
        <v>0</v>
      </c>
    </row>
    <row r="759" spans="1:9" x14ac:dyDescent="0.25">
      <c r="A759" s="120">
        <v>300.8</v>
      </c>
      <c r="B759" s="120">
        <v>0.30199999999999999</v>
      </c>
      <c r="C759" s="120">
        <v>0.64100000000000001</v>
      </c>
      <c r="D759" s="120">
        <v>0.66800000000000004</v>
      </c>
      <c r="E759" s="120">
        <v>0.65400000000000003</v>
      </c>
      <c r="F759" s="120">
        <v>0.71699999999999997</v>
      </c>
      <c r="G759" s="120">
        <v>0.223</v>
      </c>
      <c r="H759" s="120">
        <v>0.54200000000000004</v>
      </c>
      <c r="I759" s="120">
        <v>0</v>
      </c>
    </row>
    <row r="760" spans="1:9" x14ac:dyDescent="0.25">
      <c r="A760" s="120">
        <v>301</v>
      </c>
      <c r="B760" s="120">
        <v>0.30199999999999999</v>
      </c>
      <c r="C760" s="120">
        <v>0.64100000000000001</v>
      </c>
      <c r="D760" s="120">
        <v>0.66700000000000004</v>
      </c>
      <c r="E760" s="120">
        <v>0.65200000000000002</v>
      </c>
      <c r="F760" s="120">
        <v>0.71499999999999997</v>
      </c>
      <c r="G760" s="120">
        <v>0.223</v>
      </c>
      <c r="H760" s="120">
        <v>0.54200000000000004</v>
      </c>
      <c r="I760" s="120">
        <v>0</v>
      </c>
    </row>
    <row r="761" spans="1:9" x14ac:dyDescent="0.25">
      <c r="A761" s="120">
        <v>301.2</v>
      </c>
      <c r="B761" s="120">
        <v>0.30199999999999999</v>
      </c>
      <c r="C761" s="120">
        <v>0.64</v>
      </c>
      <c r="D761" s="120">
        <v>0.66600000000000004</v>
      </c>
      <c r="E761" s="120">
        <v>0.65</v>
      </c>
      <c r="F761" s="120">
        <v>0.71299999999999997</v>
      </c>
      <c r="G761" s="120">
        <v>0.222</v>
      </c>
      <c r="H761" s="120">
        <v>0.54200000000000004</v>
      </c>
      <c r="I761" s="120">
        <v>0</v>
      </c>
    </row>
    <row r="762" spans="1:9" x14ac:dyDescent="0.25">
      <c r="A762" s="120">
        <v>301.39999999999998</v>
      </c>
      <c r="B762" s="120">
        <v>0.30099999999999999</v>
      </c>
      <c r="C762" s="120">
        <v>0.64</v>
      </c>
      <c r="D762" s="120">
        <v>0.66500000000000004</v>
      </c>
      <c r="E762" s="120">
        <v>0.64700000000000002</v>
      </c>
      <c r="F762" s="120">
        <v>0.71099999999999997</v>
      </c>
      <c r="G762" s="120">
        <v>0.222</v>
      </c>
      <c r="H762" s="120">
        <v>0.54100000000000004</v>
      </c>
      <c r="I762" s="120">
        <v>0</v>
      </c>
    </row>
    <row r="763" spans="1:9" x14ac:dyDescent="0.25">
      <c r="A763" s="120">
        <v>301.60000000000002</v>
      </c>
      <c r="B763" s="120">
        <v>0.30099999999999999</v>
      </c>
      <c r="C763" s="120">
        <v>0.63900000000000001</v>
      </c>
      <c r="D763" s="120">
        <v>0.66300000000000003</v>
      </c>
      <c r="E763" s="120">
        <v>0.64500000000000002</v>
      </c>
      <c r="F763" s="120">
        <v>0.70899999999999996</v>
      </c>
      <c r="G763" s="120">
        <v>0.222</v>
      </c>
      <c r="H763" s="120">
        <v>0.54100000000000004</v>
      </c>
      <c r="I763" s="120">
        <v>0</v>
      </c>
    </row>
    <row r="764" spans="1:9" x14ac:dyDescent="0.25">
      <c r="A764" s="120">
        <v>301.8</v>
      </c>
      <c r="B764" s="120">
        <v>0.3</v>
      </c>
      <c r="C764" s="120">
        <v>0.63900000000000001</v>
      </c>
      <c r="D764" s="120">
        <v>0.66200000000000003</v>
      </c>
      <c r="E764" s="120">
        <v>0.64300000000000002</v>
      </c>
      <c r="F764" s="120">
        <v>0.70699999999999996</v>
      </c>
      <c r="G764" s="120">
        <v>0.221</v>
      </c>
      <c r="H764" s="120">
        <v>0.54</v>
      </c>
      <c r="I764" s="120">
        <v>0</v>
      </c>
    </row>
    <row r="765" spans="1:9" x14ac:dyDescent="0.25">
      <c r="A765" s="120">
        <v>302</v>
      </c>
      <c r="B765" s="120">
        <v>0.3</v>
      </c>
      <c r="C765" s="120">
        <v>0.63800000000000001</v>
      </c>
      <c r="D765" s="120">
        <v>0.66100000000000003</v>
      </c>
      <c r="E765" s="120">
        <v>0.64100000000000001</v>
      </c>
      <c r="F765" s="120">
        <v>0.70599999999999996</v>
      </c>
      <c r="G765" s="120">
        <v>0.221</v>
      </c>
      <c r="H765" s="120">
        <v>0.54</v>
      </c>
      <c r="I765" s="120">
        <v>0</v>
      </c>
    </row>
    <row r="766" spans="1:9" x14ac:dyDescent="0.25">
      <c r="A766" s="120">
        <v>302.2</v>
      </c>
      <c r="B766" s="120">
        <v>0.3</v>
      </c>
      <c r="C766" s="120">
        <v>0.63800000000000001</v>
      </c>
      <c r="D766" s="120">
        <v>0.66</v>
      </c>
      <c r="E766" s="120">
        <v>0.63900000000000001</v>
      </c>
      <c r="F766" s="120">
        <v>0.70399999999999996</v>
      </c>
      <c r="G766" s="120">
        <v>0.22</v>
      </c>
      <c r="H766" s="120">
        <v>0.54</v>
      </c>
      <c r="I766" s="120">
        <v>0</v>
      </c>
    </row>
    <row r="767" spans="1:9" x14ac:dyDescent="0.25">
      <c r="A767" s="120">
        <v>302.39999999999998</v>
      </c>
      <c r="B767" s="120">
        <v>0.29899999999999999</v>
      </c>
      <c r="C767" s="120">
        <v>0.63700000000000001</v>
      </c>
      <c r="D767" s="120">
        <v>0.65900000000000003</v>
      </c>
      <c r="E767" s="120">
        <v>0.63700000000000001</v>
      </c>
      <c r="F767" s="120">
        <v>0.70199999999999996</v>
      </c>
      <c r="G767" s="120">
        <v>0.22</v>
      </c>
      <c r="H767" s="120">
        <v>0.53900000000000003</v>
      </c>
      <c r="I767" s="120">
        <v>0</v>
      </c>
    </row>
    <row r="768" spans="1:9" x14ac:dyDescent="0.25">
      <c r="A768" s="120">
        <v>302.60000000000002</v>
      </c>
      <c r="B768" s="120">
        <v>0.29899999999999999</v>
      </c>
      <c r="C768" s="120">
        <v>0.63700000000000001</v>
      </c>
      <c r="D768" s="120">
        <v>0.65800000000000003</v>
      </c>
      <c r="E768" s="120">
        <v>0.63500000000000001</v>
      </c>
      <c r="F768" s="120">
        <v>0.7</v>
      </c>
      <c r="G768" s="120">
        <v>0.22</v>
      </c>
      <c r="H768" s="120">
        <v>0.53900000000000003</v>
      </c>
      <c r="I768" s="120">
        <v>0</v>
      </c>
    </row>
    <row r="769" spans="1:9" x14ac:dyDescent="0.25">
      <c r="A769" s="120">
        <v>302.8</v>
      </c>
      <c r="B769" s="120">
        <v>0.29799999999999999</v>
      </c>
      <c r="C769" s="120">
        <v>0.63700000000000001</v>
      </c>
      <c r="D769" s="120">
        <v>0.65600000000000003</v>
      </c>
      <c r="E769" s="120">
        <v>0.63200000000000001</v>
      </c>
      <c r="F769" s="120">
        <v>0.69899999999999995</v>
      </c>
      <c r="G769" s="120">
        <v>0.219</v>
      </c>
      <c r="H769" s="120">
        <v>0.53800000000000003</v>
      </c>
      <c r="I769" s="120">
        <v>0</v>
      </c>
    </row>
    <row r="770" spans="1:9" x14ac:dyDescent="0.25">
      <c r="A770" s="120">
        <v>303</v>
      </c>
      <c r="B770" s="120">
        <v>0.29799999999999999</v>
      </c>
      <c r="C770" s="120">
        <v>0.63600000000000001</v>
      </c>
      <c r="D770" s="120">
        <v>0.65500000000000003</v>
      </c>
      <c r="E770" s="120">
        <v>0.63</v>
      </c>
      <c r="F770" s="120">
        <v>0.69699999999999995</v>
      </c>
      <c r="G770" s="120">
        <v>0.219</v>
      </c>
      <c r="H770" s="120">
        <v>0.53800000000000003</v>
      </c>
      <c r="I770" s="120">
        <v>0</v>
      </c>
    </row>
    <row r="771" spans="1:9" x14ac:dyDescent="0.25">
      <c r="A771" s="120">
        <v>303.2</v>
      </c>
      <c r="B771" s="120">
        <v>0.29799999999999999</v>
      </c>
      <c r="C771" s="120">
        <v>0.63600000000000001</v>
      </c>
      <c r="D771" s="120">
        <v>0.65400000000000003</v>
      </c>
      <c r="E771" s="120">
        <v>0.628</v>
      </c>
      <c r="F771" s="120">
        <v>0.69499999999999995</v>
      </c>
      <c r="G771" s="120">
        <v>0.219</v>
      </c>
      <c r="H771" s="120">
        <v>0.53800000000000003</v>
      </c>
      <c r="I771" s="120">
        <v>0</v>
      </c>
    </row>
    <row r="772" spans="1:9" x14ac:dyDescent="0.25">
      <c r="A772" s="120">
        <v>303.39999999999998</v>
      </c>
      <c r="B772" s="120">
        <v>0.29699999999999999</v>
      </c>
      <c r="C772" s="120">
        <v>0.63500000000000001</v>
      </c>
      <c r="D772" s="120">
        <v>0.65300000000000002</v>
      </c>
      <c r="E772" s="120">
        <v>0.626</v>
      </c>
      <c r="F772" s="120">
        <v>0.69399999999999995</v>
      </c>
      <c r="G772" s="120">
        <v>0.218</v>
      </c>
      <c r="H772" s="120">
        <v>0.53700000000000003</v>
      </c>
      <c r="I772" s="120">
        <v>0</v>
      </c>
    </row>
    <row r="773" spans="1:9" x14ac:dyDescent="0.25">
      <c r="A773" s="120">
        <v>303.60000000000002</v>
      </c>
      <c r="B773" s="120">
        <v>0.29699999999999999</v>
      </c>
      <c r="C773" s="120">
        <v>0.63500000000000001</v>
      </c>
      <c r="D773" s="120">
        <v>0.65200000000000002</v>
      </c>
      <c r="E773" s="120">
        <v>0.624</v>
      </c>
      <c r="F773" s="120">
        <v>0.69199999999999995</v>
      </c>
      <c r="G773" s="120">
        <v>0.218</v>
      </c>
      <c r="H773" s="120">
        <v>0.53700000000000003</v>
      </c>
      <c r="I773" s="120">
        <v>0</v>
      </c>
    </row>
    <row r="774" spans="1:9" x14ac:dyDescent="0.25">
      <c r="A774" s="120">
        <v>303.8</v>
      </c>
      <c r="B774" s="120">
        <v>0.29599999999999999</v>
      </c>
      <c r="C774" s="120">
        <v>0.63400000000000001</v>
      </c>
      <c r="D774" s="120">
        <v>0.65100000000000002</v>
      </c>
      <c r="E774" s="120">
        <v>0.622</v>
      </c>
      <c r="F774" s="120">
        <v>0.69099999999999995</v>
      </c>
      <c r="G774" s="120">
        <v>0.218</v>
      </c>
      <c r="H774" s="120">
        <v>0.53700000000000003</v>
      </c>
      <c r="I774" s="120">
        <v>0</v>
      </c>
    </row>
    <row r="775" spans="1:9" x14ac:dyDescent="0.25">
      <c r="A775" s="120">
        <v>304</v>
      </c>
      <c r="B775" s="120">
        <v>0.29599999999999999</v>
      </c>
      <c r="C775" s="120">
        <v>0.63400000000000001</v>
      </c>
      <c r="D775" s="120">
        <v>0.65</v>
      </c>
      <c r="E775" s="120">
        <v>0.62</v>
      </c>
      <c r="F775" s="120">
        <v>0.68899999999999995</v>
      </c>
      <c r="G775" s="120">
        <v>0.217</v>
      </c>
      <c r="H775" s="120">
        <v>0.53600000000000003</v>
      </c>
      <c r="I775" s="120">
        <v>0</v>
      </c>
    </row>
    <row r="776" spans="1:9" x14ac:dyDescent="0.25">
      <c r="A776" s="120">
        <v>304.2</v>
      </c>
      <c r="B776" s="120">
        <v>0.29599999999999999</v>
      </c>
      <c r="C776" s="120">
        <v>0.63300000000000001</v>
      </c>
      <c r="D776" s="120">
        <v>0.64900000000000002</v>
      </c>
      <c r="E776" s="120">
        <v>0.61799999999999999</v>
      </c>
      <c r="F776" s="120">
        <v>0.68799999999999994</v>
      </c>
      <c r="G776" s="120">
        <v>0.217</v>
      </c>
      <c r="H776" s="120">
        <v>0.53600000000000003</v>
      </c>
      <c r="I776" s="120">
        <v>0</v>
      </c>
    </row>
    <row r="777" spans="1:9" x14ac:dyDescent="0.25">
      <c r="A777" s="120">
        <v>304.39999999999998</v>
      </c>
      <c r="B777" s="120">
        <v>0.29499999999999998</v>
      </c>
      <c r="C777" s="120">
        <v>0.63300000000000001</v>
      </c>
      <c r="D777" s="120">
        <v>0.64800000000000002</v>
      </c>
      <c r="E777" s="120">
        <v>0.61599999999999999</v>
      </c>
      <c r="F777" s="120">
        <v>0.68600000000000005</v>
      </c>
      <c r="G777" s="120">
        <v>0.217</v>
      </c>
      <c r="H777" s="120">
        <v>0.53600000000000003</v>
      </c>
      <c r="I777" s="120">
        <v>0</v>
      </c>
    </row>
    <row r="778" spans="1:9" x14ac:dyDescent="0.25">
      <c r="A778" s="120">
        <v>304.60000000000002</v>
      </c>
      <c r="B778" s="120">
        <v>0.29499999999999998</v>
      </c>
      <c r="C778" s="120">
        <v>0.63200000000000001</v>
      </c>
      <c r="D778" s="120">
        <v>0.64700000000000002</v>
      </c>
      <c r="E778" s="120">
        <v>0.61499999999999999</v>
      </c>
      <c r="F778" s="120">
        <v>0.68400000000000005</v>
      </c>
      <c r="G778" s="120">
        <v>0.216</v>
      </c>
      <c r="H778" s="120">
        <v>0.53500000000000003</v>
      </c>
      <c r="I778" s="120">
        <v>0</v>
      </c>
    </row>
    <row r="779" spans="1:9" x14ac:dyDescent="0.25">
      <c r="A779" s="120">
        <v>304.8</v>
      </c>
      <c r="B779" s="120">
        <v>0.29499999999999998</v>
      </c>
      <c r="C779" s="120">
        <v>0.63200000000000001</v>
      </c>
      <c r="D779" s="120">
        <v>0.64500000000000002</v>
      </c>
      <c r="E779" s="120">
        <v>0.61299999999999999</v>
      </c>
      <c r="F779" s="120">
        <v>0.68300000000000005</v>
      </c>
      <c r="G779" s="120">
        <v>0.216</v>
      </c>
      <c r="H779" s="120">
        <v>0.53500000000000003</v>
      </c>
      <c r="I779" s="120">
        <v>0</v>
      </c>
    </row>
    <row r="780" spans="1:9" x14ac:dyDescent="0.25">
      <c r="A780" s="120">
        <v>305</v>
      </c>
      <c r="B780" s="120">
        <v>0.29399999999999998</v>
      </c>
      <c r="C780" s="120">
        <v>0.63100000000000001</v>
      </c>
      <c r="D780" s="120">
        <v>0.64400000000000002</v>
      </c>
      <c r="E780" s="120">
        <v>0.61099999999999999</v>
      </c>
      <c r="F780" s="120">
        <v>0.68100000000000005</v>
      </c>
      <c r="G780" s="120">
        <v>0.216</v>
      </c>
      <c r="H780" s="120">
        <v>0.53500000000000003</v>
      </c>
      <c r="I780" s="120">
        <v>0</v>
      </c>
    </row>
    <row r="781" spans="1:9" x14ac:dyDescent="0.25">
      <c r="A781" s="120">
        <v>305.2</v>
      </c>
      <c r="B781" s="120">
        <v>0.29399999999999998</v>
      </c>
      <c r="C781" s="120">
        <v>0.63100000000000001</v>
      </c>
      <c r="D781" s="120">
        <v>0.64300000000000002</v>
      </c>
      <c r="E781" s="120">
        <v>0.60899999999999999</v>
      </c>
      <c r="F781" s="120">
        <v>0.68</v>
      </c>
      <c r="G781" s="120">
        <v>0.215</v>
      </c>
      <c r="H781" s="120">
        <v>0.53400000000000003</v>
      </c>
      <c r="I781" s="120">
        <v>0</v>
      </c>
    </row>
    <row r="782" spans="1:9" x14ac:dyDescent="0.25">
      <c r="A782" s="120">
        <v>305.39999999999998</v>
      </c>
      <c r="B782" s="120">
        <v>0.29299999999999998</v>
      </c>
      <c r="C782" s="120">
        <v>0.63100000000000001</v>
      </c>
      <c r="D782" s="120">
        <v>0.64200000000000002</v>
      </c>
      <c r="E782" s="120">
        <v>0.60699999999999998</v>
      </c>
      <c r="F782" s="120">
        <v>0.67900000000000005</v>
      </c>
      <c r="G782" s="120">
        <v>0.215</v>
      </c>
      <c r="H782" s="120">
        <v>0.53400000000000003</v>
      </c>
      <c r="I782" s="120">
        <v>0</v>
      </c>
    </row>
    <row r="783" spans="1:9" x14ac:dyDescent="0.25">
      <c r="A783" s="120">
        <v>305.60000000000002</v>
      </c>
      <c r="B783" s="120">
        <v>0.29299999999999998</v>
      </c>
      <c r="C783" s="120">
        <v>0.63</v>
      </c>
      <c r="D783" s="120">
        <v>0.64100000000000001</v>
      </c>
      <c r="E783" s="120">
        <v>0.60499999999999998</v>
      </c>
      <c r="F783" s="120">
        <v>0.67700000000000005</v>
      </c>
      <c r="G783" s="120">
        <v>0.215</v>
      </c>
      <c r="H783" s="120">
        <v>0.53400000000000003</v>
      </c>
      <c r="I783" s="120">
        <v>0</v>
      </c>
    </row>
    <row r="784" spans="1:9" x14ac:dyDescent="0.25">
      <c r="A784" s="120">
        <v>305.8</v>
      </c>
      <c r="B784" s="120">
        <v>0.29299999999999998</v>
      </c>
      <c r="C784" s="120">
        <v>0.63</v>
      </c>
      <c r="D784" s="120">
        <v>0.64</v>
      </c>
      <c r="E784" s="120">
        <v>0.60299999999999998</v>
      </c>
      <c r="F784" s="120">
        <v>0.67600000000000005</v>
      </c>
      <c r="G784" s="120">
        <v>0.214</v>
      </c>
      <c r="H784" s="120">
        <v>0.53300000000000003</v>
      </c>
      <c r="I784" s="120">
        <v>0</v>
      </c>
    </row>
    <row r="785" spans="1:9" x14ac:dyDescent="0.25">
      <c r="A785" s="120">
        <v>306</v>
      </c>
      <c r="B785" s="120">
        <v>0.29199999999999998</v>
      </c>
      <c r="C785" s="120">
        <v>0.629</v>
      </c>
      <c r="D785" s="120">
        <v>0.63900000000000001</v>
      </c>
      <c r="E785" s="120">
        <v>0.60099999999999998</v>
      </c>
      <c r="F785" s="120">
        <v>0.67400000000000004</v>
      </c>
      <c r="G785" s="120">
        <v>0.214</v>
      </c>
      <c r="H785" s="120">
        <v>0.53300000000000003</v>
      </c>
      <c r="I785" s="120">
        <v>0</v>
      </c>
    </row>
    <row r="786" spans="1:9" x14ac:dyDescent="0.25">
      <c r="A786" s="120">
        <v>306.2</v>
      </c>
      <c r="B786" s="120">
        <v>0.29199999999999998</v>
      </c>
      <c r="C786" s="120">
        <v>0.629</v>
      </c>
      <c r="D786" s="120">
        <v>0.63800000000000001</v>
      </c>
      <c r="E786" s="120">
        <v>0.6</v>
      </c>
      <c r="F786" s="120">
        <v>0.67300000000000004</v>
      </c>
      <c r="G786" s="120">
        <v>0.214</v>
      </c>
      <c r="H786" s="120">
        <v>0.53300000000000003</v>
      </c>
      <c r="I786" s="120">
        <v>0</v>
      </c>
    </row>
    <row r="787" spans="1:9" x14ac:dyDescent="0.25">
      <c r="A787" s="120">
        <v>306.39999999999998</v>
      </c>
      <c r="B787" s="120">
        <v>0.29199999999999998</v>
      </c>
      <c r="C787" s="120">
        <v>0.628</v>
      </c>
      <c r="D787" s="120">
        <v>0.63700000000000001</v>
      </c>
      <c r="E787" s="120">
        <v>0.59799999999999998</v>
      </c>
      <c r="F787" s="120">
        <v>0.67200000000000004</v>
      </c>
      <c r="G787" s="120">
        <v>0.21299999999999999</v>
      </c>
      <c r="H787" s="120">
        <v>0.53200000000000003</v>
      </c>
      <c r="I787" s="120">
        <v>0</v>
      </c>
    </row>
    <row r="788" spans="1:9" x14ac:dyDescent="0.25">
      <c r="A788" s="120">
        <v>306.60000000000002</v>
      </c>
      <c r="B788" s="120">
        <v>0.29099999999999998</v>
      </c>
      <c r="C788" s="120">
        <v>0.628</v>
      </c>
      <c r="D788" s="120">
        <v>0.63600000000000001</v>
      </c>
      <c r="E788" s="120">
        <v>0.59599999999999997</v>
      </c>
      <c r="F788" s="120">
        <v>0.67</v>
      </c>
      <c r="G788" s="120">
        <v>0.21299999999999999</v>
      </c>
      <c r="H788" s="120">
        <v>0.53200000000000003</v>
      </c>
      <c r="I788" s="120">
        <v>0</v>
      </c>
    </row>
    <row r="789" spans="1:9" x14ac:dyDescent="0.25">
      <c r="A789" s="120">
        <v>306.8</v>
      </c>
      <c r="B789" s="120">
        <v>0.29099999999999998</v>
      </c>
      <c r="C789" s="120">
        <v>0.627</v>
      </c>
      <c r="D789" s="120">
        <v>0.63500000000000001</v>
      </c>
      <c r="E789" s="120">
        <v>0.59399999999999997</v>
      </c>
      <c r="F789" s="120">
        <v>0.66900000000000004</v>
      </c>
      <c r="G789" s="120">
        <v>0.21299999999999999</v>
      </c>
      <c r="H789" s="120">
        <v>0.53200000000000003</v>
      </c>
      <c r="I789" s="120">
        <v>0</v>
      </c>
    </row>
    <row r="790" spans="1:9" x14ac:dyDescent="0.25">
      <c r="A790" s="120">
        <v>307</v>
      </c>
      <c r="B790" s="120">
        <v>0.29099999999999998</v>
      </c>
      <c r="C790" s="120">
        <v>0.627</v>
      </c>
      <c r="D790" s="120">
        <v>0.63400000000000001</v>
      </c>
      <c r="E790" s="120">
        <v>0.59299999999999997</v>
      </c>
      <c r="F790" s="120">
        <v>0.66800000000000004</v>
      </c>
      <c r="G790" s="120">
        <v>0.21299999999999999</v>
      </c>
      <c r="H790" s="120">
        <v>0.53100000000000003</v>
      </c>
      <c r="I790" s="120">
        <v>0</v>
      </c>
    </row>
    <row r="791" spans="1:9" x14ac:dyDescent="0.25">
      <c r="A791" s="120">
        <v>307.2</v>
      </c>
      <c r="B791" s="120">
        <v>0.28999999999999998</v>
      </c>
      <c r="C791" s="120">
        <v>0.627</v>
      </c>
      <c r="D791" s="120">
        <v>0.63300000000000001</v>
      </c>
      <c r="E791" s="120">
        <v>0.59099999999999997</v>
      </c>
      <c r="F791" s="120">
        <v>0.66600000000000004</v>
      </c>
      <c r="G791" s="120">
        <v>0.21199999999999999</v>
      </c>
      <c r="H791" s="120">
        <v>0.53100000000000003</v>
      </c>
      <c r="I791" s="120">
        <v>0</v>
      </c>
    </row>
    <row r="792" spans="1:9" x14ac:dyDescent="0.25">
      <c r="A792" s="120">
        <v>307.39999999999998</v>
      </c>
      <c r="B792" s="120">
        <v>0.28999999999999998</v>
      </c>
      <c r="C792" s="120">
        <v>0.626</v>
      </c>
      <c r="D792" s="120">
        <v>0.63200000000000001</v>
      </c>
      <c r="E792" s="120">
        <v>0.58899999999999997</v>
      </c>
      <c r="F792" s="120">
        <v>0.66500000000000004</v>
      </c>
      <c r="G792" s="120">
        <v>0.21199999999999999</v>
      </c>
      <c r="H792" s="120">
        <v>0.53100000000000003</v>
      </c>
      <c r="I792" s="120">
        <v>0</v>
      </c>
    </row>
    <row r="793" spans="1:9" x14ac:dyDescent="0.25">
      <c r="A793" s="120">
        <v>307.60000000000002</v>
      </c>
      <c r="B793" s="120">
        <v>0.28999999999999998</v>
      </c>
      <c r="C793" s="120">
        <v>0.626</v>
      </c>
      <c r="D793" s="120">
        <v>0.63100000000000001</v>
      </c>
      <c r="E793" s="120">
        <v>0.58699999999999997</v>
      </c>
      <c r="F793" s="120">
        <v>0.66400000000000003</v>
      </c>
      <c r="G793" s="120">
        <v>0.21199999999999999</v>
      </c>
      <c r="H793" s="120">
        <v>0.53</v>
      </c>
      <c r="I793" s="120">
        <v>0</v>
      </c>
    </row>
    <row r="794" spans="1:9" x14ac:dyDescent="0.25">
      <c r="A794" s="120">
        <v>307.8</v>
      </c>
      <c r="B794" s="120">
        <v>0.28899999999999998</v>
      </c>
      <c r="C794" s="120">
        <v>0.625</v>
      </c>
      <c r="D794" s="120">
        <v>0.63</v>
      </c>
      <c r="E794" s="120">
        <v>0.58599999999999997</v>
      </c>
      <c r="F794" s="120">
        <v>0.66300000000000003</v>
      </c>
      <c r="G794" s="120">
        <v>0.21099999999999999</v>
      </c>
      <c r="H794" s="120">
        <v>0.53</v>
      </c>
      <c r="I794" s="120">
        <v>0</v>
      </c>
    </row>
    <row r="795" spans="1:9" x14ac:dyDescent="0.25">
      <c r="A795" s="120">
        <v>308</v>
      </c>
      <c r="B795" s="120">
        <v>0.28899999999999998</v>
      </c>
      <c r="C795" s="120">
        <v>0.625</v>
      </c>
      <c r="D795" s="120">
        <v>0.629</v>
      </c>
      <c r="E795" s="120">
        <v>0.58399999999999996</v>
      </c>
      <c r="F795" s="120">
        <v>0.66100000000000003</v>
      </c>
      <c r="G795" s="120">
        <v>0.21099999999999999</v>
      </c>
      <c r="H795" s="120">
        <v>0.53</v>
      </c>
      <c r="I795" s="120">
        <v>0</v>
      </c>
    </row>
    <row r="796" spans="1:9" x14ac:dyDescent="0.25">
      <c r="A796" s="120">
        <v>308.2</v>
      </c>
      <c r="B796" s="120">
        <v>0.28899999999999998</v>
      </c>
      <c r="C796" s="120">
        <v>0.625</v>
      </c>
      <c r="D796" s="120">
        <v>0.628</v>
      </c>
      <c r="E796" s="120">
        <v>0.58199999999999996</v>
      </c>
      <c r="F796" s="120">
        <v>0.66</v>
      </c>
      <c r="G796" s="120">
        <v>0.21099999999999999</v>
      </c>
      <c r="H796" s="120">
        <v>0.53</v>
      </c>
      <c r="I796" s="120">
        <v>0</v>
      </c>
    </row>
    <row r="797" spans="1:9" x14ac:dyDescent="0.25">
      <c r="A797" s="120">
        <v>308.39999999999998</v>
      </c>
      <c r="B797" s="120">
        <v>0.28799999999999998</v>
      </c>
      <c r="C797" s="120">
        <v>0.624</v>
      </c>
      <c r="D797" s="120">
        <v>0.627</v>
      </c>
      <c r="E797" s="120">
        <v>0.58099999999999996</v>
      </c>
      <c r="F797" s="120">
        <v>0.65900000000000003</v>
      </c>
      <c r="G797" s="120">
        <v>0.21099999999999999</v>
      </c>
      <c r="H797" s="120">
        <v>0.52900000000000003</v>
      </c>
      <c r="I797" s="120">
        <v>0</v>
      </c>
    </row>
    <row r="798" spans="1:9" x14ac:dyDescent="0.25">
      <c r="A798" s="120">
        <v>308.60000000000002</v>
      </c>
      <c r="B798" s="120">
        <v>0.28799999999999998</v>
      </c>
      <c r="C798" s="120">
        <v>0.624</v>
      </c>
      <c r="D798" s="120">
        <v>0.626</v>
      </c>
      <c r="E798" s="120">
        <v>0.57899999999999996</v>
      </c>
      <c r="F798" s="120">
        <v>0.65800000000000003</v>
      </c>
      <c r="G798" s="120">
        <v>0.21</v>
      </c>
      <c r="H798" s="120">
        <v>0.52900000000000003</v>
      </c>
      <c r="I798" s="120">
        <v>0</v>
      </c>
    </row>
    <row r="799" spans="1:9" x14ac:dyDescent="0.25">
      <c r="A799" s="120">
        <v>308.8</v>
      </c>
      <c r="B799" s="120">
        <v>0.28799999999999998</v>
      </c>
      <c r="C799" s="120">
        <v>0.623</v>
      </c>
      <c r="D799" s="120">
        <v>0.626</v>
      </c>
      <c r="E799" s="120">
        <v>0.57799999999999996</v>
      </c>
      <c r="F799" s="120">
        <v>0.65700000000000003</v>
      </c>
      <c r="G799" s="120">
        <v>0.21</v>
      </c>
      <c r="H799" s="120">
        <v>0.52900000000000003</v>
      </c>
      <c r="I799" s="120">
        <v>0</v>
      </c>
    </row>
    <row r="800" spans="1:9" x14ac:dyDescent="0.25">
      <c r="A800" s="120">
        <v>309</v>
      </c>
      <c r="B800" s="120">
        <v>0.28699999999999998</v>
      </c>
      <c r="C800" s="120">
        <v>0.623</v>
      </c>
      <c r="D800" s="120">
        <v>0.625</v>
      </c>
      <c r="E800" s="120">
        <v>0.57599999999999996</v>
      </c>
      <c r="F800" s="120">
        <v>0.65600000000000003</v>
      </c>
      <c r="G800" s="120">
        <v>0.21</v>
      </c>
      <c r="H800" s="120">
        <v>0.52800000000000002</v>
      </c>
      <c r="I800" s="120">
        <v>0</v>
      </c>
    </row>
    <row r="801" spans="1:9" x14ac:dyDescent="0.25">
      <c r="A801" s="120">
        <v>309.2</v>
      </c>
      <c r="B801" s="120">
        <v>0.28699999999999998</v>
      </c>
      <c r="C801" s="120">
        <v>0.623</v>
      </c>
      <c r="D801" s="120">
        <v>0.624</v>
      </c>
      <c r="E801" s="120">
        <v>0.57399999999999995</v>
      </c>
      <c r="F801" s="120">
        <v>0.65400000000000003</v>
      </c>
      <c r="G801" s="120">
        <v>0.21</v>
      </c>
      <c r="H801" s="120">
        <v>0.52800000000000002</v>
      </c>
      <c r="I801" s="120">
        <v>0</v>
      </c>
    </row>
    <row r="802" spans="1:9" x14ac:dyDescent="0.25">
      <c r="A802" s="120">
        <v>309.39999999999998</v>
      </c>
      <c r="B802" s="120">
        <v>0.28699999999999998</v>
      </c>
      <c r="C802" s="120">
        <v>0.622</v>
      </c>
      <c r="D802" s="120">
        <v>0.623</v>
      </c>
      <c r="E802" s="120">
        <v>0.57299999999999995</v>
      </c>
      <c r="F802" s="120">
        <v>0.65300000000000002</v>
      </c>
      <c r="G802" s="120">
        <v>0.20899999999999999</v>
      </c>
      <c r="H802" s="120">
        <v>0.52800000000000002</v>
      </c>
      <c r="I802" s="120">
        <v>0</v>
      </c>
    </row>
    <row r="803" spans="1:9" x14ac:dyDescent="0.25">
      <c r="A803" s="120">
        <v>309.60000000000002</v>
      </c>
      <c r="B803" s="120">
        <v>0.28599999999999998</v>
      </c>
      <c r="C803" s="120">
        <v>0.622</v>
      </c>
      <c r="D803" s="120">
        <v>0.622</v>
      </c>
      <c r="E803" s="120">
        <v>0.57099999999999995</v>
      </c>
      <c r="F803" s="120">
        <v>0.65200000000000002</v>
      </c>
      <c r="G803" s="120">
        <v>0.20899999999999999</v>
      </c>
      <c r="H803" s="120">
        <v>0.52800000000000002</v>
      </c>
      <c r="I803" s="120">
        <v>0</v>
      </c>
    </row>
    <row r="804" spans="1:9" x14ac:dyDescent="0.25">
      <c r="A804" s="120">
        <v>309.8</v>
      </c>
      <c r="B804" s="120">
        <v>0.28599999999999998</v>
      </c>
      <c r="C804" s="120">
        <v>0.621</v>
      </c>
      <c r="D804" s="120">
        <v>0.621</v>
      </c>
      <c r="E804" s="120">
        <v>0.56999999999999995</v>
      </c>
      <c r="F804" s="120">
        <v>0.65100000000000002</v>
      </c>
      <c r="G804" s="120">
        <v>0.20899999999999999</v>
      </c>
      <c r="H804" s="120">
        <v>0.52700000000000002</v>
      </c>
      <c r="I804" s="120">
        <v>0</v>
      </c>
    </row>
    <row r="805" spans="1:9" x14ac:dyDescent="0.25">
      <c r="A805" s="120">
        <v>310</v>
      </c>
      <c r="B805" s="120">
        <v>0.28599999999999998</v>
      </c>
      <c r="C805" s="120">
        <v>0.621</v>
      </c>
      <c r="D805" s="120">
        <v>0.62</v>
      </c>
      <c r="E805" s="120">
        <v>0.56799999999999995</v>
      </c>
      <c r="F805" s="120">
        <v>0.65</v>
      </c>
      <c r="G805" s="120">
        <v>0.20899999999999999</v>
      </c>
      <c r="H805" s="120">
        <v>0.52700000000000002</v>
      </c>
      <c r="I805" s="120">
        <v>0</v>
      </c>
    </row>
    <row r="806" spans="1:9" x14ac:dyDescent="0.25">
      <c r="A806" s="120">
        <v>310.2</v>
      </c>
      <c r="B806" s="120">
        <v>0.28499999999999998</v>
      </c>
      <c r="C806" s="120">
        <v>0.621</v>
      </c>
      <c r="D806" s="120">
        <v>0.61899999999999999</v>
      </c>
      <c r="E806" s="120">
        <v>0.56699999999999995</v>
      </c>
      <c r="F806" s="120">
        <v>0.64900000000000002</v>
      </c>
      <c r="G806" s="120">
        <v>0.20799999999999999</v>
      </c>
      <c r="H806" s="120">
        <v>0.52700000000000002</v>
      </c>
      <c r="I806" s="120">
        <v>0</v>
      </c>
    </row>
    <row r="807" spans="1:9" x14ac:dyDescent="0.25">
      <c r="A807" s="120">
        <v>310.39999999999998</v>
      </c>
      <c r="B807" s="120">
        <v>0.28499999999999998</v>
      </c>
      <c r="C807" s="120">
        <v>0.62</v>
      </c>
      <c r="D807" s="120">
        <v>0.61799999999999999</v>
      </c>
      <c r="E807" s="120">
        <v>0.56499999999999995</v>
      </c>
      <c r="F807" s="120">
        <v>0.64800000000000002</v>
      </c>
      <c r="G807" s="120">
        <v>0.20799999999999999</v>
      </c>
      <c r="H807" s="120">
        <v>0.52600000000000002</v>
      </c>
      <c r="I807" s="120">
        <v>0</v>
      </c>
    </row>
    <row r="808" spans="1:9" x14ac:dyDescent="0.25">
      <c r="A808" s="120">
        <v>310.60000000000002</v>
      </c>
      <c r="B808" s="120">
        <v>0.28499999999999998</v>
      </c>
      <c r="C808" s="120">
        <v>0.62</v>
      </c>
      <c r="D808" s="120">
        <v>0.61699999999999999</v>
      </c>
      <c r="E808" s="120">
        <v>0.56399999999999995</v>
      </c>
      <c r="F808" s="120">
        <v>0.64700000000000002</v>
      </c>
      <c r="G808" s="120">
        <v>0.20799999999999999</v>
      </c>
      <c r="H808" s="120">
        <v>0.52600000000000002</v>
      </c>
      <c r="I808" s="120">
        <v>0</v>
      </c>
    </row>
    <row r="809" spans="1:9" x14ac:dyDescent="0.25">
      <c r="A809" s="120">
        <v>310.8</v>
      </c>
      <c r="B809" s="120">
        <v>0.28399999999999997</v>
      </c>
      <c r="C809" s="120">
        <v>0.62</v>
      </c>
      <c r="D809" s="120">
        <v>0.61599999999999999</v>
      </c>
      <c r="E809" s="120">
        <v>0.56200000000000006</v>
      </c>
      <c r="F809" s="120">
        <v>0.64600000000000002</v>
      </c>
      <c r="G809" s="120">
        <v>0.20799999999999999</v>
      </c>
      <c r="H809" s="120">
        <v>0.52600000000000002</v>
      </c>
      <c r="I809" s="120">
        <v>0</v>
      </c>
    </row>
    <row r="810" spans="1:9" x14ac:dyDescent="0.25">
      <c r="A810" s="120">
        <v>311</v>
      </c>
      <c r="B810" s="120">
        <v>0.28399999999999997</v>
      </c>
      <c r="C810" s="120">
        <v>0.61899999999999999</v>
      </c>
      <c r="D810" s="120">
        <v>0.61599999999999999</v>
      </c>
      <c r="E810" s="120">
        <v>0.56100000000000005</v>
      </c>
      <c r="F810" s="120">
        <v>0.64500000000000002</v>
      </c>
      <c r="G810" s="120">
        <v>0.20699999999999999</v>
      </c>
      <c r="H810" s="120">
        <v>0.52600000000000002</v>
      </c>
      <c r="I810" s="120">
        <v>0</v>
      </c>
    </row>
    <row r="811" spans="1:9" x14ac:dyDescent="0.25">
      <c r="A811" s="120">
        <v>311.2</v>
      </c>
      <c r="B811" s="120">
        <v>0.28399999999999997</v>
      </c>
      <c r="C811" s="120">
        <v>0.61899999999999999</v>
      </c>
      <c r="D811" s="120">
        <v>0.61499999999999999</v>
      </c>
      <c r="E811" s="120">
        <v>0.55900000000000005</v>
      </c>
      <c r="F811" s="120">
        <v>0.64400000000000002</v>
      </c>
      <c r="G811" s="120">
        <v>0.20699999999999999</v>
      </c>
      <c r="H811" s="120">
        <v>0.52500000000000002</v>
      </c>
      <c r="I811" s="120">
        <v>0</v>
      </c>
    </row>
    <row r="812" spans="1:9" x14ac:dyDescent="0.25">
      <c r="A812" s="120">
        <v>311.39999999999998</v>
      </c>
      <c r="B812" s="120">
        <v>0.28299999999999997</v>
      </c>
      <c r="C812" s="120">
        <v>0.61799999999999999</v>
      </c>
      <c r="D812" s="120">
        <v>0.61399999999999999</v>
      </c>
      <c r="E812" s="120">
        <v>0.55800000000000005</v>
      </c>
      <c r="F812" s="120">
        <v>0.64300000000000002</v>
      </c>
      <c r="G812" s="120">
        <v>0.20699999999999999</v>
      </c>
      <c r="H812" s="120">
        <v>0.52500000000000002</v>
      </c>
      <c r="I812" s="120">
        <v>0</v>
      </c>
    </row>
    <row r="813" spans="1:9" x14ac:dyDescent="0.25">
      <c r="A813" s="120">
        <v>311.60000000000002</v>
      </c>
      <c r="B813" s="120">
        <v>0.28299999999999997</v>
      </c>
      <c r="C813" s="120">
        <v>0.61799999999999999</v>
      </c>
      <c r="D813" s="120">
        <v>0.61299999999999999</v>
      </c>
      <c r="E813" s="120">
        <v>0.55600000000000005</v>
      </c>
      <c r="F813" s="120">
        <v>0.64200000000000002</v>
      </c>
      <c r="G813" s="120">
        <v>0.20699999999999999</v>
      </c>
      <c r="H813" s="120">
        <v>0.52500000000000002</v>
      </c>
      <c r="I813" s="120">
        <v>0</v>
      </c>
    </row>
    <row r="814" spans="1:9" x14ac:dyDescent="0.25">
      <c r="A814" s="120">
        <v>311.8</v>
      </c>
      <c r="B814" s="120">
        <v>0.28299999999999997</v>
      </c>
      <c r="C814" s="120">
        <v>0.61799999999999999</v>
      </c>
      <c r="D814" s="120">
        <v>0.61199999999999999</v>
      </c>
      <c r="E814" s="120">
        <v>0.55500000000000005</v>
      </c>
      <c r="F814" s="120">
        <v>0.64100000000000001</v>
      </c>
      <c r="G814" s="120">
        <v>0.20599999999999999</v>
      </c>
      <c r="H814" s="120">
        <v>0.52500000000000002</v>
      </c>
      <c r="I814" s="120">
        <v>0</v>
      </c>
    </row>
    <row r="815" spans="1:9" x14ac:dyDescent="0.25">
      <c r="A815" s="120">
        <v>312</v>
      </c>
      <c r="B815" s="120">
        <v>0.28199999999999997</v>
      </c>
      <c r="C815" s="120">
        <v>0.61699999999999999</v>
      </c>
      <c r="D815" s="120">
        <v>0.61099999999999999</v>
      </c>
      <c r="E815" s="120">
        <v>0.55400000000000005</v>
      </c>
      <c r="F815" s="120">
        <v>0.64</v>
      </c>
      <c r="G815" s="120">
        <v>0.20599999999999999</v>
      </c>
      <c r="H815" s="120">
        <v>0.52400000000000002</v>
      </c>
      <c r="I815" s="120">
        <v>0</v>
      </c>
    </row>
    <row r="816" spans="1:9" x14ac:dyDescent="0.25">
      <c r="A816" s="120">
        <v>312.2</v>
      </c>
      <c r="B816" s="120">
        <v>0.28199999999999997</v>
      </c>
      <c r="C816" s="120">
        <v>0.61699999999999999</v>
      </c>
      <c r="D816" s="120">
        <v>0.61</v>
      </c>
      <c r="E816" s="120">
        <v>0.55200000000000005</v>
      </c>
      <c r="F816" s="120">
        <v>0.63900000000000001</v>
      </c>
      <c r="G816" s="120">
        <v>0.20599999999999999</v>
      </c>
      <c r="H816" s="120">
        <v>0.52400000000000002</v>
      </c>
      <c r="I816" s="120">
        <v>0</v>
      </c>
    </row>
    <row r="817" spans="1:9" x14ac:dyDescent="0.25">
      <c r="A817" s="120">
        <v>312.39999999999998</v>
      </c>
      <c r="B817" s="120">
        <v>0.28199999999999997</v>
      </c>
      <c r="C817" s="120">
        <v>0.61699999999999999</v>
      </c>
      <c r="D817" s="120">
        <v>0.61</v>
      </c>
      <c r="E817" s="120">
        <v>0.55100000000000005</v>
      </c>
      <c r="F817" s="120">
        <v>0.63800000000000001</v>
      </c>
      <c r="G817" s="120">
        <v>0.20599999999999999</v>
      </c>
      <c r="H817" s="120">
        <v>0.52400000000000002</v>
      </c>
      <c r="I817" s="120">
        <v>0</v>
      </c>
    </row>
    <row r="818" spans="1:9" x14ac:dyDescent="0.25">
      <c r="A818" s="120">
        <v>312.60000000000002</v>
      </c>
      <c r="B818" s="120">
        <v>0.28100000000000003</v>
      </c>
      <c r="C818" s="120">
        <v>0.61599999999999999</v>
      </c>
      <c r="D818" s="120">
        <v>0.60899999999999999</v>
      </c>
      <c r="E818" s="120">
        <v>0.54900000000000004</v>
      </c>
      <c r="F818" s="120">
        <v>0.63700000000000001</v>
      </c>
      <c r="G818" s="120">
        <v>0.20499999999999999</v>
      </c>
      <c r="H818" s="120">
        <v>0.52400000000000002</v>
      </c>
      <c r="I818" s="120">
        <v>0</v>
      </c>
    </row>
    <row r="819" spans="1:9" x14ac:dyDescent="0.25">
      <c r="A819" s="120">
        <v>312.8</v>
      </c>
      <c r="B819" s="120">
        <v>0.28100000000000003</v>
      </c>
      <c r="C819" s="120">
        <v>0.61599999999999999</v>
      </c>
      <c r="D819" s="120">
        <v>0.60799999999999998</v>
      </c>
      <c r="E819" s="120">
        <v>0.54800000000000004</v>
      </c>
      <c r="F819" s="120">
        <v>0.63600000000000001</v>
      </c>
      <c r="G819" s="120">
        <v>0.20499999999999999</v>
      </c>
      <c r="H819" s="120">
        <v>0.52300000000000002</v>
      </c>
      <c r="I819" s="120">
        <v>0</v>
      </c>
    </row>
    <row r="820" spans="1:9" x14ac:dyDescent="0.25">
      <c r="A820" s="120">
        <v>313</v>
      </c>
      <c r="B820" s="120">
        <v>0.28100000000000003</v>
      </c>
      <c r="C820" s="120">
        <v>0.61599999999999999</v>
      </c>
      <c r="D820" s="120">
        <v>0.60699999999999998</v>
      </c>
      <c r="E820" s="120">
        <v>0.54700000000000004</v>
      </c>
      <c r="F820" s="120">
        <v>0.63500000000000001</v>
      </c>
      <c r="G820" s="120">
        <v>0.20499999999999999</v>
      </c>
      <c r="H820" s="120">
        <v>0.52300000000000002</v>
      </c>
      <c r="I820" s="120">
        <v>0</v>
      </c>
    </row>
    <row r="821" spans="1:9" x14ac:dyDescent="0.25">
      <c r="A821" s="120">
        <v>313.2</v>
      </c>
      <c r="B821" s="120">
        <v>0.28100000000000003</v>
      </c>
      <c r="C821" s="120">
        <v>0.61499999999999999</v>
      </c>
      <c r="D821" s="120">
        <v>0.60599999999999998</v>
      </c>
      <c r="E821" s="120">
        <v>0.54500000000000004</v>
      </c>
      <c r="F821" s="120">
        <v>0.63400000000000001</v>
      </c>
      <c r="G821" s="120">
        <v>0.20499999999999999</v>
      </c>
      <c r="H821" s="120">
        <v>0.52300000000000002</v>
      </c>
      <c r="I821" s="120">
        <v>0</v>
      </c>
    </row>
    <row r="822" spans="1:9" x14ac:dyDescent="0.25">
      <c r="A822" s="120">
        <v>313.39999999999998</v>
      </c>
      <c r="B822" s="120">
        <v>0.28000000000000003</v>
      </c>
      <c r="C822" s="120">
        <v>0.61499999999999999</v>
      </c>
      <c r="D822" s="120">
        <v>0.60499999999999998</v>
      </c>
      <c r="E822" s="120">
        <v>0.54400000000000004</v>
      </c>
      <c r="F822" s="120">
        <v>0.63400000000000001</v>
      </c>
      <c r="G822" s="120">
        <v>0.20499999999999999</v>
      </c>
      <c r="H822" s="120">
        <v>0.52300000000000002</v>
      </c>
      <c r="I822" s="120">
        <v>0</v>
      </c>
    </row>
    <row r="823" spans="1:9" x14ac:dyDescent="0.25">
      <c r="A823" s="120">
        <v>313.60000000000002</v>
      </c>
      <c r="B823" s="120">
        <v>0.28000000000000003</v>
      </c>
      <c r="C823" s="120">
        <v>0.61499999999999999</v>
      </c>
      <c r="D823" s="120">
        <v>0.60499999999999998</v>
      </c>
      <c r="E823" s="120">
        <v>0.54300000000000004</v>
      </c>
      <c r="F823" s="120">
        <v>0.63300000000000001</v>
      </c>
      <c r="G823" s="120">
        <v>0.20399999999999999</v>
      </c>
      <c r="H823" s="120">
        <v>0.52200000000000002</v>
      </c>
      <c r="I823" s="120">
        <v>0</v>
      </c>
    </row>
    <row r="824" spans="1:9" x14ac:dyDescent="0.25">
      <c r="A824" s="120">
        <v>313.8</v>
      </c>
      <c r="B824" s="120">
        <v>0.28000000000000003</v>
      </c>
      <c r="C824" s="120">
        <v>0.61399999999999999</v>
      </c>
      <c r="D824" s="120">
        <v>0.60399999999999998</v>
      </c>
      <c r="E824" s="120">
        <v>0.54100000000000004</v>
      </c>
      <c r="F824" s="120">
        <v>0.63200000000000001</v>
      </c>
      <c r="G824" s="120">
        <v>0.20399999999999999</v>
      </c>
      <c r="H824" s="120">
        <v>0.52200000000000002</v>
      </c>
      <c r="I824" s="120">
        <v>0</v>
      </c>
    </row>
    <row r="825" spans="1:9" x14ac:dyDescent="0.25">
      <c r="A825" s="120">
        <v>314</v>
      </c>
      <c r="B825" s="120">
        <v>0.27900000000000003</v>
      </c>
      <c r="C825" s="120">
        <v>0.61399999999999999</v>
      </c>
      <c r="D825" s="120">
        <v>0.60299999999999998</v>
      </c>
      <c r="E825" s="120">
        <v>0.54</v>
      </c>
      <c r="F825" s="120">
        <v>0.63100000000000001</v>
      </c>
      <c r="G825" s="120">
        <v>0.20399999999999999</v>
      </c>
      <c r="H825" s="120">
        <v>0.52200000000000002</v>
      </c>
      <c r="I825" s="120">
        <v>0</v>
      </c>
    </row>
    <row r="826" spans="1:9" x14ac:dyDescent="0.25">
      <c r="A826" s="120">
        <v>314.2</v>
      </c>
      <c r="B826" s="120">
        <v>0.27900000000000003</v>
      </c>
      <c r="C826" s="120">
        <v>0.61399999999999999</v>
      </c>
      <c r="D826" s="120">
        <v>0.60199999999999998</v>
      </c>
      <c r="E826" s="120">
        <v>0.53900000000000003</v>
      </c>
      <c r="F826" s="120">
        <v>0.63</v>
      </c>
      <c r="G826" s="120">
        <v>0.20399999999999999</v>
      </c>
      <c r="H826" s="120">
        <v>0.52200000000000002</v>
      </c>
      <c r="I826" s="120">
        <v>0</v>
      </c>
    </row>
    <row r="827" spans="1:9" x14ac:dyDescent="0.25">
      <c r="A827" s="120">
        <v>314.39999999999998</v>
      </c>
      <c r="B827" s="120">
        <v>0.27900000000000003</v>
      </c>
      <c r="C827" s="120">
        <v>0.61299999999999999</v>
      </c>
      <c r="D827" s="120">
        <v>0.60199999999999998</v>
      </c>
      <c r="E827" s="120">
        <v>0.53800000000000003</v>
      </c>
      <c r="F827" s="120">
        <v>0.629</v>
      </c>
      <c r="G827" s="120">
        <v>0.20300000000000001</v>
      </c>
      <c r="H827" s="120">
        <v>0.52100000000000002</v>
      </c>
      <c r="I827" s="120">
        <v>0</v>
      </c>
    </row>
    <row r="828" spans="1:9" x14ac:dyDescent="0.25">
      <c r="A828" s="120">
        <v>314.60000000000002</v>
      </c>
      <c r="B828" s="120">
        <v>0.27800000000000002</v>
      </c>
      <c r="C828" s="120">
        <v>0.61299999999999999</v>
      </c>
      <c r="D828" s="120">
        <v>0.60099999999999998</v>
      </c>
      <c r="E828" s="120">
        <v>0.53600000000000003</v>
      </c>
      <c r="F828" s="120">
        <v>0.629</v>
      </c>
      <c r="G828" s="120">
        <v>0.20300000000000001</v>
      </c>
      <c r="H828" s="120">
        <v>0.52100000000000002</v>
      </c>
      <c r="I828" s="120">
        <v>0</v>
      </c>
    </row>
    <row r="829" spans="1:9" x14ac:dyDescent="0.25">
      <c r="A829" s="120">
        <v>314.8</v>
      </c>
      <c r="B829" s="120">
        <v>0.27800000000000002</v>
      </c>
      <c r="C829" s="120">
        <v>0.61299999999999999</v>
      </c>
      <c r="D829" s="120">
        <v>0.6</v>
      </c>
      <c r="E829" s="120">
        <v>0.53500000000000003</v>
      </c>
      <c r="F829" s="120">
        <v>0.628</v>
      </c>
      <c r="G829" s="120">
        <v>0.20300000000000001</v>
      </c>
      <c r="H829" s="120">
        <v>0.52100000000000002</v>
      </c>
      <c r="I829" s="120">
        <v>0</v>
      </c>
    </row>
    <row r="830" spans="1:9" x14ac:dyDescent="0.25">
      <c r="A830" s="120">
        <v>315</v>
      </c>
      <c r="B830" s="120">
        <v>0.27800000000000002</v>
      </c>
      <c r="C830" s="120">
        <v>0.61199999999999999</v>
      </c>
      <c r="D830" s="120">
        <v>0.59899999999999998</v>
      </c>
      <c r="E830" s="120">
        <v>0.53400000000000003</v>
      </c>
      <c r="F830" s="120">
        <v>0.627</v>
      </c>
      <c r="G830" s="120">
        <v>0.20300000000000001</v>
      </c>
      <c r="H830" s="120">
        <v>0.52100000000000002</v>
      </c>
      <c r="I830" s="120">
        <v>0</v>
      </c>
    </row>
    <row r="831" spans="1:9" x14ac:dyDescent="0.25">
      <c r="A831" s="120">
        <v>315.2</v>
      </c>
      <c r="B831" s="120">
        <v>0.27800000000000002</v>
      </c>
      <c r="C831" s="120">
        <v>0.61199999999999999</v>
      </c>
      <c r="D831" s="120">
        <v>0.59799999999999998</v>
      </c>
      <c r="E831" s="120">
        <v>0.53300000000000003</v>
      </c>
      <c r="F831" s="120">
        <v>0.626</v>
      </c>
      <c r="G831" s="120">
        <v>0.20300000000000001</v>
      </c>
      <c r="H831" s="120">
        <v>0.52100000000000002</v>
      </c>
      <c r="I831" s="120">
        <v>0</v>
      </c>
    </row>
    <row r="832" spans="1:9" x14ac:dyDescent="0.25">
      <c r="A832" s="120">
        <v>315.39999999999998</v>
      </c>
      <c r="B832" s="120">
        <v>0.27700000000000002</v>
      </c>
      <c r="C832" s="120">
        <v>0.61199999999999999</v>
      </c>
      <c r="D832" s="120">
        <v>0.59799999999999998</v>
      </c>
      <c r="E832" s="120">
        <v>0.53100000000000003</v>
      </c>
      <c r="F832" s="120">
        <v>0.625</v>
      </c>
      <c r="G832" s="120">
        <v>0.20200000000000001</v>
      </c>
      <c r="H832" s="120">
        <v>0.52</v>
      </c>
      <c r="I832" s="120">
        <v>0</v>
      </c>
    </row>
    <row r="833" spans="1:9" x14ac:dyDescent="0.25">
      <c r="A833" s="120">
        <v>315.60000000000002</v>
      </c>
      <c r="B833" s="120">
        <v>0.27700000000000002</v>
      </c>
      <c r="C833" s="120">
        <v>0.61099999999999999</v>
      </c>
      <c r="D833" s="120">
        <v>0.59699999999999998</v>
      </c>
      <c r="E833" s="120">
        <v>0.53</v>
      </c>
      <c r="F833" s="120">
        <v>0.625</v>
      </c>
      <c r="G833" s="120">
        <v>0.20200000000000001</v>
      </c>
      <c r="H833" s="120">
        <v>0.52</v>
      </c>
      <c r="I833" s="120">
        <v>0</v>
      </c>
    </row>
    <row r="834" spans="1:9" x14ac:dyDescent="0.25">
      <c r="A834" s="120">
        <v>315.8</v>
      </c>
      <c r="B834" s="120">
        <v>0.27700000000000002</v>
      </c>
      <c r="C834" s="120">
        <v>0.61099999999999999</v>
      </c>
      <c r="D834" s="120">
        <v>0.59599999999999997</v>
      </c>
      <c r="E834" s="120">
        <v>0.52900000000000003</v>
      </c>
      <c r="F834" s="120">
        <v>0.624</v>
      </c>
      <c r="G834" s="120">
        <v>0.20200000000000001</v>
      </c>
      <c r="H834" s="120">
        <v>0.52</v>
      </c>
      <c r="I834" s="120">
        <v>0</v>
      </c>
    </row>
    <row r="835" spans="1:9" x14ac:dyDescent="0.25">
      <c r="A835" s="120">
        <v>316</v>
      </c>
      <c r="B835" s="120">
        <v>0.27700000000000002</v>
      </c>
      <c r="C835" s="120">
        <v>0.61099999999999999</v>
      </c>
      <c r="D835" s="120">
        <v>0.59499999999999997</v>
      </c>
      <c r="E835" s="120">
        <v>0.52800000000000002</v>
      </c>
      <c r="F835" s="120">
        <v>0.623</v>
      </c>
      <c r="G835" s="120">
        <v>0.20200000000000001</v>
      </c>
      <c r="H835" s="120">
        <v>0.52</v>
      </c>
      <c r="I835" s="120">
        <v>0</v>
      </c>
    </row>
    <row r="836" spans="1:9" x14ac:dyDescent="0.25">
      <c r="A836" s="120">
        <v>316.2</v>
      </c>
      <c r="B836" s="120">
        <v>0.27600000000000002</v>
      </c>
      <c r="C836" s="120">
        <v>0.61</v>
      </c>
      <c r="D836" s="120">
        <v>0.59499999999999997</v>
      </c>
      <c r="E836" s="120">
        <v>0.52700000000000002</v>
      </c>
      <c r="F836" s="120">
        <v>0.622</v>
      </c>
      <c r="G836" s="120">
        <v>0.20200000000000001</v>
      </c>
      <c r="H836" s="120">
        <v>0.52</v>
      </c>
      <c r="I836" s="120">
        <v>0</v>
      </c>
    </row>
    <row r="837" spans="1:9" x14ac:dyDescent="0.25">
      <c r="A837" s="120">
        <v>316.39999999999998</v>
      </c>
      <c r="B837" s="120">
        <v>0.27600000000000002</v>
      </c>
      <c r="C837" s="120">
        <v>0.61</v>
      </c>
      <c r="D837" s="120">
        <v>0.59399999999999997</v>
      </c>
      <c r="E837" s="120">
        <v>0.52500000000000002</v>
      </c>
      <c r="F837" s="120">
        <v>0.622</v>
      </c>
      <c r="G837" s="120">
        <v>0.20100000000000001</v>
      </c>
      <c r="H837" s="120">
        <v>0.51900000000000002</v>
      </c>
      <c r="I837" s="120">
        <v>0</v>
      </c>
    </row>
    <row r="838" spans="1:9" x14ac:dyDescent="0.25">
      <c r="A838" s="120">
        <v>316.60000000000002</v>
      </c>
      <c r="B838" s="120">
        <v>0.27600000000000002</v>
      </c>
      <c r="C838" s="120">
        <v>0.61</v>
      </c>
      <c r="D838" s="120">
        <v>0.59299999999999997</v>
      </c>
      <c r="E838" s="120">
        <v>0.52400000000000002</v>
      </c>
      <c r="F838" s="120">
        <v>0.621</v>
      </c>
      <c r="G838" s="120">
        <v>0.20100000000000001</v>
      </c>
      <c r="H838" s="120">
        <v>0.51900000000000002</v>
      </c>
      <c r="I838" s="120">
        <v>0</v>
      </c>
    </row>
    <row r="839" spans="1:9" x14ac:dyDescent="0.25">
      <c r="A839" s="120">
        <v>316.8</v>
      </c>
      <c r="B839" s="120">
        <v>0.27500000000000002</v>
      </c>
      <c r="C839" s="120">
        <v>0.60899999999999999</v>
      </c>
      <c r="D839" s="120">
        <v>0.59199999999999997</v>
      </c>
      <c r="E839" s="120">
        <v>0.52300000000000002</v>
      </c>
      <c r="F839" s="120">
        <v>0.62</v>
      </c>
      <c r="G839" s="120">
        <v>0.20100000000000001</v>
      </c>
      <c r="H839" s="120">
        <v>0.51900000000000002</v>
      </c>
      <c r="I839" s="120">
        <v>0</v>
      </c>
    </row>
    <row r="840" spans="1:9" x14ac:dyDescent="0.25">
      <c r="A840" s="120">
        <v>317</v>
      </c>
      <c r="B840" s="120">
        <v>0.27500000000000002</v>
      </c>
      <c r="C840" s="120">
        <v>0.60899999999999999</v>
      </c>
      <c r="D840" s="120">
        <v>0.59199999999999997</v>
      </c>
      <c r="E840" s="120">
        <v>0.52200000000000002</v>
      </c>
      <c r="F840" s="120">
        <v>0.62</v>
      </c>
      <c r="G840" s="120">
        <v>0.20100000000000001</v>
      </c>
      <c r="H840" s="120">
        <v>0.51900000000000002</v>
      </c>
      <c r="I840" s="120">
        <v>0</v>
      </c>
    </row>
    <row r="841" spans="1:9" x14ac:dyDescent="0.25">
      <c r="A841" s="120">
        <v>317.2</v>
      </c>
      <c r="B841" s="120">
        <v>0.27500000000000002</v>
      </c>
      <c r="C841" s="120">
        <v>0.60899999999999999</v>
      </c>
      <c r="D841" s="120">
        <v>0.59099999999999997</v>
      </c>
      <c r="E841" s="120">
        <v>0.52100000000000002</v>
      </c>
      <c r="F841" s="120">
        <v>0.61899999999999999</v>
      </c>
      <c r="G841" s="120">
        <v>0.20100000000000001</v>
      </c>
      <c r="H841" s="120">
        <v>0.51800000000000002</v>
      </c>
      <c r="I841" s="120">
        <v>0</v>
      </c>
    </row>
    <row r="842" spans="1:9" x14ac:dyDescent="0.25">
      <c r="A842" s="120">
        <v>317.39999999999998</v>
      </c>
      <c r="B842" s="120">
        <v>0.27500000000000002</v>
      </c>
      <c r="C842" s="120">
        <v>0.60799999999999998</v>
      </c>
      <c r="D842" s="120">
        <v>0.59</v>
      </c>
      <c r="E842" s="120">
        <v>0.52</v>
      </c>
      <c r="F842" s="120">
        <v>0.61799999999999999</v>
      </c>
      <c r="G842" s="120">
        <v>0.20100000000000001</v>
      </c>
      <c r="H842" s="120">
        <v>0.51800000000000002</v>
      </c>
      <c r="I842" s="120">
        <v>0</v>
      </c>
    </row>
    <row r="843" spans="1:9" x14ac:dyDescent="0.25">
      <c r="A843" s="120">
        <v>317.60000000000002</v>
      </c>
      <c r="B843" s="120">
        <v>0.27400000000000002</v>
      </c>
      <c r="C843" s="120">
        <v>0.60799999999999998</v>
      </c>
      <c r="D843" s="120">
        <v>0.59</v>
      </c>
      <c r="E843" s="120">
        <v>0.51900000000000002</v>
      </c>
      <c r="F843" s="120">
        <v>0.61799999999999999</v>
      </c>
      <c r="G843" s="120">
        <v>0.2</v>
      </c>
      <c r="H843" s="120">
        <v>0.51800000000000002</v>
      </c>
      <c r="I843" s="120">
        <v>0</v>
      </c>
    </row>
    <row r="844" spans="1:9" x14ac:dyDescent="0.25">
      <c r="A844" s="120">
        <v>317.8</v>
      </c>
      <c r="B844" s="120">
        <v>0.27400000000000002</v>
      </c>
      <c r="C844" s="120">
        <v>0.60799999999999998</v>
      </c>
      <c r="D844" s="120">
        <v>0.58899999999999997</v>
      </c>
      <c r="E844" s="120">
        <v>0.51800000000000002</v>
      </c>
      <c r="F844" s="120">
        <v>0.61699999999999999</v>
      </c>
      <c r="G844" s="120">
        <v>0.2</v>
      </c>
      <c r="H844" s="120">
        <v>0.51800000000000002</v>
      </c>
      <c r="I844" s="120">
        <v>0</v>
      </c>
    </row>
    <row r="845" spans="1:9" x14ac:dyDescent="0.25">
      <c r="A845" s="120">
        <v>318</v>
      </c>
      <c r="B845" s="120">
        <v>0.27400000000000002</v>
      </c>
      <c r="C845" s="120">
        <v>0.60799999999999998</v>
      </c>
      <c r="D845" s="120">
        <v>0.58799999999999997</v>
      </c>
      <c r="E845" s="120">
        <v>0.51600000000000001</v>
      </c>
      <c r="F845" s="120">
        <v>0.61599999999999999</v>
      </c>
      <c r="G845" s="120">
        <v>0.2</v>
      </c>
      <c r="H845" s="120">
        <v>0.51800000000000002</v>
      </c>
      <c r="I845" s="120">
        <v>0</v>
      </c>
    </row>
    <row r="846" spans="1:9" x14ac:dyDescent="0.25">
      <c r="A846" s="120">
        <v>318.2</v>
      </c>
      <c r="B846" s="120">
        <v>0.27400000000000002</v>
      </c>
      <c r="C846" s="120">
        <v>0.60699999999999998</v>
      </c>
      <c r="D846" s="120">
        <v>0.58699999999999997</v>
      </c>
      <c r="E846" s="120">
        <v>0.51500000000000001</v>
      </c>
      <c r="F846" s="120">
        <v>0.61599999999999999</v>
      </c>
      <c r="G846" s="120">
        <v>0.2</v>
      </c>
      <c r="H846" s="120">
        <v>0.51800000000000002</v>
      </c>
      <c r="I846" s="120">
        <v>0</v>
      </c>
    </row>
    <row r="847" spans="1:9" x14ac:dyDescent="0.25">
      <c r="A847" s="120">
        <v>318.39999999999998</v>
      </c>
      <c r="B847" s="120">
        <v>0.27300000000000002</v>
      </c>
      <c r="C847" s="120">
        <v>0.60699999999999998</v>
      </c>
      <c r="D847" s="120">
        <v>0.58699999999999997</v>
      </c>
      <c r="E847" s="120">
        <v>0.51400000000000001</v>
      </c>
      <c r="F847" s="120">
        <v>0.61499999999999999</v>
      </c>
      <c r="G847" s="120">
        <v>0.2</v>
      </c>
      <c r="H847" s="120">
        <v>0.51700000000000002</v>
      </c>
      <c r="I847" s="120">
        <v>0</v>
      </c>
    </row>
    <row r="848" spans="1:9" x14ac:dyDescent="0.25">
      <c r="A848" s="120">
        <v>318.60000000000002</v>
      </c>
      <c r="B848" s="120">
        <v>0.27300000000000002</v>
      </c>
      <c r="C848" s="120">
        <v>0.60699999999999998</v>
      </c>
      <c r="D848" s="120">
        <v>0.58599999999999997</v>
      </c>
      <c r="E848" s="120">
        <v>0.51300000000000001</v>
      </c>
      <c r="F848" s="120">
        <v>0.61399999999999999</v>
      </c>
      <c r="G848" s="120">
        <v>0.19900000000000001</v>
      </c>
      <c r="H848" s="120">
        <v>0.51700000000000002</v>
      </c>
      <c r="I848" s="120">
        <v>0</v>
      </c>
    </row>
    <row r="849" spans="1:9" x14ac:dyDescent="0.25">
      <c r="A849" s="120">
        <v>318.8</v>
      </c>
      <c r="B849" s="120">
        <v>0.27300000000000002</v>
      </c>
      <c r="C849" s="120">
        <v>0.60599999999999998</v>
      </c>
      <c r="D849" s="120">
        <v>0.58499999999999996</v>
      </c>
      <c r="E849" s="120">
        <v>0.51200000000000001</v>
      </c>
      <c r="F849" s="120">
        <v>0.61399999999999999</v>
      </c>
      <c r="G849" s="120">
        <v>0.19900000000000001</v>
      </c>
      <c r="H849" s="120">
        <v>0.51700000000000002</v>
      </c>
      <c r="I849" s="120">
        <v>0</v>
      </c>
    </row>
    <row r="850" spans="1:9" x14ac:dyDescent="0.25">
      <c r="A850" s="120">
        <v>319</v>
      </c>
      <c r="B850" s="120">
        <v>0.27200000000000002</v>
      </c>
      <c r="C850" s="120">
        <v>0.60599999999999998</v>
      </c>
      <c r="D850" s="120">
        <v>0.58499999999999996</v>
      </c>
      <c r="E850" s="120">
        <v>0.51100000000000001</v>
      </c>
      <c r="F850" s="120">
        <v>0.61299999999999999</v>
      </c>
      <c r="G850" s="120">
        <v>0.19900000000000001</v>
      </c>
      <c r="H850" s="120">
        <v>0.51700000000000002</v>
      </c>
      <c r="I850" s="120">
        <v>0</v>
      </c>
    </row>
    <row r="851" spans="1:9" x14ac:dyDescent="0.25">
      <c r="A851" s="120">
        <v>319.2</v>
      </c>
      <c r="B851" s="120">
        <v>0.27200000000000002</v>
      </c>
      <c r="C851" s="120">
        <v>0.60599999999999998</v>
      </c>
      <c r="D851" s="120">
        <v>0.58399999999999996</v>
      </c>
      <c r="E851" s="120">
        <v>0.51</v>
      </c>
      <c r="F851" s="120">
        <v>0.61299999999999999</v>
      </c>
      <c r="G851" s="120">
        <v>0.19900000000000001</v>
      </c>
      <c r="H851" s="120">
        <v>0.51700000000000002</v>
      </c>
      <c r="I851" s="120">
        <v>0</v>
      </c>
    </row>
    <row r="852" spans="1:9" x14ac:dyDescent="0.25">
      <c r="A852" s="120">
        <v>319.39999999999998</v>
      </c>
      <c r="B852" s="120">
        <v>0.27200000000000002</v>
      </c>
      <c r="C852" s="120">
        <v>0.60599999999999998</v>
      </c>
      <c r="D852" s="120">
        <v>0.58299999999999996</v>
      </c>
      <c r="E852" s="120">
        <v>0.50900000000000001</v>
      </c>
      <c r="F852" s="120">
        <v>0.61199999999999999</v>
      </c>
      <c r="G852" s="120">
        <v>0.19900000000000001</v>
      </c>
      <c r="H852" s="120">
        <v>0.51600000000000001</v>
      </c>
      <c r="I852" s="120">
        <v>0</v>
      </c>
    </row>
    <row r="853" spans="1:9" x14ac:dyDescent="0.25">
      <c r="A853" s="120">
        <v>319.60000000000002</v>
      </c>
      <c r="B853" s="120">
        <v>0.27200000000000002</v>
      </c>
      <c r="C853" s="120">
        <v>0.60499999999999998</v>
      </c>
      <c r="D853" s="120">
        <v>0.58299999999999996</v>
      </c>
      <c r="E853" s="120">
        <v>0.50800000000000001</v>
      </c>
      <c r="F853" s="120">
        <v>0.61099999999999999</v>
      </c>
      <c r="G853" s="120">
        <v>0.19900000000000001</v>
      </c>
      <c r="H853" s="120">
        <v>0.51600000000000001</v>
      </c>
      <c r="I853" s="120">
        <v>0</v>
      </c>
    </row>
    <row r="854" spans="1:9" x14ac:dyDescent="0.25">
      <c r="A854" s="120">
        <v>319.8</v>
      </c>
      <c r="B854" s="120">
        <v>0.27100000000000002</v>
      </c>
      <c r="C854" s="120">
        <v>0.60499999999999998</v>
      </c>
      <c r="D854" s="120">
        <v>0.58199999999999996</v>
      </c>
      <c r="E854" s="120">
        <v>0.50700000000000001</v>
      </c>
      <c r="F854" s="120">
        <v>0.61099999999999999</v>
      </c>
      <c r="G854" s="120">
        <v>0.19800000000000001</v>
      </c>
      <c r="H854" s="120">
        <v>0.51600000000000001</v>
      </c>
      <c r="I854" s="120">
        <v>0</v>
      </c>
    </row>
    <row r="855" spans="1:9" x14ac:dyDescent="0.25">
      <c r="A855" s="120">
        <v>320</v>
      </c>
      <c r="B855" s="120">
        <v>0.27100000000000002</v>
      </c>
      <c r="C855" s="120">
        <v>0.60499999999999998</v>
      </c>
      <c r="D855" s="120">
        <v>0.58099999999999996</v>
      </c>
      <c r="E855" s="120">
        <v>0.50600000000000001</v>
      </c>
      <c r="F855" s="120">
        <v>0.61</v>
      </c>
      <c r="G855" s="120">
        <v>0.19800000000000001</v>
      </c>
      <c r="H855" s="120">
        <v>0.51600000000000001</v>
      </c>
      <c r="I855" s="120">
        <v>0</v>
      </c>
    </row>
    <row r="856" spans="1:9" x14ac:dyDescent="0.25">
      <c r="A856" s="120">
        <v>320.2</v>
      </c>
      <c r="B856" s="120">
        <v>0.27100000000000002</v>
      </c>
      <c r="C856" s="120">
        <v>0.60399999999999998</v>
      </c>
      <c r="D856" s="120">
        <v>0.58099999999999996</v>
      </c>
      <c r="E856" s="120">
        <v>0.505</v>
      </c>
      <c r="F856" s="120">
        <v>0.61</v>
      </c>
      <c r="G856" s="120">
        <v>0.19800000000000001</v>
      </c>
      <c r="H856" s="120">
        <v>0.51600000000000001</v>
      </c>
      <c r="I856" s="120">
        <v>0</v>
      </c>
    </row>
    <row r="857" spans="1:9" x14ac:dyDescent="0.25">
      <c r="A857" s="120">
        <v>320.39999999999998</v>
      </c>
      <c r="B857" s="120">
        <v>0.27100000000000002</v>
      </c>
      <c r="C857" s="120">
        <v>0.60399999999999998</v>
      </c>
      <c r="D857" s="120">
        <v>0.57999999999999996</v>
      </c>
      <c r="E857" s="120">
        <v>0.504</v>
      </c>
      <c r="F857" s="120">
        <v>0.60899999999999999</v>
      </c>
      <c r="G857" s="120">
        <v>0.19800000000000001</v>
      </c>
      <c r="H857" s="120">
        <v>0.51500000000000001</v>
      </c>
      <c r="I857" s="120">
        <v>0</v>
      </c>
    </row>
    <row r="858" spans="1:9" x14ac:dyDescent="0.25">
      <c r="A858" s="120">
        <v>320.60000000000002</v>
      </c>
      <c r="B858" s="120">
        <v>0.27</v>
      </c>
      <c r="C858" s="120">
        <v>0.60399999999999998</v>
      </c>
      <c r="D858" s="120">
        <v>0.57899999999999996</v>
      </c>
      <c r="E858" s="120">
        <v>0.503</v>
      </c>
      <c r="F858" s="120">
        <v>0.60799999999999998</v>
      </c>
      <c r="G858" s="120">
        <v>0.19800000000000001</v>
      </c>
      <c r="H858" s="120">
        <v>0.51500000000000001</v>
      </c>
      <c r="I858" s="120">
        <v>0</v>
      </c>
    </row>
    <row r="859" spans="1:9" x14ac:dyDescent="0.25">
      <c r="A859" s="120">
        <v>320.8</v>
      </c>
      <c r="B859" s="120">
        <v>0.27</v>
      </c>
      <c r="C859" s="120">
        <v>0.60399999999999998</v>
      </c>
      <c r="D859" s="120">
        <v>0.57899999999999996</v>
      </c>
      <c r="E859" s="120">
        <v>0.502</v>
      </c>
      <c r="F859" s="120">
        <v>0.60799999999999998</v>
      </c>
      <c r="G859" s="120">
        <v>0.19800000000000001</v>
      </c>
      <c r="H859" s="120">
        <v>0.51500000000000001</v>
      </c>
      <c r="I859" s="120">
        <v>0</v>
      </c>
    </row>
    <row r="860" spans="1:9" x14ac:dyDescent="0.25">
      <c r="A860" s="120">
        <v>321</v>
      </c>
      <c r="B860" s="120">
        <v>0.27</v>
      </c>
      <c r="C860" s="120">
        <v>0.60299999999999998</v>
      </c>
      <c r="D860" s="120">
        <v>0.57799999999999996</v>
      </c>
      <c r="E860" s="120">
        <v>0.501</v>
      </c>
      <c r="F860" s="120">
        <v>0.60699999999999998</v>
      </c>
      <c r="G860" s="120">
        <v>0.19800000000000001</v>
      </c>
      <c r="H860" s="120">
        <v>0.51500000000000001</v>
      </c>
      <c r="I860" s="120">
        <v>0</v>
      </c>
    </row>
    <row r="861" spans="1:9" x14ac:dyDescent="0.25">
      <c r="A861" s="120">
        <v>321.2</v>
      </c>
      <c r="B861" s="120">
        <v>0.27</v>
      </c>
      <c r="C861" s="120">
        <v>0.60299999999999998</v>
      </c>
      <c r="D861" s="120">
        <v>0.57699999999999996</v>
      </c>
      <c r="E861" s="120">
        <v>0.5</v>
      </c>
      <c r="F861" s="120">
        <v>0.60699999999999998</v>
      </c>
      <c r="G861" s="120">
        <v>0.19700000000000001</v>
      </c>
      <c r="H861" s="120">
        <v>0.51500000000000001</v>
      </c>
      <c r="I861" s="120">
        <v>0</v>
      </c>
    </row>
    <row r="862" spans="1:9" x14ac:dyDescent="0.25">
      <c r="A862" s="120">
        <v>321.39999999999998</v>
      </c>
      <c r="B862" s="120">
        <v>0.27</v>
      </c>
      <c r="C862" s="120">
        <v>0.60299999999999998</v>
      </c>
      <c r="D862" s="120">
        <v>0.57699999999999996</v>
      </c>
      <c r="E862" s="120">
        <v>0.499</v>
      </c>
      <c r="F862" s="120">
        <v>0.60599999999999998</v>
      </c>
      <c r="G862" s="120">
        <v>0.19700000000000001</v>
      </c>
      <c r="H862" s="120">
        <v>0.51500000000000001</v>
      </c>
      <c r="I862" s="120">
        <v>0</v>
      </c>
    </row>
    <row r="863" spans="1:9" x14ac:dyDescent="0.25">
      <c r="A863" s="120">
        <v>321.60000000000002</v>
      </c>
      <c r="B863" s="120">
        <v>0.26900000000000002</v>
      </c>
      <c r="C863" s="120">
        <v>0.60299999999999998</v>
      </c>
      <c r="D863" s="120">
        <v>0.57599999999999996</v>
      </c>
      <c r="E863" s="120">
        <v>0.498</v>
      </c>
      <c r="F863" s="120">
        <v>0.60599999999999998</v>
      </c>
      <c r="G863" s="120">
        <v>0.19700000000000001</v>
      </c>
      <c r="H863" s="120">
        <v>0.51400000000000001</v>
      </c>
      <c r="I863" s="120">
        <v>0</v>
      </c>
    </row>
    <row r="864" spans="1:9" x14ac:dyDescent="0.25">
      <c r="A864" s="120">
        <v>321.8</v>
      </c>
      <c r="B864" s="120">
        <v>0.26900000000000002</v>
      </c>
      <c r="C864" s="120">
        <v>0.60199999999999998</v>
      </c>
      <c r="D864" s="120">
        <v>0.57599999999999996</v>
      </c>
      <c r="E864" s="120">
        <v>0.497</v>
      </c>
      <c r="F864" s="120">
        <v>0.60499999999999998</v>
      </c>
      <c r="G864" s="120">
        <v>0.19700000000000001</v>
      </c>
      <c r="H864" s="120">
        <v>0.51400000000000001</v>
      </c>
      <c r="I864" s="120">
        <v>0</v>
      </c>
    </row>
    <row r="865" spans="1:9" x14ac:dyDescent="0.25">
      <c r="A865" s="120">
        <v>322</v>
      </c>
      <c r="B865" s="120">
        <v>0.26900000000000002</v>
      </c>
      <c r="C865" s="120">
        <v>0.60199999999999998</v>
      </c>
      <c r="D865" s="120">
        <v>0.57499999999999996</v>
      </c>
      <c r="E865" s="120">
        <v>0.497</v>
      </c>
      <c r="F865" s="120">
        <v>0.60499999999999998</v>
      </c>
      <c r="G865" s="120">
        <v>0.19700000000000001</v>
      </c>
      <c r="H865" s="120">
        <v>0.51400000000000001</v>
      </c>
      <c r="I865" s="120">
        <v>0</v>
      </c>
    </row>
    <row r="866" spans="1:9" x14ac:dyDescent="0.25">
      <c r="A866" s="120">
        <v>322.2</v>
      </c>
      <c r="B866" s="120">
        <v>0.26900000000000002</v>
      </c>
      <c r="C866" s="120">
        <v>0.60199999999999998</v>
      </c>
      <c r="D866" s="120">
        <v>0.57399999999999995</v>
      </c>
      <c r="E866" s="120">
        <v>0.496</v>
      </c>
      <c r="F866" s="120">
        <v>0.60399999999999998</v>
      </c>
      <c r="G866" s="120">
        <v>0.19700000000000001</v>
      </c>
      <c r="H866" s="120">
        <v>0.51400000000000001</v>
      </c>
      <c r="I866" s="120">
        <v>0</v>
      </c>
    </row>
    <row r="867" spans="1:9" x14ac:dyDescent="0.25">
      <c r="A867" s="120">
        <v>322.39999999999998</v>
      </c>
      <c r="B867" s="120">
        <v>0.26800000000000002</v>
      </c>
      <c r="C867" s="120">
        <v>0.60199999999999998</v>
      </c>
      <c r="D867" s="120">
        <v>0.57399999999999995</v>
      </c>
      <c r="E867" s="120">
        <v>0.495</v>
      </c>
      <c r="F867" s="120">
        <v>0.60399999999999998</v>
      </c>
      <c r="G867" s="120">
        <v>0.19600000000000001</v>
      </c>
      <c r="H867" s="120">
        <v>0.51400000000000001</v>
      </c>
      <c r="I867" s="120">
        <v>0</v>
      </c>
    </row>
    <row r="868" spans="1:9" x14ac:dyDescent="0.25">
      <c r="A868" s="120">
        <v>322.60000000000002</v>
      </c>
      <c r="B868" s="120">
        <v>0.26800000000000002</v>
      </c>
      <c r="C868" s="120">
        <v>0.60099999999999998</v>
      </c>
      <c r="D868" s="120">
        <v>0.57299999999999995</v>
      </c>
      <c r="E868" s="120">
        <v>0.49399999999999999</v>
      </c>
      <c r="F868" s="120">
        <v>0.60299999999999998</v>
      </c>
      <c r="G868" s="120">
        <v>0.19600000000000001</v>
      </c>
      <c r="H868" s="120">
        <v>0.51400000000000001</v>
      </c>
      <c r="I868" s="120">
        <v>0</v>
      </c>
    </row>
    <row r="869" spans="1:9" x14ac:dyDescent="0.25">
      <c r="A869" s="120">
        <v>322.8</v>
      </c>
      <c r="B869" s="120">
        <v>0.26800000000000002</v>
      </c>
      <c r="C869" s="120">
        <v>0.60099999999999998</v>
      </c>
      <c r="D869" s="120">
        <v>0.57299999999999995</v>
      </c>
      <c r="E869" s="120">
        <v>0.49299999999999999</v>
      </c>
      <c r="F869" s="120">
        <v>0.60299999999999998</v>
      </c>
      <c r="G869" s="120">
        <v>0.19600000000000001</v>
      </c>
      <c r="H869" s="120">
        <v>0.51300000000000001</v>
      </c>
      <c r="I869" s="120">
        <v>0</v>
      </c>
    </row>
    <row r="870" spans="1:9" x14ac:dyDescent="0.25">
      <c r="A870" s="120">
        <v>323</v>
      </c>
      <c r="B870" s="120">
        <v>0.26800000000000002</v>
      </c>
      <c r="C870" s="120">
        <v>0.60099999999999998</v>
      </c>
      <c r="D870" s="120">
        <v>0.57199999999999995</v>
      </c>
      <c r="E870" s="120">
        <v>0.49199999999999999</v>
      </c>
      <c r="F870" s="120">
        <v>0.60199999999999998</v>
      </c>
      <c r="G870" s="120">
        <v>0.19600000000000001</v>
      </c>
      <c r="H870" s="120">
        <v>0.51300000000000001</v>
      </c>
      <c r="I870" s="120">
        <v>0</v>
      </c>
    </row>
    <row r="871" spans="1:9" x14ac:dyDescent="0.25">
      <c r="A871" s="120">
        <v>323.2</v>
      </c>
      <c r="B871" s="120">
        <v>0.26700000000000002</v>
      </c>
      <c r="C871" s="120">
        <v>0.6</v>
      </c>
      <c r="D871" s="120">
        <v>0.57099999999999995</v>
      </c>
      <c r="E871" s="120">
        <v>0.49099999999999999</v>
      </c>
      <c r="F871" s="120">
        <v>0.60199999999999998</v>
      </c>
      <c r="G871" s="120">
        <v>0.19600000000000001</v>
      </c>
      <c r="H871" s="120">
        <v>0.51300000000000001</v>
      </c>
      <c r="I871" s="120">
        <v>0</v>
      </c>
    </row>
    <row r="872" spans="1:9" x14ac:dyDescent="0.25">
      <c r="A872" s="120">
        <v>323.39999999999998</v>
      </c>
      <c r="B872" s="120">
        <v>0.26700000000000002</v>
      </c>
      <c r="C872" s="120">
        <v>0.6</v>
      </c>
      <c r="D872" s="120">
        <v>0.57099999999999995</v>
      </c>
      <c r="E872" s="120">
        <v>0.49</v>
      </c>
      <c r="F872" s="120">
        <v>0.60099999999999998</v>
      </c>
      <c r="G872" s="120">
        <v>0.19600000000000001</v>
      </c>
      <c r="H872" s="120">
        <v>0.51300000000000001</v>
      </c>
      <c r="I872" s="120">
        <v>0</v>
      </c>
    </row>
    <row r="873" spans="1:9" x14ac:dyDescent="0.25">
      <c r="A873" s="120">
        <v>323.60000000000002</v>
      </c>
      <c r="B873" s="120">
        <v>0.26700000000000002</v>
      </c>
      <c r="C873" s="120">
        <v>0.6</v>
      </c>
      <c r="D873" s="120">
        <v>0.56999999999999995</v>
      </c>
      <c r="E873" s="120">
        <v>0.49</v>
      </c>
      <c r="F873" s="120">
        <v>0.60099999999999998</v>
      </c>
      <c r="G873" s="120">
        <v>0.19600000000000001</v>
      </c>
      <c r="H873" s="120">
        <v>0.51300000000000001</v>
      </c>
      <c r="I873" s="120">
        <v>0</v>
      </c>
    </row>
    <row r="874" spans="1:9" x14ac:dyDescent="0.25">
      <c r="A874" s="120">
        <v>323.8</v>
      </c>
      <c r="B874" s="120">
        <v>0.26700000000000002</v>
      </c>
      <c r="C874" s="120">
        <v>0.6</v>
      </c>
      <c r="D874" s="120">
        <v>0.56999999999999995</v>
      </c>
      <c r="E874" s="120">
        <v>0.48899999999999999</v>
      </c>
      <c r="F874" s="120">
        <v>0.60099999999999998</v>
      </c>
      <c r="G874" s="120">
        <v>0.19600000000000001</v>
      </c>
      <c r="H874" s="120">
        <v>0.51300000000000001</v>
      </c>
      <c r="I874" s="120">
        <v>0</v>
      </c>
    </row>
    <row r="875" spans="1:9" x14ac:dyDescent="0.25">
      <c r="A875" s="120">
        <v>324</v>
      </c>
      <c r="B875" s="120">
        <v>0.26600000000000001</v>
      </c>
      <c r="C875" s="120">
        <v>0.59899999999999998</v>
      </c>
      <c r="D875" s="120">
        <v>0.56899999999999995</v>
      </c>
      <c r="E875" s="120">
        <v>0.48799999999999999</v>
      </c>
      <c r="F875" s="120">
        <v>0.6</v>
      </c>
      <c r="G875" s="120">
        <v>0.19500000000000001</v>
      </c>
      <c r="H875" s="120">
        <v>0.51300000000000001</v>
      </c>
      <c r="I875" s="120">
        <v>0</v>
      </c>
    </row>
    <row r="876" spans="1:9" x14ac:dyDescent="0.25">
      <c r="A876" s="120">
        <v>324.2</v>
      </c>
      <c r="B876" s="120">
        <v>0.26600000000000001</v>
      </c>
      <c r="C876" s="120">
        <v>0.59899999999999998</v>
      </c>
      <c r="D876" s="120">
        <v>0.56799999999999995</v>
      </c>
      <c r="E876" s="120">
        <v>0.48699999999999999</v>
      </c>
      <c r="F876" s="120">
        <v>0.6</v>
      </c>
      <c r="G876" s="120">
        <v>0.19500000000000001</v>
      </c>
      <c r="H876" s="120">
        <v>0.51200000000000001</v>
      </c>
      <c r="I876" s="120">
        <v>0</v>
      </c>
    </row>
    <row r="877" spans="1:9" x14ac:dyDescent="0.25">
      <c r="A877" s="120">
        <v>324.39999999999998</v>
      </c>
      <c r="B877" s="120">
        <v>0.26600000000000001</v>
      </c>
      <c r="C877" s="120">
        <v>0.59899999999999998</v>
      </c>
      <c r="D877" s="120">
        <v>0.56799999999999995</v>
      </c>
      <c r="E877" s="120">
        <v>0.48599999999999999</v>
      </c>
      <c r="F877" s="120">
        <v>0.59899999999999998</v>
      </c>
      <c r="G877" s="120">
        <v>0.19500000000000001</v>
      </c>
      <c r="H877" s="120">
        <v>0.51200000000000001</v>
      </c>
      <c r="I877" s="120">
        <v>0</v>
      </c>
    </row>
    <row r="878" spans="1:9" x14ac:dyDescent="0.25">
      <c r="A878" s="120">
        <v>324.60000000000002</v>
      </c>
      <c r="B878" s="120">
        <v>0.26600000000000001</v>
      </c>
      <c r="C878" s="120">
        <v>0.59899999999999998</v>
      </c>
      <c r="D878" s="120">
        <v>0.56699999999999995</v>
      </c>
      <c r="E878" s="120">
        <v>0.48499999999999999</v>
      </c>
      <c r="F878" s="120">
        <v>0.59899999999999998</v>
      </c>
      <c r="G878" s="120">
        <v>0.19500000000000001</v>
      </c>
      <c r="H878" s="120">
        <v>0.51200000000000001</v>
      </c>
      <c r="I878" s="120">
        <v>0</v>
      </c>
    </row>
    <row r="879" spans="1:9" x14ac:dyDescent="0.25">
      <c r="A879" s="120">
        <v>324.8</v>
      </c>
      <c r="B879" s="120">
        <v>0.26600000000000001</v>
      </c>
      <c r="C879" s="120">
        <v>0.59899999999999998</v>
      </c>
      <c r="D879" s="120">
        <v>0.56699999999999995</v>
      </c>
      <c r="E879" s="120">
        <v>0.48499999999999999</v>
      </c>
      <c r="F879" s="120">
        <v>0.59799999999999998</v>
      </c>
      <c r="G879" s="120">
        <v>0.19500000000000001</v>
      </c>
      <c r="H879" s="120">
        <v>0.51200000000000001</v>
      </c>
      <c r="I879" s="120">
        <v>0</v>
      </c>
    </row>
    <row r="880" spans="1:9" x14ac:dyDescent="0.25">
      <c r="A880" s="120">
        <v>325</v>
      </c>
      <c r="B880" s="120">
        <v>0.26500000000000001</v>
      </c>
      <c r="C880" s="120">
        <v>0.59799999999999998</v>
      </c>
      <c r="D880" s="120">
        <v>0.56599999999999995</v>
      </c>
      <c r="E880" s="120">
        <v>0.48399999999999999</v>
      </c>
      <c r="F880" s="120">
        <v>0.59799999999999998</v>
      </c>
      <c r="G880" s="120">
        <v>0.19500000000000001</v>
      </c>
      <c r="H880" s="120">
        <v>0.51200000000000001</v>
      </c>
      <c r="I880" s="120">
        <v>0</v>
      </c>
    </row>
    <row r="881" spans="1:9" x14ac:dyDescent="0.25">
      <c r="A881" s="120">
        <v>325.2</v>
      </c>
      <c r="B881" s="120">
        <v>0.26500000000000001</v>
      </c>
      <c r="C881" s="120">
        <v>0.59799999999999998</v>
      </c>
      <c r="D881" s="120">
        <v>0.56599999999999995</v>
      </c>
      <c r="E881" s="120">
        <v>0.48299999999999998</v>
      </c>
      <c r="F881" s="120">
        <v>0.59799999999999998</v>
      </c>
      <c r="G881" s="120">
        <v>0.19500000000000001</v>
      </c>
      <c r="H881" s="120">
        <v>0.51200000000000001</v>
      </c>
      <c r="I881" s="120">
        <v>0</v>
      </c>
    </row>
    <row r="882" spans="1:9" x14ac:dyDescent="0.25">
      <c r="A882" s="120">
        <v>325.39999999999998</v>
      </c>
      <c r="B882" s="120">
        <v>0.26500000000000001</v>
      </c>
      <c r="C882" s="120">
        <v>0.59799999999999998</v>
      </c>
      <c r="D882" s="120">
        <v>0.56499999999999995</v>
      </c>
      <c r="E882" s="120">
        <v>0.48199999999999998</v>
      </c>
      <c r="F882" s="120">
        <v>0.59699999999999998</v>
      </c>
      <c r="G882" s="120">
        <v>0.19400000000000001</v>
      </c>
      <c r="H882" s="120">
        <v>0.51200000000000001</v>
      </c>
      <c r="I882" s="120">
        <v>0</v>
      </c>
    </row>
    <row r="883" spans="1:9" x14ac:dyDescent="0.25">
      <c r="A883" s="120">
        <v>325.60000000000002</v>
      </c>
      <c r="B883" s="120">
        <v>0.26500000000000001</v>
      </c>
      <c r="C883" s="120">
        <v>0.59799999999999998</v>
      </c>
      <c r="D883" s="120">
        <v>0.56399999999999995</v>
      </c>
      <c r="E883" s="120">
        <v>0.48099999999999998</v>
      </c>
      <c r="F883" s="120">
        <v>0.59699999999999998</v>
      </c>
      <c r="G883" s="120">
        <v>0.19400000000000001</v>
      </c>
      <c r="H883" s="120">
        <v>0.51100000000000001</v>
      </c>
      <c r="I883" s="120">
        <v>0</v>
      </c>
    </row>
    <row r="884" spans="1:9" x14ac:dyDescent="0.25">
      <c r="A884" s="120">
        <v>325.8</v>
      </c>
      <c r="B884" s="120">
        <v>0.26400000000000001</v>
      </c>
      <c r="C884" s="120">
        <v>0.59699999999999998</v>
      </c>
      <c r="D884" s="120">
        <v>0.56399999999999995</v>
      </c>
      <c r="E884" s="120">
        <v>0.48099999999999998</v>
      </c>
      <c r="F884" s="120">
        <v>0.59599999999999997</v>
      </c>
      <c r="G884" s="120">
        <v>0.19400000000000001</v>
      </c>
      <c r="H884" s="120">
        <v>0.51100000000000001</v>
      </c>
      <c r="I884" s="120">
        <v>0</v>
      </c>
    </row>
    <row r="885" spans="1:9" x14ac:dyDescent="0.25">
      <c r="A885" s="120">
        <v>326</v>
      </c>
      <c r="B885" s="120">
        <v>0.26400000000000001</v>
      </c>
      <c r="C885" s="120">
        <v>0.59699999999999998</v>
      </c>
      <c r="D885" s="120">
        <v>0.56299999999999994</v>
      </c>
      <c r="E885" s="120">
        <v>0.48</v>
      </c>
      <c r="F885" s="120">
        <v>0.59599999999999997</v>
      </c>
      <c r="G885" s="120">
        <v>0.19400000000000001</v>
      </c>
      <c r="H885" s="120">
        <v>0.51100000000000001</v>
      </c>
      <c r="I885" s="120">
        <v>0</v>
      </c>
    </row>
    <row r="886" spans="1:9" x14ac:dyDescent="0.25">
      <c r="A886" s="120">
        <v>326.2</v>
      </c>
      <c r="B886" s="120">
        <v>0.26400000000000001</v>
      </c>
      <c r="C886" s="120">
        <v>0.59699999999999998</v>
      </c>
      <c r="D886" s="120">
        <v>0.56299999999999994</v>
      </c>
      <c r="E886" s="120">
        <v>0.47899999999999998</v>
      </c>
      <c r="F886" s="120">
        <v>0.59599999999999997</v>
      </c>
      <c r="G886" s="120">
        <v>0.19400000000000001</v>
      </c>
      <c r="H886" s="120">
        <v>0.51100000000000001</v>
      </c>
      <c r="I886" s="120">
        <v>0</v>
      </c>
    </row>
    <row r="887" spans="1:9" x14ac:dyDescent="0.25">
      <c r="A887" s="120">
        <v>326.39999999999998</v>
      </c>
      <c r="B887" s="120">
        <v>0.26400000000000001</v>
      </c>
      <c r="C887" s="120">
        <v>0.59699999999999998</v>
      </c>
      <c r="D887" s="120">
        <v>0.56200000000000006</v>
      </c>
      <c r="E887" s="120">
        <v>0.47799999999999998</v>
      </c>
      <c r="F887" s="120">
        <v>0.59499999999999997</v>
      </c>
      <c r="G887" s="120">
        <v>0.19400000000000001</v>
      </c>
      <c r="H887" s="120">
        <v>0.51100000000000001</v>
      </c>
      <c r="I887" s="120">
        <v>0</v>
      </c>
    </row>
    <row r="888" spans="1:9" x14ac:dyDescent="0.25">
      <c r="A888" s="120">
        <v>326.60000000000002</v>
      </c>
      <c r="B888" s="120">
        <v>0.26400000000000001</v>
      </c>
      <c r="C888" s="120">
        <v>0.59599999999999997</v>
      </c>
      <c r="D888" s="120">
        <v>0.56200000000000006</v>
      </c>
      <c r="E888" s="120">
        <v>0.47699999999999998</v>
      </c>
      <c r="F888" s="120">
        <v>0.59499999999999997</v>
      </c>
      <c r="G888" s="120">
        <v>0.19400000000000001</v>
      </c>
      <c r="H888" s="120">
        <v>0.51100000000000001</v>
      </c>
      <c r="I888" s="120">
        <v>0</v>
      </c>
    </row>
    <row r="889" spans="1:9" x14ac:dyDescent="0.25">
      <c r="A889" s="120">
        <v>326.8</v>
      </c>
      <c r="B889" s="120">
        <v>0.26300000000000001</v>
      </c>
      <c r="C889" s="120">
        <v>0.59599999999999997</v>
      </c>
      <c r="D889" s="120">
        <v>0.56100000000000005</v>
      </c>
      <c r="E889" s="120">
        <v>0.47699999999999998</v>
      </c>
      <c r="F889" s="120">
        <v>0.59399999999999997</v>
      </c>
      <c r="G889" s="120">
        <v>0.19400000000000001</v>
      </c>
      <c r="H889" s="120">
        <v>0.51100000000000001</v>
      </c>
      <c r="I889" s="120">
        <v>0</v>
      </c>
    </row>
    <row r="890" spans="1:9" x14ac:dyDescent="0.25">
      <c r="A890" s="120">
        <v>327</v>
      </c>
      <c r="B890" s="120">
        <v>0.26300000000000001</v>
      </c>
      <c r="C890" s="120">
        <v>0.59599999999999997</v>
      </c>
      <c r="D890" s="120">
        <v>0.56100000000000005</v>
      </c>
      <c r="E890" s="120">
        <v>0.47599999999999998</v>
      </c>
      <c r="F890" s="120">
        <v>0.59399999999999997</v>
      </c>
      <c r="G890" s="120">
        <v>0.19400000000000001</v>
      </c>
      <c r="H890" s="120">
        <v>0.51</v>
      </c>
      <c r="I890" s="120">
        <v>0</v>
      </c>
    </row>
    <row r="891" spans="1:9" x14ac:dyDescent="0.25">
      <c r="A891" s="120">
        <v>327.2</v>
      </c>
      <c r="B891" s="120">
        <v>0.26300000000000001</v>
      </c>
      <c r="C891" s="120">
        <v>0.59599999999999997</v>
      </c>
      <c r="D891" s="120">
        <v>0.56000000000000005</v>
      </c>
      <c r="E891" s="120">
        <v>0.47499999999999998</v>
      </c>
      <c r="F891" s="120">
        <v>0.59399999999999997</v>
      </c>
      <c r="G891" s="120">
        <v>0.193</v>
      </c>
      <c r="H891" s="120">
        <v>0.51</v>
      </c>
      <c r="I891" s="120">
        <v>0</v>
      </c>
    </row>
    <row r="892" spans="1:9" x14ac:dyDescent="0.25">
      <c r="A892" s="120">
        <v>327.39999999999998</v>
      </c>
      <c r="B892" s="120">
        <v>0.26300000000000001</v>
      </c>
      <c r="C892" s="120">
        <v>0.59599999999999997</v>
      </c>
      <c r="D892" s="120">
        <v>0.56000000000000005</v>
      </c>
      <c r="E892" s="120">
        <v>0.47499999999999998</v>
      </c>
      <c r="F892" s="120">
        <v>0.59299999999999997</v>
      </c>
      <c r="G892" s="120">
        <v>0.193</v>
      </c>
      <c r="H892" s="120">
        <v>0.51</v>
      </c>
      <c r="I892" s="120">
        <v>0</v>
      </c>
    </row>
    <row r="893" spans="1:9" x14ac:dyDescent="0.25">
      <c r="A893" s="120">
        <v>327.60000000000002</v>
      </c>
      <c r="B893" s="120">
        <v>0.26300000000000001</v>
      </c>
      <c r="C893" s="120">
        <v>0.59499999999999997</v>
      </c>
      <c r="D893" s="120">
        <v>0.55900000000000005</v>
      </c>
      <c r="E893" s="120">
        <v>0.47399999999999998</v>
      </c>
      <c r="F893" s="120">
        <v>0.59299999999999997</v>
      </c>
      <c r="G893" s="120">
        <v>0.193</v>
      </c>
      <c r="H893" s="120">
        <v>0.51</v>
      </c>
      <c r="I893" s="120">
        <v>0</v>
      </c>
    </row>
    <row r="894" spans="1:9" x14ac:dyDescent="0.25">
      <c r="A894" s="120">
        <v>327.8</v>
      </c>
      <c r="B894" s="120">
        <v>0.26200000000000001</v>
      </c>
      <c r="C894" s="120">
        <v>0.59499999999999997</v>
      </c>
      <c r="D894" s="120">
        <v>0.55900000000000005</v>
      </c>
      <c r="E894" s="120">
        <v>0.47299999999999998</v>
      </c>
      <c r="F894" s="120">
        <v>0.59299999999999997</v>
      </c>
      <c r="G894" s="120">
        <v>0.193</v>
      </c>
      <c r="H894" s="120">
        <v>0.51</v>
      </c>
      <c r="I894" s="120">
        <v>0</v>
      </c>
    </row>
    <row r="895" spans="1:9" x14ac:dyDescent="0.25">
      <c r="A895" s="120">
        <v>328</v>
      </c>
      <c r="B895" s="120">
        <v>0.26200000000000001</v>
      </c>
      <c r="C895" s="120">
        <v>0.59499999999999997</v>
      </c>
      <c r="D895" s="120">
        <v>0.55800000000000005</v>
      </c>
      <c r="E895" s="120">
        <v>0.47199999999999998</v>
      </c>
      <c r="F895" s="120">
        <v>0.59199999999999997</v>
      </c>
      <c r="G895" s="120">
        <v>0.193</v>
      </c>
      <c r="H895" s="120">
        <v>0.51</v>
      </c>
      <c r="I895" s="120">
        <v>0</v>
      </c>
    </row>
    <row r="896" spans="1:9" x14ac:dyDescent="0.25">
      <c r="A896" s="120">
        <v>328.2</v>
      </c>
      <c r="B896" s="120">
        <v>0.26200000000000001</v>
      </c>
      <c r="C896" s="120">
        <v>0.59499999999999997</v>
      </c>
      <c r="D896" s="120">
        <v>0.55800000000000005</v>
      </c>
      <c r="E896" s="120">
        <v>0.47199999999999998</v>
      </c>
      <c r="F896" s="120">
        <v>0.59199999999999997</v>
      </c>
      <c r="G896" s="120">
        <v>0.193</v>
      </c>
      <c r="H896" s="120">
        <v>0.51</v>
      </c>
      <c r="I896" s="120">
        <v>0</v>
      </c>
    </row>
    <row r="897" spans="1:9" x14ac:dyDescent="0.25">
      <c r="A897" s="120">
        <v>328.4</v>
      </c>
      <c r="B897" s="120">
        <v>0.26200000000000001</v>
      </c>
      <c r="C897" s="120">
        <v>0.59399999999999997</v>
      </c>
      <c r="D897" s="120">
        <v>0.55700000000000005</v>
      </c>
      <c r="E897" s="120">
        <v>0.47099999999999997</v>
      </c>
      <c r="F897" s="120">
        <v>0.59199999999999997</v>
      </c>
      <c r="G897" s="120">
        <v>0.193</v>
      </c>
      <c r="H897" s="120">
        <v>0.51</v>
      </c>
      <c r="I897" s="120">
        <v>0</v>
      </c>
    </row>
    <row r="898" spans="1:9" x14ac:dyDescent="0.25">
      <c r="A898" s="120">
        <v>328.6</v>
      </c>
      <c r="B898" s="120">
        <v>0.26200000000000001</v>
      </c>
      <c r="C898" s="120">
        <v>0.59399999999999997</v>
      </c>
      <c r="D898" s="120">
        <v>0.55700000000000005</v>
      </c>
      <c r="E898" s="120">
        <v>0.47</v>
      </c>
      <c r="F898" s="120">
        <v>0.59099999999999997</v>
      </c>
      <c r="G898" s="120">
        <v>0.193</v>
      </c>
      <c r="H898" s="120">
        <v>0.50900000000000001</v>
      </c>
      <c r="I898" s="120">
        <v>0</v>
      </c>
    </row>
    <row r="899" spans="1:9" x14ac:dyDescent="0.25">
      <c r="A899" s="120">
        <v>328.8</v>
      </c>
      <c r="B899" s="120">
        <v>0.26100000000000001</v>
      </c>
      <c r="C899" s="120">
        <v>0.59399999999999997</v>
      </c>
      <c r="D899" s="120">
        <v>0.55600000000000005</v>
      </c>
      <c r="E899" s="120">
        <v>0.47</v>
      </c>
      <c r="F899" s="120">
        <v>0.59099999999999997</v>
      </c>
      <c r="G899" s="120">
        <v>0.193</v>
      </c>
      <c r="H899" s="120">
        <v>0.50900000000000001</v>
      </c>
      <c r="I899" s="120">
        <v>0</v>
      </c>
    </row>
    <row r="900" spans="1:9" x14ac:dyDescent="0.25">
      <c r="A900" s="120">
        <v>329</v>
      </c>
      <c r="B900" s="120">
        <v>0.26100000000000001</v>
      </c>
      <c r="C900" s="120">
        <v>0.59399999999999997</v>
      </c>
      <c r="D900" s="120">
        <v>0.55600000000000005</v>
      </c>
      <c r="E900" s="120">
        <v>0.46899999999999997</v>
      </c>
      <c r="F900" s="120">
        <v>0.59099999999999997</v>
      </c>
      <c r="G900" s="120">
        <v>0.192</v>
      </c>
      <c r="H900" s="120">
        <v>0.50900000000000001</v>
      </c>
      <c r="I900" s="120">
        <v>0</v>
      </c>
    </row>
    <row r="901" spans="1:9" x14ac:dyDescent="0.25">
      <c r="A901" s="120">
        <v>329.2</v>
      </c>
      <c r="B901" s="120">
        <v>0.26100000000000001</v>
      </c>
      <c r="C901" s="120">
        <v>0.59399999999999997</v>
      </c>
      <c r="D901" s="120">
        <v>0.55500000000000005</v>
      </c>
      <c r="E901" s="120">
        <v>0.46800000000000003</v>
      </c>
      <c r="F901" s="120">
        <v>0.59</v>
      </c>
      <c r="G901" s="120">
        <v>0.192</v>
      </c>
      <c r="H901" s="120">
        <v>0.50900000000000001</v>
      </c>
      <c r="I901" s="120">
        <v>0</v>
      </c>
    </row>
    <row r="902" spans="1:9" x14ac:dyDescent="0.25">
      <c r="A902" s="120">
        <v>329.4</v>
      </c>
      <c r="B902" s="120">
        <v>0.26100000000000001</v>
      </c>
      <c r="C902" s="120">
        <v>0.59299999999999997</v>
      </c>
      <c r="D902" s="120">
        <v>0.55500000000000005</v>
      </c>
      <c r="E902" s="120">
        <v>0.46800000000000003</v>
      </c>
      <c r="F902" s="120">
        <v>0.59</v>
      </c>
      <c r="G902" s="120">
        <v>0.192</v>
      </c>
      <c r="H902" s="120">
        <v>0.50900000000000001</v>
      </c>
      <c r="I902" s="120">
        <v>0</v>
      </c>
    </row>
    <row r="903" spans="1:9" x14ac:dyDescent="0.25">
      <c r="A903" s="120">
        <v>329.6</v>
      </c>
      <c r="B903" s="120">
        <v>0.26100000000000001</v>
      </c>
      <c r="C903" s="120">
        <v>0.59299999999999997</v>
      </c>
      <c r="D903" s="120">
        <v>0.55400000000000005</v>
      </c>
      <c r="E903" s="120">
        <v>0.46700000000000003</v>
      </c>
      <c r="F903" s="120">
        <v>0.59</v>
      </c>
      <c r="G903" s="120">
        <v>0.192</v>
      </c>
      <c r="H903" s="120">
        <v>0.50900000000000001</v>
      </c>
      <c r="I903" s="120">
        <v>0</v>
      </c>
    </row>
    <row r="904" spans="1:9" x14ac:dyDescent="0.25">
      <c r="A904" s="120">
        <v>329.8</v>
      </c>
      <c r="B904" s="120">
        <v>0.26</v>
      </c>
      <c r="C904" s="120">
        <v>0.59299999999999997</v>
      </c>
      <c r="D904" s="120">
        <v>0.55400000000000005</v>
      </c>
      <c r="E904" s="120">
        <v>0.46600000000000003</v>
      </c>
      <c r="F904" s="120">
        <v>0.58899999999999997</v>
      </c>
      <c r="G904" s="120">
        <v>0.192</v>
      </c>
      <c r="H904" s="120">
        <v>0.50900000000000001</v>
      </c>
      <c r="I904" s="120">
        <v>0</v>
      </c>
    </row>
    <row r="905" spans="1:9" x14ac:dyDescent="0.25">
      <c r="A905" s="120">
        <v>330</v>
      </c>
      <c r="B905" s="120">
        <v>0.26</v>
      </c>
      <c r="C905" s="120">
        <v>0.59299999999999997</v>
      </c>
      <c r="D905" s="120">
        <v>0.55300000000000005</v>
      </c>
      <c r="E905" s="120">
        <v>0.46600000000000003</v>
      </c>
      <c r="F905" s="120">
        <v>0.58899999999999997</v>
      </c>
      <c r="G905" s="120">
        <v>0.192</v>
      </c>
      <c r="H905" s="120">
        <v>0.50900000000000001</v>
      </c>
      <c r="I905" s="120">
        <v>0</v>
      </c>
    </row>
    <row r="906" spans="1:9" x14ac:dyDescent="0.25">
      <c r="A906" s="120">
        <v>330.2</v>
      </c>
      <c r="B906" s="120">
        <v>0.26</v>
      </c>
      <c r="C906" s="120">
        <v>0.59299999999999997</v>
      </c>
      <c r="D906" s="120">
        <v>0.55300000000000005</v>
      </c>
      <c r="E906" s="120">
        <v>0.46500000000000002</v>
      </c>
      <c r="F906" s="120">
        <v>0.58899999999999997</v>
      </c>
      <c r="G906" s="120">
        <v>0.192</v>
      </c>
      <c r="H906" s="120">
        <v>0.50800000000000001</v>
      </c>
      <c r="I906" s="120">
        <v>0</v>
      </c>
    </row>
    <row r="907" spans="1:9" x14ac:dyDescent="0.25">
      <c r="A907" s="120">
        <v>330.4</v>
      </c>
      <c r="B907" s="120">
        <v>0.26</v>
      </c>
      <c r="C907" s="120">
        <v>0.59199999999999997</v>
      </c>
      <c r="D907" s="120">
        <v>0.55200000000000005</v>
      </c>
      <c r="E907" s="120">
        <v>0.46400000000000002</v>
      </c>
      <c r="F907" s="120">
        <v>0.58799999999999997</v>
      </c>
      <c r="G907" s="120">
        <v>0.192</v>
      </c>
      <c r="H907" s="120">
        <v>0.50800000000000001</v>
      </c>
      <c r="I907" s="120">
        <v>0</v>
      </c>
    </row>
    <row r="908" spans="1:9" x14ac:dyDescent="0.25">
      <c r="A908" s="120">
        <v>330.6</v>
      </c>
      <c r="B908" s="120">
        <v>0.26</v>
      </c>
      <c r="C908" s="120">
        <v>0.59199999999999997</v>
      </c>
      <c r="D908" s="120">
        <v>0.55200000000000005</v>
      </c>
      <c r="E908" s="120">
        <v>0.46400000000000002</v>
      </c>
      <c r="F908" s="120">
        <v>0.58799999999999997</v>
      </c>
      <c r="G908" s="120">
        <v>0.192</v>
      </c>
      <c r="H908" s="120">
        <v>0.50800000000000001</v>
      </c>
      <c r="I908" s="120">
        <v>0</v>
      </c>
    </row>
    <row r="909" spans="1:9" x14ac:dyDescent="0.25">
      <c r="A909" s="120">
        <v>330.8</v>
      </c>
      <c r="B909" s="120">
        <v>0.25900000000000001</v>
      </c>
      <c r="C909" s="120">
        <v>0.59199999999999997</v>
      </c>
      <c r="D909" s="120">
        <v>0.55100000000000005</v>
      </c>
      <c r="E909" s="120">
        <v>0.46300000000000002</v>
      </c>
      <c r="F909" s="120">
        <v>0.58799999999999997</v>
      </c>
      <c r="G909" s="120">
        <v>0.191</v>
      </c>
      <c r="H909" s="120">
        <v>0.50800000000000001</v>
      </c>
      <c r="I909" s="120">
        <v>0</v>
      </c>
    </row>
    <row r="910" spans="1:9" x14ac:dyDescent="0.25">
      <c r="A910" s="120">
        <v>331</v>
      </c>
      <c r="B910" s="120">
        <v>0.25900000000000001</v>
      </c>
      <c r="C910" s="120">
        <v>0.59199999999999997</v>
      </c>
      <c r="D910" s="120">
        <v>0.55100000000000005</v>
      </c>
      <c r="E910" s="120">
        <v>0.46200000000000002</v>
      </c>
      <c r="F910" s="120">
        <v>0.58799999999999997</v>
      </c>
      <c r="G910" s="120">
        <v>0.191</v>
      </c>
      <c r="H910" s="120">
        <v>0.50800000000000001</v>
      </c>
      <c r="I910" s="120">
        <v>0</v>
      </c>
    </row>
    <row r="911" spans="1:9" x14ac:dyDescent="0.25">
      <c r="A911" s="120">
        <v>331.2</v>
      </c>
      <c r="B911" s="120">
        <v>0.25900000000000001</v>
      </c>
      <c r="C911" s="120">
        <v>0.59199999999999997</v>
      </c>
      <c r="D911" s="120">
        <v>0.55000000000000004</v>
      </c>
      <c r="E911" s="120">
        <v>0.46200000000000002</v>
      </c>
      <c r="F911" s="120">
        <v>0.58699999999999997</v>
      </c>
      <c r="G911" s="120">
        <v>0.191</v>
      </c>
      <c r="H911" s="120">
        <v>0.50800000000000001</v>
      </c>
      <c r="I911" s="120">
        <v>0</v>
      </c>
    </row>
    <row r="912" spans="1:9" x14ac:dyDescent="0.25">
      <c r="A912" s="120">
        <v>331.4</v>
      </c>
      <c r="B912" s="120">
        <v>0.25900000000000001</v>
      </c>
      <c r="C912" s="120">
        <v>0.59099999999999997</v>
      </c>
      <c r="D912" s="120">
        <v>0.55000000000000004</v>
      </c>
      <c r="E912" s="120">
        <v>0.46100000000000002</v>
      </c>
      <c r="F912" s="120">
        <v>0.58699999999999997</v>
      </c>
      <c r="G912" s="120">
        <v>0.191</v>
      </c>
      <c r="H912" s="120">
        <v>0.50800000000000001</v>
      </c>
      <c r="I912" s="120">
        <v>0</v>
      </c>
    </row>
    <row r="913" spans="1:9" x14ac:dyDescent="0.25">
      <c r="A913" s="120">
        <v>331.6</v>
      </c>
      <c r="B913" s="120">
        <v>0.25900000000000001</v>
      </c>
      <c r="C913" s="120">
        <v>0.59099999999999997</v>
      </c>
      <c r="D913" s="120">
        <v>0.54900000000000004</v>
      </c>
      <c r="E913" s="120">
        <v>0.46100000000000002</v>
      </c>
      <c r="F913" s="120">
        <v>0.58699999999999997</v>
      </c>
      <c r="G913" s="120">
        <v>0.191</v>
      </c>
      <c r="H913" s="120">
        <v>0.50800000000000001</v>
      </c>
      <c r="I913" s="120">
        <v>0</v>
      </c>
    </row>
    <row r="914" spans="1:9" x14ac:dyDescent="0.25">
      <c r="A914" s="120">
        <v>331.8</v>
      </c>
      <c r="B914" s="120">
        <v>0.25900000000000001</v>
      </c>
      <c r="C914" s="120">
        <v>0.59099999999999997</v>
      </c>
      <c r="D914" s="120">
        <v>0.54900000000000004</v>
      </c>
      <c r="E914" s="120">
        <v>0.46</v>
      </c>
      <c r="F914" s="120">
        <v>0.58599999999999997</v>
      </c>
      <c r="G914" s="120">
        <v>0.191</v>
      </c>
      <c r="H914" s="120">
        <v>0.50800000000000001</v>
      </c>
      <c r="I914" s="120">
        <v>0</v>
      </c>
    </row>
    <row r="915" spans="1:9" x14ac:dyDescent="0.25">
      <c r="A915" s="120">
        <v>332</v>
      </c>
      <c r="B915" s="120">
        <v>0.25800000000000001</v>
      </c>
      <c r="C915" s="120">
        <v>0.59099999999999997</v>
      </c>
      <c r="D915" s="120">
        <v>0.54800000000000004</v>
      </c>
      <c r="E915" s="120">
        <v>0.45900000000000002</v>
      </c>
      <c r="F915" s="120">
        <v>0.58599999999999997</v>
      </c>
      <c r="G915" s="120">
        <v>0.191</v>
      </c>
      <c r="H915" s="120">
        <v>0.50700000000000001</v>
      </c>
      <c r="I915" s="120">
        <v>0</v>
      </c>
    </row>
    <row r="916" spans="1:9" x14ac:dyDescent="0.25">
      <c r="A916" s="120">
        <v>332.2</v>
      </c>
      <c r="B916" s="120">
        <v>0.25800000000000001</v>
      </c>
      <c r="C916" s="120">
        <v>0.59099999999999997</v>
      </c>
      <c r="D916" s="120">
        <v>0.54800000000000004</v>
      </c>
      <c r="E916" s="120">
        <v>0.45900000000000002</v>
      </c>
      <c r="F916" s="120">
        <v>0.58599999999999997</v>
      </c>
      <c r="G916" s="120">
        <v>0.191</v>
      </c>
      <c r="H916" s="120">
        <v>0.50700000000000001</v>
      </c>
      <c r="I916" s="120">
        <v>0</v>
      </c>
    </row>
    <row r="917" spans="1:9" x14ac:dyDescent="0.25">
      <c r="A917" s="120">
        <v>332.4</v>
      </c>
      <c r="B917" s="120">
        <v>0.25800000000000001</v>
      </c>
      <c r="C917" s="120">
        <v>0.59099999999999997</v>
      </c>
      <c r="D917" s="120">
        <v>0.54800000000000004</v>
      </c>
      <c r="E917" s="120">
        <v>0.45800000000000002</v>
      </c>
      <c r="F917" s="120">
        <v>0.58599999999999997</v>
      </c>
      <c r="G917" s="120">
        <v>0.191</v>
      </c>
      <c r="H917" s="120">
        <v>0.50700000000000001</v>
      </c>
      <c r="I917" s="120">
        <v>0</v>
      </c>
    </row>
    <row r="918" spans="1:9" x14ac:dyDescent="0.25">
      <c r="A918" s="120">
        <v>332.6</v>
      </c>
      <c r="B918" s="120">
        <v>0.25800000000000001</v>
      </c>
      <c r="C918" s="120">
        <v>0.59</v>
      </c>
      <c r="D918" s="120">
        <v>0.54700000000000004</v>
      </c>
      <c r="E918" s="120">
        <v>0.45800000000000002</v>
      </c>
      <c r="F918" s="120">
        <v>0.58499999999999996</v>
      </c>
      <c r="G918" s="120">
        <v>0.191</v>
      </c>
      <c r="H918" s="120">
        <v>0.50700000000000001</v>
      </c>
      <c r="I918" s="120">
        <v>0</v>
      </c>
    </row>
    <row r="919" spans="1:9" x14ac:dyDescent="0.25">
      <c r="A919" s="120">
        <v>332.8</v>
      </c>
      <c r="B919" s="120">
        <v>0.25800000000000001</v>
      </c>
      <c r="C919" s="120">
        <v>0.59</v>
      </c>
      <c r="D919" s="120">
        <v>0.54700000000000004</v>
      </c>
      <c r="E919" s="120">
        <v>0.45700000000000002</v>
      </c>
      <c r="F919" s="120">
        <v>0.58499999999999996</v>
      </c>
      <c r="G919" s="120">
        <v>0.191</v>
      </c>
      <c r="H919" s="120">
        <v>0.50700000000000001</v>
      </c>
      <c r="I919" s="120">
        <v>0</v>
      </c>
    </row>
    <row r="920" spans="1:9" x14ac:dyDescent="0.25">
      <c r="A920" s="120">
        <v>333</v>
      </c>
      <c r="B920" s="120">
        <v>0.25700000000000001</v>
      </c>
      <c r="C920" s="120">
        <v>0.59</v>
      </c>
      <c r="D920" s="120">
        <v>0.54600000000000004</v>
      </c>
      <c r="E920" s="120">
        <v>0.45600000000000002</v>
      </c>
      <c r="F920" s="120">
        <v>0.58499999999999996</v>
      </c>
      <c r="G920" s="120">
        <v>0.19</v>
      </c>
      <c r="H920" s="120">
        <v>0.50700000000000001</v>
      </c>
      <c r="I920" s="120">
        <v>0</v>
      </c>
    </row>
    <row r="921" spans="1:9" x14ac:dyDescent="0.25">
      <c r="A921" s="120">
        <v>333.2</v>
      </c>
      <c r="B921" s="120">
        <v>0.25700000000000001</v>
      </c>
      <c r="C921" s="120">
        <v>0.59</v>
      </c>
      <c r="D921" s="120">
        <v>0.54600000000000004</v>
      </c>
      <c r="E921" s="120">
        <v>0.45600000000000002</v>
      </c>
      <c r="F921" s="120">
        <v>0.58499999999999996</v>
      </c>
      <c r="G921" s="120">
        <v>0.19</v>
      </c>
      <c r="H921" s="120">
        <v>0.50700000000000001</v>
      </c>
      <c r="I921" s="120">
        <v>0</v>
      </c>
    </row>
    <row r="922" spans="1:9" x14ac:dyDescent="0.25">
      <c r="A922" s="120">
        <v>333.4</v>
      </c>
      <c r="B922" s="120">
        <v>0.25700000000000001</v>
      </c>
      <c r="C922" s="120">
        <v>0.59</v>
      </c>
      <c r="D922" s="120">
        <v>0.54500000000000004</v>
      </c>
      <c r="E922" s="120">
        <v>0.45500000000000002</v>
      </c>
      <c r="F922" s="120">
        <v>0.58399999999999996</v>
      </c>
      <c r="G922" s="120">
        <v>0.19</v>
      </c>
      <c r="H922" s="120">
        <v>0.50700000000000001</v>
      </c>
      <c r="I922" s="120">
        <v>0</v>
      </c>
    </row>
    <row r="923" spans="1:9" x14ac:dyDescent="0.25">
      <c r="A923" s="120">
        <v>333.6</v>
      </c>
      <c r="B923" s="120">
        <v>0.25700000000000001</v>
      </c>
      <c r="C923" s="120">
        <v>0.58899999999999997</v>
      </c>
      <c r="D923" s="120">
        <v>0.54500000000000004</v>
      </c>
      <c r="E923" s="120">
        <v>0.45500000000000002</v>
      </c>
      <c r="F923" s="120">
        <v>0.58399999999999996</v>
      </c>
      <c r="G923" s="120">
        <v>0.19</v>
      </c>
      <c r="H923" s="120">
        <v>0.50700000000000001</v>
      </c>
      <c r="I923" s="120">
        <v>0</v>
      </c>
    </row>
    <row r="924" spans="1:9" x14ac:dyDescent="0.25">
      <c r="A924" s="120">
        <v>333.8</v>
      </c>
      <c r="B924" s="120">
        <v>0.25700000000000001</v>
      </c>
      <c r="C924" s="120">
        <v>0.58899999999999997</v>
      </c>
      <c r="D924" s="120">
        <v>0.54500000000000004</v>
      </c>
      <c r="E924" s="120">
        <v>0.45400000000000001</v>
      </c>
      <c r="F924" s="120">
        <v>0.58399999999999996</v>
      </c>
      <c r="G924" s="120">
        <v>0.19</v>
      </c>
      <c r="H924" s="120">
        <v>0.50700000000000001</v>
      </c>
      <c r="I924" s="120">
        <v>0</v>
      </c>
    </row>
    <row r="925" spans="1:9" x14ac:dyDescent="0.25">
      <c r="A925" s="120">
        <v>334</v>
      </c>
      <c r="B925" s="120">
        <v>0.25700000000000001</v>
      </c>
      <c r="C925" s="120">
        <v>0.58899999999999997</v>
      </c>
      <c r="D925" s="120">
        <v>0.54400000000000004</v>
      </c>
      <c r="E925" s="120">
        <v>0.45400000000000001</v>
      </c>
      <c r="F925" s="120">
        <v>0.58399999999999996</v>
      </c>
      <c r="G925" s="120">
        <v>0.19</v>
      </c>
      <c r="H925" s="120">
        <v>0.50600000000000001</v>
      </c>
      <c r="I925" s="120">
        <v>0</v>
      </c>
    </row>
    <row r="926" spans="1:9" x14ac:dyDescent="0.25">
      <c r="A926" s="120">
        <v>334.2</v>
      </c>
      <c r="B926" s="120">
        <v>0.25600000000000001</v>
      </c>
      <c r="C926" s="120">
        <v>0.58899999999999997</v>
      </c>
      <c r="D926" s="120">
        <v>0.54400000000000004</v>
      </c>
      <c r="E926" s="120">
        <v>0.45300000000000001</v>
      </c>
      <c r="F926" s="120">
        <v>0.58299999999999996</v>
      </c>
      <c r="G926" s="120">
        <v>0.19</v>
      </c>
      <c r="H926" s="120">
        <v>0.50600000000000001</v>
      </c>
      <c r="I926" s="120">
        <v>0</v>
      </c>
    </row>
    <row r="927" spans="1:9" x14ac:dyDescent="0.25">
      <c r="A927" s="120">
        <v>334.4</v>
      </c>
      <c r="B927" s="120">
        <v>0.25600000000000001</v>
      </c>
      <c r="C927" s="120">
        <v>0.58899999999999997</v>
      </c>
      <c r="D927" s="120">
        <v>0.54300000000000004</v>
      </c>
      <c r="E927" s="120">
        <v>0.45300000000000001</v>
      </c>
      <c r="F927" s="120">
        <v>0.58299999999999996</v>
      </c>
      <c r="G927" s="120">
        <v>0.19</v>
      </c>
      <c r="H927" s="120">
        <v>0.50600000000000001</v>
      </c>
      <c r="I927" s="120">
        <v>0</v>
      </c>
    </row>
    <row r="928" spans="1:9" x14ac:dyDescent="0.25">
      <c r="A928" s="120">
        <v>334.6</v>
      </c>
      <c r="B928" s="120">
        <v>0.25600000000000001</v>
      </c>
      <c r="C928" s="120">
        <v>0.58899999999999997</v>
      </c>
      <c r="D928" s="120">
        <v>0.54300000000000004</v>
      </c>
      <c r="E928" s="120">
        <v>0.45200000000000001</v>
      </c>
      <c r="F928" s="120">
        <v>0.58299999999999996</v>
      </c>
      <c r="G928" s="120">
        <v>0.19</v>
      </c>
      <c r="H928" s="120">
        <v>0.50600000000000001</v>
      </c>
      <c r="I928" s="120">
        <v>0</v>
      </c>
    </row>
    <row r="929" spans="1:9" x14ac:dyDescent="0.25">
      <c r="A929" s="120">
        <v>334.8</v>
      </c>
      <c r="B929" s="120">
        <v>0.25600000000000001</v>
      </c>
      <c r="C929" s="120">
        <v>0.58799999999999997</v>
      </c>
      <c r="D929" s="120">
        <v>0.54200000000000004</v>
      </c>
      <c r="E929" s="120">
        <v>0.45200000000000001</v>
      </c>
      <c r="F929" s="120">
        <v>0.58299999999999996</v>
      </c>
      <c r="G929" s="120">
        <v>0.19</v>
      </c>
      <c r="H929" s="120">
        <v>0.50600000000000001</v>
      </c>
      <c r="I929" s="120">
        <v>0</v>
      </c>
    </row>
    <row r="930" spans="1:9" x14ac:dyDescent="0.25">
      <c r="A930" s="120">
        <v>335</v>
      </c>
      <c r="B930" s="120">
        <v>0.25600000000000001</v>
      </c>
      <c r="C930" s="120">
        <v>0.58799999999999997</v>
      </c>
      <c r="D930" s="120">
        <v>0.54200000000000004</v>
      </c>
      <c r="E930" s="120">
        <v>0.45100000000000001</v>
      </c>
      <c r="F930" s="120">
        <v>0.58299999999999996</v>
      </c>
      <c r="G930" s="120">
        <v>0.19</v>
      </c>
      <c r="H930" s="120">
        <v>0.50600000000000001</v>
      </c>
      <c r="I930" s="120">
        <v>0</v>
      </c>
    </row>
    <row r="931" spans="1:9" x14ac:dyDescent="0.25">
      <c r="A931" s="120">
        <v>335.2</v>
      </c>
      <c r="B931" s="120">
        <v>0.25600000000000001</v>
      </c>
      <c r="C931" s="120">
        <v>0.58799999999999997</v>
      </c>
      <c r="D931" s="120">
        <v>0.54200000000000004</v>
      </c>
      <c r="E931" s="120">
        <v>0.45</v>
      </c>
      <c r="F931" s="120">
        <v>0.58199999999999996</v>
      </c>
      <c r="G931" s="120">
        <v>0.19</v>
      </c>
      <c r="H931" s="120">
        <v>0.50600000000000001</v>
      </c>
      <c r="I931" s="120">
        <v>0</v>
      </c>
    </row>
    <row r="932" spans="1:9" x14ac:dyDescent="0.25">
      <c r="A932" s="120">
        <v>335.4</v>
      </c>
      <c r="B932" s="120">
        <v>0.255</v>
      </c>
      <c r="C932" s="120">
        <v>0.58799999999999997</v>
      </c>
      <c r="D932" s="120">
        <v>0.54100000000000004</v>
      </c>
      <c r="E932" s="120">
        <v>0.45</v>
      </c>
      <c r="F932" s="120">
        <v>0.58199999999999996</v>
      </c>
      <c r="G932" s="120">
        <v>0.189</v>
      </c>
      <c r="H932" s="120">
        <v>0.50600000000000001</v>
      </c>
      <c r="I932" s="120">
        <v>0</v>
      </c>
    </row>
    <row r="933" spans="1:9" x14ac:dyDescent="0.25">
      <c r="A933" s="120">
        <v>335.6</v>
      </c>
      <c r="B933" s="120">
        <v>0.255</v>
      </c>
      <c r="C933" s="120">
        <v>0.58799999999999997</v>
      </c>
      <c r="D933" s="120">
        <v>0.54100000000000004</v>
      </c>
      <c r="E933" s="120">
        <v>0.44900000000000001</v>
      </c>
      <c r="F933" s="120">
        <v>0.58199999999999996</v>
      </c>
      <c r="G933" s="120">
        <v>0.189</v>
      </c>
      <c r="H933" s="120">
        <v>0.50600000000000001</v>
      </c>
      <c r="I933" s="120">
        <v>0</v>
      </c>
    </row>
    <row r="934" spans="1:9" x14ac:dyDescent="0.25">
      <c r="A934" s="120">
        <v>335.8</v>
      </c>
      <c r="B934" s="120">
        <v>0.255</v>
      </c>
      <c r="C934" s="120">
        <v>0.58799999999999997</v>
      </c>
      <c r="D934" s="120">
        <v>0.54</v>
      </c>
      <c r="E934" s="120">
        <v>0.44900000000000001</v>
      </c>
      <c r="F934" s="120">
        <v>0.58199999999999996</v>
      </c>
      <c r="G934" s="120">
        <v>0.189</v>
      </c>
      <c r="H934" s="120">
        <v>0.50600000000000001</v>
      </c>
      <c r="I934" s="120">
        <v>0</v>
      </c>
    </row>
    <row r="935" spans="1:9" x14ac:dyDescent="0.25">
      <c r="A935" s="120">
        <v>336</v>
      </c>
      <c r="B935" s="120">
        <v>0.255</v>
      </c>
      <c r="C935" s="120">
        <v>0.58699999999999997</v>
      </c>
      <c r="D935" s="120">
        <v>0.54</v>
      </c>
      <c r="E935" s="120">
        <v>0.44800000000000001</v>
      </c>
      <c r="F935" s="120">
        <v>0.58099999999999996</v>
      </c>
      <c r="G935" s="120">
        <v>0.189</v>
      </c>
      <c r="H935" s="120">
        <v>0.50600000000000001</v>
      </c>
      <c r="I935" s="120">
        <v>0</v>
      </c>
    </row>
    <row r="936" spans="1:9" x14ac:dyDescent="0.25">
      <c r="A936" s="120">
        <v>336.2</v>
      </c>
      <c r="B936" s="120">
        <v>0.255</v>
      </c>
      <c r="C936" s="120">
        <v>0.58699999999999997</v>
      </c>
      <c r="D936" s="120">
        <v>0.54</v>
      </c>
      <c r="E936" s="120">
        <v>0.44800000000000001</v>
      </c>
      <c r="F936" s="120">
        <v>0.58099999999999996</v>
      </c>
      <c r="G936" s="120">
        <v>0.189</v>
      </c>
      <c r="H936" s="120">
        <v>0.505</v>
      </c>
      <c r="I936" s="120">
        <v>0</v>
      </c>
    </row>
    <row r="937" spans="1:9" x14ac:dyDescent="0.25">
      <c r="A937" s="120">
        <v>336.4</v>
      </c>
      <c r="B937" s="120">
        <v>0.255</v>
      </c>
      <c r="C937" s="120">
        <v>0.58699999999999997</v>
      </c>
      <c r="D937" s="120">
        <v>0.53900000000000003</v>
      </c>
      <c r="E937" s="120">
        <v>0.44700000000000001</v>
      </c>
      <c r="F937" s="120">
        <v>0.58099999999999996</v>
      </c>
      <c r="G937" s="120">
        <v>0.189</v>
      </c>
      <c r="H937" s="120">
        <v>0.505</v>
      </c>
      <c r="I937" s="120">
        <v>0</v>
      </c>
    </row>
    <row r="938" spans="1:9" x14ac:dyDescent="0.25">
      <c r="A938" s="120">
        <v>336.6</v>
      </c>
      <c r="B938" s="120">
        <v>0.254</v>
      </c>
      <c r="C938" s="120">
        <v>0.58699999999999997</v>
      </c>
      <c r="D938" s="120">
        <v>0.53900000000000003</v>
      </c>
      <c r="E938" s="120">
        <v>0.44700000000000001</v>
      </c>
      <c r="F938" s="120">
        <v>0.58099999999999996</v>
      </c>
      <c r="G938" s="120">
        <v>0.189</v>
      </c>
      <c r="H938" s="120">
        <v>0.505</v>
      </c>
      <c r="I938" s="120">
        <v>0</v>
      </c>
    </row>
    <row r="939" spans="1:9" x14ac:dyDescent="0.25">
      <c r="A939" s="120">
        <v>336.8</v>
      </c>
      <c r="B939" s="120">
        <v>0.254</v>
      </c>
      <c r="C939" s="120">
        <v>0.58699999999999997</v>
      </c>
      <c r="D939" s="120">
        <v>0.53800000000000003</v>
      </c>
      <c r="E939" s="120">
        <v>0.44600000000000001</v>
      </c>
      <c r="F939" s="120">
        <v>0.58099999999999996</v>
      </c>
      <c r="G939" s="120">
        <v>0.189</v>
      </c>
      <c r="H939" s="120">
        <v>0.505</v>
      </c>
      <c r="I939" s="120">
        <v>0</v>
      </c>
    </row>
    <row r="940" spans="1:9" x14ac:dyDescent="0.25">
      <c r="A940" s="120">
        <v>337</v>
      </c>
      <c r="B940" s="120">
        <v>0.254</v>
      </c>
      <c r="C940" s="120">
        <v>0.58699999999999997</v>
      </c>
      <c r="D940" s="120">
        <v>0.53800000000000003</v>
      </c>
      <c r="E940" s="120">
        <v>0.44600000000000001</v>
      </c>
      <c r="F940" s="120">
        <v>0.57999999999999996</v>
      </c>
      <c r="G940" s="120">
        <v>0.189</v>
      </c>
      <c r="H940" s="120">
        <v>0.505</v>
      </c>
      <c r="I940" s="120">
        <v>0</v>
      </c>
    </row>
    <row r="941" spans="1:9" x14ac:dyDescent="0.25">
      <c r="A941" s="120">
        <v>337.2</v>
      </c>
      <c r="B941" s="120">
        <v>0.254</v>
      </c>
      <c r="C941" s="120">
        <v>0.58599999999999997</v>
      </c>
      <c r="D941" s="120">
        <v>0.53800000000000003</v>
      </c>
      <c r="E941" s="120">
        <v>0.44600000000000001</v>
      </c>
      <c r="F941" s="120">
        <v>0.57999999999999996</v>
      </c>
      <c r="G941" s="120">
        <v>0.189</v>
      </c>
      <c r="H941" s="120">
        <v>0.505</v>
      </c>
      <c r="I941" s="120">
        <v>0</v>
      </c>
    </row>
    <row r="942" spans="1:9" x14ac:dyDescent="0.25">
      <c r="A942" s="120">
        <v>337.4</v>
      </c>
      <c r="B942" s="120">
        <v>0.254</v>
      </c>
      <c r="C942" s="120">
        <v>0.58599999999999997</v>
      </c>
      <c r="D942" s="120">
        <v>0.53700000000000003</v>
      </c>
      <c r="E942" s="120">
        <v>0.44500000000000001</v>
      </c>
      <c r="F942" s="120">
        <v>0.57999999999999996</v>
      </c>
      <c r="G942" s="120">
        <v>0.189</v>
      </c>
      <c r="H942" s="120">
        <v>0.505</v>
      </c>
      <c r="I942" s="120">
        <v>0</v>
      </c>
    </row>
    <row r="943" spans="1:9" x14ac:dyDescent="0.25">
      <c r="A943" s="120">
        <v>337.6</v>
      </c>
      <c r="B943" s="120">
        <v>0.254</v>
      </c>
      <c r="C943" s="120">
        <v>0.58599999999999997</v>
      </c>
      <c r="D943" s="120">
        <v>0.53700000000000003</v>
      </c>
      <c r="E943" s="120">
        <v>0.44500000000000001</v>
      </c>
      <c r="F943" s="120">
        <v>0.57999999999999996</v>
      </c>
      <c r="G943" s="120">
        <v>0.189</v>
      </c>
      <c r="H943" s="120">
        <v>0.505</v>
      </c>
      <c r="I943" s="120">
        <v>0</v>
      </c>
    </row>
    <row r="944" spans="1:9" x14ac:dyDescent="0.25">
      <c r="A944" s="120">
        <v>337.8</v>
      </c>
      <c r="B944" s="120">
        <v>0.253</v>
      </c>
      <c r="C944" s="120">
        <v>0.58599999999999997</v>
      </c>
      <c r="D944" s="120">
        <v>0.53700000000000003</v>
      </c>
      <c r="E944" s="120">
        <v>0.44400000000000001</v>
      </c>
      <c r="F944" s="120">
        <v>0.57999999999999996</v>
      </c>
      <c r="G944" s="120">
        <v>0.189</v>
      </c>
      <c r="H944" s="120">
        <v>0.505</v>
      </c>
      <c r="I944" s="120">
        <v>0</v>
      </c>
    </row>
    <row r="945" spans="1:9" x14ac:dyDescent="0.25">
      <c r="A945" s="120">
        <v>338</v>
      </c>
      <c r="B945" s="120">
        <v>0.253</v>
      </c>
      <c r="C945" s="120">
        <v>0.58599999999999997</v>
      </c>
      <c r="D945" s="120">
        <v>0.53600000000000003</v>
      </c>
      <c r="E945" s="120">
        <v>0.44400000000000001</v>
      </c>
      <c r="F945" s="120">
        <v>0.57899999999999996</v>
      </c>
      <c r="G945" s="120">
        <v>0.188</v>
      </c>
      <c r="H945" s="120">
        <v>0.505</v>
      </c>
      <c r="I945" s="120">
        <v>0</v>
      </c>
    </row>
    <row r="946" spans="1:9" x14ac:dyDescent="0.25">
      <c r="A946" s="120">
        <v>338.2</v>
      </c>
      <c r="B946" s="120">
        <v>0.253</v>
      </c>
      <c r="C946" s="120">
        <v>0.58599999999999997</v>
      </c>
      <c r="D946" s="120">
        <v>0.53600000000000003</v>
      </c>
      <c r="E946" s="120">
        <v>0.443</v>
      </c>
      <c r="F946" s="120">
        <v>0.57899999999999996</v>
      </c>
      <c r="G946" s="120">
        <v>0.188</v>
      </c>
      <c r="H946" s="120">
        <v>0.505</v>
      </c>
      <c r="I946" s="120">
        <v>0</v>
      </c>
    </row>
    <row r="947" spans="1:9" x14ac:dyDescent="0.25">
      <c r="A947" s="120">
        <v>338.4</v>
      </c>
      <c r="B947" s="120">
        <v>0.253</v>
      </c>
      <c r="C947" s="120">
        <v>0.58499999999999996</v>
      </c>
      <c r="D947" s="120">
        <v>0.53500000000000003</v>
      </c>
      <c r="E947" s="120">
        <v>0.443</v>
      </c>
      <c r="F947" s="120">
        <v>0.57899999999999996</v>
      </c>
      <c r="G947" s="120">
        <v>0.188</v>
      </c>
      <c r="H947" s="120">
        <v>0.504</v>
      </c>
      <c r="I947" s="120">
        <v>0</v>
      </c>
    </row>
    <row r="948" spans="1:9" x14ac:dyDescent="0.25">
      <c r="A948" s="120">
        <v>338.6</v>
      </c>
      <c r="B948" s="120">
        <v>0.253</v>
      </c>
      <c r="C948" s="120">
        <v>0.58499999999999996</v>
      </c>
      <c r="D948" s="120">
        <v>0.53500000000000003</v>
      </c>
      <c r="E948" s="120">
        <v>0.442</v>
      </c>
      <c r="F948" s="120">
        <v>0.57899999999999996</v>
      </c>
      <c r="G948" s="120">
        <v>0.188</v>
      </c>
      <c r="H948" s="120">
        <v>0.504</v>
      </c>
      <c r="I948" s="120">
        <v>0</v>
      </c>
    </row>
    <row r="949" spans="1:9" x14ac:dyDescent="0.25">
      <c r="A949" s="120">
        <v>338.8</v>
      </c>
      <c r="B949" s="120">
        <v>0.253</v>
      </c>
      <c r="C949" s="120">
        <v>0.58499999999999996</v>
      </c>
      <c r="D949" s="120">
        <v>0.53500000000000003</v>
      </c>
      <c r="E949" s="120">
        <v>0.442</v>
      </c>
      <c r="F949" s="120">
        <v>0.57899999999999996</v>
      </c>
      <c r="G949" s="120">
        <v>0.188</v>
      </c>
      <c r="H949" s="120">
        <v>0.504</v>
      </c>
      <c r="I949" s="120">
        <v>0</v>
      </c>
    </row>
    <row r="950" spans="1:9" x14ac:dyDescent="0.25">
      <c r="A950" s="120">
        <v>339</v>
      </c>
      <c r="B950" s="120">
        <v>0.252</v>
      </c>
      <c r="C950" s="120">
        <v>0.58499999999999996</v>
      </c>
      <c r="D950" s="120">
        <v>0.53400000000000003</v>
      </c>
      <c r="E950" s="120">
        <v>0.441</v>
      </c>
      <c r="F950" s="120">
        <v>0.57899999999999996</v>
      </c>
      <c r="G950" s="120">
        <v>0.188</v>
      </c>
      <c r="H950" s="120">
        <v>0.504</v>
      </c>
      <c r="I950" s="120">
        <v>0</v>
      </c>
    </row>
    <row r="951" spans="1:9" x14ac:dyDescent="0.25">
      <c r="A951" s="120">
        <v>339.2</v>
      </c>
      <c r="B951" s="120">
        <v>0.252</v>
      </c>
      <c r="C951" s="120">
        <v>0.58499999999999996</v>
      </c>
      <c r="D951" s="120">
        <v>0.53400000000000003</v>
      </c>
      <c r="E951" s="120">
        <v>0.441</v>
      </c>
      <c r="F951" s="120">
        <v>0.57799999999999996</v>
      </c>
      <c r="G951" s="120">
        <v>0.188</v>
      </c>
      <c r="H951" s="120">
        <v>0.504</v>
      </c>
      <c r="I951" s="120">
        <v>0</v>
      </c>
    </row>
    <row r="952" spans="1:9" x14ac:dyDescent="0.25">
      <c r="A952" s="120">
        <v>339.4</v>
      </c>
      <c r="B952" s="120">
        <v>0.252</v>
      </c>
      <c r="C952" s="120">
        <v>0.58499999999999996</v>
      </c>
      <c r="D952" s="120">
        <v>0.53400000000000003</v>
      </c>
      <c r="E952" s="120">
        <v>0.441</v>
      </c>
      <c r="F952" s="120">
        <v>0.57799999999999996</v>
      </c>
      <c r="G952" s="120">
        <v>0.188</v>
      </c>
      <c r="H952" s="120">
        <v>0.504</v>
      </c>
      <c r="I952" s="120">
        <v>0</v>
      </c>
    </row>
    <row r="953" spans="1:9" x14ac:dyDescent="0.25">
      <c r="A953" s="120">
        <v>339.6</v>
      </c>
      <c r="B953" s="120">
        <v>0.252</v>
      </c>
      <c r="C953" s="120">
        <v>0.58499999999999996</v>
      </c>
      <c r="D953" s="120">
        <v>0.53300000000000003</v>
      </c>
      <c r="E953" s="120">
        <v>0.44</v>
      </c>
      <c r="F953" s="120">
        <v>0.57799999999999996</v>
      </c>
      <c r="G953" s="120">
        <v>0.188</v>
      </c>
      <c r="H953" s="120">
        <v>0.504</v>
      </c>
      <c r="I953" s="120">
        <v>0</v>
      </c>
    </row>
    <row r="954" spans="1:9" x14ac:dyDescent="0.25">
      <c r="A954" s="120">
        <v>339.8</v>
      </c>
      <c r="B954" s="120">
        <v>0.252</v>
      </c>
      <c r="C954" s="120">
        <v>0.58399999999999996</v>
      </c>
      <c r="D954" s="120">
        <v>0.53300000000000003</v>
      </c>
      <c r="E954" s="120">
        <v>0.44</v>
      </c>
      <c r="F954" s="120">
        <v>0.57799999999999996</v>
      </c>
      <c r="G954" s="120">
        <v>0.188</v>
      </c>
      <c r="H954" s="120">
        <v>0.504</v>
      </c>
      <c r="I954" s="120">
        <v>0</v>
      </c>
    </row>
    <row r="955" spans="1:9" x14ac:dyDescent="0.25">
      <c r="A955" s="120">
        <v>340</v>
      </c>
      <c r="B955" s="120">
        <v>0.252</v>
      </c>
      <c r="C955" s="120">
        <v>0.58399999999999996</v>
      </c>
      <c r="D955" s="120">
        <v>0.53300000000000003</v>
      </c>
      <c r="E955" s="120">
        <v>0.439</v>
      </c>
      <c r="F955" s="120">
        <v>0.57799999999999996</v>
      </c>
      <c r="G955" s="120">
        <v>0.188</v>
      </c>
      <c r="H955" s="120">
        <v>0.504</v>
      </c>
      <c r="I955" s="120">
        <v>0</v>
      </c>
    </row>
    <row r="956" spans="1:9" x14ac:dyDescent="0.25">
      <c r="A956" s="120">
        <v>340.2</v>
      </c>
      <c r="B956" s="120">
        <v>0.252</v>
      </c>
      <c r="C956" s="120">
        <v>0.58399999999999996</v>
      </c>
      <c r="D956" s="120">
        <v>0.53200000000000003</v>
      </c>
      <c r="E956" s="120">
        <v>0.439</v>
      </c>
      <c r="F956" s="120">
        <v>0.57799999999999996</v>
      </c>
      <c r="G956" s="120">
        <v>0.188</v>
      </c>
      <c r="H956" s="120">
        <v>0.504</v>
      </c>
      <c r="I956" s="120">
        <v>0</v>
      </c>
    </row>
    <row r="957" spans="1:9" x14ac:dyDescent="0.25">
      <c r="A957" s="120">
        <v>340.4</v>
      </c>
      <c r="B957" s="120">
        <v>0.251</v>
      </c>
      <c r="C957" s="120">
        <v>0.58399999999999996</v>
      </c>
      <c r="D957" s="120">
        <v>0.53200000000000003</v>
      </c>
      <c r="E957" s="120">
        <v>0.438</v>
      </c>
      <c r="F957" s="120">
        <v>0.57699999999999996</v>
      </c>
      <c r="G957" s="120">
        <v>0.188</v>
      </c>
      <c r="H957" s="120">
        <v>0.504</v>
      </c>
      <c r="I957" s="120">
        <v>0</v>
      </c>
    </row>
    <row r="958" spans="1:9" x14ac:dyDescent="0.25">
      <c r="A958" s="120">
        <v>340.6</v>
      </c>
      <c r="B958" s="120">
        <v>0.251</v>
      </c>
      <c r="C958" s="120">
        <v>0.58399999999999996</v>
      </c>
      <c r="D958" s="120">
        <v>0.53100000000000003</v>
      </c>
      <c r="E958" s="120">
        <v>0.438</v>
      </c>
      <c r="F958" s="120">
        <v>0.57699999999999996</v>
      </c>
      <c r="G958" s="120">
        <v>0.188</v>
      </c>
      <c r="H958" s="120">
        <v>0.504</v>
      </c>
      <c r="I958" s="120">
        <v>0</v>
      </c>
    </row>
    <row r="959" spans="1:9" x14ac:dyDescent="0.25">
      <c r="A959" s="120">
        <v>340.8</v>
      </c>
      <c r="B959" s="120">
        <v>0.251</v>
      </c>
      <c r="C959" s="120">
        <v>0.58399999999999996</v>
      </c>
      <c r="D959" s="120">
        <v>0.53100000000000003</v>
      </c>
      <c r="E959" s="120">
        <v>0.438</v>
      </c>
      <c r="F959" s="120">
        <v>0.57699999999999996</v>
      </c>
      <c r="G959" s="120">
        <v>0.188</v>
      </c>
      <c r="H959" s="120">
        <v>0.504</v>
      </c>
      <c r="I959" s="120">
        <v>0</v>
      </c>
    </row>
    <row r="960" spans="1:9" x14ac:dyDescent="0.25">
      <c r="A960" s="120">
        <v>341</v>
      </c>
      <c r="B960" s="120">
        <v>0.251</v>
      </c>
      <c r="C960" s="120">
        <v>0.58399999999999996</v>
      </c>
      <c r="D960" s="120">
        <v>0.53100000000000003</v>
      </c>
      <c r="E960" s="120">
        <v>0.437</v>
      </c>
      <c r="F960" s="120">
        <v>0.57699999999999996</v>
      </c>
      <c r="G960" s="120">
        <v>0.188</v>
      </c>
      <c r="H960" s="120">
        <v>0.503</v>
      </c>
      <c r="I960" s="120">
        <v>0</v>
      </c>
    </row>
    <row r="961" spans="1:9" x14ac:dyDescent="0.25">
      <c r="A961" s="120">
        <v>341.2</v>
      </c>
      <c r="B961" s="120">
        <v>0.251</v>
      </c>
      <c r="C961" s="120">
        <v>0.58299999999999996</v>
      </c>
      <c r="D961" s="120">
        <v>0.53</v>
      </c>
      <c r="E961" s="120">
        <v>0.437</v>
      </c>
      <c r="F961" s="120">
        <v>0.57699999999999996</v>
      </c>
      <c r="G961" s="120">
        <v>0.187</v>
      </c>
      <c r="H961" s="120">
        <v>0.503</v>
      </c>
      <c r="I961" s="120">
        <v>0</v>
      </c>
    </row>
    <row r="962" spans="1:9" x14ac:dyDescent="0.25">
      <c r="A962" s="120">
        <v>341.4</v>
      </c>
      <c r="B962" s="120">
        <v>0.251</v>
      </c>
      <c r="C962" s="120">
        <v>0.58299999999999996</v>
      </c>
      <c r="D962" s="120">
        <v>0.53</v>
      </c>
      <c r="E962" s="120">
        <v>0.436</v>
      </c>
      <c r="F962" s="120">
        <v>0.57699999999999996</v>
      </c>
      <c r="G962" s="120">
        <v>0.187</v>
      </c>
      <c r="H962" s="120">
        <v>0.503</v>
      </c>
      <c r="I962" s="120">
        <v>0</v>
      </c>
    </row>
    <row r="963" spans="1:9" x14ac:dyDescent="0.25">
      <c r="A963" s="120">
        <v>341.6</v>
      </c>
      <c r="B963" s="120">
        <v>0.251</v>
      </c>
      <c r="C963" s="120">
        <v>0.58299999999999996</v>
      </c>
      <c r="D963" s="120">
        <v>0.53</v>
      </c>
      <c r="E963" s="120">
        <v>0.436</v>
      </c>
      <c r="F963" s="120">
        <v>0.57699999999999996</v>
      </c>
      <c r="G963" s="120">
        <v>0.187</v>
      </c>
      <c r="H963" s="120">
        <v>0.503</v>
      </c>
      <c r="I963" s="120">
        <v>0</v>
      </c>
    </row>
    <row r="964" spans="1:9" x14ac:dyDescent="0.25">
      <c r="A964" s="120">
        <v>341.8</v>
      </c>
      <c r="B964" s="120">
        <v>0.25</v>
      </c>
      <c r="C964" s="120">
        <v>0.58299999999999996</v>
      </c>
      <c r="D964" s="120">
        <v>0.52900000000000003</v>
      </c>
      <c r="E964" s="120">
        <v>0.436</v>
      </c>
      <c r="F964" s="120">
        <v>0.57599999999999996</v>
      </c>
      <c r="G964" s="120">
        <v>0.187</v>
      </c>
      <c r="H964" s="120">
        <v>0.503</v>
      </c>
      <c r="I964" s="120">
        <v>0</v>
      </c>
    </row>
    <row r="965" spans="1:9" x14ac:dyDescent="0.25">
      <c r="A965" s="120">
        <v>342</v>
      </c>
      <c r="B965" s="120">
        <v>0.25</v>
      </c>
      <c r="C965" s="120">
        <v>0.58299999999999996</v>
      </c>
      <c r="D965" s="120">
        <v>0.52900000000000003</v>
      </c>
      <c r="E965" s="120">
        <v>0.435</v>
      </c>
      <c r="F965" s="120">
        <v>0.57599999999999996</v>
      </c>
      <c r="G965" s="120">
        <v>0.187</v>
      </c>
      <c r="H965" s="120">
        <v>0.503</v>
      </c>
      <c r="I965" s="120">
        <v>0</v>
      </c>
    </row>
    <row r="966" spans="1:9" x14ac:dyDescent="0.25">
      <c r="A966" s="120">
        <v>342.2</v>
      </c>
      <c r="B966" s="120">
        <v>0.25</v>
      </c>
      <c r="C966" s="120">
        <v>0.58299999999999996</v>
      </c>
      <c r="D966" s="120">
        <v>0.52900000000000003</v>
      </c>
      <c r="E966" s="120">
        <v>0.435</v>
      </c>
      <c r="F966" s="120">
        <v>0.57599999999999996</v>
      </c>
      <c r="G966" s="120">
        <v>0.187</v>
      </c>
      <c r="H966" s="120">
        <v>0.503</v>
      </c>
      <c r="I966" s="120">
        <v>0</v>
      </c>
    </row>
    <row r="967" spans="1:9" x14ac:dyDescent="0.25">
      <c r="A967" s="120">
        <v>342.4</v>
      </c>
      <c r="B967" s="120">
        <v>0.25</v>
      </c>
      <c r="C967" s="120">
        <v>0.58299999999999996</v>
      </c>
      <c r="D967" s="120">
        <v>0.52800000000000002</v>
      </c>
      <c r="E967" s="120">
        <v>0.434</v>
      </c>
      <c r="F967" s="120">
        <v>0.57599999999999996</v>
      </c>
      <c r="G967" s="120">
        <v>0.187</v>
      </c>
      <c r="H967" s="120">
        <v>0.503</v>
      </c>
      <c r="I967" s="120">
        <v>0</v>
      </c>
    </row>
    <row r="968" spans="1:9" x14ac:dyDescent="0.25">
      <c r="A968" s="120">
        <v>342.6</v>
      </c>
      <c r="B968" s="120">
        <v>0.25</v>
      </c>
      <c r="C968" s="120">
        <v>0.58199999999999996</v>
      </c>
      <c r="D968" s="120">
        <v>0.52800000000000002</v>
      </c>
      <c r="E968" s="120">
        <v>0.434</v>
      </c>
      <c r="F968" s="120">
        <v>0.57599999999999996</v>
      </c>
      <c r="G968" s="120">
        <v>0.187</v>
      </c>
      <c r="H968" s="120">
        <v>0.503</v>
      </c>
      <c r="I968" s="120">
        <v>0</v>
      </c>
    </row>
    <row r="969" spans="1:9" x14ac:dyDescent="0.25">
      <c r="A969" s="120">
        <v>342.8</v>
      </c>
      <c r="B969" s="120">
        <v>0.25</v>
      </c>
      <c r="C969" s="120">
        <v>0.58199999999999996</v>
      </c>
      <c r="D969" s="120">
        <v>0.52800000000000002</v>
      </c>
      <c r="E969" s="120">
        <v>0.434</v>
      </c>
      <c r="F969" s="120">
        <v>0.57599999999999996</v>
      </c>
      <c r="G969" s="120">
        <v>0.187</v>
      </c>
      <c r="H969" s="120">
        <v>0.503</v>
      </c>
      <c r="I969" s="120">
        <v>0</v>
      </c>
    </row>
    <row r="970" spans="1:9" x14ac:dyDescent="0.25">
      <c r="A970" s="120">
        <v>343</v>
      </c>
      <c r="B970" s="120">
        <v>0.25</v>
      </c>
      <c r="C970" s="120">
        <v>0.58199999999999996</v>
      </c>
      <c r="D970" s="120">
        <v>0.52800000000000002</v>
      </c>
      <c r="E970" s="120">
        <v>0.433</v>
      </c>
      <c r="F970" s="120">
        <v>0.57599999999999996</v>
      </c>
      <c r="G970" s="120">
        <v>0.187</v>
      </c>
      <c r="H970" s="120">
        <v>0.503</v>
      </c>
      <c r="I970" s="120">
        <v>0</v>
      </c>
    </row>
    <row r="971" spans="1:9" x14ac:dyDescent="0.25">
      <c r="A971" s="120">
        <v>343.2</v>
      </c>
      <c r="B971" s="120">
        <v>0.249</v>
      </c>
      <c r="C971" s="120">
        <v>0.58199999999999996</v>
      </c>
      <c r="D971" s="120">
        <v>0.52700000000000002</v>
      </c>
      <c r="E971" s="120">
        <v>0.433</v>
      </c>
      <c r="F971" s="120">
        <v>0.57499999999999996</v>
      </c>
      <c r="G971" s="120">
        <v>0.187</v>
      </c>
      <c r="H971" s="120">
        <v>0.503</v>
      </c>
      <c r="I971" s="120">
        <v>0</v>
      </c>
    </row>
    <row r="972" spans="1:9" x14ac:dyDescent="0.25">
      <c r="A972" s="120">
        <v>343.4</v>
      </c>
      <c r="B972" s="120">
        <v>0.249</v>
      </c>
      <c r="C972" s="120">
        <v>0.58199999999999996</v>
      </c>
      <c r="D972" s="120">
        <v>0.52700000000000002</v>
      </c>
      <c r="E972" s="120">
        <v>0.433</v>
      </c>
      <c r="F972" s="120">
        <v>0.57499999999999996</v>
      </c>
      <c r="G972" s="120">
        <v>0.187</v>
      </c>
      <c r="H972" s="120">
        <v>0.503</v>
      </c>
      <c r="I972" s="120">
        <v>0</v>
      </c>
    </row>
    <row r="973" spans="1:9" x14ac:dyDescent="0.25">
      <c r="A973" s="120">
        <v>343.6</v>
      </c>
      <c r="B973" s="120">
        <v>0.249</v>
      </c>
      <c r="C973" s="120">
        <v>0.58199999999999996</v>
      </c>
      <c r="D973" s="120">
        <v>0.52700000000000002</v>
      </c>
      <c r="E973" s="120">
        <v>0.432</v>
      </c>
      <c r="F973" s="120">
        <v>0.57499999999999996</v>
      </c>
      <c r="G973" s="120">
        <v>0.187</v>
      </c>
      <c r="H973" s="120">
        <v>0.503</v>
      </c>
      <c r="I973" s="120">
        <v>0</v>
      </c>
    </row>
    <row r="974" spans="1:9" x14ac:dyDescent="0.25">
      <c r="A974" s="120">
        <v>343.8</v>
      </c>
      <c r="B974" s="120">
        <v>0.249</v>
      </c>
      <c r="C974" s="120">
        <v>0.58199999999999996</v>
      </c>
      <c r="D974" s="120">
        <v>0.52600000000000002</v>
      </c>
      <c r="E974" s="120">
        <v>0.432</v>
      </c>
      <c r="F974" s="120">
        <v>0.57499999999999996</v>
      </c>
      <c r="G974" s="120">
        <v>0.187</v>
      </c>
      <c r="H974" s="120">
        <v>0.503</v>
      </c>
      <c r="I974" s="120">
        <v>0</v>
      </c>
    </row>
    <row r="975" spans="1:9" x14ac:dyDescent="0.25">
      <c r="A975" s="120">
        <v>344</v>
      </c>
      <c r="B975" s="120">
        <v>0.249</v>
      </c>
      <c r="C975" s="120">
        <v>0.58099999999999996</v>
      </c>
      <c r="D975" s="120">
        <v>0.52600000000000002</v>
      </c>
      <c r="E975" s="120">
        <v>0.43099999999999999</v>
      </c>
      <c r="F975" s="120">
        <v>0.57499999999999996</v>
      </c>
      <c r="G975" s="120">
        <v>0.187</v>
      </c>
      <c r="H975" s="120">
        <v>0.502</v>
      </c>
      <c r="I975" s="120">
        <v>0</v>
      </c>
    </row>
    <row r="976" spans="1:9" x14ac:dyDescent="0.25">
      <c r="A976" s="120">
        <v>344.2</v>
      </c>
      <c r="B976" s="120">
        <v>0.249</v>
      </c>
      <c r="C976" s="120">
        <v>0.58099999999999996</v>
      </c>
      <c r="D976" s="120">
        <v>0.52600000000000002</v>
      </c>
      <c r="E976" s="120">
        <v>0.43099999999999999</v>
      </c>
      <c r="F976" s="120">
        <v>0.57499999999999996</v>
      </c>
      <c r="G976" s="120">
        <v>0.187</v>
      </c>
      <c r="H976" s="120">
        <v>0.502</v>
      </c>
      <c r="I976" s="120">
        <v>0</v>
      </c>
    </row>
    <row r="977" spans="1:9" x14ac:dyDescent="0.25">
      <c r="A977" s="120">
        <v>344.4</v>
      </c>
      <c r="B977" s="120">
        <v>0.249</v>
      </c>
      <c r="C977" s="120">
        <v>0.58099999999999996</v>
      </c>
      <c r="D977" s="120">
        <v>0.52500000000000002</v>
      </c>
      <c r="E977" s="120">
        <v>0.43099999999999999</v>
      </c>
      <c r="F977" s="120">
        <v>0.57499999999999996</v>
      </c>
      <c r="G977" s="120">
        <v>0.187</v>
      </c>
      <c r="H977" s="120">
        <v>0.502</v>
      </c>
      <c r="I977" s="120">
        <v>0</v>
      </c>
    </row>
    <row r="978" spans="1:9" x14ac:dyDescent="0.25">
      <c r="A978" s="120">
        <v>344.6</v>
      </c>
      <c r="B978" s="120">
        <v>0.248</v>
      </c>
      <c r="C978" s="120">
        <v>0.58099999999999996</v>
      </c>
      <c r="D978" s="120">
        <v>0.52500000000000002</v>
      </c>
      <c r="E978" s="120">
        <v>0.43</v>
      </c>
      <c r="F978" s="120">
        <v>0.57499999999999996</v>
      </c>
      <c r="G978" s="120">
        <v>0.186</v>
      </c>
      <c r="H978" s="120">
        <v>0.502</v>
      </c>
      <c r="I978" s="120">
        <v>0</v>
      </c>
    </row>
    <row r="979" spans="1:9" x14ac:dyDescent="0.25">
      <c r="A979" s="120">
        <v>344.8</v>
      </c>
      <c r="B979" s="120">
        <v>0.248</v>
      </c>
      <c r="C979" s="120">
        <v>0.58099999999999996</v>
      </c>
      <c r="D979" s="120">
        <v>0.52500000000000002</v>
      </c>
      <c r="E979" s="120">
        <v>0.43</v>
      </c>
      <c r="F979" s="120">
        <v>0.57399999999999995</v>
      </c>
      <c r="G979" s="120">
        <v>0.186</v>
      </c>
      <c r="H979" s="120">
        <v>0.502</v>
      </c>
      <c r="I979" s="120">
        <v>0</v>
      </c>
    </row>
    <row r="980" spans="1:9" x14ac:dyDescent="0.25">
      <c r="A980" s="120">
        <v>345</v>
      </c>
      <c r="B980" s="120">
        <v>0.248</v>
      </c>
      <c r="C980" s="120">
        <v>0.58099999999999996</v>
      </c>
      <c r="D980" s="120">
        <v>0.52400000000000002</v>
      </c>
      <c r="E980" s="120">
        <v>0.43</v>
      </c>
      <c r="F980" s="120">
        <v>0.57399999999999995</v>
      </c>
      <c r="G980" s="120">
        <v>0.186</v>
      </c>
      <c r="H980" s="120">
        <v>0.502</v>
      </c>
      <c r="I980" s="120">
        <v>0</v>
      </c>
    </row>
    <row r="981" spans="1:9" x14ac:dyDescent="0.25">
      <c r="A981" s="120">
        <v>345.2</v>
      </c>
      <c r="B981" s="120">
        <v>0.248</v>
      </c>
      <c r="C981" s="120">
        <v>0.58099999999999996</v>
      </c>
      <c r="D981" s="120">
        <v>0.52400000000000002</v>
      </c>
      <c r="E981" s="120">
        <v>0.42899999999999999</v>
      </c>
      <c r="F981" s="120">
        <v>0.57399999999999995</v>
      </c>
      <c r="G981" s="120">
        <v>0.186</v>
      </c>
      <c r="H981" s="120">
        <v>0.502</v>
      </c>
      <c r="I981" s="120">
        <v>0</v>
      </c>
    </row>
    <row r="982" spans="1:9" x14ac:dyDescent="0.25">
      <c r="A982" s="120">
        <v>345.4</v>
      </c>
      <c r="B982" s="120">
        <v>0.248</v>
      </c>
      <c r="C982" s="120">
        <v>0.58099999999999996</v>
      </c>
      <c r="D982" s="120">
        <v>0.52400000000000002</v>
      </c>
      <c r="E982" s="120">
        <v>0.42899999999999999</v>
      </c>
      <c r="F982" s="120">
        <v>0.57399999999999995</v>
      </c>
      <c r="G982" s="120">
        <v>0.186</v>
      </c>
      <c r="H982" s="120">
        <v>0.502</v>
      </c>
      <c r="I982" s="120">
        <v>0</v>
      </c>
    </row>
    <row r="983" spans="1:9" x14ac:dyDescent="0.25">
      <c r="A983" s="120">
        <v>345.6</v>
      </c>
      <c r="B983" s="120">
        <v>0.248</v>
      </c>
      <c r="C983" s="120">
        <v>0.57999999999999996</v>
      </c>
      <c r="D983" s="120">
        <v>0.52400000000000002</v>
      </c>
      <c r="E983" s="120">
        <v>0.42899999999999999</v>
      </c>
      <c r="F983" s="120">
        <v>0.57399999999999995</v>
      </c>
      <c r="G983" s="120">
        <v>0.186</v>
      </c>
      <c r="H983" s="120">
        <v>0.502</v>
      </c>
      <c r="I983" s="120">
        <v>0</v>
      </c>
    </row>
    <row r="984" spans="1:9" x14ac:dyDescent="0.25">
      <c r="A984" s="120">
        <v>345.8</v>
      </c>
      <c r="B984" s="120">
        <v>0.248</v>
      </c>
      <c r="C984" s="120">
        <v>0.57999999999999996</v>
      </c>
      <c r="D984" s="120">
        <v>0.52300000000000002</v>
      </c>
      <c r="E984" s="120">
        <v>0.42799999999999999</v>
      </c>
      <c r="F984" s="120">
        <v>0.57399999999999995</v>
      </c>
      <c r="G984" s="120">
        <v>0.186</v>
      </c>
      <c r="H984" s="120">
        <v>0.502</v>
      </c>
      <c r="I984" s="120">
        <v>0</v>
      </c>
    </row>
    <row r="985" spans="1:9" x14ac:dyDescent="0.25">
      <c r="A985" s="120">
        <v>346</v>
      </c>
      <c r="B985" s="120">
        <v>0.248</v>
      </c>
      <c r="C985" s="120">
        <v>0.57999999999999996</v>
      </c>
      <c r="D985" s="120">
        <v>0.52300000000000002</v>
      </c>
      <c r="E985" s="120">
        <v>0.42799999999999999</v>
      </c>
      <c r="F985" s="120">
        <v>0.57399999999999995</v>
      </c>
      <c r="G985" s="120">
        <v>0.186</v>
      </c>
      <c r="H985" s="120">
        <v>0.502</v>
      </c>
      <c r="I985" s="120">
        <v>0</v>
      </c>
    </row>
    <row r="986" spans="1:9" x14ac:dyDescent="0.25">
      <c r="A986" s="120">
        <v>346.2</v>
      </c>
      <c r="B986" s="120">
        <v>0.247</v>
      </c>
      <c r="C986" s="120">
        <v>0.57999999999999996</v>
      </c>
      <c r="D986" s="120">
        <v>0.52300000000000002</v>
      </c>
      <c r="E986" s="120">
        <v>0.42799999999999999</v>
      </c>
      <c r="F986" s="120">
        <v>0.57399999999999995</v>
      </c>
      <c r="G986" s="120">
        <v>0.186</v>
      </c>
      <c r="H986" s="120">
        <v>0.502</v>
      </c>
      <c r="I986" s="120">
        <v>0</v>
      </c>
    </row>
    <row r="987" spans="1:9" x14ac:dyDescent="0.25">
      <c r="A987" s="120">
        <v>346.4</v>
      </c>
      <c r="B987" s="120">
        <v>0.247</v>
      </c>
      <c r="C987" s="120">
        <v>0.57999999999999996</v>
      </c>
      <c r="D987" s="120">
        <v>0.52200000000000002</v>
      </c>
      <c r="E987" s="120">
        <v>0.42699999999999999</v>
      </c>
      <c r="F987" s="120">
        <v>0.57399999999999995</v>
      </c>
      <c r="G987" s="120">
        <v>0.186</v>
      </c>
      <c r="H987" s="120">
        <v>0.502</v>
      </c>
      <c r="I987" s="120">
        <v>0</v>
      </c>
    </row>
    <row r="988" spans="1:9" x14ac:dyDescent="0.25">
      <c r="A988" s="120">
        <v>346.6</v>
      </c>
      <c r="B988" s="120">
        <v>0.247</v>
      </c>
      <c r="C988" s="120">
        <v>0.57999999999999996</v>
      </c>
      <c r="D988" s="120">
        <v>0.52200000000000002</v>
      </c>
      <c r="E988" s="120">
        <v>0.42699999999999999</v>
      </c>
      <c r="F988" s="120">
        <v>0.57299999999999995</v>
      </c>
      <c r="G988" s="120">
        <v>0.186</v>
      </c>
      <c r="H988" s="120">
        <v>0.502</v>
      </c>
      <c r="I988" s="120">
        <v>0</v>
      </c>
    </row>
    <row r="989" spans="1:9" x14ac:dyDescent="0.25">
      <c r="A989" s="120">
        <v>346.8</v>
      </c>
      <c r="B989" s="120">
        <v>0.247</v>
      </c>
      <c r="C989" s="120">
        <v>0.57999999999999996</v>
      </c>
      <c r="D989" s="120">
        <v>0.52200000000000002</v>
      </c>
      <c r="E989" s="120">
        <v>0.42699999999999999</v>
      </c>
      <c r="F989" s="120">
        <v>0.57299999999999995</v>
      </c>
      <c r="G989" s="120">
        <v>0.186</v>
      </c>
      <c r="H989" s="120">
        <v>0.502</v>
      </c>
      <c r="I989" s="120">
        <v>0</v>
      </c>
    </row>
    <row r="990" spans="1:9" x14ac:dyDescent="0.25">
      <c r="A990" s="120">
        <v>347</v>
      </c>
      <c r="B990" s="120">
        <v>0.247</v>
      </c>
      <c r="C990" s="120">
        <v>0.57999999999999996</v>
      </c>
      <c r="D990" s="120">
        <v>0.52200000000000002</v>
      </c>
      <c r="E990" s="120">
        <v>0.42599999999999999</v>
      </c>
      <c r="F990" s="120">
        <v>0.57299999999999995</v>
      </c>
      <c r="G990" s="120">
        <v>0.186</v>
      </c>
      <c r="H990" s="120">
        <v>0.502</v>
      </c>
      <c r="I990" s="120">
        <v>0</v>
      </c>
    </row>
    <row r="991" spans="1:9" x14ac:dyDescent="0.25">
      <c r="A991" s="120">
        <v>347.2</v>
      </c>
      <c r="B991" s="120">
        <v>0.247</v>
      </c>
      <c r="C991" s="120">
        <v>0.57999999999999996</v>
      </c>
      <c r="D991" s="120">
        <v>0.52100000000000002</v>
      </c>
      <c r="E991" s="120">
        <v>0.42599999999999999</v>
      </c>
      <c r="F991" s="120">
        <v>0.57299999999999995</v>
      </c>
      <c r="G991" s="120">
        <v>0.186</v>
      </c>
      <c r="H991" s="120">
        <v>0.502</v>
      </c>
      <c r="I991" s="120">
        <v>0</v>
      </c>
    </row>
    <row r="992" spans="1:9" x14ac:dyDescent="0.25">
      <c r="A992" s="120">
        <v>347.4</v>
      </c>
      <c r="B992" s="120">
        <v>0.247</v>
      </c>
      <c r="C992" s="120">
        <v>0.57899999999999996</v>
      </c>
      <c r="D992" s="120">
        <v>0.52100000000000002</v>
      </c>
      <c r="E992" s="120">
        <v>0.42599999999999999</v>
      </c>
      <c r="F992" s="120">
        <v>0.57299999999999995</v>
      </c>
      <c r="G992" s="120">
        <v>0.186</v>
      </c>
      <c r="H992" s="120">
        <v>0.501</v>
      </c>
      <c r="I992" s="120">
        <v>0</v>
      </c>
    </row>
    <row r="993" spans="1:9" x14ac:dyDescent="0.25">
      <c r="A993" s="120">
        <v>347.6</v>
      </c>
      <c r="B993" s="120">
        <v>0.247</v>
      </c>
      <c r="C993" s="120">
        <v>0.57899999999999996</v>
      </c>
      <c r="D993" s="120">
        <v>0.52100000000000002</v>
      </c>
      <c r="E993" s="120">
        <v>0.42499999999999999</v>
      </c>
      <c r="F993" s="120">
        <v>0.57299999999999995</v>
      </c>
      <c r="G993" s="120">
        <v>0.186</v>
      </c>
      <c r="H993" s="120">
        <v>0.501</v>
      </c>
      <c r="I993" s="120">
        <v>0</v>
      </c>
    </row>
    <row r="994" spans="1:9" x14ac:dyDescent="0.25">
      <c r="A994" s="120">
        <v>347.8</v>
      </c>
      <c r="B994" s="120">
        <v>0.246</v>
      </c>
      <c r="C994" s="120">
        <v>0.57899999999999996</v>
      </c>
      <c r="D994" s="120">
        <v>0.52</v>
      </c>
      <c r="E994" s="120">
        <v>0.42499999999999999</v>
      </c>
      <c r="F994" s="120">
        <v>0.57299999999999995</v>
      </c>
      <c r="G994" s="120">
        <v>0.186</v>
      </c>
      <c r="H994" s="120">
        <v>0.501</v>
      </c>
      <c r="I994" s="120">
        <v>0</v>
      </c>
    </row>
    <row r="995" spans="1:9" x14ac:dyDescent="0.25">
      <c r="A995" s="120">
        <v>348</v>
      </c>
      <c r="B995" s="120">
        <v>0.246</v>
      </c>
      <c r="C995" s="120">
        <v>0.57899999999999996</v>
      </c>
      <c r="D995" s="120">
        <v>0.52</v>
      </c>
      <c r="E995" s="120">
        <v>0.42499999999999999</v>
      </c>
      <c r="F995" s="120">
        <v>0.57299999999999995</v>
      </c>
      <c r="G995" s="120">
        <v>0.186</v>
      </c>
      <c r="H995" s="120">
        <v>0.501</v>
      </c>
      <c r="I995" s="120">
        <v>0</v>
      </c>
    </row>
    <row r="996" spans="1:9" x14ac:dyDescent="0.25">
      <c r="A996" s="120">
        <v>348.2</v>
      </c>
      <c r="B996" s="120">
        <v>0.246</v>
      </c>
      <c r="C996" s="120">
        <v>0.57899999999999996</v>
      </c>
      <c r="D996" s="120">
        <v>0.52</v>
      </c>
      <c r="E996" s="120">
        <v>0.42499999999999999</v>
      </c>
      <c r="F996" s="120">
        <v>0.57299999999999995</v>
      </c>
      <c r="G996" s="120">
        <v>0.186</v>
      </c>
      <c r="H996" s="120">
        <v>0.501</v>
      </c>
      <c r="I996" s="120">
        <v>0</v>
      </c>
    </row>
    <row r="997" spans="1:9" x14ac:dyDescent="0.25">
      <c r="A997" s="120">
        <v>348.4</v>
      </c>
      <c r="B997" s="120">
        <v>0.246</v>
      </c>
      <c r="C997" s="120">
        <v>0.57899999999999996</v>
      </c>
      <c r="D997" s="120">
        <v>0.52</v>
      </c>
      <c r="E997" s="120">
        <v>0.42399999999999999</v>
      </c>
      <c r="F997" s="120">
        <v>0.57299999999999995</v>
      </c>
      <c r="G997" s="120">
        <v>0.186</v>
      </c>
      <c r="H997" s="120">
        <v>0.501</v>
      </c>
      <c r="I997" s="120">
        <v>0</v>
      </c>
    </row>
    <row r="998" spans="1:9" x14ac:dyDescent="0.25">
      <c r="A998" s="120">
        <v>348.6</v>
      </c>
      <c r="B998" s="120">
        <v>0.246</v>
      </c>
      <c r="C998" s="120">
        <v>0.57899999999999996</v>
      </c>
      <c r="D998" s="120">
        <v>0.51900000000000002</v>
      </c>
      <c r="E998" s="120">
        <v>0.42399999999999999</v>
      </c>
      <c r="F998" s="120">
        <v>0.57199999999999995</v>
      </c>
      <c r="G998" s="120">
        <v>0.186</v>
      </c>
      <c r="H998" s="120">
        <v>0.501</v>
      </c>
      <c r="I998" s="120">
        <v>0</v>
      </c>
    </row>
    <row r="999" spans="1:9" x14ac:dyDescent="0.25">
      <c r="A999" s="120">
        <v>348.8</v>
      </c>
      <c r="B999" s="120">
        <v>0.246</v>
      </c>
      <c r="C999" s="120">
        <v>0.57899999999999996</v>
      </c>
      <c r="D999" s="120">
        <v>0.51900000000000002</v>
      </c>
      <c r="E999" s="120">
        <v>0.42399999999999999</v>
      </c>
      <c r="F999" s="120">
        <v>0.57199999999999995</v>
      </c>
      <c r="G999" s="120">
        <v>0.185</v>
      </c>
      <c r="H999" s="120">
        <v>0.501</v>
      </c>
      <c r="I999" s="120">
        <v>0</v>
      </c>
    </row>
    <row r="1000" spans="1:9" x14ac:dyDescent="0.25">
      <c r="A1000" s="120">
        <v>349</v>
      </c>
      <c r="B1000" s="120">
        <v>0.246</v>
      </c>
      <c r="C1000" s="120">
        <v>0.57899999999999996</v>
      </c>
      <c r="D1000" s="120">
        <v>0.51900000000000002</v>
      </c>
      <c r="E1000" s="120">
        <v>0.42299999999999999</v>
      </c>
      <c r="F1000" s="120">
        <v>0.57199999999999995</v>
      </c>
      <c r="G1000" s="120">
        <v>0.185</v>
      </c>
      <c r="H1000" s="120">
        <v>0.501</v>
      </c>
      <c r="I1000" s="120">
        <v>0</v>
      </c>
    </row>
    <row r="1001" spans="1:9" x14ac:dyDescent="0.25">
      <c r="A1001" s="120">
        <v>349.2</v>
      </c>
      <c r="B1001" s="120">
        <v>0.246</v>
      </c>
      <c r="C1001" s="120">
        <v>0.57799999999999996</v>
      </c>
      <c r="D1001" s="120">
        <v>0.51900000000000002</v>
      </c>
      <c r="E1001" s="120">
        <v>0.42299999999999999</v>
      </c>
      <c r="F1001" s="120">
        <v>0.57199999999999995</v>
      </c>
      <c r="G1001" s="120">
        <v>0.185</v>
      </c>
      <c r="H1001" s="120">
        <v>0.501</v>
      </c>
      <c r="I1001" s="120">
        <v>0</v>
      </c>
    </row>
    <row r="1002" spans="1:9" x14ac:dyDescent="0.25">
      <c r="A1002" s="120">
        <v>349.4</v>
      </c>
      <c r="B1002" s="120">
        <v>0.246</v>
      </c>
      <c r="C1002" s="120">
        <v>0.57799999999999996</v>
      </c>
      <c r="D1002" s="120">
        <v>0.51800000000000002</v>
      </c>
      <c r="E1002" s="120">
        <v>0.42299999999999999</v>
      </c>
      <c r="F1002" s="120">
        <v>0.57199999999999995</v>
      </c>
      <c r="G1002" s="120">
        <v>0.185</v>
      </c>
      <c r="H1002" s="120">
        <v>0.501</v>
      </c>
      <c r="I1002" s="120">
        <v>0</v>
      </c>
    </row>
    <row r="1003" spans="1:9" x14ac:dyDescent="0.25">
      <c r="A1003" s="120">
        <v>349.6</v>
      </c>
      <c r="B1003" s="120">
        <v>0.245</v>
      </c>
      <c r="C1003" s="120">
        <v>0.57799999999999996</v>
      </c>
      <c r="D1003" s="120">
        <v>0.51800000000000002</v>
      </c>
      <c r="E1003" s="120">
        <v>0.42299999999999999</v>
      </c>
      <c r="F1003" s="120">
        <v>0.57199999999999995</v>
      </c>
      <c r="G1003" s="120">
        <v>0.185</v>
      </c>
      <c r="H1003" s="120">
        <v>0.501</v>
      </c>
      <c r="I1003" s="120">
        <v>0</v>
      </c>
    </row>
    <row r="1004" spans="1:9" x14ac:dyDescent="0.25">
      <c r="A1004" s="120">
        <v>349.8</v>
      </c>
      <c r="B1004" s="120">
        <v>0.245</v>
      </c>
      <c r="C1004" s="120">
        <v>0.57799999999999996</v>
      </c>
      <c r="D1004" s="120">
        <v>0.51800000000000002</v>
      </c>
      <c r="E1004" s="120">
        <v>0.42199999999999999</v>
      </c>
      <c r="F1004" s="120">
        <v>0.57199999999999995</v>
      </c>
      <c r="G1004" s="120">
        <v>0.185</v>
      </c>
      <c r="H1004" s="120">
        <v>0.501</v>
      </c>
      <c r="I1004" s="120">
        <v>0</v>
      </c>
    </row>
    <row r="1005" spans="1:9" x14ac:dyDescent="0.25">
      <c r="A1005" s="120">
        <v>350</v>
      </c>
      <c r="B1005" s="120">
        <v>0.245</v>
      </c>
      <c r="C1005" s="120">
        <v>0.57799999999999996</v>
      </c>
      <c r="D1005" s="120">
        <v>0.51800000000000002</v>
      </c>
      <c r="E1005" s="120">
        <v>0.42199999999999999</v>
      </c>
      <c r="F1005" s="120">
        <v>0.57199999999999995</v>
      </c>
      <c r="G1005" s="120">
        <v>0.185</v>
      </c>
      <c r="H1005" s="120">
        <v>0.501</v>
      </c>
      <c r="I1005" s="120">
        <v>0</v>
      </c>
    </row>
    <row r="1006" spans="1:9" x14ac:dyDescent="0.25">
      <c r="A1006" s="120">
        <v>350.2</v>
      </c>
      <c r="B1006" s="120">
        <v>0.245</v>
      </c>
      <c r="C1006" s="120">
        <v>0.57799999999999996</v>
      </c>
      <c r="D1006" s="120">
        <v>0.51700000000000002</v>
      </c>
      <c r="E1006" s="120">
        <v>0.42199999999999999</v>
      </c>
      <c r="F1006" s="120">
        <v>0.57199999999999995</v>
      </c>
      <c r="G1006" s="120">
        <v>0.185</v>
      </c>
      <c r="H1006" s="120">
        <v>0.501</v>
      </c>
      <c r="I1006" s="120">
        <v>0</v>
      </c>
    </row>
    <row r="1007" spans="1:9" x14ac:dyDescent="0.25">
      <c r="A1007" s="120">
        <v>350.4</v>
      </c>
      <c r="B1007" s="120">
        <v>0.245</v>
      </c>
      <c r="C1007" s="120">
        <v>0.57799999999999996</v>
      </c>
      <c r="D1007" s="120">
        <v>0.51700000000000002</v>
      </c>
      <c r="E1007" s="120">
        <v>0.42099999999999999</v>
      </c>
      <c r="F1007" s="120">
        <v>0.57199999999999995</v>
      </c>
      <c r="G1007" s="120">
        <v>0.185</v>
      </c>
      <c r="H1007" s="120">
        <v>0.501</v>
      </c>
      <c r="I1007" s="120">
        <v>0</v>
      </c>
    </row>
    <row r="1008" spans="1:9" x14ac:dyDescent="0.25">
      <c r="A1008" s="120">
        <v>350.6</v>
      </c>
      <c r="B1008" s="120">
        <v>0.245</v>
      </c>
      <c r="C1008" s="120">
        <v>0.57799999999999996</v>
      </c>
      <c r="D1008" s="120">
        <v>0.51700000000000002</v>
      </c>
      <c r="E1008" s="120">
        <v>0.42099999999999999</v>
      </c>
      <c r="F1008" s="120">
        <v>0.57199999999999995</v>
      </c>
      <c r="G1008" s="120">
        <v>0.185</v>
      </c>
      <c r="H1008" s="120">
        <v>0.501</v>
      </c>
      <c r="I1008" s="120">
        <v>0</v>
      </c>
    </row>
    <row r="1009" spans="1:9" x14ac:dyDescent="0.25">
      <c r="A1009" s="120">
        <v>350.8</v>
      </c>
      <c r="B1009" s="120">
        <v>0.245</v>
      </c>
      <c r="C1009" s="120">
        <v>0.57799999999999996</v>
      </c>
      <c r="D1009" s="120">
        <v>0.51700000000000002</v>
      </c>
      <c r="E1009" s="120">
        <v>0.42099999999999999</v>
      </c>
      <c r="F1009" s="120">
        <v>0.57199999999999995</v>
      </c>
      <c r="G1009" s="120">
        <v>0.185</v>
      </c>
      <c r="H1009" s="120">
        <v>0.501</v>
      </c>
      <c r="I1009" s="120">
        <v>0</v>
      </c>
    </row>
    <row r="1010" spans="1:9" x14ac:dyDescent="0.25">
      <c r="A1010" s="120">
        <v>351</v>
      </c>
      <c r="B1010" s="120">
        <v>0.245</v>
      </c>
      <c r="C1010" s="120">
        <v>0.57699999999999996</v>
      </c>
      <c r="D1010" s="120">
        <v>0.51600000000000001</v>
      </c>
      <c r="E1010" s="120">
        <v>0.42099999999999999</v>
      </c>
      <c r="F1010" s="120">
        <v>0.57099999999999995</v>
      </c>
      <c r="G1010" s="120">
        <v>0.185</v>
      </c>
      <c r="H1010" s="120">
        <v>0.501</v>
      </c>
      <c r="I1010" s="120">
        <v>0</v>
      </c>
    </row>
    <row r="1011" spans="1:9" x14ac:dyDescent="0.25">
      <c r="A1011" s="120">
        <v>351.2</v>
      </c>
      <c r="B1011" s="120">
        <v>0.24399999999999999</v>
      </c>
      <c r="C1011" s="120">
        <v>0.57699999999999996</v>
      </c>
      <c r="D1011" s="120">
        <v>0.51600000000000001</v>
      </c>
      <c r="E1011" s="120">
        <v>0.42</v>
      </c>
      <c r="F1011" s="120">
        <v>0.57099999999999995</v>
      </c>
      <c r="G1011" s="120">
        <v>0.185</v>
      </c>
      <c r="H1011" s="120">
        <v>0.5</v>
      </c>
      <c r="I1011" s="120">
        <v>0</v>
      </c>
    </row>
    <row r="1012" spans="1:9" x14ac:dyDescent="0.25">
      <c r="A1012" s="120">
        <v>351.4</v>
      </c>
      <c r="B1012" s="120">
        <v>0.24399999999999999</v>
      </c>
      <c r="C1012" s="120">
        <v>0.57699999999999996</v>
      </c>
      <c r="D1012" s="120">
        <v>0.51600000000000001</v>
      </c>
      <c r="E1012" s="120">
        <v>0.42</v>
      </c>
      <c r="F1012" s="120">
        <v>0.57099999999999995</v>
      </c>
      <c r="G1012" s="120">
        <v>0.185</v>
      </c>
      <c r="H1012" s="120">
        <v>0.5</v>
      </c>
      <c r="I1012" s="120">
        <v>0</v>
      </c>
    </row>
    <row r="1013" spans="1:9" x14ac:dyDescent="0.25">
      <c r="A1013" s="120">
        <v>351.6</v>
      </c>
      <c r="B1013" s="120">
        <v>0.24399999999999999</v>
      </c>
      <c r="C1013" s="120">
        <v>0.57699999999999996</v>
      </c>
      <c r="D1013" s="120">
        <v>0.51600000000000001</v>
      </c>
      <c r="E1013" s="120">
        <v>0.42</v>
      </c>
      <c r="F1013" s="120">
        <v>0.57099999999999995</v>
      </c>
      <c r="G1013" s="120">
        <v>0.185</v>
      </c>
      <c r="H1013" s="120">
        <v>0.5</v>
      </c>
      <c r="I1013" s="120">
        <v>0</v>
      </c>
    </row>
    <row r="1014" spans="1:9" x14ac:dyDescent="0.25">
      <c r="A1014" s="120">
        <v>351.8</v>
      </c>
      <c r="B1014" s="120">
        <v>0.24399999999999999</v>
      </c>
      <c r="C1014" s="120">
        <v>0.57699999999999996</v>
      </c>
      <c r="D1014" s="120">
        <v>0.51500000000000001</v>
      </c>
      <c r="E1014" s="120">
        <v>0.42</v>
      </c>
      <c r="F1014" s="120">
        <v>0.57099999999999995</v>
      </c>
      <c r="G1014" s="120">
        <v>0.185</v>
      </c>
      <c r="H1014" s="120">
        <v>0.5</v>
      </c>
      <c r="I1014" s="120">
        <v>0</v>
      </c>
    </row>
    <row r="1015" spans="1:9" x14ac:dyDescent="0.25">
      <c r="A1015" s="120">
        <v>352</v>
      </c>
      <c r="B1015" s="120">
        <v>0.24399999999999999</v>
      </c>
      <c r="C1015" s="120">
        <v>0.57699999999999996</v>
      </c>
      <c r="D1015" s="120">
        <v>0.51500000000000001</v>
      </c>
      <c r="E1015" s="120">
        <v>0.41899999999999998</v>
      </c>
      <c r="F1015" s="120">
        <v>0.57099999999999995</v>
      </c>
      <c r="G1015" s="120">
        <v>0.185</v>
      </c>
      <c r="H1015" s="120">
        <v>0.5</v>
      </c>
      <c r="I1015" s="120">
        <v>0</v>
      </c>
    </row>
    <row r="1016" spans="1:9" x14ac:dyDescent="0.25">
      <c r="A1016" s="120">
        <v>352.2</v>
      </c>
      <c r="B1016" s="120">
        <v>0.24399999999999999</v>
      </c>
      <c r="C1016" s="120">
        <v>0.57699999999999996</v>
      </c>
      <c r="D1016" s="120">
        <v>0.51500000000000001</v>
      </c>
      <c r="E1016" s="120">
        <v>0.41899999999999998</v>
      </c>
      <c r="F1016" s="120">
        <v>0.57099999999999995</v>
      </c>
      <c r="G1016" s="120">
        <v>0.185</v>
      </c>
      <c r="H1016" s="120">
        <v>0.5</v>
      </c>
      <c r="I1016" s="120">
        <v>0</v>
      </c>
    </row>
    <row r="1017" spans="1:9" x14ac:dyDescent="0.25">
      <c r="A1017" s="120">
        <v>352.4</v>
      </c>
      <c r="B1017" s="120">
        <v>0.24399999999999999</v>
      </c>
      <c r="C1017" s="120">
        <v>0.57699999999999996</v>
      </c>
      <c r="D1017" s="120">
        <v>0.51500000000000001</v>
      </c>
      <c r="E1017" s="120">
        <v>0.41899999999999998</v>
      </c>
      <c r="F1017" s="120">
        <v>0.57099999999999995</v>
      </c>
      <c r="G1017" s="120">
        <v>0.185</v>
      </c>
      <c r="H1017" s="120">
        <v>0.5</v>
      </c>
      <c r="I1017" s="120">
        <v>0</v>
      </c>
    </row>
    <row r="1018" spans="1:9" x14ac:dyDescent="0.25">
      <c r="A1018" s="120">
        <v>352.6</v>
      </c>
      <c r="B1018" s="120">
        <v>0.24399999999999999</v>
      </c>
      <c r="C1018" s="120">
        <v>0.57699999999999996</v>
      </c>
      <c r="D1018" s="120">
        <v>0.51400000000000001</v>
      </c>
      <c r="E1018" s="120">
        <v>0.41899999999999998</v>
      </c>
      <c r="F1018" s="120">
        <v>0.57099999999999995</v>
      </c>
      <c r="G1018" s="120">
        <v>0.185</v>
      </c>
      <c r="H1018" s="120">
        <v>0.5</v>
      </c>
      <c r="I1018" s="120">
        <v>0</v>
      </c>
    </row>
    <row r="1019" spans="1:9" x14ac:dyDescent="0.25">
      <c r="A1019" s="120">
        <v>352.8</v>
      </c>
      <c r="B1019" s="120">
        <v>0.24399999999999999</v>
      </c>
      <c r="C1019" s="120">
        <v>0.57699999999999996</v>
      </c>
      <c r="D1019" s="120">
        <v>0.51400000000000001</v>
      </c>
      <c r="E1019" s="120">
        <v>0.41799999999999998</v>
      </c>
      <c r="F1019" s="120">
        <v>0.57099999999999995</v>
      </c>
      <c r="G1019" s="120">
        <v>0.185</v>
      </c>
      <c r="H1019" s="120">
        <v>0.5</v>
      </c>
      <c r="I1019" s="120">
        <v>0</v>
      </c>
    </row>
    <row r="1020" spans="1:9" x14ac:dyDescent="0.25">
      <c r="A1020" s="120">
        <v>353</v>
      </c>
      <c r="B1020" s="120">
        <v>0.24399999999999999</v>
      </c>
      <c r="C1020" s="120">
        <v>0.57599999999999996</v>
      </c>
      <c r="D1020" s="120">
        <v>0.51400000000000001</v>
      </c>
      <c r="E1020" s="120">
        <v>0.41799999999999998</v>
      </c>
      <c r="F1020" s="120">
        <v>0.57099999999999995</v>
      </c>
      <c r="G1020" s="120">
        <v>0.185</v>
      </c>
      <c r="H1020" s="120">
        <v>0.5</v>
      </c>
      <c r="I1020" s="120">
        <v>0</v>
      </c>
    </row>
    <row r="1021" spans="1:9" x14ac:dyDescent="0.25">
      <c r="A1021" s="120">
        <v>353.2</v>
      </c>
      <c r="B1021" s="120">
        <v>0.24299999999999999</v>
      </c>
      <c r="C1021" s="120">
        <v>0.57599999999999996</v>
      </c>
      <c r="D1021" s="120">
        <v>0.51400000000000001</v>
      </c>
      <c r="E1021" s="120">
        <v>0.41799999999999998</v>
      </c>
      <c r="F1021" s="120">
        <v>0.57099999999999995</v>
      </c>
      <c r="G1021" s="120">
        <v>0.185</v>
      </c>
      <c r="H1021" s="120">
        <v>0.5</v>
      </c>
      <c r="I1021" s="120">
        <v>0</v>
      </c>
    </row>
    <row r="1022" spans="1:9" x14ac:dyDescent="0.25">
      <c r="A1022" s="120">
        <v>353.4</v>
      </c>
      <c r="B1022" s="120">
        <v>0.24299999999999999</v>
      </c>
      <c r="C1022" s="120">
        <v>0.57599999999999996</v>
      </c>
      <c r="D1022" s="120">
        <v>0.51300000000000001</v>
      </c>
      <c r="E1022" s="120">
        <v>0.41799999999999998</v>
      </c>
      <c r="F1022" s="120">
        <v>0.57099999999999995</v>
      </c>
      <c r="G1022" s="120">
        <v>0.185</v>
      </c>
      <c r="H1022" s="120">
        <v>0.5</v>
      </c>
      <c r="I1022" s="120">
        <v>0</v>
      </c>
    </row>
    <row r="1023" spans="1:9" x14ac:dyDescent="0.25">
      <c r="A1023" s="120">
        <v>353.6</v>
      </c>
      <c r="B1023" s="120">
        <v>0.24299999999999999</v>
      </c>
      <c r="C1023" s="120">
        <v>0.57599999999999996</v>
      </c>
      <c r="D1023" s="120">
        <v>0.51300000000000001</v>
      </c>
      <c r="E1023" s="120">
        <v>0.41699999999999998</v>
      </c>
      <c r="F1023" s="120">
        <v>0.56999999999999995</v>
      </c>
      <c r="G1023" s="120">
        <v>0.185</v>
      </c>
      <c r="H1023" s="120">
        <v>0.5</v>
      </c>
      <c r="I1023" s="120">
        <v>0</v>
      </c>
    </row>
    <row r="1024" spans="1:9" x14ac:dyDescent="0.25">
      <c r="A1024" s="120">
        <v>353.8</v>
      </c>
      <c r="B1024" s="120">
        <v>0.24299999999999999</v>
      </c>
      <c r="C1024" s="120">
        <v>0.57599999999999996</v>
      </c>
      <c r="D1024" s="120">
        <v>0.51300000000000001</v>
      </c>
      <c r="E1024" s="120">
        <v>0.41699999999999998</v>
      </c>
      <c r="F1024" s="120">
        <v>0.56999999999999995</v>
      </c>
      <c r="G1024" s="120">
        <v>0.185</v>
      </c>
      <c r="H1024" s="120">
        <v>0.5</v>
      </c>
      <c r="I1024" s="120">
        <v>0</v>
      </c>
    </row>
    <row r="1025" spans="1:9" x14ac:dyDescent="0.25">
      <c r="A1025" s="120">
        <v>354</v>
      </c>
      <c r="B1025" s="120">
        <v>0.24299999999999999</v>
      </c>
      <c r="C1025" s="120">
        <v>0.57599999999999996</v>
      </c>
      <c r="D1025" s="120">
        <v>0.51300000000000001</v>
      </c>
      <c r="E1025" s="120">
        <v>0.41699999999999998</v>
      </c>
      <c r="F1025" s="120">
        <v>0.56999999999999995</v>
      </c>
      <c r="G1025" s="120">
        <v>0.185</v>
      </c>
      <c r="H1025" s="120">
        <v>0.5</v>
      </c>
      <c r="I1025" s="120">
        <v>0</v>
      </c>
    </row>
    <row r="1026" spans="1:9" x14ac:dyDescent="0.25">
      <c r="A1026" s="120">
        <v>354.2</v>
      </c>
      <c r="B1026" s="120">
        <v>0.24299999999999999</v>
      </c>
      <c r="C1026" s="120">
        <v>0.57599999999999996</v>
      </c>
      <c r="D1026" s="120">
        <v>0.51300000000000001</v>
      </c>
      <c r="E1026" s="120">
        <v>0.41699999999999998</v>
      </c>
      <c r="F1026" s="120">
        <v>0.56999999999999995</v>
      </c>
      <c r="G1026" s="120">
        <v>0.184</v>
      </c>
      <c r="H1026" s="120">
        <v>0.5</v>
      </c>
      <c r="I1026" s="120">
        <v>0</v>
      </c>
    </row>
    <row r="1027" spans="1:9" x14ac:dyDescent="0.25">
      <c r="A1027" s="120">
        <v>354.4</v>
      </c>
      <c r="B1027" s="120">
        <v>0.24299999999999999</v>
      </c>
      <c r="C1027" s="120">
        <v>0.57599999999999996</v>
      </c>
      <c r="D1027" s="120">
        <v>0.51200000000000001</v>
      </c>
      <c r="E1027" s="120">
        <v>0.41599999999999998</v>
      </c>
      <c r="F1027" s="120">
        <v>0.56999999999999995</v>
      </c>
      <c r="G1027" s="120">
        <v>0.184</v>
      </c>
      <c r="H1027" s="120">
        <v>0.5</v>
      </c>
      <c r="I1027" s="120">
        <v>0</v>
      </c>
    </row>
    <row r="1028" spans="1:9" x14ac:dyDescent="0.25">
      <c r="A1028" s="120">
        <v>354.6</v>
      </c>
      <c r="B1028" s="120">
        <v>0.24299999999999999</v>
      </c>
      <c r="C1028" s="120">
        <v>0.57599999999999996</v>
      </c>
      <c r="D1028" s="120">
        <v>0.51200000000000001</v>
      </c>
      <c r="E1028" s="120">
        <v>0.41599999999999998</v>
      </c>
      <c r="F1028" s="120">
        <v>0.56999999999999995</v>
      </c>
      <c r="G1028" s="120">
        <v>0.184</v>
      </c>
      <c r="H1028" s="120">
        <v>0.5</v>
      </c>
      <c r="I1028" s="120">
        <v>0</v>
      </c>
    </row>
    <row r="1029" spans="1:9" x14ac:dyDescent="0.25">
      <c r="A1029" s="120">
        <v>354.8</v>
      </c>
      <c r="B1029" s="120">
        <v>0.24299999999999999</v>
      </c>
      <c r="C1029" s="120">
        <v>0.57599999999999996</v>
      </c>
      <c r="D1029" s="120">
        <v>0.51200000000000001</v>
      </c>
      <c r="E1029" s="120">
        <v>0.41599999999999998</v>
      </c>
      <c r="F1029" s="120">
        <v>0.56999999999999995</v>
      </c>
      <c r="G1029" s="120">
        <v>0.184</v>
      </c>
      <c r="H1029" s="120">
        <v>0.5</v>
      </c>
      <c r="I1029" s="120">
        <v>0</v>
      </c>
    </row>
    <row r="1030" spans="1:9" x14ac:dyDescent="0.25">
      <c r="A1030" s="120">
        <v>355</v>
      </c>
      <c r="B1030" s="120">
        <v>0.24199999999999999</v>
      </c>
      <c r="C1030" s="120">
        <v>0.57599999999999996</v>
      </c>
      <c r="D1030" s="120">
        <v>0.51200000000000001</v>
      </c>
      <c r="E1030" s="120">
        <v>0.41599999999999998</v>
      </c>
      <c r="F1030" s="120">
        <v>0.56999999999999995</v>
      </c>
      <c r="G1030" s="120">
        <v>0.184</v>
      </c>
      <c r="H1030" s="120">
        <v>0.5</v>
      </c>
      <c r="I1030" s="120">
        <v>0</v>
      </c>
    </row>
    <row r="1031" spans="1:9" x14ac:dyDescent="0.25">
      <c r="A1031" s="120">
        <v>355.2</v>
      </c>
      <c r="B1031" s="120">
        <v>0.24199999999999999</v>
      </c>
      <c r="C1031" s="120">
        <v>0.57499999999999996</v>
      </c>
      <c r="D1031" s="120">
        <v>0.51100000000000001</v>
      </c>
      <c r="E1031" s="120">
        <v>0.41599999999999998</v>
      </c>
      <c r="F1031" s="120">
        <v>0.56999999999999995</v>
      </c>
      <c r="G1031" s="120">
        <v>0.184</v>
      </c>
      <c r="H1031" s="120">
        <v>0.5</v>
      </c>
      <c r="I1031" s="120">
        <v>0</v>
      </c>
    </row>
    <row r="1032" spans="1:9" x14ac:dyDescent="0.25">
      <c r="A1032" s="120">
        <v>355.4</v>
      </c>
      <c r="B1032" s="120">
        <v>0.24199999999999999</v>
      </c>
      <c r="C1032" s="120">
        <v>0.57499999999999996</v>
      </c>
      <c r="D1032" s="120">
        <v>0.51100000000000001</v>
      </c>
      <c r="E1032" s="120">
        <v>0.41499999999999998</v>
      </c>
      <c r="F1032" s="120">
        <v>0.56999999999999995</v>
      </c>
      <c r="G1032" s="120">
        <v>0.184</v>
      </c>
      <c r="H1032" s="120">
        <v>0.5</v>
      </c>
      <c r="I1032" s="120">
        <v>0</v>
      </c>
    </row>
    <row r="1033" spans="1:9" x14ac:dyDescent="0.25">
      <c r="A1033" s="120">
        <v>355.6</v>
      </c>
      <c r="B1033" s="120">
        <v>0.24199999999999999</v>
      </c>
      <c r="C1033" s="120">
        <v>0.57499999999999996</v>
      </c>
      <c r="D1033" s="120">
        <v>0.51100000000000001</v>
      </c>
      <c r="E1033" s="120">
        <v>0.41499999999999998</v>
      </c>
      <c r="F1033" s="120">
        <v>0.56999999999999995</v>
      </c>
      <c r="G1033" s="120">
        <v>0.184</v>
      </c>
      <c r="H1033" s="120">
        <v>0.5</v>
      </c>
      <c r="I1033" s="120">
        <v>0</v>
      </c>
    </row>
    <row r="1034" spans="1:9" x14ac:dyDescent="0.25">
      <c r="A1034" s="120">
        <v>355.8</v>
      </c>
      <c r="B1034" s="120">
        <v>0.24199999999999999</v>
      </c>
      <c r="C1034" s="120">
        <v>0.57499999999999996</v>
      </c>
      <c r="D1034" s="120">
        <v>0.51100000000000001</v>
      </c>
      <c r="E1034" s="120">
        <v>0.41499999999999998</v>
      </c>
      <c r="F1034" s="120">
        <v>0.56999999999999995</v>
      </c>
      <c r="G1034" s="120">
        <v>0.184</v>
      </c>
      <c r="H1034" s="120">
        <v>0.5</v>
      </c>
      <c r="I1034" s="120">
        <v>0</v>
      </c>
    </row>
    <row r="1035" spans="1:9" x14ac:dyDescent="0.25">
      <c r="A1035" s="120">
        <v>356</v>
      </c>
      <c r="B1035" s="120">
        <v>0.24199999999999999</v>
      </c>
      <c r="C1035" s="120">
        <v>0.57499999999999996</v>
      </c>
      <c r="D1035" s="120">
        <v>0.51100000000000001</v>
      </c>
      <c r="E1035" s="120">
        <v>0.41499999999999998</v>
      </c>
      <c r="F1035" s="120">
        <v>0.56999999999999995</v>
      </c>
      <c r="G1035" s="120">
        <v>0.184</v>
      </c>
      <c r="H1035" s="120">
        <v>0.499</v>
      </c>
      <c r="I1035" s="120">
        <v>0</v>
      </c>
    </row>
    <row r="1036" spans="1:9" x14ac:dyDescent="0.25">
      <c r="A1036" s="120">
        <v>356.2</v>
      </c>
      <c r="B1036" s="120">
        <v>0.24199999999999999</v>
      </c>
      <c r="C1036" s="120">
        <v>0.57499999999999996</v>
      </c>
      <c r="D1036" s="120">
        <v>0.51</v>
      </c>
      <c r="E1036" s="120">
        <v>0.41499999999999998</v>
      </c>
      <c r="F1036" s="120">
        <v>0.56999999999999995</v>
      </c>
      <c r="G1036" s="120">
        <v>0.184</v>
      </c>
      <c r="H1036" s="120">
        <v>0.499</v>
      </c>
      <c r="I1036" s="120">
        <v>0</v>
      </c>
    </row>
    <row r="1037" spans="1:9" x14ac:dyDescent="0.25">
      <c r="A1037" s="120">
        <v>356.4</v>
      </c>
      <c r="B1037" s="120">
        <v>0.24199999999999999</v>
      </c>
      <c r="C1037" s="120">
        <v>0.57499999999999996</v>
      </c>
      <c r="D1037" s="120">
        <v>0.51</v>
      </c>
      <c r="E1037" s="120">
        <v>0.41399999999999998</v>
      </c>
      <c r="F1037" s="120">
        <v>0.56999999999999995</v>
      </c>
      <c r="G1037" s="120">
        <v>0.184</v>
      </c>
      <c r="H1037" s="120">
        <v>0.499</v>
      </c>
      <c r="I1037" s="120">
        <v>0</v>
      </c>
    </row>
    <row r="1038" spans="1:9" x14ac:dyDescent="0.25">
      <c r="A1038" s="120">
        <v>356.6</v>
      </c>
      <c r="B1038" s="120">
        <v>0.24199999999999999</v>
      </c>
      <c r="C1038" s="120">
        <v>0.57499999999999996</v>
      </c>
      <c r="D1038" s="120">
        <v>0.51</v>
      </c>
      <c r="E1038" s="120">
        <v>0.41399999999999998</v>
      </c>
      <c r="F1038" s="120">
        <v>0.56999999999999995</v>
      </c>
      <c r="G1038" s="120">
        <v>0.184</v>
      </c>
      <c r="H1038" s="120">
        <v>0.499</v>
      </c>
      <c r="I1038" s="120">
        <v>0</v>
      </c>
    </row>
    <row r="1039" spans="1:9" x14ac:dyDescent="0.25">
      <c r="A1039" s="120">
        <v>356.8</v>
      </c>
      <c r="B1039" s="120">
        <v>0.24199999999999999</v>
      </c>
      <c r="C1039" s="120">
        <v>0.57499999999999996</v>
      </c>
      <c r="D1039" s="120">
        <v>0.51</v>
      </c>
      <c r="E1039" s="120">
        <v>0.41399999999999998</v>
      </c>
      <c r="F1039" s="120">
        <v>0.56999999999999995</v>
      </c>
      <c r="G1039" s="120">
        <v>0.184</v>
      </c>
      <c r="H1039" s="120">
        <v>0.499</v>
      </c>
      <c r="I1039" s="120">
        <v>0</v>
      </c>
    </row>
    <row r="1040" spans="1:9" x14ac:dyDescent="0.25">
      <c r="A1040" s="120">
        <v>357</v>
      </c>
      <c r="B1040" s="120">
        <v>0.24199999999999999</v>
      </c>
      <c r="C1040" s="120">
        <v>0.57499999999999996</v>
      </c>
      <c r="D1040" s="120">
        <v>0.51</v>
      </c>
      <c r="E1040" s="120">
        <v>0.41399999999999998</v>
      </c>
      <c r="F1040" s="120">
        <v>0.56899999999999995</v>
      </c>
      <c r="G1040" s="120">
        <v>0.184</v>
      </c>
      <c r="H1040" s="120">
        <v>0.499</v>
      </c>
      <c r="I1040" s="120">
        <v>0</v>
      </c>
    </row>
    <row r="1041" spans="1:9" x14ac:dyDescent="0.25">
      <c r="A1041" s="120">
        <v>357.2</v>
      </c>
      <c r="B1041" s="120">
        <v>0.24099999999999999</v>
      </c>
      <c r="C1041" s="120">
        <v>0.57499999999999996</v>
      </c>
      <c r="D1041" s="120">
        <v>0.50900000000000001</v>
      </c>
      <c r="E1041" s="120">
        <v>0.41299999999999998</v>
      </c>
      <c r="F1041" s="120">
        <v>0.56899999999999995</v>
      </c>
      <c r="G1041" s="120">
        <v>0.184</v>
      </c>
      <c r="H1041" s="120">
        <v>0.499</v>
      </c>
      <c r="I1041" s="120">
        <v>0</v>
      </c>
    </row>
    <row r="1042" spans="1:9" x14ac:dyDescent="0.25">
      <c r="A1042" s="120">
        <v>357.4</v>
      </c>
      <c r="B1042" s="120">
        <v>0.24099999999999999</v>
      </c>
      <c r="C1042" s="120">
        <v>0.57399999999999995</v>
      </c>
      <c r="D1042" s="120">
        <v>0.50900000000000001</v>
      </c>
      <c r="E1042" s="120">
        <v>0.41299999999999998</v>
      </c>
      <c r="F1042" s="120">
        <v>0.56899999999999995</v>
      </c>
      <c r="G1042" s="120">
        <v>0.184</v>
      </c>
      <c r="H1042" s="120">
        <v>0.499</v>
      </c>
      <c r="I1042" s="120">
        <v>0</v>
      </c>
    </row>
    <row r="1043" spans="1:9" x14ac:dyDescent="0.25">
      <c r="A1043" s="120">
        <v>357.6</v>
      </c>
      <c r="B1043" s="120">
        <v>0.24099999999999999</v>
      </c>
      <c r="C1043" s="120">
        <v>0.57399999999999995</v>
      </c>
      <c r="D1043" s="120">
        <v>0.50900000000000001</v>
      </c>
      <c r="E1043" s="120">
        <v>0.41299999999999998</v>
      </c>
      <c r="F1043" s="120">
        <v>0.56899999999999995</v>
      </c>
      <c r="G1043" s="120">
        <v>0.184</v>
      </c>
      <c r="H1043" s="120">
        <v>0.499</v>
      </c>
      <c r="I1043" s="120">
        <v>0</v>
      </c>
    </row>
    <row r="1044" spans="1:9" x14ac:dyDescent="0.25">
      <c r="A1044" s="120">
        <v>357.8</v>
      </c>
      <c r="B1044" s="120">
        <v>0.24099999999999999</v>
      </c>
      <c r="C1044" s="120">
        <v>0.57399999999999995</v>
      </c>
      <c r="D1044" s="120">
        <v>0.50900000000000001</v>
      </c>
      <c r="E1044" s="120">
        <v>0.41299999999999998</v>
      </c>
      <c r="F1044" s="120">
        <v>0.56899999999999995</v>
      </c>
      <c r="G1044" s="120">
        <v>0.184</v>
      </c>
      <c r="H1044" s="120">
        <v>0.499</v>
      </c>
      <c r="I1044" s="120">
        <v>0</v>
      </c>
    </row>
    <row r="1045" spans="1:9" x14ac:dyDescent="0.25">
      <c r="A1045" s="120">
        <v>358</v>
      </c>
      <c r="B1045" s="120">
        <v>0.24099999999999999</v>
      </c>
      <c r="C1045" s="120">
        <v>0.57399999999999995</v>
      </c>
      <c r="D1045" s="120">
        <v>0.50900000000000001</v>
      </c>
      <c r="E1045" s="120">
        <v>0.41299999999999998</v>
      </c>
      <c r="F1045" s="120">
        <v>0.56899999999999995</v>
      </c>
      <c r="G1045" s="120">
        <v>0.184</v>
      </c>
      <c r="H1045" s="120">
        <v>0.499</v>
      </c>
      <c r="I1045" s="120">
        <v>0</v>
      </c>
    </row>
    <row r="1046" spans="1:9" x14ac:dyDescent="0.25">
      <c r="A1046" s="120">
        <v>358.2</v>
      </c>
      <c r="B1046" s="120">
        <v>0.24099999999999999</v>
      </c>
      <c r="C1046" s="120">
        <v>0.57399999999999995</v>
      </c>
      <c r="D1046" s="120">
        <v>0.50800000000000001</v>
      </c>
      <c r="E1046" s="120">
        <v>0.41199999999999998</v>
      </c>
      <c r="F1046" s="120">
        <v>0.56899999999999995</v>
      </c>
      <c r="G1046" s="120">
        <v>0.184</v>
      </c>
      <c r="H1046" s="120">
        <v>0.499</v>
      </c>
      <c r="I1046" s="120">
        <v>0</v>
      </c>
    </row>
    <row r="1047" spans="1:9" x14ac:dyDescent="0.25">
      <c r="A1047" s="120">
        <v>358.4</v>
      </c>
      <c r="B1047" s="120">
        <v>0.24099999999999999</v>
      </c>
      <c r="C1047" s="120">
        <v>0.57399999999999995</v>
      </c>
      <c r="D1047" s="120">
        <v>0.50800000000000001</v>
      </c>
      <c r="E1047" s="120">
        <v>0.41199999999999998</v>
      </c>
      <c r="F1047" s="120">
        <v>0.56899999999999995</v>
      </c>
      <c r="G1047" s="120">
        <v>0.184</v>
      </c>
      <c r="H1047" s="120">
        <v>0.499</v>
      </c>
      <c r="I1047" s="120">
        <v>0</v>
      </c>
    </row>
    <row r="1048" spans="1:9" x14ac:dyDescent="0.25">
      <c r="A1048" s="120">
        <v>358.6</v>
      </c>
      <c r="B1048" s="120">
        <v>0.24099999999999999</v>
      </c>
      <c r="C1048" s="120">
        <v>0.57399999999999995</v>
      </c>
      <c r="D1048" s="120">
        <v>0.50800000000000001</v>
      </c>
      <c r="E1048" s="120">
        <v>0.41199999999999998</v>
      </c>
      <c r="F1048" s="120">
        <v>0.56899999999999995</v>
      </c>
      <c r="G1048" s="120">
        <v>0.184</v>
      </c>
      <c r="H1048" s="120">
        <v>0.499</v>
      </c>
      <c r="I1048" s="120">
        <v>0</v>
      </c>
    </row>
    <row r="1049" spans="1:9" x14ac:dyDescent="0.25">
      <c r="A1049" s="120">
        <v>358.8</v>
      </c>
      <c r="B1049" s="120">
        <v>0.24099999999999999</v>
      </c>
      <c r="C1049" s="120">
        <v>0.57399999999999995</v>
      </c>
      <c r="D1049" s="120">
        <v>0.50800000000000001</v>
      </c>
      <c r="E1049" s="120">
        <v>0.41199999999999998</v>
      </c>
      <c r="F1049" s="120">
        <v>0.56899999999999995</v>
      </c>
      <c r="G1049" s="120">
        <v>0.184</v>
      </c>
      <c r="H1049" s="120">
        <v>0.499</v>
      </c>
      <c r="I1049" s="120">
        <v>0</v>
      </c>
    </row>
    <row r="1050" spans="1:9" x14ac:dyDescent="0.25">
      <c r="A1050" s="120">
        <v>359</v>
      </c>
      <c r="B1050" s="120">
        <v>0.24099999999999999</v>
      </c>
      <c r="C1050" s="120">
        <v>0.57399999999999995</v>
      </c>
      <c r="D1050" s="120">
        <v>0.50800000000000001</v>
      </c>
      <c r="E1050" s="120">
        <v>0.41199999999999998</v>
      </c>
      <c r="F1050" s="120">
        <v>0.56899999999999995</v>
      </c>
      <c r="G1050" s="120">
        <v>0.184</v>
      </c>
      <c r="H1050" s="120">
        <v>0.499</v>
      </c>
      <c r="I1050" s="120">
        <v>0</v>
      </c>
    </row>
    <row r="1051" spans="1:9" x14ac:dyDescent="0.25">
      <c r="A1051" s="120">
        <v>359.2</v>
      </c>
      <c r="B1051" s="120">
        <v>0.24</v>
      </c>
      <c r="C1051" s="120">
        <v>0.57399999999999995</v>
      </c>
      <c r="D1051" s="120">
        <v>0.50700000000000001</v>
      </c>
      <c r="E1051" s="120">
        <v>0.41199999999999998</v>
      </c>
      <c r="F1051" s="120">
        <v>0.56899999999999995</v>
      </c>
      <c r="G1051" s="120">
        <v>0.184</v>
      </c>
      <c r="H1051" s="120">
        <v>0.499</v>
      </c>
      <c r="I1051" s="120">
        <v>0</v>
      </c>
    </row>
    <row r="1052" spans="1:9" x14ac:dyDescent="0.25">
      <c r="A1052" s="120">
        <v>359.4</v>
      </c>
      <c r="B1052" s="120">
        <v>0.24</v>
      </c>
      <c r="C1052" s="120">
        <v>0.57399999999999995</v>
      </c>
      <c r="D1052" s="120">
        <v>0.50700000000000001</v>
      </c>
      <c r="E1052" s="120">
        <v>0.41099999999999998</v>
      </c>
      <c r="F1052" s="120">
        <v>0.56899999999999995</v>
      </c>
      <c r="G1052" s="120">
        <v>0.184</v>
      </c>
      <c r="H1052" s="120">
        <v>0.499</v>
      </c>
      <c r="I1052" s="120">
        <v>0</v>
      </c>
    </row>
    <row r="1053" spans="1:9" x14ac:dyDescent="0.25">
      <c r="A1053" s="120">
        <v>359.6</v>
      </c>
      <c r="B1053" s="120">
        <v>0.24</v>
      </c>
      <c r="C1053" s="120">
        <v>0.57399999999999995</v>
      </c>
      <c r="D1053" s="120">
        <v>0.50700000000000001</v>
      </c>
      <c r="E1053" s="120">
        <v>0.41099999999999998</v>
      </c>
      <c r="F1053" s="120">
        <v>0.56899999999999995</v>
      </c>
      <c r="G1053" s="120">
        <v>0.184</v>
      </c>
      <c r="H1053" s="120">
        <v>0.499</v>
      </c>
      <c r="I1053" s="120">
        <v>0</v>
      </c>
    </row>
    <row r="1054" spans="1:9" x14ac:dyDescent="0.25">
      <c r="A1054" s="120">
        <v>359.8</v>
      </c>
      <c r="B1054" s="120">
        <v>0.24</v>
      </c>
      <c r="C1054" s="120">
        <v>0.57399999999999995</v>
      </c>
      <c r="D1054" s="120">
        <v>0.50700000000000001</v>
      </c>
      <c r="E1054" s="120">
        <v>0.41099999999999998</v>
      </c>
      <c r="F1054" s="120">
        <v>0.56899999999999995</v>
      </c>
      <c r="G1054" s="120">
        <v>0.184</v>
      </c>
      <c r="H1054" s="120">
        <v>0.499</v>
      </c>
      <c r="I1054" s="120">
        <v>0</v>
      </c>
    </row>
    <row r="1055" spans="1:9" x14ac:dyDescent="0.25">
      <c r="A1055" s="120">
        <v>360</v>
      </c>
      <c r="B1055" s="120">
        <v>0.24</v>
      </c>
      <c r="C1055" s="120">
        <v>0.57299999999999995</v>
      </c>
      <c r="D1055" s="120">
        <v>0.50700000000000001</v>
      </c>
      <c r="E1055" s="120">
        <v>0.41099999999999998</v>
      </c>
      <c r="F1055" s="120">
        <v>0.56899999999999995</v>
      </c>
      <c r="G1055" s="120">
        <v>0.184</v>
      </c>
      <c r="H1055" s="120">
        <v>0.499</v>
      </c>
      <c r="I1055" s="120">
        <v>0</v>
      </c>
    </row>
    <row r="1056" spans="1:9" x14ac:dyDescent="0.25">
      <c r="A1056" s="120">
        <v>360.2</v>
      </c>
      <c r="B1056" s="120">
        <v>0.24</v>
      </c>
      <c r="C1056" s="120">
        <v>0.57299999999999995</v>
      </c>
      <c r="D1056" s="120">
        <v>0.50600000000000001</v>
      </c>
      <c r="E1056" s="120">
        <v>0.41099999999999998</v>
      </c>
      <c r="F1056" s="120">
        <v>0.56899999999999995</v>
      </c>
      <c r="G1056" s="120">
        <v>0.184</v>
      </c>
      <c r="H1056" s="120">
        <v>0.499</v>
      </c>
      <c r="I1056" s="120">
        <v>0</v>
      </c>
    </row>
    <row r="1057" spans="1:9" x14ac:dyDescent="0.25">
      <c r="A1057" s="120">
        <v>360.4</v>
      </c>
      <c r="B1057" s="120">
        <v>0.24</v>
      </c>
      <c r="C1057" s="120">
        <v>0.57299999999999995</v>
      </c>
      <c r="D1057" s="120">
        <v>0.50600000000000001</v>
      </c>
      <c r="E1057" s="120">
        <v>0.41</v>
      </c>
      <c r="F1057" s="120">
        <v>0.56899999999999995</v>
      </c>
      <c r="G1057" s="120">
        <v>0.184</v>
      </c>
      <c r="H1057" s="120">
        <v>0.499</v>
      </c>
      <c r="I1057" s="120">
        <v>0</v>
      </c>
    </row>
    <row r="1058" spans="1:9" x14ac:dyDescent="0.25">
      <c r="A1058" s="120">
        <v>360.6</v>
      </c>
      <c r="B1058" s="120">
        <v>0.24</v>
      </c>
      <c r="C1058" s="120">
        <v>0.57299999999999995</v>
      </c>
      <c r="D1058" s="120">
        <v>0.50600000000000001</v>
      </c>
      <c r="E1058" s="120">
        <v>0.41</v>
      </c>
      <c r="F1058" s="120">
        <v>0.56899999999999995</v>
      </c>
      <c r="G1058" s="120">
        <v>0.184</v>
      </c>
      <c r="H1058" s="120">
        <v>0.499</v>
      </c>
      <c r="I1058" s="120">
        <v>0</v>
      </c>
    </row>
    <row r="1059" spans="1:9" x14ac:dyDescent="0.25">
      <c r="A1059" s="120">
        <v>360.8</v>
      </c>
      <c r="B1059" s="120">
        <v>0.24</v>
      </c>
      <c r="C1059" s="120">
        <v>0.57299999999999995</v>
      </c>
      <c r="D1059" s="120">
        <v>0.50600000000000001</v>
      </c>
      <c r="E1059" s="120">
        <v>0.41</v>
      </c>
      <c r="F1059" s="120">
        <v>0.56899999999999995</v>
      </c>
      <c r="G1059" s="120">
        <v>0.184</v>
      </c>
      <c r="H1059" s="120">
        <v>0.499</v>
      </c>
      <c r="I1059" s="120">
        <v>0</v>
      </c>
    </row>
    <row r="1060" spans="1:9" x14ac:dyDescent="0.25">
      <c r="A1060" s="120">
        <v>361</v>
      </c>
      <c r="B1060" s="120">
        <v>0.24</v>
      </c>
      <c r="C1060" s="120">
        <v>0.57299999999999995</v>
      </c>
      <c r="D1060" s="120">
        <v>0.50600000000000001</v>
      </c>
      <c r="E1060" s="120">
        <v>0.41</v>
      </c>
      <c r="F1060" s="120">
        <v>0.56799999999999995</v>
      </c>
      <c r="G1060" s="120">
        <v>0.184</v>
      </c>
      <c r="H1060" s="120">
        <v>0.499</v>
      </c>
      <c r="I1060" s="120">
        <v>0</v>
      </c>
    </row>
    <row r="1061" spans="1:9" x14ac:dyDescent="0.25">
      <c r="A1061" s="120">
        <v>361.2</v>
      </c>
      <c r="B1061" s="120">
        <v>0.24</v>
      </c>
      <c r="C1061" s="120">
        <v>0.57299999999999995</v>
      </c>
      <c r="D1061" s="120">
        <v>0.50600000000000001</v>
      </c>
      <c r="E1061" s="120">
        <v>0.41</v>
      </c>
      <c r="F1061" s="120">
        <v>0.56799999999999995</v>
      </c>
      <c r="G1061" s="120">
        <v>0.183</v>
      </c>
      <c r="H1061" s="120">
        <v>0.499</v>
      </c>
      <c r="I1061" s="120">
        <v>0</v>
      </c>
    </row>
    <row r="1062" spans="1:9" x14ac:dyDescent="0.25">
      <c r="A1062" s="120">
        <v>361.4</v>
      </c>
      <c r="B1062" s="120">
        <v>0.24</v>
      </c>
      <c r="C1062" s="120">
        <v>0.57299999999999995</v>
      </c>
      <c r="D1062" s="120">
        <v>0.505</v>
      </c>
      <c r="E1062" s="120">
        <v>0.41</v>
      </c>
      <c r="F1062" s="120">
        <v>0.56799999999999995</v>
      </c>
      <c r="G1062" s="120">
        <v>0.183</v>
      </c>
      <c r="H1062" s="120">
        <v>0.499</v>
      </c>
      <c r="I1062" s="120">
        <v>0</v>
      </c>
    </row>
    <row r="1063" spans="1:9" x14ac:dyDescent="0.25">
      <c r="A1063" s="120">
        <v>361.6</v>
      </c>
      <c r="B1063" s="120">
        <v>0.23899999999999999</v>
      </c>
      <c r="C1063" s="120">
        <v>0.57299999999999995</v>
      </c>
      <c r="D1063" s="120">
        <v>0.505</v>
      </c>
      <c r="E1063" s="120">
        <v>0.40899999999999997</v>
      </c>
      <c r="F1063" s="120">
        <v>0.56799999999999995</v>
      </c>
      <c r="G1063" s="120">
        <v>0.183</v>
      </c>
      <c r="H1063" s="120">
        <v>0.499</v>
      </c>
      <c r="I1063" s="120">
        <v>0</v>
      </c>
    </row>
    <row r="1064" spans="1:9" x14ac:dyDescent="0.25">
      <c r="A1064" s="120">
        <v>361.8</v>
      </c>
      <c r="B1064" s="120">
        <v>0.23899999999999999</v>
      </c>
      <c r="C1064" s="120">
        <v>0.57299999999999995</v>
      </c>
      <c r="D1064" s="120">
        <v>0.505</v>
      </c>
      <c r="E1064" s="120">
        <v>0.40899999999999997</v>
      </c>
      <c r="F1064" s="120">
        <v>0.56799999999999995</v>
      </c>
      <c r="G1064" s="120">
        <v>0.183</v>
      </c>
      <c r="H1064" s="120">
        <v>0.498</v>
      </c>
      <c r="I1064" s="120">
        <v>0</v>
      </c>
    </row>
    <row r="1065" spans="1:9" x14ac:dyDescent="0.25">
      <c r="A1065" s="120">
        <v>362</v>
      </c>
      <c r="B1065" s="120">
        <v>0.23899999999999999</v>
      </c>
      <c r="C1065" s="120">
        <v>0.57299999999999995</v>
      </c>
      <c r="D1065" s="120">
        <v>0.505</v>
      </c>
      <c r="E1065" s="120">
        <v>0.40899999999999997</v>
      </c>
      <c r="F1065" s="120">
        <v>0.56799999999999995</v>
      </c>
      <c r="G1065" s="120">
        <v>0.183</v>
      </c>
      <c r="H1065" s="120">
        <v>0.498</v>
      </c>
      <c r="I1065" s="120">
        <v>0</v>
      </c>
    </row>
    <row r="1066" spans="1:9" x14ac:dyDescent="0.25">
      <c r="A1066" s="120">
        <v>362.2</v>
      </c>
      <c r="B1066" s="120">
        <v>0.23899999999999999</v>
      </c>
      <c r="C1066" s="120">
        <v>0.57299999999999995</v>
      </c>
      <c r="D1066" s="120">
        <v>0.505</v>
      </c>
      <c r="E1066" s="120">
        <v>0.40899999999999997</v>
      </c>
      <c r="F1066" s="120">
        <v>0.56799999999999995</v>
      </c>
      <c r="G1066" s="120">
        <v>0.183</v>
      </c>
      <c r="H1066" s="120">
        <v>0.498</v>
      </c>
      <c r="I1066" s="120">
        <v>0</v>
      </c>
    </row>
    <row r="1067" spans="1:9" x14ac:dyDescent="0.25">
      <c r="A1067" s="120">
        <v>362.4</v>
      </c>
      <c r="B1067" s="120">
        <v>0.23899999999999999</v>
      </c>
      <c r="C1067" s="120">
        <v>0.57299999999999995</v>
      </c>
      <c r="D1067" s="120">
        <v>0.504</v>
      </c>
      <c r="E1067" s="120">
        <v>0.40899999999999997</v>
      </c>
      <c r="F1067" s="120">
        <v>0.56799999999999995</v>
      </c>
      <c r="G1067" s="120">
        <v>0.183</v>
      </c>
      <c r="H1067" s="120">
        <v>0.498</v>
      </c>
      <c r="I1067" s="120">
        <v>0</v>
      </c>
    </row>
    <row r="1068" spans="1:9" x14ac:dyDescent="0.25">
      <c r="A1068" s="120">
        <v>362.6</v>
      </c>
      <c r="B1068" s="120">
        <v>0.23899999999999999</v>
      </c>
      <c r="C1068" s="120">
        <v>0.57199999999999995</v>
      </c>
      <c r="D1068" s="120">
        <v>0.504</v>
      </c>
      <c r="E1068" s="120">
        <v>0.40899999999999997</v>
      </c>
      <c r="F1068" s="120">
        <v>0.56799999999999995</v>
      </c>
      <c r="G1068" s="120">
        <v>0.183</v>
      </c>
      <c r="H1068" s="120">
        <v>0.498</v>
      </c>
      <c r="I1068" s="120">
        <v>0</v>
      </c>
    </row>
    <row r="1069" spans="1:9" x14ac:dyDescent="0.25">
      <c r="A1069" s="120">
        <v>362.8</v>
      </c>
      <c r="B1069" s="120">
        <v>0.23899999999999999</v>
      </c>
      <c r="C1069" s="120">
        <v>0.57199999999999995</v>
      </c>
      <c r="D1069" s="120">
        <v>0.504</v>
      </c>
      <c r="E1069" s="120">
        <v>0.40799999999999997</v>
      </c>
      <c r="F1069" s="120">
        <v>0.56799999999999995</v>
      </c>
      <c r="G1069" s="120">
        <v>0.183</v>
      </c>
      <c r="H1069" s="120">
        <v>0.498</v>
      </c>
      <c r="I1069" s="120">
        <v>0</v>
      </c>
    </row>
    <row r="1070" spans="1:9" x14ac:dyDescent="0.25">
      <c r="A1070" s="120">
        <v>363</v>
      </c>
      <c r="B1070" s="120">
        <v>0.23899999999999999</v>
      </c>
      <c r="C1070" s="120">
        <v>0.57199999999999995</v>
      </c>
      <c r="D1070" s="120">
        <v>0.504</v>
      </c>
      <c r="E1070" s="120">
        <v>0.40799999999999997</v>
      </c>
      <c r="F1070" s="120">
        <v>0.56799999999999995</v>
      </c>
      <c r="G1070" s="120">
        <v>0.183</v>
      </c>
      <c r="H1070" s="120">
        <v>0.498</v>
      </c>
      <c r="I1070" s="120">
        <v>0</v>
      </c>
    </row>
    <row r="1071" spans="1:9" x14ac:dyDescent="0.25">
      <c r="A1071" s="120">
        <v>363.2</v>
      </c>
      <c r="B1071" s="120">
        <v>0.23899999999999999</v>
      </c>
      <c r="C1071" s="120">
        <v>0.57199999999999995</v>
      </c>
      <c r="D1071" s="120">
        <v>0.504</v>
      </c>
      <c r="E1071" s="120">
        <v>0.40799999999999997</v>
      </c>
      <c r="F1071" s="120">
        <v>0.56799999999999995</v>
      </c>
      <c r="G1071" s="120">
        <v>0.183</v>
      </c>
      <c r="H1071" s="120">
        <v>0.498</v>
      </c>
      <c r="I1071" s="120">
        <v>0</v>
      </c>
    </row>
    <row r="1072" spans="1:9" x14ac:dyDescent="0.25">
      <c r="A1072" s="120">
        <v>363.4</v>
      </c>
      <c r="B1072" s="120">
        <v>0.23899999999999999</v>
      </c>
      <c r="C1072" s="120">
        <v>0.57199999999999995</v>
      </c>
      <c r="D1072" s="120">
        <v>0.504</v>
      </c>
      <c r="E1072" s="120">
        <v>0.40799999999999997</v>
      </c>
      <c r="F1072" s="120">
        <v>0.56799999999999995</v>
      </c>
      <c r="G1072" s="120">
        <v>0.183</v>
      </c>
      <c r="H1072" s="120">
        <v>0.498</v>
      </c>
      <c r="I1072" s="120">
        <v>0</v>
      </c>
    </row>
    <row r="1073" spans="1:9" x14ac:dyDescent="0.25">
      <c r="A1073" s="120">
        <v>363.6</v>
      </c>
      <c r="B1073" s="120">
        <v>0.23899999999999999</v>
      </c>
      <c r="C1073" s="120">
        <v>0.57199999999999995</v>
      </c>
      <c r="D1073" s="120">
        <v>0.503</v>
      </c>
      <c r="E1073" s="120">
        <v>0.40799999999999997</v>
      </c>
      <c r="F1073" s="120">
        <v>0.56799999999999995</v>
      </c>
      <c r="G1073" s="120">
        <v>0.183</v>
      </c>
      <c r="H1073" s="120">
        <v>0.498</v>
      </c>
      <c r="I1073" s="120">
        <v>0</v>
      </c>
    </row>
    <row r="1074" spans="1:9" x14ac:dyDescent="0.25">
      <c r="A1074" s="120">
        <v>363.8</v>
      </c>
      <c r="B1074" s="120">
        <v>0.23899999999999999</v>
      </c>
      <c r="C1074" s="120">
        <v>0.57199999999999995</v>
      </c>
      <c r="D1074" s="120">
        <v>0.503</v>
      </c>
      <c r="E1074" s="120">
        <v>0.40799999999999997</v>
      </c>
      <c r="F1074" s="120">
        <v>0.56799999999999995</v>
      </c>
      <c r="G1074" s="120">
        <v>0.183</v>
      </c>
      <c r="H1074" s="120">
        <v>0.498</v>
      </c>
      <c r="I1074" s="120">
        <v>0</v>
      </c>
    </row>
    <row r="1075" spans="1:9" x14ac:dyDescent="0.25">
      <c r="A1075" s="120">
        <v>364</v>
      </c>
      <c r="B1075" s="120">
        <v>0.23799999999999999</v>
      </c>
      <c r="C1075" s="120">
        <v>0.57199999999999995</v>
      </c>
      <c r="D1075" s="120">
        <v>0.503</v>
      </c>
      <c r="E1075" s="120">
        <v>0.40699999999999997</v>
      </c>
      <c r="F1075" s="120">
        <v>0.56799999999999995</v>
      </c>
      <c r="G1075" s="120">
        <v>0.183</v>
      </c>
      <c r="H1075" s="120">
        <v>0.498</v>
      </c>
      <c r="I1075" s="120">
        <v>0</v>
      </c>
    </row>
    <row r="1076" spans="1:9" x14ac:dyDescent="0.25">
      <c r="A1076" s="120">
        <v>364.2</v>
      </c>
      <c r="B1076" s="120">
        <v>0.23799999999999999</v>
      </c>
      <c r="C1076" s="120">
        <v>0.57199999999999995</v>
      </c>
      <c r="D1076" s="120">
        <v>0.503</v>
      </c>
      <c r="E1076" s="120">
        <v>0.40699999999999997</v>
      </c>
      <c r="F1076" s="120">
        <v>0.56799999999999995</v>
      </c>
      <c r="G1076" s="120">
        <v>0.183</v>
      </c>
      <c r="H1076" s="120">
        <v>0.498</v>
      </c>
      <c r="I1076" s="120">
        <v>0</v>
      </c>
    </row>
    <row r="1077" spans="1:9" x14ac:dyDescent="0.25">
      <c r="A1077" s="120">
        <v>364.4</v>
      </c>
      <c r="B1077" s="120">
        <v>0.23799999999999999</v>
      </c>
      <c r="C1077" s="120">
        <v>0.57199999999999995</v>
      </c>
      <c r="D1077" s="120">
        <v>0.503</v>
      </c>
      <c r="E1077" s="120">
        <v>0.40699999999999997</v>
      </c>
      <c r="F1077" s="120">
        <v>0.56799999999999995</v>
      </c>
      <c r="G1077" s="120">
        <v>0.183</v>
      </c>
      <c r="H1077" s="120">
        <v>0.498</v>
      </c>
      <c r="I1077" s="120">
        <v>0</v>
      </c>
    </row>
    <row r="1078" spans="1:9" x14ac:dyDescent="0.25">
      <c r="A1078" s="120">
        <v>364.6</v>
      </c>
      <c r="B1078" s="120">
        <v>0.23799999999999999</v>
      </c>
      <c r="C1078" s="120">
        <v>0.57199999999999995</v>
      </c>
      <c r="D1078" s="120">
        <v>0.503</v>
      </c>
      <c r="E1078" s="120">
        <v>0.40699999999999997</v>
      </c>
      <c r="F1078" s="120">
        <v>0.56799999999999995</v>
      </c>
      <c r="G1078" s="120">
        <v>0.183</v>
      </c>
      <c r="H1078" s="120">
        <v>0.498</v>
      </c>
      <c r="I1078" s="120">
        <v>0</v>
      </c>
    </row>
    <row r="1079" spans="1:9" x14ac:dyDescent="0.25">
      <c r="A1079" s="120">
        <v>364.8</v>
      </c>
      <c r="B1079" s="120">
        <v>0.23799999999999999</v>
      </c>
      <c r="C1079" s="120">
        <v>0.57199999999999995</v>
      </c>
      <c r="D1079" s="120">
        <v>0.502</v>
      </c>
      <c r="E1079" s="120">
        <v>0.40699999999999997</v>
      </c>
      <c r="F1079" s="120">
        <v>0.56799999999999995</v>
      </c>
      <c r="G1079" s="120">
        <v>0.183</v>
      </c>
      <c r="H1079" s="120">
        <v>0.498</v>
      </c>
      <c r="I1079" s="120">
        <v>0</v>
      </c>
    </row>
    <row r="1080" spans="1:9" x14ac:dyDescent="0.25">
      <c r="A1080" s="120">
        <v>365</v>
      </c>
      <c r="B1080" s="120">
        <v>0.23799999999999999</v>
      </c>
      <c r="C1080" s="120">
        <v>0.57199999999999995</v>
      </c>
      <c r="D1080" s="120">
        <v>0.502</v>
      </c>
      <c r="E1080" s="120">
        <v>0.40699999999999997</v>
      </c>
      <c r="F1080" s="120">
        <v>0.56799999999999995</v>
      </c>
      <c r="G1080" s="120">
        <v>0.183</v>
      </c>
      <c r="H1080" s="120">
        <v>0.498</v>
      </c>
      <c r="I1080" s="120">
        <v>0</v>
      </c>
    </row>
    <row r="1081" spans="1:9" x14ac:dyDescent="0.25">
      <c r="A1081" s="120">
        <v>365.2</v>
      </c>
      <c r="B1081" s="120">
        <v>0.23799999999999999</v>
      </c>
      <c r="C1081" s="120">
        <v>0.57199999999999995</v>
      </c>
      <c r="D1081" s="120">
        <v>0.502</v>
      </c>
      <c r="E1081" s="120">
        <v>0.40699999999999997</v>
      </c>
      <c r="F1081" s="120">
        <v>0.56799999999999995</v>
      </c>
      <c r="G1081" s="120">
        <v>0.183</v>
      </c>
      <c r="H1081" s="120">
        <v>0.498</v>
      </c>
      <c r="I1081" s="120">
        <v>0</v>
      </c>
    </row>
    <row r="1082" spans="1:9" x14ac:dyDescent="0.25">
      <c r="A1082" s="120">
        <v>365.4</v>
      </c>
      <c r="B1082" s="120">
        <v>0.23799999999999999</v>
      </c>
      <c r="C1082" s="120">
        <v>0.57199999999999995</v>
      </c>
      <c r="D1082" s="120">
        <v>0.502</v>
      </c>
      <c r="E1082" s="120">
        <v>0.40600000000000003</v>
      </c>
      <c r="F1082" s="120">
        <v>0.56799999999999995</v>
      </c>
      <c r="G1082" s="120">
        <v>0.183</v>
      </c>
      <c r="H1082" s="120">
        <v>0.498</v>
      </c>
      <c r="I1082" s="120">
        <v>0</v>
      </c>
    </row>
    <row r="1083" spans="1:9" x14ac:dyDescent="0.25">
      <c r="A1083" s="120">
        <v>365.6</v>
      </c>
      <c r="B1083" s="120">
        <v>0.23799999999999999</v>
      </c>
      <c r="C1083" s="120">
        <v>0.57099999999999995</v>
      </c>
      <c r="D1083" s="120">
        <v>0.502</v>
      </c>
      <c r="E1083" s="120">
        <v>0.40600000000000003</v>
      </c>
      <c r="F1083" s="120">
        <v>0.56799999999999995</v>
      </c>
      <c r="G1083" s="120">
        <v>0.183</v>
      </c>
      <c r="H1083" s="120">
        <v>0.498</v>
      </c>
      <c r="I1083" s="120">
        <v>0</v>
      </c>
    </row>
    <row r="1084" spans="1:9" x14ac:dyDescent="0.25">
      <c r="A1084" s="120">
        <v>365.8</v>
      </c>
      <c r="B1084" s="120">
        <v>0.23799999999999999</v>
      </c>
      <c r="C1084" s="120">
        <v>0.57099999999999995</v>
      </c>
      <c r="D1084" s="120">
        <v>0.502</v>
      </c>
      <c r="E1084" s="120">
        <v>0.40600000000000003</v>
      </c>
      <c r="F1084" s="120">
        <v>0.56799999999999995</v>
      </c>
      <c r="G1084" s="120">
        <v>0.183</v>
      </c>
      <c r="H1084" s="120">
        <v>0.498</v>
      </c>
      <c r="I1084" s="120">
        <v>0</v>
      </c>
    </row>
    <row r="1085" spans="1:9" x14ac:dyDescent="0.25">
      <c r="A1085" s="120">
        <v>366</v>
      </c>
      <c r="B1085" s="120">
        <v>0.23799999999999999</v>
      </c>
      <c r="C1085" s="120">
        <v>0.57099999999999995</v>
      </c>
      <c r="D1085" s="120">
        <v>0.502</v>
      </c>
      <c r="E1085" s="120">
        <v>0.40600000000000003</v>
      </c>
      <c r="F1085" s="120">
        <v>0.56799999999999995</v>
      </c>
      <c r="G1085" s="120">
        <v>0.183</v>
      </c>
      <c r="H1085" s="120">
        <v>0.498</v>
      </c>
      <c r="I1085" s="120">
        <v>0</v>
      </c>
    </row>
    <row r="1086" spans="1:9" x14ac:dyDescent="0.25">
      <c r="A1086" s="120">
        <v>366.2</v>
      </c>
      <c r="B1086" s="120">
        <v>0.23799999999999999</v>
      </c>
      <c r="C1086" s="120">
        <v>0.57099999999999995</v>
      </c>
      <c r="D1086" s="120">
        <v>0.501</v>
      </c>
      <c r="E1086" s="120">
        <v>0.40600000000000003</v>
      </c>
      <c r="F1086" s="120">
        <v>0.56799999999999995</v>
      </c>
      <c r="G1086" s="120">
        <v>0.183</v>
      </c>
      <c r="H1086" s="120">
        <v>0.498</v>
      </c>
      <c r="I1086" s="120">
        <v>0</v>
      </c>
    </row>
    <row r="1087" spans="1:9" x14ac:dyDescent="0.25">
      <c r="A1087" s="120">
        <v>366.4</v>
      </c>
      <c r="B1087" s="120">
        <v>0.23799999999999999</v>
      </c>
      <c r="C1087" s="120">
        <v>0.57099999999999995</v>
      </c>
      <c r="D1087" s="120">
        <v>0.501</v>
      </c>
      <c r="E1087" s="120">
        <v>0.40600000000000003</v>
      </c>
      <c r="F1087" s="120">
        <v>0.56799999999999995</v>
      </c>
      <c r="G1087" s="120">
        <v>0.183</v>
      </c>
      <c r="H1087" s="120">
        <v>0.498</v>
      </c>
      <c r="I1087" s="120">
        <v>0</v>
      </c>
    </row>
    <row r="1088" spans="1:9" x14ac:dyDescent="0.25">
      <c r="A1088" s="120">
        <v>366.6</v>
      </c>
      <c r="B1088" s="120">
        <v>0.23699999999999999</v>
      </c>
      <c r="C1088" s="120">
        <v>0.57099999999999995</v>
      </c>
      <c r="D1088" s="120">
        <v>0.501</v>
      </c>
      <c r="E1088" s="120">
        <v>0.40600000000000003</v>
      </c>
      <c r="F1088" s="120">
        <v>0.56799999999999995</v>
      </c>
      <c r="G1088" s="120">
        <v>0.183</v>
      </c>
      <c r="H1088" s="120">
        <v>0.498</v>
      </c>
      <c r="I1088" s="120">
        <v>0</v>
      </c>
    </row>
    <row r="1089" spans="1:9" x14ac:dyDescent="0.25">
      <c r="A1089" s="120">
        <v>366.8</v>
      </c>
      <c r="B1089" s="120">
        <v>0.23699999999999999</v>
      </c>
      <c r="C1089" s="120">
        <v>0.57099999999999995</v>
      </c>
      <c r="D1089" s="120">
        <v>0.501</v>
      </c>
      <c r="E1089" s="120">
        <v>0.40600000000000003</v>
      </c>
      <c r="F1089" s="120">
        <v>0.56699999999999995</v>
      </c>
      <c r="G1089" s="120">
        <v>0.183</v>
      </c>
      <c r="H1089" s="120">
        <v>0.498</v>
      </c>
      <c r="I1089" s="120">
        <v>0</v>
      </c>
    </row>
    <row r="1090" spans="1:9" x14ac:dyDescent="0.25">
      <c r="A1090" s="120">
        <v>367</v>
      </c>
      <c r="B1090" s="120">
        <v>0.23699999999999999</v>
      </c>
      <c r="C1090" s="120">
        <v>0.57099999999999995</v>
      </c>
      <c r="D1090" s="120">
        <v>0.501</v>
      </c>
      <c r="E1090" s="120">
        <v>0.40500000000000003</v>
      </c>
      <c r="F1090" s="120">
        <v>0.56699999999999995</v>
      </c>
      <c r="G1090" s="120">
        <v>0.183</v>
      </c>
      <c r="H1090" s="120">
        <v>0.498</v>
      </c>
      <c r="I1090" s="120">
        <v>0</v>
      </c>
    </row>
    <row r="1091" spans="1:9" x14ac:dyDescent="0.25">
      <c r="A1091" s="120">
        <v>367.2</v>
      </c>
      <c r="B1091" s="120">
        <v>0.23699999999999999</v>
      </c>
      <c r="C1091" s="120">
        <v>0.57099999999999995</v>
      </c>
      <c r="D1091" s="120">
        <v>0.501</v>
      </c>
      <c r="E1091" s="120">
        <v>0.40500000000000003</v>
      </c>
      <c r="F1091" s="120">
        <v>0.56699999999999995</v>
      </c>
      <c r="G1091" s="120">
        <v>0.183</v>
      </c>
      <c r="H1091" s="120">
        <v>0.498</v>
      </c>
      <c r="I1091" s="120">
        <v>0</v>
      </c>
    </row>
    <row r="1092" spans="1:9" x14ac:dyDescent="0.25">
      <c r="A1092" s="120">
        <v>367.4</v>
      </c>
      <c r="B1092" s="120">
        <v>0.23699999999999999</v>
      </c>
      <c r="C1092" s="120">
        <v>0.57099999999999995</v>
      </c>
      <c r="D1092" s="120">
        <v>0.5</v>
      </c>
      <c r="E1092" s="120">
        <v>0.40500000000000003</v>
      </c>
      <c r="F1092" s="120">
        <v>0.56699999999999995</v>
      </c>
      <c r="G1092" s="120">
        <v>0.183</v>
      </c>
      <c r="H1092" s="120">
        <v>0.498</v>
      </c>
      <c r="I1092" s="120">
        <v>0</v>
      </c>
    </row>
    <row r="1093" spans="1:9" x14ac:dyDescent="0.25">
      <c r="A1093" s="120">
        <v>367.6</v>
      </c>
      <c r="B1093" s="120">
        <v>0.23699999999999999</v>
      </c>
      <c r="C1093" s="120">
        <v>0.57099999999999995</v>
      </c>
      <c r="D1093" s="120">
        <v>0.5</v>
      </c>
      <c r="E1093" s="120">
        <v>0.40500000000000003</v>
      </c>
      <c r="F1093" s="120">
        <v>0.56699999999999995</v>
      </c>
      <c r="G1093" s="120">
        <v>0.183</v>
      </c>
      <c r="H1093" s="120">
        <v>0.498</v>
      </c>
      <c r="I1093" s="120">
        <v>0</v>
      </c>
    </row>
    <row r="1094" spans="1:9" x14ac:dyDescent="0.25">
      <c r="A1094" s="120">
        <v>367.8</v>
      </c>
      <c r="B1094" s="120">
        <v>0.23699999999999999</v>
      </c>
      <c r="C1094" s="120">
        <v>0.57099999999999995</v>
      </c>
      <c r="D1094" s="120">
        <v>0.5</v>
      </c>
      <c r="E1094" s="120">
        <v>0.40500000000000003</v>
      </c>
      <c r="F1094" s="120">
        <v>0.56699999999999995</v>
      </c>
      <c r="G1094" s="120">
        <v>0.183</v>
      </c>
      <c r="H1094" s="120">
        <v>0.498</v>
      </c>
      <c r="I1094" s="120">
        <v>0</v>
      </c>
    </row>
    <row r="1095" spans="1:9" x14ac:dyDescent="0.25">
      <c r="A1095" s="120">
        <v>368</v>
      </c>
      <c r="B1095" s="120">
        <v>0.23699999999999999</v>
      </c>
      <c r="C1095" s="120">
        <v>0.57099999999999995</v>
      </c>
      <c r="D1095" s="120">
        <v>0.5</v>
      </c>
      <c r="E1095" s="120">
        <v>0.40500000000000003</v>
      </c>
      <c r="F1095" s="120">
        <v>0.56699999999999995</v>
      </c>
      <c r="G1095" s="120">
        <v>0.183</v>
      </c>
      <c r="H1095" s="120">
        <v>0.498</v>
      </c>
      <c r="I1095" s="120">
        <v>0</v>
      </c>
    </row>
    <row r="1096" spans="1:9" x14ac:dyDescent="0.25">
      <c r="A1096" s="120">
        <v>368.2</v>
      </c>
      <c r="B1096" s="120">
        <v>0.23699999999999999</v>
      </c>
      <c r="C1096" s="120">
        <v>0.57099999999999995</v>
      </c>
      <c r="D1096" s="120">
        <v>0.5</v>
      </c>
      <c r="E1096" s="120">
        <v>0.40500000000000003</v>
      </c>
      <c r="F1096" s="120">
        <v>0.56699999999999995</v>
      </c>
      <c r="G1096" s="120">
        <v>0.183</v>
      </c>
      <c r="H1096" s="120">
        <v>0.498</v>
      </c>
      <c r="I1096" s="120">
        <v>0</v>
      </c>
    </row>
    <row r="1097" spans="1:9" x14ac:dyDescent="0.25">
      <c r="A1097" s="120">
        <v>368.4</v>
      </c>
      <c r="B1097" s="120">
        <v>0.23699999999999999</v>
      </c>
      <c r="C1097" s="120">
        <v>0.57099999999999995</v>
      </c>
      <c r="D1097" s="120">
        <v>0.5</v>
      </c>
      <c r="E1097" s="120">
        <v>0.40400000000000003</v>
      </c>
      <c r="F1097" s="120">
        <v>0.56699999999999995</v>
      </c>
      <c r="G1097" s="120">
        <v>0.183</v>
      </c>
      <c r="H1097" s="120">
        <v>0.498</v>
      </c>
      <c r="I1097" s="120">
        <v>0</v>
      </c>
    </row>
    <row r="1098" spans="1:9" x14ac:dyDescent="0.25">
      <c r="A1098" s="120">
        <v>368.6</v>
      </c>
      <c r="B1098" s="120">
        <v>0.23699999999999999</v>
      </c>
      <c r="C1098" s="120">
        <v>0.57099999999999995</v>
      </c>
      <c r="D1098" s="120">
        <v>0.5</v>
      </c>
      <c r="E1098" s="120">
        <v>0.40400000000000003</v>
      </c>
      <c r="F1098" s="120">
        <v>0.56699999999999995</v>
      </c>
      <c r="G1098" s="120">
        <v>0.183</v>
      </c>
      <c r="H1098" s="120">
        <v>0.498</v>
      </c>
      <c r="I1098" s="120">
        <v>0</v>
      </c>
    </row>
    <row r="1099" spans="1:9" x14ac:dyDescent="0.25">
      <c r="A1099" s="120">
        <v>368.8</v>
      </c>
      <c r="B1099" s="120">
        <v>0.23699999999999999</v>
      </c>
      <c r="C1099" s="120">
        <v>0.57099999999999995</v>
      </c>
      <c r="D1099" s="120">
        <v>0.499</v>
      </c>
      <c r="E1099" s="120">
        <v>0.40400000000000003</v>
      </c>
      <c r="F1099" s="120">
        <v>0.56699999999999995</v>
      </c>
      <c r="G1099" s="120">
        <v>0.183</v>
      </c>
      <c r="H1099" s="120">
        <v>0.498</v>
      </c>
      <c r="I1099" s="120">
        <v>0</v>
      </c>
    </row>
    <row r="1100" spans="1:9" x14ac:dyDescent="0.25">
      <c r="A1100" s="120">
        <v>369</v>
      </c>
      <c r="B1100" s="120">
        <v>0.23699999999999999</v>
      </c>
      <c r="C1100" s="120">
        <v>0.56999999999999995</v>
      </c>
      <c r="D1100" s="120">
        <v>0.499</v>
      </c>
      <c r="E1100" s="120">
        <v>0.40400000000000003</v>
      </c>
      <c r="F1100" s="120">
        <v>0.56699999999999995</v>
      </c>
      <c r="G1100" s="120">
        <v>0.183</v>
      </c>
      <c r="H1100" s="120">
        <v>0.498</v>
      </c>
      <c r="I1100" s="120">
        <v>0</v>
      </c>
    </row>
    <row r="1101" spans="1:9" x14ac:dyDescent="0.25">
      <c r="A1101" s="120">
        <v>369.2</v>
      </c>
      <c r="B1101" s="120">
        <v>0.23699999999999999</v>
      </c>
      <c r="C1101" s="120">
        <v>0.56999999999999995</v>
      </c>
      <c r="D1101" s="120">
        <v>0.499</v>
      </c>
      <c r="E1101" s="120">
        <v>0.40400000000000003</v>
      </c>
      <c r="F1101" s="120">
        <v>0.56699999999999995</v>
      </c>
      <c r="G1101" s="120">
        <v>0.183</v>
      </c>
      <c r="H1101" s="120">
        <v>0.498</v>
      </c>
      <c r="I1101" s="120">
        <v>0</v>
      </c>
    </row>
    <row r="1102" spans="1:9" x14ac:dyDescent="0.25">
      <c r="A1102" s="120">
        <v>369.4</v>
      </c>
      <c r="B1102" s="120">
        <v>0.23599999999999999</v>
      </c>
      <c r="C1102" s="120">
        <v>0.56999999999999995</v>
      </c>
      <c r="D1102" s="120">
        <v>0.499</v>
      </c>
      <c r="E1102" s="120">
        <v>0.40400000000000003</v>
      </c>
      <c r="F1102" s="120">
        <v>0.56699999999999995</v>
      </c>
      <c r="G1102" s="120">
        <v>0.183</v>
      </c>
      <c r="H1102" s="120">
        <v>0.498</v>
      </c>
      <c r="I1102" s="120">
        <v>0</v>
      </c>
    </row>
    <row r="1103" spans="1:9" x14ac:dyDescent="0.25">
      <c r="A1103" s="120">
        <v>369.6</v>
      </c>
      <c r="B1103" s="120">
        <v>0.23599999999999999</v>
      </c>
      <c r="C1103" s="120">
        <v>0.56999999999999995</v>
      </c>
      <c r="D1103" s="120">
        <v>0.499</v>
      </c>
      <c r="E1103" s="120">
        <v>0.40400000000000003</v>
      </c>
      <c r="F1103" s="120">
        <v>0.56699999999999995</v>
      </c>
      <c r="G1103" s="120">
        <v>0.183</v>
      </c>
      <c r="H1103" s="120">
        <v>0.498</v>
      </c>
      <c r="I1103" s="120">
        <v>0</v>
      </c>
    </row>
    <row r="1104" spans="1:9" x14ac:dyDescent="0.25">
      <c r="A1104" s="120">
        <v>369.8</v>
      </c>
      <c r="B1104" s="120">
        <v>0.23599999999999999</v>
      </c>
      <c r="C1104" s="120">
        <v>0.56999999999999995</v>
      </c>
      <c r="D1104" s="120">
        <v>0.499</v>
      </c>
      <c r="E1104" s="120">
        <v>0.40400000000000003</v>
      </c>
      <c r="F1104" s="120">
        <v>0.56699999999999995</v>
      </c>
      <c r="G1104" s="120">
        <v>0.183</v>
      </c>
      <c r="H1104" s="120">
        <v>0.497</v>
      </c>
      <c r="I1104" s="120">
        <v>0</v>
      </c>
    </row>
    <row r="1105" spans="1:9" x14ac:dyDescent="0.25">
      <c r="A1105" s="120">
        <v>370</v>
      </c>
      <c r="B1105" s="120">
        <v>0.23599999999999999</v>
      </c>
      <c r="C1105" s="120">
        <v>0.56999999999999995</v>
      </c>
      <c r="D1105" s="120">
        <v>0.499</v>
      </c>
      <c r="E1105" s="120">
        <v>0.40300000000000002</v>
      </c>
      <c r="F1105" s="120">
        <v>0.56699999999999995</v>
      </c>
      <c r="G1105" s="120">
        <v>0.183</v>
      </c>
      <c r="H1105" s="120">
        <v>0.497</v>
      </c>
      <c r="I1105" s="120">
        <v>0</v>
      </c>
    </row>
    <row r="1106" spans="1:9" x14ac:dyDescent="0.25">
      <c r="A1106" s="120">
        <v>370.2</v>
      </c>
      <c r="B1106" s="120">
        <v>0.23599999999999999</v>
      </c>
      <c r="C1106" s="120">
        <v>0.56999999999999995</v>
      </c>
      <c r="D1106" s="120">
        <v>0.498</v>
      </c>
      <c r="E1106" s="120">
        <v>0.40300000000000002</v>
      </c>
      <c r="F1106" s="120">
        <v>0.56699999999999995</v>
      </c>
      <c r="G1106" s="120">
        <v>0.183</v>
      </c>
      <c r="H1106" s="120">
        <v>0.497</v>
      </c>
      <c r="I1106" s="120">
        <v>0</v>
      </c>
    </row>
    <row r="1107" spans="1:9" x14ac:dyDescent="0.25">
      <c r="A1107" s="120">
        <v>370.4</v>
      </c>
      <c r="B1107" s="120">
        <v>0.23599999999999999</v>
      </c>
      <c r="C1107" s="120">
        <v>0.56999999999999995</v>
      </c>
      <c r="D1107" s="120">
        <v>0.498</v>
      </c>
      <c r="E1107" s="120">
        <v>0.40300000000000002</v>
      </c>
      <c r="F1107" s="120">
        <v>0.56699999999999995</v>
      </c>
      <c r="G1107" s="120">
        <v>0.183</v>
      </c>
      <c r="H1107" s="120">
        <v>0.497</v>
      </c>
      <c r="I1107" s="120">
        <v>0</v>
      </c>
    </row>
    <row r="1108" spans="1:9" x14ac:dyDescent="0.25">
      <c r="A1108" s="120">
        <v>370.6</v>
      </c>
      <c r="B1108" s="120">
        <v>0.23599999999999999</v>
      </c>
      <c r="C1108" s="120">
        <v>0.56999999999999995</v>
      </c>
      <c r="D1108" s="120">
        <v>0.498</v>
      </c>
      <c r="E1108" s="120">
        <v>0.40300000000000002</v>
      </c>
      <c r="F1108" s="120">
        <v>0.56699999999999995</v>
      </c>
      <c r="G1108" s="120">
        <v>0.183</v>
      </c>
      <c r="H1108" s="120">
        <v>0.497</v>
      </c>
      <c r="I1108" s="120">
        <v>0</v>
      </c>
    </row>
    <row r="1109" spans="1:9" x14ac:dyDescent="0.25">
      <c r="A1109" s="120">
        <v>370.8</v>
      </c>
      <c r="B1109" s="120">
        <v>0.23599999999999999</v>
      </c>
      <c r="C1109" s="120">
        <v>0.56999999999999995</v>
      </c>
      <c r="D1109" s="120">
        <v>0.498</v>
      </c>
      <c r="E1109" s="120">
        <v>0.40300000000000002</v>
      </c>
      <c r="F1109" s="120">
        <v>0.56699999999999995</v>
      </c>
      <c r="G1109" s="120">
        <v>0.183</v>
      </c>
      <c r="H1109" s="120">
        <v>0.497</v>
      </c>
      <c r="I1109" s="120">
        <v>0</v>
      </c>
    </row>
    <row r="1110" spans="1:9" x14ac:dyDescent="0.25">
      <c r="A1110" s="120">
        <v>371</v>
      </c>
      <c r="B1110" s="120">
        <v>0.23599999999999999</v>
      </c>
      <c r="C1110" s="120">
        <v>0.56999999999999995</v>
      </c>
      <c r="D1110" s="120">
        <v>0.498</v>
      </c>
      <c r="E1110" s="120">
        <v>0.40300000000000002</v>
      </c>
      <c r="F1110" s="120">
        <v>0.56699999999999995</v>
      </c>
      <c r="G1110" s="120">
        <v>0.183</v>
      </c>
      <c r="H1110" s="120">
        <v>0.497</v>
      </c>
      <c r="I1110" s="120">
        <v>0</v>
      </c>
    </row>
    <row r="1111" spans="1:9" x14ac:dyDescent="0.25">
      <c r="A1111" s="120">
        <v>371.2</v>
      </c>
      <c r="B1111" s="120">
        <v>0.23599999999999999</v>
      </c>
      <c r="C1111" s="120">
        <v>0.56999999999999995</v>
      </c>
      <c r="D1111" s="120">
        <v>0.498</v>
      </c>
      <c r="E1111" s="120">
        <v>0.40300000000000002</v>
      </c>
      <c r="F1111" s="120">
        <v>0.56699999999999995</v>
      </c>
      <c r="G1111" s="120">
        <v>0.183</v>
      </c>
      <c r="H1111" s="120">
        <v>0.497</v>
      </c>
      <c r="I1111" s="120">
        <v>0</v>
      </c>
    </row>
    <row r="1112" spans="1:9" x14ac:dyDescent="0.25">
      <c r="A1112" s="120">
        <v>371.4</v>
      </c>
      <c r="B1112" s="120">
        <v>0.23599999999999999</v>
      </c>
      <c r="C1112" s="120">
        <v>0.56999999999999995</v>
      </c>
      <c r="D1112" s="120">
        <v>0.498</v>
      </c>
      <c r="E1112" s="120">
        <v>0.40300000000000002</v>
      </c>
      <c r="F1112" s="120">
        <v>0.56699999999999995</v>
      </c>
      <c r="G1112" s="120">
        <v>0.183</v>
      </c>
      <c r="H1112" s="120">
        <v>0.497</v>
      </c>
      <c r="I1112" s="120">
        <v>0</v>
      </c>
    </row>
    <row r="1113" spans="1:9" x14ac:dyDescent="0.25">
      <c r="A1113" s="120">
        <v>371.6</v>
      </c>
      <c r="B1113" s="120">
        <v>0.23599999999999999</v>
      </c>
      <c r="C1113" s="120">
        <v>0.56999999999999995</v>
      </c>
      <c r="D1113" s="120">
        <v>0.498</v>
      </c>
      <c r="E1113" s="120">
        <v>0.40300000000000002</v>
      </c>
      <c r="F1113" s="120">
        <v>0.56699999999999995</v>
      </c>
      <c r="G1113" s="120">
        <v>0.182</v>
      </c>
      <c r="H1113" s="120">
        <v>0.497</v>
      </c>
      <c r="I1113" s="120">
        <v>0</v>
      </c>
    </row>
    <row r="1114" spans="1:9" x14ac:dyDescent="0.25">
      <c r="A1114" s="120">
        <v>371.8</v>
      </c>
      <c r="B1114" s="120">
        <v>0.23599999999999999</v>
      </c>
      <c r="C1114" s="120">
        <v>0.56999999999999995</v>
      </c>
      <c r="D1114" s="120">
        <v>0.497</v>
      </c>
      <c r="E1114" s="120">
        <v>0.40200000000000002</v>
      </c>
      <c r="F1114" s="120">
        <v>0.56699999999999995</v>
      </c>
      <c r="G1114" s="120">
        <v>0.182</v>
      </c>
      <c r="H1114" s="120">
        <v>0.497</v>
      </c>
      <c r="I1114" s="120">
        <v>0</v>
      </c>
    </row>
    <row r="1115" spans="1:9" x14ac:dyDescent="0.25">
      <c r="A1115" s="120">
        <v>372</v>
      </c>
      <c r="B1115" s="120">
        <v>0.23599999999999999</v>
      </c>
      <c r="C1115" s="120">
        <v>0.56999999999999995</v>
      </c>
      <c r="D1115" s="120">
        <v>0.497</v>
      </c>
      <c r="E1115" s="120">
        <v>0.40200000000000002</v>
      </c>
      <c r="F1115" s="120">
        <v>0.56699999999999995</v>
      </c>
      <c r="G1115" s="120">
        <v>0.182</v>
      </c>
      <c r="H1115" s="120">
        <v>0.497</v>
      </c>
      <c r="I1115" s="120">
        <v>0</v>
      </c>
    </row>
    <row r="1116" spans="1:9" x14ac:dyDescent="0.25">
      <c r="A1116" s="120">
        <v>372.2</v>
      </c>
      <c r="B1116" s="120">
        <v>0.23599999999999999</v>
      </c>
      <c r="C1116" s="120">
        <v>0.56999999999999995</v>
      </c>
      <c r="D1116" s="120">
        <v>0.497</v>
      </c>
      <c r="E1116" s="120">
        <v>0.40200000000000002</v>
      </c>
      <c r="F1116" s="120">
        <v>0.56699999999999995</v>
      </c>
      <c r="G1116" s="120">
        <v>0.182</v>
      </c>
      <c r="H1116" s="120">
        <v>0.497</v>
      </c>
      <c r="I1116" s="120">
        <v>0</v>
      </c>
    </row>
    <row r="1117" spans="1:9" x14ac:dyDescent="0.25">
      <c r="A1117" s="120">
        <v>372.4</v>
      </c>
      <c r="B1117" s="120">
        <v>0.23499999999999999</v>
      </c>
      <c r="C1117" s="120">
        <v>0.56999999999999995</v>
      </c>
      <c r="D1117" s="120">
        <v>0.497</v>
      </c>
      <c r="E1117" s="120">
        <v>0.40200000000000002</v>
      </c>
      <c r="F1117" s="120">
        <v>0.56699999999999995</v>
      </c>
      <c r="G1117" s="120">
        <v>0.182</v>
      </c>
      <c r="H1117" s="120">
        <v>0.497</v>
      </c>
      <c r="I1117" s="120">
        <v>0</v>
      </c>
    </row>
    <row r="1118" spans="1:9" x14ac:dyDescent="0.25">
      <c r="A1118" s="120">
        <v>372.6</v>
      </c>
      <c r="B1118" s="120">
        <v>0.23499999999999999</v>
      </c>
      <c r="C1118" s="120">
        <v>0.56899999999999995</v>
      </c>
      <c r="D1118" s="120">
        <v>0.497</v>
      </c>
      <c r="E1118" s="120">
        <v>0.40200000000000002</v>
      </c>
      <c r="F1118" s="120">
        <v>0.56699999999999995</v>
      </c>
      <c r="G1118" s="120">
        <v>0.182</v>
      </c>
      <c r="H1118" s="120">
        <v>0.497</v>
      </c>
      <c r="I1118" s="120">
        <v>0</v>
      </c>
    </row>
    <row r="1119" spans="1:9" x14ac:dyDescent="0.25">
      <c r="A1119" s="120">
        <v>372.8</v>
      </c>
      <c r="B1119" s="120">
        <v>0.23499999999999999</v>
      </c>
      <c r="C1119" s="120">
        <v>0.56899999999999995</v>
      </c>
      <c r="D1119" s="120">
        <v>0.497</v>
      </c>
      <c r="E1119" s="120">
        <v>0.40200000000000002</v>
      </c>
      <c r="F1119" s="120">
        <v>0.56699999999999995</v>
      </c>
      <c r="G1119" s="120">
        <v>0.182</v>
      </c>
      <c r="H1119" s="120">
        <v>0.497</v>
      </c>
      <c r="I1119" s="120">
        <v>0</v>
      </c>
    </row>
    <row r="1120" spans="1:9" x14ac:dyDescent="0.25">
      <c r="A1120" s="120">
        <v>373</v>
      </c>
      <c r="B1120" s="120">
        <v>0.23499999999999999</v>
      </c>
      <c r="C1120" s="120">
        <v>0.56899999999999995</v>
      </c>
      <c r="D1120" s="120">
        <v>0.497</v>
      </c>
      <c r="E1120" s="120">
        <v>0.40200000000000002</v>
      </c>
      <c r="F1120" s="120">
        <v>0.56699999999999995</v>
      </c>
      <c r="G1120" s="120">
        <v>0.182</v>
      </c>
      <c r="H1120" s="120">
        <v>0.497</v>
      </c>
      <c r="I1120" s="120">
        <v>0</v>
      </c>
    </row>
    <row r="1121" spans="1:9" x14ac:dyDescent="0.25">
      <c r="A1121" s="120">
        <v>373.2</v>
      </c>
      <c r="B1121" s="120">
        <v>0.23499999999999999</v>
      </c>
      <c r="C1121" s="120">
        <v>0.56899999999999995</v>
      </c>
      <c r="D1121" s="120">
        <v>0.497</v>
      </c>
      <c r="E1121" s="120">
        <v>0.40200000000000002</v>
      </c>
      <c r="F1121" s="120">
        <v>0.56699999999999995</v>
      </c>
      <c r="G1121" s="120">
        <v>0.182</v>
      </c>
      <c r="H1121" s="120">
        <v>0.497</v>
      </c>
      <c r="I1121" s="120">
        <v>0</v>
      </c>
    </row>
    <row r="1122" spans="1:9" x14ac:dyDescent="0.25">
      <c r="A1122" s="120">
        <v>373.4</v>
      </c>
      <c r="B1122" s="120">
        <v>0.23499999999999999</v>
      </c>
      <c r="C1122" s="120">
        <v>0.56899999999999995</v>
      </c>
      <c r="D1122" s="120">
        <v>0.496</v>
      </c>
      <c r="E1122" s="120">
        <v>0.40200000000000002</v>
      </c>
      <c r="F1122" s="120">
        <v>0.56699999999999995</v>
      </c>
      <c r="G1122" s="120">
        <v>0.182</v>
      </c>
      <c r="H1122" s="120">
        <v>0.497</v>
      </c>
      <c r="I1122" s="120">
        <v>0</v>
      </c>
    </row>
    <row r="1123" spans="1:9" x14ac:dyDescent="0.25">
      <c r="A1123" s="120">
        <v>373.6</v>
      </c>
      <c r="B1123" s="120">
        <v>0.23499999999999999</v>
      </c>
      <c r="C1123" s="120">
        <v>0.56899999999999995</v>
      </c>
      <c r="D1123" s="120">
        <v>0.496</v>
      </c>
      <c r="E1123" s="120">
        <v>0.40200000000000002</v>
      </c>
      <c r="F1123" s="120">
        <v>0.56699999999999995</v>
      </c>
      <c r="G1123" s="120">
        <v>0.182</v>
      </c>
      <c r="H1123" s="120">
        <v>0.497</v>
      </c>
      <c r="I1123" s="120">
        <v>0</v>
      </c>
    </row>
    <row r="1124" spans="1:9" x14ac:dyDescent="0.25">
      <c r="A1124" s="120">
        <v>373.8</v>
      </c>
      <c r="B1124" s="120">
        <v>0.23499999999999999</v>
      </c>
      <c r="C1124" s="120">
        <v>0.56899999999999995</v>
      </c>
      <c r="D1124" s="120">
        <v>0.496</v>
      </c>
      <c r="E1124" s="120">
        <v>0.40100000000000002</v>
      </c>
      <c r="F1124" s="120">
        <v>0.56699999999999995</v>
      </c>
      <c r="G1124" s="120">
        <v>0.182</v>
      </c>
      <c r="H1124" s="120">
        <v>0.497</v>
      </c>
      <c r="I1124" s="120">
        <v>0</v>
      </c>
    </row>
    <row r="1125" spans="1:9" x14ac:dyDescent="0.25">
      <c r="A1125" s="120">
        <v>374</v>
      </c>
      <c r="B1125" s="120">
        <v>0.23499999999999999</v>
      </c>
      <c r="C1125" s="120">
        <v>0.56899999999999995</v>
      </c>
      <c r="D1125" s="120">
        <v>0.496</v>
      </c>
      <c r="E1125" s="120">
        <v>0.40100000000000002</v>
      </c>
      <c r="F1125" s="120">
        <v>0.56699999999999995</v>
      </c>
      <c r="G1125" s="120">
        <v>0.182</v>
      </c>
      <c r="H1125" s="120">
        <v>0.497</v>
      </c>
      <c r="I1125" s="120">
        <v>0</v>
      </c>
    </row>
    <row r="1126" spans="1:9" x14ac:dyDescent="0.25">
      <c r="A1126" s="120">
        <v>374.2</v>
      </c>
      <c r="B1126" s="120">
        <v>0.23499999999999999</v>
      </c>
      <c r="C1126" s="120">
        <v>0.56899999999999995</v>
      </c>
      <c r="D1126" s="120">
        <v>0.496</v>
      </c>
      <c r="E1126" s="120">
        <v>0.40100000000000002</v>
      </c>
      <c r="F1126" s="120">
        <v>0.56699999999999995</v>
      </c>
      <c r="G1126" s="120">
        <v>0.182</v>
      </c>
      <c r="H1126" s="120">
        <v>0.497</v>
      </c>
      <c r="I1126" s="120">
        <v>0</v>
      </c>
    </row>
    <row r="1127" spans="1:9" x14ac:dyDescent="0.25">
      <c r="A1127" s="120">
        <v>374.4</v>
      </c>
      <c r="B1127" s="120">
        <v>0.23499999999999999</v>
      </c>
      <c r="C1127" s="120">
        <v>0.56899999999999995</v>
      </c>
      <c r="D1127" s="120">
        <v>0.496</v>
      </c>
      <c r="E1127" s="120">
        <v>0.40100000000000002</v>
      </c>
      <c r="F1127" s="120">
        <v>0.56699999999999995</v>
      </c>
      <c r="G1127" s="120">
        <v>0.182</v>
      </c>
      <c r="H1127" s="120">
        <v>0.497</v>
      </c>
      <c r="I1127" s="120">
        <v>0</v>
      </c>
    </row>
    <row r="1128" spans="1:9" x14ac:dyDescent="0.25">
      <c r="A1128" s="120">
        <v>374.6</v>
      </c>
      <c r="B1128" s="120">
        <v>0.23499999999999999</v>
      </c>
      <c r="C1128" s="120">
        <v>0.56899999999999995</v>
      </c>
      <c r="D1128" s="120">
        <v>0.496</v>
      </c>
      <c r="E1128" s="120">
        <v>0.40100000000000002</v>
      </c>
      <c r="F1128" s="120">
        <v>0.56699999999999995</v>
      </c>
      <c r="G1128" s="120">
        <v>0.182</v>
      </c>
      <c r="H1128" s="120">
        <v>0.497</v>
      </c>
      <c r="I1128" s="120">
        <v>0</v>
      </c>
    </row>
    <row r="1129" spans="1:9" x14ac:dyDescent="0.25">
      <c r="A1129" s="120">
        <v>374.8</v>
      </c>
      <c r="B1129" s="120">
        <v>0.23499999999999999</v>
      </c>
      <c r="C1129" s="120">
        <v>0.56899999999999995</v>
      </c>
      <c r="D1129" s="120">
        <v>0.496</v>
      </c>
      <c r="E1129" s="120">
        <v>0.40100000000000002</v>
      </c>
      <c r="F1129" s="120">
        <v>0.56699999999999995</v>
      </c>
      <c r="G1129" s="120">
        <v>0.182</v>
      </c>
      <c r="H1129" s="120">
        <v>0.497</v>
      </c>
      <c r="I1129" s="120">
        <v>0</v>
      </c>
    </row>
    <row r="1130" spans="1:9" x14ac:dyDescent="0.25">
      <c r="A1130" s="120">
        <v>375</v>
      </c>
      <c r="B1130" s="120">
        <v>0.23499999999999999</v>
      </c>
      <c r="C1130" s="120">
        <v>0.56899999999999995</v>
      </c>
      <c r="D1130" s="120">
        <v>0.495</v>
      </c>
      <c r="E1130" s="120">
        <v>0.40100000000000002</v>
      </c>
      <c r="F1130" s="120">
        <v>0.56699999999999995</v>
      </c>
      <c r="G1130" s="120">
        <v>0.182</v>
      </c>
      <c r="H1130" s="120">
        <v>0.497</v>
      </c>
      <c r="I1130" s="120">
        <v>0</v>
      </c>
    </row>
    <row r="1131" spans="1:9" x14ac:dyDescent="0.25">
      <c r="A1131" s="120">
        <v>375.2</v>
      </c>
      <c r="B1131" s="120">
        <v>0.23499999999999999</v>
      </c>
      <c r="C1131" s="120">
        <v>0.56899999999999995</v>
      </c>
      <c r="D1131" s="120">
        <v>0.495</v>
      </c>
      <c r="E1131" s="120">
        <v>0.40100000000000002</v>
      </c>
      <c r="F1131" s="120">
        <v>0.56699999999999995</v>
      </c>
      <c r="G1131" s="120">
        <v>0.182</v>
      </c>
      <c r="H1131" s="120">
        <v>0.497</v>
      </c>
      <c r="I1131" s="120">
        <v>0</v>
      </c>
    </row>
    <row r="1132" spans="1:9" x14ac:dyDescent="0.25">
      <c r="A1132" s="120">
        <v>375.4</v>
      </c>
      <c r="B1132" s="120">
        <v>0.23499999999999999</v>
      </c>
      <c r="C1132" s="120">
        <v>0.56899999999999995</v>
      </c>
      <c r="D1132" s="120">
        <v>0.495</v>
      </c>
      <c r="E1132" s="120">
        <v>0.40100000000000002</v>
      </c>
      <c r="F1132" s="120">
        <v>0.56699999999999995</v>
      </c>
      <c r="G1132" s="120">
        <v>0.182</v>
      </c>
      <c r="H1132" s="120">
        <v>0.497</v>
      </c>
      <c r="I1132" s="120">
        <v>0</v>
      </c>
    </row>
    <row r="1133" spans="1:9" x14ac:dyDescent="0.25">
      <c r="A1133" s="120">
        <v>375.6</v>
      </c>
      <c r="B1133" s="120">
        <v>0.23400000000000001</v>
      </c>
      <c r="C1133" s="120">
        <v>0.56899999999999995</v>
      </c>
      <c r="D1133" s="120">
        <v>0.495</v>
      </c>
      <c r="E1133" s="120">
        <v>0.40100000000000002</v>
      </c>
      <c r="F1133" s="120">
        <v>0.56599999999999995</v>
      </c>
      <c r="G1133" s="120">
        <v>0.182</v>
      </c>
      <c r="H1133" s="120">
        <v>0.497</v>
      </c>
      <c r="I1133" s="120">
        <v>0</v>
      </c>
    </row>
    <row r="1134" spans="1:9" x14ac:dyDescent="0.25">
      <c r="A1134" s="120">
        <v>375.8</v>
      </c>
      <c r="B1134" s="120">
        <v>0.23400000000000001</v>
      </c>
      <c r="C1134" s="120">
        <v>0.56899999999999995</v>
      </c>
      <c r="D1134" s="120">
        <v>0.495</v>
      </c>
      <c r="E1134" s="120">
        <v>0.4</v>
      </c>
      <c r="F1134" s="120">
        <v>0.56599999999999995</v>
      </c>
      <c r="G1134" s="120">
        <v>0.182</v>
      </c>
      <c r="H1134" s="120">
        <v>0.497</v>
      </c>
      <c r="I1134" s="120">
        <v>0</v>
      </c>
    </row>
    <row r="1135" spans="1:9" x14ac:dyDescent="0.25">
      <c r="A1135" s="120">
        <v>376</v>
      </c>
      <c r="B1135" s="120">
        <v>0.23400000000000001</v>
      </c>
      <c r="C1135" s="120">
        <v>0.56899999999999995</v>
      </c>
      <c r="D1135" s="120">
        <v>0.495</v>
      </c>
      <c r="E1135" s="120">
        <v>0.4</v>
      </c>
      <c r="F1135" s="120">
        <v>0.56599999999999995</v>
      </c>
      <c r="G1135" s="120">
        <v>0.182</v>
      </c>
      <c r="H1135" s="120">
        <v>0.497</v>
      </c>
      <c r="I1135" s="120">
        <v>0</v>
      </c>
    </row>
    <row r="1136" spans="1:9" x14ac:dyDescent="0.25">
      <c r="A1136" s="120">
        <v>376.2</v>
      </c>
      <c r="B1136" s="120">
        <v>0.23400000000000001</v>
      </c>
      <c r="C1136" s="120">
        <v>0.56899999999999995</v>
      </c>
      <c r="D1136" s="120">
        <v>0.495</v>
      </c>
      <c r="E1136" s="120">
        <v>0.4</v>
      </c>
      <c r="F1136" s="120">
        <v>0.56599999999999995</v>
      </c>
      <c r="G1136" s="120">
        <v>0.182</v>
      </c>
      <c r="H1136" s="120">
        <v>0.497</v>
      </c>
      <c r="I1136" s="120">
        <v>0</v>
      </c>
    </row>
    <row r="1137" spans="1:9" x14ac:dyDescent="0.25">
      <c r="A1137" s="120">
        <v>376.4</v>
      </c>
      <c r="B1137" s="120">
        <v>0.23400000000000001</v>
      </c>
      <c r="C1137" s="120">
        <v>0.56899999999999995</v>
      </c>
      <c r="D1137" s="120">
        <v>0.495</v>
      </c>
      <c r="E1137" s="120">
        <v>0.4</v>
      </c>
      <c r="F1137" s="120">
        <v>0.56599999999999995</v>
      </c>
      <c r="G1137" s="120">
        <v>0.182</v>
      </c>
      <c r="H1137" s="120">
        <v>0.497</v>
      </c>
      <c r="I1137" s="120">
        <v>0</v>
      </c>
    </row>
    <row r="1138" spans="1:9" x14ac:dyDescent="0.25">
      <c r="A1138" s="120">
        <v>376.6</v>
      </c>
      <c r="B1138" s="120">
        <v>0.23400000000000001</v>
      </c>
      <c r="C1138" s="120">
        <v>0.56899999999999995</v>
      </c>
      <c r="D1138" s="120">
        <v>0.495</v>
      </c>
      <c r="E1138" s="120">
        <v>0.4</v>
      </c>
      <c r="F1138" s="120">
        <v>0.56599999999999995</v>
      </c>
      <c r="G1138" s="120">
        <v>0.182</v>
      </c>
      <c r="H1138" s="120">
        <v>0.497</v>
      </c>
      <c r="I1138" s="120">
        <v>0</v>
      </c>
    </row>
    <row r="1139" spans="1:9" x14ac:dyDescent="0.25">
      <c r="A1139" s="120">
        <v>376.8</v>
      </c>
      <c r="B1139" s="120">
        <v>0.23400000000000001</v>
      </c>
      <c r="C1139" s="120">
        <v>0.56799999999999995</v>
      </c>
      <c r="D1139" s="120">
        <v>0.49399999999999999</v>
      </c>
      <c r="E1139" s="120">
        <v>0.4</v>
      </c>
      <c r="F1139" s="120">
        <v>0.56599999999999995</v>
      </c>
      <c r="G1139" s="120">
        <v>0.182</v>
      </c>
      <c r="H1139" s="120">
        <v>0.497</v>
      </c>
      <c r="I1139" s="120">
        <v>0</v>
      </c>
    </row>
    <row r="1140" spans="1:9" x14ac:dyDescent="0.25">
      <c r="A1140" s="120">
        <v>377</v>
      </c>
      <c r="B1140" s="120">
        <v>0.23400000000000001</v>
      </c>
      <c r="C1140" s="120">
        <v>0.56799999999999995</v>
      </c>
      <c r="D1140" s="120">
        <v>0.49399999999999999</v>
      </c>
      <c r="E1140" s="120">
        <v>0.4</v>
      </c>
      <c r="F1140" s="120">
        <v>0.56599999999999995</v>
      </c>
      <c r="G1140" s="120">
        <v>0.182</v>
      </c>
      <c r="H1140" s="120">
        <v>0.497</v>
      </c>
      <c r="I1140" s="120">
        <v>0</v>
      </c>
    </row>
    <row r="1141" spans="1:9" x14ac:dyDescent="0.25">
      <c r="A1141" s="120">
        <v>377.2</v>
      </c>
      <c r="B1141" s="120">
        <v>0.23400000000000001</v>
      </c>
      <c r="C1141" s="120">
        <v>0.56799999999999995</v>
      </c>
      <c r="D1141" s="120">
        <v>0.49399999999999999</v>
      </c>
      <c r="E1141" s="120">
        <v>0.4</v>
      </c>
      <c r="F1141" s="120">
        <v>0.56599999999999995</v>
      </c>
      <c r="G1141" s="120">
        <v>0.182</v>
      </c>
      <c r="H1141" s="120">
        <v>0.497</v>
      </c>
      <c r="I1141" s="120">
        <v>0</v>
      </c>
    </row>
    <row r="1142" spans="1:9" x14ac:dyDescent="0.25">
      <c r="A1142" s="120">
        <v>377.4</v>
      </c>
      <c r="B1142" s="120">
        <v>0.23400000000000001</v>
      </c>
      <c r="C1142" s="120">
        <v>0.56799999999999995</v>
      </c>
      <c r="D1142" s="120">
        <v>0.49399999999999999</v>
      </c>
      <c r="E1142" s="120">
        <v>0.4</v>
      </c>
      <c r="F1142" s="120">
        <v>0.56599999999999995</v>
      </c>
      <c r="G1142" s="120">
        <v>0.182</v>
      </c>
      <c r="H1142" s="120">
        <v>0.497</v>
      </c>
      <c r="I1142" s="120">
        <v>0</v>
      </c>
    </row>
    <row r="1143" spans="1:9" x14ac:dyDescent="0.25">
      <c r="A1143" s="120">
        <v>377.6</v>
      </c>
      <c r="B1143" s="120">
        <v>0.23400000000000001</v>
      </c>
      <c r="C1143" s="120">
        <v>0.56799999999999995</v>
      </c>
      <c r="D1143" s="120">
        <v>0.49399999999999999</v>
      </c>
      <c r="E1143" s="120">
        <v>0.4</v>
      </c>
      <c r="F1143" s="120">
        <v>0.56599999999999995</v>
      </c>
      <c r="G1143" s="120">
        <v>0.182</v>
      </c>
      <c r="H1143" s="120">
        <v>0.497</v>
      </c>
      <c r="I1143" s="120">
        <v>0</v>
      </c>
    </row>
    <row r="1144" spans="1:9" x14ac:dyDescent="0.25">
      <c r="A1144" s="120">
        <v>377.8</v>
      </c>
      <c r="B1144" s="120">
        <v>0.23400000000000001</v>
      </c>
      <c r="C1144" s="120">
        <v>0.56799999999999995</v>
      </c>
      <c r="D1144" s="120">
        <v>0.49399999999999999</v>
      </c>
      <c r="E1144" s="120">
        <v>0.4</v>
      </c>
      <c r="F1144" s="120">
        <v>0.56599999999999995</v>
      </c>
      <c r="G1144" s="120">
        <v>0.182</v>
      </c>
      <c r="H1144" s="120">
        <v>0.497</v>
      </c>
      <c r="I1144" s="120">
        <v>0</v>
      </c>
    </row>
    <row r="1145" spans="1:9" x14ac:dyDescent="0.25">
      <c r="A1145" s="120">
        <v>378</v>
      </c>
      <c r="B1145" s="120">
        <v>0.23400000000000001</v>
      </c>
      <c r="C1145" s="120">
        <v>0.56799999999999995</v>
      </c>
      <c r="D1145" s="120">
        <v>0.49399999999999999</v>
      </c>
      <c r="E1145" s="120">
        <v>0.4</v>
      </c>
      <c r="F1145" s="120">
        <v>0.56599999999999995</v>
      </c>
      <c r="G1145" s="120">
        <v>0.182</v>
      </c>
      <c r="H1145" s="120">
        <v>0.497</v>
      </c>
      <c r="I1145" s="120">
        <v>0</v>
      </c>
    </row>
    <row r="1146" spans="1:9" x14ac:dyDescent="0.25">
      <c r="A1146" s="120">
        <v>378.2</v>
      </c>
      <c r="B1146" s="120">
        <v>0.23400000000000001</v>
      </c>
      <c r="C1146" s="120">
        <v>0.56799999999999995</v>
      </c>
      <c r="D1146" s="120">
        <v>0.49399999999999999</v>
      </c>
      <c r="E1146" s="120">
        <v>0.39900000000000002</v>
      </c>
      <c r="F1146" s="120">
        <v>0.56599999999999995</v>
      </c>
      <c r="G1146" s="120">
        <v>0.182</v>
      </c>
      <c r="H1146" s="120">
        <v>0.497</v>
      </c>
      <c r="I1146" s="120">
        <v>0</v>
      </c>
    </row>
    <row r="1147" spans="1:9" x14ac:dyDescent="0.25">
      <c r="A1147" s="120">
        <v>378.4</v>
      </c>
      <c r="B1147" s="120">
        <v>0.23400000000000001</v>
      </c>
      <c r="C1147" s="120">
        <v>0.56799999999999995</v>
      </c>
      <c r="D1147" s="120">
        <v>0.49399999999999999</v>
      </c>
      <c r="E1147" s="120">
        <v>0.39900000000000002</v>
      </c>
      <c r="F1147" s="120">
        <v>0.56599999999999995</v>
      </c>
      <c r="G1147" s="120">
        <v>0.182</v>
      </c>
      <c r="H1147" s="120">
        <v>0.497</v>
      </c>
      <c r="I1147" s="120">
        <v>0</v>
      </c>
    </row>
    <row r="1148" spans="1:9" x14ac:dyDescent="0.25">
      <c r="A1148" s="120">
        <v>378.6</v>
      </c>
      <c r="B1148" s="120">
        <v>0.23400000000000001</v>
      </c>
      <c r="C1148" s="120">
        <v>0.56799999999999995</v>
      </c>
      <c r="D1148" s="120">
        <v>0.49399999999999999</v>
      </c>
      <c r="E1148" s="120">
        <v>0.39900000000000002</v>
      </c>
      <c r="F1148" s="120">
        <v>0.56599999999999995</v>
      </c>
      <c r="G1148" s="120">
        <v>0.182</v>
      </c>
      <c r="H1148" s="120">
        <v>0.497</v>
      </c>
      <c r="I1148" s="120">
        <v>0</v>
      </c>
    </row>
    <row r="1149" spans="1:9" x14ac:dyDescent="0.25">
      <c r="A1149" s="120">
        <v>378.8</v>
      </c>
      <c r="B1149" s="120">
        <v>0.23400000000000001</v>
      </c>
      <c r="C1149" s="120">
        <v>0.56799999999999995</v>
      </c>
      <c r="D1149" s="120">
        <v>0.49299999999999999</v>
      </c>
      <c r="E1149" s="120">
        <v>0.39900000000000002</v>
      </c>
      <c r="F1149" s="120">
        <v>0.56599999999999995</v>
      </c>
      <c r="G1149" s="120">
        <v>0.182</v>
      </c>
      <c r="H1149" s="120">
        <v>0.497</v>
      </c>
      <c r="I1149" s="120">
        <v>0</v>
      </c>
    </row>
    <row r="1150" spans="1:9" x14ac:dyDescent="0.25">
      <c r="A1150" s="120">
        <v>379</v>
      </c>
      <c r="B1150" s="120">
        <v>0.23400000000000001</v>
      </c>
      <c r="C1150" s="120">
        <v>0.56799999999999995</v>
      </c>
      <c r="D1150" s="120">
        <v>0.49299999999999999</v>
      </c>
      <c r="E1150" s="120">
        <v>0.39900000000000002</v>
      </c>
      <c r="F1150" s="120">
        <v>0.56599999999999995</v>
      </c>
      <c r="G1150" s="120">
        <v>0.182</v>
      </c>
      <c r="H1150" s="120">
        <v>0.497</v>
      </c>
      <c r="I1150" s="120">
        <v>0</v>
      </c>
    </row>
    <row r="1151" spans="1:9" x14ac:dyDescent="0.25">
      <c r="A1151" s="120">
        <v>379.2</v>
      </c>
      <c r="B1151" s="120">
        <v>0.23300000000000001</v>
      </c>
      <c r="C1151" s="120">
        <v>0.56799999999999995</v>
      </c>
      <c r="D1151" s="120">
        <v>0.49299999999999999</v>
      </c>
      <c r="E1151" s="120">
        <v>0.39900000000000002</v>
      </c>
      <c r="F1151" s="120">
        <v>0.56599999999999995</v>
      </c>
      <c r="G1151" s="120">
        <v>0.182</v>
      </c>
      <c r="H1151" s="120">
        <v>0.497</v>
      </c>
      <c r="I1151" s="120">
        <v>0</v>
      </c>
    </row>
    <row r="1152" spans="1:9" x14ac:dyDescent="0.25">
      <c r="A1152" s="120">
        <v>379.4</v>
      </c>
      <c r="B1152" s="120">
        <v>0.23300000000000001</v>
      </c>
      <c r="C1152" s="120">
        <v>0.56799999999999995</v>
      </c>
      <c r="D1152" s="120">
        <v>0.49299999999999999</v>
      </c>
      <c r="E1152" s="120">
        <v>0.39900000000000002</v>
      </c>
      <c r="F1152" s="120">
        <v>0.56599999999999995</v>
      </c>
      <c r="G1152" s="120">
        <v>0.182</v>
      </c>
      <c r="H1152" s="120">
        <v>0.497</v>
      </c>
      <c r="I1152" s="120">
        <v>0</v>
      </c>
    </row>
    <row r="1153" spans="1:9" x14ac:dyDescent="0.25">
      <c r="A1153" s="120">
        <v>379.6</v>
      </c>
      <c r="B1153" s="120">
        <v>0.23300000000000001</v>
      </c>
      <c r="C1153" s="120">
        <v>0.56799999999999995</v>
      </c>
      <c r="D1153" s="120">
        <v>0.49299999999999999</v>
      </c>
      <c r="E1153" s="120">
        <v>0.39900000000000002</v>
      </c>
      <c r="F1153" s="120">
        <v>0.56599999999999995</v>
      </c>
      <c r="G1153" s="120">
        <v>0.182</v>
      </c>
      <c r="H1153" s="120">
        <v>0.497</v>
      </c>
      <c r="I1153" s="120">
        <v>0</v>
      </c>
    </row>
    <row r="1154" spans="1:9" x14ac:dyDescent="0.25">
      <c r="A1154" s="120">
        <v>379.8</v>
      </c>
      <c r="B1154" s="120">
        <v>0.23300000000000001</v>
      </c>
      <c r="C1154" s="120">
        <v>0.56799999999999995</v>
      </c>
      <c r="D1154" s="120">
        <v>0.49299999999999999</v>
      </c>
      <c r="E1154" s="120">
        <v>0.39900000000000002</v>
      </c>
      <c r="F1154" s="120">
        <v>0.56599999999999995</v>
      </c>
      <c r="G1154" s="120">
        <v>0.182</v>
      </c>
      <c r="H1154" s="120">
        <v>0.497</v>
      </c>
      <c r="I1154" s="120">
        <v>0</v>
      </c>
    </row>
    <row r="1155" spans="1:9" x14ac:dyDescent="0.25">
      <c r="A1155" s="120">
        <v>380</v>
      </c>
      <c r="B1155" s="120">
        <v>0.23300000000000001</v>
      </c>
      <c r="C1155" s="120">
        <v>0.56799999999999995</v>
      </c>
      <c r="D1155" s="120">
        <v>0.49299999999999999</v>
      </c>
      <c r="E1155" s="120">
        <v>0.39900000000000002</v>
      </c>
      <c r="F1155" s="120">
        <v>0.56599999999999995</v>
      </c>
      <c r="G1155" s="120">
        <v>0.182</v>
      </c>
      <c r="H1155" s="120">
        <v>0.497</v>
      </c>
      <c r="I1155" s="120">
        <v>0</v>
      </c>
    </row>
    <row r="1156" spans="1:9" x14ac:dyDescent="0.25">
      <c r="A1156" s="120">
        <v>380.2</v>
      </c>
      <c r="B1156" s="120">
        <v>0.23300000000000001</v>
      </c>
      <c r="C1156" s="120">
        <v>0.56799999999999995</v>
      </c>
      <c r="D1156" s="120">
        <v>0.49299999999999999</v>
      </c>
      <c r="E1156" s="120">
        <v>0.39900000000000002</v>
      </c>
      <c r="F1156" s="120">
        <v>0.56599999999999995</v>
      </c>
      <c r="G1156" s="120">
        <v>0.182</v>
      </c>
      <c r="H1156" s="120">
        <v>0.497</v>
      </c>
      <c r="I1156" s="120">
        <v>0</v>
      </c>
    </row>
    <row r="1157" spans="1:9" x14ac:dyDescent="0.25">
      <c r="A1157" s="120">
        <v>380.4</v>
      </c>
      <c r="B1157" s="120">
        <v>0.23300000000000001</v>
      </c>
      <c r="C1157" s="120">
        <v>0.56799999999999995</v>
      </c>
      <c r="D1157" s="120">
        <v>0.49299999999999999</v>
      </c>
      <c r="E1157" s="120">
        <v>0.39900000000000002</v>
      </c>
      <c r="F1157" s="120">
        <v>0.56599999999999995</v>
      </c>
      <c r="G1157" s="120">
        <v>0.182</v>
      </c>
      <c r="H1157" s="120">
        <v>0.497</v>
      </c>
      <c r="I1157" s="120">
        <v>0</v>
      </c>
    </row>
    <row r="1158" spans="1:9" x14ac:dyDescent="0.25">
      <c r="A1158" s="120">
        <v>380.6</v>
      </c>
      <c r="B1158" s="120">
        <v>0.23300000000000001</v>
      </c>
      <c r="C1158" s="120">
        <v>0.56799999999999995</v>
      </c>
      <c r="D1158" s="120">
        <v>0.49299999999999999</v>
      </c>
      <c r="E1158" s="120">
        <v>0.39900000000000002</v>
      </c>
      <c r="F1158" s="120">
        <v>0.56599999999999995</v>
      </c>
      <c r="G1158" s="120">
        <v>0.182</v>
      </c>
      <c r="H1158" s="120">
        <v>0.497</v>
      </c>
      <c r="I1158" s="120">
        <v>0</v>
      </c>
    </row>
    <row r="1159" spans="1:9" x14ac:dyDescent="0.25">
      <c r="A1159" s="120">
        <v>380.8</v>
      </c>
      <c r="B1159" s="120">
        <v>0.23300000000000001</v>
      </c>
      <c r="C1159" s="120">
        <v>0.56799999999999995</v>
      </c>
      <c r="D1159" s="120">
        <v>0.49199999999999999</v>
      </c>
      <c r="E1159" s="120">
        <v>0.39800000000000002</v>
      </c>
      <c r="F1159" s="120">
        <v>0.56599999999999995</v>
      </c>
      <c r="G1159" s="120">
        <v>0.182</v>
      </c>
      <c r="H1159" s="120">
        <v>0.497</v>
      </c>
      <c r="I1159" s="120">
        <v>0</v>
      </c>
    </row>
    <row r="1160" spans="1:9" x14ac:dyDescent="0.25">
      <c r="A1160" s="120">
        <v>381</v>
      </c>
      <c r="B1160" s="120">
        <v>0.23300000000000001</v>
      </c>
      <c r="C1160" s="120">
        <v>0.56799999999999995</v>
      </c>
      <c r="D1160" s="120">
        <v>0.49199999999999999</v>
      </c>
      <c r="E1160" s="120">
        <v>0.39800000000000002</v>
      </c>
      <c r="F1160" s="120">
        <v>0.56599999999999995</v>
      </c>
      <c r="G1160" s="120">
        <v>0.182</v>
      </c>
      <c r="H1160" s="120">
        <v>0.497</v>
      </c>
      <c r="I1160" s="120">
        <v>0</v>
      </c>
    </row>
    <row r="1161" spans="1:9" x14ac:dyDescent="0.25">
      <c r="A1161" s="120">
        <v>381.2</v>
      </c>
      <c r="B1161" s="120">
        <v>0.23300000000000001</v>
      </c>
      <c r="C1161" s="120">
        <v>0.56799999999999995</v>
      </c>
      <c r="D1161" s="120">
        <v>0.49199999999999999</v>
      </c>
      <c r="E1161" s="120">
        <v>0.39800000000000002</v>
      </c>
      <c r="F1161" s="120">
        <v>0.56599999999999995</v>
      </c>
      <c r="G1161" s="120">
        <v>0.182</v>
      </c>
      <c r="H1161" s="120">
        <v>0.497</v>
      </c>
      <c r="I1161" s="120">
        <v>0</v>
      </c>
    </row>
    <row r="1162" spans="1:9" x14ac:dyDescent="0.25">
      <c r="A1162" s="120">
        <v>381.4</v>
      </c>
      <c r="B1162" s="120">
        <v>0.23300000000000001</v>
      </c>
      <c r="C1162" s="120">
        <v>0.56799999999999995</v>
      </c>
      <c r="D1162" s="120">
        <v>0.49199999999999999</v>
      </c>
      <c r="E1162" s="120">
        <v>0.39800000000000002</v>
      </c>
      <c r="F1162" s="120">
        <v>0.56599999999999995</v>
      </c>
      <c r="G1162" s="120">
        <v>0.182</v>
      </c>
      <c r="H1162" s="120">
        <v>0.497</v>
      </c>
      <c r="I1162" s="120">
        <v>0</v>
      </c>
    </row>
    <row r="1163" spans="1:9" x14ac:dyDescent="0.25">
      <c r="A1163" s="120">
        <v>381.6</v>
      </c>
      <c r="B1163" s="120">
        <v>0.23300000000000001</v>
      </c>
      <c r="C1163" s="120">
        <v>0.56699999999999995</v>
      </c>
      <c r="D1163" s="120">
        <v>0.49199999999999999</v>
      </c>
      <c r="E1163" s="120">
        <v>0.39800000000000002</v>
      </c>
      <c r="F1163" s="120">
        <v>0.56599999999999995</v>
      </c>
      <c r="G1163" s="120">
        <v>0.182</v>
      </c>
      <c r="H1163" s="120">
        <v>0.497</v>
      </c>
      <c r="I1163" s="120">
        <v>0</v>
      </c>
    </row>
    <row r="1164" spans="1:9" x14ac:dyDescent="0.25">
      <c r="A1164" s="120">
        <v>381.8</v>
      </c>
      <c r="B1164" s="120">
        <v>0.23300000000000001</v>
      </c>
      <c r="C1164" s="120">
        <v>0.56699999999999995</v>
      </c>
      <c r="D1164" s="120">
        <v>0.49199999999999999</v>
      </c>
      <c r="E1164" s="120">
        <v>0.39800000000000002</v>
      </c>
      <c r="F1164" s="120">
        <v>0.56599999999999995</v>
      </c>
      <c r="G1164" s="120">
        <v>0.182</v>
      </c>
      <c r="H1164" s="120">
        <v>0.497</v>
      </c>
      <c r="I1164" s="120">
        <v>0</v>
      </c>
    </row>
    <row r="1165" spans="1:9" x14ac:dyDescent="0.25">
      <c r="A1165" s="120">
        <v>382</v>
      </c>
      <c r="B1165" s="120">
        <v>0.23300000000000001</v>
      </c>
      <c r="C1165" s="120">
        <v>0.56699999999999995</v>
      </c>
      <c r="D1165" s="120">
        <v>0.49199999999999999</v>
      </c>
      <c r="E1165" s="120">
        <v>0.39800000000000002</v>
      </c>
      <c r="F1165" s="120">
        <v>0.56599999999999995</v>
      </c>
      <c r="G1165" s="120">
        <v>0.182</v>
      </c>
      <c r="H1165" s="120">
        <v>0.496</v>
      </c>
      <c r="I1165" s="120">
        <v>0</v>
      </c>
    </row>
    <row r="1166" spans="1:9" x14ac:dyDescent="0.25">
      <c r="A1166" s="120">
        <v>382.2</v>
      </c>
      <c r="B1166" s="120">
        <v>0.23300000000000001</v>
      </c>
      <c r="C1166" s="120">
        <v>0.56699999999999995</v>
      </c>
      <c r="D1166" s="120">
        <v>0.49199999999999999</v>
      </c>
      <c r="E1166" s="120">
        <v>0.39800000000000002</v>
      </c>
      <c r="F1166" s="120">
        <v>0.56599999999999995</v>
      </c>
      <c r="G1166" s="120">
        <v>0.182</v>
      </c>
      <c r="H1166" s="120">
        <v>0.496</v>
      </c>
      <c r="I1166" s="120">
        <v>0</v>
      </c>
    </row>
    <row r="1167" spans="1:9" x14ac:dyDescent="0.25">
      <c r="A1167" s="120">
        <v>382.4</v>
      </c>
      <c r="B1167" s="120">
        <v>0.23300000000000001</v>
      </c>
      <c r="C1167" s="120">
        <v>0.56699999999999995</v>
      </c>
      <c r="D1167" s="120">
        <v>0.49199999999999999</v>
      </c>
      <c r="E1167" s="120">
        <v>0.39800000000000002</v>
      </c>
      <c r="F1167" s="120">
        <v>0.56599999999999995</v>
      </c>
      <c r="G1167" s="120">
        <v>0.182</v>
      </c>
      <c r="H1167" s="120">
        <v>0.496</v>
      </c>
      <c r="I1167" s="120">
        <v>0</v>
      </c>
    </row>
    <row r="1168" spans="1:9" x14ac:dyDescent="0.25">
      <c r="A1168" s="120">
        <v>382.6</v>
      </c>
      <c r="B1168" s="120">
        <v>0.23300000000000001</v>
      </c>
      <c r="C1168" s="120">
        <v>0.56699999999999995</v>
      </c>
      <c r="D1168" s="120">
        <v>0.49199999999999999</v>
      </c>
      <c r="E1168" s="120">
        <v>0.39800000000000002</v>
      </c>
      <c r="F1168" s="120">
        <v>0.56599999999999995</v>
      </c>
      <c r="G1168" s="120">
        <v>0.182</v>
      </c>
      <c r="H1168" s="120">
        <v>0.496</v>
      </c>
      <c r="I1168" s="120">
        <v>0</v>
      </c>
    </row>
    <row r="1169" spans="1:9" x14ac:dyDescent="0.25">
      <c r="A1169" s="120">
        <v>382.8</v>
      </c>
      <c r="B1169" s="120">
        <v>0.23300000000000001</v>
      </c>
      <c r="C1169" s="120">
        <v>0.56699999999999995</v>
      </c>
      <c r="D1169" s="120">
        <v>0.49099999999999999</v>
      </c>
      <c r="E1169" s="120">
        <v>0.39800000000000002</v>
      </c>
      <c r="F1169" s="120">
        <v>0.56599999999999995</v>
      </c>
      <c r="G1169" s="120">
        <v>0.182</v>
      </c>
      <c r="H1169" s="120">
        <v>0.496</v>
      </c>
      <c r="I1169" s="120">
        <v>0</v>
      </c>
    </row>
    <row r="1170" spans="1:9" x14ac:dyDescent="0.25">
      <c r="A1170" s="120">
        <v>383</v>
      </c>
      <c r="B1170" s="120">
        <v>0.23200000000000001</v>
      </c>
      <c r="C1170" s="120">
        <v>0.56699999999999995</v>
      </c>
      <c r="D1170" s="120">
        <v>0.49099999999999999</v>
      </c>
      <c r="E1170" s="120">
        <v>0.39800000000000002</v>
      </c>
      <c r="F1170" s="120">
        <v>0.56599999999999995</v>
      </c>
      <c r="G1170" s="120">
        <v>0.182</v>
      </c>
      <c r="H1170" s="120">
        <v>0.496</v>
      </c>
      <c r="I1170" s="120">
        <v>0</v>
      </c>
    </row>
    <row r="1171" spans="1:9" x14ac:dyDescent="0.25">
      <c r="A1171" s="120">
        <v>383.2</v>
      </c>
      <c r="B1171" s="120">
        <v>0.23200000000000001</v>
      </c>
      <c r="C1171" s="120">
        <v>0.56699999999999995</v>
      </c>
      <c r="D1171" s="120">
        <v>0.49099999999999999</v>
      </c>
      <c r="E1171" s="120">
        <v>0.39800000000000002</v>
      </c>
      <c r="F1171" s="120">
        <v>0.56599999999999995</v>
      </c>
      <c r="G1171" s="120">
        <v>0.182</v>
      </c>
      <c r="H1171" s="120">
        <v>0.496</v>
      </c>
      <c r="I1171" s="120">
        <v>0</v>
      </c>
    </row>
    <row r="1172" spans="1:9" x14ac:dyDescent="0.25">
      <c r="A1172" s="120">
        <v>383.4</v>
      </c>
      <c r="B1172" s="120">
        <v>0.23200000000000001</v>
      </c>
      <c r="C1172" s="120">
        <v>0.56699999999999995</v>
      </c>
      <c r="D1172" s="120">
        <v>0.49099999999999999</v>
      </c>
      <c r="E1172" s="120">
        <v>0.39800000000000002</v>
      </c>
      <c r="F1172" s="120">
        <v>0.56599999999999995</v>
      </c>
      <c r="G1172" s="120">
        <v>0.182</v>
      </c>
      <c r="H1172" s="120">
        <v>0.496</v>
      </c>
      <c r="I1172" s="120">
        <v>0</v>
      </c>
    </row>
    <row r="1173" spans="1:9" x14ac:dyDescent="0.25">
      <c r="A1173" s="120">
        <v>383.6</v>
      </c>
      <c r="B1173" s="120">
        <v>0.23200000000000001</v>
      </c>
      <c r="C1173" s="120">
        <v>0.56699999999999995</v>
      </c>
      <c r="D1173" s="120">
        <v>0.49099999999999999</v>
      </c>
      <c r="E1173" s="120">
        <v>0.39700000000000002</v>
      </c>
      <c r="F1173" s="120">
        <v>0.56599999999999995</v>
      </c>
      <c r="G1173" s="120">
        <v>0.182</v>
      </c>
      <c r="H1173" s="120">
        <v>0.496</v>
      </c>
      <c r="I1173" s="120">
        <v>0</v>
      </c>
    </row>
    <row r="1174" spans="1:9" x14ac:dyDescent="0.25">
      <c r="A1174" s="120">
        <v>383.8</v>
      </c>
      <c r="B1174" s="120">
        <v>0.23200000000000001</v>
      </c>
      <c r="C1174" s="120">
        <v>0.56699999999999995</v>
      </c>
      <c r="D1174" s="120">
        <v>0.49099999999999999</v>
      </c>
      <c r="E1174" s="120">
        <v>0.39700000000000002</v>
      </c>
      <c r="F1174" s="120">
        <v>0.56599999999999995</v>
      </c>
      <c r="G1174" s="120">
        <v>0.182</v>
      </c>
      <c r="H1174" s="120">
        <v>0.496</v>
      </c>
      <c r="I1174" s="120">
        <v>0</v>
      </c>
    </row>
    <row r="1175" spans="1:9" x14ac:dyDescent="0.25">
      <c r="A1175" s="120">
        <v>384</v>
      </c>
      <c r="B1175" s="120">
        <v>0.23200000000000001</v>
      </c>
      <c r="C1175" s="120">
        <v>0.56699999999999995</v>
      </c>
      <c r="D1175" s="120">
        <v>0.49099999999999999</v>
      </c>
      <c r="E1175" s="120">
        <v>0.39700000000000002</v>
      </c>
      <c r="F1175" s="120">
        <v>0.56599999999999995</v>
      </c>
      <c r="G1175" s="120">
        <v>0.182</v>
      </c>
      <c r="H1175" s="120">
        <v>0.496</v>
      </c>
      <c r="I1175" s="120">
        <v>0</v>
      </c>
    </row>
    <row r="1176" spans="1:9" x14ac:dyDescent="0.25">
      <c r="A1176" s="120">
        <v>384.2</v>
      </c>
      <c r="B1176" s="120">
        <v>0.23200000000000001</v>
      </c>
      <c r="C1176" s="120">
        <v>0.56699999999999995</v>
      </c>
      <c r="D1176" s="120">
        <v>0.49099999999999999</v>
      </c>
      <c r="E1176" s="120">
        <v>0.39700000000000002</v>
      </c>
      <c r="F1176" s="120">
        <v>0.56599999999999995</v>
      </c>
      <c r="G1176" s="120">
        <v>0.182</v>
      </c>
      <c r="H1176" s="120">
        <v>0.496</v>
      </c>
      <c r="I1176" s="120">
        <v>0</v>
      </c>
    </row>
    <row r="1177" spans="1:9" x14ac:dyDescent="0.25">
      <c r="A1177" s="120">
        <v>384.4</v>
      </c>
      <c r="B1177" s="120">
        <v>0.23200000000000001</v>
      </c>
      <c r="C1177" s="120">
        <v>0.56699999999999995</v>
      </c>
      <c r="D1177" s="120">
        <v>0.49099999999999999</v>
      </c>
      <c r="E1177" s="120">
        <v>0.39700000000000002</v>
      </c>
      <c r="F1177" s="120">
        <v>0.56599999999999995</v>
      </c>
      <c r="G1177" s="120">
        <v>0.182</v>
      </c>
      <c r="H1177" s="120">
        <v>0.496</v>
      </c>
      <c r="I1177" s="120">
        <v>0</v>
      </c>
    </row>
    <row r="1178" spans="1:9" x14ac:dyDescent="0.25">
      <c r="A1178" s="120">
        <v>384.6</v>
      </c>
      <c r="B1178" s="120">
        <v>0.23200000000000001</v>
      </c>
      <c r="C1178" s="120">
        <v>0.56699999999999995</v>
      </c>
      <c r="D1178" s="120">
        <v>0.49099999999999999</v>
      </c>
      <c r="E1178" s="120">
        <v>0.39700000000000002</v>
      </c>
      <c r="F1178" s="120">
        <v>0.56599999999999995</v>
      </c>
      <c r="G1178" s="120">
        <v>0.182</v>
      </c>
      <c r="H1178" s="120">
        <v>0.496</v>
      </c>
      <c r="I1178" s="120">
        <v>0</v>
      </c>
    </row>
    <row r="1179" spans="1:9" x14ac:dyDescent="0.25">
      <c r="A1179" s="120">
        <v>384.8</v>
      </c>
      <c r="B1179" s="120">
        <v>0.23200000000000001</v>
      </c>
      <c r="C1179" s="120">
        <v>0.56699999999999995</v>
      </c>
      <c r="D1179" s="120">
        <v>0.49099999999999999</v>
      </c>
      <c r="E1179" s="120">
        <v>0.39700000000000002</v>
      </c>
      <c r="F1179" s="120">
        <v>0.56599999999999995</v>
      </c>
      <c r="G1179" s="120">
        <v>0.182</v>
      </c>
      <c r="H1179" s="120">
        <v>0.496</v>
      </c>
      <c r="I1179" s="120">
        <v>0</v>
      </c>
    </row>
    <row r="1180" spans="1:9" x14ac:dyDescent="0.25">
      <c r="A1180" s="120">
        <v>385</v>
      </c>
      <c r="B1180" s="120">
        <v>0.23200000000000001</v>
      </c>
      <c r="C1180" s="120">
        <v>0.56699999999999995</v>
      </c>
      <c r="D1180" s="120">
        <v>0.49099999999999999</v>
      </c>
      <c r="E1180" s="120">
        <v>0.39700000000000002</v>
      </c>
      <c r="F1180" s="120">
        <v>0.56599999999999995</v>
      </c>
      <c r="G1180" s="120">
        <v>0.182</v>
      </c>
      <c r="H1180" s="120">
        <v>0.496</v>
      </c>
      <c r="I1180" s="120">
        <v>0</v>
      </c>
    </row>
    <row r="1181" spans="1:9" x14ac:dyDescent="0.25">
      <c r="A1181" s="120">
        <v>385.2</v>
      </c>
      <c r="B1181" s="120">
        <v>0.23200000000000001</v>
      </c>
      <c r="C1181" s="120">
        <v>0.56699999999999995</v>
      </c>
      <c r="D1181" s="120">
        <v>0.49</v>
      </c>
      <c r="E1181" s="120">
        <v>0.39700000000000002</v>
      </c>
      <c r="F1181" s="120">
        <v>0.56599999999999995</v>
      </c>
      <c r="G1181" s="120">
        <v>0.182</v>
      </c>
      <c r="H1181" s="120">
        <v>0.496</v>
      </c>
      <c r="I1181" s="120">
        <v>0</v>
      </c>
    </row>
    <row r="1182" spans="1:9" x14ac:dyDescent="0.25">
      <c r="A1182" s="120">
        <v>385.4</v>
      </c>
      <c r="B1182" s="120">
        <v>0.23200000000000001</v>
      </c>
      <c r="C1182" s="120">
        <v>0.56699999999999995</v>
      </c>
      <c r="D1182" s="120">
        <v>0.49</v>
      </c>
      <c r="E1182" s="120">
        <v>0.39700000000000002</v>
      </c>
      <c r="F1182" s="120">
        <v>0.56599999999999995</v>
      </c>
      <c r="G1182" s="120">
        <v>0.182</v>
      </c>
      <c r="H1182" s="120">
        <v>0.496</v>
      </c>
      <c r="I1182" s="120">
        <v>0</v>
      </c>
    </row>
    <row r="1183" spans="1:9" x14ac:dyDescent="0.25">
      <c r="A1183" s="120">
        <v>385.6</v>
      </c>
      <c r="B1183" s="120">
        <v>0.23200000000000001</v>
      </c>
      <c r="C1183" s="120">
        <v>0.56699999999999995</v>
      </c>
      <c r="D1183" s="120">
        <v>0.49</v>
      </c>
      <c r="E1183" s="120">
        <v>0.39700000000000002</v>
      </c>
      <c r="F1183" s="120">
        <v>0.56599999999999995</v>
      </c>
      <c r="G1183" s="120">
        <v>0.182</v>
      </c>
      <c r="H1183" s="120">
        <v>0.496</v>
      </c>
      <c r="I1183" s="120">
        <v>0</v>
      </c>
    </row>
    <row r="1184" spans="1:9" x14ac:dyDescent="0.25">
      <c r="A1184" s="120">
        <v>385.8</v>
      </c>
      <c r="B1184" s="120">
        <v>0.23200000000000001</v>
      </c>
      <c r="C1184" s="120">
        <v>0.56699999999999995</v>
      </c>
      <c r="D1184" s="120">
        <v>0.49</v>
      </c>
      <c r="E1184" s="120">
        <v>0.39700000000000002</v>
      </c>
      <c r="F1184" s="120">
        <v>0.56599999999999995</v>
      </c>
      <c r="G1184" s="120">
        <v>0.182</v>
      </c>
      <c r="H1184" s="120">
        <v>0.496</v>
      </c>
      <c r="I1184" s="120">
        <v>0</v>
      </c>
    </row>
    <row r="1185" spans="1:9" x14ac:dyDescent="0.25">
      <c r="A1185" s="120">
        <v>386</v>
      </c>
      <c r="B1185" s="120">
        <v>0.23200000000000001</v>
      </c>
      <c r="C1185" s="120">
        <v>0.56699999999999995</v>
      </c>
      <c r="D1185" s="120">
        <v>0.49</v>
      </c>
      <c r="E1185" s="120">
        <v>0.39700000000000002</v>
      </c>
      <c r="F1185" s="120">
        <v>0.56599999999999995</v>
      </c>
      <c r="G1185" s="120">
        <v>0.182</v>
      </c>
      <c r="H1185" s="120">
        <v>0.496</v>
      </c>
      <c r="I1185" s="120">
        <v>0</v>
      </c>
    </row>
    <row r="1186" spans="1:9" x14ac:dyDescent="0.25">
      <c r="A1186" s="120">
        <v>386.2</v>
      </c>
      <c r="B1186" s="120">
        <v>0.23200000000000001</v>
      </c>
      <c r="C1186" s="120">
        <v>0.56699999999999995</v>
      </c>
      <c r="D1186" s="120">
        <v>0.49</v>
      </c>
      <c r="E1186" s="120">
        <v>0.39700000000000002</v>
      </c>
      <c r="F1186" s="120">
        <v>0.56599999999999995</v>
      </c>
      <c r="G1186" s="120">
        <v>0.182</v>
      </c>
      <c r="H1186" s="120">
        <v>0.496</v>
      </c>
      <c r="I1186" s="120">
        <v>0</v>
      </c>
    </row>
    <row r="1187" spans="1:9" x14ac:dyDescent="0.25">
      <c r="A1187" s="120">
        <v>386.4</v>
      </c>
      <c r="B1187" s="120">
        <v>0.23200000000000001</v>
      </c>
      <c r="C1187" s="120">
        <v>0.56699999999999995</v>
      </c>
      <c r="D1187" s="120">
        <v>0.49</v>
      </c>
      <c r="E1187" s="120">
        <v>0.39700000000000002</v>
      </c>
      <c r="F1187" s="120">
        <v>0.56599999999999995</v>
      </c>
      <c r="G1187" s="120">
        <v>0.182</v>
      </c>
      <c r="H1187" s="120">
        <v>0.496</v>
      </c>
      <c r="I1187" s="120">
        <v>0</v>
      </c>
    </row>
    <row r="1188" spans="1:9" x14ac:dyDescent="0.25">
      <c r="A1188" s="120">
        <v>386.6</v>
      </c>
      <c r="B1188" s="120">
        <v>0.23200000000000001</v>
      </c>
      <c r="C1188" s="120">
        <v>0.56699999999999995</v>
      </c>
      <c r="D1188" s="120">
        <v>0.49</v>
      </c>
      <c r="E1188" s="120">
        <v>0.39700000000000002</v>
      </c>
      <c r="F1188" s="120">
        <v>0.56599999999999995</v>
      </c>
      <c r="G1188" s="120">
        <v>0.182</v>
      </c>
      <c r="H1188" s="120">
        <v>0.496</v>
      </c>
      <c r="I1188" s="120">
        <v>0</v>
      </c>
    </row>
    <row r="1189" spans="1:9" x14ac:dyDescent="0.25">
      <c r="A1189" s="120">
        <v>386.8</v>
      </c>
      <c r="B1189" s="120">
        <v>0.23200000000000001</v>
      </c>
      <c r="C1189" s="120">
        <v>0.56699999999999995</v>
      </c>
      <c r="D1189" s="120">
        <v>0.49</v>
      </c>
      <c r="E1189" s="120">
        <v>0.39600000000000002</v>
      </c>
      <c r="F1189" s="120">
        <v>0.56599999999999995</v>
      </c>
      <c r="G1189" s="120">
        <v>0.182</v>
      </c>
      <c r="H1189" s="120">
        <v>0.496</v>
      </c>
      <c r="I1189" s="120">
        <v>0</v>
      </c>
    </row>
    <row r="1190" spans="1:9" x14ac:dyDescent="0.25">
      <c r="A1190" s="120">
        <v>387</v>
      </c>
      <c r="B1190" s="120">
        <v>0.23200000000000001</v>
      </c>
      <c r="C1190" s="120">
        <v>0.56699999999999995</v>
      </c>
      <c r="D1190" s="120">
        <v>0.49</v>
      </c>
      <c r="E1190" s="120">
        <v>0.39600000000000002</v>
      </c>
      <c r="F1190" s="120">
        <v>0.56599999999999995</v>
      </c>
      <c r="G1190" s="120">
        <v>0.182</v>
      </c>
      <c r="H1190" s="120">
        <v>0.496</v>
      </c>
      <c r="I1190" s="120">
        <v>0</v>
      </c>
    </row>
    <row r="1191" spans="1:9" x14ac:dyDescent="0.25">
      <c r="A1191" s="120">
        <v>387.2</v>
      </c>
      <c r="B1191" s="120">
        <v>0.23200000000000001</v>
      </c>
      <c r="C1191" s="120">
        <v>0.56599999999999995</v>
      </c>
      <c r="D1191" s="120">
        <v>0.49</v>
      </c>
      <c r="E1191" s="120">
        <v>0.39600000000000002</v>
      </c>
      <c r="F1191" s="120">
        <v>0.56599999999999995</v>
      </c>
      <c r="G1191" s="120">
        <v>0.182</v>
      </c>
      <c r="H1191" s="120">
        <v>0.496</v>
      </c>
      <c r="I1191" s="120">
        <v>0</v>
      </c>
    </row>
    <row r="1192" spans="1:9" x14ac:dyDescent="0.25">
      <c r="A1192" s="120">
        <v>387.4</v>
      </c>
      <c r="B1192" s="120">
        <v>0.23100000000000001</v>
      </c>
      <c r="C1192" s="120">
        <v>0.56599999999999995</v>
      </c>
      <c r="D1192" s="120">
        <v>0.49</v>
      </c>
      <c r="E1192" s="120">
        <v>0.39600000000000002</v>
      </c>
      <c r="F1192" s="120">
        <v>0.56599999999999995</v>
      </c>
      <c r="G1192" s="120">
        <v>0.182</v>
      </c>
      <c r="H1192" s="120">
        <v>0.496</v>
      </c>
      <c r="I1192" s="120">
        <v>0</v>
      </c>
    </row>
    <row r="1193" spans="1:9" x14ac:dyDescent="0.25">
      <c r="A1193" s="120">
        <v>387.6</v>
      </c>
      <c r="B1193" s="120">
        <v>0.23100000000000001</v>
      </c>
      <c r="C1193" s="120">
        <v>0.56599999999999995</v>
      </c>
      <c r="D1193" s="120">
        <v>0.48899999999999999</v>
      </c>
      <c r="E1193" s="120">
        <v>0.39600000000000002</v>
      </c>
      <c r="F1193" s="120">
        <v>0.56599999999999995</v>
      </c>
      <c r="G1193" s="120">
        <v>0.182</v>
      </c>
      <c r="H1193" s="120">
        <v>0.496</v>
      </c>
      <c r="I1193" s="120">
        <v>0</v>
      </c>
    </row>
    <row r="1194" spans="1:9" x14ac:dyDescent="0.25">
      <c r="A1194" s="120">
        <v>387.8</v>
      </c>
      <c r="B1194" s="120">
        <v>0.23100000000000001</v>
      </c>
      <c r="C1194" s="120">
        <v>0.56599999999999995</v>
      </c>
      <c r="D1194" s="120">
        <v>0.48899999999999999</v>
      </c>
      <c r="E1194" s="120">
        <v>0.39600000000000002</v>
      </c>
      <c r="F1194" s="120">
        <v>0.56599999999999995</v>
      </c>
      <c r="G1194" s="120">
        <v>0.182</v>
      </c>
      <c r="H1194" s="120">
        <v>0.496</v>
      </c>
      <c r="I1194" s="120">
        <v>0</v>
      </c>
    </row>
    <row r="1195" spans="1:9" x14ac:dyDescent="0.25">
      <c r="A1195" s="120">
        <v>388</v>
      </c>
      <c r="B1195" s="120">
        <v>0.23100000000000001</v>
      </c>
      <c r="C1195" s="120">
        <v>0.56599999999999995</v>
      </c>
      <c r="D1195" s="120">
        <v>0.48899999999999999</v>
      </c>
      <c r="E1195" s="120">
        <v>0.39600000000000002</v>
      </c>
      <c r="F1195" s="120">
        <v>0.56599999999999995</v>
      </c>
      <c r="G1195" s="120">
        <v>0.182</v>
      </c>
      <c r="H1195" s="120">
        <v>0.496</v>
      </c>
      <c r="I1195" s="120">
        <v>0</v>
      </c>
    </row>
    <row r="1196" spans="1:9" x14ac:dyDescent="0.25">
      <c r="A1196" s="120">
        <v>388.2</v>
      </c>
      <c r="B1196" s="120">
        <v>0.23100000000000001</v>
      </c>
      <c r="C1196" s="120">
        <v>0.56599999999999995</v>
      </c>
      <c r="D1196" s="120">
        <v>0.48899999999999999</v>
      </c>
      <c r="E1196" s="120">
        <v>0.39600000000000002</v>
      </c>
      <c r="F1196" s="120">
        <v>0.56599999999999995</v>
      </c>
      <c r="G1196" s="120">
        <v>0.182</v>
      </c>
      <c r="H1196" s="120">
        <v>0.496</v>
      </c>
      <c r="I1196" s="120">
        <v>0</v>
      </c>
    </row>
    <row r="1197" spans="1:9" x14ac:dyDescent="0.25">
      <c r="A1197" s="120">
        <v>388.4</v>
      </c>
      <c r="B1197" s="120">
        <v>0.23100000000000001</v>
      </c>
      <c r="C1197" s="120">
        <v>0.56599999999999995</v>
      </c>
      <c r="D1197" s="120">
        <v>0.48899999999999999</v>
      </c>
      <c r="E1197" s="120">
        <v>0.39600000000000002</v>
      </c>
      <c r="F1197" s="120">
        <v>0.56599999999999995</v>
      </c>
      <c r="G1197" s="120">
        <v>0.182</v>
      </c>
      <c r="H1197" s="120">
        <v>0.496</v>
      </c>
      <c r="I1197" s="120">
        <v>0</v>
      </c>
    </row>
    <row r="1198" spans="1:9" x14ac:dyDescent="0.25">
      <c r="A1198" s="120">
        <v>388.6</v>
      </c>
      <c r="B1198" s="120">
        <v>0.23100000000000001</v>
      </c>
      <c r="C1198" s="120">
        <v>0.56599999999999995</v>
      </c>
      <c r="D1198" s="120">
        <v>0.48899999999999999</v>
      </c>
      <c r="E1198" s="120">
        <v>0.39600000000000002</v>
      </c>
      <c r="F1198" s="120">
        <v>0.56599999999999995</v>
      </c>
      <c r="G1198" s="120">
        <v>0.182</v>
      </c>
      <c r="H1198" s="120">
        <v>0.496</v>
      </c>
      <c r="I1198" s="120">
        <v>0</v>
      </c>
    </row>
    <row r="1199" spans="1:9" x14ac:dyDescent="0.25">
      <c r="A1199" s="120">
        <v>388.8</v>
      </c>
      <c r="B1199" s="120">
        <v>0.23100000000000001</v>
      </c>
      <c r="C1199" s="120">
        <v>0.56599999999999995</v>
      </c>
      <c r="D1199" s="120">
        <v>0.48899999999999999</v>
      </c>
      <c r="E1199" s="120">
        <v>0.39600000000000002</v>
      </c>
      <c r="F1199" s="120">
        <v>0.56599999999999995</v>
      </c>
      <c r="G1199" s="120">
        <v>0.182</v>
      </c>
      <c r="H1199" s="120">
        <v>0.496</v>
      </c>
      <c r="I1199" s="120">
        <v>0</v>
      </c>
    </row>
    <row r="1200" spans="1:9" x14ac:dyDescent="0.25">
      <c r="A1200" s="120">
        <v>389</v>
      </c>
      <c r="B1200" s="120">
        <v>0.23100000000000001</v>
      </c>
      <c r="C1200" s="120">
        <v>0.56599999999999995</v>
      </c>
      <c r="D1200" s="120">
        <v>0.48899999999999999</v>
      </c>
      <c r="E1200" s="120">
        <v>0.39600000000000002</v>
      </c>
      <c r="F1200" s="120">
        <v>0.56599999999999995</v>
      </c>
      <c r="G1200" s="120">
        <v>0.182</v>
      </c>
      <c r="H1200" s="120">
        <v>0.496</v>
      </c>
      <c r="I1200" s="120">
        <v>0</v>
      </c>
    </row>
    <row r="1201" spans="1:9" x14ac:dyDescent="0.25">
      <c r="A1201" s="120">
        <v>389.2</v>
      </c>
      <c r="B1201" s="120">
        <v>0.23100000000000001</v>
      </c>
      <c r="C1201" s="120">
        <v>0.56599999999999995</v>
      </c>
      <c r="D1201" s="120">
        <v>0.48899999999999999</v>
      </c>
      <c r="E1201" s="120">
        <v>0.39600000000000002</v>
      </c>
      <c r="F1201" s="120">
        <v>0.56599999999999995</v>
      </c>
      <c r="G1201" s="120">
        <v>0.182</v>
      </c>
      <c r="H1201" s="120">
        <v>0.496</v>
      </c>
      <c r="I1201" s="120">
        <v>0</v>
      </c>
    </row>
    <row r="1202" spans="1:9" x14ac:dyDescent="0.25">
      <c r="A1202" s="120">
        <v>389.4</v>
      </c>
      <c r="B1202" s="120">
        <v>0.23100000000000001</v>
      </c>
      <c r="C1202" s="120">
        <v>0.56599999999999995</v>
      </c>
      <c r="D1202" s="120">
        <v>0.48899999999999999</v>
      </c>
      <c r="E1202" s="120">
        <v>0.39600000000000002</v>
      </c>
      <c r="F1202" s="120">
        <v>0.56599999999999995</v>
      </c>
      <c r="G1202" s="120">
        <v>0.182</v>
      </c>
      <c r="H1202" s="120">
        <v>0.496</v>
      </c>
      <c r="I1202" s="120">
        <v>0</v>
      </c>
    </row>
    <row r="1203" spans="1:9" x14ac:dyDescent="0.25">
      <c r="A1203" s="120">
        <v>389.6</v>
      </c>
      <c r="B1203" s="120">
        <v>0.23100000000000001</v>
      </c>
      <c r="C1203" s="120">
        <v>0.56599999999999995</v>
      </c>
      <c r="D1203" s="120">
        <v>0.48899999999999999</v>
      </c>
      <c r="E1203" s="120">
        <v>0.39600000000000002</v>
      </c>
      <c r="F1203" s="120">
        <v>0.56599999999999995</v>
      </c>
      <c r="G1203" s="120">
        <v>0.182</v>
      </c>
      <c r="H1203" s="120">
        <v>0.496</v>
      </c>
      <c r="I1203" s="120">
        <v>0</v>
      </c>
    </row>
    <row r="1204" spans="1:9" x14ac:dyDescent="0.25">
      <c r="A1204" s="120">
        <v>389.8</v>
      </c>
      <c r="B1204" s="120">
        <v>0.23100000000000001</v>
      </c>
      <c r="C1204" s="120">
        <v>0.56599999999999995</v>
      </c>
      <c r="D1204" s="120">
        <v>0.48899999999999999</v>
      </c>
      <c r="E1204" s="120">
        <v>0.39600000000000002</v>
      </c>
      <c r="F1204" s="120">
        <v>0.56599999999999995</v>
      </c>
      <c r="G1204" s="120">
        <v>0.182</v>
      </c>
      <c r="H1204" s="120">
        <v>0.496</v>
      </c>
      <c r="I1204" s="120">
        <v>0</v>
      </c>
    </row>
    <row r="1205" spans="1:9" x14ac:dyDescent="0.25">
      <c r="A1205" s="120"/>
      <c r="B1205" s="120">
        <v>0.23100000000000001</v>
      </c>
      <c r="C1205" s="120">
        <v>0.56599999999999995</v>
      </c>
      <c r="D1205" s="120">
        <v>0.48899999999999999</v>
      </c>
      <c r="E1205" s="120">
        <v>0.39600000000000002</v>
      </c>
      <c r="F1205" s="120">
        <v>0.56599999999999995</v>
      </c>
      <c r="G1205" s="120">
        <v>0.182</v>
      </c>
      <c r="H1205" s="120">
        <v>0.496</v>
      </c>
      <c r="I1205" s="120">
        <v>0</v>
      </c>
    </row>
  </sheetData>
  <pageMargins left="0.7" right="0.7" top="0.78740157499999996" bottom="0.78740157499999996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F16A74-1851-4937-AE5F-2DE70802EAFC}">
  <dimension ref="A1:F1204"/>
  <sheetViews>
    <sheetView workbookViewId="0">
      <selection activeCell="B4" sqref="B4"/>
    </sheetView>
  </sheetViews>
  <sheetFormatPr baseColWidth="10" defaultRowHeight="15" x14ac:dyDescent="0.25"/>
  <cols>
    <col min="2" max="5" width="11.5703125" bestFit="1" customWidth="1"/>
    <col min="6" max="6" width="12.5703125" bestFit="1" customWidth="1"/>
  </cols>
  <sheetData>
    <row r="1" spans="1:6" x14ac:dyDescent="0.25">
      <c r="A1" s="70" t="s">
        <v>322</v>
      </c>
    </row>
    <row r="3" spans="1:6" x14ac:dyDescent="0.25">
      <c r="A3" s="70" t="s">
        <v>321</v>
      </c>
    </row>
    <row r="4" spans="1:6" x14ac:dyDescent="0.25">
      <c r="A4" s="121" t="s">
        <v>13</v>
      </c>
      <c r="B4" s="121" t="s">
        <v>325</v>
      </c>
      <c r="C4" s="121" t="s">
        <v>326</v>
      </c>
      <c r="D4" s="121" t="s">
        <v>327</v>
      </c>
      <c r="E4" s="121" t="s">
        <v>328</v>
      </c>
      <c r="F4" s="121" t="s">
        <v>329</v>
      </c>
    </row>
    <row r="5" spans="1:6" x14ac:dyDescent="0.25">
      <c r="A5" s="120">
        <v>150</v>
      </c>
      <c r="B5" s="120">
        <v>0</v>
      </c>
      <c r="C5" s="120">
        <v>0</v>
      </c>
      <c r="D5" s="120">
        <v>0</v>
      </c>
      <c r="E5" s="120">
        <v>0</v>
      </c>
      <c r="F5" s="120">
        <v>0</v>
      </c>
    </row>
    <row r="6" spans="1:6" x14ac:dyDescent="0.25">
      <c r="A6" s="120">
        <v>150.19999999999999</v>
      </c>
      <c r="B6" s="120">
        <v>1E-3</v>
      </c>
      <c r="C6" s="120">
        <v>2E-3</v>
      </c>
      <c r="D6" s="120">
        <v>5.0000000000000001E-3</v>
      </c>
      <c r="E6" s="120">
        <v>7.0000000000000001E-3</v>
      </c>
      <c r="F6" s="120">
        <v>2.4E-2</v>
      </c>
    </row>
    <row r="7" spans="1:6" x14ac:dyDescent="0.25">
      <c r="A7" s="120">
        <v>150.4</v>
      </c>
      <c r="B7" s="120">
        <v>2E-3</v>
      </c>
      <c r="C7" s="120">
        <v>5.0000000000000001E-3</v>
      </c>
      <c r="D7" s="120">
        <v>1.0999999999999999E-2</v>
      </c>
      <c r="E7" s="120">
        <v>1.2999999999999999E-2</v>
      </c>
      <c r="F7" s="120">
        <v>4.7E-2</v>
      </c>
    </row>
    <row r="8" spans="1:6" x14ac:dyDescent="0.25">
      <c r="A8" s="120">
        <v>150.6</v>
      </c>
      <c r="B8" s="120">
        <v>3.0000000000000001E-3</v>
      </c>
      <c r="C8" s="120">
        <v>7.0000000000000001E-3</v>
      </c>
      <c r="D8" s="120">
        <v>1.6E-2</v>
      </c>
      <c r="E8" s="120">
        <v>0.02</v>
      </c>
      <c r="F8" s="120">
        <v>6.9000000000000006E-2</v>
      </c>
    </row>
    <row r="9" spans="1:6" x14ac:dyDescent="0.25">
      <c r="A9" s="120">
        <v>150.80000000000001</v>
      </c>
      <c r="B9" s="120">
        <v>4.0000000000000001E-3</v>
      </c>
      <c r="C9" s="120">
        <v>8.9999999999999993E-3</v>
      </c>
      <c r="D9" s="120">
        <v>2.1000000000000001E-2</v>
      </c>
      <c r="E9" s="120">
        <v>2.5999999999999999E-2</v>
      </c>
      <c r="F9" s="120">
        <v>9.1999999999999998E-2</v>
      </c>
    </row>
    <row r="10" spans="1:6" x14ac:dyDescent="0.25">
      <c r="A10" s="120">
        <v>151</v>
      </c>
      <c r="B10" s="120">
        <v>5.0000000000000001E-3</v>
      </c>
      <c r="C10" s="120">
        <v>1.0999999999999999E-2</v>
      </c>
      <c r="D10" s="120">
        <v>2.5999999999999999E-2</v>
      </c>
      <c r="E10" s="120">
        <v>3.2000000000000001E-2</v>
      </c>
      <c r="F10" s="120">
        <v>0.114</v>
      </c>
    </row>
    <row r="11" spans="1:6" x14ac:dyDescent="0.25">
      <c r="A11" s="120">
        <v>151.19999999999999</v>
      </c>
      <c r="B11" s="120">
        <v>6.0000000000000001E-3</v>
      </c>
      <c r="C11" s="120">
        <v>1.4E-2</v>
      </c>
      <c r="D11" s="120">
        <v>3.2000000000000001E-2</v>
      </c>
      <c r="E11" s="120">
        <v>3.9E-2</v>
      </c>
      <c r="F11" s="120">
        <v>0.13500000000000001</v>
      </c>
    </row>
    <row r="12" spans="1:6" x14ac:dyDescent="0.25">
      <c r="A12" s="120">
        <v>151.4</v>
      </c>
      <c r="B12" s="120">
        <v>7.0000000000000001E-3</v>
      </c>
      <c r="C12" s="120">
        <v>1.6E-2</v>
      </c>
      <c r="D12" s="120">
        <v>3.6999999999999998E-2</v>
      </c>
      <c r="E12" s="120">
        <v>4.4999999999999998E-2</v>
      </c>
      <c r="F12" s="120">
        <v>0.156</v>
      </c>
    </row>
    <row r="13" spans="1:6" x14ac:dyDescent="0.25">
      <c r="A13" s="120">
        <v>151.6</v>
      </c>
      <c r="B13" s="120">
        <v>8.0000000000000002E-3</v>
      </c>
      <c r="C13" s="120">
        <v>1.7999999999999999E-2</v>
      </c>
      <c r="D13" s="120">
        <v>4.2000000000000003E-2</v>
      </c>
      <c r="E13" s="120">
        <v>5.0999999999999997E-2</v>
      </c>
      <c r="F13" s="120">
        <v>0.17699999999999999</v>
      </c>
    </row>
    <row r="14" spans="1:6" x14ac:dyDescent="0.25">
      <c r="A14" s="120">
        <v>151.80000000000001</v>
      </c>
      <c r="B14" s="120">
        <v>8.9999999999999993E-3</v>
      </c>
      <c r="C14" s="120">
        <v>0.02</v>
      </c>
      <c r="D14" s="120">
        <v>4.7E-2</v>
      </c>
      <c r="E14" s="120">
        <v>5.7000000000000002E-2</v>
      </c>
      <c r="F14" s="120">
        <v>0.19700000000000001</v>
      </c>
    </row>
    <row r="15" spans="1:6" x14ac:dyDescent="0.25">
      <c r="A15" s="120">
        <v>152</v>
      </c>
      <c r="B15" s="120">
        <v>0.01</v>
      </c>
      <c r="C15" s="120">
        <v>2.1999999999999999E-2</v>
      </c>
      <c r="D15" s="120">
        <v>5.1999999999999998E-2</v>
      </c>
      <c r="E15" s="120">
        <v>6.3E-2</v>
      </c>
      <c r="F15" s="120">
        <v>0.217</v>
      </c>
    </row>
    <row r="16" spans="1:6" x14ac:dyDescent="0.25">
      <c r="A16" s="120">
        <v>152.19999999999999</v>
      </c>
      <c r="B16" s="120">
        <v>1.0999999999999999E-2</v>
      </c>
      <c r="C16" s="120">
        <v>2.5000000000000001E-2</v>
      </c>
      <c r="D16" s="120">
        <v>5.7000000000000002E-2</v>
      </c>
      <c r="E16" s="120">
        <v>6.9000000000000006E-2</v>
      </c>
      <c r="F16" s="120">
        <v>0.23699999999999999</v>
      </c>
    </row>
    <row r="17" spans="1:6" x14ac:dyDescent="0.25">
      <c r="A17" s="120">
        <v>152.4</v>
      </c>
      <c r="B17" s="120">
        <v>1.2E-2</v>
      </c>
      <c r="C17" s="120">
        <v>2.7E-2</v>
      </c>
      <c r="D17" s="120">
        <v>6.0999999999999999E-2</v>
      </c>
      <c r="E17" s="120">
        <v>7.4999999999999997E-2</v>
      </c>
      <c r="F17" s="120">
        <v>0.25600000000000001</v>
      </c>
    </row>
    <row r="18" spans="1:6" x14ac:dyDescent="0.25">
      <c r="A18" s="120">
        <v>152.6</v>
      </c>
      <c r="B18" s="120">
        <v>1.2999999999999999E-2</v>
      </c>
      <c r="C18" s="120">
        <v>2.9000000000000001E-2</v>
      </c>
      <c r="D18" s="120">
        <v>6.6000000000000003E-2</v>
      </c>
      <c r="E18" s="120">
        <v>8.1000000000000003E-2</v>
      </c>
      <c r="F18" s="120">
        <v>0.27500000000000002</v>
      </c>
    </row>
    <row r="19" spans="1:6" x14ac:dyDescent="0.25">
      <c r="A19" s="120">
        <v>152.80000000000001</v>
      </c>
      <c r="B19" s="120">
        <v>1.4E-2</v>
      </c>
      <c r="C19" s="120">
        <v>3.1E-2</v>
      </c>
      <c r="D19" s="120">
        <v>7.0999999999999994E-2</v>
      </c>
      <c r="E19" s="120">
        <v>8.6999999999999994E-2</v>
      </c>
      <c r="F19" s="120">
        <v>0.29399999999999998</v>
      </c>
    </row>
    <row r="20" spans="1:6" x14ac:dyDescent="0.25">
      <c r="A20" s="120">
        <v>153</v>
      </c>
      <c r="B20" s="120">
        <v>1.4999999999999999E-2</v>
      </c>
      <c r="C20" s="120">
        <v>3.3000000000000002E-2</v>
      </c>
      <c r="D20" s="120">
        <v>7.5999999999999998E-2</v>
      </c>
      <c r="E20" s="120">
        <v>9.2999999999999999E-2</v>
      </c>
      <c r="F20" s="120">
        <v>0.312</v>
      </c>
    </row>
    <row r="21" spans="1:6" x14ac:dyDescent="0.25">
      <c r="A21" s="120">
        <v>153.19999999999999</v>
      </c>
      <c r="B21" s="120">
        <v>1.6E-2</v>
      </c>
      <c r="C21" s="120">
        <v>3.5000000000000003E-2</v>
      </c>
      <c r="D21" s="120">
        <v>0.08</v>
      </c>
      <c r="E21" s="120">
        <v>9.9000000000000005E-2</v>
      </c>
      <c r="F21" s="120">
        <v>0.33</v>
      </c>
    </row>
    <row r="22" spans="1:6" x14ac:dyDescent="0.25">
      <c r="A22" s="120">
        <v>153.4</v>
      </c>
      <c r="B22" s="120">
        <v>1.6E-2</v>
      </c>
      <c r="C22" s="120">
        <v>3.6999999999999998E-2</v>
      </c>
      <c r="D22" s="120">
        <v>8.5000000000000006E-2</v>
      </c>
      <c r="E22" s="120">
        <v>0.104</v>
      </c>
      <c r="F22" s="120">
        <v>0.34699999999999998</v>
      </c>
    </row>
    <row r="23" spans="1:6" x14ac:dyDescent="0.25">
      <c r="A23" s="120">
        <v>153.6</v>
      </c>
      <c r="B23" s="120">
        <v>1.7000000000000001E-2</v>
      </c>
      <c r="C23" s="120">
        <v>0.04</v>
      </c>
      <c r="D23" s="120">
        <v>8.8999999999999996E-2</v>
      </c>
      <c r="E23" s="120">
        <v>0.11</v>
      </c>
      <c r="F23" s="120">
        <v>0.36499999999999999</v>
      </c>
    </row>
    <row r="24" spans="1:6" x14ac:dyDescent="0.25">
      <c r="A24" s="120">
        <v>153.80000000000001</v>
      </c>
      <c r="B24" s="120">
        <v>1.7999999999999999E-2</v>
      </c>
      <c r="C24" s="120">
        <v>4.2000000000000003E-2</v>
      </c>
      <c r="D24" s="120">
        <v>9.4E-2</v>
      </c>
      <c r="E24" s="120">
        <v>0.11600000000000001</v>
      </c>
      <c r="F24" s="120">
        <v>0.38200000000000001</v>
      </c>
    </row>
    <row r="25" spans="1:6" x14ac:dyDescent="0.25">
      <c r="A25" s="120">
        <v>154</v>
      </c>
      <c r="B25" s="120">
        <v>1.9E-2</v>
      </c>
      <c r="C25" s="120">
        <v>4.3999999999999997E-2</v>
      </c>
      <c r="D25" s="120">
        <v>9.8000000000000004E-2</v>
      </c>
      <c r="E25" s="120">
        <v>0.121</v>
      </c>
      <c r="F25" s="120">
        <v>0.39800000000000002</v>
      </c>
    </row>
    <row r="26" spans="1:6" x14ac:dyDescent="0.25">
      <c r="A26" s="120">
        <v>154.19999999999999</v>
      </c>
      <c r="B26" s="120">
        <v>0.02</v>
      </c>
      <c r="C26" s="120">
        <v>4.5999999999999999E-2</v>
      </c>
      <c r="D26" s="120">
        <v>0.10299999999999999</v>
      </c>
      <c r="E26" s="120">
        <v>0.127</v>
      </c>
      <c r="F26" s="120">
        <v>0.41499999999999998</v>
      </c>
    </row>
    <row r="27" spans="1:6" x14ac:dyDescent="0.25">
      <c r="A27" s="120">
        <v>154.4</v>
      </c>
      <c r="B27" s="120">
        <v>2.1000000000000001E-2</v>
      </c>
      <c r="C27" s="120">
        <v>4.8000000000000001E-2</v>
      </c>
      <c r="D27" s="120">
        <v>0.107</v>
      </c>
      <c r="E27" s="120">
        <v>0.13200000000000001</v>
      </c>
      <c r="F27" s="120">
        <v>0.43099999999999999</v>
      </c>
    </row>
    <row r="28" spans="1:6" x14ac:dyDescent="0.25">
      <c r="A28" s="120">
        <v>154.6</v>
      </c>
      <c r="B28" s="120">
        <v>2.1999999999999999E-2</v>
      </c>
      <c r="C28" s="120">
        <v>0.05</v>
      </c>
      <c r="D28" s="120">
        <v>0.111</v>
      </c>
      <c r="E28" s="120">
        <v>0.13800000000000001</v>
      </c>
      <c r="F28" s="120">
        <v>0.44600000000000001</v>
      </c>
    </row>
    <row r="29" spans="1:6" x14ac:dyDescent="0.25">
      <c r="A29" s="120">
        <v>154.80000000000001</v>
      </c>
      <c r="B29" s="120">
        <v>2.3E-2</v>
      </c>
      <c r="C29" s="120">
        <v>5.1999999999999998E-2</v>
      </c>
      <c r="D29" s="120">
        <v>0.11600000000000001</v>
      </c>
      <c r="E29" s="120">
        <v>0.14299999999999999</v>
      </c>
      <c r="F29" s="120">
        <v>0.46200000000000002</v>
      </c>
    </row>
    <row r="30" spans="1:6" x14ac:dyDescent="0.25">
      <c r="A30" s="120">
        <v>155</v>
      </c>
      <c r="B30" s="120">
        <v>2.4E-2</v>
      </c>
      <c r="C30" s="120">
        <v>5.3999999999999999E-2</v>
      </c>
      <c r="D30" s="120">
        <v>0.12</v>
      </c>
      <c r="E30" s="120">
        <v>0.14799999999999999</v>
      </c>
      <c r="F30" s="120">
        <v>0.47699999999999998</v>
      </c>
    </row>
    <row r="31" spans="1:6" x14ac:dyDescent="0.25">
      <c r="A31" s="120">
        <v>155.19999999999999</v>
      </c>
      <c r="B31" s="120">
        <v>2.4E-2</v>
      </c>
      <c r="C31" s="120">
        <v>5.6000000000000001E-2</v>
      </c>
      <c r="D31" s="120">
        <v>0.124</v>
      </c>
      <c r="E31" s="120">
        <v>0.154</v>
      </c>
      <c r="F31" s="120">
        <v>0.49199999999999999</v>
      </c>
    </row>
    <row r="32" spans="1:6" x14ac:dyDescent="0.25">
      <c r="A32" s="120">
        <v>155.4</v>
      </c>
      <c r="B32" s="120">
        <v>2.5000000000000001E-2</v>
      </c>
      <c r="C32" s="120">
        <v>5.8000000000000003E-2</v>
      </c>
      <c r="D32" s="120">
        <v>0.128</v>
      </c>
      <c r="E32" s="120">
        <v>0.159</v>
      </c>
      <c r="F32" s="120">
        <v>0.50700000000000001</v>
      </c>
    </row>
    <row r="33" spans="1:6" x14ac:dyDescent="0.25">
      <c r="A33" s="120">
        <v>155.6</v>
      </c>
      <c r="B33" s="120">
        <v>2.5999999999999999E-2</v>
      </c>
      <c r="C33" s="120">
        <v>0.06</v>
      </c>
      <c r="D33" s="120">
        <v>0.13200000000000001</v>
      </c>
      <c r="E33" s="120">
        <v>0.16400000000000001</v>
      </c>
      <c r="F33" s="120">
        <v>0.52100000000000002</v>
      </c>
    </row>
    <row r="34" spans="1:6" x14ac:dyDescent="0.25">
      <c r="A34" s="120">
        <v>155.80000000000001</v>
      </c>
      <c r="B34" s="120">
        <v>2.7E-2</v>
      </c>
      <c r="C34" s="120">
        <v>6.2E-2</v>
      </c>
      <c r="D34" s="120">
        <v>0.13700000000000001</v>
      </c>
      <c r="E34" s="120">
        <v>0.16900000000000001</v>
      </c>
      <c r="F34" s="120">
        <v>0.53500000000000003</v>
      </c>
    </row>
    <row r="35" spans="1:6" x14ac:dyDescent="0.25">
      <c r="A35" s="120">
        <v>156</v>
      </c>
      <c r="B35" s="120">
        <v>2.8000000000000001E-2</v>
      </c>
      <c r="C35" s="120">
        <v>6.4000000000000001E-2</v>
      </c>
      <c r="D35" s="120">
        <v>0.14099999999999999</v>
      </c>
      <c r="E35" s="120">
        <v>0.17399999999999999</v>
      </c>
      <c r="F35" s="120">
        <v>0.54900000000000004</v>
      </c>
    </row>
    <row r="36" spans="1:6" x14ac:dyDescent="0.25">
      <c r="A36" s="120">
        <v>156.19999999999999</v>
      </c>
      <c r="B36" s="120">
        <v>2.9000000000000001E-2</v>
      </c>
      <c r="C36" s="120">
        <v>6.5000000000000002E-2</v>
      </c>
      <c r="D36" s="120">
        <v>0.14499999999999999</v>
      </c>
      <c r="E36" s="120">
        <v>0.17899999999999999</v>
      </c>
      <c r="F36" s="120">
        <v>0.56299999999999994</v>
      </c>
    </row>
    <row r="37" spans="1:6" x14ac:dyDescent="0.25">
      <c r="A37" s="120">
        <v>156.4</v>
      </c>
      <c r="B37" s="120">
        <v>2.9000000000000001E-2</v>
      </c>
      <c r="C37" s="120">
        <v>6.7000000000000004E-2</v>
      </c>
      <c r="D37" s="120">
        <v>0.14899999999999999</v>
      </c>
      <c r="E37" s="120">
        <v>0.184</v>
      </c>
      <c r="F37" s="120">
        <v>0.57599999999999996</v>
      </c>
    </row>
    <row r="38" spans="1:6" x14ac:dyDescent="0.25">
      <c r="A38" s="120">
        <v>156.6</v>
      </c>
      <c r="B38" s="120">
        <v>0.03</v>
      </c>
      <c r="C38" s="120">
        <v>6.9000000000000006E-2</v>
      </c>
      <c r="D38" s="120">
        <v>0.152</v>
      </c>
      <c r="E38" s="120">
        <v>0.189</v>
      </c>
      <c r="F38" s="120">
        <v>0.59</v>
      </c>
    </row>
    <row r="39" spans="1:6" x14ac:dyDescent="0.25">
      <c r="A39" s="120">
        <v>156.80000000000001</v>
      </c>
      <c r="B39" s="120">
        <v>3.1E-2</v>
      </c>
      <c r="C39" s="120">
        <v>7.0999999999999994E-2</v>
      </c>
      <c r="D39" s="120">
        <v>0.156</v>
      </c>
      <c r="E39" s="120">
        <v>0.19400000000000001</v>
      </c>
      <c r="F39" s="120">
        <v>0.60299999999999998</v>
      </c>
    </row>
    <row r="40" spans="1:6" x14ac:dyDescent="0.25">
      <c r="A40" s="120">
        <v>157</v>
      </c>
      <c r="B40" s="120">
        <v>3.2000000000000001E-2</v>
      </c>
      <c r="C40" s="120">
        <v>7.2999999999999995E-2</v>
      </c>
      <c r="D40" s="120">
        <v>0.16</v>
      </c>
      <c r="E40" s="120">
        <v>0.19900000000000001</v>
      </c>
      <c r="F40" s="120">
        <v>0.61499999999999999</v>
      </c>
    </row>
    <row r="41" spans="1:6" x14ac:dyDescent="0.25">
      <c r="A41" s="120">
        <v>157.19999999999999</v>
      </c>
      <c r="B41" s="120">
        <v>3.3000000000000002E-2</v>
      </c>
      <c r="C41" s="120">
        <v>7.4999999999999997E-2</v>
      </c>
      <c r="D41" s="120">
        <v>0.16400000000000001</v>
      </c>
      <c r="E41" s="120">
        <v>0.20399999999999999</v>
      </c>
      <c r="F41" s="120">
        <v>0.628</v>
      </c>
    </row>
    <row r="42" spans="1:6" x14ac:dyDescent="0.25">
      <c r="A42" s="120">
        <v>157.4</v>
      </c>
      <c r="B42" s="120">
        <v>3.3000000000000002E-2</v>
      </c>
      <c r="C42" s="120">
        <v>7.6999999999999999E-2</v>
      </c>
      <c r="D42" s="120">
        <v>0.16800000000000001</v>
      </c>
      <c r="E42" s="120">
        <v>0.20799999999999999</v>
      </c>
      <c r="F42" s="120">
        <v>0.64</v>
      </c>
    </row>
    <row r="43" spans="1:6" x14ac:dyDescent="0.25">
      <c r="A43" s="120">
        <v>157.6</v>
      </c>
      <c r="B43" s="120">
        <v>3.4000000000000002E-2</v>
      </c>
      <c r="C43" s="120">
        <v>7.9000000000000001E-2</v>
      </c>
      <c r="D43" s="120">
        <v>0.17199999999999999</v>
      </c>
      <c r="E43" s="120">
        <v>0.21299999999999999</v>
      </c>
      <c r="F43" s="120">
        <v>0.65200000000000002</v>
      </c>
    </row>
    <row r="44" spans="1:6" x14ac:dyDescent="0.25">
      <c r="A44" s="120">
        <v>157.80000000000001</v>
      </c>
      <c r="B44" s="120">
        <v>3.5000000000000003E-2</v>
      </c>
      <c r="C44" s="120">
        <v>0.08</v>
      </c>
      <c r="D44" s="120">
        <v>0.17499999999999999</v>
      </c>
      <c r="E44" s="120">
        <v>0.218</v>
      </c>
      <c r="F44" s="120">
        <v>0.66400000000000003</v>
      </c>
    </row>
    <row r="45" spans="1:6" x14ac:dyDescent="0.25">
      <c r="A45" s="120">
        <v>158</v>
      </c>
      <c r="B45" s="120">
        <v>3.5999999999999997E-2</v>
      </c>
      <c r="C45" s="120">
        <v>8.2000000000000003E-2</v>
      </c>
      <c r="D45" s="120">
        <v>0.17899999999999999</v>
      </c>
      <c r="E45" s="120">
        <v>0.223</v>
      </c>
      <c r="F45" s="120">
        <v>0.67600000000000005</v>
      </c>
    </row>
    <row r="46" spans="1:6" x14ac:dyDescent="0.25">
      <c r="A46" s="120">
        <v>158.19999999999999</v>
      </c>
      <c r="B46" s="120">
        <v>3.5999999999999997E-2</v>
      </c>
      <c r="C46" s="120">
        <v>8.4000000000000005E-2</v>
      </c>
      <c r="D46" s="120">
        <v>0.182</v>
      </c>
      <c r="E46" s="120">
        <v>0.22700000000000001</v>
      </c>
      <c r="F46" s="120">
        <v>0.68700000000000006</v>
      </c>
    </row>
    <row r="47" spans="1:6" x14ac:dyDescent="0.25">
      <c r="A47" s="120">
        <v>158.4</v>
      </c>
      <c r="B47" s="120">
        <v>3.6999999999999998E-2</v>
      </c>
      <c r="C47" s="120">
        <v>8.5999999999999993E-2</v>
      </c>
      <c r="D47" s="120">
        <v>0.186</v>
      </c>
      <c r="E47" s="120">
        <v>0.23200000000000001</v>
      </c>
      <c r="F47" s="120">
        <v>0.69799999999999995</v>
      </c>
    </row>
    <row r="48" spans="1:6" x14ac:dyDescent="0.25">
      <c r="A48" s="120">
        <v>158.6</v>
      </c>
      <c r="B48" s="120">
        <v>3.7999999999999999E-2</v>
      </c>
      <c r="C48" s="120">
        <v>8.7999999999999995E-2</v>
      </c>
      <c r="D48" s="120">
        <v>0.19</v>
      </c>
      <c r="E48" s="120">
        <v>0.23599999999999999</v>
      </c>
      <c r="F48" s="120">
        <v>0.70899999999999996</v>
      </c>
    </row>
    <row r="49" spans="1:6" x14ac:dyDescent="0.25">
      <c r="A49" s="120">
        <v>158.80000000000001</v>
      </c>
      <c r="B49" s="120">
        <v>3.9E-2</v>
      </c>
      <c r="C49" s="120">
        <v>8.8999999999999996E-2</v>
      </c>
      <c r="D49" s="120">
        <v>0.193</v>
      </c>
      <c r="E49" s="120">
        <v>0.24099999999999999</v>
      </c>
      <c r="F49" s="120">
        <v>0.72</v>
      </c>
    </row>
    <row r="50" spans="1:6" x14ac:dyDescent="0.25">
      <c r="A50" s="120">
        <v>159</v>
      </c>
      <c r="B50" s="120">
        <v>3.9E-2</v>
      </c>
      <c r="C50" s="120">
        <v>9.0999999999999998E-2</v>
      </c>
      <c r="D50" s="120">
        <v>0.19700000000000001</v>
      </c>
      <c r="E50" s="120">
        <v>0.245</v>
      </c>
      <c r="F50" s="120">
        <v>0.73099999999999998</v>
      </c>
    </row>
    <row r="51" spans="1:6" x14ac:dyDescent="0.25">
      <c r="A51" s="120">
        <v>159.19999999999999</v>
      </c>
      <c r="B51" s="120">
        <v>0.04</v>
      </c>
      <c r="C51" s="120">
        <v>9.2999999999999999E-2</v>
      </c>
      <c r="D51" s="120">
        <v>0.2</v>
      </c>
      <c r="E51" s="120">
        <v>0.25</v>
      </c>
      <c r="F51" s="120">
        <v>0.74099999999999999</v>
      </c>
    </row>
    <row r="52" spans="1:6" x14ac:dyDescent="0.25">
      <c r="A52" s="120">
        <v>159.4</v>
      </c>
      <c r="B52" s="120">
        <v>4.1000000000000002E-2</v>
      </c>
      <c r="C52" s="120">
        <v>9.5000000000000001E-2</v>
      </c>
      <c r="D52" s="120">
        <v>0.20300000000000001</v>
      </c>
      <c r="E52" s="120">
        <v>0.254</v>
      </c>
      <c r="F52" s="120">
        <v>0.751</v>
      </c>
    </row>
    <row r="53" spans="1:6" x14ac:dyDescent="0.25">
      <c r="A53" s="120">
        <v>159.6</v>
      </c>
      <c r="B53" s="120">
        <v>4.2000000000000003E-2</v>
      </c>
      <c r="C53" s="120">
        <v>9.6000000000000002E-2</v>
      </c>
      <c r="D53" s="120">
        <v>0.20699999999999999</v>
      </c>
      <c r="E53" s="120">
        <v>0.25800000000000001</v>
      </c>
      <c r="F53" s="120">
        <v>0.76100000000000001</v>
      </c>
    </row>
    <row r="54" spans="1:6" x14ac:dyDescent="0.25">
      <c r="A54" s="120">
        <v>159.80000000000001</v>
      </c>
      <c r="B54" s="120">
        <v>4.2000000000000003E-2</v>
      </c>
      <c r="C54" s="120">
        <v>9.8000000000000004E-2</v>
      </c>
      <c r="D54" s="120">
        <v>0.21</v>
      </c>
      <c r="E54" s="120">
        <v>0.26300000000000001</v>
      </c>
      <c r="F54" s="120">
        <v>0.77100000000000002</v>
      </c>
    </row>
    <row r="55" spans="1:6" x14ac:dyDescent="0.25">
      <c r="A55" s="120">
        <v>160</v>
      </c>
      <c r="B55" s="120">
        <v>4.2999999999999997E-2</v>
      </c>
      <c r="C55" s="120">
        <v>0.1</v>
      </c>
      <c r="D55" s="120">
        <v>0.21299999999999999</v>
      </c>
      <c r="E55" s="120">
        <v>0.26700000000000002</v>
      </c>
      <c r="F55" s="120">
        <v>0.78100000000000003</v>
      </c>
    </row>
    <row r="56" spans="1:6" x14ac:dyDescent="0.25">
      <c r="A56" s="120">
        <v>160.19999999999999</v>
      </c>
      <c r="B56" s="120">
        <v>4.3999999999999997E-2</v>
      </c>
      <c r="C56" s="120">
        <v>0.10199999999999999</v>
      </c>
      <c r="D56" s="120">
        <v>0.217</v>
      </c>
      <c r="E56" s="120">
        <v>0.27100000000000002</v>
      </c>
      <c r="F56" s="120">
        <v>0.79100000000000004</v>
      </c>
    </row>
    <row r="57" spans="1:6" x14ac:dyDescent="0.25">
      <c r="A57" s="120">
        <v>160.4</v>
      </c>
      <c r="B57" s="120">
        <v>4.3999999999999997E-2</v>
      </c>
      <c r="C57" s="120">
        <v>0.10299999999999999</v>
      </c>
      <c r="D57" s="120">
        <v>0.22</v>
      </c>
      <c r="E57" s="120">
        <v>0.27500000000000002</v>
      </c>
      <c r="F57" s="120">
        <v>0.8</v>
      </c>
    </row>
    <row r="58" spans="1:6" x14ac:dyDescent="0.25">
      <c r="A58" s="120">
        <v>160.6</v>
      </c>
      <c r="B58" s="120">
        <v>4.4999999999999998E-2</v>
      </c>
      <c r="C58" s="120">
        <v>0.105</v>
      </c>
      <c r="D58" s="120">
        <v>0.223</v>
      </c>
      <c r="E58" s="120">
        <v>0.27900000000000003</v>
      </c>
      <c r="F58" s="120">
        <v>0.80900000000000005</v>
      </c>
    </row>
    <row r="59" spans="1:6" x14ac:dyDescent="0.25">
      <c r="A59" s="120">
        <v>160.80000000000001</v>
      </c>
      <c r="B59" s="120">
        <v>4.5999999999999999E-2</v>
      </c>
      <c r="C59" s="120">
        <v>0.107</v>
      </c>
      <c r="D59" s="120">
        <v>0.22600000000000001</v>
      </c>
      <c r="E59" s="120">
        <v>0.28299999999999997</v>
      </c>
      <c r="F59" s="120">
        <v>0.81799999999999995</v>
      </c>
    </row>
    <row r="60" spans="1:6" x14ac:dyDescent="0.25">
      <c r="A60" s="120">
        <v>161</v>
      </c>
      <c r="B60" s="120">
        <v>4.5999999999999999E-2</v>
      </c>
      <c r="C60" s="120">
        <v>0.108</v>
      </c>
      <c r="D60" s="120">
        <v>0.22900000000000001</v>
      </c>
      <c r="E60" s="120">
        <v>0.28699999999999998</v>
      </c>
      <c r="F60" s="120">
        <v>0.82699999999999996</v>
      </c>
    </row>
    <row r="61" spans="1:6" x14ac:dyDescent="0.25">
      <c r="A61" s="120">
        <v>161.19999999999999</v>
      </c>
      <c r="B61" s="120">
        <v>4.7E-2</v>
      </c>
      <c r="C61" s="120">
        <v>0.11</v>
      </c>
      <c r="D61" s="120">
        <v>0.23300000000000001</v>
      </c>
      <c r="E61" s="120">
        <v>0.29199999999999998</v>
      </c>
      <c r="F61" s="120">
        <v>0.83599999999999997</v>
      </c>
    </row>
    <row r="62" spans="1:6" x14ac:dyDescent="0.25">
      <c r="A62" s="120">
        <v>161.4</v>
      </c>
      <c r="B62" s="120">
        <v>4.8000000000000001E-2</v>
      </c>
      <c r="C62" s="120">
        <v>0.112</v>
      </c>
      <c r="D62" s="120">
        <v>0.23599999999999999</v>
      </c>
      <c r="E62" s="120">
        <v>0.29599999999999999</v>
      </c>
      <c r="F62" s="120">
        <v>0.84499999999999997</v>
      </c>
    </row>
    <row r="63" spans="1:6" x14ac:dyDescent="0.25">
      <c r="A63" s="120">
        <v>161.6</v>
      </c>
      <c r="B63" s="120">
        <v>4.9000000000000002E-2</v>
      </c>
      <c r="C63" s="120">
        <v>0.113</v>
      </c>
      <c r="D63" s="120">
        <v>0.23899999999999999</v>
      </c>
      <c r="E63" s="120">
        <v>0.29899999999999999</v>
      </c>
      <c r="F63" s="120">
        <v>0.85299999999999998</v>
      </c>
    </row>
    <row r="64" spans="1:6" x14ac:dyDescent="0.25">
      <c r="A64" s="120">
        <v>161.80000000000001</v>
      </c>
      <c r="B64" s="120">
        <v>4.9000000000000002E-2</v>
      </c>
      <c r="C64" s="120">
        <v>0.115</v>
      </c>
      <c r="D64" s="120">
        <v>0.24199999999999999</v>
      </c>
      <c r="E64" s="120">
        <v>0.30299999999999999</v>
      </c>
      <c r="F64" s="120">
        <v>0.86099999999999999</v>
      </c>
    </row>
    <row r="65" spans="1:6" x14ac:dyDescent="0.25">
      <c r="A65" s="120">
        <v>162</v>
      </c>
      <c r="B65" s="120">
        <v>0.05</v>
      </c>
      <c r="C65" s="120">
        <v>0.11600000000000001</v>
      </c>
      <c r="D65" s="120">
        <v>0.245</v>
      </c>
      <c r="E65" s="120">
        <v>0.307</v>
      </c>
      <c r="F65" s="120">
        <v>0.87</v>
      </c>
    </row>
    <row r="66" spans="1:6" x14ac:dyDescent="0.25">
      <c r="A66" s="120">
        <v>162.19999999999999</v>
      </c>
      <c r="B66" s="120">
        <v>0.05</v>
      </c>
      <c r="C66" s="120">
        <v>0.11799999999999999</v>
      </c>
      <c r="D66" s="120">
        <v>0.248</v>
      </c>
      <c r="E66" s="120">
        <v>0.311</v>
      </c>
      <c r="F66" s="120">
        <v>0.878</v>
      </c>
    </row>
    <row r="67" spans="1:6" x14ac:dyDescent="0.25">
      <c r="A67" s="120">
        <v>162.4</v>
      </c>
      <c r="B67" s="120">
        <v>5.0999999999999997E-2</v>
      </c>
      <c r="C67" s="120">
        <v>0.12</v>
      </c>
      <c r="D67" s="120">
        <v>0.251</v>
      </c>
      <c r="E67" s="120">
        <v>0.315</v>
      </c>
      <c r="F67" s="120">
        <v>0.88500000000000001</v>
      </c>
    </row>
    <row r="68" spans="1:6" x14ac:dyDescent="0.25">
      <c r="A68" s="120">
        <v>162.6</v>
      </c>
      <c r="B68" s="120">
        <v>5.1999999999999998E-2</v>
      </c>
      <c r="C68" s="120">
        <v>0.121</v>
      </c>
      <c r="D68" s="120">
        <v>0.254</v>
      </c>
      <c r="E68" s="120">
        <v>0.31900000000000001</v>
      </c>
      <c r="F68" s="120">
        <v>0.89300000000000002</v>
      </c>
    </row>
    <row r="69" spans="1:6" x14ac:dyDescent="0.25">
      <c r="A69" s="120">
        <v>162.80000000000001</v>
      </c>
      <c r="B69" s="120">
        <v>5.1999999999999998E-2</v>
      </c>
      <c r="C69" s="120">
        <v>0.123</v>
      </c>
      <c r="D69" s="120">
        <v>0.25600000000000001</v>
      </c>
      <c r="E69" s="120">
        <v>0.32200000000000001</v>
      </c>
      <c r="F69" s="120">
        <v>0.90100000000000002</v>
      </c>
    </row>
    <row r="70" spans="1:6" x14ac:dyDescent="0.25">
      <c r="A70" s="120">
        <v>163</v>
      </c>
      <c r="B70" s="120">
        <v>5.2999999999999999E-2</v>
      </c>
      <c r="C70" s="120">
        <v>0.124</v>
      </c>
      <c r="D70" s="120">
        <v>0.25900000000000001</v>
      </c>
      <c r="E70" s="120">
        <v>0.32600000000000001</v>
      </c>
      <c r="F70" s="120">
        <v>0.90800000000000003</v>
      </c>
    </row>
    <row r="71" spans="1:6" x14ac:dyDescent="0.25">
      <c r="A71" s="120">
        <v>163.19999999999999</v>
      </c>
      <c r="B71" s="120">
        <v>5.3999999999999999E-2</v>
      </c>
      <c r="C71" s="120">
        <v>0.126</v>
      </c>
      <c r="D71" s="120">
        <v>0.26200000000000001</v>
      </c>
      <c r="E71" s="120">
        <v>0.33</v>
      </c>
      <c r="F71" s="120">
        <v>0.91600000000000004</v>
      </c>
    </row>
    <row r="72" spans="1:6" x14ac:dyDescent="0.25">
      <c r="A72" s="120">
        <v>163.4</v>
      </c>
      <c r="B72" s="120">
        <v>5.3999999999999999E-2</v>
      </c>
      <c r="C72" s="120">
        <v>0.127</v>
      </c>
      <c r="D72" s="120">
        <v>0.26500000000000001</v>
      </c>
      <c r="E72" s="120">
        <v>0.33400000000000002</v>
      </c>
      <c r="F72" s="120">
        <v>0.92300000000000004</v>
      </c>
    </row>
    <row r="73" spans="1:6" x14ac:dyDescent="0.25">
      <c r="A73" s="120">
        <v>163.6</v>
      </c>
      <c r="B73" s="120">
        <v>5.5E-2</v>
      </c>
      <c r="C73" s="120">
        <v>0.129</v>
      </c>
      <c r="D73" s="120">
        <v>0.26800000000000002</v>
      </c>
      <c r="E73" s="120">
        <v>0.33700000000000002</v>
      </c>
      <c r="F73" s="120">
        <v>0.93</v>
      </c>
    </row>
    <row r="74" spans="1:6" x14ac:dyDescent="0.25">
      <c r="A74" s="120">
        <v>163.80000000000001</v>
      </c>
      <c r="B74" s="120">
        <v>5.6000000000000001E-2</v>
      </c>
      <c r="C74" s="120">
        <v>0.13</v>
      </c>
      <c r="D74" s="120">
        <v>0.27</v>
      </c>
      <c r="E74" s="120">
        <v>0.34100000000000003</v>
      </c>
      <c r="F74" s="120">
        <v>0.93700000000000006</v>
      </c>
    </row>
    <row r="75" spans="1:6" x14ac:dyDescent="0.25">
      <c r="A75" s="120">
        <v>164</v>
      </c>
      <c r="B75" s="120">
        <v>5.6000000000000001E-2</v>
      </c>
      <c r="C75" s="120">
        <v>0.13200000000000001</v>
      </c>
      <c r="D75" s="120">
        <v>0.27300000000000002</v>
      </c>
      <c r="E75" s="120">
        <v>0.34399999999999997</v>
      </c>
      <c r="F75" s="120">
        <v>0.94399999999999995</v>
      </c>
    </row>
    <row r="76" spans="1:6" x14ac:dyDescent="0.25">
      <c r="A76" s="120">
        <v>164.2</v>
      </c>
      <c r="B76" s="120">
        <v>5.7000000000000002E-2</v>
      </c>
      <c r="C76" s="120">
        <v>0.13300000000000001</v>
      </c>
      <c r="D76" s="120">
        <v>0.27600000000000002</v>
      </c>
      <c r="E76" s="120">
        <v>0.34799999999999998</v>
      </c>
      <c r="F76" s="120">
        <v>0.95</v>
      </c>
    </row>
    <row r="77" spans="1:6" x14ac:dyDescent="0.25">
      <c r="A77" s="120">
        <v>164.4</v>
      </c>
      <c r="B77" s="120">
        <v>5.7000000000000002E-2</v>
      </c>
      <c r="C77" s="120">
        <v>0.13500000000000001</v>
      </c>
      <c r="D77" s="120">
        <v>0.27800000000000002</v>
      </c>
      <c r="E77" s="120">
        <v>0.35099999999999998</v>
      </c>
      <c r="F77" s="120">
        <v>0.95699999999999996</v>
      </c>
    </row>
    <row r="78" spans="1:6" x14ac:dyDescent="0.25">
      <c r="A78" s="120">
        <v>164.6</v>
      </c>
      <c r="B78" s="120">
        <v>5.8000000000000003E-2</v>
      </c>
      <c r="C78" s="120">
        <v>0.13600000000000001</v>
      </c>
      <c r="D78" s="120">
        <v>0.28100000000000003</v>
      </c>
      <c r="E78" s="120">
        <v>0.35499999999999998</v>
      </c>
      <c r="F78" s="120">
        <v>0.96299999999999997</v>
      </c>
    </row>
    <row r="79" spans="1:6" x14ac:dyDescent="0.25">
      <c r="A79" s="120">
        <v>164.8</v>
      </c>
      <c r="B79" s="120">
        <v>5.8999999999999997E-2</v>
      </c>
      <c r="C79" s="120">
        <v>0.13800000000000001</v>
      </c>
      <c r="D79" s="120">
        <v>0.28399999999999997</v>
      </c>
      <c r="E79" s="120">
        <v>0.35799999999999998</v>
      </c>
      <c r="F79" s="120">
        <v>0.97</v>
      </c>
    </row>
    <row r="80" spans="1:6" x14ac:dyDescent="0.25">
      <c r="A80" s="120">
        <v>165</v>
      </c>
      <c r="B80" s="120">
        <v>5.8999999999999997E-2</v>
      </c>
      <c r="C80" s="120">
        <v>0.13900000000000001</v>
      </c>
      <c r="D80" s="120">
        <v>0.28599999999999998</v>
      </c>
      <c r="E80" s="120">
        <v>0.36199999999999999</v>
      </c>
      <c r="F80" s="120">
        <v>0.97599999999999998</v>
      </c>
    </row>
    <row r="81" spans="1:6" x14ac:dyDescent="0.25">
      <c r="A81" s="120">
        <v>165.2</v>
      </c>
      <c r="B81" s="120">
        <v>0.06</v>
      </c>
      <c r="C81" s="120">
        <v>0.14099999999999999</v>
      </c>
      <c r="D81" s="120">
        <v>0.28899999999999998</v>
      </c>
      <c r="E81" s="120">
        <v>0.36499999999999999</v>
      </c>
      <c r="F81" s="120">
        <v>0.98199999999999998</v>
      </c>
    </row>
    <row r="82" spans="1:6" x14ac:dyDescent="0.25">
      <c r="A82" s="120">
        <v>165.4</v>
      </c>
      <c r="B82" s="120">
        <v>0.06</v>
      </c>
      <c r="C82" s="120">
        <v>0.14199999999999999</v>
      </c>
      <c r="D82" s="120">
        <v>0.29099999999999998</v>
      </c>
      <c r="E82" s="120">
        <v>0.36799999999999999</v>
      </c>
      <c r="F82" s="120">
        <v>0.98799999999999999</v>
      </c>
    </row>
    <row r="83" spans="1:6" x14ac:dyDescent="0.25">
      <c r="A83" s="120">
        <v>165.6</v>
      </c>
      <c r="B83" s="120">
        <v>6.0999999999999999E-2</v>
      </c>
      <c r="C83" s="120">
        <v>0.14399999999999999</v>
      </c>
      <c r="D83" s="120">
        <v>0.29399999999999998</v>
      </c>
      <c r="E83" s="120">
        <v>0.372</v>
      </c>
      <c r="F83" s="120">
        <v>0.99399999999999999</v>
      </c>
    </row>
    <row r="84" spans="1:6" x14ac:dyDescent="0.25">
      <c r="A84" s="120">
        <v>165.8</v>
      </c>
      <c r="B84" s="120">
        <v>6.0999999999999999E-2</v>
      </c>
      <c r="C84" s="120">
        <v>0.14499999999999999</v>
      </c>
      <c r="D84" s="120">
        <v>0.29599999999999999</v>
      </c>
      <c r="E84" s="120">
        <v>0.375</v>
      </c>
      <c r="F84" s="120">
        <v>1</v>
      </c>
    </row>
    <row r="85" spans="1:6" x14ac:dyDescent="0.25">
      <c r="A85" s="120">
        <v>166</v>
      </c>
      <c r="B85" s="120">
        <v>6.2E-2</v>
      </c>
      <c r="C85" s="120">
        <v>0.14699999999999999</v>
      </c>
      <c r="D85" s="120">
        <v>0.29899999999999999</v>
      </c>
      <c r="E85" s="120">
        <v>0.378</v>
      </c>
      <c r="F85" s="120">
        <v>1.006</v>
      </c>
    </row>
    <row r="86" spans="1:6" x14ac:dyDescent="0.25">
      <c r="A86" s="120">
        <v>166.2</v>
      </c>
      <c r="B86" s="120">
        <v>6.3E-2</v>
      </c>
      <c r="C86" s="120">
        <v>0.14799999999999999</v>
      </c>
      <c r="D86" s="120">
        <v>0.30099999999999999</v>
      </c>
      <c r="E86" s="120">
        <v>0.38100000000000001</v>
      </c>
      <c r="F86" s="120">
        <v>1.0109999999999999</v>
      </c>
    </row>
    <row r="87" spans="1:6" x14ac:dyDescent="0.25">
      <c r="A87" s="120">
        <v>166.4</v>
      </c>
      <c r="B87" s="120">
        <v>6.3E-2</v>
      </c>
      <c r="C87" s="120">
        <v>0.14899999999999999</v>
      </c>
      <c r="D87" s="120">
        <v>0.30399999999999999</v>
      </c>
      <c r="E87" s="120">
        <v>0.38500000000000001</v>
      </c>
      <c r="F87" s="120">
        <v>1.0169999999999999</v>
      </c>
    </row>
    <row r="88" spans="1:6" x14ac:dyDescent="0.25">
      <c r="A88" s="120">
        <v>166.6</v>
      </c>
      <c r="B88" s="120">
        <v>6.4000000000000001E-2</v>
      </c>
      <c r="C88" s="120">
        <v>0.151</v>
      </c>
      <c r="D88" s="120">
        <v>0.30599999999999999</v>
      </c>
      <c r="E88" s="120">
        <v>0.38800000000000001</v>
      </c>
      <c r="F88" s="120">
        <v>1.022</v>
      </c>
    </row>
    <row r="89" spans="1:6" x14ac:dyDescent="0.25">
      <c r="A89" s="120">
        <v>166.8</v>
      </c>
      <c r="B89" s="120">
        <v>6.4000000000000001E-2</v>
      </c>
      <c r="C89" s="120">
        <v>0.152</v>
      </c>
      <c r="D89" s="120">
        <v>0.308</v>
      </c>
      <c r="E89" s="120">
        <v>0.39100000000000001</v>
      </c>
      <c r="F89" s="120">
        <v>1.028</v>
      </c>
    </row>
    <row r="90" spans="1:6" x14ac:dyDescent="0.25">
      <c r="A90" s="120">
        <v>167</v>
      </c>
      <c r="B90" s="120">
        <v>6.5000000000000002E-2</v>
      </c>
      <c r="C90" s="120">
        <v>0.154</v>
      </c>
      <c r="D90" s="120">
        <v>0.311</v>
      </c>
      <c r="E90" s="120">
        <v>0.39400000000000002</v>
      </c>
      <c r="F90" s="120">
        <v>1.0329999999999999</v>
      </c>
    </row>
    <row r="91" spans="1:6" x14ac:dyDescent="0.25">
      <c r="A91" s="120">
        <v>167.2</v>
      </c>
      <c r="B91" s="120">
        <v>6.5000000000000002E-2</v>
      </c>
      <c r="C91" s="120">
        <v>0.155</v>
      </c>
      <c r="D91" s="120">
        <v>0.313</v>
      </c>
      <c r="E91" s="120">
        <v>0.39700000000000002</v>
      </c>
      <c r="F91" s="120">
        <v>1.038</v>
      </c>
    </row>
    <row r="92" spans="1:6" x14ac:dyDescent="0.25">
      <c r="A92" s="120">
        <v>167.4</v>
      </c>
      <c r="B92" s="120">
        <v>6.6000000000000003E-2</v>
      </c>
      <c r="C92" s="120">
        <v>0.156</v>
      </c>
      <c r="D92" s="120">
        <v>0.315</v>
      </c>
      <c r="E92" s="120">
        <v>0.4</v>
      </c>
      <c r="F92" s="120">
        <v>1.0429999999999999</v>
      </c>
    </row>
    <row r="93" spans="1:6" x14ac:dyDescent="0.25">
      <c r="A93" s="120">
        <v>167.6</v>
      </c>
      <c r="B93" s="120">
        <v>6.6000000000000003E-2</v>
      </c>
      <c r="C93" s="120">
        <v>0.158</v>
      </c>
      <c r="D93" s="120">
        <v>0.317</v>
      </c>
      <c r="E93" s="120">
        <v>0.40300000000000002</v>
      </c>
      <c r="F93" s="120">
        <v>1.048</v>
      </c>
    </row>
    <row r="94" spans="1:6" x14ac:dyDescent="0.25">
      <c r="A94" s="120">
        <v>167.8</v>
      </c>
      <c r="B94" s="120">
        <v>6.7000000000000004E-2</v>
      </c>
      <c r="C94" s="120">
        <v>0.159</v>
      </c>
      <c r="D94" s="120">
        <v>0.32</v>
      </c>
      <c r="E94" s="120">
        <v>0.40600000000000003</v>
      </c>
      <c r="F94" s="120">
        <v>1.0529999999999999</v>
      </c>
    </row>
    <row r="95" spans="1:6" x14ac:dyDescent="0.25">
      <c r="A95" s="120">
        <v>168</v>
      </c>
      <c r="B95" s="120">
        <v>6.7000000000000004E-2</v>
      </c>
      <c r="C95" s="120">
        <v>0.16</v>
      </c>
      <c r="D95" s="120">
        <v>0.32200000000000001</v>
      </c>
      <c r="E95" s="120">
        <v>0.40899999999999997</v>
      </c>
      <c r="F95" s="120">
        <v>1.0580000000000001</v>
      </c>
    </row>
    <row r="96" spans="1:6" x14ac:dyDescent="0.25">
      <c r="A96" s="120">
        <v>168.2</v>
      </c>
      <c r="B96" s="120">
        <v>6.8000000000000005E-2</v>
      </c>
      <c r="C96" s="120">
        <v>0.16200000000000001</v>
      </c>
      <c r="D96" s="120">
        <v>0.32400000000000001</v>
      </c>
      <c r="E96" s="120">
        <v>0.41199999999999998</v>
      </c>
      <c r="F96" s="120">
        <v>1.0620000000000001</v>
      </c>
    </row>
    <row r="97" spans="1:6" x14ac:dyDescent="0.25">
      <c r="A97" s="120">
        <v>168.4</v>
      </c>
      <c r="B97" s="120">
        <v>6.8000000000000005E-2</v>
      </c>
      <c r="C97" s="120">
        <v>0.16300000000000001</v>
      </c>
      <c r="D97" s="120">
        <v>0.32600000000000001</v>
      </c>
      <c r="E97" s="120">
        <v>0.41499999999999998</v>
      </c>
      <c r="F97" s="120">
        <v>1.0669999999999999</v>
      </c>
    </row>
    <row r="98" spans="1:6" x14ac:dyDescent="0.25">
      <c r="A98" s="120">
        <v>168.6</v>
      </c>
      <c r="B98" s="120">
        <v>6.9000000000000006E-2</v>
      </c>
      <c r="C98" s="120">
        <v>0.16400000000000001</v>
      </c>
      <c r="D98" s="120">
        <v>0.32800000000000001</v>
      </c>
      <c r="E98" s="120">
        <v>0.41799999999999998</v>
      </c>
      <c r="F98" s="120">
        <v>1.0720000000000001</v>
      </c>
    </row>
    <row r="99" spans="1:6" x14ac:dyDescent="0.25">
      <c r="A99" s="120">
        <v>168.8</v>
      </c>
      <c r="B99" s="120">
        <v>6.9000000000000006E-2</v>
      </c>
      <c r="C99" s="120">
        <v>0.16600000000000001</v>
      </c>
      <c r="D99" s="120">
        <v>0.33100000000000002</v>
      </c>
      <c r="E99" s="120">
        <v>0.42099999999999999</v>
      </c>
      <c r="F99" s="120">
        <v>1.0760000000000001</v>
      </c>
    </row>
    <row r="100" spans="1:6" x14ac:dyDescent="0.25">
      <c r="A100" s="120">
        <v>169</v>
      </c>
      <c r="B100" s="120">
        <v>7.0000000000000007E-2</v>
      </c>
      <c r="C100" s="120">
        <v>0.16700000000000001</v>
      </c>
      <c r="D100" s="120">
        <v>0.33300000000000002</v>
      </c>
      <c r="E100" s="120">
        <v>0.42399999999999999</v>
      </c>
      <c r="F100" s="120">
        <v>1.08</v>
      </c>
    </row>
    <row r="101" spans="1:6" x14ac:dyDescent="0.25">
      <c r="A101" s="120">
        <v>169.2</v>
      </c>
      <c r="B101" s="120">
        <v>7.0000000000000007E-2</v>
      </c>
      <c r="C101" s="120">
        <v>0.16800000000000001</v>
      </c>
      <c r="D101" s="120">
        <v>0.33500000000000002</v>
      </c>
      <c r="E101" s="120">
        <v>0.42699999999999999</v>
      </c>
      <c r="F101" s="120">
        <v>1.085</v>
      </c>
    </row>
    <row r="102" spans="1:6" x14ac:dyDescent="0.25">
      <c r="A102" s="120">
        <v>169.4</v>
      </c>
      <c r="B102" s="120">
        <v>7.0999999999999994E-2</v>
      </c>
      <c r="C102" s="120">
        <v>0.17</v>
      </c>
      <c r="D102" s="120">
        <v>0.33700000000000002</v>
      </c>
      <c r="E102" s="120">
        <v>0.42899999999999999</v>
      </c>
      <c r="F102" s="120">
        <v>1.089</v>
      </c>
    </row>
    <row r="103" spans="1:6" x14ac:dyDescent="0.25">
      <c r="A103" s="120">
        <v>169.6</v>
      </c>
      <c r="B103" s="120">
        <v>7.0999999999999994E-2</v>
      </c>
      <c r="C103" s="120">
        <v>0.17100000000000001</v>
      </c>
      <c r="D103" s="120">
        <v>0.33900000000000002</v>
      </c>
      <c r="E103" s="120">
        <v>0.432</v>
      </c>
      <c r="F103" s="120">
        <v>1.093</v>
      </c>
    </row>
    <row r="104" spans="1:6" x14ac:dyDescent="0.25">
      <c r="A104" s="120">
        <v>169.8</v>
      </c>
      <c r="B104" s="120">
        <v>7.1999999999999995E-2</v>
      </c>
      <c r="C104" s="120">
        <v>0.17199999999999999</v>
      </c>
      <c r="D104" s="120">
        <v>0.34100000000000003</v>
      </c>
      <c r="E104" s="120">
        <v>0.435</v>
      </c>
      <c r="F104" s="120">
        <v>1.097</v>
      </c>
    </row>
    <row r="105" spans="1:6" x14ac:dyDescent="0.25">
      <c r="A105" s="120">
        <v>170</v>
      </c>
      <c r="B105" s="120">
        <v>7.1999999999999995E-2</v>
      </c>
      <c r="C105" s="120">
        <v>0.17299999999999999</v>
      </c>
      <c r="D105" s="120">
        <v>0.34300000000000003</v>
      </c>
      <c r="E105" s="120">
        <v>0.438</v>
      </c>
      <c r="F105" s="120">
        <v>1.101</v>
      </c>
    </row>
    <row r="106" spans="1:6" x14ac:dyDescent="0.25">
      <c r="A106" s="120">
        <v>170.2</v>
      </c>
      <c r="B106" s="120">
        <v>7.2999999999999995E-2</v>
      </c>
      <c r="C106" s="120">
        <v>0.17499999999999999</v>
      </c>
      <c r="D106" s="120">
        <v>0.34499999999999997</v>
      </c>
      <c r="E106" s="120">
        <v>0.44</v>
      </c>
      <c r="F106" s="120">
        <v>1.105</v>
      </c>
    </row>
    <row r="107" spans="1:6" x14ac:dyDescent="0.25">
      <c r="A107" s="120">
        <v>170.4</v>
      </c>
      <c r="B107" s="120">
        <v>7.2999999999999995E-2</v>
      </c>
      <c r="C107" s="120">
        <v>0.17599999999999999</v>
      </c>
      <c r="D107" s="120">
        <v>0.34699999999999998</v>
      </c>
      <c r="E107" s="120">
        <v>0.443</v>
      </c>
      <c r="F107" s="120">
        <v>1.109</v>
      </c>
    </row>
    <row r="108" spans="1:6" x14ac:dyDescent="0.25">
      <c r="A108" s="120">
        <v>170.6</v>
      </c>
      <c r="B108" s="120">
        <v>7.3999999999999996E-2</v>
      </c>
      <c r="C108" s="120">
        <v>0.17699999999999999</v>
      </c>
      <c r="D108" s="120">
        <v>0.34899999999999998</v>
      </c>
      <c r="E108" s="120">
        <v>0.44600000000000001</v>
      </c>
      <c r="F108" s="120">
        <v>1.113</v>
      </c>
    </row>
    <row r="109" spans="1:6" x14ac:dyDescent="0.25">
      <c r="A109" s="120">
        <v>170.8</v>
      </c>
      <c r="B109" s="120">
        <v>7.3999999999999996E-2</v>
      </c>
      <c r="C109" s="120">
        <v>0.17799999999999999</v>
      </c>
      <c r="D109" s="120">
        <v>0.35099999999999998</v>
      </c>
      <c r="E109" s="120">
        <v>0.44800000000000001</v>
      </c>
      <c r="F109" s="120">
        <v>1.117</v>
      </c>
    </row>
    <row r="110" spans="1:6" x14ac:dyDescent="0.25">
      <c r="A110" s="120">
        <v>171</v>
      </c>
      <c r="B110" s="120">
        <v>7.4999999999999997E-2</v>
      </c>
      <c r="C110" s="120">
        <v>0.18</v>
      </c>
      <c r="D110" s="120">
        <v>0.35299999999999998</v>
      </c>
      <c r="E110" s="120">
        <v>0.45100000000000001</v>
      </c>
      <c r="F110" s="120">
        <v>1.1200000000000001</v>
      </c>
    </row>
    <row r="111" spans="1:6" x14ac:dyDescent="0.25">
      <c r="A111" s="120">
        <v>171.2</v>
      </c>
      <c r="B111" s="120">
        <v>7.4999999999999997E-2</v>
      </c>
      <c r="C111" s="120">
        <v>0.18099999999999999</v>
      </c>
      <c r="D111" s="120">
        <v>0.35399999999999998</v>
      </c>
      <c r="E111" s="120">
        <v>0.45400000000000001</v>
      </c>
      <c r="F111" s="120">
        <v>1.1240000000000001</v>
      </c>
    </row>
    <row r="112" spans="1:6" x14ac:dyDescent="0.25">
      <c r="A112" s="120">
        <v>171.4</v>
      </c>
      <c r="B112" s="120">
        <v>7.5999999999999998E-2</v>
      </c>
      <c r="C112" s="120">
        <v>0.182</v>
      </c>
      <c r="D112" s="120">
        <v>0.35599999999999998</v>
      </c>
      <c r="E112" s="120">
        <v>0.45600000000000002</v>
      </c>
      <c r="F112" s="120">
        <v>1.1279999999999999</v>
      </c>
    </row>
    <row r="113" spans="1:6" x14ac:dyDescent="0.25">
      <c r="A113" s="120">
        <v>171.6</v>
      </c>
      <c r="B113" s="120">
        <v>7.5999999999999998E-2</v>
      </c>
      <c r="C113" s="120">
        <v>0.183</v>
      </c>
      <c r="D113" s="120">
        <v>0.35799999999999998</v>
      </c>
      <c r="E113" s="120">
        <v>0.45900000000000002</v>
      </c>
      <c r="F113" s="120">
        <v>1.131</v>
      </c>
    </row>
    <row r="114" spans="1:6" x14ac:dyDescent="0.25">
      <c r="A114" s="120">
        <v>171.8</v>
      </c>
      <c r="B114" s="120">
        <v>7.6999999999999999E-2</v>
      </c>
      <c r="C114" s="120">
        <v>0.184</v>
      </c>
      <c r="D114" s="120">
        <v>0.36</v>
      </c>
      <c r="E114" s="120">
        <v>0.46100000000000002</v>
      </c>
      <c r="F114" s="120">
        <v>1.135</v>
      </c>
    </row>
    <row r="115" spans="1:6" x14ac:dyDescent="0.25">
      <c r="A115" s="120">
        <v>172</v>
      </c>
      <c r="B115" s="120">
        <v>7.6999999999999999E-2</v>
      </c>
      <c r="C115" s="120">
        <v>0.186</v>
      </c>
      <c r="D115" s="120">
        <v>0.36199999999999999</v>
      </c>
      <c r="E115" s="120">
        <v>0.46400000000000002</v>
      </c>
      <c r="F115" s="120">
        <v>1.1379999999999999</v>
      </c>
    </row>
    <row r="116" spans="1:6" x14ac:dyDescent="0.25">
      <c r="A116" s="120">
        <v>172.2</v>
      </c>
      <c r="B116" s="120">
        <v>7.8E-2</v>
      </c>
      <c r="C116" s="120">
        <v>0.187</v>
      </c>
      <c r="D116" s="120">
        <v>0.36399999999999999</v>
      </c>
      <c r="E116" s="120">
        <v>0.46600000000000003</v>
      </c>
      <c r="F116" s="120">
        <v>1.141</v>
      </c>
    </row>
    <row r="117" spans="1:6" x14ac:dyDescent="0.25">
      <c r="A117" s="120">
        <v>172.4</v>
      </c>
      <c r="B117" s="120">
        <v>7.8E-2</v>
      </c>
      <c r="C117" s="120">
        <v>0.188</v>
      </c>
      <c r="D117" s="120">
        <v>0.36499999999999999</v>
      </c>
      <c r="E117" s="120">
        <v>0.46899999999999997</v>
      </c>
      <c r="F117" s="120">
        <v>1.1439999999999999</v>
      </c>
    </row>
    <row r="118" spans="1:6" x14ac:dyDescent="0.25">
      <c r="A118" s="120">
        <v>172.6</v>
      </c>
      <c r="B118" s="120">
        <v>7.8E-2</v>
      </c>
      <c r="C118" s="120">
        <v>0.189</v>
      </c>
      <c r="D118" s="120">
        <v>0.36699999999999999</v>
      </c>
      <c r="E118" s="120">
        <v>0.47099999999999997</v>
      </c>
      <c r="F118" s="120">
        <v>1.1479999999999999</v>
      </c>
    </row>
    <row r="119" spans="1:6" x14ac:dyDescent="0.25">
      <c r="A119" s="120">
        <v>172.8</v>
      </c>
      <c r="B119" s="120">
        <v>7.9000000000000001E-2</v>
      </c>
      <c r="C119" s="120">
        <v>0.19</v>
      </c>
      <c r="D119" s="120">
        <v>0.36899999999999999</v>
      </c>
      <c r="E119" s="120">
        <v>0.47399999999999998</v>
      </c>
      <c r="F119" s="120">
        <v>1.151</v>
      </c>
    </row>
    <row r="120" spans="1:6" x14ac:dyDescent="0.25">
      <c r="A120" s="120">
        <v>173</v>
      </c>
      <c r="B120" s="120">
        <v>7.9000000000000001E-2</v>
      </c>
      <c r="C120" s="120">
        <v>0.191</v>
      </c>
      <c r="D120" s="120">
        <v>0.371</v>
      </c>
      <c r="E120" s="120">
        <v>0.47599999999999998</v>
      </c>
      <c r="F120" s="120">
        <v>1.1539999999999999</v>
      </c>
    </row>
    <row r="121" spans="1:6" x14ac:dyDescent="0.25">
      <c r="A121" s="120">
        <v>173.2</v>
      </c>
      <c r="B121" s="120">
        <v>0.08</v>
      </c>
      <c r="C121" s="120">
        <v>0.193</v>
      </c>
      <c r="D121" s="120">
        <v>0.372</v>
      </c>
      <c r="E121" s="120">
        <v>0.47799999999999998</v>
      </c>
      <c r="F121" s="120">
        <v>1.157</v>
      </c>
    </row>
    <row r="122" spans="1:6" x14ac:dyDescent="0.25">
      <c r="A122" s="120">
        <v>173.4</v>
      </c>
      <c r="B122" s="120">
        <v>0.08</v>
      </c>
      <c r="C122" s="120">
        <v>0.19400000000000001</v>
      </c>
      <c r="D122" s="120">
        <v>0.374</v>
      </c>
      <c r="E122" s="120">
        <v>0.48099999999999998</v>
      </c>
      <c r="F122" s="120">
        <v>1.1599999999999999</v>
      </c>
    </row>
    <row r="123" spans="1:6" x14ac:dyDescent="0.25">
      <c r="A123" s="120">
        <v>173.6</v>
      </c>
      <c r="B123" s="120">
        <v>8.1000000000000003E-2</v>
      </c>
      <c r="C123" s="120">
        <v>0.19500000000000001</v>
      </c>
      <c r="D123" s="120">
        <v>0.376</v>
      </c>
      <c r="E123" s="120">
        <v>0.48299999999999998</v>
      </c>
      <c r="F123" s="120">
        <v>1.163</v>
      </c>
    </row>
    <row r="124" spans="1:6" x14ac:dyDescent="0.25">
      <c r="A124" s="120">
        <v>173.8</v>
      </c>
      <c r="B124" s="120">
        <v>8.1000000000000003E-2</v>
      </c>
      <c r="C124" s="120">
        <v>0.19600000000000001</v>
      </c>
      <c r="D124" s="120">
        <v>0.377</v>
      </c>
      <c r="E124" s="120">
        <v>0.48499999999999999</v>
      </c>
      <c r="F124" s="120">
        <v>1.1659999999999999</v>
      </c>
    </row>
    <row r="125" spans="1:6" x14ac:dyDescent="0.25">
      <c r="A125" s="120">
        <v>174</v>
      </c>
      <c r="B125" s="120">
        <v>8.1000000000000003E-2</v>
      </c>
      <c r="C125" s="120">
        <v>0.19700000000000001</v>
      </c>
      <c r="D125" s="120">
        <v>0.379</v>
      </c>
      <c r="E125" s="120">
        <v>0.48799999999999999</v>
      </c>
      <c r="F125" s="120">
        <v>1.169</v>
      </c>
    </row>
    <row r="126" spans="1:6" x14ac:dyDescent="0.25">
      <c r="A126" s="120">
        <v>174.2</v>
      </c>
      <c r="B126" s="120">
        <v>8.2000000000000003E-2</v>
      </c>
      <c r="C126" s="120">
        <v>0.19800000000000001</v>
      </c>
      <c r="D126" s="120">
        <v>0.38100000000000001</v>
      </c>
      <c r="E126" s="120">
        <v>0.49</v>
      </c>
      <c r="F126" s="120">
        <v>1.171</v>
      </c>
    </row>
    <row r="127" spans="1:6" x14ac:dyDescent="0.25">
      <c r="A127" s="120">
        <v>174.4</v>
      </c>
      <c r="B127" s="120">
        <v>8.2000000000000003E-2</v>
      </c>
      <c r="C127" s="120">
        <v>0.19900000000000001</v>
      </c>
      <c r="D127" s="120">
        <v>0.38200000000000001</v>
      </c>
      <c r="E127" s="120">
        <v>0.49199999999999999</v>
      </c>
      <c r="F127" s="120">
        <v>1.1739999999999999</v>
      </c>
    </row>
    <row r="128" spans="1:6" x14ac:dyDescent="0.25">
      <c r="A128" s="120">
        <v>174.6</v>
      </c>
      <c r="B128" s="120">
        <v>8.3000000000000004E-2</v>
      </c>
      <c r="C128" s="120">
        <v>0.2</v>
      </c>
      <c r="D128" s="120">
        <v>0.38400000000000001</v>
      </c>
      <c r="E128" s="120">
        <v>0.49399999999999999</v>
      </c>
      <c r="F128" s="120">
        <v>1.177</v>
      </c>
    </row>
    <row r="129" spans="1:6" x14ac:dyDescent="0.25">
      <c r="A129" s="120">
        <v>174.8</v>
      </c>
      <c r="B129" s="120">
        <v>8.3000000000000004E-2</v>
      </c>
      <c r="C129" s="120">
        <v>0.20200000000000001</v>
      </c>
      <c r="D129" s="120">
        <v>0.38500000000000001</v>
      </c>
      <c r="E129" s="120">
        <v>0.497</v>
      </c>
      <c r="F129" s="120">
        <v>1.179</v>
      </c>
    </row>
    <row r="130" spans="1:6" x14ac:dyDescent="0.25">
      <c r="A130" s="120">
        <v>175</v>
      </c>
      <c r="B130" s="120">
        <v>8.3000000000000004E-2</v>
      </c>
      <c r="C130" s="120">
        <v>0.20300000000000001</v>
      </c>
      <c r="D130" s="120">
        <v>0.38700000000000001</v>
      </c>
      <c r="E130" s="120">
        <v>0.499</v>
      </c>
      <c r="F130" s="120">
        <v>1.1819999999999999</v>
      </c>
    </row>
    <row r="131" spans="1:6" x14ac:dyDescent="0.25">
      <c r="A131" s="120">
        <v>175.2</v>
      </c>
      <c r="B131" s="120">
        <v>8.4000000000000005E-2</v>
      </c>
      <c r="C131" s="120">
        <v>0.20399999999999999</v>
      </c>
      <c r="D131" s="120">
        <v>0.38900000000000001</v>
      </c>
      <c r="E131" s="120">
        <v>0.501</v>
      </c>
      <c r="F131" s="120">
        <v>1.1850000000000001</v>
      </c>
    </row>
    <row r="132" spans="1:6" x14ac:dyDescent="0.25">
      <c r="A132" s="120">
        <v>175.4</v>
      </c>
      <c r="B132" s="120">
        <v>8.4000000000000005E-2</v>
      </c>
      <c r="C132" s="120">
        <v>0.20499999999999999</v>
      </c>
      <c r="D132" s="120">
        <v>0.39</v>
      </c>
      <c r="E132" s="120">
        <v>0.503</v>
      </c>
      <c r="F132" s="120">
        <v>1.1870000000000001</v>
      </c>
    </row>
    <row r="133" spans="1:6" x14ac:dyDescent="0.25">
      <c r="A133" s="120">
        <v>175.6</v>
      </c>
      <c r="B133" s="120">
        <v>8.5000000000000006E-2</v>
      </c>
      <c r="C133" s="120">
        <v>0.20599999999999999</v>
      </c>
      <c r="D133" s="120">
        <v>0.39200000000000002</v>
      </c>
      <c r="E133" s="120">
        <v>0.505</v>
      </c>
      <c r="F133" s="120">
        <v>1.19</v>
      </c>
    </row>
    <row r="134" spans="1:6" x14ac:dyDescent="0.25">
      <c r="A134" s="120">
        <v>175.8</v>
      </c>
      <c r="B134" s="120">
        <v>8.5000000000000006E-2</v>
      </c>
      <c r="C134" s="120">
        <v>0.20699999999999999</v>
      </c>
      <c r="D134" s="120">
        <v>0.39300000000000002</v>
      </c>
      <c r="E134" s="120">
        <v>0.50700000000000001</v>
      </c>
      <c r="F134" s="120">
        <v>1.1919999999999999</v>
      </c>
    </row>
    <row r="135" spans="1:6" x14ac:dyDescent="0.25">
      <c r="A135" s="120">
        <v>176</v>
      </c>
      <c r="B135" s="120">
        <v>8.5000000000000006E-2</v>
      </c>
      <c r="C135" s="120">
        <v>0.20799999999999999</v>
      </c>
      <c r="D135" s="120">
        <v>0.39500000000000002</v>
      </c>
      <c r="E135" s="120">
        <v>0.50900000000000001</v>
      </c>
      <c r="F135" s="120">
        <v>1.194</v>
      </c>
    </row>
    <row r="136" spans="1:6" x14ac:dyDescent="0.25">
      <c r="A136" s="120">
        <v>176.2</v>
      </c>
      <c r="B136" s="120">
        <v>8.5999999999999993E-2</v>
      </c>
      <c r="C136" s="120">
        <v>0.20899999999999999</v>
      </c>
      <c r="D136" s="120">
        <v>0.39600000000000002</v>
      </c>
      <c r="E136" s="120">
        <v>0.51200000000000001</v>
      </c>
      <c r="F136" s="120">
        <v>1.1970000000000001</v>
      </c>
    </row>
    <row r="137" spans="1:6" x14ac:dyDescent="0.25">
      <c r="A137" s="120">
        <v>176.4</v>
      </c>
      <c r="B137" s="120">
        <v>8.5999999999999993E-2</v>
      </c>
      <c r="C137" s="120">
        <v>0.21</v>
      </c>
      <c r="D137" s="120">
        <v>0.39700000000000002</v>
      </c>
      <c r="E137" s="120">
        <v>0.51400000000000001</v>
      </c>
      <c r="F137" s="120">
        <v>1.1990000000000001</v>
      </c>
    </row>
    <row r="138" spans="1:6" x14ac:dyDescent="0.25">
      <c r="A138" s="120">
        <v>176.6</v>
      </c>
      <c r="B138" s="120">
        <v>8.6999999999999994E-2</v>
      </c>
      <c r="C138" s="120">
        <v>0.21099999999999999</v>
      </c>
      <c r="D138" s="120">
        <v>0.39900000000000002</v>
      </c>
      <c r="E138" s="120">
        <v>0.51600000000000001</v>
      </c>
      <c r="F138" s="120">
        <v>1.2010000000000001</v>
      </c>
    </row>
    <row r="139" spans="1:6" x14ac:dyDescent="0.25">
      <c r="A139" s="120">
        <v>176.8</v>
      </c>
      <c r="B139" s="120">
        <v>8.6999999999999994E-2</v>
      </c>
      <c r="C139" s="120">
        <v>0.21199999999999999</v>
      </c>
      <c r="D139" s="120">
        <v>0.4</v>
      </c>
      <c r="E139" s="120">
        <v>0.51800000000000002</v>
      </c>
      <c r="F139" s="120">
        <v>1.204</v>
      </c>
    </row>
    <row r="140" spans="1:6" x14ac:dyDescent="0.25">
      <c r="A140" s="120">
        <v>177</v>
      </c>
      <c r="B140" s="120">
        <v>8.6999999999999994E-2</v>
      </c>
      <c r="C140" s="120">
        <v>0.21299999999999999</v>
      </c>
      <c r="D140" s="120">
        <v>0.40200000000000002</v>
      </c>
      <c r="E140" s="120">
        <v>0.52</v>
      </c>
      <c r="F140" s="120">
        <v>1.206</v>
      </c>
    </row>
    <row r="141" spans="1:6" x14ac:dyDescent="0.25">
      <c r="A141" s="120">
        <v>177.2</v>
      </c>
      <c r="B141" s="120">
        <v>8.7999999999999995E-2</v>
      </c>
      <c r="C141" s="120">
        <v>0.214</v>
      </c>
      <c r="D141" s="120">
        <v>0.40300000000000002</v>
      </c>
      <c r="E141" s="120">
        <v>0.52200000000000002</v>
      </c>
      <c r="F141" s="120">
        <v>1.208</v>
      </c>
    </row>
    <row r="142" spans="1:6" x14ac:dyDescent="0.25">
      <c r="A142" s="120">
        <v>177.4</v>
      </c>
      <c r="B142" s="120">
        <v>8.7999999999999995E-2</v>
      </c>
      <c r="C142" s="120">
        <v>0.215</v>
      </c>
      <c r="D142" s="120">
        <v>0.40500000000000003</v>
      </c>
      <c r="E142" s="120">
        <v>0.52400000000000002</v>
      </c>
      <c r="F142" s="120">
        <v>1.21</v>
      </c>
    </row>
    <row r="143" spans="1:6" x14ac:dyDescent="0.25">
      <c r="A143" s="120">
        <v>177.6</v>
      </c>
      <c r="B143" s="120">
        <v>8.7999999999999995E-2</v>
      </c>
      <c r="C143" s="120">
        <v>0.216</v>
      </c>
      <c r="D143" s="120">
        <v>0.40600000000000003</v>
      </c>
      <c r="E143" s="120">
        <v>0.52600000000000002</v>
      </c>
      <c r="F143" s="120">
        <v>1.212</v>
      </c>
    </row>
    <row r="144" spans="1:6" x14ac:dyDescent="0.25">
      <c r="A144" s="120">
        <v>177.8</v>
      </c>
      <c r="B144" s="120">
        <v>8.8999999999999996E-2</v>
      </c>
      <c r="C144" s="120">
        <v>0.217</v>
      </c>
      <c r="D144" s="120">
        <v>0.40699999999999997</v>
      </c>
      <c r="E144" s="120">
        <v>0.52800000000000002</v>
      </c>
      <c r="F144" s="120">
        <v>1.214</v>
      </c>
    </row>
    <row r="145" spans="1:6" x14ac:dyDescent="0.25">
      <c r="A145" s="120">
        <v>178</v>
      </c>
      <c r="B145" s="120">
        <v>8.8999999999999996E-2</v>
      </c>
      <c r="C145" s="120">
        <v>0.218</v>
      </c>
      <c r="D145" s="120">
        <v>0.40899999999999997</v>
      </c>
      <c r="E145" s="120">
        <v>0.52900000000000003</v>
      </c>
      <c r="F145" s="120">
        <v>1.216</v>
      </c>
    </row>
    <row r="146" spans="1:6" x14ac:dyDescent="0.25">
      <c r="A146" s="120">
        <v>178.2</v>
      </c>
      <c r="B146" s="120">
        <v>0.09</v>
      </c>
      <c r="C146" s="120">
        <v>0.219</v>
      </c>
      <c r="D146" s="120">
        <v>0.41</v>
      </c>
      <c r="E146" s="120">
        <v>0.53100000000000003</v>
      </c>
      <c r="F146" s="120">
        <v>1.218</v>
      </c>
    </row>
    <row r="147" spans="1:6" x14ac:dyDescent="0.25">
      <c r="A147" s="120">
        <v>178.4</v>
      </c>
      <c r="B147" s="120">
        <v>0.09</v>
      </c>
      <c r="C147" s="120">
        <v>0.22</v>
      </c>
      <c r="D147" s="120">
        <v>0.41099999999999998</v>
      </c>
      <c r="E147" s="120">
        <v>0.53300000000000003</v>
      </c>
      <c r="F147" s="120">
        <v>1.22</v>
      </c>
    </row>
    <row r="148" spans="1:6" x14ac:dyDescent="0.25">
      <c r="A148" s="120">
        <v>178.6</v>
      </c>
      <c r="B148" s="120">
        <v>0.09</v>
      </c>
      <c r="C148" s="120">
        <v>0.221</v>
      </c>
      <c r="D148" s="120">
        <v>0.41299999999999998</v>
      </c>
      <c r="E148" s="120">
        <v>0.53500000000000003</v>
      </c>
      <c r="F148" s="120">
        <v>1.222</v>
      </c>
    </row>
    <row r="149" spans="1:6" x14ac:dyDescent="0.25">
      <c r="A149" s="120">
        <v>178.8</v>
      </c>
      <c r="B149" s="120">
        <v>9.0999999999999998E-2</v>
      </c>
      <c r="C149" s="120">
        <v>0.222</v>
      </c>
      <c r="D149" s="120">
        <v>0.41399999999999998</v>
      </c>
      <c r="E149" s="120">
        <v>0.53700000000000003</v>
      </c>
      <c r="F149" s="120">
        <v>1.224</v>
      </c>
    </row>
    <row r="150" spans="1:6" x14ac:dyDescent="0.25">
      <c r="A150" s="120">
        <v>179</v>
      </c>
      <c r="B150" s="120">
        <v>9.0999999999999998E-2</v>
      </c>
      <c r="C150" s="120">
        <v>0.223</v>
      </c>
      <c r="D150" s="120">
        <v>0.41499999999999998</v>
      </c>
      <c r="E150" s="120">
        <v>0.53900000000000003</v>
      </c>
      <c r="F150" s="120">
        <v>1.226</v>
      </c>
    </row>
    <row r="151" spans="1:6" x14ac:dyDescent="0.25">
      <c r="A151" s="120">
        <v>179.2</v>
      </c>
      <c r="B151" s="120">
        <v>9.0999999999999998E-2</v>
      </c>
      <c r="C151" s="120">
        <v>0.224</v>
      </c>
      <c r="D151" s="120">
        <v>0.41599999999999998</v>
      </c>
      <c r="E151" s="120">
        <v>0.54100000000000004</v>
      </c>
      <c r="F151" s="120">
        <v>1.2270000000000001</v>
      </c>
    </row>
    <row r="152" spans="1:6" x14ac:dyDescent="0.25">
      <c r="A152" s="120">
        <v>179.4</v>
      </c>
      <c r="B152" s="120">
        <v>9.1999999999999998E-2</v>
      </c>
      <c r="C152" s="120">
        <v>0.22500000000000001</v>
      </c>
      <c r="D152" s="120">
        <v>0.41799999999999998</v>
      </c>
      <c r="E152" s="120">
        <v>0.54200000000000004</v>
      </c>
      <c r="F152" s="120">
        <v>1.2290000000000001</v>
      </c>
    </row>
    <row r="153" spans="1:6" x14ac:dyDescent="0.25">
      <c r="A153" s="120">
        <v>179.6</v>
      </c>
      <c r="B153" s="120">
        <v>9.1999999999999998E-2</v>
      </c>
      <c r="C153" s="120">
        <v>0.22600000000000001</v>
      </c>
      <c r="D153" s="120">
        <v>0.41899999999999998</v>
      </c>
      <c r="E153" s="120">
        <v>0.54400000000000004</v>
      </c>
      <c r="F153" s="120">
        <v>1.2310000000000001</v>
      </c>
    </row>
    <row r="154" spans="1:6" x14ac:dyDescent="0.25">
      <c r="A154" s="120">
        <v>179.8</v>
      </c>
      <c r="B154" s="120">
        <v>9.1999999999999998E-2</v>
      </c>
      <c r="C154" s="120">
        <v>0.22700000000000001</v>
      </c>
      <c r="D154" s="120">
        <v>0.42</v>
      </c>
      <c r="E154" s="120">
        <v>0.54600000000000004</v>
      </c>
      <c r="F154" s="120">
        <v>1.2330000000000001</v>
      </c>
    </row>
    <row r="155" spans="1:6" x14ac:dyDescent="0.25">
      <c r="A155" s="120">
        <v>180</v>
      </c>
      <c r="B155" s="120">
        <v>9.2999999999999999E-2</v>
      </c>
      <c r="C155" s="120">
        <v>0.22800000000000001</v>
      </c>
      <c r="D155" s="120">
        <v>0.42099999999999999</v>
      </c>
      <c r="E155" s="120">
        <v>0.54800000000000004</v>
      </c>
      <c r="F155" s="120">
        <v>1.234</v>
      </c>
    </row>
    <row r="156" spans="1:6" x14ac:dyDescent="0.25">
      <c r="A156" s="120">
        <v>180.2</v>
      </c>
      <c r="B156" s="120">
        <v>9.2999999999999999E-2</v>
      </c>
      <c r="C156" s="120">
        <v>0.22900000000000001</v>
      </c>
      <c r="D156" s="120">
        <v>0.42299999999999999</v>
      </c>
      <c r="E156" s="120">
        <v>0.55000000000000004</v>
      </c>
      <c r="F156" s="120">
        <v>1.236</v>
      </c>
    </row>
    <row r="157" spans="1:6" x14ac:dyDescent="0.25">
      <c r="A157" s="120">
        <v>180.4</v>
      </c>
      <c r="B157" s="120">
        <v>9.2999999999999999E-2</v>
      </c>
      <c r="C157" s="120">
        <v>0.23</v>
      </c>
      <c r="D157" s="120">
        <v>0.42399999999999999</v>
      </c>
      <c r="E157" s="120">
        <v>0.55100000000000005</v>
      </c>
      <c r="F157" s="120">
        <v>1.238</v>
      </c>
    </row>
    <row r="158" spans="1:6" x14ac:dyDescent="0.25">
      <c r="A158" s="120">
        <v>180.6</v>
      </c>
      <c r="B158" s="120">
        <v>9.4E-2</v>
      </c>
      <c r="C158" s="120">
        <v>0.23</v>
      </c>
      <c r="D158" s="120">
        <v>0.42499999999999999</v>
      </c>
      <c r="E158" s="120">
        <v>0.55300000000000005</v>
      </c>
      <c r="F158" s="120">
        <v>1.2390000000000001</v>
      </c>
    </row>
    <row r="159" spans="1:6" x14ac:dyDescent="0.25">
      <c r="A159" s="120">
        <v>180.8</v>
      </c>
      <c r="B159" s="120">
        <v>9.4E-2</v>
      </c>
      <c r="C159" s="120">
        <v>0.23100000000000001</v>
      </c>
      <c r="D159" s="120">
        <v>0.42599999999999999</v>
      </c>
      <c r="E159" s="120">
        <v>0.55500000000000005</v>
      </c>
      <c r="F159" s="120">
        <v>1.2410000000000001</v>
      </c>
    </row>
    <row r="160" spans="1:6" x14ac:dyDescent="0.25">
      <c r="A160" s="120">
        <v>181</v>
      </c>
      <c r="B160" s="120">
        <v>9.4E-2</v>
      </c>
      <c r="C160" s="120">
        <v>0.23200000000000001</v>
      </c>
      <c r="D160" s="120">
        <v>0.42699999999999999</v>
      </c>
      <c r="E160" s="120">
        <v>0.55600000000000005</v>
      </c>
      <c r="F160" s="120">
        <v>1.242</v>
      </c>
    </row>
    <row r="161" spans="1:6" x14ac:dyDescent="0.25">
      <c r="A161" s="120">
        <v>181.2</v>
      </c>
      <c r="B161" s="120">
        <v>9.5000000000000001E-2</v>
      </c>
      <c r="C161" s="120">
        <v>0.23300000000000001</v>
      </c>
      <c r="D161" s="120">
        <v>0.42799999999999999</v>
      </c>
      <c r="E161" s="120">
        <v>0.55800000000000005</v>
      </c>
      <c r="F161" s="120">
        <v>1.244</v>
      </c>
    </row>
    <row r="162" spans="1:6" x14ac:dyDescent="0.25">
      <c r="A162" s="120">
        <v>181.4</v>
      </c>
      <c r="B162" s="120">
        <v>9.5000000000000001E-2</v>
      </c>
      <c r="C162" s="120">
        <v>0.23400000000000001</v>
      </c>
      <c r="D162" s="120">
        <v>0.43</v>
      </c>
      <c r="E162" s="120">
        <v>0.56000000000000005</v>
      </c>
      <c r="F162" s="120">
        <v>1.2450000000000001</v>
      </c>
    </row>
    <row r="163" spans="1:6" x14ac:dyDescent="0.25">
      <c r="A163" s="120">
        <v>181.6</v>
      </c>
      <c r="B163" s="120">
        <v>9.5000000000000001E-2</v>
      </c>
      <c r="C163" s="120">
        <v>0.23499999999999999</v>
      </c>
      <c r="D163" s="120">
        <v>0.43099999999999999</v>
      </c>
      <c r="E163" s="120">
        <v>0.56100000000000005</v>
      </c>
      <c r="F163" s="120">
        <v>1.2470000000000001</v>
      </c>
    </row>
    <row r="164" spans="1:6" x14ac:dyDescent="0.25">
      <c r="A164" s="120">
        <v>181.8</v>
      </c>
      <c r="B164" s="120">
        <v>9.5000000000000001E-2</v>
      </c>
      <c r="C164" s="120">
        <v>0.23599999999999999</v>
      </c>
      <c r="D164" s="120">
        <v>0.432</v>
      </c>
      <c r="E164" s="120">
        <v>0.56299999999999994</v>
      </c>
      <c r="F164" s="120">
        <v>1.248</v>
      </c>
    </row>
    <row r="165" spans="1:6" x14ac:dyDescent="0.25">
      <c r="A165" s="120">
        <v>182</v>
      </c>
      <c r="B165" s="120">
        <v>9.6000000000000002E-2</v>
      </c>
      <c r="C165" s="120">
        <v>0.23699999999999999</v>
      </c>
      <c r="D165" s="120">
        <v>0.433</v>
      </c>
      <c r="E165" s="120">
        <v>0.56499999999999995</v>
      </c>
      <c r="F165" s="120">
        <v>1.25</v>
      </c>
    </row>
    <row r="166" spans="1:6" x14ac:dyDescent="0.25">
      <c r="A166" s="120">
        <v>182.2</v>
      </c>
      <c r="B166" s="120">
        <v>9.6000000000000002E-2</v>
      </c>
      <c r="C166" s="120">
        <v>0.23799999999999999</v>
      </c>
      <c r="D166" s="120">
        <v>0.434</v>
      </c>
      <c r="E166" s="120">
        <v>0.56599999999999995</v>
      </c>
      <c r="F166" s="120">
        <v>1.2509999999999999</v>
      </c>
    </row>
    <row r="167" spans="1:6" x14ac:dyDescent="0.25">
      <c r="A167" s="120">
        <v>182.4</v>
      </c>
      <c r="B167" s="120">
        <v>9.6000000000000002E-2</v>
      </c>
      <c r="C167" s="120">
        <v>0.23799999999999999</v>
      </c>
      <c r="D167" s="120">
        <v>0.435</v>
      </c>
      <c r="E167" s="120">
        <v>0.56799999999999995</v>
      </c>
      <c r="F167" s="120">
        <v>1.252</v>
      </c>
    </row>
    <row r="168" spans="1:6" x14ac:dyDescent="0.25">
      <c r="A168" s="120">
        <v>182.6</v>
      </c>
      <c r="B168" s="120">
        <v>9.7000000000000003E-2</v>
      </c>
      <c r="C168" s="120">
        <v>0.23899999999999999</v>
      </c>
      <c r="D168" s="120">
        <v>0.436</v>
      </c>
      <c r="E168" s="120">
        <v>0.56899999999999995</v>
      </c>
      <c r="F168" s="120">
        <v>1.254</v>
      </c>
    </row>
    <row r="169" spans="1:6" x14ac:dyDescent="0.25">
      <c r="A169" s="120">
        <v>182.8</v>
      </c>
      <c r="B169" s="120">
        <v>9.7000000000000003E-2</v>
      </c>
      <c r="C169" s="120">
        <v>0.24</v>
      </c>
      <c r="D169" s="120">
        <v>0.437</v>
      </c>
      <c r="E169" s="120">
        <v>0.57099999999999995</v>
      </c>
      <c r="F169" s="120">
        <v>1.2549999999999999</v>
      </c>
    </row>
    <row r="170" spans="1:6" x14ac:dyDescent="0.25">
      <c r="A170" s="120">
        <v>183</v>
      </c>
      <c r="B170" s="120">
        <v>9.7000000000000003E-2</v>
      </c>
      <c r="C170" s="120">
        <v>0.24099999999999999</v>
      </c>
      <c r="D170" s="120">
        <v>0.438</v>
      </c>
      <c r="E170" s="120">
        <v>0.57199999999999995</v>
      </c>
      <c r="F170" s="120">
        <v>1.256</v>
      </c>
    </row>
    <row r="171" spans="1:6" x14ac:dyDescent="0.25">
      <c r="A171" s="120">
        <v>183.2</v>
      </c>
      <c r="B171" s="120">
        <v>9.8000000000000004E-2</v>
      </c>
      <c r="C171" s="120">
        <v>0.24199999999999999</v>
      </c>
      <c r="D171" s="120">
        <v>0.439</v>
      </c>
      <c r="E171" s="120">
        <v>0.57399999999999995</v>
      </c>
      <c r="F171" s="120">
        <v>1.2569999999999999</v>
      </c>
    </row>
    <row r="172" spans="1:6" x14ac:dyDescent="0.25">
      <c r="A172" s="120">
        <v>183.4</v>
      </c>
      <c r="B172" s="120">
        <v>9.8000000000000004E-2</v>
      </c>
      <c r="C172" s="120">
        <v>0.24299999999999999</v>
      </c>
      <c r="D172" s="120">
        <v>0.44</v>
      </c>
      <c r="E172" s="120">
        <v>0.57599999999999996</v>
      </c>
      <c r="F172" s="120">
        <v>1.2589999999999999</v>
      </c>
    </row>
    <row r="173" spans="1:6" x14ac:dyDescent="0.25">
      <c r="A173" s="120">
        <v>183.6</v>
      </c>
      <c r="B173" s="120">
        <v>9.8000000000000004E-2</v>
      </c>
      <c r="C173" s="120">
        <v>0.24399999999999999</v>
      </c>
      <c r="D173" s="120">
        <v>0.441</v>
      </c>
      <c r="E173" s="120">
        <v>0.57699999999999996</v>
      </c>
      <c r="F173" s="120">
        <v>1.26</v>
      </c>
    </row>
    <row r="174" spans="1:6" x14ac:dyDescent="0.25">
      <c r="A174" s="120">
        <v>183.8</v>
      </c>
      <c r="B174" s="120">
        <v>9.8000000000000004E-2</v>
      </c>
      <c r="C174" s="120">
        <v>0.24399999999999999</v>
      </c>
      <c r="D174" s="120">
        <v>0.442</v>
      </c>
      <c r="E174" s="120">
        <v>0.57899999999999996</v>
      </c>
      <c r="F174" s="120">
        <v>1.2609999999999999</v>
      </c>
    </row>
    <row r="175" spans="1:6" x14ac:dyDescent="0.25">
      <c r="A175" s="120">
        <v>184</v>
      </c>
      <c r="B175" s="120">
        <v>9.9000000000000005E-2</v>
      </c>
      <c r="C175" s="120">
        <v>0.245</v>
      </c>
      <c r="D175" s="120">
        <v>0.443</v>
      </c>
      <c r="E175" s="120">
        <v>0.57999999999999996</v>
      </c>
      <c r="F175" s="120">
        <v>1.262</v>
      </c>
    </row>
    <row r="176" spans="1:6" x14ac:dyDescent="0.25">
      <c r="A176" s="120">
        <v>184.2</v>
      </c>
      <c r="B176" s="120">
        <v>9.9000000000000005E-2</v>
      </c>
      <c r="C176" s="120">
        <v>0.246</v>
      </c>
      <c r="D176" s="120">
        <v>0.44400000000000001</v>
      </c>
      <c r="E176" s="120">
        <v>0.58099999999999996</v>
      </c>
      <c r="F176" s="120">
        <v>1.264</v>
      </c>
    </row>
    <row r="177" spans="1:6" x14ac:dyDescent="0.25">
      <c r="A177" s="120">
        <v>184.4</v>
      </c>
      <c r="B177" s="120">
        <v>9.9000000000000005E-2</v>
      </c>
      <c r="C177" s="120">
        <v>0.247</v>
      </c>
      <c r="D177" s="120">
        <v>0.44500000000000001</v>
      </c>
      <c r="E177" s="120">
        <v>0.58299999999999996</v>
      </c>
      <c r="F177" s="120">
        <v>1.2649999999999999</v>
      </c>
    </row>
    <row r="178" spans="1:6" x14ac:dyDescent="0.25">
      <c r="A178" s="120">
        <v>184.6</v>
      </c>
      <c r="B178" s="120">
        <v>0.1</v>
      </c>
      <c r="C178" s="120">
        <v>0.248</v>
      </c>
      <c r="D178" s="120">
        <v>0.44600000000000001</v>
      </c>
      <c r="E178" s="120">
        <v>0.58399999999999996</v>
      </c>
      <c r="F178" s="120">
        <v>1.266</v>
      </c>
    </row>
    <row r="179" spans="1:6" x14ac:dyDescent="0.25">
      <c r="A179" s="120">
        <v>184.8</v>
      </c>
      <c r="B179" s="120">
        <v>0.1</v>
      </c>
      <c r="C179" s="120">
        <v>0.249</v>
      </c>
      <c r="D179" s="120">
        <v>0.44700000000000001</v>
      </c>
      <c r="E179" s="120">
        <v>0.58599999999999997</v>
      </c>
      <c r="F179" s="120">
        <v>1.2669999999999999</v>
      </c>
    </row>
    <row r="180" spans="1:6" x14ac:dyDescent="0.25">
      <c r="A180" s="120">
        <v>185</v>
      </c>
      <c r="B180" s="120">
        <v>0.1</v>
      </c>
      <c r="C180" s="120">
        <v>0.249</v>
      </c>
      <c r="D180" s="120">
        <v>0.44800000000000001</v>
      </c>
      <c r="E180" s="120">
        <v>0.58699999999999997</v>
      </c>
      <c r="F180" s="120">
        <v>1.268</v>
      </c>
    </row>
    <row r="181" spans="1:6" x14ac:dyDescent="0.25">
      <c r="A181" s="120">
        <v>185.2</v>
      </c>
      <c r="B181" s="120">
        <v>0.1</v>
      </c>
      <c r="C181" s="120">
        <v>0.25</v>
      </c>
      <c r="D181" s="120">
        <v>0.44900000000000001</v>
      </c>
      <c r="E181" s="120">
        <v>0.58899999999999997</v>
      </c>
      <c r="F181" s="120">
        <v>1.2689999999999999</v>
      </c>
    </row>
    <row r="182" spans="1:6" x14ac:dyDescent="0.25">
      <c r="A182" s="120">
        <v>185.4</v>
      </c>
      <c r="B182" s="120">
        <v>0.10100000000000001</v>
      </c>
      <c r="C182" s="120">
        <v>0.251</v>
      </c>
      <c r="D182" s="120">
        <v>0.45</v>
      </c>
      <c r="E182" s="120">
        <v>0.59</v>
      </c>
      <c r="F182" s="120">
        <v>1.27</v>
      </c>
    </row>
    <row r="183" spans="1:6" x14ac:dyDescent="0.25">
      <c r="A183" s="120">
        <v>185.6</v>
      </c>
      <c r="B183" s="120">
        <v>0.10100000000000001</v>
      </c>
      <c r="C183" s="120">
        <v>0.252</v>
      </c>
      <c r="D183" s="120">
        <v>0.45100000000000001</v>
      </c>
      <c r="E183" s="120">
        <v>0.59099999999999997</v>
      </c>
      <c r="F183" s="120">
        <v>1.2709999999999999</v>
      </c>
    </row>
    <row r="184" spans="1:6" x14ac:dyDescent="0.25">
      <c r="A184" s="120">
        <v>185.8</v>
      </c>
      <c r="B184" s="120">
        <v>0.10100000000000001</v>
      </c>
      <c r="C184" s="120">
        <v>0.252</v>
      </c>
      <c r="D184" s="120">
        <v>0.45200000000000001</v>
      </c>
      <c r="E184" s="120">
        <v>0.59299999999999997</v>
      </c>
      <c r="F184" s="120">
        <v>1.272</v>
      </c>
    </row>
    <row r="185" spans="1:6" x14ac:dyDescent="0.25">
      <c r="A185" s="120">
        <v>186</v>
      </c>
      <c r="B185" s="120">
        <v>0.10100000000000001</v>
      </c>
      <c r="C185" s="120">
        <v>0.253</v>
      </c>
      <c r="D185" s="120">
        <v>0.45300000000000001</v>
      </c>
      <c r="E185" s="120">
        <v>0.59399999999999997</v>
      </c>
      <c r="F185" s="120">
        <v>1.2729999999999999</v>
      </c>
    </row>
    <row r="186" spans="1:6" x14ac:dyDescent="0.25">
      <c r="A186" s="120">
        <v>186.2</v>
      </c>
      <c r="B186" s="120">
        <v>0.10199999999999999</v>
      </c>
      <c r="C186" s="120">
        <v>0.254</v>
      </c>
      <c r="D186" s="120">
        <v>0.45400000000000001</v>
      </c>
      <c r="E186" s="120">
        <v>0.59499999999999997</v>
      </c>
      <c r="F186" s="120">
        <v>1.274</v>
      </c>
    </row>
    <row r="187" spans="1:6" x14ac:dyDescent="0.25">
      <c r="A187" s="120">
        <v>186.4</v>
      </c>
      <c r="B187" s="120">
        <v>0.10199999999999999</v>
      </c>
      <c r="C187" s="120">
        <v>0.255</v>
      </c>
      <c r="D187" s="120">
        <v>0.45400000000000001</v>
      </c>
      <c r="E187" s="120">
        <v>0.59699999999999998</v>
      </c>
      <c r="F187" s="120">
        <v>1.2749999999999999</v>
      </c>
    </row>
    <row r="188" spans="1:6" x14ac:dyDescent="0.25">
      <c r="A188" s="120">
        <v>186.6</v>
      </c>
      <c r="B188" s="120">
        <v>0.10199999999999999</v>
      </c>
      <c r="C188" s="120">
        <v>0.25600000000000001</v>
      </c>
      <c r="D188" s="120">
        <v>0.45500000000000002</v>
      </c>
      <c r="E188" s="120">
        <v>0.59799999999999998</v>
      </c>
      <c r="F188" s="120">
        <v>1.276</v>
      </c>
    </row>
    <row r="189" spans="1:6" x14ac:dyDescent="0.25">
      <c r="A189" s="120">
        <v>186.8</v>
      </c>
      <c r="B189" s="120">
        <v>0.10299999999999999</v>
      </c>
      <c r="C189" s="120">
        <v>0.25600000000000001</v>
      </c>
      <c r="D189" s="120">
        <v>0.45600000000000002</v>
      </c>
      <c r="E189" s="120">
        <v>0.59899999999999998</v>
      </c>
      <c r="F189" s="120">
        <v>1.2769999999999999</v>
      </c>
    </row>
    <row r="190" spans="1:6" x14ac:dyDescent="0.25">
      <c r="A190" s="120">
        <v>187</v>
      </c>
      <c r="B190" s="120">
        <v>0.10299999999999999</v>
      </c>
      <c r="C190" s="120">
        <v>0.25700000000000001</v>
      </c>
      <c r="D190" s="120">
        <v>0.45700000000000002</v>
      </c>
      <c r="E190" s="120">
        <v>0.60099999999999998</v>
      </c>
      <c r="F190" s="120">
        <v>1.278</v>
      </c>
    </row>
    <row r="191" spans="1:6" x14ac:dyDescent="0.25">
      <c r="A191" s="120">
        <v>187.2</v>
      </c>
      <c r="B191" s="120">
        <v>0.10299999999999999</v>
      </c>
      <c r="C191" s="120">
        <v>0.25800000000000001</v>
      </c>
      <c r="D191" s="120">
        <v>0.45800000000000002</v>
      </c>
      <c r="E191" s="120">
        <v>0.60199999999999998</v>
      </c>
      <c r="F191" s="120">
        <v>1.2789999999999999</v>
      </c>
    </row>
    <row r="192" spans="1:6" x14ac:dyDescent="0.25">
      <c r="A192" s="120">
        <v>187.4</v>
      </c>
      <c r="B192" s="120">
        <v>0.10299999999999999</v>
      </c>
      <c r="C192" s="120">
        <v>0.25900000000000001</v>
      </c>
      <c r="D192" s="120">
        <v>0.45900000000000002</v>
      </c>
      <c r="E192" s="120">
        <v>0.60299999999999998</v>
      </c>
      <c r="F192" s="120">
        <v>1.28</v>
      </c>
    </row>
    <row r="193" spans="1:6" x14ac:dyDescent="0.25">
      <c r="A193" s="120">
        <v>187.6</v>
      </c>
      <c r="B193" s="120">
        <v>0.104</v>
      </c>
      <c r="C193" s="120">
        <v>0.25900000000000001</v>
      </c>
      <c r="D193" s="120">
        <v>0.46</v>
      </c>
      <c r="E193" s="120">
        <v>0.60499999999999998</v>
      </c>
      <c r="F193" s="120">
        <v>1.2809999999999999</v>
      </c>
    </row>
    <row r="194" spans="1:6" x14ac:dyDescent="0.25">
      <c r="A194" s="120">
        <v>187.8</v>
      </c>
      <c r="B194" s="120">
        <v>0.104</v>
      </c>
      <c r="C194" s="120">
        <v>0.26</v>
      </c>
      <c r="D194" s="120">
        <v>0.46</v>
      </c>
      <c r="E194" s="120">
        <v>0.60599999999999998</v>
      </c>
      <c r="F194" s="120">
        <v>1.2809999999999999</v>
      </c>
    </row>
    <row r="195" spans="1:6" x14ac:dyDescent="0.25">
      <c r="A195" s="120">
        <v>188</v>
      </c>
      <c r="B195" s="120">
        <v>0.104</v>
      </c>
      <c r="C195" s="120">
        <v>0.26100000000000001</v>
      </c>
      <c r="D195" s="120">
        <v>0.46100000000000002</v>
      </c>
      <c r="E195" s="120">
        <v>0.60699999999999998</v>
      </c>
      <c r="F195" s="120">
        <v>1.282</v>
      </c>
    </row>
    <row r="196" spans="1:6" x14ac:dyDescent="0.25">
      <c r="A196" s="120">
        <v>188.2</v>
      </c>
      <c r="B196" s="120">
        <v>0.104</v>
      </c>
      <c r="C196" s="120">
        <v>0.26200000000000001</v>
      </c>
      <c r="D196" s="120">
        <v>0.46200000000000002</v>
      </c>
      <c r="E196" s="120">
        <v>0.60799999999999998</v>
      </c>
      <c r="F196" s="120">
        <v>1.2829999999999999</v>
      </c>
    </row>
    <row r="197" spans="1:6" x14ac:dyDescent="0.25">
      <c r="A197" s="120">
        <v>188.4</v>
      </c>
      <c r="B197" s="120">
        <v>0.104</v>
      </c>
      <c r="C197" s="120">
        <v>0.26200000000000001</v>
      </c>
      <c r="D197" s="120">
        <v>0.46300000000000002</v>
      </c>
      <c r="E197" s="120">
        <v>0.61</v>
      </c>
      <c r="F197" s="120">
        <v>1.284</v>
      </c>
    </row>
    <row r="198" spans="1:6" x14ac:dyDescent="0.25">
      <c r="A198" s="120">
        <v>188.6</v>
      </c>
      <c r="B198" s="120">
        <v>0.105</v>
      </c>
      <c r="C198" s="120">
        <v>0.26300000000000001</v>
      </c>
      <c r="D198" s="120">
        <v>0.46400000000000002</v>
      </c>
      <c r="E198" s="120">
        <v>0.61099999999999999</v>
      </c>
      <c r="F198" s="120">
        <v>1.2849999999999999</v>
      </c>
    </row>
    <row r="199" spans="1:6" x14ac:dyDescent="0.25">
      <c r="A199" s="120">
        <v>188.8</v>
      </c>
      <c r="B199" s="120">
        <v>0.105</v>
      </c>
      <c r="C199" s="120">
        <v>0.26400000000000001</v>
      </c>
      <c r="D199" s="120">
        <v>0.46400000000000002</v>
      </c>
      <c r="E199" s="120">
        <v>0.61199999999999999</v>
      </c>
      <c r="F199" s="120">
        <v>1.2849999999999999</v>
      </c>
    </row>
    <row r="200" spans="1:6" x14ac:dyDescent="0.25">
      <c r="A200" s="120">
        <v>189</v>
      </c>
      <c r="B200" s="120">
        <v>0.105</v>
      </c>
      <c r="C200" s="120">
        <v>0.26400000000000001</v>
      </c>
      <c r="D200" s="120">
        <v>0.46500000000000002</v>
      </c>
      <c r="E200" s="120">
        <v>0.61299999999999999</v>
      </c>
      <c r="F200" s="120">
        <v>1.286</v>
      </c>
    </row>
    <row r="201" spans="1:6" x14ac:dyDescent="0.25">
      <c r="A201" s="120">
        <v>189.2</v>
      </c>
      <c r="B201" s="120">
        <v>0.105</v>
      </c>
      <c r="C201" s="120">
        <v>0.26500000000000001</v>
      </c>
      <c r="D201" s="120">
        <v>0.46600000000000003</v>
      </c>
      <c r="E201" s="120">
        <v>0.61399999999999999</v>
      </c>
      <c r="F201" s="120">
        <v>1.2869999999999999</v>
      </c>
    </row>
    <row r="202" spans="1:6" x14ac:dyDescent="0.25">
      <c r="A202" s="120">
        <v>189.4</v>
      </c>
      <c r="B202" s="120">
        <v>0.106</v>
      </c>
      <c r="C202" s="120">
        <v>0.26600000000000001</v>
      </c>
      <c r="D202" s="120">
        <v>0.46700000000000003</v>
      </c>
      <c r="E202" s="120">
        <v>0.61499999999999999</v>
      </c>
      <c r="F202" s="120">
        <v>1.288</v>
      </c>
    </row>
    <row r="203" spans="1:6" x14ac:dyDescent="0.25">
      <c r="A203" s="120">
        <v>189.6</v>
      </c>
      <c r="B203" s="120">
        <v>0.106</v>
      </c>
      <c r="C203" s="120">
        <v>0.26600000000000001</v>
      </c>
      <c r="D203" s="120">
        <v>0.46700000000000003</v>
      </c>
      <c r="E203" s="120">
        <v>0.61699999999999999</v>
      </c>
      <c r="F203" s="120">
        <v>1.288</v>
      </c>
    </row>
    <row r="204" spans="1:6" x14ac:dyDescent="0.25">
      <c r="A204" s="120">
        <v>189.8</v>
      </c>
      <c r="B204" s="120">
        <v>0.106</v>
      </c>
      <c r="C204" s="120">
        <v>0.26700000000000002</v>
      </c>
      <c r="D204" s="120">
        <v>0.46800000000000003</v>
      </c>
      <c r="E204" s="120">
        <v>0.61799999999999999</v>
      </c>
      <c r="F204" s="120">
        <v>1.2889999999999999</v>
      </c>
    </row>
    <row r="205" spans="1:6" x14ac:dyDescent="0.25">
      <c r="A205" s="120">
        <v>190</v>
      </c>
      <c r="B205" s="120">
        <v>0.106</v>
      </c>
      <c r="C205" s="120">
        <v>0.26800000000000002</v>
      </c>
      <c r="D205" s="120">
        <v>0.46899999999999997</v>
      </c>
      <c r="E205" s="120">
        <v>0.61899999999999999</v>
      </c>
      <c r="F205" s="120">
        <v>1.29</v>
      </c>
    </row>
    <row r="206" spans="1:6" x14ac:dyDescent="0.25">
      <c r="A206" s="120">
        <v>190.2</v>
      </c>
      <c r="B206" s="120">
        <v>0.107</v>
      </c>
      <c r="C206" s="120">
        <v>0.26900000000000002</v>
      </c>
      <c r="D206" s="120">
        <v>0.47</v>
      </c>
      <c r="E206" s="120">
        <v>0.62</v>
      </c>
      <c r="F206" s="120">
        <v>1.29</v>
      </c>
    </row>
    <row r="207" spans="1:6" x14ac:dyDescent="0.25">
      <c r="A207" s="120">
        <v>190.4</v>
      </c>
      <c r="B207" s="120">
        <v>0.107</v>
      </c>
      <c r="C207" s="120">
        <v>0.26900000000000002</v>
      </c>
      <c r="D207" s="120">
        <v>0.47</v>
      </c>
      <c r="E207" s="120">
        <v>0.621</v>
      </c>
      <c r="F207" s="120">
        <v>1.2909999999999999</v>
      </c>
    </row>
    <row r="208" spans="1:6" x14ac:dyDescent="0.25">
      <c r="A208" s="120">
        <v>190.6</v>
      </c>
      <c r="B208" s="120">
        <v>0.107</v>
      </c>
      <c r="C208" s="120">
        <v>0.27</v>
      </c>
      <c r="D208" s="120">
        <v>0.47099999999999997</v>
      </c>
      <c r="E208" s="120">
        <v>0.622</v>
      </c>
      <c r="F208" s="120">
        <v>1.292</v>
      </c>
    </row>
    <row r="209" spans="1:6" x14ac:dyDescent="0.25">
      <c r="A209" s="120">
        <v>190.8</v>
      </c>
      <c r="B209" s="120">
        <v>0.107</v>
      </c>
      <c r="C209" s="120">
        <v>0.27100000000000002</v>
      </c>
      <c r="D209" s="120">
        <v>0.47199999999999998</v>
      </c>
      <c r="E209" s="120">
        <v>0.623</v>
      </c>
      <c r="F209" s="120">
        <v>1.292</v>
      </c>
    </row>
    <row r="210" spans="1:6" x14ac:dyDescent="0.25">
      <c r="A210" s="120">
        <v>191</v>
      </c>
      <c r="B210" s="120">
        <v>0.107</v>
      </c>
      <c r="C210" s="120">
        <v>0.27100000000000002</v>
      </c>
      <c r="D210" s="120">
        <v>0.47299999999999998</v>
      </c>
      <c r="E210" s="120">
        <v>0.624</v>
      </c>
      <c r="F210" s="120">
        <v>1.2929999999999999</v>
      </c>
    </row>
    <row r="211" spans="1:6" x14ac:dyDescent="0.25">
      <c r="A211" s="120">
        <v>191.2</v>
      </c>
      <c r="B211" s="120">
        <v>0.108</v>
      </c>
      <c r="C211" s="120">
        <v>0.27200000000000002</v>
      </c>
      <c r="D211" s="120">
        <v>0.47299999999999998</v>
      </c>
      <c r="E211" s="120">
        <v>0.626</v>
      </c>
      <c r="F211" s="120">
        <v>1.294</v>
      </c>
    </row>
    <row r="212" spans="1:6" x14ac:dyDescent="0.25">
      <c r="A212" s="120">
        <v>191.4</v>
      </c>
      <c r="B212" s="120">
        <v>0.108</v>
      </c>
      <c r="C212" s="120">
        <v>0.27300000000000002</v>
      </c>
      <c r="D212" s="120">
        <v>0.47399999999999998</v>
      </c>
      <c r="E212" s="120">
        <v>0.627</v>
      </c>
      <c r="F212" s="120">
        <v>1.294</v>
      </c>
    </row>
    <row r="213" spans="1:6" x14ac:dyDescent="0.25">
      <c r="A213" s="120">
        <v>191.6</v>
      </c>
      <c r="B213" s="120">
        <v>0.108</v>
      </c>
      <c r="C213" s="120">
        <v>0.27300000000000002</v>
      </c>
      <c r="D213" s="120">
        <v>0.47499999999999998</v>
      </c>
      <c r="E213" s="120">
        <v>0.628</v>
      </c>
      <c r="F213" s="120">
        <v>1.2949999999999999</v>
      </c>
    </row>
    <row r="214" spans="1:6" x14ac:dyDescent="0.25">
      <c r="A214" s="120">
        <v>191.8</v>
      </c>
      <c r="B214" s="120">
        <v>0.108</v>
      </c>
      <c r="C214" s="120">
        <v>0.27400000000000002</v>
      </c>
      <c r="D214" s="120">
        <v>0.47499999999999998</v>
      </c>
      <c r="E214" s="120">
        <v>0.629</v>
      </c>
      <c r="F214" s="120">
        <v>1.296</v>
      </c>
    </row>
    <row r="215" spans="1:6" x14ac:dyDescent="0.25">
      <c r="A215" s="120">
        <v>192</v>
      </c>
      <c r="B215" s="120">
        <v>0.109</v>
      </c>
      <c r="C215" s="120">
        <v>0.27500000000000002</v>
      </c>
      <c r="D215" s="120">
        <v>0.47599999999999998</v>
      </c>
      <c r="E215" s="120">
        <v>0.63</v>
      </c>
      <c r="F215" s="120">
        <v>1.296</v>
      </c>
    </row>
    <row r="216" spans="1:6" x14ac:dyDescent="0.25">
      <c r="A216" s="120">
        <v>192.2</v>
      </c>
      <c r="B216" s="120">
        <v>0.109</v>
      </c>
      <c r="C216" s="120">
        <v>0.27500000000000002</v>
      </c>
      <c r="D216" s="120">
        <v>0.47699999999999998</v>
      </c>
      <c r="E216" s="120">
        <v>0.63100000000000001</v>
      </c>
      <c r="F216" s="120">
        <v>1.2969999999999999</v>
      </c>
    </row>
    <row r="217" spans="1:6" x14ac:dyDescent="0.25">
      <c r="A217" s="120">
        <v>192.4</v>
      </c>
      <c r="B217" s="120">
        <v>0.109</v>
      </c>
      <c r="C217" s="120">
        <v>0.27600000000000002</v>
      </c>
      <c r="D217" s="120">
        <v>0.47699999999999998</v>
      </c>
      <c r="E217" s="120">
        <v>0.63200000000000001</v>
      </c>
      <c r="F217" s="120">
        <v>1.2969999999999999</v>
      </c>
    </row>
    <row r="218" spans="1:6" x14ac:dyDescent="0.25">
      <c r="A218" s="120">
        <v>192.6</v>
      </c>
      <c r="B218" s="120">
        <v>0.109</v>
      </c>
      <c r="C218" s="120">
        <v>0.27600000000000002</v>
      </c>
      <c r="D218" s="120">
        <v>0.47799999999999998</v>
      </c>
      <c r="E218" s="120">
        <v>0.63300000000000001</v>
      </c>
      <c r="F218" s="120">
        <v>1.298</v>
      </c>
    </row>
    <row r="219" spans="1:6" x14ac:dyDescent="0.25">
      <c r="A219" s="120">
        <v>192.8</v>
      </c>
      <c r="B219" s="120">
        <v>0.109</v>
      </c>
      <c r="C219" s="120">
        <v>0.27700000000000002</v>
      </c>
      <c r="D219" s="120">
        <v>0.47899999999999998</v>
      </c>
      <c r="E219" s="120">
        <v>0.63400000000000001</v>
      </c>
      <c r="F219" s="120">
        <v>1.298</v>
      </c>
    </row>
    <row r="220" spans="1:6" x14ac:dyDescent="0.25">
      <c r="A220" s="120">
        <v>193</v>
      </c>
      <c r="B220" s="120">
        <v>0.11</v>
      </c>
      <c r="C220" s="120">
        <v>0.27800000000000002</v>
      </c>
      <c r="D220" s="120">
        <v>0.47899999999999998</v>
      </c>
      <c r="E220" s="120">
        <v>0.63500000000000001</v>
      </c>
      <c r="F220" s="120">
        <v>1.2989999999999999</v>
      </c>
    </row>
    <row r="221" spans="1:6" x14ac:dyDescent="0.25">
      <c r="A221" s="120">
        <v>193.2</v>
      </c>
      <c r="B221" s="120">
        <v>0.11</v>
      </c>
      <c r="C221" s="120">
        <v>0.27800000000000002</v>
      </c>
      <c r="D221" s="120">
        <v>0.48</v>
      </c>
      <c r="E221" s="120">
        <v>0.63600000000000001</v>
      </c>
      <c r="F221" s="120">
        <v>1.3</v>
      </c>
    </row>
    <row r="222" spans="1:6" x14ac:dyDescent="0.25">
      <c r="A222" s="120">
        <v>193.4</v>
      </c>
      <c r="B222" s="120">
        <v>0.11</v>
      </c>
      <c r="C222" s="120">
        <v>0.27900000000000003</v>
      </c>
      <c r="D222" s="120">
        <v>0.48</v>
      </c>
      <c r="E222" s="120">
        <v>0.63700000000000001</v>
      </c>
      <c r="F222" s="120">
        <v>1.3</v>
      </c>
    </row>
    <row r="223" spans="1:6" x14ac:dyDescent="0.25">
      <c r="A223" s="120">
        <v>193.6</v>
      </c>
      <c r="B223" s="120">
        <v>0.11</v>
      </c>
      <c r="C223" s="120">
        <v>0.28000000000000003</v>
      </c>
      <c r="D223" s="120">
        <v>0.48099999999999998</v>
      </c>
      <c r="E223" s="120">
        <v>0.63800000000000001</v>
      </c>
      <c r="F223" s="120">
        <v>1.3009999999999999</v>
      </c>
    </row>
    <row r="224" spans="1:6" x14ac:dyDescent="0.25">
      <c r="A224" s="120">
        <v>193.8</v>
      </c>
      <c r="B224" s="120">
        <v>0.11</v>
      </c>
      <c r="C224" s="120">
        <v>0.28000000000000003</v>
      </c>
      <c r="D224" s="120">
        <v>0.48199999999999998</v>
      </c>
      <c r="E224" s="120">
        <v>0.63900000000000001</v>
      </c>
      <c r="F224" s="120">
        <v>1.3009999999999999</v>
      </c>
    </row>
    <row r="225" spans="1:6" x14ac:dyDescent="0.25">
      <c r="A225" s="120">
        <v>194</v>
      </c>
      <c r="B225" s="120">
        <v>0.111</v>
      </c>
      <c r="C225" s="120">
        <v>0.28100000000000003</v>
      </c>
      <c r="D225" s="120">
        <v>0.48199999999999998</v>
      </c>
      <c r="E225" s="120">
        <v>0.64</v>
      </c>
      <c r="F225" s="120">
        <v>1.302</v>
      </c>
    </row>
    <row r="226" spans="1:6" x14ac:dyDescent="0.25">
      <c r="A226" s="120">
        <v>194.2</v>
      </c>
      <c r="B226" s="120">
        <v>0.111</v>
      </c>
      <c r="C226" s="120">
        <v>0.28100000000000003</v>
      </c>
      <c r="D226" s="120">
        <v>0.48299999999999998</v>
      </c>
      <c r="E226" s="120">
        <v>0.64100000000000001</v>
      </c>
      <c r="F226" s="120">
        <v>1.302</v>
      </c>
    </row>
    <row r="227" spans="1:6" x14ac:dyDescent="0.25">
      <c r="A227" s="120">
        <v>194.4</v>
      </c>
      <c r="B227" s="120">
        <v>0.111</v>
      </c>
      <c r="C227" s="120">
        <v>0.28199999999999997</v>
      </c>
      <c r="D227" s="120">
        <v>0.48299999999999998</v>
      </c>
      <c r="E227" s="120">
        <v>0.64200000000000002</v>
      </c>
      <c r="F227" s="120">
        <v>1.3029999999999999</v>
      </c>
    </row>
    <row r="228" spans="1:6" x14ac:dyDescent="0.25">
      <c r="A228" s="120">
        <v>194.6</v>
      </c>
      <c r="B228" s="120">
        <v>0.111</v>
      </c>
      <c r="C228" s="120">
        <v>0.28299999999999997</v>
      </c>
      <c r="D228" s="120">
        <v>0.48399999999999999</v>
      </c>
      <c r="E228" s="120">
        <v>0.64300000000000002</v>
      </c>
      <c r="F228" s="120">
        <v>1.3029999999999999</v>
      </c>
    </row>
    <row r="229" spans="1:6" x14ac:dyDescent="0.25">
      <c r="A229" s="120">
        <v>194.8</v>
      </c>
      <c r="B229" s="120">
        <v>0.111</v>
      </c>
      <c r="C229" s="120">
        <v>0.28299999999999997</v>
      </c>
      <c r="D229" s="120">
        <v>0.48499999999999999</v>
      </c>
      <c r="E229" s="120">
        <v>0.64400000000000002</v>
      </c>
      <c r="F229" s="120">
        <v>1.3029999999999999</v>
      </c>
    </row>
    <row r="230" spans="1:6" x14ac:dyDescent="0.25">
      <c r="A230" s="120">
        <v>195</v>
      </c>
      <c r="B230" s="120">
        <v>0.112</v>
      </c>
      <c r="C230" s="120">
        <v>0.28399999999999997</v>
      </c>
      <c r="D230" s="120">
        <v>0.48499999999999999</v>
      </c>
      <c r="E230" s="120">
        <v>0.64400000000000002</v>
      </c>
      <c r="F230" s="120">
        <v>1.304</v>
      </c>
    </row>
    <row r="231" spans="1:6" x14ac:dyDescent="0.25">
      <c r="A231" s="120">
        <v>195.2</v>
      </c>
      <c r="B231" s="120">
        <v>0.112</v>
      </c>
      <c r="C231" s="120">
        <v>0.28399999999999997</v>
      </c>
      <c r="D231" s="120">
        <v>0.48599999999999999</v>
      </c>
      <c r="E231" s="120">
        <v>0.64500000000000002</v>
      </c>
      <c r="F231" s="120">
        <v>1.304</v>
      </c>
    </row>
    <row r="232" spans="1:6" x14ac:dyDescent="0.25">
      <c r="A232" s="120">
        <v>195.4</v>
      </c>
      <c r="B232" s="120">
        <v>0.112</v>
      </c>
      <c r="C232" s="120">
        <v>0.28499999999999998</v>
      </c>
      <c r="D232" s="120">
        <v>0.48599999999999999</v>
      </c>
      <c r="E232" s="120">
        <v>0.64600000000000002</v>
      </c>
      <c r="F232" s="120">
        <v>1.3049999999999999</v>
      </c>
    </row>
    <row r="233" spans="1:6" x14ac:dyDescent="0.25">
      <c r="A233" s="120">
        <v>195.6</v>
      </c>
      <c r="B233" s="120">
        <v>0.112</v>
      </c>
      <c r="C233" s="120">
        <v>0.28599999999999998</v>
      </c>
      <c r="D233" s="120">
        <v>0.48699999999999999</v>
      </c>
      <c r="E233" s="120">
        <v>0.64700000000000002</v>
      </c>
      <c r="F233" s="120">
        <v>1.3049999999999999</v>
      </c>
    </row>
    <row r="234" spans="1:6" x14ac:dyDescent="0.25">
      <c r="A234" s="120">
        <v>195.8</v>
      </c>
      <c r="B234" s="120">
        <v>0.112</v>
      </c>
      <c r="C234" s="120">
        <v>0.28599999999999998</v>
      </c>
      <c r="D234" s="120">
        <v>0.48699999999999999</v>
      </c>
      <c r="E234" s="120">
        <v>0.64800000000000002</v>
      </c>
      <c r="F234" s="120">
        <v>1.306</v>
      </c>
    </row>
    <row r="235" spans="1:6" x14ac:dyDescent="0.25">
      <c r="A235" s="120">
        <v>196</v>
      </c>
      <c r="B235" s="120">
        <v>0.112</v>
      </c>
      <c r="C235" s="120">
        <v>0.28699999999999998</v>
      </c>
      <c r="D235" s="120">
        <v>0.48799999999999999</v>
      </c>
      <c r="E235" s="120">
        <v>0.64900000000000002</v>
      </c>
      <c r="F235" s="120">
        <v>1.306</v>
      </c>
    </row>
    <row r="236" spans="1:6" x14ac:dyDescent="0.25">
      <c r="A236" s="120">
        <v>196.2</v>
      </c>
      <c r="B236" s="120">
        <v>0.113</v>
      </c>
      <c r="C236" s="120">
        <v>0.28699999999999998</v>
      </c>
      <c r="D236" s="120">
        <v>0.48799999999999999</v>
      </c>
      <c r="E236" s="120">
        <v>0.65</v>
      </c>
      <c r="F236" s="120">
        <v>1.306</v>
      </c>
    </row>
    <row r="237" spans="1:6" x14ac:dyDescent="0.25">
      <c r="A237" s="120">
        <v>196.4</v>
      </c>
      <c r="B237" s="120">
        <v>0.113</v>
      </c>
      <c r="C237" s="120">
        <v>0.28799999999999998</v>
      </c>
      <c r="D237" s="120">
        <v>0.48899999999999999</v>
      </c>
      <c r="E237" s="120">
        <v>0.65100000000000002</v>
      </c>
      <c r="F237" s="120">
        <v>1.3069999999999999</v>
      </c>
    </row>
    <row r="238" spans="1:6" x14ac:dyDescent="0.25">
      <c r="A238" s="120">
        <v>196.6</v>
      </c>
      <c r="B238" s="120">
        <v>0.113</v>
      </c>
      <c r="C238" s="120">
        <v>0.28799999999999998</v>
      </c>
      <c r="D238" s="120">
        <v>0.49</v>
      </c>
      <c r="E238" s="120">
        <v>0.65100000000000002</v>
      </c>
      <c r="F238" s="120">
        <v>1.3069999999999999</v>
      </c>
    </row>
    <row r="239" spans="1:6" x14ac:dyDescent="0.25">
      <c r="A239" s="120">
        <v>196.8</v>
      </c>
      <c r="B239" s="120">
        <v>0.113</v>
      </c>
      <c r="C239" s="120">
        <v>0.28899999999999998</v>
      </c>
      <c r="D239" s="120">
        <v>0.49</v>
      </c>
      <c r="E239" s="120">
        <v>0.65200000000000002</v>
      </c>
      <c r="F239" s="120">
        <v>1.3080000000000001</v>
      </c>
    </row>
    <row r="240" spans="1:6" x14ac:dyDescent="0.25">
      <c r="A240" s="120">
        <v>197</v>
      </c>
      <c r="B240" s="120">
        <v>0.113</v>
      </c>
      <c r="C240" s="120">
        <v>0.28999999999999998</v>
      </c>
      <c r="D240" s="120">
        <v>0.49099999999999999</v>
      </c>
      <c r="E240" s="120">
        <v>0.65300000000000002</v>
      </c>
      <c r="F240" s="120">
        <v>1.3080000000000001</v>
      </c>
    </row>
    <row r="241" spans="1:6" x14ac:dyDescent="0.25">
      <c r="A241" s="120">
        <v>197.2</v>
      </c>
      <c r="B241" s="120">
        <v>0.113</v>
      </c>
      <c r="C241" s="120">
        <v>0.28999999999999998</v>
      </c>
      <c r="D241" s="120">
        <v>0.49099999999999999</v>
      </c>
      <c r="E241" s="120">
        <v>0.65400000000000003</v>
      </c>
      <c r="F241" s="120">
        <v>1.3080000000000001</v>
      </c>
    </row>
    <row r="242" spans="1:6" x14ac:dyDescent="0.25">
      <c r="A242" s="120">
        <v>197.4</v>
      </c>
      <c r="B242" s="120">
        <v>0.114</v>
      </c>
      <c r="C242" s="120">
        <v>0.29099999999999998</v>
      </c>
      <c r="D242" s="120">
        <v>0.49199999999999999</v>
      </c>
      <c r="E242" s="120">
        <v>0.65500000000000003</v>
      </c>
      <c r="F242" s="120">
        <v>1.3089999999999999</v>
      </c>
    </row>
    <row r="243" spans="1:6" x14ac:dyDescent="0.25">
      <c r="A243" s="120">
        <v>197.6</v>
      </c>
      <c r="B243" s="120">
        <v>0.114</v>
      </c>
      <c r="C243" s="120">
        <v>0.29099999999999998</v>
      </c>
      <c r="D243" s="120">
        <v>0.49199999999999999</v>
      </c>
      <c r="E243" s="120">
        <v>0.65600000000000003</v>
      </c>
      <c r="F243" s="120">
        <v>1.3089999999999999</v>
      </c>
    </row>
    <row r="244" spans="1:6" x14ac:dyDescent="0.25">
      <c r="A244" s="120">
        <v>197.8</v>
      </c>
      <c r="B244" s="120">
        <v>0.114</v>
      </c>
      <c r="C244" s="120">
        <v>0.29199999999999998</v>
      </c>
      <c r="D244" s="120">
        <v>0.49299999999999999</v>
      </c>
      <c r="E244" s="120">
        <v>0.65600000000000003</v>
      </c>
      <c r="F244" s="120">
        <v>1.31</v>
      </c>
    </row>
    <row r="245" spans="1:6" x14ac:dyDescent="0.25">
      <c r="A245" s="120">
        <v>198</v>
      </c>
      <c r="B245" s="120">
        <v>0.114</v>
      </c>
      <c r="C245" s="120">
        <v>0.29199999999999998</v>
      </c>
      <c r="D245" s="120">
        <v>0.49299999999999999</v>
      </c>
      <c r="E245" s="120">
        <v>0.65700000000000003</v>
      </c>
      <c r="F245" s="120">
        <v>1.31</v>
      </c>
    </row>
    <row r="246" spans="1:6" x14ac:dyDescent="0.25">
      <c r="A246" s="120">
        <v>198.2</v>
      </c>
      <c r="B246" s="120">
        <v>0.114</v>
      </c>
      <c r="C246" s="120">
        <v>0.29299999999999998</v>
      </c>
      <c r="D246" s="120">
        <v>0.49399999999999999</v>
      </c>
      <c r="E246" s="120">
        <v>0.65800000000000003</v>
      </c>
      <c r="F246" s="120">
        <v>1.31</v>
      </c>
    </row>
    <row r="247" spans="1:6" x14ac:dyDescent="0.25">
      <c r="A247" s="120">
        <v>198.4</v>
      </c>
      <c r="B247" s="120">
        <v>0.114</v>
      </c>
      <c r="C247" s="120">
        <v>0.29299999999999998</v>
      </c>
      <c r="D247" s="120">
        <v>0.49399999999999999</v>
      </c>
      <c r="E247" s="120">
        <v>0.65900000000000003</v>
      </c>
      <c r="F247" s="120">
        <v>1.3109999999999999</v>
      </c>
    </row>
    <row r="248" spans="1:6" x14ac:dyDescent="0.25">
      <c r="A248" s="120">
        <v>198.6</v>
      </c>
      <c r="B248" s="120">
        <v>0.115</v>
      </c>
      <c r="C248" s="120">
        <v>0.29399999999999998</v>
      </c>
      <c r="D248" s="120">
        <v>0.495</v>
      </c>
      <c r="E248" s="120">
        <v>0.66</v>
      </c>
      <c r="F248" s="120">
        <v>1.3109999999999999</v>
      </c>
    </row>
    <row r="249" spans="1:6" x14ac:dyDescent="0.25">
      <c r="A249" s="120">
        <v>198.8</v>
      </c>
      <c r="B249" s="120">
        <v>0.115</v>
      </c>
      <c r="C249" s="120">
        <v>0.29399999999999998</v>
      </c>
      <c r="D249" s="120">
        <v>0.495</v>
      </c>
      <c r="E249" s="120">
        <v>0.66</v>
      </c>
      <c r="F249" s="120">
        <v>1.3109999999999999</v>
      </c>
    </row>
    <row r="250" spans="1:6" x14ac:dyDescent="0.25">
      <c r="A250" s="120">
        <v>199</v>
      </c>
      <c r="B250" s="120">
        <v>0.115</v>
      </c>
      <c r="C250" s="120">
        <v>0.29499999999999998</v>
      </c>
      <c r="D250" s="120">
        <v>0.496</v>
      </c>
      <c r="E250" s="120">
        <v>0.66100000000000003</v>
      </c>
      <c r="F250" s="120">
        <v>1.3120000000000001</v>
      </c>
    </row>
    <row r="251" spans="1:6" x14ac:dyDescent="0.25">
      <c r="A251" s="120">
        <v>199.2</v>
      </c>
      <c r="B251" s="120">
        <v>0.115</v>
      </c>
      <c r="C251" s="120">
        <v>0.29599999999999999</v>
      </c>
      <c r="D251" s="120">
        <v>0.496</v>
      </c>
      <c r="E251" s="120">
        <v>0.66200000000000003</v>
      </c>
      <c r="F251" s="120">
        <v>1.3120000000000001</v>
      </c>
    </row>
    <row r="252" spans="1:6" x14ac:dyDescent="0.25">
      <c r="A252" s="120">
        <v>199.4</v>
      </c>
      <c r="B252" s="120">
        <v>0.115</v>
      </c>
      <c r="C252" s="120">
        <v>0.29599999999999999</v>
      </c>
      <c r="D252" s="120">
        <v>0.496</v>
      </c>
      <c r="E252" s="120">
        <v>0.66300000000000003</v>
      </c>
      <c r="F252" s="120">
        <v>1.3120000000000001</v>
      </c>
    </row>
    <row r="253" spans="1:6" x14ac:dyDescent="0.25">
      <c r="A253" s="120">
        <v>199.6</v>
      </c>
      <c r="B253" s="120">
        <v>0.115</v>
      </c>
      <c r="C253" s="120">
        <v>0.29699999999999999</v>
      </c>
      <c r="D253" s="120">
        <v>0.497</v>
      </c>
      <c r="E253" s="120">
        <v>0.66300000000000003</v>
      </c>
      <c r="F253" s="120">
        <v>1.3120000000000001</v>
      </c>
    </row>
    <row r="254" spans="1:6" x14ac:dyDescent="0.25">
      <c r="A254" s="120">
        <v>199.8</v>
      </c>
      <c r="B254" s="120">
        <v>0.11600000000000001</v>
      </c>
      <c r="C254" s="120">
        <v>0.29699999999999999</v>
      </c>
      <c r="D254" s="120">
        <v>0.497</v>
      </c>
      <c r="E254" s="120">
        <v>0.66400000000000003</v>
      </c>
      <c r="F254" s="120">
        <v>1.3129999999999999</v>
      </c>
    </row>
    <row r="255" spans="1:6" x14ac:dyDescent="0.25">
      <c r="A255" s="120">
        <v>200</v>
      </c>
      <c r="B255" s="120">
        <v>0.11600000000000001</v>
      </c>
      <c r="C255" s="120">
        <v>0.29799999999999999</v>
      </c>
      <c r="D255" s="120">
        <v>0.498</v>
      </c>
      <c r="E255" s="120">
        <v>0.66500000000000004</v>
      </c>
      <c r="F255" s="120">
        <v>1.3129999999999999</v>
      </c>
    </row>
    <row r="256" spans="1:6" x14ac:dyDescent="0.25">
      <c r="A256" s="120">
        <v>200.2</v>
      </c>
      <c r="B256" s="120">
        <v>0.11600000000000001</v>
      </c>
      <c r="C256" s="120">
        <v>0.29799999999999999</v>
      </c>
      <c r="D256" s="120">
        <v>0.498</v>
      </c>
      <c r="E256" s="120">
        <v>0.66600000000000004</v>
      </c>
      <c r="F256" s="120">
        <v>1.3129999999999999</v>
      </c>
    </row>
    <row r="257" spans="1:6" x14ac:dyDescent="0.25">
      <c r="A257" s="120">
        <v>200.4</v>
      </c>
      <c r="B257" s="120">
        <v>0.11600000000000001</v>
      </c>
      <c r="C257" s="120">
        <v>0.29899999999999999</v>
      </c>
      <c r="D257" s="120">
        <v>0.499</v>
      </c>
      <c r="E257" s="120">
        <v>0.66600000000000004</v>
      </c>
      <c r="F257" s="120">
        <v>1.3140000000000001</v>
      </c>
    </row>
    <row r="258" spans="1:6" x14ac:dyDescent="0.25">
      <c r="A258" s="120">
        <v>200.6</v>
      </c>
      <c r="B258" s="120">
        <v>0.11600000000000001</v>
      </c>
      <c r="C258" s="120">
        <v>0.29899999999999999</v>
      </c>
      <c r="D258" s="120">
        <v>0.499</v>
      </c>
      <c r="E258" s="120">
        <v>0.66700000000000004</v>
      </c>
      <c r="F258" s="120">
        <v>1.3140000000000001</v>
      </c>
    </row>
    <row r="259" spans="1:6" x14ac:dyDescent="0.25">
      <c r="A259" s="120">
        <v>200.8</v>
      </c>
      <c r="B259" s="120">
        <v>0.11600000000000001</v>
      </c>
      <c r="C259" s="120">
        <v>0.3</v>
      </c>
      <c r="D259" s="120">
        <v>0.5</v>
      </c>
      <c r="E259" s="120">
        <v>0.66800000000000004</v>
      </c>
      <c r="F259" s="120">
        <v>1.3140000000000001</v>
      </c>
    </row>
    <row r="260" spans="1:6" x14ac:dyDescent="0.25">
      <c r="A260" s="120">
        <v>201</v>
      </c>
      <c r="B260" s="120">
        <v>0.11700000000000001</v>
      </c>
      <c r="C260" s="120">
        <v>0.3</v>
      </c>
      <c r="D260" s="120">
        <v>0.5</v>
      </c>
      <c r="E260" s="120">
        <v>0.66900000000000004</v>
      </c>
      <c r="F260" s="120">
        <v>1.3140000000000001</v>
      </c>
    </row>
    <row r="261" spans="1:6" x14ac:dyDescent="0.25">
      <c r="A261" s="120">
        <v>201.2</v>
      </c>
      <c r="B261" s="120">
        <v>0.11700000000000001</v>
      </c>
      <c r="C261" s="120">
        <v>0.30099999999999999</v>
      </c>
      <c r="D261" s="120">
        <v>0.5</v>
      </c>
      <c r="E261" s="120">
        <v>0.66900000000000004</v>
      </c>
      <c r="F261" s="120">
        <v>1.3149999999999999</v>
      </c>
    </row>
    <row r="262" spans="1:6" x14ac:dyDescent="0.25">
      <c r="A262" s="120">
        <v>201.4</v>
      </c>
      <c r="B262" s="120">
        <v>0.11700000000000001</v>
      </c>
      <c r="C262" s="120">
        <v>0.30099999999999999</v>
      </c>
      <c r="D262" s="120">
        <v>0.501</v>
      </c>
      <c r="E262" s="120">
        <v>0.67</v>
      </c>
      <c r="F262" s="120">
        <v>1.3149999999999999</v>
      </c>
    </row>
    <row r="263" spans="1:6" x14ac:dyDescent="0.25">
      <c r="A263" s="120">
        <v>201.6</v>
      </c>
      <c r="B263" s="120">
        <v>0.11700000000000001</v>
      </c>
      <c r="C263" s="120">
        <v>0.30199999999999999</v>
      </c>
      <c r="D263" s="120">
        <v>0.501</v>
      </c>
      <c r="E263" s="120">
        <v>0.67100000000000004</v>
      </c>
      <c r="F263" s="120">
        <v>1.3149999999999999</v>
      </c>
    </row>
    <row r="264" spans="1:6" x14ac:dyDescent="0.25">
      <c r="A264" s="120">
        <v>201.8</v>
      </c>
      <c r="B264" s="120">
        <v>0.11700000000000001</v>
      </c>
      <c r="C264" s="120">
        <v>0.30199999999999999</v>
      </c>
      <c r="D264" s="120">
        <v>0.502</v>
      </c>
      <c r="E264" s="120">
        <v>0.67100000000000004</v>
      </c>
      <c r="F264" s="120">
        <v>1.3149999999999999</v>
      </c>
    </row>
    <row r="265" spans="1:6" x14ac:dyDescent="0.25">
      <c r="A265" s="120">
        <v>202</v>
      </c>
      <c r="B265" s="120">
        <v>0.11700000000000001</v>
      </c>
      <c r="C265" s="120">
        <v>0.30299999999999999</v>
      </c>
      <c r="D265" s="120">
        <v>0.502</v>
      </c>
      <c r="E265" s="120">
        <v>0.67200000000000004</v>
      </c>
      <c r="F265" s="120">
        <v>1.3160000000000001</v>
      </c>
    </row>
    <row r="266" spans="1:6" x14ac:dyDescent="0.25">
      <c r="A266" s="120">
        <v>202.2</v>
      </c>
      <c r="B266" s="120">
        <v>0.11700000000000001</v>
      </c>
      <c r="C266" s="120">
        <v>0.30299999999999999</v>
      </c>
      <c r="D266" s="120">
        <v>0.502</v>
      </c>
      <c r="E266" s="120">
        <v>0.67300000000000004</v>
      </c>
      <c r="F266" s="120">
        <v>1.3160000000000001</v>
      </c>
    </row>
    <row r="267" spans="1:6" x14ac:dyDescent="0.25">
      <c r="A267" s="120">
        <v>202.4</v>
      </c>
      <c r="B267" s="120">
        <v>0.11799999999999999</v>
      </c>
      <c r="C267" s="120">
        <v>0.30299999999999999</v>
      </c>
      <c r="D267" s="120">
        <v>0.503</v>
      </c>
      <c r="E267" s="120">
        <v>0.67300000000000004</v>
      </c>
      <c r="F267" s="120">
        <v>1.3160000000000001</v>
      </c>
    </row>
    <row r="268" spans="1:6" x14ac:dyDescent="0.25">
      <c r="A268" s="120">
        <v>202.6</v>
      </c>
      <c r="B268" s="120">
        <v>0.11799999999999999</v>
      </c>
      <c r="C268" s="120">
        <v>0.30399999999999999</v>
      </c>
      <c r="D268" s="120">
        <v>0.503</v>
      </c>
      <c r="E268" s="120">
        <v>0.67400000000000004</v>
      </c>
      <c r="F268" s="120">
        <v>1.3160000000000001</v>
      </c>
    </row>
    <row r="269" spans="1:6" x14ac:dyDescent="0.25">
      <c r="A269" s="120">
        <v>202.8</v>
      </c>
      <c r="B269" s="120">
        <v>0.11799999999999999</v>
      </c>
      <c r="C269" s="120">
        <v>0.30399999999999999</v>
      </c>
      <c r="D269" s="120">
        <v>0.504</v>
      </c>
      <c r="E269" s="120">
        <v>0.67500000000000004</v>
      </c>
      <c r="F269" s="120">
        <v>1.3169999999999999</v>
      </c>
    </row>
    <row r="270" spans="1:6" x14ac:dyDescent="0.25">
      <c r="A270" s="120">
        <v>203</v>
      </c>
      <c r="B270" s="120">
        <v>0.11799999999999999</v>
      </c>
      <c r="C270" s="120">
        <v>0.30499999999999999</v>
      </c>
      <c r="D270" s="120">
        <v>0.504</v>
      </c>
      <c r="E270" s="120">
        <v>0.67500000000000004</v>
      </c>
      <c r="F270" s="120">
        <v>1.3169999999999999</v>
      </c>
    </row>
    <row r="271" spans="1:6" x14ac:dyDescent="0.25">
      <c r="A271" s="120">
        <v>203.2</v>
      </c>
      <c r="B271" s="120">
        <v>0.11799999999999999</v>
      </c>
      <c r="C271" s="120">
        <v>0.30499999999999999</v>
      </c>
      <c r="D271" s="120">
        <v>0.504</v>
      </c>
      <c r="E271" s="120">
        <v>0.67600000000000005</v>
      </c>
      <c r="F271" s="120">
        <v>1.3169999999999999</v>
      </c>
    </row>
    <row r="272" spans="1:6" x14ac:dyDescent="0.25">
      <c r="A272" s="120">
        <v>203.4</v>
      </c>
      <c r="B272" s="120">
        <v>0.11799999999999999</v>
      </c>
      <c r="C272" s="120">
        <v>0.30599999999999999</v>
      </c>
      <c r="D272" s="120">
        <v>0.505</v>
      </c>
      <c r="E272" s="120">
        <v>0.67700000000000005</v>
      </c>
      <c r="F272" s="120">
        <v>1.3169999999999999</v>
      </c>
    </row>
    <row r="273" spans="1:6" x14ac:dyDescent="0.25">
      <c r="A273" s="120">
        <v>203.6</v>
      </c>
      <c r="B273" s="120">
        <v>0.11799999999999999</v>
      </c>
      <c r="C273" s="120">
        <v>0.30599999999999999</v>
      </c>
      <c r="D273" s="120">
        <v>0.505</v>
      </c>
      <c r="E273" s="120">
        <v>0.67700000000000005</v>
      </c>
      <c r="F273" s="120">
        <v>1.3180000000000001</v>
      </c>
    </row>
    <row r="274" spans="1:6" x14ac:dyDescent="0.25">
      <c r="A274" s="120">
        <v>203.8</v>
      </c>
      <c r="B274" s="120">
        <v>0.11899999999999999</v>
      </c>
      <c r="C274" s="120">
        <v>0.307</v>
      </c>
      <c r="D274" s="120">
        <v>0.505</v>
      </c>
      <c r="E274" s="120">
        <v>0.67800000000000005</v>
      </c>
      <c r="F274" s="120">
        <v>1.3180000000000001</v>
      </c>
    </row>
    <row r="275" spans="1:6" x14ac:dyDescent="0.25">
      <c r="A275" s="120">
        <v>204</v>
      </c>
      <c r="B275" s="120">
        <v>0.11899999999999999</v>
      </c>
      <c r="C275" s="120">
        <v>0.307</v>
      </c>
      <c r="D275" s="120">
        <v>0.50600000000000001</v>
      </c>
      <c r="E275" s="120">
        <v>0.67800000000000005</v>
      </c>
      <c r="F275" s="120">
        <v>1.3180000000000001</v>
      </c>
    </row>
    <row r="276" spans="1:6" x14ac:dyDescent="0.25">
      <c r="A276" s="120">
        <v>204.2</v>
      </c>
      <c r="B276" s="120">
        <v>0.11899999999999999</v>
      </c>
      <c r="C276" s="120">
        <v>0.308</v>
      </c>
      <c r="D276" s="120">
        <v>0.50600000000000001</v>
      </c>
      <c r="E276" s="120">
        <v>0.67900000000000005</v>
      </c>
      <c r="F276" s="120">
        <v>1.3180000000000001</v>
      </c>
    </row>
    <row r="277" spans="1:6" x14ac:dyDescent="0.25">
      <c r="A277" s="120">
        <v>204.4</v>
      </c>
      <c r="B277" s="120">
        <v>0.11899999999999999</v>
      </c>
      <c r="C277" s="120">
        <v>0.308</v>
      </c>
      <c r="D277" s="120">
        <v>0.50700000000000001</v>
      </c>
      <c r="E277" s="120">
        <v>0.68</v>
      </c>
      <c r="F277" s="120">
        <v>1.3180000000000001</v>
      </c>
    </row>
    <row r="278" spans="1:6" x14ac:dyDescent="0.25">
      <c r="A278" s="120">
        <v>204.6</v>
      </c>
      <c r="B278" s="120">
        <v>0.11899999999999999</v>
      </c>
      <c r="C278" s="120">
        <v>0.309</v>
      </c>
      <c r="D278" s="120">
        <v>0.50700000000000001</v>
      </c>
      <c r="E278" s="120">
        <v>0.68</v>
      </c>
      <c r="F278" s="120">
        <v>1.319</v>
      </c>
    </row>
    <row r="279" spans="1:6" x14ac:dyDescent="0.25">
      <c r="A279" s="120">
        <v>204.8</v>
      </c>
      <c r="B279" s="120">
        <v>0.11899999999999999</v>
      </c>
      <c r="C279" s="120">
        <v>0.309</v>
      </c>
      <c r="D279" s="120">
        <v>0.50700000000000001</v>
      </c>
      <c r="E279" s="120">
        <v>0.68100000000000005</v>
      </c>
      <c r="F279" s="120">
        <v>1.319</v>
      </c>
    </row>
    <row r="280" spans="1:6" x14ac:dyDescent="0.25">
      <c r="A280" s="120">
        <v>205</v>
      </c>
      <c r="B280" s="120">
        <v>0.11899999999999999</v>
      </c>
      <c r="C280" s="120">
        <v>0.309</v>
      </c>
      <c r="D280" s="120">
        <v>0.50800000000000001</v>
      </c>
      <c r="E280" s="120">
        <v>0.68100000000000005</v>
      </c>
      <c r="F280" s="120">
        <v>1.319</v>
      </c>
    </row>
    <row r="281" spans="1:6" x14ac:dyDescent="0.25">
      <c r="A281" s="120">
        <v>205.2</v>
      </c>
      <c r="B281" s="120">
        <v>0.11899999999999999</v>
      </c>
      <c r="C281" s="120">
        <v>0.31</v>
      </c>
      <c r="D281" s="120">
        <v>0.50800000000000001</v>
      </c>
      <c r="E281" s="120">
        <v>0.68200000000000005</v>
      </c>
      <c r="F281" s="120">
        <v>1.319</v>
      </c>
    </row>
    <row r="282" spans="1:6" x14ac:dyDescent="0.25">
      <c r="A282" s="120">
        <v>205.4</v>
      </c>
      <c r="B282" s="120">
        <v>0.12</v>
      </c>
      <c r="C282" s="120">
        <v>0.31</v>
      </c>
      <c r="D282" s="120">
        <v>0.50800000000000001</v>
      </c>
      <c r="E282" s="120">
        <v>0.68300000000000005</v>
      </c>
      <c r="F282" s="120">
        <v>1.319</v>
      </c>
    </row>
    <row r="283" spans="1:6" x14ac:dyDescent="0.25">
      <c r="A283" s="120">
        <v>205.6</v>
      </c>
      <c r="B283" s="120">
        <v>0.12</v>
      </c>
      <c r="C283" s="120">
        <v>0.311</v>
      </c>
      <c r="D283" s="120">
        <v>0.50900000000000001</v>
      </c>
      <c r="E283" s="120">
        <v>0.68300000000000005</v>
      </c>
      <c r="F283" s="120">
        <v>1.32</v>
      </c>
    </row>
    <row r="284" spans="1:6" x14ac:dyDescent="0.25">
      <c r="A284" s="120">
        <v>205.8</v>
      </c>
      <c r="B284" s="120">
        <v>0.12</v>
      </c>
      <c r="C284" s="120">
        <v>0.311</v>
      </c>
      <c r="D284" s="120">
        <v>0.50900000000000001</v>
      </c>
      <c r="E284" s="120">
        <v>0.68400000000000005</v>
      </c>
      <c r="F284" s="120">
        <v>1.32</v>
      </c>
    </row>
    <row r="285" spans="1:6" x14ac:dyDescent="0.25">
      <c r="A285" s="120">
        <v>206</v>
      </c>
      <c r="B285" s="120">
        <v>0.12</v>
      </c>
      <c r="C285" s="120">
        <v>0.312</v>
      </c>
      <c r="D285" s="120">
        <v>0.50900000000000001</v>
      </c>
      <c r="E285" s="120">
        <v>0.68400000000000005</v>
      </c>
      <c r="F285" s="120">
        <v>1.32</v>
      </c>
    </row>
    <row r="286" spans="1:6" x14ac:dyDescent="0.25">
      <c r="A286" s="120">
        <v>206.2</v>
      </c>
      <c r="B286" s="120">
        <v>0.12</v>
      </c>
      <c r="C286" s="120">
        <v>0.312</v>
      </c>
      <c r="D286" s="120">
        <v>0.51</v>
      </c>
      <c r="E286" s="120">
        <v>0.68500000000000005</v>
      </c>
      <c r="F286" s="120">
        <v>1.32</v>
      </c>
    </row>
    <row r="287" spans="1:6" x14ac:dyDescent="0.25">
      <c r="A287" s="120">
        <v>206.4</v>
      </c>
      <c r="B287" s="120">
        <v>0.12</v>
      </c>
      <c r="C287" s="120">
        <v>0.312</v>
      </c>
      <c r="D287" s="120">
        <v>0.51</v>
      </c>
      <c r="E287" s="120">
        <v>0.68600000000000005</v>
      </c>
      <c r="F287" s="120">
        <v>1.32</v>
      </c>
    </row>
    <row r="288" spans="1:6" x14ac:dyDescent="0.25">
      <c r="A288" s="120">
        <v>206.6</v>
      </c>
      <c r="B288" s="120">
        <v>0.12</v>
      </c>
      <c r="C288" s="120">
        <v>0.313</v>
      </c>
      <c r="D288" s="120">
        <v>0.51</v>
      </c>
      <c r="E288" s="120">
        <v>0.68600000000000005</v>
      </c>
      <c r="F288" s="120">
        <v>1.32</v>
      </c>
    </row>
    <row r="289" spans="1:6" x14ac:dyDescent="0.25">
      <c r="A289" s="120">
        <v>206.8</v>
      </c>
      <c r="B289" s="120">
        <v>0.12</v>
      </c>
      <c r="C289" s="120">
        <v>0.313</v>
      </c>
      <c r="D289" s="120">
        <v>0.51100000000000001</v>
      </c>
      <c r="E289" s="120">
        <v>0.68700000000000006</v>
      </c>
      <c r="F289" s="120">
        <v>1.321</v>
      </c>
    </row>
    <row r="290" spans="1:6" x14ac:dyDescent="0.25">
      <c r="A290" s="120">
        <v>207</v>
      </c>
      <c r="B290" s="120">
        <v>0.121</v>
      </c>
      <c r="C290" s="120">
        <v>0.314</v>
      </c>
      <c r="D290" s="120">
        <v>0.51100000000000001</v>
      </c>
      <c r="E290" s="120">
        <v>0.68700000000000006</v>
      </c>
      <c r="F290" s="120">
        <v>1.321</v>
      </c>
    </row>
    <row r="291" spans="1:6" x14ac:dyDescent="0.25">
      <c r="A291" s="120">
        <v>207.2</v>
      </c>
      <c r="B291" s="120">
        <v>0.121</v>
      </c>
      <c r="C291" s="120">
        <v>0.314</v>
      </c>
      <c r="D291" s="120">
        <v>0.51100000000000001</v>
      </c>
      <c r="E291" s="120">
        <v>0.68799999999999994</v>
      </c>
      <c r="F291" s="120">
        <v>1.321</v>
      </c>
    </row>
    <row r="292" spans="1:6" x14ac:dyDescent="0.25">
      <c r="A292" s="120">
        <v>207.4</v>
      </c>
      <c r="B292" s="120">
        <v>0.121</v>
      </c>
      <c r="C292" s="120">
        <v>0.314</v>
      </c>
      <c r="D292" s="120">
        <v>0.51200000000000001</v>
      </c>
      <c r="E292" s="120">
        <v>0.68799999999999994</v>
      </c>
      <c r="F292" s="120">
        <v>1.321</v>
      </c>
    </row>
    <row r="293" spans="1:6" x14ac:dyDescent="0.25">
      <c r="A293" s="120">
        <v>207.6</v>
      </c>
      <c r="B293" s="120">
        <v>0.121</v>
      </c>
      <c r="C293" s="120">
        <v>0.315</v>
      </c>
      <c r="D293" s="120">
        <v>0.51200000000000001</v>
      </c>
      <c r="E293" s="120">
        <v>0.68899999999999995</v>
      </c>
      <c r="F293" s="120">
        <v>1.321</v>
      </c>
    </row>
    <row r="294" spans="1:6" x14ac:dyDescent="0.25">
      <c r="A294" s="120">
        <v>207.8</v>
      </c>
      <c r="B294" s="120">
        <v>0.121</v>
      </c>
      <c r="C294" s="120">
        <v>0.315</v>
      </c>
      <c r="D294" s="120">
        <v>0.51200000000000001</v>
      </c>
      <c r="E294" s="120">
        <v>0.68899999999999995</v>
      </c>
      <c r="F294" s="120">
        <v>1.321</v>
      </c>
    </row>
    <row r="295" spans="1:6" x14ac:dyDescent="0.25">
      <c r="A295" s="120">
        <v>208</v>
      </c>
      <c r="B295" s="120">
        <v>0.121</v>
      </c>
      <c r="C295" s="120">
        <v>0.316</v>
      </c>
      <c r="D295" s="120">
        <v>0.51200000000000001</v>
      </c>
      <c r="E295" s="120">
        <v>0.69</v>
      </c>
      <c r="F295" s="120">
        <v>1.321</v>
      </c>
    </row>
    <row r="296" spans="1:6" x14ac:dyDescent="0.25">
      <c r="A296" s="120">
        <v>208.2</v>
      </c>
      <c r="B296" s="120">
        <v>0.121</v>
      </c>
      <c r="C296" s="120">
        <v>0.316</v>
      </c>
      <c r="D296" s="120">
        <v>0.51300000000000001</v>
      </c>
      <c r="E296" s="120">
        <v>0.69</v>
      </c>
      <c r="F296" s="120">
        <v>1.3220000000000001</v>
      </c>
    </row>
    <row r="297" spans="1:6" x14ac:dyDescent="0.25">
      <c r="A297" s="120">
        <v>208.4</v>
      </c>
      <c r="B297" s="120">
        <v>0.121</v>
      </c>
      <c r="C297" s="120">
        <v>0.316</v>
      </c>
      <c r="D297" s="120">
        <v>0.51300000000000001</v>
      </c>
      <c r="E297" s="120">
        <v>0.69099999999999995</v>
      </c>
      <c r="F297" s="120">
        <v>1.3220000000000001</v>
      </c>
    </row>
    <row r="298" spans="1:6" x14ac:dyDescent="0.25">
      <c r="A298" s="120">
        <v>208.6</v>
      </c>
      <c r="B298" s="120">
        <v>0.121</v>
      </c>
      <c r="C298" s="120">
        <v>0.317</v>
      </c>
      <c r="D298" s="120">
        <v>0.51300000000000001</v>
      </c>
      <c r="E298" s="120">
        <v>0.69099999999999995</v>
      </c>
      <c r="F298" s="120">
        <v>1.3220000000000001</v>
      </c>
    </row>
    <row r="299" spans="1:6" x14ac:dyDescent="0.25">
      <c r="A299" s="120">
        <v>208.8</v>
      </c>
      <c r="B299" s="120">
        <v>0.122</v>
      </c>
      <c r="C299" s="120">
        <v>0.317</v>
      </c>
      <c r="D299" s="120">
        <v>0.51400000000000001</v>
      </c>
      <c r="E299" s="120">
        <v>0.69199999999999995</v>
      </c>
      <c r="F299" s="120">
        <v>1.3220000000000001</v>
      </c>
    </row>
    <row r="300" spans="1:6" x14ac:dyDescent="0.25">
      <c r="A300" s="120">
        <v>209</v>
      </c>
      <c r="B300" s="120">
        <v>0.122</v>
      </c>
      <c r="C300" s="120">
        <v>0.318</v>
      </c>
      <c r="D300" s="120">
        <v>0.51400000000000001</v>
      </c>
      <c r="E300" s="120">
        <v>0.69199999999999995</v>
      </c>
      <c r="F300" s="120">
        <v>1.3220000000000001</v>
      </c>
    </row>
    <row r="301" spans="1:6" x14ac:dyDescent="0.25">
      <c r="A301" s="120">
        <v>209.2</v>
      </c>
      <c r="B301" s="120">
        <v>0.122</v>
      </c>
      <c r="C301" s="120">
        <v>0.318</v>
      </c>
      <c r="D301" s="120">
        <v>0.51400000000000001</v>
      </c>
      <c r="E301" s="120">
        <v>0.69299999999999995</v>
      </c>
      <c r="F301" s="120">
        <v>1.3220000000000001</v>
      </c>
    </row>
    <row r="302" spans="1:6" x14ac:dyDescent="0.25">
      <c r="A302" s="120">
        <v>209.4</v>
      </c>
      <c r="B302" s="120">
        <v>0.122</v>
      </c>
      <c r="C302" s="120">
        <v>0.318</v>
      </c>
      <c r="D302" s="120">
        <v>0.51400000000000001</v>
      </c>
      <c r="E302" s="120">
        <v>0.69299999999999995</v>
      </c>
      <c r="F302" s="120">
        <v>1.3220000000000001</v>
      </c>
    </row>
    <row r="303" spans="1:6" x14ac:dyDescent="0.25">
      <c r="A303" s="120">
        <v>209.6</v>
      </c>
      <c r="B303" s="120">
        <v>0.122</v>
      </c>
      <c r="C303" s="120">
        <v>0.31900000000000001</v>
      </c>
      <c r="D303" s="120">
        <v>0.51500000000000001</v>
      </c>
      <c r="E303" s="120">
        <v>0.69399999999999995</v>
      </c>
      <c r="F303" s="120">
        <v>1.323</v>
      </c>
    </row>
    <row r="304" spans="1:6" x14ac:dyDescent="0.25">
      <c r="A304" s="120">
        <v>209.8</v>
      </c>
      <c r="B304" s="120">
        <v>0.122</v>
      </c>
      <c r="C304" s="120">
        <v>0.31900000000000001</v>
      </c>
      <c r="D304" s="120">
        <v>0.51500000000000001</v>
      </c>
      <c r="E304" s="120">
        <v>0.69399999999999995</v>
      </c>
      <c r="F304" s="120">
        <v>1.323</v>
      </c>
    </row>
    <row r="305" spans="1:6" x14ac:dyDescent="0.25">
      <c r="A305" s="120">
        <v>210</v>
      </c>
      <c r="B305" s="120">
        <v>0.122</v>
      </c>
      <c r="C305" s="120">
        <v>0.32</v>
      </c>
      <c r="D305" s="120">
        <v>0.51500000000000001</v>
      </c>
      <c r="E305" s="120">
        <v>0.69499999999999995</v>
      </c>
      <c r="F305" s="120">
        <v>1.323</v>
      </c>
    </row>
    <row r="306" spans="1:6" x14ac:dyDescent="0.25">
      <c r="A306" s="120">
        <v>210.2</v>
      </c>
      <c r="B306" s="120">
        <v>0.122</v>
      </c>
      <c r="C306" s="120">
        <v>0.32</v>
      </c>
      <c r="D306" s="120">
        <v>0.51600000000000001</v>
      </c>
      <c r="E306" s="120">
        <v>0.69499999999999995</v>
      </c>
      <c r="F306" s="120">
        <v>1.323</v>
      </c>
    </row>
    <row r="307" spans="1:6" x14ac:dyDescent="0.25">
      <c r="A307" s="120">
        <v>210.4</v>
      </c>
      <c r="B307" s="120">
        <v>0.122</v>
      </c>
      <c r="C307" s="120">
        <v>0.32</v>
      </c>
      <c r="D307" s="120">
        <v>0.51600000000000001</v>
      </c>
      <c r="E307" s="120">
        <v>0.69599999999999995</v>
      </c>
      <c r="F307" s="120">
        <v>1.323</v>
      </c>
    </row>
    <row r="308" spans="1:6" x14ac:dyDescent="0.25">
      <c r="A308" s="120">
        <v>210.6</v>
      </c>
      <c r="B308" s="120">
        <v>0.123</v>
      </c>
      <c r="C308" s="120">
        <v>0.32100000000000001</v>
      </c>
      <c r="D308" s="120">
        <v>0.51600000000000001</v>
      </c>
      <c r="E308" s="120">
        <v>0.69599999999999995</v>
      </c>
      <c r="F308" s="120">
        <v>1.323</v>
      </c>
    </row>
    <row r="309" spans="1:6" x14ac:dyDescent="0.25">
      <c r="A309" s="120">
        <v>210.8</v>
      </c>
      <c r="B309" s="120">
        <v>0.123</v>
      </c>
      <c r="C309" s="120">
        <v>0.32100000000000001</v>
      </c>
      <c r="D309" s="120">
        <v>0.51600000000000001</v>
      </c>
      <c r="E309" s="120">
        <v>0.69699999999999995</v>
      </c>
      <c r="F309" s="120">
        <v>1.323</v>
      </c>
    </row>
    <row r="310" spans="1:6" x14ac:dyDescent="0.25">
      <c r="A310" s="120">
        <v>211</v>
      </c>
      <c r="B310" s="120">
        <v>0.123</v>
      </c>
      <c r="C310" s="120">
        <v>0.32100000000000001</v>
      </c>
      <c r="D310" s="120">
        <v>0.51700000000000002</v>
      </c>
      <c r="E310" s="120">
        <v>0.69699999999999995</v>
      </c>
      <c r="F310" s="120">
        <v>1.323</v>
      </c>
    </row>
    <row r="311" spans="1:6" x14ac:dyDescent="0.25">
      <c r="A311" s="120">
        <v>211.2</v>
      </c>
      <c r="B311" s="120">
        <v>0.123</v>
      </c>
      <c r="C311" s="120">
        <v>0.32200000000000001</v>
      </c>
      <c r="D311" s="120">
        <v>0.51700000000000002</v>
      </c>
      <c r="E311" s="120">
        <v>0.69799999999999995</v>
      </c>
      <c r="F311" s="120">
        <v>1.3240000000000001</v>
      </c>
    </row>
    <row r="312" spans="1:6" x14ac:dyDescent="0.25">
      <c r="A312" s="120">
        <v>211.4</v>
      </c>
      <c r="B312" s="120">
        <v>0.123</v>
      </c>
      <c r="C312" s="120">
        <v>0.32200000000000001</v>
      </c>
      <c r="D312" s="120">
        <v>0.51700000000000002</v>
      </c>
      <c r="E312" s="120">
        <v>0.69799999999999995</v>
      </c>
      <c r="F312" s="120">
        <v>1.3240000000000001</v>
      </c>
    </row>
    <row r="313" spans="1:6" x14ac:dyDescent="0.25">
      <c r="A313" s="120">
        <v>211.6</v>
      </c>
      <c r="B313" s="120">
        <v>0.123</v>
      </c>
      <c r="C313" s="120">
        <v>0.32300000000000001</v>
      </c>
      <c r="D313" s="120">
        <v>0.51700000000000002</v>
      </c>
      <c r="E313" s="120">
        <v>0.69799999999999995</v>
      </c>
      <c r="F313" s="120">
        <v>1.3240000000000001</v>
      </c>
    </row>
    <row r="314" spans="1:6" x14ac:dyDescent="0.25">
      <c r="A314" s="120">
        <v>211.8</v>
      </c>
      <c r="B314" s="120">
        <v>0.123</v>
      </c>
      <c r="C314" s="120">
        <v>0.32300000000000001</v>
      </c>
      <c r="D314" s="120">
        <v>0.51800000000000002</v>
      </c>
      <c r="E314" s="120">
        <v>0.69899999999999995</v>
      </c>
      <c r="F314" s="120">
        <v>1.3240000000000001</v>
      </c>
    </row>
    <row r="315" spans="1:6" x14ac:dyDescent="0.25">
      <c r="A315" s="120">
        <v>212</v>
      </c>
      <c r="B315" s="120">
        <v>0.123</v>
      </c>
      <c r="C315" s="120">
        <v>0.32300000000000001</v>
      </c>
      <c r="D315" s="120">
        <v>0.51800000000000002</v>
      </c>
      <c r="E315" s="120">
        <v>0.69899999999999995</v>
      </c>
      <c r="F315" s="120">
        <v>1.3240000000000001</v>
      </c>
    </row>
    <row r="316" spans="1:6" x14ac:dyDescent="0.25">
      <c r="A316" s="120">
        <v>212.2</v>
      </c>
      <c r="B316" s="120">
        <v>0.123</v>
      </c>
      <c r="C316" s="120">
        <v>0.32400000000000001</v>
      </c>
      <c r="D316" s="120">
        <v>0.51800000000000002</v>
      </c>
      <c r="E316" s="120">
        <v>0.7</v>
      </c>
      <c r="F316" s="120">
        <v>1.3240000000000001</v>
      </c>
    </row>
    <row r="317" spans="1:6" x14ac:dyDescent="0.25">
      <c r="A317" s="120">
        <v>212.4</v>
      </c>
      <c r="B317" s="120">
        <v>0.123</v>
      </c>
      <c r="C317" s="120">
        <v>0.32400000000000001</v>
      </c>
      <c r="D317" s="120">
        <v>0.51800000000000002</v>
      </c>
      <c r="E317" s="120">
        <v>0.7</v>
      </c>
      <c r="F317" s="120">
        <v>1.3240000000000001</v>
      </c>
    </row>
    <row r="318" spans="1:6" x14ac:dyDescent="0.25">
      <c r="A318" s="120">
        <v>212.6</v>
      </c>
      <c r="B318" s="120">
        <v>0.124</v>
      </c>
      <c r="C318" s="120">
        <v>0.32400000000000001</v>
      </c>
      <c r="D318" s="120">
        <v>0.51900000000000002</v>
      </c>
      <c r="E318" s="120">
        <v>0.70099999999999996</v>
      </c>
      <c r="F318" s="120">
        <v>1.3240000000000001</v>
      </c>
    </row>
    <row r="319" spans="1:6" x14ac:dyDescent="0.25">
      <c r="A319" s="120">
        <v>212.8</v>
      </c>
      <c r="B319" s="120">
        <v>0.124</v>
      </c>
      <c r="C319" s="120">
        <v>0.32500000000000001</v>
      </c>
      <c r="D319" s="120">
        <v>0.51900000000000002</v>
      </c>
      <c r="E319" s="120">
        <v>0.70099999999999996</v>
      </c>
      <c r="F319" s="120">
        <v>1.3240000000000001</v>
      </c>
    </row>
    <row r="320" spans="1:6" x14ac:dyDescent="0.25">
      <c r="A320" s="120">
        <v>213</v>
      </c>
      <c r="B320" s="120">
        <v>0.124</v>
      </c>
      <c r="C320" s="120">
        <v>0.32500000000000001</v>
      </c>
      <c r="D320" s="120">
        <v>0.51900000000000002</v>
      </c>
      <c r="E320" s="120">
        <v>0.70199999999999996</v>
      </c>
      <c r="F320" s="120">
        <v>1.3240000000000001</v>
      </c>
    </row>
    <row r="321" spans="1:6" x14ac:dyDescent="0.25">
      <c r="A321" s="120">
        <v>213.2</v>
      </c>
      <c r="B321" s="120">
        <v>0.124</v>
      </c>
      <c r="C321" s="120">
        <v>0.32500000000000001</v>
      </c>
      <c r="D321" s="120">
        <v>0.51900000000000002</v>
      </c>
      <c r="E321" s="120">
        <v>0.70199999999999996</v>
      </c>
      <c r="F321" s="120">
        <v>1.325</v>
      </c>
    </row>
    <row r="322" spans="1:6" x14ac:dyDescent="0.25">
      <c r="A322" s="120">
        <v>213.4</v>
      </c>
      <c r="B322" s="120">
        <v>0.124</v>
      </c>
      <c r="C322" s="120">
        <v>0.32600000000000001</v>
      </c>
      <c r="D322" s="120">
        <v>0.52</v>
      </c>
      <c r="E322" s="120">
        <v>0.70199999999999996</v>
      </c>
      <c r="F322" s="120">
        <v>1.325</v>
      </c>
    </row>
    <row r="323" spans="1:6" x14ac:dyDescent="0.25">
      <c r="A323" s="120">
        <v>213.6</v>
      </c>
      <c r="B323" s="120">
        <v>0.124</v>
      </c>
      <c r="C323" s="120">
        <v>0.32600000000000001</v>
      </c>
      <c r="D323" s="120">
        <v>0.52</v>
      </c>
      <c r="E323" s="120">
        <v>0.70299999999999996</v>
      </c>
      <c r="F323" s="120">
        <v>1.325</v>
      </c>
    </row>
    <row r="324" spans="1:6" x14ac:dyDescent="0.25">
      <c r="A324" s="120">
        <v>213.8</v>
      </c>
      <c r="B324" s="120">
        <v>0.124</v>
      </c>
      <c r="C324" s="120">
        <v>0.32600000000000001</v>
      </c>
      <c r="D324" s="120">
        <v>0.52</v>
      </c>
      <c r="E324" s="120">
        <v>0.70299999999999996</v>
      </c>
      <c r="F324" s="120">
        <v>1.325</v>
      </c>
    </row>
    <row r="325" spans="1:6" x14ac:dyDescent="0.25">
      <c r="A325" s="120">
        <v>214</v>
      </c>
      <c r="B325" s="120">
        <v>0.124</v>
      </c>
      <c r="C325" s="120">
        <v>0.32700000000000001</v>
      </c>
      <c r="D325" s="120">
        <v>0.52</v>
      </c>
      <c r="E325" s="120">
        <v>0.70399999999999996</v>
      </c>
      <c r="F325" s="120">
        <v>1.325</v>
      </c>
    </row>
    <row r="326" spans="1:6" x14ac:dyDescent="0.25">
      <c r="A326" s="120">
        <v>214.2</v>
      </c>
      <c r="B326" s="120">
        <v>0.124</v>
      </c>
      <c r="C326" s="120">
        <v>0.32700000000000001</v>
      </c>
      <c r="D326" s="120">
        <v>0.52</v>
      </c>
      <c r="E326" s="120">
        <v>0.70399999999999996</v>
      </c>
      <c r="F326" s="120">
        <v>1.325</v>
      </c>
    </row>
    <row r="327" spans="1:6" x14ac:dyDescent="0.25">
      <c r="A327" s="120">
        <v>214.4</v>
      </c>
      <c r="B327" s="120">
        <v>0.124</v>
      </c>
      <c r="C327" s="120">
        <v>0.32700000000000001</v>
      </c>
      <c r="D327" s="120">
        <v>0.52100000000000002</v>
      </c>
      <c r="E327" s="120">
        <v>0.70399999999999996</v>
      </c>
      <c r="F327" s="120">
        <v>1.325</v>
      </c>
    </row>
    <row r="328" spans="1:6" x14ac:dyDescent="0.25">
      <c r="A328" s="120">
        <v>214.6</v>
      </c>
      <c r="B328" s="120">
        <v>0.124</v>
      </c>
      <c r="C328" s="120">
        <v>0.32800000000000001</v>
      </c>
      <c r="D328" s="120">
        <v>0.52100000000000002</v>
      </c>
      <c r="E328" s="120">
        <v>0.70499999999999996</v>
      </c>
      <c r="F328" s="120">
        <v>1.325</v>
      </c>
    </row>
    <row r="329" spans="1:6" x14ac:dyDescent="0.25">
      <c r="A329" s="120">
        <v>214.8</v>
      </c>
      <c r="B329" s="120">
        <v>0.125</v>
      </c>
      <c r="C329" s="120">
        <v>0.32800000000000001</v>
      </c>
      <c r="D329" s="120">
        <v>0.52100000000000002</v>
      </c>
      <c r="E329" s="120">
        <v>0.70499999999999996</v>
      </c>
      <c r="F329" s="120">
        <v>1.325</v>
      </c>
    </row>
    <row r="330" spans="1:6" x14ac:dyDescent="0.25">
      <c r="A330" s="120">
        <v>215</v>
      </c>
      <c r="B330" s="120">
        <v>0.125</v>
      </c>
      <c r="C330" s="120">
        <v>0.32800000000000001</v>
      </c>
      <c r="D330" s="120">
        <v>0.52100000000000002</v>
      </c>
      <c r="E330" s="120">
        <v>0.70599999999999996</v>
      </c>
      <c r="F330" s="120">
        <v>1.325</v>
      </c>
    </row>
    <row r="331" spans="1:6" x14ac:dyDescent="0.25">
      <c r="A331" s="120">
        <v>215.2</v>
      </c>
      <c r="B331" s="120">
        <v>0.125</v>
      </c>
      <c r="C331" s="120">
        <v>0.32900000000000001</v>
      </c>
      <c r="D331" s="120">
        <v>0.52100000000000002</v>
      </c>
      <c r="E331" s="120">
        <v>0.70599999999999996</v>
      </c>
      <c r="F331" s="120">
        <v>1.325</v>
      </c>
    </row>
    <row r="332" spans="1:6" x14ac:dyDescent="0.25">
      <c r="A332" s="120">
        <v>215.4</v>
      </c>
      <c r="B332" s="120">
        <v>0.125</v>
      </c>
      <c r="C332" s="120">
        <v>0.32900000000000001</v>
      </c>
      <c r="D332" s="120">
        <v>0.52200000000000002</v>
      </c>
      <c r="E332" s="120">
        <v>0.70599999999999996</v>
      </c>
      <c r="F332" s="120">
        <v>1.325</v>
      </c>
    </row>
    <row r="333" spans="1:6" x14ac:dyDescent="0.25">
      <c r="A333" s="120">
        <v>215.6</v>
      </c>
      <c r="B333" s="120">
        <v>0.125</v>
      </c>
      <c r="C333" s="120">
        <v>0.32900000000000001</v>
      </c>
      <c r="D333" s="120">
        <v>0.52200000000000002</v>
      </c>
      <c r="E333" s="120">
        <v>0.70699999999999996</v>
      </c>
      <c r="F333" s="120">
        <v>1.3260000000000001</v>
      </c>
    </row>
    <row r="334" spans="1:6" x14ac:dyDescent="0.25">
      <c r="A334" s="120">
        <v>215.8</v>
      </c>
      <c r="B334" s="120">
        <v>0.125</v>
      </c>
      <c r="C334" s="120">
        <v>0.33</v>
      </c>
      <c r="D334" s="120">
        <v>0.52200000000000002</v>
      </c>
      <c r="E334" s="120">
        <v>0.70699999999999996</v>
      </c>
      <c r="F334" s="120">
        <v>1.3260000000000001</v>
      </c>
    </row>
    <row r="335" spans="1:6" x14ac:dyDescent="0.25">
      <c r="A335" s="120">
        <v>216</v>
      </c>
      <c r="B335" s="120">
        <v>0.125</v>
      </c>
      <c r="C335" s="120">
        <v>0.33</v>
      </c>
      <c r="D335" s="120">
        <v>0.52200000000000002</v>
      </c>
      <c r="E335" s="120">
        <v>0.70699999999999996</v>
      </c>
      <c r="F335" s="120">
        <v>1.3260000000000001</v>
      </c>
    </row>
    <row r="336" spans="1:6" x14ac:dyDescent="0.25">
      <c r="A336" s="120">
        <v>216.2</v>
      </c>
      <c r="B336" s="120">
        <v>0.125</v>
      </c>
      <c r="C336" s="120">
        <v>0.33</v>
      </c>
      <c r="D336" s="120">
        <v>0.52200000000000002</v>
      </c>
      <c r="E336" s="120">
        <v>0.70799999999999996</v>
      </c>
      <c r="F336" s="120">
        <v>1.3260000000000001</v>
      </c>
    </row>
    <row r="337" spans="1:6" x14ac:dyDescent="0.25">
      <c r="A337" s="120">
        <v>216.4</v>
      </c>
      <c r="B337" s="120">
        <v>0.125</v>
      </c>
      <c r="C337" s="120">
        <v>0.33100000000000002</v>
      </c>
      <c r="D337" s="120">
        <v>0.52300000000000002</v>
      </c>
      <c r="E337" s="120">
        <v>0.70799999999999996</v>
      </c>
      <c r="F337" s="120">
        <v>1.3260000000000001</v>
      </c>
    </row>
    <row r="338" spans="1:6" x14ac:dyDescent="0.25">
      <c r="A338" s="120">
        <v>216.6</v>
      </c>
      <c r="B338" s="120">
        <v>0.125</v>
      </c>
      <c r="C338" s="120">
        <v>0.33100000000000002</v>
      </c>
      <c r="D338" s="120">
        <v>0.52300000000000002</v>
      </c>
      <c r="E338" s="120">
        <v>0.70799999999999996</v>
      </c>
      <c r="F338" s="120">
        <v>1.3260000000000001</v>
      </c>
    </row>
    <row r="339" spans="1:6" x14ac:dyDescent="0.25">
      <c r="A339" s="120">
        <v>216.8</v>
      </c>
      <c r="B339" s="120">
        <v>0.125</v>
      </c>
      <c r="C339" s="120">
        <v>0.33100000000000002</v>
      </c>
      <c r="D339" s="120">
        <v>0.52300000000000002</v>
      </c>
      <c r="E339" s="120">
        <v>0.70899999999999996</v>
      </c>
      <c r="F339" s="120">
        <v>1.3260000000000001</v>
      </c>
    </row>
    <row r="340" spans="1:6" x14ac:dyDescent="0.25">
      <c r="A340" s="120">
        <v>217</v>
      </c>
      <c r="B340" s="120">
        <v>0.125</v>
      </c>
      <c r="C340" s="120">
        <v>0.33200000000000002</v>
      </c>
      <c r="D340" s="120">
        <v>0.52300000000000002</v>
      </c>
      <c r="E340" s="120">
        <v>0.70899999999999996</v>
      </c>
      <c r="F340" s="120">
        <v>1.3260000000000001</v>
      </c>
    </row>
    <row r="341" spans="1:6" x14ac:dyDescent="0.25">
      <c r="A341" s="120">
        <v>217.2</v>
      </c>
      <c r="B341" s="120">
        <v>0.126</v>
      </c>
      <c r="C341" s="120">
        <v>0.33200000000000002</v>
      </c>
      <c r="D341" s="120">
        <v>0.52300000000000002</v>
      </c>
      <c r="E341" s="120">
        <v>0.71</v>
      </c>
      <c r="F341" s="120">
        <v>1.3260000000000001</v>
      </c>
    </row>
    <row r="342" spans="1:6" x14ac:dyDescent="0.25">
      <c r="A342" s="120">
        <v>217.4</v>
      </c>
      <c r="B342" s="120">
        <v>0.126</v>
      </c>
      <c r="C342" s="120">
        <v>0.33200000000000002</v>
      </c>
      <c r="D342" s="120">
        <v>0.52400000000000002</v>
      </c>
      <c r="E342" s="120">
        <v>0.71</v>
      </c>
      <c r="F342" s="120">
        <v>1.3260000000000001</v>
      </c>
    </row>
    <row r="343" spans="1:6" x14ac:dyDescent="0.25">
      <c r="A343" s="120">
        <v>217.6</v>
      </c>
      <c r="B343" s="120">
        <v>0.126</v>
      </c>
      <c r="C343" s="120">
        <v>0.33200000000000002</v>
      </c>
      <c r="D343" s="120">
        <v>0.52400000000000002</v>
      </c>
      <c r="E343" s="120">
        <v>0.71</v>
      </c>
      <c r="F343" s="120">
        <v>1.3260000000000001</v>
      </c>
    </row>
    <row r="344" spans="1:6" x14ac:dyDescent="0.25">
      <c r="A344" s="120">
        <v>217.8</v>
      </c>
      <c r="B344" s="120">
        <v>0.126</v>
      </c>
      <c r="C344" s="120">
        <v>0.33300000000000002</v>
      </c>
      <c r="D344" s="120">
        <v>0.52400000000000002</v>
      </c>
      <c r="E344" s="120">
        <v>0.71099999999999997</v>
      </c>
      <c r="F344" s="120">
        <v>1.3260000000000001</v>
      </c>
    </row>
    <row r="345" spans="1:6" x14ac:dyDescent="0.25">
      <c r="A345" s="120">
        <v>218</v>
      </c>
      <c r="B345" s="120">
        <v>0.126</v>
      </c>
      <c r="C345" s="120">
        <v>0.33300000000000002</v>
      </c>
      <c r="D345" s="120">
        <v>0.52400000000000002</v>
      </c>
      <c r="E345" s="120">
        <v>0.71099999999999997</v>
      </c>
      <c r="F345" s="120">
        <v>1.3260000000000001</v>
      </c>
    </row>
    <row r="346" spans="1:6" x14ac:dyDescent="0.25">
      <c r="A346" s="120">
        <v>218.2</v>
      </c>
      <c r="B346" s="120">
        <v>0.126</v>
      </c>
      <c r="C346" s="120">
        <v>0.33300000000000002</v>
      </c>
      <c r="D346" s="120">
        <v>0.52400000000000002</v>
      </c>
      <c r="E346" s="120">
        <v>0.71099999999999997</v>
      </c>
      <c r="F346" s="120">
        <v>1.3260000000000001</v>
      </c>
    </row>
    <row r="347" spans="1:6" x14ac:dyDescent="0.25">
      <c r="A347" s="120">
        <v>218.4</v>
      </c>
      <c r="B347" s="120">
        <v>0.126</v>
      </c>
      <c r="C347" s="120">
        <v>0.33400000000000002</v>
      </c>
      <c r="D347" s="120">
        <v>0.52500000000000002</v>
      </c>
      <c r="E347" s="120">
        <v>0.71199999999999997</v>
      </c>
      <c r="F347" s="120">
        <v>1.3260000000000001</v>
      </c>
    </row>
    <row r="348" spans="1:6" x14ac:dyDescent="0.25">
      <c r="A348" s="120">
        <v>218.6</v>
      </c>
      <c r="B348" s="120">
        <v>0.126</v>
      </c>
      <c r="C348" s="120">
        <v>0.33400000000000002</v>
      </c>
      <c r="D348" s="120">
        <v>0.52500000000000002</v>
      </c>
      <c r="E348" s="120">
        <v>0.71199999999999997</v>
      </c>
      <c r="F348" s="120">
        <v>1.327</v>
      </c>
    </row>
    <row r="349" spans="1:6" x14ac:dyDescent="0.25">
      <c r="A349" s="120">
        <v>218.8</v>
      </c>
      <c r="B349" s="120">
        <v>0.126</v>
      </c>
      <c r="C349" s="120">
        <v>0.33400000000000002</v>
      </c>
      <c r="D349" s="120">
        <v>0.52500000000000002</v>
      </c>
      <c r="E349" s="120">
        <v>0.71199999999999997</v>
      </c>
      <c r="F349" s="120">
        <v>1.327</v>
      </c>
    </row>
    <row r="350" spans="1:6" x14ac:dyDescent="0.25">
      <c r="A350" s="120">
        <v>219</v>
      </c>
      <c r="B350" s="120">
        <v>0.126</v>
      </c>
      <c r="C350" s="120">
        <v>0.33400000000000002</v>
      </c>
      <c r="D350" s="120">
        <v>0.52500000000000002</v>
      </c>
      <c r="E350" s="120">
        <v>0.71299999999999997</v>
      </c>
      <c r="F350" s="120">
        <v>1.327</v>
      </c>
    </row>
    <row r="351" spans="1:6" x14ac:dyDescent="0.25">
      <c r="A351" s="120">
        <v>219.2</v>
      </c>
      <c r="B351" s="120">
        <v>0.126</v>
      </c>
      <c r="C351" s="120">
        <v>0.33500000000000002</v>
      </c>
      <c r="D351" s="120">
        <v>0.52500000000000002</v>
      </c>
      <c r="E351" s="120">
        <v>0.71299999999999997</v>
      </c>
      <c r="F351" s="120">
        <v>1.327</v>
      </c>
    </row>
    <row r="352" spans="1:6" x14ac:dyDescent="0.25">
      <c r="A352" s="120">
        <v>219.4</v>
      </c>
      <c r="B352" s="120">
        <v>0.126</v>
      </c>
      <c r="C352" s="120">
        <v>0.33500000000000002</v>
      </c>
      <c r="D352" s="120">
        <v>0.52500000000000002</v>
      </c>
      <c r="E352" s="120">
        <v>0.71299999999999997</v>
      </c>
      <c r="F352" s="120">
        <v>1.327</v>
      </c>
    </row>
    <row r="353" spans="1:6" x14ac:dyDescent="0.25">
      <c r="A353" s="120">
        <v>219.6</v>
      </c>
      <c r="B353" s="120">
        <v>0.126</v>
      </c>
      <c r="C353" s="120">
        <v>0.33500000000000002</v>
      </c>
      <c r="D353" s="120">
        <v>0.52600000000000002</v>
      </c>
      <c r="E353" s="120">
        <v>0.71399999999999997</v>
      </c>
      <c r="F353" s="120">
        <v>1.327</v>
      </c>
    </row>
    <row r="354" spans="1:6" x14ac:dyDescent="0.25">
      <c r="A354" s="120">
        <v>219.8</v>
      </c>
      <c r="B354" s="120">
        <v>0.127</v>
      </c>
      <c r="C354" s="120">
        <v>0.33600000000000002</v>
      </c>
      <c r="D354" s="120">
        <v>0.52600000000000002</v>
      </c>
      <c r="E354" s="120">
        <v>0.71399999999999997</v>
      </c>
      <c r="F354" s="120">
        <v>1.327</v>
      </c>
    </row>
    <row r="355" spans="1:6" x14ac:dyDescent="0.25">
      <c r="A355" s="120">
        <v>220</v>
      </c>
      <c r="B355" s="120">
        <v>0.127</v>
      </c>
      <c r="C355" s="120">
        <v>0.33600000000000002</v>
      </c>
      <c r="D355" s="120">
        <v>0.52600000000000002</v>
      </c>
      <c r="E355" s="120">
        <v>0.71399999999999997</v>
      </c>
      <c r="F355" s="120">
        <v>1.327</v>
      </c>
    </row>
    <row r="356" spans="1:6" x14ac:dyDescent="0.25">
      <c r="A356" s="120">
        <v>220.2</v>
      </c>
      <c r="B356" s="120">
        <v>0.127</v>
      </c>
      <c r="C356" s="120">
        <v>0.33600000000000002</v>
      </c>
      <c r="D356" s="120">
        <v>0.52600000000000002</v>
      </c>
      <c r="E356" s="120">
        <v>0.71399999999999997</v>
      </c>
      <c r="F356" s="120">
        <v>1.327</v>
      </c>
    </row>
    <row r="357" spans="1:6" x14ac:dyDescent="0.25">
      <c r="A357" s="120">
        <v>220.4</v>
      </c>
      <c r="B357" s="120">
        <v>0.127</v>
      </c>
      <c r="C357" s="120">
        <v>0.33600000000000002</v>
      </c>
      <c r="D357" s="120">
        <v>0.52600000000000002</v>
      </c>
      <c r="E357" s="120">
        <v>0.71499999999999997</v>
      </c>
      <c r="F357" s="120">
        <v>1.327</v>
      </c>
    </row>
    <row r="358" spans="1:6" x14ac:dyDescent="0.25">
      <c r="A358" s="120">
        <v>220.6</v>
      </c>
      <c r="B358" s="120">
        <v>0.127</v>
      </c>
      <c r="C358" s="120">
        <v>0.33700000000000002</v>
      </c>
      <c r="D358" s="120">
        <v>0.52600000000000002</v>
      </c>
      <c r="E358" s="120">
        <v>0.71499999999999997</v>
      </c>
      <c r="F358" s="120">
        <v>1.327</v>
      </c>
    </row>
    <row r="359" spans="1:6" x14ac:dyDescent="0.25">
      <c r="A359" s="120">
        <v>220.8</v>
      </c>
      <c r="B359" s="120">
        <v>0.127</v>
      </c>
      <c r="C359" s="120">
        <v>0.33700000000000002</v>
      </c>
      <c r="D359" s="120">
        <v>0.52700000000000002</v>
      </c>
      <c r="E359" s="120">
        <v>0.71499999999999997</v>
      </c>
      <c r="F359" s="120">
        <v>1.327</v>
      </c>
    </row>
    <row r="360" spans="1:6" x14ac:dyDescent="0.25">
      <c r="A360" s="120">
        <v>221</v>
      </c>
      <c r="B360" s="120">
        <v>0.127</v>
      </c>
      <c r="C360" s="120">
        <v>0.33700000000000002</v>
      </c>
      <c r="D360" s="120">
        <v>0.52700000000000002</v>
      </c>
      <c r="E360" s="120">
        <v>0.71599999999999997</v>
      </c>
      <c r="F360" s="120">
        <v>1.327</v>
      </c>
    </row>
    <row r="361" spans="1:6" x14ac:dyDescent="0.25">
      <c r="A361" s="120">
        <v>221.2</v>
      </c>
      <c r="B361" s="120">
        <v>0.127</v>
      </c>
      <c r="C361" s="120">
        <v>0.33800000000000002</v>
      </c>
      <c r="D361" s="120">
        <v>0.52700000000000002</v>
      </c>
      <c r="E361" s="120">
        <v>0.71599999999999997</v>
      </c>
      <c r="F361" s="120">
        <v>1.327</v>
      </c>
    </row>
    <row r="362" spans="1:6" x14ac:dyDescent="0.25">
      <c r="A362" s="120">
        <v>221.4</v>
      </c>
      <c r="B362" s="120">
        <v>0.127</v>
      </c>
      <c r="C362" s="120">
        <v>0.33800000000000002</v>
      </c>
      <c r="D362" s="120">
        <v>0.52700000000000002</v>
      </c>
      <c r="E362" s="120">
        <v>0.71599999999999997</v>
      </c>
      <c r="F362" s="120">
        <v>1.327</v>
      </c>
    </row>
    <row r="363" spans="1:6" x14ac:dyDescent="0.25">
      <c r="A363" s="120">
        <v>221.6</v>
      </c>
      <c r="B363" s="120">
        <v>0.127</v>
      </c>
      <c r="C363" s="120">
        <v>0.33800000000000002</v>
      </c>
      <c r="D363" s="120">
        <v>0.52700000000000002</v>
      </c>
      <c r="E363" s="120">
        <v>0.71699999999999997</v>
      </c>
      <c r="F363" s="120">
        <v>1.327</v>
      </c>
    </row>
    <row r="364" spans="1:6" x14ac:dyDescent="0.25">
      <c r="A364" s="120">
        <v>221.8</v>
      </c>
      <c r="B364" s="120">
        <v>0.127</v>
      </c>
      <c r="C364" s="120">
        <v>0.33800000000000002</v>
      </c>
      <c r="D364" s="120">
        <v>0.52700000000000002</v>
      </c>
      <c r="E364" s="120">
        <v>0.71699999999999997</v>
      </c>
      <c r="F364" s="120">
        <v>1.327</v>
      </c>
    </row>
    <row r="365" spans="1:6" x14ac:dyDescent="0.25">
      <c r="A365" s="120">
        <v>222</v>
      </c>
      <c r="B365" s="120">
        <v>0.127</v>
      </c>
      <c r="C365" s="120">
        <v>0.33900000000000002</v>
      </c>
      <c r="D365" s="120">
        <v>0.52700000000000002</v>
      </c>
      <c r="E365" s="120">
        <v>0.71699999999999997</v>
      </c>
      <c r="F365" s="120">
        <v>1.327</v>
      </c>
    </row>
    <row r="366" spans="1:6" x14ac:dyDescent="0.25">
      <c r="A366" s="120">
        <v>222.2</v>
      </c>
      <c r="B366" s="120">
        <v>0.127</v>
      </c>
      <c r="C366" s="120">
        <v>0.33900000000000002</v>
      </c>
      <c r="D366" s="120">
        <v>0.52800000000000002</v>
      </c>
      <c r="E366" s="120">
        <v>0.71699999999999997</v>
      </c>
      <c r="F366" s="120">
        <v>1.327</v>
      </c>
    </row>
    <row r="367" spans="1:6" x14ac:dyDescent="0.25">
      <c r="A367" s="120">
        <v>222.4</v>
      </c>
      <c r="B367" s="120">
        <v>0.127</v>
      </c>
      <c r="C367" s="120">
        <v>0.33900000000000002</v>
      </c>
      <c r="D367" s="120">
        <v>0.52800000000000002</v>
      </c>
      <c r="E367" s="120">
        <v>0.71799999999999997</v>
      </c>
      <c r="F367" s="120">
        <v>1.327</v>
      </c>
    </row>
    <row r="368" spans="1:6" x14ac:dyDescent="0.25">
      <c r="A368" s="120">
        <v>222.6</v>
      </c>
      <c r="B368" s="120">
        <v>0.128</v>
      </c>
      <c r="C368" s="120">
        <v>0.33900000000000002</v>
      </c>
      <c r="D368" s="120">
        <v>0.52800000000000002</v>
      </c>
      <c r="E368" s="120">
        <v>0.71799999999999997</v>
      </c>
      <c r="F368" s="120">
        <v>1.327</v>
      </c>
    </row>
    <row r="369" spans="1:6" x14ac:dyDescent="0.25">
      <c r="A369" s="120">
        <v>222.8</v>
      </c>
      <c r="B369" s="120">
        <v>0.128</v>
      </c>
      <c r="C369" s="120">
        <v>0.34</v>
      </c>
      <c r="D369" s="120">
        <v>0.52800000000000002</v>
      </c>
      <c r="E369" s="120">
        <v>0.71799999999999997</v>
      </c>
      <c r="F369" s="120">
        <v>1.3280000000000001</v>
      </c>
    </row>
    <row r="370" spans="1:6" x14ac:dyDescent="0.25">
      <c r="A370" s="120">
        <v>223</v>
      </c>
      <c r="B370" s="120">
        <v>0.128</v>
      </c>
      <c r="C370" s="120">
        <v>0.34</v>
      </c>
      <c r="D370" s="120">
        <v>0.52800000000000002</v>
      </c>
      <c r="E370" s="120">
        <v>0.71899999999999997</v>
      </c>
      <c r="F370" s="120">
        <v>1.3280000000000001</v>
      </c>
    </row>
    <row r="371" spans="1:6" x14ac:dyDescent="0.25">
      <c r="A371" s="120">
        <v>223.2</v>
      </c>
      <c r="B371" s="120">
        <v>0.128</v>
      </c>
      <c r="C371" s="120">
        <v>0.34</v>
      </c>
      <c r="D371" s="120">
        <v>0.52800000000000002</v>
      </c>
      <c r="E371" s="120">
        <v>0.71899999999999997</v>
      </c>
      <c r="F371" s="120">
        <v>1.3280000000000001</v>
      </c>
    </row>
    <row r="372" spans="1:6" x14ac:dyDescent="0.25">
      <c r="A372" s="120">
        <v>223.4</v>
      </c>
      <c r="B372" s="120">
        <v>0.128</v>
      </c>
      <c r="C372" s="120">
        <v>0.34</v>
      </c>
      <c r="D372" s="120">
        <v>0.52800000000000002</v>
      </c>
      <c r="E372" s="120">
        <v>0.71899999999999997</v>
      </c>
      <c r="F372" s="120">
        <v>1.3280000000000001</v>
      </c>
    </row>
    <row r="373" spans="1:6" x14ac:dyDescent="0.25">
      <c r="A373" s="120">
        <v>223.6</v>
      </c>
      <c r="B373" s="120">
        <v>0.128</v>
      </c>
      <c r="C373" s="120">
        <v>0.34100000000000003</v>
      </c>
      <c r="D373" s="120">
        <v>0.52900000000000003</v>
      </c>
      <c r="E373" s="120">
        <v>0.71899999999999997</v>
      </c>
      <c r="F373" s="120">
        <v>1.3280000000000001</v>
      </c>
    </row>
    <row r="374" spans="1:6" x14ac:dyDescent="0.25">
      <c r="A374" s="120">
        <v>223.8</v>
      </c>
      <c r="B374" s="120">
        <v>0.128</v>
      </c>
      <c r="C374" s="120">
        <v>0.34100000000000003</v>
      </c>
      <c r="D374" s="120">
        <v>0.52900000000000003</v>
      </c>
      <c r="E374" s="120">
        <v>0.72</v>
      </c>
      <c r="F374" s="120">
        <v>1.3280000000000001</v>
      </c>
    </row>
    <row r="375" spans="1:6" x14ac:dyDescent="0.25">
      <c r="A375" s="120">
        <v>224</v>
      </c>
      <c r="B375" s="120">
        <v>0.128</v>
      </c>
      <c r="C375" s="120">
        <v>0.34100000000000003</v>
      </c>
      <c r="D375" s="120">
        <v>0.52900000000000003</v>
      </c>
      <c r="E375" s="120">
        <v>0.72</v>
      </c>
      <c r="F375" s="120">
        <v>1.3280000000000001</v>
      </c>
    </row>
    <row r="376" spans="1:6" x14ac:dyDescent="0.25">
      <c r="A376" s="120">
        <v>224.2</v>
      </c>
      <c r="B376" s="120">
        <v>0.128</v>
      </c>
      <c r="C376" s="120">
        <v>0.34100000000000003</v>
      </c>
      <c r="D376" s="120">
        <v>0.52900000000000003</v>
      </c>
      <c r="E376" s="120">
        <v>0.72</v>
      </c>
      <c r="F376" s="120">
        <v>1.3280000000000001</v>
      </c>
    </row>
    <row r="377" spans="1:6" x14ac:dyDescent="0.25">
      <c r="A377" s="120">
        <v>224.4</v>
      </c>
      <c r="B377" s="120">
        <v>0.128</v>
      </c>
      <c r="C377" s="120">
        <v>0.34200000000000003</v>
      </c>
      <c r="D377" s="120">
        <v>0.52900000000000003</v>
      </c>
      <c r="E377" s="120">
        <v>0.72</v>
      </c>
      <c r="F377" s="120">
        <v>1.3280000000000001</v>
      </c>
    </row>
    <row r="378" spans="1:6" x14ac:dyDescent="0.25">
      <c r="A378" s="120">
        <v>224.6</v>
      </c>
      <c r="B378" s="120">
        <v>0.128</v>
      </c>
      <c r="C378" s="120">
        <v>0.34200000000000003</v>
      </c>
      <c r="D378" s="120">
        <v>0.52900000000000003</v>
      </c>
      <c r="E378" s="120">
        <v>0.72099999999999997</v>
      </c>
      <c r="F378" s="120">
        <v>1.3280000000000001</v>
      </c>
    </row>
    <row r="379" spans="1:6" x14ac:dyDescent="0.25">
      <c r="A379" s="120">
        <v>224.8</v>
      </c>
      <c r="B379" s="120">
        <v>0.128</v>
      </c>
      <c r="C379" s="120">
        <v>0.34200000000000003</v>
      </c>
      <c r="D379" s="120">
        <v>0.52900000000000003</v>
      </c>
      <c r="E379" s="120">
        <v>0.72099999999999997</v>
      </c>
      <c r="F379" s="120">
        <v>1.3280000000000001</v>
      </c>
    </row>
    <row r="380" spans="1:6" x14ac:dyDescent="0.25">
      <c r="A380" s="120">
        <v>225</v>
      </c>
      <c r="B380" s="120">
        <v>0.128</v>
      </c>
      <c r="C380" s="120">
        <v>0.34200000000000003</v>
      </c>
      <c r="D380" s="120">
        <v>0.53</v>
      </c>
      <c r="E380" s="120">
        <v>0.72099999999999997</v>
      </c>
      <c r="F380" s="120">
        <v>1.3280000000000001</v>
      </c>
    </row>
    <row r="381" spans="1:6" x14ac:dyDescent="0.25">
      <c r="A381" s="120">
        <v>225.2</v>
      </c>
      <c r="B381" s="120">
        <v>0.128</v>
      </c>
      <c r="C381" s="120">
        <v>0.34300000000000003</v>
      </c>
      <c r="D381" s="120">
        <v>0.53</v>
      </c>
      <c r="E381" s="120">
        <v>0.72099999999999997</v>
      </c>
      <c r="F381" s="120">
        <v>1.3280000000000001</v>
      </c>
    </row>
    <row r="382" spans="1:6" x14ac:dyDescent="0.25">
      <c r="A382" s="120">
        <v>225.4</v>
      </c>
      <c r="B382" s="120">
        <v>0.128</v>
      </c>
      <c r="C382" s="120">
        <v>0.34300000000000003</v>
      </c>
      <c r="D382" s="120">
        <v>0.53</v>
      </c>
      <c r="E382" s="120">
        <v>0.72199999999999998</v>
      </c>
      <c r="F382" s="120">
        <v>1.3280000000000001</v>
      </c>
    </row>
    <row r="383" spans="1:6" x14ac:dyDescent="0.25">
      <c r="A383" s="120">
        <v>225.6</v>
      </c>
      <c r="B383" s="120">
        <v>0.128</v>
      </c>
      <c r="C383" s="120">
        <v>0.34300000000000003</v>
      </c>
      <c r="D383" s="120">
        <v>0.53</v>
      </c>
      <c r="E383" s="120">
        <v>0.72199999999999998</v>
      </c>
      <c r="F383" s="120">
        <v>1.3280000000000001</v>
      </c>
    </row>
    <row r="384" spans="1:6" x14ac:dyDescent="0.25">
      <c r="A384" s="120">
        <v>225.8</v>
      </c>
      <c r="B384" s="120">
        <v>0.129</v>
      </c>
      <c r="C384" s="120">
        <v>0.34300000000000003</v>
      </c>
      <c r="D384" s="120">
        <v>0.53</v>
      </c>
      <c r="E384" s="120">
        <v>0.72199999999999998</v>
      </c>
      <c r="F384" s="120">
        <v>1.3280000000000001</v>
      </c>
    </row>
    <row r="385" spans="1:6" x14ac:dyDescent="0.25">
      <c r="A385" s="120">
        <v>226</v>
      </c>
      <c r="B385" s="120">
        <v>0.129</v>
      </c>
      <c r="C385" s="120">
        <v>0.34399999999999997</v>
      </c>
      <c r="D385" s="120">
        <v>0.53</v>
      </c>
      <c r="E385" s="120">
        <v>0.72199999999999998</v>
      </c>
      <c r="F385" s="120">
        <v>1.3280000000000001</v>
      </c>
    </row>
    <row r="386" spans="1:6" x14ac:dyDescent="0.25">
      <c r="A386" s="120">
        <v>226.2</v>
      </c>
      <c r="B386" s="120">
        <v>0.129</v>
      </c>
      <c r="C386" s="120">
        <v>0.34399999999999997</v>
      </c>
      <c r="D386" s="120">
        <v>0.53</v>
      </c>
      <c r="E386" s="120">
        <v>0.72299999999999998</v>
      </c>
      <c r="F386" s="120">
        <v>1.3280000000000001</v>
      </c>
    </row>
    <row r="387" spans="1:6" x14ac:dyDescent="0.25">
      <c r="A387" s="120">
        <v>226.4</v>
      </c>
      <c r="B387" s="120">
        <v>0.129</v>
      </c>
      <c r="C387" s="120">
        <v>0.34399999999999997</v>
      </c>
      <c r="D387" s="120">
        <v>0.53</v>
      </c>
      <c r="E387" s="120">
        <v>0.72299999999999998</v>
      </c>
      <c r="F387" s="120">
        <v>1.3280000000000001</v>
      </c>
    </row>
    <row r="388" spans="1:6" x14ac:dyDescent="0.25">
      <c r="A388" s="120">
        <v>226.6</v>
      </c>
      <c r="B388" s="120">
        <v>0.129</v>
      </c>
      <c r="C388" s="120">
        <v>0.34399999999999997</v>
      </c>
      <c r="D388" s="120">
        <v>0.53100000000000003</v>
      </c>
      <c r="E388" s="120">
        <v>0.72299999999999998</v>
      </c>
      <c r="F388" s="120">
        <v>1.3280000000000001</v>
      </c>
    </row>
    <row r="389" spans="1:6" x14ac:dyDescent="0.25">
      <c r="A389" s="120">
        <v>226.8</v>
      </c>
      <c r="B389" s="120">
        <v>0.129</v>
      </c>
      <c r="C389" s="120">
        <v>0.34499999999999997</v>
      </c>
      <c r="D389" s="120">
        <v>0.53100000000000003</v>
      </c>
      <c r="E389" s="120">
        <v>0.72299999999999998</v>
      </c>
      <c r="F389" s="120">
        <v>1.3280000000000001</v>
      </c>
    </row>
    <row r="390" spans="1:6" x14ac:dyDescent="0.25">
      <c r="A390" s="120">
        <v>227</v>
      </c>
      <c r="B390" s="120">
        <v>0.129</v>
      </c>
      <c r="C390" s="120">
        <v>0.34499999999999997</v>
      </c>
      <c r="D390" s="120">
        <v>0.53100000000000003</v>
      </c>
      <c r="E390" s="120">
        <v>0.72399999999999998</v>
      </c>
      <c r="F390" s="120">
        <v>1.3280000000000001</v>
      </c>
    </row>
    <row r="391" spans="1:6" x14ac:dyDescent="0.25">
      <c r="A391" s="120">
        <v>227.2</v>
      </c>
      <c r="B391" s="120">
        <v>0.129</v>
      </c>
      <c r="C391" s="120">
        <v>0.34499999999999997</v>
      </c>
      <c r="D391" s="120">
        <v>0.53100000000000003</v>
      </c>
      <c r="E391" s="120">
        <v>0.72399999999999998</v>
      </c>
      <c r="F391" s="120">
        <v>1.3280000000000001</v>
      </c>
    </row>
    <row r="392" spans="1:6" x14ac:dyDescent="0.25">
      <c r="A392" s="120">
        <v>227.4</v>
      </c>
      <c r="B392" s="120">
        <v>0.129</v>
      </c>
      <c r="C392" s="120">
        <v>0.34499999999999997</v>
      </c>
      <c r="D392" s="120">
        <v>0.53100000000000003</v>
      </c>
      <c r="E392" s="120">
        <v>0.72399999999999998</v>
      </c>
      <c r="F392" s="120">
        <v>1.3280000000000001</v>
      </c>
    </row>
    <row r="393" spans="1:6" x14ac:dyDescent="0.25">
      <c r="A393" s="120">
        <v>227.6</v>
      </c>
      <c r="B393" s="120">
        <v>0.129</v>
      </c>
      <c r="C393" s="120">
        <v>0.34499999999999997</v>
      </c>
      <c r="D393" s="120">
        <v>0.53100000000000003</v>
      </c>
      <c r="E393" s="120">
        <v>0.72399999999999998</v>
      </c>
      <c r="F393" s="120">
        <v>1.3280000000000001</v>
      </c>
    </row>
    <row r="394" spans="1:6" x14ac:dyDescent="0.25">
      <c r="A394" s="120">
        <v>227.8</v>
      </c>
      <c r="B394" s="120">
        <v>0.129</v>
      </c>
      <c r="C394" s="120">
        <v>0.34599999999999997</v>
      </c>
      <c r="D394" s="120">
        <v>0.53100000000000003</v>
      </c>
      <c r="E394" s="120">
        <v>0.72399999999999998</v>
      </c>
      <c r="F394" s="120">
        <v>1.3280000000000001</v>
      </c>
    </row>
    <row r="395" spans="1:6" x14ac:dyDescent="0.25">
      <c r="A395" s="120">
        <v>228</v>
      </c>
      <c r="B395" s="120">
        <v>0.129</v>
      </c>
      <c r="C395" s="120">
        <v>0.34599999999999997</v>
      </c>
      <c r="D395" s="120">
        <v>0.53100000000000003</v>
      </c>
      <c r="E395" s="120">
        <v>0.72499999999999998</v>
      </c>
      <c r="F395" s="120">
        <v>1.3280000000000001</v>
      </c>
    </row>
    <row r="396" spans="1:6" x14ac:dyDescent="0.25">
      <c r="A396" s="120">
        <v>228.2</v>
      </c>
      <c r="B396" s="120">
        <v>0.129</v>
      </c>
      <c r="C396" s="120">
        <v>0.34599999999999997</v>
      </c>
      <c r="D396" s="120">
        <v>0.53100000000000003</v>
      </c>
      <c r="E396" s="120">
        <v>0.72499999999999998</v>
      </c>
      <c r="F396" s="120">
        <v>1.3280000000000001</v>
      </c>
    </row>
    <row r="397" spans="1:6" x14ac:dyDescent="0.25">
      <c r="A397" s="120">
        <v>228.4</v>
      </c>
      <c r="B397" s="120">
        <v>0.129</v>
      </c>
      <c r="C397" s="120">
        <v>0.34599999999999997</v>
      </c>
      <c r="D397" s="120">
        <v>0.53200000000000003</v>
      </c>
      <c r="E397" s="120">
        <v>0.72499999999999998</v>
      </c>
      <c r="F397" s="120">
        <v>1.3280000000000001</v>
      </c>
    </row>
    <row r="398" spans="1:6" x14ac:dyDescent="0.25">
      <c r="A398" s="120">
        <v>228.6</v>
      </c>
      <c r="B398" s="120">
        <v>0.129</v>
      </c>
      <c r="C398" s="120">
        <v>0.34699999999999998</v>
      </c>
      <c r="D398" s="120">
        <v>0.53200000000000003</v>
      </c>
      <c r="E398" s="120">
        <v>0.72499999999999998</v>
      </c>
      <c r="F398" s="120">
        <v>1.3280000000000001</v>
      </c>
    </row>
    <row r="399" spans="1:6" x14ac:dyDescent="0.25">
      <c r="A399" s="120">
        <v>228.8</v>
      </c>
      <c r="B399" s="120">
        <v>0.129</v>
      </c>
      <c r="C399" s="120">
        <v>0.34699999999999998</v>
      </c>
      <c r="D399" s="120">
        <v>0.53200000000000003</v>
      </c>
      <c r="E399" s="120">
        <v>0.72499999999999998</v>
      </c>
      <c r="F399" s="120">
        <v>1.3280000000000001</v>
      </c>
    </row>
    <row r="400" spans="1:6" x14ac:dyDescent="0.25">
      <c r="A400" s="120">
        <v>229</v>
      </c>
      <c r="B400" s="120">
        <v>0.129</v>
      </c>
      <c r="C400" s="120">
        <v>0.34699999999999998</v>
      </c>
      <c r="D400" s="120">
        <v>0.53200000000000003</v>
      </c>
      <c r="E400" s="120">
        <v>0.72599999999999998</v>
      </c>
      <c r="F400" s="120">
        <v>1.3280000000000001</v>
      </c>
    </row>
    <row r="401" spans="1:6" x14ac:dyDescent="0.25">
      <c r="A401" s="120">
        <v>229.2</v>
      </c>
      <c r="B401" s="120">
        <v>0.129</v>
      </c>
      <c r="C401" s="120">
        <v>0.34699999999999998</v>
      </c>
      <c r="D401" s="120">
        <v>0.53200000000000003</v>
      </c>
      <c r="E401" s="120">
        <v>0.72599999999999998</v>
      </c>
      <c r="F401" s="120">
        <v>1.329</v>
      </c>
    </row>
    <row r="402" spans="1:6" x14ac:dyDescent="0.25">
      <c r="A402" s="120">
        <v>229.4</v>
      </c>
      <c r="B402" s="120">
        <v>0.129</v>
      </c>
      <c r="C402" s="120">
        <v>0.34699999999999998</v>
      </c>
      <c r="D402" s="120">
        <v>0.53200000000000003</v>
      </c>
      <c r="E402" s="120">
        <v>0.72599999999999998</v>
      </c>
      <c r="F402" s="120">
        <v>1.329</v>
      </c>
    </row>
    <row r="403" spans="1:6" x14ac:dyDescent="0.25">
      <c r="A403" s="120">
        <v>229.6</v>
      </c>
      <c r="B403" s="120">
        <v>0.13</v>
      </c>
      <c r="C403" s="120">
        <v>0.34799999999999998</v>
      </c>
      <c r="D403" s="120">
        <v>0.53200000000000003</v>
      </c>
      <c r="E403" s="120">
        <v>0.72599999999999998</v>
      </c>
      <c r="F403" s="120">
        <v>1.329</v>
      </c>
    </row>
    <row r="404" spans="1:6" x14ac:dyDescent="0.25">
      <c r="A404" s="120">
        <v>229.8</v>
      </c>
      <c r="B404" s="120">
        <v>0.13</v>
      </c>
      <c r="C404" s="120">
        <v>0.34799999999999998</v>
      </c>
      <c r="D404" s="120">
        <v>0.53200000000000003</v>
      </c>
      <c r="E404" s="120">
        <v>0.72699999999999998</v>
      </c>
      <c r="F404" s="120">
        <v>1.329</v>
      </c>
    </row>
    <row r="405" spans="1:6" x14ac:dyDescent="0.25">
      <c r="A405" s="120">
        <v>230</v>
      </c>
      <c r="B405" s="120">
        <v>0.13</v>
      </c>
      <c r="C405" s="120">
        <v>0.34799999999999998</v>
      </c>
      <c r="D405" s="120">
        <v>0.53200000000000003</v>
      </c>
      <c r="E405" s="120">
        <v>0.72699999999999998</v>
      </c>
      <c r="F405" s="120">
        <v>1.329</v>
      </c>
    </row>
    <row r="406" spans="1:6" x14ac:dyDescent="0.25">
      <c r="A406" s="120">
        <v>230.2</v>
      </c>
      <c r="B406" s="120">
        <v>0.13</v>
      </c>
      <c r="C406" s="120">
        <v>0.34799999999999998</v>
      </c>
      <c r="D406" s="120">
        <v>0.53200000000000003</v>
      </c>
      <c r="E406" s="120">
        <v>0.72699999999999998</v>
      </c>
      <c r="F406" s="120">
        <v>1.329</v>
      </c>
    </row>
    <row r="407" spans="1:6" x14ac:dyDescent="0.25">
      <c r="A407" s="120">
        <v>230.4</v>
      </c>
      <c r="B407" s="120">
        <v>0.13</v>
      </c>
      <c r="C407" s="120">
        <v>0.34799999999999998</v>
      </c>
      <c r="D407" s="120">
        <v>0.53300000000000003</v>
      </c>
      <c r="E407" s="120">
        <v>0.72699999999999998</v>
      </c>
      <c r="F407" s="120">
        <v>1.329</v>
      </c>
    </row>
    <row r="408" spans="1:6" x14ac:dyDescent="0.25">
      <c r="A408" s="120">
        <v>230.6</v>
      </c>
      <c r="B408" s="120">
        <v>0.13</v>
      </c>
      <c r="C408" s="120">
        <v>0.34899999999999998</v>
      </c>
      <c r="D408" s="120">
        <v>0.53300000000000003</v>
      </c>
      <c r="E408" s="120">
        <v>0.72699999999999998</v>
      </c>
      <c r="F408" s="120">
        <v>1.329</v>
      </c>
    </row>
    <row r="409" spans="1:6" x14ac:dyDescent="0.25">
      <c r="A409" s="120">
        <v>230.8</v>
      </c>
      <c r="B409" s="120">
        <v>0.13</v>
      </c>
      <c r="C409" s="120">
        <v>0.34899999999999998</v>
      </c>
      <c r="D409" s="120">
        <v>0.53300000000000003</v>
      </c>
      <c r="E409" s="120">
        <v>0.72799999999999998</v>
      </c>
      <c r="F409" s="120">
        <v>1.329</v>
      </c>
    </row>
    <row r="410" spans="1:6" x14ac:dyDescent="0.25">
      <c r="A410" s="120">
        <v>231</v>
      </c>
      <c r="B410" s="120">
        <v>0.13</v>
      </c>
      <c r="C410" s="120">
        <v>0.34899999999999998</v>
      </c>
      <c r="D410" s="120">
        <v>0.53300000000000003</v>
      </c>
      <c r="E410" s="120">
        <v>0.72799999999999998</v>
      </c>
      <c r="F410" s="120">
        <v>1.329</v>
      </c>
    </row>
    <row r="411" spans="1:6" x14ac:dyDescent="0.25">
      <c r="A411" s="120">
        <v>231.2</v>
      </c>
      <c r="B411" s="120">
        <v>0.13</v>
      </c>
      <c r="C411" s="120">
        <v>0.34899999999999998</v>
      </c>
      <c r="D411" s="120">
        <v>0.53300000000000003</v>
      </c>
      <c r="E411" s="120">
        <v>0.72799999999999998</v>
      </c>
      <c r="F411" s="120">
        <v>1.329</v>
      </c>
    </row>
    <row r="412" spans="1:6" x14ac:dyDescent="0.25">
      <c r="A412" s="120">
        <v>231.4</v>
      </c>
      <c r="B412" s="120">
        <v>0.13</v>
      </c>
      <c r="C412" s="120">
        <v>0.34899999999999998</v>
      </c>
      <c r="D412" s="120">
        <v>0.53300000000000003</v>
      </c>
      <c r="E412" s="120">
        <v>0.72799999999999998</v>
      </c>
      <c r="F412" s="120">
        <v>1.329</v>
      </c>
    </row>
    <row r="413" spans="1:6" x14ac:dyDescent="0.25">
      <c r="A413" s="120">
        <v>231.6</v>
      </c>
      <c r="B413" s="120">
        <v>0.13</v>
      </c>
      <c r="C413" s="120">
        <v>0.35</v>
      </c>
      <c r="D413" s="120">
        <v>0.53300000000000003</v>
      </c>
      <c r="E413" s="120">
        <v>0.72799999999999998</v>
      </c>
      <c r="F413" s="120">
        <v>1.329</v>
      </c>
    </row>
    <row r="414" spans="1:6" x14ac:dyDescent="0.25">
      <c r="A414" s="120">
        <v>231.8</v>
      </c>
      <c r="B414" s="120">
        <v>0.13</v>
      </c>
      <c r="C414" s="120">
        <v>0.35</v>
      </c>
      <c r="D414" s="120">
        <v>0.53300000000000003</v>
      </c>
      <c r="E414" s="120">
        <v>0.72799999999999998</v>
      </c>
      <c r="F414" s="120">
        <v>1.329</v>
      </c>
    </row>
    <row r="415" spans="1:6" x14ac:dyDescent="0.25">
      <c r="A415" s="120">
        <v>232</v>
      </c>
      <c r="B415" s="120">
        <v>0.13</v>
      </c>
      <c r="C415" s="120">
        <v>0.35</v>
      </c>
      <c r="D415" s="120">
        <v>0.53300000000000003</v>
      </c>
      <c r="E415" s="120">
        <v>0.72899999999999998</v>
      </c>
      <c r="F415" s="120">
        <v>1.329</v>
      </c>
    </row>
    <row r="416" spans="1:6" x14ac:dyDescent="0.25">
      <c r="A416" s="120">
        <v>232.2</v>
      </c>
      <c r="B416" s="120">
        <v>0.13</v>
      </c>
      <c r="C416" s="120">
        <v>0.35</v>
      </c>
      <c r="D416" s="120">
        <v>0.53300000000000003</v>
      </c>
      <c r="E416" s="120">
        <v>0.72899999999999998</v>
      </c>
      <c r="F416" s="120">
        <v>1.329</v>
      </c>
    </row>
    <row r="417" spans="1:6" x14ac:dyDescent="0.25">
      <c r="A417" s="120">
        <v>232.4</v>
      </c>
      <c r="B417" s="120">
        <v>0.13</v>
      </c>
      <c r="C417" s="120">
        <v>0.35</v>
      </c>
      <c r="D417" s="120">
        <v>0.53300000000000003</v>
      </c>
      <c r="E417" s="120">
        <v>0.72899999999999998</v>
      </c>
      <c r="F417" s="120">
        <v>1.329</v>
      </c>
    </row>
    <row r="418" spans="1:6" x14ac:dyDescent="0.25">
      <c r="A418" s="120">
        <v>232.6</v>
      </c>
      <c r="B418" s="120">
        <v>0.13</v>
      </c>
      <c r="C418" s="120">
        <v>0.35099999999999998</v>
      </c>
      <c r="D418" s="120">
        <v>0.53400000000000003</v>
      </c>
      <c r="E418" s="120">
        <v>0.72899999999999998</v>
      </c>
      <c r="F418" s="120">
        <v>1.329</v>
      </c>
    </row>
    <row r="419" spans="1:6" x14ac:dyDescent="0.25">
      <c r="A419" s="120">
        <v>232.8</v>
      </c>
      <c r="B419" s="120">
        <v>0.13</v>
      </c>
      <c r="C419" s="120">
        <v>0.35099999999999998</v>
      </c>
      <c r="D419" s="120">
        <v>0.53400000000000003</v>
      </c>
      <c r="E419" s="120">
        <v>0.72899999999999998</v>
      </c>
      <c r="F419" s="120">
        <v>1.329</v>
      </c>
    </row>
    <row r="420" spans="1:6" x14ac:dyDescent="0.25">
      <c r="A420" s="120">
        <v>233</v>
      </c>
      <c r="B420" s="120">
        <v>0.13</v>
      </c>
      <c r="C420" s="120">
        <v>0.35099999999999998</v>
      </c>
      <c r="D420" s="120">
        <v>0.53400000000000003</v>
      </c>
      <c r="E420" s="120">
        <v>0.73</v>
      </c>
      <c r="F420" s="120">
        <v>1.329</v>
      </c>
    </row>
    <row r="421" spans="1:6" x14ac:dyDescent="0.25">
      <c r="A421" s="120">
        <v>233.2</v>
      </c>
      <c r="B421" s="120">
        <v>0.13</v>
      </c>
      <c r="C421" s="120">
        <v>0.35099999999999998</v>
      </c>
      <c r="D421" s="120">
        <v>0.53400000000000003</v>
      </c>
      <c r="E421" s="120">
        <v>0.73</v>
      </c>
      <c r="F421" s="120">
        <v>1.329</v>
      </c>
    </row>
    <row r="422" spans="1:6" x14ac:dyDescent="0.25">
      <c r="A422" s="120">
        <v>233.4</v>
      </c>
      <c r="B422" s="120">
        <v>0.13</v>
      </c>
      <c r="C422" s="120">
        <v>0.35099999999999998</v>
      </c>
      <c r="D422" s="120">
        <v>0.53400000000000003</v>
      </c>
      <c r="E422" s="120">
        <v>0.73</v>
      </c>
      <c r="F422" s="120">
        <v>1.329</v>
      </c>
    </row>
    <row r="423" spans="1:6" x14ac:dyDescent="0.25">
      <c r="A423" s="120">
        <v>233.6</v>
      </c>
      <c r="B423" s="120">
        <v>0.13</v>
      </c>
      <c r="C423" s="120">
        <v>0.35199999999999998</v>
      </c>
      <c r="D423" s="120">
        <v>0.53400000000000003</v>
      </c>
      <c r="E423" s="120">
        <v>0.73</v>
      </c>
      <c r="F423" s="120">
        <v>1.329</v>
      </c>
    </row>
    <row r="424" spans="1:6" x14ac:dyDescent="0.25">
      <c r="A424" s="120">
        <v>233.8</v>
      </c>
      <c r="B424" s="120">
        <v>0.13100000000000001</v>
      </c>
      <c r="C424" s="120">
        <v>0.35199999999999998</v>
      </c>
      <c r="D424" s="120">
        <v>0.53400000000000003</v>
      </c>
      <c r="E424" s="120">
        <v>0.73</v>
      </c>
      <c r="F424" s="120">
        <v>1.329</v>
      </c>
    </row>
    <row r="425" spans="1:6" x14ac:dyDescent="0.25">
      <c r="A425" s="120">
        <v>234</v>
      </c>
      <c r="B425" s="120">
        <v>0.13100000000000001</v>
      </c>
      <c r="C425" s="120">
        <v>0.35199999999999998</v>
      </c>
      <c r="D425" s="120">
        <v>0.53400000000000003</v>
      </c>
      <c r="E425" s="120">
        <v>0.73</v>
      </c>
      <c r="F425" s="120">
        <v>1.329</v>
      </c>
    </row>
    <row r="426" spans="1:6" x14ac:dyDescent="0.25">
      <c r="A426" s="120">
        <v>234.2</v>
      </c>
      <c r="B426" s="120">
        <v>0.13100000000000001</v>
      </c>
      <c r="C426" s="120">
        <v>0.35199999999999998</v>
      </c>
      <c r="D426" s="120">
        <v>0.53400000000000003</v>
      </c>
      <c r="E426" s="120">
        <v>0.73099999999999998</v>
      </c>
      <c r="F426" s="120">
        <v>1.329</v>
      </c>
    </row>
    <row r="427" spans="1:6" x14ac:dyDescent="0.25">
      <c r="A427" s="120">
        <v>234.4</v>
      </c>
      <c r="B427" s="120">
        <v>0.13100000000000001</v>
      </c>
      <c r="C427" s="120">
        <v>0.35199999999999998</v>
      </c>
      <c r="D427" s="120">
        <v>0.53400000000000003</v>
      </c>
      <c r="E427" s="120">
        <v>0.73099999999999998</v>
      </c>
      <c r="F427" s="120">
        <v>1.329</v>
      </c>
    </row>
    <row r="428" spans="1:6" x14ac:dyDescent="0.25">
      <c r="A428" s="120">
        <v>234.6</v>
      </c>
      <c r="B428" s="120">
        <v>0.13100000000000001</v>
      </c>
      <c r="C428" s="120">
        <v>0.35199999999999998</v>
      </c>
      <c r="D428" s="120">
        <v>0.53400000000000003</v>
      </c>
      <c r="E428" s="120">
        <v>0.73099999999999998</v>
      </c>
      <c r="F428" s="120">
        <v>1.329</v>
      </c>
    </row>
    <row r="429" spans="1:6" x14ac:dyDescent="0.25">
      <c r="A429" s="120">
        <v>234.8</v>
      </c>
      <c r="B429" s="120">
        <v>0.13100000000000001</v>
      </c>
      <c r="C429" s="120">
        <v>0.35299999999999998</v>
      </c>
      <c r="D429" s="120">
        <v>0.53400000000000003</v>
      </c>
      <c r="E429" s="120">
        <v>0.73099999999999998</v>
      </c>
      <c r="F429" s="120">
        <v>1.329</v>
      </c>
    </row>
    <row r="430" spans="1:6" x14ac:dyDescent="0.25">
      <c r="A430" s="120">
        <v>235</v>
      </c>
      <c r="B430" s="120">
        <v>0.13100000000000001</v>
      </c>
      <c r="C430" s="120">
        <v>0.35299999999999998</v>
      </c>
      <c r="D430" s="120">
        <v>0.53500000000000003</v>
      </c>
      <c r="E430" s="120">
        <v>0.73099999999999998</v>
      </c>
      <c r="F430" s="120">
        <v>1.329</v>
      </c>
    </row>
    <row r="431" spans="1:6" x14ac:dyDescent="0.25">
      <c r="A431" s="120">
        <v>235.2</v>
      </c>
      <c r="B431" s="120">
        <v>0.13100000000000001</v>
      </c>
      <c r="C431" s="120">
        <v>0.35299999999999998</v>
      </c>
      <c r="D431" s="120">
        <v>0.53500000000000003</v>
      </c>
      <c r="E431" s="120">
        <v>0.73099999999999998</v>
      </c>
      <c r="F431" s="120">
        <v>1.329</v>
      </c>
    </row>
    <row r="432" spans="1:6" x14ac:dyDescent="0.25">
      <c r="A432" s="120">
        <v>235.4</v>
      </c>
      <c r="B432" s="120">
        <v>0.13100000000000001</v>
      </c>
      <c r="C432" s="120">
        <v>0.35299999999999998</v>
      </c>
      <c r="D432" s="120">
        <v>0.53500000000000003</v>
      </c>
      <c r="E432" s="120">
        <v>0.73199999999999998</v>
      </c>
      <c r="F432" s="120">
        <v>1.329</v>
      </c>
    </row>
    <row r="433" spans="1:6" x14ac:dyDescent="0.25">
      <c r="A433" s="120">
        <v>235.6</v>
      </c>
      <c r="B433" s="120">
        <v>0.13100000000000001</v>
      </c>
      <c r="C433" s="120">
        <v>0.35299999999999998</v>
      </c>
      <c r="D433" s="120">
        <v>0.53500000000000003</v>
      </c>
      <c r="E433" s="120">
        <v>0.73199999999999998</v>
      </c>
      <c r="F433" s="120">
        <v>1.329</v>
      </c>
    </row>
    <row r="434" spans="1:6" x14ac:dyDescent="0.25">
      <c r="A434" s="120">
        <v>235.8</v>
      </c>
      <c r="B434" s="120">
        <v>0.13100000000000001</v>
      </c>
      <c r="C434" s="120">
        <v>0.35399999999999998</v>
      </c>
      <c r="D434" s="120">
        <v>0.53500000000000003</v>
      </c>
      <c r="E434" s="120">
        <v>0.73199999999999998</v>
      </c>
      <c r="F434" s="120">
        <v>1.329</v>
      </c>
    </row>
    <row r="435" spans="1:6" x14ac:dyDescent="0.25">
      <c r="A435" s="120">
        <v>236</v>
      </c>
      <c r="B435" s="120">
        <v>0.13100000000000001</v>
      </c>
      <c r="C435" s="120">
        <v>0.35399999999999998</v>
      </c>
      <c r="D435" s="120">
        <v>0.53500000000000003</v>
      </c>
      <c r="E435" s="120">
        <v>0.73199999999999998</v>
      </c>
      <c r="F435" s="120">
        <v>1.329</v>
      </c>
    </row>
    <row r="436" spans="1:6" x14ac:dyDescent="0.25">
      <c r="A436" s="120">
        <v>236.2</v>
      </c>
      <c r="B436" s="120">
        <v>0.13100000000000001</v>
      </c>
      <c r="C436" s="120">
        <v>0.35399999999999998</v>
      </c>
      <c r="D436" s="120">
        <v>0.53500000000000003</v>
      </c>
      <c r="E436" s="120">
        <v>0.73199999999999998</v>
      </c>
      <c r="F436" s="120">
        <v>1.329</v>
      </c>
    </row>
    <row r="437" spans="1:6" x14ac:dyDescent="0.25">
      <c r="A437" s="120">
        <v>236.4</v>
      </c>
      <c r="B437" s="120">
        <v>0.13100000000000001</v>
      </c>
      <c r="C437" s="120">
        <v>0.35399999999999998</v>
      </c>
      <c r="D437" s="120">
        <v>0.53500000000000003</v>
      </c>
      <c r="E437" s="120">
        <v>0.73199999999999998</v>
      </c>
      <c r="F437" s="120">
        <v>1.329</v>
      </c>
    </row>
    <row r="438" spans="1:6" x14ac:dyDescent="0.25">
      <c r="A438" s="120">
        <v>236.6</v>
      </c>
      <c r="B438" s="120">
        <v>0.13100000000000001</v>
      </c>
      <c r="C438" s="120">
        <v>0.35399999999999998</v>
      </c>
      <c r="D438" s="120">
        <v>0.53500000000000003</v>
      </c>
      <c r="E438" s="120">
        <v>0.73199999999999998</v>
      </c>
      <c r="F438" s="120">
        <v>1.329</v>
      </c>
    </row>
    <row r="439" spans="1:6" x14ac:dyDescent="0.25">
      <c r="A439" s="120">
        <v>236.8</v>
      </c>
      <c r="B439" s="120">
        <v>0.13100000000000001</v>
      </c>
      <c r="C439" s="120">
        <v>0.35399999999999998</v>
      </c>
      <c r="D439" s="120">
        <v>0.53500000000000003</v>
      </c>
      <c r="E439" s="120">
        <v>0.73299999999999998</v>
      </c>
      <c r="F439" s="120">
        <v>1.329</v>
      </c>
    </row>
    <row r="440" spans="1:6" x14ac:dyDescent="0.25">
      <c r="A440" s="120">
        <v>237</v>
      </c>
      <c r="B440" s="120">
        <v>0.13100000000000001</v>
      </c>
      <c r="C440" s="120">
        <v>0.35499999999999998</v>
      </c>
      <c r="D440" s="120">
        <v>0.53500000000000003</v>
      </c>
      <c r="E440" s="120">
        <v>0.73299999999999998</v>
      </c>
      <c r="F440" s="120">
        <v>1.329</v>
      </c>
    </row>
    <row r="441" spans="1:6" x14ac:dyDescent="0.25">
      <c r="A441" s="120">
        <v>237.2</v>
      </c>
      <c r="B441" s="120">
        <v>0.13100000000000001</v>
      </c>
      <c r="C441" s="120">
        <v>0.35499999999999998</v>
      </c>
      <c r="D441" s="120">
        <v>0.53500000000000003</v>
      </c>
      <c r="E441" s="120">
        <v>0.73299999999999998</v>
      </c>
      <c r="F441" s="120">
        <v>1.329</v>
      </c>
    </row>
    <row r="442" spans="1:6" x14ac:dyDescent="0.25">
      <c r="A442" s="120">
        <v>237.4</v>
      </c>
      <c r="B442" s="120">
        <v>0.13100000000000001</v>
      </c>
      <c r="C442" s="120">
        <v>0.35499999999999998</v>
      </c>
      <c r="D442" s="120">
        <v>0.53500000000000003</v>
      </c>
      <c r="E442" s="120">
        <v>0.73299999999999998</v>
      </c>
      <c r="F442" s="120">
        <v>1.329</v>
      </c>
    </row>
    <row r="443" spans="1:6" x14ac:dyDescent="0.25">
      <c r="A443" s="120">
        <v>237.6</v>
      </c>
      <c r="B443" s="120">
        <v>0.13100000000000001</v>
      </c>
      <c r="C443" s="120">
        <v>0.35499999999999998</v>
      </c>
      <c r="D443" s="120">
        <v>0.53500000000000003</v>
      </c>
      <c r="E443" s="120">
        <v>0.73299999999999998</v>
      </c>
      <c r="F443" s="120">
        <v>1.329</v>
      </c>
    </row>
    <row r="444" spans="1:6" x14ac:dyDescent="0.25">
      <c r="A444" s="120">
        <v>237.8</v>
      </c>
      <c r="B444" s="120">
        <v>0.13100000000000001</v>
      </c>
      <c r="C444" s="120">
        <v>0.35499999999999998</v>
      </c>
      <c r="D444" s="120">
        <v>0.53600000000000003</v>
      </c>
      <c r="E444" s="120">
        <v>0.73299999999999998</v>
      </c>
      <c r="F444" s="120">
        <v>1.329</v>
      </c>
    </row>
    <row r="445" spans="1:6" x14ac:dyDescent="0.25">
      <c r="A445" s="120">
        <v>238</v>
      </c>
      <c r="B445" s="120">
        <v>0.13100000000000001</v>
      </c>
      <c r="C445" s="120">
        <v>0.35499999999999998</v>
      </c>
      <c r="D445" s="120">
        <v>0.53600000000000003</v>
      </c>
      <c r="E445" s="120">
        <v>0.73399999999999999</v>
      </c>
      <c r="F445" s="120">
        <v>1.329</v>
      </c>
    </row>
    <row r="446" spans="1:6" x14ac:dyDescent="0.25">
      <c r="A446" s="120">
        <v>238.2</v>
      </c>
      <c r="B446" s="120">
        <v>0.13100000000000001</v>
      </c>
      <c r="C446" s="120">
        <v>0.35599999999999998</v>
      </c>
      <c r="D446" s="120">
        <v>0.53600000000000003</v>
      </c>
      <c r="E446" s="120">
        <v>0.73399999999999999</v>
      </c>
      <c r="F446" s="120">
        <v>1.329</v>
      </c>
    </row>
    <row r="447" spans="1:6" x14ac:dyDescent="0.25">
      <c r="A447" s="120">
        <v>238.4</v>
      </c>
      <c r="B447" s="120">
        <v>0.13100000000000001</v>
      </c>
      <c r="C447" s="120">
        <v>0.35599999999999998</v>
      </c>
      <c r="D447" s="120">
        <v>0.53600000000000003</v>
      </c>
      <c r="E447" s="120">
        <v>0.73399999999999999</v>
      </c>
      <c r="F447" s="120">
        <v>1.329</v>
      </c>
    </row>
    <row r="448" spans="1:6" x14ac:dyDescent="0.25">
      <c r="A448" s="120">
        <v>238.6</v>
      </c>
      <c r="B448" s="120">
        <v>0.13100000000000001</v>
      </c>
      <c r="C448" s="120">
        <v>0.35599999999999998</v>
      </c>
      <c r="D448" s="120">
        <v>0.53600000000000003</v>
      </c>
      <c r="E448" s="120">
        <v>0.73399999999999999</v>
      </c>
      <c r="F448" s="120">
        <v>1.329</v>
      </c>
    </row>
    <row r="449" spans="1:6" x14ac:dyDescent="0.25">
      <c r="A449" s="120">
        <v>238.8</v>
      </c>
      <c r="B449" s="120">
        <v>0.13200000000000001</v>
      </c>
      <c r="C449" s="120">
        <v>0.35599999999999998</v>
      </c>
      <c r="D449" s="120">
        <v>0.53600000000000003</v>
      </c>
      <c r="E449" s="120">
        <v>0.73399999999999999</v>
      </c>
      <c r="F449" s="120">
        <v>1.329</v>
      </c>
    </row>
    <row r="450" spans="1:6" x14ac:dyDescent="0.25">
      <c r="A450" s="120">
        <v>239</v>
      </c>
      <c r="B450" s="120">
        <v>0.13200000000000001</v>
      </c>
      <c r="C450" s="120">
        <v>0.35599999999999998</v>
      </c>
      <c r="D450" s="120">
        <v>0.53600000000000003</v>
      </c>
      <c r="E450" s="120">
        <v>0.73399999999999999</v>
      </c>
      <c r="F450" s="120">
        <v>1.329</v>
      </c>
    </row>
    <row r="451" spans="1:6" x14ac:dyDescent="0.25">
      <c r="A451" s="120">
        <v>239.2</v>
      </c>
      <c r="B451" s="120">
        <v>0.13200000000000001</v>
      </c>
      <c r="C451" s="120">
        <v>0.35599999999999998</v>
      </c>
      <c r="D451" s="120">
        <v>0.53600000000000003</v>
      </c>
      <c r="E451" s="120">
        <v>0.73399999999999999</v>
      </c>
      <c r="F451" s="120">
        <v>1.329</v>
      </c>
    </row>
    <row r="452" spans="1:6" x14ac:dyDescent="0.25">
      <c r="A452" s="120">
        <v>239.4</v>
      </c>
      <c r="B452" s="120">
        <v>0.13200000000000001</v>
      </c>
      <c r="C452" s="120">
        <v>0.35599999999999998</v>
      </c>
      <c r="D452" s="120">
        <v>0.53600000000000003</v>
      </c>
      <c r="E452" s="120">
        <v>0.73399999999999999</v>
      </c>
      <c r="F452" s="120">
        <v>1.329</v>
      </c>
    </row>
    <row r="453" spans="1:6" x14ac:dyDescent="0.25">
      <c r="A453" s="120">
        <v>239.6</v>
      </c>
      <c r="B453" s="120">
        <v>0.13200000000000001</v>
      </c>
      <c r="C453" s="120">
        <v>0.35699999999999998</v>
      </c>
      <c r="D453" s="120">
        <v>0.53600000000000003</v>
      </c>
      <c r="E453" s="120">
        <v>0.73499999999999999</v>
      </c>
      <c r="F453" s="120">
        <v>1.329</v>
      </c>
    </row>
    <row r="454" spans="1:6" x14ac:dyDescent="0.25">
      <c r="A454" s="120">
        <v>239.8</v>
      </c>
      <c r="B454" s="120">
        <v>0.13200000000000001</v>
      </c>
      <c r="C454" s="120">
        <v>0.35699999999999998</v>
      </c>
      <c r="D454" s="120">
        <v>0.53600000000000003</v>
      </c>
      <c r="E454" s="120">
        <v>0.73499999999999999</v>
      </c>
      <c r="F454" s="120">
        <v>1.329</v>
      </c>
    </row>
    <row r="455" spans="1:6" x14ac:dyDescent="0.25">
      <c r="A455" s="120">
        <v>240</v>
      </c>
      <c r="B455" s="120">
        <v>0.13200000000000001</v>
      </c>
      <c r="C455" s="120">
        <v>0.35699999999999998</v>
      </c>
      <c r="D455" s="120">
        <v>0.53600000000000003</v>
      </c>
      <c r="E455" s="120">
        <v>0.73499999999999999</v>
      </c>
      <c r="F455" s="120">
        <v>1.329</v>
      </c>
    </row>
    <row r="456" spans="1:6" x14ac:dyDescent="0.25">
      <c r="A456" s="120">
        <v>240.2</v>
      </c>
      <c r="B456" s="120">
        <v>0.13200000000000001</v>
      </c>
      <c r="C456" s="120">
        <v>0.35699999999999998</v>
      </c>
      <c r="D456" s="120">
        <v>0.53600000000000003</v>
      </c>
      <c r="E456" s="120">
        <v>0.73499999999999999</v>
      </c>
      <c r="F456" s="120">
        <v>1.329</v>
      </c>
    </row>
    <row r="457" spans="1:6" x14ac:dyDescent="0.25">
      <c r="A457" s="120">
        <v>240.4</v>
      </c>
      <c r="B457" s="120">
        <v>0.13200000000000001</v>
      </c>
      <c r="C457" s="120">
        <v>0.35699999999999998</v>
      </c>
      <c r="D457" s="120">
        <v>0.53600000000000003</v>
      </c>
      <c r="E457" s="120">
        <v>0.73499999999999999</v>
      </c>
      <c r="F457" s="120">
        <v>1.329</v>
      </c>
    </row>
    <row r="458" spans="1:6" x14ac:dyDescent="0.25">
      <c r="A458" s="120">
        <v>240.6</v>
      </c>
      <c r="B458" s="120">
        <v>0.13200000000000001</v>
      </c>
      <c r="C458" s="120">
        <v>0.35699999999999998</v>
      </c>
      <c r="D458" s="120">
        <v>0.53600000000000003</v>
      </c>
      <c r="E458" s="120">
        <v>0.73499999999999999</v>
      </c>
      <c r="F458" s="120">
        <v>1.329</v>
      </c>
    </row>
    <row r="459" spans="1:6" x14ac:dyDescent="0.25">
      <c r="A459" s="120">
        <v>240.8</v>
      </c>
      <c r="B459" s="120">
        <v>0.13200000000000001</v>
      </c>
      <c r="C459" s="120">
        <v>0.35799999999999998</v>
      </c>
      <c r="D459" s="120">
        <v>0.53700000000000003</v>
      </c>
      <c r="E459" s="120">
        <v>0.73499999999999999</v>
      </c>
      <c r="F459" s="120">
        <v>1.329</v>
      </c>
    </row>
    <row r="460" spans="1:6" x14ac:dyDescent="0.25">
      <c r="A460" s="120">
        <v>241</v>
      </c>
      <c r="B460" s="120">
        <v>0.13200000000000001</v>
      </c>
      <c r="C460" s="120">
        <v>0.35799999999999998</v>
      </c>
      <c r="D460" s="120">
        <v>0.53700000000000003</v>
      </c>
      <c r="E460" s="120">
        <v>0.73599999999999999</v>
      </c>
      <c r="F460" s="120">
        <v>1.329</v>
      </c>
    </row>
    <row r="461" spans="1:6" x14ac:dyDescent="0.25">
      <c r="A461" s="120">
        <v>241.2</v>
      </c>
      <c r="B461" s="120">
        <v>0.13200000000000001</v>
      </c>
      <c r="C461" s="120">
        <v>0.35799999999999998</v>
      </c>
      <c r="D461" s="120">
        <v>0.53700000000000003</v>
      </c>
      <c r="E461" s="120">
        <v>0.73599999999999999</v>
      </c>
      <c r="F461" s="120">
        <v>1.329</v>
      </c>
    </row>
    <row r="462" spans="1:6" x14ac:dyDescent="0.25">
      <c r="A462" s="120">
        <v>241.4</v>
      </c>
      <c r="B462" s="120">
        <v>0.13200000000000001</v>
      </c>
      <c r="C462" s="120">
        <v>0.35799999999999998</v>
      </c>
      <c r="D462" s="120">
        <v>0.53700000000000003</v>
      </c>
      <c r="E462" s="120">
        <v>0.73599999999999999</v>
      </c>
      <c r="F462" s="120">
        <v>1.329</v>
      </c>
    </row>
    <row r="463" spans="1:6" x14ac:dyDescent="0.25">
      <c r="A463" s="120">
        <v>241.6</v>
      </c>
      <c r="B463" s="120">
        <v>0.13200000000000001</v>
      </c>
      <c r="C463" s="120">
        <v>0.35799999999999998</v>
      </c>
      <c r="D463" s="120">
        <v>0.53700000000000003</v>
      </c>
      <c r="E463" s="120">
        <v>0.73599999999999999</v>
      </c>
      <c r="F463" s="120">
        <v>1.329</v>
      </c>
    </row>
    <row r="464" spans="1:6" x14ac:dyDescent="0.25">
      <c r="A464" s="120">
        <v>241.8</v>
      </c>
      <c r="B464" s="120">
        <v>0.13200000000000001</v>
      </c>
      <c r="C464" s="120">
        <v>0.35799999999999998</v>
      </c>
      <c r="D464" s="120">
        <v>0.53700000000000003</v>
      </c>
      <c r="E464" s="120">
        <v>0.73599999999999999</v>
      </c>
      <c r="F464" s="120">
        <v>1.329</v>
      </c>
    </row>
    <row r="465" spans="1:6" x14ac:dyDescent="0.25">
      <c r="A465" s="120">
        <v>242</v>
      </c>
      <c r="B465" s="120">
        <v>0.13200000000000001</v>
      </c>
      <c r="C465" s="120">
        <v>0.35799999999999998</v>
      </c>
      <c r="D465" s="120">
        <v>0.53700000000000003</v>
      </c>
      <c r="E465" s="120">
        <v>0.73599999999999999</v>
      </c>
      <c r="F465" s="120">
        <v>1.329</v>
      </c>
    </row>
    <row r="466" spans="1:6" x14ac:dyDescent="0.25">
      <c r="A466" s="120">
        <v>242.2</v>
      </c>
      <c r="B466" s="120">
        <v>0.13200000000000001</v>
      </c>
      <c r="C466" s="120">
        <v>0.35899999999999999</v>
      </c>
      <c r="D466" s="120">
        <v>0.53700000000000003</v>
      </c>
      <c r="E466" s="120">
        <v>0.73599999999999999</v>
      </c>
      <c r="F466" s="120">
        <v>1.329</v>
      </c>
    </row>
    <row r="467" spans="1:6" x14ac:dyDescent="0.25">
      <c r="A467" s="120">
        <v>242.4</v>
      </c>
      <c r="B467" s="120">
        <v>0.13200000000000001</v>
      </c>
      <c r="C467" s="120">
        <v>0.35899999999999999</v>
      </c>
      <c r="D467" s="120">
        <v>0.53700000000000003</v>
      </c>
      <c r="E467" s="120">
        <v>0.73599999999999999</v>
      </c>
      <c r="F467" s="120">
        <v>1.329</v>
      </c>
    </row>
    <row r="468" spans="1:6" x14ac:dyDescent="0.25">
      <c r="A468" s="120">
        <v>242.6</v>
      </c>
      <c r="B468" s="120">
        <v>0.13200000000000001</v>
      </c>
      <c r="C468" s="120">
        <v>0.35899999999999999</v>
      </c>
      <c r="D468" s="120">
        <v>0.53700000000000003</v>
      </c>
      <c r="E468" s="120">
        <v>0.73599999999999999</v>
      </c>
      <c r="F468" s="120">
        <v>1.329</v>
      </c>
    </row>
    <row r="469" spans="1:6" x14ac:dyDescent="0.25">
      <c r="A469" s="120">
        <v>242.8</v>
      </c>
      <c r="B469" s="120">
        <v>0.13200000000000001</v>
      </c>
      <c r="C469" s="120">
        <v>0.35899999999999999</v>
      </c>
      <c r="D469" s="120">
        <v>0.53700000000000003</v>
      </c>
      <c r="E469" s="120">
        <v>0.73699999999999999</v>
      </c>
      <c r="F469" s="120">
        <v>1.329</v>
      </c>
    </row>
    <row r="470" spans="1:6" x14ac:dyDescent="0.25">
      <c r="A470" s="120">
        <v>243</v>
      </c>
      <c r="B470" s="120">
        <v>0.13200000000000001</v>
      </c>
      <c r="C470" s="120">
        <v>0.35899999999999999</v>
      </c>
      <c r="D470" s="120">
        <v>0.53700000000000003</v>
      </c>
      <c r="E470" s="120">
        <v>0.73699999999999999</v>
      </c>
      <c r="F470" s="120">
        <v>1.329</v>
      </c>
    </row>
    <row r="471" spans="1:6" x14ac:dyDescent="0.25">
      <c r="A471" s="120">
        <v>243.2</v>
      </c>
      <c r="B471" s="120">
        <v>0.13200000000000001</v>
      </c>
      <c r="C471" s="120">
        <v>0.35899999999999999</v>
      </c>
      <c r="D471" s="120">
        <v>0.53700000000000003</v>
      </c>
      <c r="E471" s="120">
        <v>0.73699999999999999</v>
      </c>
      <c r="F471" s="120">
        <v>1.329</v>
      </c>
    </row>
    <row r="472" spans="1:6" x14ac:dyDescent="0.25">
      <c r="A472" s="120">
        <v>243.4</v>
      </c>
      <c r="B472" s="120">
        <v>0.13200000000000001</v>
      </c>
      <c r="C472" s="120">
        <v>0.35899999999999999</v>
      </c>
      <c r="D472" s="120">
        <v>0.53700000000000003</v>
      </c>
      <c r="E472" s="120">
        <v>0.73699999999999999</v>
      </c>
      <c r="F472" s="120">
        <v>1.329</v>
      </c>
    </row>
    <row r="473" spans="1:6" x14ac:dyDescent="0.25">
      <c r="A473" s="120">
        <v>243.6</v>
      </c>
      <c r="B473" s="120">
        <v>0.13200000000000001</v>
      </c>
      <c r="C473" s="120">
        <v>0.36</v>
      </c>
      <c r="D473" s="120">
        <v>0.53700000000000003</v>
      </c>
      <c r="E473" s="120">
        <v>0.73699999999999999</v>
      </c>
      <c r="F473" s="120">
        <v>1.329</v>
      </c>
    </row>
    <row r="474" spans="1:6" x14ac:dyDescent="0.25">
      <c r="A474" s="120">
        <v>243.8</v>
      </c>
      <c r="B474" s="120">
        <v>0.13200000000000001</v>
      </c>
      <c r="C474" s="120">
        <v>0.36</v>
      </c>
      <c r="D474" s="120">
        <v>0.53700000000000003</v>
      </c>
      <c r="E474" s="120">
        <v>0.73699999999999999</v>
      </c>
      <c r="F474" s="120">
        <v>1.329</v>
      </c>
    </row>
    <row r="475" spans="1:6" x14ac:dyDescent="0.25">
      <c r="A475" s="120">
        <v>244</v>
      </c>
      <c r="B475" s="120">
        <v>0.13200000000000001</v>
      </c>
      <c r="C475" s="120">
        <v>0.36</v>
      </c>
      <c r="D475" s="120">
        <v>0.53700000000000003</v>
      </c>
      <c r="E475" s="120">
        <v>0.73699999999999999</v>
      </c>
      <c r="F475" s="120">
        <v>1.329</v>
      </c>
    </row>
    <row r="476" spans="1:6" x14ac:dyDescent="0.25">
      <c r="A476" s="120">
        <v>244.2</v>
      </c>
      <c r="B476" s="120">
        <v>0.13200000000000001</v>
      </c>
      <c r="C476" s="120">
        <v>0.36</v>
      </c>
      <c r="D476" s="120">
        <v>0.53700000000000003</v>
      </c>
      <c r="E476" s="120">
        <v>0.73699999999999999</v>
      </c>
      <c r="F476" s="120">
        <v>1.329</v>
      </c>
    </row>
    <row r="477" spans="1:6" x14ac:dyDescent="0.25">
      <c r="A477" s="120">
        <v>244.4</v>
      </c>
      <c r="B477" s="120">
        <v>0.13200000000000001</v>
      </c>
      <c r="C477" s="120">
        <v>0.36</v>
      </c>
      <c r="D477" s="120">
        <v>0.53700000000000003</v>
      </c>
      <c r="E477" s="120">
        <v>0.73699999999999999</v>
      </c>
      <c r="F477" s="120">
        <v>1.329</v>
      </c>
    </row>
    <row r="478" spans="1:6" x14ac:dyDescent="0.25">
      <c r="A478" s="120">
        <v>244.6</v>
      </c>
      <c r="B478" s="120">
        <v>0.13200000000000001</v>
      </c>
      <c r="C478" s="120">
        <v>0.36</v>
      </c>
      <c r="D478" s="120">
        <v>0.53800000000000003</v>
      </c>
      <c r="E478" s="120">
        <v>0.73799999999999999</v>
      </c>
      <c r="F478" s="120">
        <v>1.329</v>
      </c>
    </row>
    <row r="479" spans="1:6" x14ac:dyDescent="0.25">
      <c r="A479" s="120">
        <v>244.8</v>
      </c>
      <c r="B479" s="120">
        <v>0.13200000000000001</v>
      </c>
      <c r="C479" s="120">
        <v>0.36</v>
      </c>
      <c r="D479" s="120">
        <v>0.53800000000000003</v>
      </c>
      <c r="E479" s="120">
        <v>0.73799999999999999</v>
      </c>
      <c r="F479" s="120">
        <v>1.33</v>
      </c>
    </row>
    <row r="480" spans="1:6" x14ac:dyDescent="0.25">
      <c r="A480" s="120">
        <v>245</v>
      </c>
      <c r="B480" s="120">
        <v>0.13200000000000001</v>
      </c>
      <c r="C480" s="120">
        <v>0.36099999999999999</v>
      </c>
      <c r="D480" s="120">
        <v>0.53800000000000003</v>
      </c>
      <c r="E480" s="120">
        <v>0.73799999999999999</v>
      </c>
      <c r="F480" s="120">
        <v>1.33</v>
      </c>
    </row>
    <row r="481" spans="1:6" x14ac:dyDescent="0.25">
      <c r="A481" s="120">
        <v>245.2</v>
      </c>
      <c r="B481" s="120">
        <v>0.13300000000000001</v>
      </c>
      <c r="C481" s="120">
        <v>0.36099999999999999</v>
      </c>
      <c r="D481" s="120">
        <v>0.53800000000000003</v>
      </c>
      <c r="E481" s="120">
        <v>0.73799999999999999</v>
      </c>
      <c r="F481" s="120">
        <v>1.33</v>
      </c>
    </row>
    <row r="482" spans="1:6" x14ac:dyDescent="0.25">
      <c r="A482" s="120">
        <v>245.4</v>
      </c>
      <c r="B482" s="120">
        <v>0.13300000000000001</v>
      </c>
      <c r="C482" s="120">
        <v>0.36099999999999999</v>
      </c>
      <c r="D482" s="120">
        <v>0.53800000000000003</v>
      </c>
      <c r="E482" s="120">
        <v>0.73799999999999999</v>
      </c>
      <c r="F482" s="120">
        <v>1.33</v>
      </c>
    </row>
    <row r="483" spans="1:6" x14ac:dyDescent="0.25">
      <c r="A483" s="120">
        <v>245.6</v>
      </c>
      <c r="B483" s="120">
        <v>0.13300000000000001</v>
      </c>
      <c r="C483" s="120">
        <v>0.36099999999999999</v>
      </c>
      <c r="D483" s="120">
        <v>0.53800000000000003</v>
      </c>
      <c r="E483" s="120">
        <v>0.73799999999999999</v>
      </c>
      <c r="F483" s="120">
        <v>1.33</v>
      </c>
    </row>
    <row r="484" spans="1:6" x14ac:dyDescent="0.25">
      <c r="A484" s="120">
        <v>245.8</v>
      </c>
      <c r="B484" s="120">
        <v>0.13300000000000001</v>
      </c>
      <c r="C484" s="120">
        <v>0.36099999999999999</v>
      </c>
      <c r="D484" s="120">
        <v>0.53800000000000003</v>
      </c>
      <c r="E484" s="120">
        <v>0.73799999999999999</v>
      </c>
      <c r="F484" s="120">
        <v>1.33</v>
      </c>
    </row>
    <row r="485" spans="1:6" x14ac:dyDescent="0.25">
      <c r="A485" s="120">
        <v>246</v>
      </c>
      <c r="B485" s="120">
        <v>0.13300000000000001</v>
      </c>
      <c r="C485" s="120">
        <v>0.36099999999999999</v>
      </c>
      <c r="D485" s="120">
        <v>0.53800000000000003</v>
      </c>
      <c r="E485" s="120">
        <v>0.73799999999999999</v>
      </c>
      <c r="F485" s="120">
        <v>1.33</v>
      </c>
    </row>
    <row r="486" spans="1:6" x14ac:dyDescent="0.25">
      <c r="A486" s="120">
        <v>246.2</v>
      </c>
      <c r="B486" s="120">
        <v>0.13300000000000001</v>
      </c>
      <c r="C486" s="120">
        <v>0.36099999999999999</v>
      </c>
      <c r="D486" s="120">
        <v>0.53800000000000003</v>
      </c>
      <c r="E486" s="120">
        <v>0.73799999999999999</v>
      </c>
      <c r="F486" s="120">
        <v>1.33</v>
      </c>
    </row>
    <row r="487" spans="1:6" x14ac:dyDescent="0.25">
      <c r="A487" s="120">
        <v>246.4</v>
      </c>
      <c r="B487" s="120">
        <v>0.13300000000000001</v>
      </c>
      <c r="C487" s="120">
        <v>0.36099999999999999</v>
      </c>
      <c r="D487" s="120">
        <v>0.53800000000000003</v>
      </c>
      <c r="E487" s="120">
        <v>0.73899999999999999</v>
      </c>
      <c r="F487" s="120">
        <v>1.33</v>
      </c>
    </row>
    <row r="488" spans="1:6" x14ac:dyDescent="0.25">
      <c r="A488" s="120">
        <v>246.6</v>
      </c>
      <c r="B488" s="120">
        <v>0.13300000000000001</v>
      </c>
      <c r="C488" s="120">
        <v>0.36199999999999999</v>
      </c>
      <c r="D488" s="120">
        <v>0.53800000000000003</v>
      </c>
      <c r="E488" s="120">
        <v>0.73899999999999999</v>
      </c>
      <c r="F488" s="120">
        <v>1.33</v>
      </c>
    </row>
    <row r="489" spans="1:6" x14ac:dyDescent="0.25">
      <c r="A489" s="120">
        <v>246.8</v>
      </c>
      <c r="B489" s="120">
        <v>0.13300000000000001</v>
      </c>
      <c r="C489" s="120">
        <v>0.36199999999999999</v>
      </c>
      <c r="D489" s="120">
        <v>0.53800000000000003</v>
      </c>
      <c r="E489" s="120">
        <v>0.73899999999999999</v>
      </c>
      <c r="F489" s="120">
        <v>1.33</v>
      </c>
    </row>
    <row r="490" spans="1:6" x14ac:dyDescent="0.25">
      <c r="A490" s="120">
        <v>247</v>
      </c>
      <c r="B490" s="120">
        <v>0.13300000000000001</v>
      </c>
      <c r="C490" s="120">
        <v>0.36199999999999999</v>
      </c>
      <c r="D490" s="120">
        <v>0.53800000000000003</v>
      </c>
      <c r="E490" s="120">
        <v>0.73899999999999999</v>
      </c>
      <c r="F490" s="120">
        <v>1.33</v>
      </c>
    </row>
    <row r="491" spans="1:6" x14ac:dyDescent="0.25">
      <c r="A491" s="120">
        <v>247.2</v>
      </c>
      <c r="B491" s="120">
        <v>0.13300000000000001</v>
      </c>
      <c r="C491" s="120">
        <v>0.36199999999999999</v>
      </c>
      <c r="D491" s="120">
        <v>0.53800000000000003</v>
      </c>
      <c r="E491" s="120">
        <v>0.73899999999999999</v>
      </c>
      <c r="F491" s="120">
        <v>1.33</v>
      </c>
    </row>
    <row r="492" spans="1:6" x14ac:dyDescent="0.25">
      <c r="A492" s="120">
        <v>247.4</v>
      </c>
      <c r="B492" s="120">
        <v>0.13300000000000001</v>
      </c>
      <c r="C492" s="120">
        <v>0.36199999999999999</v>
      </c>
      <c r="D492" s="120">
        <v>0.53800000000000003</v>
      </c>
      <c r="E492" s="120">
        <v>0.73899999999999999</v>
      </c>
      <c r="F492" s="120">
        <v>1.33</v>
      </c>
    </row>
    <row r="493" spans="1:6" x14ac:dyDescent="0.25">
      <c r="A493" s="120">
        <v>247.6</v>
      </c>
      <c r="B493" s="120">
        <v>0.13300000000000001</v>
      </c>
      <c r="C493" s="120">
        <v>0.36199999999999999</v>
      </c>
      <c r="D493" s="120">
        <v>0.53800000000000003</v>
      </c>
      <c r="E493" s="120">
        <v>0.73899999999999999</v>
      </c>
      <c r="F493" s="120">
        <v>1.33</v>
      </c>
    </row>
    <row r="494" spans="1:6" x14ac:dyDescent="0.25">
      <c r="A494" s="120">
        <v>247.8</v>
      </c>
      <c r="B494" s="120">
        <v>0.13300000000000001</v>
      </c>
      <c r="C494" s="120">
        <v>0.36199999999999999</v>
      </c>
      <c r="D494" s="120">
        <v>0.53800000000000003</v>
      </c>
      <c r="E494" s="120">
        <v>0.73899999999999999</v>
      </c>
      <c r="F494" s="120">
        <v>1.33</v>
      </c>
    </row>
    <row r="495" spans="1:6" x14ac:dyDescent="0.25">
      <c r="A495" s="120">
        <v>248</v>
      </c>
      <c r="B495" s="120">
        <v>0.13300000000000001</v>
      </c>
      <c r="C495" s="120">
        <v>0.36199999999999999</v>
      </c>
      <c r="D495" s="120">
        <v>0.53800000000000003</v>
      </c>
      <c r="E495" s="120">
        <v>0.73899999999999999</v>
      </c>
      <c r="F495" s="120">
        <v>1.33</v>
      </c>
    </row>
    <row r="496" spans="1:6" x14ac:dyDescent="0.25">
      <c r="A496" s="120">
        <v>248.2</v>
      </c>
      <c r="B496" s="120">
        <v>0.13300000000000001</v>
      </c>
      <c r="C496" s="120">
        <v>0.36299999999999999</v>
      </c>
      <c r="D496" s="120">
        <v>0.53800000000000003</v>
      </c>
      <c r="E496" s="120">
        <v>0.73899999999999999</v>
      </c>
      <c r="F496" s="120">
        <v>1.33</v>
      </c>
    </row>
    <row r="497" spans="1:6" x14ac:dyDescent="0.25">
      <c r="A497" s="120">
        <v>248.4</v>
      </c>
      <c r="B497" s="120">
        <v>0.13300000000000001</v>
      </c>
      <c r="C497" s="120">
        <v>0.36299999999999999</v>
      </c>
      <c r="D497" s="120">
        <v>0.53800000000000003</v>
      </c>
      <c r="E497" s="120">
        <v>0.73899999999999999</v>
      </c>
      <c r="F497" s="120">
        <v>1.33</v>
      </c>
    </row>
    <row r="498" spans="1:6" x14ac:dyDescent="0.25">
      <c r="A498" s="120">
        <v>248.6</v>
      </c>
      <c r="B498" s="120">
        <v>0.13300000000000001</v>
      </c>
      <c r="C498" s="120">
        <v>0.36299999999999999</v>
      </c>
      <c r="D498" s="120">
        <v>0.53800000000000003</v>
      </c>
      <c r="E498" s="120">
        <v>0.74</v>
      </c>
      <c r="F498" s="120">
        <v>1.33</v>
      </c>
    </row>
    <row r="499" spans="1:6" x14ac:dyDescent="0.25">
      <c r="A499" s="120">
        <v>248.8</v>
      </c>
      <c r="B499" s="120">
        <v>0.13300000000000001</v>
      </c>
      <c r="C499" s="120">
        <v>0.36299999999999999</v>
      </c>
      <c r="D499" s="120">
        <v>0.53800000000000003</v>
      </c>
      <c r="E499" s="120">
        <v>0.74</v>
      </c>
      <c r="F499" s="120">
        <v>1.33</v>
      </c>
    </row>
    <row r="500" spans="1:6" x14ac:dyDescent="0.25">
      <c r="A500" s="120">
        <v>249</v>
      </c>
      <c r="B500" s="120">
        <v>0.13300000000000001</v>
      </c>
      <c r="C500" s="120">
        <v>0.36299999999999999</v>
      </c>
      <c r="D500" s="120">
        <v>0.53800000000000003</v>
      </c>
      <c r="E500" s="120">
        <v>0.74</v>
      </c>
      <c r="F500" s="120">
        <v>1.33</v>
      </c>
    </row>
    <row r="501" spans="1:6" x14ac:dyDescent="0.25">
      <c r="A501" s="120">
        <v>249.2</v>
      </c>
      <c r="B501" s="120">
        <v>0.13300000000000001</v>
      </c>
      <c r="C501" s="120">
        <v>0.36299999999999999</v>
      </c>
      <c r="D501" s="120">
        <v>0.53800000000000003</v>
      </c>
      <c r="E501" s="120">
        <v>0.74</v>
      </c>
      <c r="F501" s="120">
        <v>1.33</v>
      </c>
    </row>
    <row r="502" spans="1:6" x14ac:dyDescent="0.25">
      <c r="A502" s="120">
        <v>249.4</v>
      </c>
      <c r="B502" s="120">
        <v>0.13300000000000001</v>
      </c>
      <c r="C502" s="120">
        <v>0.36299999999999999</v>
      </c>
      <c r="D502" s="120">
        <v>0.53900000000000003</v>
      </c>
      <c r="E502" s="120">
        <v>0.74</v>
      </c>
      <c r="F502" s="120">
        <v>1.33</v>
      </c>
    </row>
    <row r="503" spans="1:6" x14ac:dyDescent="0.25">
      <c r="A503" s="120">
        <v>249.6</v>
      </c>
      <c r="B503" s="120">
        <v>0.13300000000000001</v>
      </c>
      <c r="C503" s="120">
        <v>0.36299999999999999</v>
      </c>
      <c r="D503" s="120">
        <v>0.53900000000000003</v>
      </c>
      <c r="E503" s="120">
        <v>0.74</v>
      </c>
      <c r="F503" s="120">
        <v>1.33</v>
      </c>
    </row>
    <row r="504" spans="1:6" x14ac:dyDescent="0.25">
      <c r="A504" s="120">
        <v>249.8</v>
      </c>
      <c r="B504" s="120">
        <v>0.13300000000000001</v>
      </c>
      <c r="C504" s="120">
        <v>0.36399999999999999</v>
      </c>
      <c r="D504" s="120">
        <v>0.53900000000000003</v>
      </c>
      <c r="E504" s="120">
        <v>0.74</v>
      </c>
      <c r="F504" s="120">
        <v>1.33</v>
      </c>
    </row>
    <row r="505" spans="1:6" x14ac:dyDescent="0.25">
      <c r="A505" s="120">
        <v>250</v>
      </c>
      <c r="B505" s="120">
        <v>0.13300000000000001</v>
      </c>
      <c r="C505" s="120">
        <v>0.36399999999999999</v>
      </c>
      <c r="D505" s="120">
        <v>0.53900000000000003</v>
      </c>
      <c r="E505" s="120">
        <v>0.74</v>
      </c>
      <c r="F505" s="120">
        <v>1.33</v>
      </c>
    </row>
    <row r="506" spans="1:6" x14ac:dyDescent="0.25">
      <c r="A506" s="120">
        <v>250.2</v>
      </c>
      <c r="B506" s="120">
        <v>0.13300000000000001</v>
      </c>
      <c r="C506" s="120">
        <v>0.36399999999999999</v>
      </c>
      <c r="D506" s="120">
        <v>0.53900000000000003</v>
      </c>
      <c r="E506" s="120">
        <v>0.74</v>
      </c>
      <c r="F506" s="120">
        <v>1.33</v>
      </c>
    </row>
    <row r="507" spans="1:6" x14ac:dyDescent="0.25">
      <c r="A507" s="120">
        <v>250.4</v>
      </c>
      <c r="B507" s="120">
        <v>0.13300000000000001</v>
      </c>
      <c r="C507" s="120">
        <v>0.36399999999999999</v>
      </c>
      <c r="D507" s="120">
        <v>0.53900000000000003</v>
      </c>
      <c r="E507" s="120">
        <v>0.74</v>
      </c>
      <c r="F507" s="120">
        <v>1.33</v>
      </c>
    </row>
    <row r="508" spans="1:6" x14ac:dyDescent="0.25">
      <c r="A508" s="120">
        <v>250.6</v>
      </c>
      <c r="B508" s="120">
        <v>0.13300000000000001</v>
      </c>
      <c r="C508" s="120">
        <v>0.36399999999999999</v>
      </c>
      <c r="D508" s="120">
        <v>0.53900000000000003</v>
      </c>
      <c r="E508" s="120">
        <v>0.74</v>
      </c>
      <c r="F508" s="120">
        <v>1.33</v>
      </c>
    </row>
    <row r="509" spans="1:6" x14ac:dyDescent="0.25">
      <c r="A509" s="120">
        <v>250.8</v>
      </c>
      <c r="B509" s="120">
        <v>0.13300000000000001</v>
      </c>
      <c r="C509" s="120">
        <v>0.36399999999999999</v>
      </c>
      <c r="D509" s="120">
        <v>0.53900000000000003</v>
      </c>
      <c r="E509" s="120">
        <v>0.74099999999999999</v>
      </c>
      <c r="F509" s="120">
        <v>1.33</v>
      </c>
    </row>
    <row r="510" spans="1:6" x14ac:dyDescent="0.25">
      <c r="A510" s="120">
        <v>251</v>
      </c>
      <c r="B510" s="120">
        <v>0.13300000000000001</v>
      </c>
      <c r="C510" s="120">
        <v>0.36399999999999999</v>
      </c>
      <c r="D510" s="120">
        <v>0.53900000000000003</v>
      </c>
      <c r="E510" s="120">
        <v>0.74099999999999999</v>
      </c>
      <c r="F510" s="120">
        <v>1.33</v>
      </c>
    </row>
    <row r="511" spans="1:6" x14ac:dyDescent="0.25">
      <c r="A511" s="120">
        <v>251.2</v>
      </c>
      <c r="B511" s="120">
        <v>0.13300000000000001</v>
      </c>
      <c r="C511" s="120">
        <v>0.36399999999999999</v>
      </c>
      <c r="D511" s="120">
        <v>0.53900000000000003</v>
      </c>
      <c r="E511" s="120">
        <v>0.74099999999999999</v>
      </c>
      <c r="F511" s="120">
        <v>1.33</v>
      </c>
    </row>
    <row r="512" spans="1:6" x14ac:dyDescent="0.25">
      <c r="A512" s="120">
        <v>251.4</v>
      </c>
      <c r="B512" s="120">
        <v>0.13300000000000001</v>
      </c>
      <c r="C512" s="120">
        <v>0.36399999999999999</v>
      </c>
      <c r="D512" s="120">
        <v>0.53900000000000003</v>
      </c>
      <c r="E512" s="120">
        <v>0.74099999999999999</v>
      </c>
      <c r="F512" s="120">
        <v>1.33</v>
      </c>
    </row>
    <row r="513" spans="1:6" x14ac:dyDescent="0.25">
      <c r="A513" s="120">
        <v>251.6</v>
      </c>
      <c r="B513" s="120">
        <v>0.13300000000000001</v>
      </c>
      <c r="C513" s="120">
        <v>0.36499999999999999</v>
      </c>
      <c r="D513" s="120">
        <v>0.53900000000000003</v>
      </c>
      <c r="E513" s="120">
        <v>0.74099999999999999</v>
      </c>
      <c r="F513" s="120">
        <v>1.33</v>
      </c>
    </row>
    <row r="514" spans="1:6" x14ac:dyDescent="0.25">
      <c r="A514" s="120">
        <v>251.8</v>
      </c>
      <c r="B514" s="120">
        <v>0.13300000000000001</v>
      </c>
      <c r="C514" s="120">
        <v>0.36499999999999999</v>
      </c>
      <c r="D514" s="120">
        <v>0.53900000000000003</v>
      </c>
      <c r="E514" s="120">
        <v>0.74099999999999999</v>
      </c>
      <c r="F514" s="120">
        <v>1.33</v>
      </c>
    </row>
    <row r="515" spans="1:6" x14ac:dyDescent="0.25">
      <c r="A515" s="120">
        <v>252</v>
      </c>
      <c r="B515" s="120">
        <v>0.13300000000000001</v>
      </c>
      <c r="C515" s="120">
        <v>0.36499999999999999</v>
      </c>
      <c r="D515" s="120">
        <v>0.53900000000000003</v>
      </c>
      <c r="E515" s="120">
        <v>0.74099999999999999</v>
      </c>
      <c r="F515" s="120">
        <v>1.33</v>
      </c>
    </row>
    <row r="516" spans="1:6" x14ac:dyDescent="0.25">
      <c r="A516" s="120">
        <v>252.2</v>
      </c>
      <c r="B516" s="120">
        <v>0.13300000000000001</v>
      </c>
      <c r="C516" s="120">
        <v>0.36499999999999999</v>
      </c>
      <c r="D516" s="120">
        <v>0.53900000000000003</v>
      </c>
      <c r="E516" s="120">
        <v>0.74099999999999999</v>
      </c>
      <c r="F516" s="120">
        <v>1.33</v>
      </c>
    </row>
    <row r="517" spans="1:6" x14ac:dyDescent="0.25">
      <c r="A517" s="120">
        <v>252.4</v>
      </c>
      <c r="B517" s="120">
        <v>0.13300000000000001</v>
      </c>
      <c r="C517" s="120">
        <v>0.36499999999999999</v>
      </c>
      <c r="D517" s="120">
        <v>0.53900000000000003</v>
      </c>
      <c r="E517" s="120">
        <v>0.74099999999999999</v>
      </c>
      <c r="F517" s="120">
        <v>1.33</v>
      </c>
    </row>
    <row r="518" spans="1:6" x14ac:dyDescent="0.25">
      <c r="A518" s="120">
        <v>252.6</v>
      </c>
      <c r="B518" s="120">
        <v>0.13300000000000001</v>
      </c>
      <c r="C518" s="120">
        <v>0.36499999999999999</v>
      </c>
      <c r="D518" s="120">
        <v>0.53900000000000003</v>
      </c>
      <c r="E518" s="120">
        <v>0.74099999999999999</v>
      </c>
      <c r="F518" s="120">
        <v>1.33</v>
      </c>
    </row>
    <row r="519" spans="1:6" x14ac:dyDescent="0.25">
      <c r="A519" s="120">
        <v>252.8</v>
      </c>
      <c r="B519" s="120">
        <v>0.13300000000000001</v>
      </c>
      <c r="C519" s="120">
        <v>0.36499999999999999</v>
      </c>
      <c r="D519" s="120">
        <v>0.53900000000000003</v>
      </c>
      <c r="E519" s="120">
        <v>0.74099999999999999</v>
      </c>
      <c r="F519" s="120">
        <v>1.33</v>
      </c>
    </row>
    <row r="520" spans="1:6" x14ac:dyDescent="0.25">
      <c r="A520" s="120">
        <v>253</v>
      </c>
      <c r="B520" s="120">
        <v>0.13300000000000001</v>
      </c>
      <c r="C520" s="120">
        <v>0.36499999999999999</v>
      </c>
      <c r="D520" s="120">
        <v>0.53900000000000003</v>
      </c>
      <c r="E520" s="120">
        <v>0.74099999999999999</v>
      </c>
      <c r="F520" s="120">
        <v>1.33</v>
      </c>
    </row>
    <row r="521" spans="1:6" x14ac:dyDescent="0.25">
      <c r="A521" s="120">
        <v>253.2</v>
      </c>
      <c r="B521" s="120">
        <v>0.13300000000000001</v>
      </c>
      <c r="C521" s="120">
        <v>0.36499999999999999</v>
      </c>
      <c r="D521" s="120">
        <v>0.53900000000000003</v>
      </c>
      <c r="E521" s="120">
        <v>0.74099999999999999</v>
      </c>
      <c r="F521" s="120">
        <v>1.33</v>
      </c>
    </row>
    <row r="522" spans="1:6" x14ac:dyDescent="0.25">
      <c r="A522" s="120">
        <v>253.4</v>
      </c>
      <c r="B522" s="120">
        <v>0.13300000000000001</v>
      </c>
      <c r="C522" s="120">
        <v>0.36499999999999999</v>
      </c>
      <c r="D522" s="120">
        <v>0.53900000000000003</v>
      </c>
      <c r="E522" s="120">
        <v>0.74199999999999999</v>
      </c>
      <c r="F522" s="120">
        <v>1.33</v>
      </c>
    </row>
    <row r="523" spans="1:6" x14ac:dyDescent="0.25">
      <c r="A523" s="120">
        <v>253.6</v>
      </c>
      <c r="B523" s="120">
        <v>0.13400000000000001</v>
      </c>
      <c r="C523" s="120">
        <v>0.36599999999999999</v>
      </c>
      <c r="D523" s="120">
        <v>0.53900000000000003</v>
      </c>
      <c r="E523" s="120">
        <v>0.74199999999999999</v>
      </c>
      <c r="F523" s="120">
        <v>1.33</v>
      </c>
    </row>
    <row r="524" spans="1:6" x14ac:dyDescent="0.25">
      <c r="A524" s="120">
        <v>253.8</v>
      </c>
      <c r="B524" s="120">
        <v>0.13400000000000001</v>
      </c>
      <c r="C524" s="120">
        <v>0.36599999999999999</v>
      </c>
      <c r="D524" s="120">
        <v>0.53900000000000003</v>
      </c>
      <c r="E524" s="120">
        <v>0.74199999999999999</v>
      </c>
      <c r="F524" s="120">
        <v>1.33</v>
      </c>
    </row>
    <row r="525" spans="1:6" x14ac:dyDescent="0.25">
      <c r="A525" s="120">
        <v>254</v>
      </c>
      <c r="B525" s="120">
        <v>0.13400000000000001</v>
      </c>
      <c r="C525" s="120">
        <v>0.36599999999999999</v>
      </c>
      <c r="D525" s="120">
        <v>0.53900000000000003</v>
      </c>
      <c r="E525" s="120">
        <v>0.74199999999999999</v>
      </c>
      <c r="F525" s="120">
        <v>1.33</v>
      </c>
    </row>
    <row r="526" spans="1:6" x14ac:dyDescent="0.25">
      <c r="A526" s="120">
        <v>254.2</v>
      </c>
      <c r="B526" s="120">
        <v>0.13400000000000001</v>
      </c>
      <c r="C526" s="120">
        <v>0.36599999999999999</v>
      </c>
      <c r="D526" s="120">
        <v>0.53900000000000003</v>
      </c>
      <c r="E526" s="120">
        <v>0.74199999999999999</v>
      </c>
      <c r="F526" s="120">
        <v>1.33</v>
      </c>
    </row>
    <row r="527" spans="1:6" x14ac:dyDescent="0.25">
      <c r="A527" s="120">
        <v>254.4</v>
      </c>
      <c r="B527" s="120">
        <v>0.13400000000000001</v>
      </c>
      <c r="C527" s="120">
        <v>0.36599999999999999</v>
      </c>
      <c r="D527" s="120">
        <v>0.53900000000000003</v>
      </c>
      <c r="E527" s="120">
        <v>0.74199999999999999</v>
      </c>
      <c r="F527" s="120">
        <v>1.33</v>
      </c>
    </row>
    <row r="528" spans="1:6" x14ac:dyDescent="0.25">
      <c r="A528" s="120">
        <v>254.6</v>
      </c>
      <c r="B528" s="120">
        <v>0.13400000000000001</v>
      </c>
      <c r="C528" s="120">
        <v>0.36599999999999999</v>
      </c>
      <c r="D528" s="120">
        <v>0.53900000000000003</v>
      </c>
      <c r="E528" s="120">
        <v>0.74199999999999999</v>
      </c>
      <c r="F528" s="120">
        <v>1.33</v>
      </c>
    </row>
    <row r="529" spans="1:6" x14ac:dyDescent="0.25">
      <c r="A529" s="120">
        <v>254.8</v>
      </c>
      <c r="B529" s="120">
        <v>0.13400000000000001</v>
      </c>
      <c r="C529" s="120">
        <v>0.36599999999999999</v>
      </c>
      <c r="D529" s="120">
        <v>0.53900000000000003</v>
      </c>
      <c r="E529" s="120">
        <v>0.74199999999999999</v>
      </c>
      <c r="F529" s="120">
        <v>1.33</v>
      </c>
    </row>
    <row r="530" spans="1:6" x14ac:dyDescent="0.25">
      <c r="A530" s="120">
        <v>255</v>
      </c>
      <c r="B530" s="120">
        <v>0.13400000000000001</v>
      </c>
      <c r="C530" s="120">
        <v>0.36599999999999999</v>
      </c>
      <c r="D530" s="120">
        <v>0.53900000000000003</v>
      </c>
      <c r="E530" s="120">
        <v>0.74199999999999999</v>
      </c>
      <c r="F530" s="120">
        <v>1.33</v>
      </c>
    </row>
    <row r="531" spans="1:6" x14ac:dyDescent="0.25">
      <c r="A531" s="120">
        <v>255.2</v>
      </c>
      <c r="B531" s="120">
        <v>0.13400000000000001</v>
      </c>
      <c r="C531" s="120">
        <v>0.36599999999999999</v>
      </c>
      <c r="D531" s="120">
        <v>0.53900000000000003</v>
      </c>
      <c r="E531" s="120">
        <v>0.74199999999999999</v>
      </c>
      <c r="F531" s="120">
        <v>1.33</v>
      </c>
    </row>
    <row r="532" spans="1:6" x14ac:dyDescent="0.25">
      <c r="A532" s="120">
        <v>255.4</v>
      </c>
      <c r="B532" s="120">
        <v>0.13400000000000001</v>
      </c>
      <c r="C532" s="120">
        <v>0.36599999999999999</v>
      </c>
      <c r="D532" s="120">
        <v>0.53900000000000003</v>
      </c>
      <c r="E532" s="120">
        <v>0.74199999999999999</v>
      </c>
      <c r="F532" s="120">
        <v>1.33</v>
      </c>
    </row>
    <row r="533" spans="1:6" x14ac:dyDescent="0.25">
      <c r="A533" s="120">
        <v>255.6</v>
      </c>
      <c r="B533" s="120">
        <v>0.13400000000000001</v>
      </c>
      <c r="C533" s="120">
        <v>0.36699999999999999</v>
      </c>
      <c r="D533" s="120">
        <v>0.54</v>
      </c>
      <c r="E533" s="120">
        <v>0.74199999999999999</v>
      </c>
      <c r="F533" s="120">
        <v>1.33</v>
      </c>
    </row>
    <row r="534" spans="1:6" x14ac:dyDescent="0.25">
      <c r="A534" s="120">
        <v>255.8</v>
      </c>
      <c r="B534" s="120">
        <v>0.13400000000000001</v>
      </c>
      <c r="C534" s="120">
        <v>0.36699999999999999</v>
      </c>
      <c r="D534" s="120">
        <v>0.54</v>
      </c>
      <c r="E534" s="120">
        <v>0.74199999999999999</v>
      </c>
      <c r="F534" s="120">
        <v>1.33</v>
      </c>
    </row>
    <row r="535" spans="1:6" x14ac:dyDescent="0.25">
      <c r="A535" s="120">
        <v>256</v>
      </c>
      <c r="B535" s="120">
        <v>0.13400000000000001</v>
      </c>
      <c r="C535" s="120">
        <v>0.36699999999999999</v>
      </c>
      <c r="D535" s="120">
        <v>0.54</v>
      </c>
      <c r="E535" s="120">
        <v>0.74199999999999999</v>
      </c>
      <c r="F535" s="120">
        <v>1.33</v>
      </c>
    </row>
    <row r="536" spans="1:6" x14ac:dyDescent="0.25">
      <c r="A536" s="120">
        <v>256.2</v>
      </c>
      <c r="B536" s="120">
        <v>0.13400000000000001</v>
      </c>
      <c r="C536" s="120">
        <v>0.36699999999999999</v>
      </c>
      <c r="D536" s="120">
        <v>0.54</v>
      </c>
      <c r="E536" s="120">
        <v>0.74199999999999999</v>
      </c>
      <c r="F536" s="120">
        <v>1.33</v>
      </c>
    </row>
    <row r="537" spans="1:6" x14ac:dyDescent="0.25">
      <c r="A537" s="120">
        <v>256.39999999999998</v>
      </c>
      <c r="B537" s="120">
        <v>0.13400000000000001</v>
      </c>
      <c r="C537" s="120">
        <v>0.36699999999999999</v>
      </c>
      <c r="D537" s="120">
        <v>0.54</v>
      </c>
      <c r="E537" s="120">
        <v>0.74299999999999999</v>
      </c>
      <c r="F537" s="120">
        <v>1.33</v>
      </c>
    </row>
    <row r="538" spans="1:6" x14ac:dyDescent="0.25">
      <c r="A538" s="120">
        <v>256.60000000000002</v>
      </c>
      <c r="B538" s="120">
        <v>0.13400000000000001</v>
      </c>
      <c r="C538" s="120">
        <v>0.36699999999999999</v>
      </c>
      <c r="D538" s="120">
        <v>0.54</v>
      </c>
      <c r="E538" s="120">
        <v>0.74299999999999999</v>
      </c>
      <c r="F538" s="120">
        <v>1.33</v>
      </c>
    </row>
    <row r="539" spans="1:6" x14ac:dyDescent="0.25">
      <c r="A539" s="120">
        <v>256.8</v>
      </c>
      <c r="B539" s="120">
        <v>0.13400000000000001</v>
      </c>
      <c r="C539" s="120">
        <v>0.36699999999999999</v>
      </c>
      <c r="D539" s="120">
        <v>0.54</v>
      </c>
      <c r="E539" s="120">
        <v>0.74299999999999999</v>
      </c>
      <c r="F539" s="120">
        <v>1.33</v>
      </c>
    </row>
    <row r="540" spans="1:6" x14ac:dyDescent="0.25">
      <c r="A540" s="120">
        <v>257</v>
      </c>
      <c r="B540" s="120">
        <v>0.13400000000000001</v>
      </c>
      <c r="C540" s="120">
        <v>0.36699999999999999</v>
      </c>
      <c r="D540" s="120">
        <v>0.54</v>
      </c>
      <c r="E540" s="120">
        <v>0.74299999999999999</v>
      </c>
      <c r="F540" s="120">
        <v>1.33</v>
      </c>
    </row>
    <row r="541" spans="1:6" x14ac:dyDescent="0.25">
      <c r="A541" s="120">
        <v>257.2</v>
      </c>
      <c r="B541" s="120">
        <v>0.13400000000000001</v>
      </c>
      <c r="C541" s="120">
        <v>0.36699999999999999</v>
      </c>
      <c r="D541" s="120">
        <v>0.54</v>
      </c>
      <c r="E541" s="120">
        <v>0.74299999999999999</v>
      </c>
      <c r="F541" s="120">
        <v>1.33</v>
      </c>
    </row>
    <row r="542" spans="1:6" x14ac:dyDescent="0.25">
      <c r="A542" s="120">
        <v>257.39999999999998</v>
      </c>
      <c r="B542" s="120">
        <v>0.13400000000000001</v>
      </c>
      <c r="C542" s="120">
        <v>0.36699999999999999</v>
      </c>
      <c r="D542" s="120">
        <v>0.54</v>
      </c>
      <c r="E542" s="120">
        <v>0.74299999999999999</v>
      </c>
      <c r="F542" s="120">
        <v>1.33</v>
      </c>
    </row>
    <row r="543" spans="1:6" x14ac:dyDescent="0.25">
      <c r="A543" s="120">
        <v>257.60000000000002</v>
      </c>
      <c r="B543" s="120">
        <v>0.13400000000000001</v>
      </c>
      <c r="C543" s="120">
        <v>0.36699999999999999</v>
      </c>
      <c r="D543" s="120">
        <v>0.54</v>
      </c>
      <c r="E543" s="120">
        <v>0.74299999999999999</v>
      </c>
      <c r="F543" s="120">
        <v>1.33</v>
      </c>
    </row>
    <row r="544" spans="1:6" x14ac:dyDescent="0.25">
      <c r="A544" s="120">
        <v>257.8</v>
      </c>
      <c r="B544" s="120">
        <v>0.13400000000000001</v>
      </c>
      <c r="C544" s="120">
        <v>0.36799999999999999</v>
      </c>
      <c r="D544" s="120">
        <v>0.54</v>
      </c>
      <c r="E544" s="120">
        <v>0.74299999999999999</v>
      </c>
      <c r="F544" s="120">
        <v>1.33</v>
      </c>
    </row>
    <row r="545" spans="1:6" x14ac:dyDescent="0.25">
      <c r="A545" s="120">
        <v>258</v>
      </c>
      <c r="B545" s="120">
        <v>0.13400000000000001</v>
      </c>
      <c r="C545" s="120">
        <v>0.36799999999999999</v>
      </c>
      <c r="D545" s="120">
        <v>0.54</v>
      </c>
      <c r="E545" s="120">
        <v>0.74299999999999999</v>
      </c>
      <c r="F545" s="120">
        <v>1.33</v>
      </c>
    </row>
    <row r="546" spans="1:6" x14ac:dyDescent="0.25">
      <c r="A546" s="120">
        <v>258.2</v>
      </c>
      <c r="B546" s="120">
        <v>0.13400000000000001</v>
      </c>
      <c r="C546" s="120">
        <v>0.36799999999999999</v>
      </c>
      <c r="D546" s="120">
        <v>0.54</v>
      </c>
      <c r="E546" s="120">
        <v>0.74299999999999999</v>
      </c>
      <c r="F546" s="120">
        <v>1.33</v>
      </c>
    </row>
    <row r="547" spans="1:6" x14ac:dyDescent="0.25">
      <c r="A547" s="120">
        <v>258.39999999999998</v>
      </c>
      <c r="B547" s="120">
        <v>0.13400000000000001</v>
      </c>
      <c r="C547" s="120">
        <v>0.36799999999999999</v>
      </c>
      <c r="D547" s="120">
        <v>0.54</v>
      </c>
      <c r="E547" s="120">
        <v>0.74299999999999999</v>
      </c>
      <c r="F547" s="120">
        <v>1.33</v>
      </c>
    </row>
    <row r="548" spans="1:6" x14ac:dyDescent="0.25">
      <c r="A548" s="120">
        <v>258.60000000000002</v>
      </c>
      <c r="B548" s="120">
        <v>0.13400000000000001</v>
      </c>
      <c r="C548" s="120">
        <v>0.36799999999999999</v>
      </c>
      <c r="D548" s="120">
        <v>0.54</v>
      </c>
      <c r="E548" s="120">
        <v>0.74299999999999999</v>
      </c>
      <c r="F548" s="120">
        <v>1.33</v>
      </c>
    </row>
    <row r="549" spans="1:6" x14ac:dyDescent="0.25">
      <c r="A549" s="120">
        <v>258.8</v>
      </c>
      <c r="B549" s="120">
        <v>0.13400000000000001</v>
      </c>
      <c r="C549" s="120">
        <v>0.36799999999999999</v>
      </c>
      <c r="D549" s="120">
        <v>0.54</v>
      </c>
      <c r="E549" s="120">
        <v>0.74299999999999999</v>
      </c>
      <c r="F549" s="120">
        <v>1.33</v>
      </c>
    </row>
    <row r="550" spans="1:6" x14ac:dyDescent="0.25">
      <c r="A550" s="120">
        <v>259</v>
      </c>
      <c r="B550" s="120">
        <v>0.13400000000000001</v>
      </c>
      <c r="C550" s="120">
        <v>0.36799999999999999</v>
      </c>
      <c r="D550" s="120">
        <v>0.54</v>
      </c>
      <c r="E550" s="120">
        <v>0.74299999999999999</v>
      </c>
      <c r="F550" s="120">
        <v>1.33</v>
      </c>
    </row>
    <row r="551" spans="1:6" x14ac:dyDescent="0.25">
      <c r="A551" s="120">
        <v>259.2</v>
      </c>
      <c r="B551" s="120">
        <v>0.13400000000000001</v>
      </c>
      <c r="C551" s="120">
        <v>0.36799999999999999</v>
      </c>
      <c r="D551" s="120">
        <v>0.54</v>
      </c>
      <c r="E551" s="120">
        <v>0.74299999999999999</v>
      </c>
      <c r="F551" s="120">
        <v>1.33</v>
      </c>
    </row>
    <row r="552" spans="1:6" x14ac:dyDescent="0.25">
      <c r="A552" s="120">
        <v>259.39999999999998</v>
      </c>
      <c r="B552" s="120">
        <v>0.13400000000000001</v>
      </c>
      <c r="C552" s="120">
        <v>0.36799999999999999</v>
      </c>
      <c r="D552" s="120">
        <v>0.54</v>
      </c>
      <c r="E552" s="120">
        <v>0.74299999999999999</v>
      </c>
      <c r="F552" s="120">
        <v>1.33</v>
      </c>
    </row>
    <row r="553" spans="1:6" x14ac:dyDescent="0.25">
      <c r="A553" s="120">
        <v>259.60000000000002</v>
      </c>
      <c r="B553" s="120">
        <v>0.13400000000000001</v>
      </c>
      <c r="C553" s="120">
        <v>0.36799999999999999</v>
      </c>
      <c r="D553" s="120">
        <v>0.54</v>
      </c>
      <c r="E553" s="120">
        <v>0.74399999999999999</v>
      </c>
      <c r="F553" s="120">
        <v>1.33</v>
      </c>
    </row>
    <row r="554" spans="1:6" x14ac:dyDescent="0.25">
      <c r="A554" s="120">
        <v>259.8</v>
      </c>
      <c r="B554" s="120">
        <v>0.13400000000000001</v>
      </c>
      <c r="C554" s="120">
        <v>0.36799999999999999</v>
      </c>
      <c r="D554" s="120">
        <v>0.54</v>
      </c>
      <c r="E554" s="120">
        <v>0.74399999999999999</v>
      </c>
      <c r="F554" s="120">
        <v>1.33</v>
      </c>
    </row>
    <row r="555" spans="1:6" x14ac:dyDescent="0.25">
      <c r="A555" s="120">
        <v>260</v>
      </c>
      <c r="B555" s="120">
        <v>0.13400000000000001</v>
      </c>
      <c r="C555" s="120">
        <v>0.36899999999999999</v>
      </c>
      <c r="D555" s="120">
        <v>0.54</v>
      </c>
      <c r="E555" s="120">
        <v>0.74399999999999999</v>
      </c>
      <c r="F555" s="120">
        <v>1.33</v>
      </c>
    </row>
    <row r="556" spans="1:6" x14ac:dyDescent="0.25">
      <c r="A556" s="120">
        <v>260.2</v>
      </c>
      <c r="B556" s="120">
        <v>0.13400000000000001</v>
      </c>
      <c r="C556" s="120">
        <v>0.36899999999999999</v>
      </c>
      <c r="D556" s="120">
        <v>0.54</v>
      </c>
      <c r="E556" s="120">
        <v>0.74399999999999999</v>
      </c>
      <c r="F556" s="120">
        <v>1.33</v>
      </c>
    </row>
    <row r="557" spans="1:6" x14ac:dyDescent="0.25">
      <c r="A557" s="120">
        <v>260.39999999999998</v>
      </c>
      <c r="B557" s="120">
        <v>0.13400000000000001</v>
      </c>
      <c r="C557" s="120">
        <v>0.36899999999999999</v>
      </c>
      <c r="D557" s="120">
        <v>0.54</v>
      </c>
      <c r="E557" s="120">
        <v>0.74399999999999999</v>
      </c>
      <c r="F557" s="120">
        <v>1.33</v>
      </c>
    </row>
    <row r="558" spans="1:6" x14ac:dyDescent="0.25">
      <c r="A558" s="120">
        <v>260.60000000000002</v>
      </c>
      <c r="B558" s="120">
        <v>0.13400000000000001</v>
      </c>
      <c r="C558" s="120">
        <v>0.36899999999999999</v>
      </c>
      <c r="D558" s="120">
        <v>0.54</v>
      </c>
      <c r="E558" s="120">
        <v>0.74399999999999999</v>
      </c>
      <c r="F558" s="120">
        <v>1.33</v>
      </c>
    </row>
    <row r="559" spans="1:6" x14ac:dyDescent="0.25">
      <c r="A559" s="120">
        <v>260.8</v>
      </c>
      <c r="B559" s="120">
        <v>0.13400000000000001</v>
      </c>
      <c r="C559" s="120">
        <v>0.36899999999999999</v>
      </c>
      <c r="D559" s="120">
        <v>0.54</v>
      </c>
      <c r="E559" s="120">
        <v>0.74399999999999999</v>
      </c>
      <c r="F559" s="120">
        <v>1.33</v>
      </c>
    </row>
    <row r="560" spans="1:6" x14ac:dyDescent="0.25">
      <c r="A560" s="120">
        <v>261</v>
      </c>
      <c r="B560" s="120">
        <v>0.13400000000000001</v>
      </c>
      <c r="C560" s="120">
        <v>0.36899999999999999</v>
      </c>
      <c r="D560" s="120">
        <v>0.54</v>
      </c>
      <c r="E560" s="120">
        <v>0.74399999999999999</v>
      </c>
      <c r="F560" s="120">
        <v>1.33</v>
      </c>
    </row>
    <row r="561" spans="1:6" x14ac:dyDescent="0.25">
      <c r="A561" s="120">
        <v>261.2</v>
      </c>
      <c r="B561" s="120">
        <v>0.13400000000000001</v>
      </c>
      <c r="C561" s="120">
        <v>0.36899999999999999</v>
      </c>
      <c r="D561" s="120">
        <v>0.54</v>
      </c>
      <c r="E561" s="120">
        <v>0.74399999999999999</v>
      </c>
      <c r="F561" s="120">
        <v>1.33</v>
      </c>
    </row>
    <row r="562" spans="1:6" x14ac:dyDescent="0.25">
      <c r="A562" s="120">
        <v>261.39999999999998</v>
      </c>
      <c r="B562" s="120">
        <v>0.13400000000000001</v>
      </c>
      <c r="C562" s="120">
        <v>0.36899999999999999</v>
      </c>
      <c r="D562" s="120">
        <v>0.54</v>
      </c>
      <c r="E562" s="120">
        <v>0.74399999999999999</v>
      </c>
      <c r="F562" s="120">
        <v>1.33</v>
      </c>
    </row>
    <row r="563" spans="1:6" x14ac:dyDescent="0.25">
      <c r="A563" s="120">
        <v>261.60000000000002</v>
      </c>
      <c r="B563" s="120">
        <v>0.13400000000000001</v>
      </c>
      <c r="C563" s="120">
        <v>0.36899999999999999</v>
      </c>
      <c r="D563" s="120">
        <v>0.54</v>
      </c>
      <c r="E563" s="120">
        <v>0.74399999999999999</v>
      </c>
      <c r="F563" s="120">
        <v>1.33</v>
      </c>
    </row>
    <row r="564" spans="1:6" x14ac:dyDescent="0.25">
      <c r="A564" s="120">
        <v>261.8</v>
      </c>
      <c r="B564" s="120">
        <v>0.13400000000000001</v>
      </c>
      <c r="C564" s="120">
        <v>0.36899999999999999</v>
      </c>
      <c r="D564" s="120">
        <v>0.54</v>
      </c>
      <c r="E564" s="120">
        <v>0.74399999999999999</v>
      </c>
      <c r="F564" s="120">
        <v>1.33</v>
      </c>
    </row>
    <row r="565" spans="1:6" x14ac:dyDescent="0.25">
      <c r="A565" s="120">
        <v>262</v>
      </c>
      <c r="B565" s="120">
        <v>0.13400000000000001</v>
      </c>
      <c r="C565" s="120">
        <v>0.36899999999999999</v>
      </c>
      <c r="D565" s="120">
        <v>0.54</v>
      </c>
      <c r="E565" s="120">
        <v>0.74399999999999999</v>
      </c>
      <c r="F565" s="120">
        <v>1.33</v>
      </c>
    </row>
    <row r="566" spans="1:6" x14ac:dyDescent="0.25">
      <c r="A566" s="120">
        <v>262.2</v>
      </c>
      <c r="B566" s="120">
        <v>0.13400000000000001</v>
      </c>
      <c r="C566" s="120">
        <v>0.36899999999999999</v>
      </c>
      <c r="D566" s="120">
        <v>0.54</v>
      </c>
      <c r="E566" s="120">
        <v>0.74399999999999999</v>
      </c>
      <c r="F566" s="120">
        <v>1.33</v>
      </c>
    </row>
    <row r="567" spans="1:6" x14ac:dyDescent="0.25">
      <c r="A567" s="120">
        <v>262.39999999999998</v>
      </c>
      <c r="B567" s="120">
        <v>0.13400000000000001</v>
      </c>
      <c r="C567" s="120">
        <v>0.37</v>
      </c>
      <c r="D567" s="120">
        <v>0.54</v>
      </c>
      <c r="E567" s="120">
        <v>0.74399999999999999</v>
      </c>
      <c r="F567" s="120">
        <v>1.33</v>
      </c>
    </row>
    <row r="568" spans="1:6" x14ac:dyDescent="0.25">
      <c r="A568" s="120">
        <v>262.60000000000002</v>
      </c>
      <c r="B568" s="120">
        <v>0.13400000000000001</v>
      </c>
      <c r="C568" s="120">
        <v>0.37</v>
      </c>
      <c r="D568" s="120">
        <v>0.54</v>
      </c>
      <c r="E568" s="120">
        <v>0.74399999999999999</v>
      </c>
      <c r="F568" s="120">
        <v>1.33</v>
      </c>
    </row>
    <row r="569" spans="1:6" x14ac:dyDescent="0.25">
      <c r="A569" s="120">
        <v>262.8</v>
      </c>
      <c r="B569" s="120">
        <v>0.13400000000000001</v>
      </c>
      <c r="C569" s="120">
        <v>0.37</v>
      </c>
      <c r="D569" s="120">
        <v>0.54</v>
      </c>
      <c r="E569" s="120">
        <v>0.74399999999999999</v>
      </c>
      <c r="F569" s="120">
        <v>1.33</v>
      </c>
    </row>
    <row r="570" spans="1:6" x14ac:dyDescent="0.25">
      <c r="A570" s="120">
        <v>263</v>
      </c>
      <c r="B570" s="120">
        <v>0.13400000000000001</v>
      </c>
      <c r="C570" s="120">
        <v>0.37</v>
      </c>
      <c r="D570" s="120">
        <v>0.54</v>
      </c>
      <c r="E570" s="120">
        <v>0.74399999999999999</v>
      </c>
      <c r="F570" s="120">
        <v>1.33</v>
      </c>
    </row>
    <row r="571" spans="1:6" x14ac:dyDescent="0.25">
      <c r="A571" s="120">
        <v>263.2</v>
      </c>
      <c r="B571" s="120">
        <v>0.13400000000000001</v>
      </c>
      <c r="C571" s="120">
        <v>0.37</v>
      </c>
      <c r="D571" s="120">
        <v>0.54</v>
      </c>
      <c r="E571" s="120">
        <v>0.74399999999999999</v>
      </c>
      <c r="F571" s="120">
        <v>1.33</v>
      </c>
    </row>
    <row r="572" spans="1:6" x14ac:dyDescent="0.25">
      <c r="A572" s="120">
        <v>263.39999999999998</v>
      </c>
      <c r="B572" s="120">
        <v>0.13400000000000001</v>
      </c>
      <c r="C572" s="120">
        <v>0.37</v>
      </c>
      <c r="D572" s="120">
        <v>0.54</v>
      </c>
      <c r="E572" s="120">
        <v>0.74399999999999999</v>
      </c>
      <c r="F572" s="120">
        <v>1.33</v>
      </c>
    </row>
    <row r="573" spans="1:6" x14ac:dyDescent="0.25">
      <c r="A573" s="120">
        <v>263.60000000000002</v>
      </c>
      <c r="B573" s="120">
        <v>0.13400000000000001</v>
      </c>
      <c r="C573" s="120">
        <v>0.37</v>
      </c>
      <c r="D573" s="120">
        <v>0.54</v>
      </c>
      <c r="E573" s="120">
        <v>0.745</v>
      </c>
      <c r="F573" s="120">
        <v>1.33</v>
      </c>
    </row>
    <row r="574" spans="1:6" x14ac:dyDescent="0.25">
      <c r="A574" s="120">
        <v>263.8</v>
      </c>
      <c r="B574" s="120">
        <v>0.13400000000000001</v>
      </c>
      <c r="C574" s="120">
        <v>0.37</v>
      </c>
      <c r="D574" s="120">
        <v>0.54</v>
      </c>
      <c r="E574" s="120">
        <v>0.745</v>
      </c>
      <c r="F574" s="120">
        <v>1.33</v>
      </c>
    </row>
    <row r="575" spans="1:6" x14ac:dyDescent="0.25">
      <c r="A575" s="120">
        <v>264</v>
      </c>
      <c r="B575" s="120">
        <v>0.13400000000000001</v>
      </c>
      <c r="C575" s="120">
        <v>0.37</v>
      </c>
      <c r="D575" s="120">
        <v>0.54</v>
      </c>
      <c r="E575" s="120">
        <v>0.745</v>
      </c>
      <c r="F575" s="120">
        <v>1.33</v>
      </c>
    </row>
    <row r="576" spans="1:6" x14ac:dyDescent="0.25">
      <c r="A576" s="120">
        <v>264.2</v>
      </c>
      <c r="B576" s="120">
        <v>0.13400000000000001</v>
      </c>
      <c r="C576" s="120">
        <v>0.37</v>
      </c>
      <c r="D576" s="120">
        <v>0.54</v>
      </c>
      <c r="E576" s="120">
        <v>0.745</v>
      </c>
      <c r="F576" s="120">
        <v>1.33</v>
      </c>
    </row>
    <row r="577" spans="1:6" x14ac:dyDescent="0.25">
      <c r="A577" s="120">
        <v>264.39999999999998</v>
      </c>
      <c r="B577" s="120">
        <v>0.13400000000000001</v>
      </c>
      <c r="C577" s="120">
        <v>0.37</v>
      </c>
      <c r="D577" s="120">
        <v>0.54100000000000004</v>
      </c>
      <c r="E577" s="120">
        <v>0.745</v>
      </c>
      <c r="F577" s="120">
        <v>1.33</v>
      </c>
    </row>
    <row r="578" spans="1:6" x14ac:dyDescent="0.25">
      <c r="A578" s="120">
        <v>264.60000000000002</v>
      </c>
      <c r="B578" s="120">
        <v>0.13400000000000001</v>
      </c>
      <c r="C578" s="120">
        <v>0.37</v>
      </c>
      <c r="D578" s="120">
        <v>0.54100000000000004</v>
      </c>
      <c r="E578" s="120">
        <v>0.745</v>
      </c>
      <c r="F578" s="120">
        <v>1.33</v>
      </c>
    </row>
    <row r="579" spans="1:6" x14ac:dyDescent="0.25">
      <c r="A579" s="120">
        <v>264.8</v>
      </c>
      <c r="B579" s="120">
        <v>0.13400000000000001</v>
      </c>
      <c r="C579" s="120">
        <v>0.37</v>
      </c>
      <c r="D579" s="120">
        <v>0.54100000000000004</v>
      </c>
      <c r="E579" s="120">
        <v>0.745</v>
      </c>
      <c r="F579" s="120">
        <v>1.33</v>
      </c>
    </row>
    <row r="580" spans="1:6" x14ac:dyDescent="0.25">
      <c r="A580" s="120">
        <v>265</v>
      </c>
      <c r="B580" s="120">
        <v>0.13400000000000001</v>
      </c>
      <c r="C580" s="120">
        <v>0.371</v>
      </c>
      <c r="D580" s="120">
        <v>0.54100000000000004</v>
      </c>
      <c r="E580" s="120">
        <v>0.745</v>
      </c>
      <c r="F580" s="120">
        <v>1.33</v>
      </c>
    </row>
    <row r="581" spans="1:6" x14ac:dyDescent="0.25">
      <c r="A581" s="120">
        <v>265.2</v>
      </c>
      <c r="B581" s="120">
        <v>0.13400000000000001</v>
      </c>
      <c r="C581" s="120">
        <v>0.371</v>
      </c>
      <c r="D581" s="120">
        <v>0.54100000000000004</v>
      </c>
      <c r="E581" s="120">
        <v>0.745</v>
      </c>
      <c r="F581" s="120">
        <v>1.33</v>
      </c>
    </row>
    <row r="582" spans="1:6" x14ac:dyDescent="0.25">
      <c r="A582" s="120">
        <v>265.39999999999998</v>
      </c>
      <c r="B582" s="120">
        <v>0.13400000000000001</v>
      </c>
      <c r="C582" s="120">
        <v>0.371</v>
      </c>
      <c r="D582" s="120">
        <v>0.54100000000000004</v>
      </c>
      <c r="E582" s="120">
        <v>0.745</v>
      </c>
      <c r="F582" s="120">
        <v>1.33</v>
      </c>
    </row>
    <row r="583" spans="1:6" x14ac:dyDescent="0.25">
      <c r="A583" s="120">
        <v>265.60000000000002</v>
      </c>
      <c r="B583" s="120">
        <v>0.13400000000000001</v>
      </c>
      <c r="C583" s="120">
        <v>0.371</v>
      </c>
      <c r="D583" s="120">
        <v>0.54100000000000004</v>
      </c>
      <c r="E583" s="120">
        <v>0.745</v>
      </c>
      <c r="F583" s="120">
        <v>1.33</v>
      </c>
    </row>
    <row r="584" spans="1:6" x14ac:dyDescent="0.25">
      <c r="A584" s="120">
        <v>265.8</v>
      </c>
      <c r="B584" s="120">
        <v>0.13400000000000001</v>
      </c>
      <c r="C584" s="120">
        <v>0.371</v>
      </c>
      <c r="D584" s="120">
        <v>0.54100000000000004</v>
      </c>
      <c r="E584" s="120">
        <v>0.745</v>
      </c>
      <c r="F584" s="120">
        <v>1.33</v>
      </c>
    </row>
    <row r="585" spans="1:6" x14ac:dyDescent="0.25">
      <c r="A585" s="120">
        <v>266</v>
      </c>
      <c r="B585" s="120">
        <v>0.13500000000000001</v>
      </c>
      <c r="C585" s="120">
        <v>0.371</v>
      </c>
      <c r="D585" s="120">
        <v>0.54100000000000004</v>
      </c>
      <c r="E585" s="120">
        <v>0.745</v>
      </c>
      <c r="F585" s="120">
        <v>1.33</v>
      </c>
    </row>
    <row r="586" spans="1:6" x14ac:dyDescent="0.25">
      <c r="A586" s="120">
        <v>266.2</v>
      </c>
      <c r="B586" s="120">
        <v>0.13500000000000001</v>
      </c>
      <c r="C586" s="120">
        <v>0.371</v>
      </c>
      <c r="D586" s="120">
        <v>0.54100000000000004</v>
      </c>
      <c r="E586" s="120">
        <v>0.745</v>
      </c>
      <c r="F586" s="120">
        <v>1.33</v>
      </c>
    </row>
    <row r="587" spans="1:6" x14ac:dyDescent="0.25">
      <c r="A587" s="120">
        <v>266.39999999999998</v>
      </c>
      <c r="B587" s="120">
        <v>0.13500000000000001</v>
      </c>
      <c r="C587" s="120">
        <v>0.371</v>
      </c>
      <c r="D587" s="120">
        <v>0.54100000000000004</v>
      </c>
      <c r="E587" s="120">
        <v>0.745</v>
      </c>
      <c r="F587" s="120">
        <v>1.33</v>
      </c>
    </row>
    <row r="588" spans="1:6" x14ac:dyDescent="0.25">
      <c r="A588" s="120">
        <v>266.60000000000002</v>
      </c>
      <c r="B588" s="120">
        <v>0.13500000000000001</v>
      </c>
      <c r="C588" s="120">
        <v>0.371</v>
      </c>
      <c r="D588" s="120">
        <v>0.54100000000000004</v>
      </c>
      <c r="E588" s="120">
        <v>0.745</v>
      </c>
      <c r="F588" s="120">
        <v>1.33</v>
      </c>
    </row>
    <row r="589" spans="1:6" x14ac:dyDescent="0.25">
      <c r="A589" s="120">
        <v>266.8</v>
      </c>
      <c r="B589" s="120">
        <v>0.13500000000000001</v>
      </c>
      <c r="C589" s="120">
        <v>0.371</v>
      </c>
      <c r="D589" s="120">
        <v>0.54100000000000004</v>
      </c>
      <c r="E589" s="120">
        <v>0.745</v>
      </c>
      <c r="F589" s="120">
        <v>1.33</v>
      </c>
    </row>
    <row r="590" spans="1:6" x14ac:dyDescent="0.25">
      <c r="A590" s="120">
        <v>267</v>
      </c>
      <c r="B590" s="120">
        <v>0.13500000000000001</v>
      </c>
      <c r="C590" s="120">
        <v>0.371</v>
      </c>
      <c r="D590" s="120">
        <v>0.54100000000000004</v>
      </c>
      <c r="E590" s="120">
        <v>0.745</v>
      </c>
      <c r="F590" s="120">
        <v>1.33</v>
      </c>
    </row>
    <row r="591" spans="1:6" x14ac:dyDescent="0.25">
      <c r="A591" s="120">
        <v>267.2</v>
      </c>
      <c r="B591" s="120">
        <v>0.13500000000000001</v>
      </c>
      <c r="C591" s="120">
        <v>0.371</v>
      </c>
      <c r="D591" s="120">
        <v>0.54100000000000004</v>
      </c>
      <c r="E591" s="120">
        <v>0.745</v>
      </c>
      <c r="F591" s="120">
        <v>1.33</v>
      </c>
    </row>
    <row r="592" spans="1:6" x14ac:dyDescent="0.25">
      <c r="A592" s="120">
        <v>267.39999999999998</v>
      </c>
      <c r="B592" s="120">
        <v>0.13500000000000001</v>
      </c>
      <c r="C592" s="120">
        <v>0.371</v>
      </c>
      <c r="D592" s="120">
        <v>0.54100000000000004</v>
      </c>
      <c r="E592" s="120">
        <v>0.745</v>
      </c>
      <c r="F592" s="120">
        <v>1.33</v>
      </c>
    </row>
    <row r="593" spans="1:6" x14ac:dyDescent="0.25">
      <c r="A593" s="120">
        <v>267.60000000000002</v>
      </c>
      <c r="B593" s="120">
        <v>0.13500000000000001</v>
      </c>
      <c r="C593" s="120">
        <v>0.371</v>
      </c>
      <c r="D593" s="120">
        <v>0.54100000000000004</v>
      </c>
      <c r="E593" s="120">
        <v>0.745</v>
      </c>
      <c r="F593" s="120">
        <v>1.33</v>
      </c>
    </row>
    <row r="594" spans="1:6" x14ac:dyDescent="0.25">
      <c r="A594" s="120">
        <v>267.8</v>
      </c>
      <c r="B594" s="120">
        <v>0.13500000000000001</v>
      </c>
      <c r="C594" s="120">
        <v>0.372</v>
      </c>
      <c r="D594" s="120">
        <v>0.54100000000000004</v>
      </c>
      <c r="E594" s="120">
        <v>0.745</v>
      </c>
      <c r="F594" s="120">
        <v>1.33</v>
      </c>
    </row>
    <row r="595" spans="1:6" x14ac:dyDescent="0.25">
      <c r="A595" s="120">
        <v>268</v>
      </c>
      <c r="B595" s="120">
        <v>0.13500000000000001</v>
      </c>
      <c r="C595" s="120">
        <v>0.372</v>
      </c>
      <c r="D595" s="120">
        <v>0.54100000000000004</v>
      </c>
      <c r="E595" s="120">
        <v>0.745</v>
      </c>
      <c r="F595" s="120">
        <v>1.33</v>
      </c>
    </row>
    <row r="596" spans="1:6" x14ac:dyDescent="0.25">
      <c r="A596" s="120">
        <v>268.2</v>
      </c>
      <c r="B596" s="120">
        <v>0.13500000000000001</v>
      </c>
      <c r="C596" s="120">
        <v>0.372</v>
      </c>
      <c r="D596" s="120">
        <v>0.54100000000000004</v>
      </c>
      <c r="E596" s="120">
        <v>0.746</v>
      </c>
      <c r="F596" s="120">
        <v>1.33</v>
      </c>
    </row>
    <row r="597" spans="1:6" x14ac:dyDescent="0.25">
      <c r="A597" s="120">
        <v>268.39999999999998</v>
      </c>
      <c r="B597" s="120">
        <v>0.13500000000000001</v>
      </c>
      <c r="C597" s="120">
        <v>0.372</v>
      </c>
      <c r="D597" s="120">
        <v>0.54100000000000004</v>
      </c>
      <c r="E597" s="120">
        <v>0.746</v>
      </c>
      <c r="F597" s="120">
        <v>1.33</v>
      </c>
    </row>
    <row r="598" spans="1:6" x14ac:dyDescent="0.25">
      <c r="A598" s="120">
        <v>268.60000000000002</v>
      </c>
      <c r="B598" s="120">
        <v>0.13500000000000001</v>
      </c>
      <c r="C598" s="120">
        <v>0.372</v>
      </c>
      <c r="D598" s="120">
        <v>0.54100000000000004</v>
      </c>
      <c r="E598" s="120">
        <v>0.746</v>
      </c>
      <c r="F598" s="120">
        <v>1.33</v>
      </c>
    </row>
    <row r="599" spans="1:6" x14ac:dyDescent="0.25">
      <c r="A599" s="120">
        <v>268.8</v>
      </c>
      <c r="B599" s="120">
        <v>0.13500000000000001</v>
      </c>
      <c r="C599" s="120">
        <v>0.372</v>
      </c>
      <c r="D599" s="120">
        <v>0.54100000000000004</v>
      </c>
      <c r="E599" s="120">
        <v>0.746</v>
      </c>
      <c r="F599" s="120">
        <v>1.33</v>
      </c>
    </row>
    <row r="600" spans="1:6" x14ac:dyDescent="0.25">
      <c r="A600" s="120">
        <v>269</v>
      </c>
      <c r="B600" s="120">
        <v>0.13500000000000001</v>
      </c>
      <c r="C600" s="120">
        <v>0.372</v>
      </c>
      <c r="D600" s="120">
        <v>0.54100000000000004</v>
      </c>
      <c r="E600" s="120">
        <v>0.746</v>
      </c>
      <c r="F600" s="120">
        <v>1.33</v>
      </c>
    </row>
    <row r="601" spans="1:6" x14ac:dyDescent="0.25">
      <c r="A601" s="120">
        <v>269.2</v>
      </c>
      <c r="B601" s="120">
        <v>0.13500000000000001</v>
      </c>
      <c r="C601" s="120">
        <v>0.372</v>
      </c>
      <c r="D601" s="120">
        <v>0.54100000000000004</v>
      </c>
      <c r="E601" s="120">
        <v>0.746</v>
      </c>
      <c r="F601" s="120">
        <v>1.33</v>
      </c>
    </row>
    <row r="602" spans="1:6" x14ac:dyDescent="0.25">
      <c r="A602" s="120">
        <v>269.39999999999998</v>
      </c>
      <c r="B602" s="120">
        <v>0.13500000000000001</v>
      </c>
      <c r="C602" s="120">
        <v>0.372</v>
      </c>
      <c r="D602" s="120">
        <v>0.54100000000000004</v>
      </c>
      <c r="E602" s="120">
        <v>0.746</v>
      </c>
      <c r="F602" s="120">
        <v>1.33</v>
      </c>
    </row>
    <row r="603" spans="1:6" x14ac:dyDescent="0.25">
      <c r="A603" s="120">
        <v>269.60000000000002</v>
      </c>
      <c r="B603" s="120">
        <v>0.13500000000000001</v>
      </c>
      <c r="C603" s="120">
        <v>0.372</v>
      </c>
      <c r="D603" s="120">
        <v>0.54100000000000004</v>
      </c>
      <c r="E603" s="120">
        <v>0.746</v>
      </c>
      <c r="F603" s="120">
        <v>1.33</v>
      </c>
    </row>
    <row r="604" spans="1:6" x14ac:dyDescent="0.25">
      <c r="A604" s="120">
        <v>269.8</v>
      </c>
      <c r="B604" s="120">
        <v>0.13500000000000001</v>
      </c>
      <c r="C604" s="120">
        <v>0.372</v>
      </c>
      <c r="D604" s="120">
        <v>0.54100000000000004</v>
      </c>
      <c r="E604" s="120">
        <v>0.746</v>
      </c>
      <c r="F604" s="120">
        <v>1.33</v>
      </c>
    </row>
    <row r="605" spans="1:6" x14ac:dyDescent="0.25">
      <c r="A605" s="120">
        <v>270</v>
      </c>
      <c r="B605" s="120">
        <v>0.13500000000000001</v>
      </c>
      <c r="C605" s="120">
        <v>0.372</v>
      </c>
      <c r="D605" s="120">
        <v>0.54100000000000004</v>
      </c>
      <c r="E605" s="120">
        <v>0.746</v>
      </c>
      <c r="F605" s="120">
        <v>1.33</v>
      </c>
    </row>
    <row r="606" spans="1:6" x14ac:dyDescent="0.25">
      <c r="A606" s="120">
        <v>270.2</v>
      </c>
      <c r="B606" s="120">
        <v>0.13400000000000001</v>
      </c>
      <c r="C606" s="120">
        <v>0.371</v>
      </c>
      <c r="D606" s="120">
        <v>0.53600000000000003</v>
      </c>
      <c r="E606" s="120">
        <v>0.74199999999999999</v>
      </c>
      <c r="F606" s="120">
        <v>1.3140000000000001</v>
      </c>
    </row>
    <row r="607" spans="1:6" x14ac:dyDescent="0.25">
      <c r="A607" s="120">
        <v>270.39999999999998</v>
      </c>
      <c r="B607" s="120">
        <v>0.13300000000000001</v>
      </c>
      <c r="C607" s="120">
        <v>0.37</v>
      </c>
      <c r="D607" s="120">
        <v>0.53200000000000003</v>
      </c>
      <c r="E607" s="120">
        <v>0.73899999999999999</v>
      </c>
      <c r="F607" s="120">
        <v>1.2989999999999999</v>
      </c>
    </row>
    <row r="608" spans="1:6" x14ac:dyDescent="0.25">
      <c r="A608" s="120">
        <v>270.60000000000002</v>
      </c>
      <c r="B608" s="120">
        <v>0.13200000000000001</v>
      </c>
      <c r="C608" s="120">
        <v>0.36899999999999999</v>
      </c>
      <c r="D608" s="120">
        <v>0.52700000000000002</v>
      </c>
      <c r="E608" s="120">
        <v>0.73499999999999999</v>
      </c>
      <c r="F608" s="120">
        <v>1.284</v>
      </c>
    </row>
    <row r="609" spans="1:6" x14ac:dyDescent="0.25">
      <c r="A609" s="120">
        <v>270.8</v>
      </c>
      <c r="B609" s="120">
        <v>0.13100000000000001</v>
      </c>
      <c r="C609" s="120">
        <v>0.36799999999999999</v>
      </c>
      <c r="D609" s="120">
        <v>0.52300000000000002</v>
      </c>
      <c r="E609" s="120">
        <v>0.73199999999999998</v>
      </c>
      <c r="F609" s="120">
        <v>1.2689999999999999</v>
      </c>
    </row>
    <row r="610" spans="1:6" x14ac:dyDescent="0.25">
      <c r="A610" s="120">
        <v>271</v>
      </c>
      <c r="B610" s="120">
        <v>0.13</v>
      </c>
      <c r="C610" s="120">
        <v>0.36699999999999999</v>
      </c>
      <c r="D610" s="120">
        <v>0.51800000000000002</v>
      </c>
      <c r="E610" s="120">
        <v>0.72899999999999998</v>
      </c>
      <c r="F610" s="120">
        <v>1.2549999999999999</v>
      </c>
    </row>
    <row r="611" spans="1:6" x14ac:dyDescent="0.25">
      <c r="A611" s="120">
        <v>271.2</v>
      </c>
      <c r="B611" s="120">
        <v>0.129</v>
      </c>
      <c r="C611" s="120">
        <v>0.36599999999999999</v>
      </c>
      <c r="D611" s="120">
        <v>0.51400000000000001</v>
      </c>
      <c r="E611" s="120">
        <v>0.72499999999999998</v>
      </c>
      <c r="F611" s="120">
        <v>1.24</v>
      </c>
    </row>
    <row r="612" spans="1:6" x14ac:dyDescent="0.25">
      <c r="A612" s="120">
        <v>271.39999999999998</v>
      </c>
      <c r="B612" s="120">
        <v>0.128</v>
      </c>
      <c r="C612" s="120">
        <v>0.36499999999999999</v>
      </c>
      <c r="D612" s="120">
        <v>0.50900000000000001</v>
      </c>
      <c r="E612" s="120">
        <v>0.72199999999999998</v>
      </c>
      <c r="F612" s="120">
        <v>1.226</v>
      </c>
    </row>
    <row r="613" spans="1:6" x14ac:dyDescent="0.25">
      <c r="A613" s="120">
        <v>271.60000000000002</v>
      </c>
      <c r="B613" s="120">
        <v>0.127</v>
      </c>
      <c r="C613" s="120">
        <v>0.36399999999999999</v>
      </c>
      <c r="D613" s="120">
        <v>0.505</v>
      </c>
      <c r="E613" s="120">
        <v>0.71899999999999997</v>
      </c>
      <c r="F613" s="120">
        <v>1.212</v>
      </c>
    </row>
    <row r="614" spans="1:6" x14ac:dyDescent="0.25">
      <c r="A614" s="120">
        <v>271.8</v>
      </c>
      <c r="B614" s="120">
        <v>0.126</v>
      </c>
      <c r="C614" s="120">
        <v>0.36299999999999999</v>
      </c>
      <c r="D614" s="120">
        <v>0.501</v>
      </c>
      <c r="E614" s="120">
        <v>0.71499999999999997</v>
      </c>
      <c r="F614" s="120">
        <v>1.198</v>
      </c>
    </row>
    <row r="615" spans="1:6" x14ac:dyDescent="0.25">
      <c r="A615" s="120">
        <v>272</v>
      </c>
      <c r="B615" s="120">
        <v>0.125</v>
      </c>
      <c r="C615" s="120">
        <v>0.36199999999999999</v>
      </c>
      <c r="D615" s="120">
        <v>0.496</v>
      </c>
      <c r="E615" s="120">
        <v>0.71199999999999997</v>
      </c>
      <c r="F615" s="120">
        <v>1.1850000000000001</v>
      </c>
    </row>
    <row r="616" spans="1:6" x14ac:dyDescent="0.25">
      <c r="A616" s="120">
        <v>272.2</v>
      </c>
      <c r="B616" s="120">
        <v>0.124</v>
      </c>
      <c r="C616" s="120">
        <v>0.36</v>
      </c>
      <c r="D616" s="120">
        <v>0.49199999999999999</v>
      </c>
      <c r="E616" s="120">
        <v>0.70899999999999996</v>
      </c>
      <c r="F616" s="120">
        <v>1.171</v>
      </c>
    </row>
    <row r="617" spans="1:6" x14ac:dyDescent="0.25">
      <c r="A617" s="120">
        <v>272.39999999999998</v>
      </c>
      <c r="B617" s="120">
        <v>0.123</v>
      </c>
      <c r="C617" s="120">
        <v>0.35899999999999999</v>
      </c>
      <c r="D617" s="120">
        <v>0.48799999999999999</v>
      </c>
      <c r="E617" s="120">
        <v>0.70599999999999996</v>
      </c>
      <c r="F617" s="120">
        <v>1.1579999999999999</v>
      </c>
    </row>
    <row r="618" spans="1:6" x14ac:dyDescent="0.25">
      <c r="A618" s="120">
        <v>272.60000000000002</v>
      </c>
      <c r="B618" s="120">
        <v>0.123</v>
      </c>
      <c r="C618" s="120">
        <v>0.35799999999999998</v>
      </c>
      <c r="D618" s="120">
        <v>0.48399999999999999</v>
      </c>
      <c r="E618" s="120">
        <v>0.70299999999999996</v>
      </c>
      <c r="F618" s="120">
        <v>1.145</v>
      </c>
    </row>
    <row r="619" spans="1:6" x14ac:dyDescent="0.25">
      <c r="A619" s="120">
        <v>272.8</v>
      </c>
      <c r="B619" s="120">
        <v>0.122</v>
      </c>
      <c r="C619" s="120">
        <v>0.35699999999999998</v>
      </c>
      <c r="D619" s="120">
        <v>0.48</v>
      </c>
      <c r="E619" s="120">
        <v>0.69899999999999995</v>
      </c>
      <c r="F619" s="120">
        <v>1.1319999999999999</v>
      </c>
    </row>
    <row r="620" spans="1:6" x14ac:dyDescent="0.25">
      <c r="A620" s="120">
        <v>273</v>
      </c>
      <c r="B620" s="120">
        <v>0.121</v>
      </c>
      <c r="C620" s="120">
        <v>0.35599999999999998</v>
      </c>
      <c r="D620" s="120">
        <v>0.47599999999999998</v>
      </c>
      <c r="E620" s="120">
        <v>0.69599999999999995</v>
      </c>
      <c r="F620" s="120">
        <v>1.119</v>
      </c>
    </row>
    <row r="621" spans="1:6" x14ac:dyDescent="0.25">
      <c r="A621" s="120">
        <v>273.2</v>
      </c>
      <c r="B621" s="120">
        <v>0.12</v>
      </c>
      <c r="C621" s="120">
        <v>0.35499999999999998</v>
      </c>
      <c r="D621" s="120">
        <v>0.47199999999999998</v>
      </c>
      <c r="E621" s="120">
        <v>0.69299999999999995</v>
      </c>
      <c r="F621" s="120">
        <v>1.1060000000000001</v>
      </c>
    </row>
    <row r="622" spans="1:6" x14ac:dyDescent="0.25">
      <c r="A622" s="120">
        <v>273.39999999999998</v>
      </c>
      <c r="B622" s="120">
        <v>0.11899999999999999</v>
      </c>
      <c r="C622" s="120">
        <v>0.35399999999999998</v>
      </c>
      <c r="D622" s="120">
        <v>0.46800000000000003</v>
      </c>
      <c r="E622" s="120">
        <v>0.69</v>
      </c>
      <c r="F622" s="120">
        <v>1.0940000000000001</v>
      </c>
    </row>
    <row r="623" spans="1:6" x14ac:dyDescent="0.25">
      <c r="A623" s="120">
        <v>273.60000000000002</v>
      </c>
      <c r="B623" s="120">
        <v>0.11799999999999999</v>
      </c>
      <c r="C623" s="120">
        <v>0.35299999999999998</v>
      </c>
      <c r="D623" s="120">
        <v>0.46400000000000002</v>
      </c>
      <c r="E623" s="120">
        <v>0.68700000000000006</v>
      </c>
      <c r="F623" s="120">
        <v>1.081</v>
      </c>
    </row>
    <row r="624" spans="1:6" x14ac:dyDescent="0.25">
      <c r="A624" s="120">
        <v>273.8</v>
      </c>
      <c r="B624" s="120">
        <v>0.11700000000000001</v>
      </c>
      <c r="C624" s="120">
        <v>0.35199999999999998</v>
      </c>
      <c r="D624" s="120">
        <v>0.46</v>
      </c>
      <c r="E624" s="120">
        <v>0.68400000000000005</v>
      </c>
      <c r="F624" s="120">
        <v>1.069</v>
      </c>
    </row>
    <row r="625" spans="1:6" x14ac:dyDescent="0.25">
      <c r="A625" s="120">
        <v>274</v>
      </c>
      <c r="B625" s="120">
        <v>0.11600000000000001</v>
      </c>
      <c r="C625" s="120">
        <v>0.35099999999999998</v>
      </c>
      <c r="D625" s="120">
        <v>0.45600000000000002</v>
      </c>
      <c r="E625" s="120">
        <v>0.68100000000000005</v>
      </c>
      <c r="F625" s="120">
        <v>1.0569999999999999</v>
      </c>
    </row>
    <row r="626" spans="1:6" x14ac:dyDescent="0.25">
      <c r="A626" s="120">
        <v>274.2</v>
      </c>
      <c r="B626" s="120">
        <v>0.11600000000000001</v>
      </c>
      <c r="C626" s="120">
        <v>0.35</v>
      </c>
      <c r="D626" s="120">
        <v>0.45200000000000001</v>
      </c>
      <c r="E626" s="120">
        <v>0.67800000000000005</v>
      </c>
      <c r="F626" s="120">
        <v>1.0449999999999999</v>
      </c>
    </row>
    <row r="627" spans="1:6" x14ac:dyDescent="0.25">
      <c r="A627" s="120">
        <v>274.39999999999998</v>
      </c>
      <c r="B627" s="120">
        <v>0.115</v>
      </c>
      <c r="C627" s="120">
        <v>0.34899999999999998</v>
      </c>
      <c r="D627" s="120">
        <v>0.44900000000000001</v>
      </c>
      <c r="E627" s="120">
        <v>0.67500000000000004</v>
      </c>
      <c r="F627" s="120">
        <v>1.034</v>
      </c>
    </row>
    <row r="628" spans="1:6" x14ac:dyDescent="0.25">
      <c r="A628" s="120">
        <v>274.60000000000002</v>
      </c>
      <c r="B628" s="120">
        <v>0.114</v>
      </c>
      <c r="C628" s="120">
        <v>0.34899999999999998</v>
      </c>
      <c r="D628" s="120">
        <v>0.44500000000000001</v>
      </c>
      <c r="E628" s="120">
        <v>0.67200000000000004</v>
      </c>
      <c r="F628" s="120">
        <v>1.022</v>
      </c>
    </row>
    <row r="629" spans="1:6" x14ac:dyDescent="0.25">
      <c r="A629" s="120">
        <v>274.8</v>
      </c>
      <c r="B629" s="120">
        <v>0.113</v>
      </c>
      <c r="C629" s="120">
        <v>0.34799999999999998</v>
      </c>
      <c r="D629" s="120">
        <v>0.441</v>
      </c>
      <c r="E629" s="120">
        <v>0.66900000000000004</v>
      </c>
      <c r="F629" s="120">
        <v>1.0109999999999999</v>
      </c>
    </row>
    <row r="630" spans="1:6" x14ac:dyDescent="0.25">
      <c r="A630" s="120">
        <v>275</v>
      </c>
      <c r="B630" s="120">
        <v>0.112</v>
      </c>
      <c r="C630" s="120">
        <v>0.34699999999999998</v>
      </c>
      <c r="D630" s="120">
        <v>0.438</v>
      </c>
      <c r="E630" s="120">
        <v>0.66700000000000004</v>
      </c>
      <c r="F630" s="120">
        <v>0.999</v>
      </c>
    </row>
    <row r="631" spans="1:6" x14ac:dyDescent="0.25">
      <c r="A631" s="120">
        <v>275.2</v>
      </c>
      <c r="B631" s="120">
        <v>0.111</v>
      </c>
      <c r="C631" s="120">
        <v>0.34599999999999997</v>
      </c>
      <c r="D631" s="120">
        <v>0.434</v>
      </c>
      <c r="E631" s="120">
        <v>0.66400000000000003</v>
      </c>
      <c r="F631" s="120">
        <v>0.98799999999999999</v>
      </c>
    </row>
    <row r="632" spans="1:6" x14ac:dyDescent="0.25">
      <c r="A632" s="120">
        <v>275.39999999999998</v>
      </c>
      <c r="B632" s="120">
        <v>0.111</v>
      </c>
      <c r="C632" s="120">
        <v>0.34499999999999997</v>
      </c>
      <c r="D632" s="120">
        <v>0.43</v>
      </c>
      <c r="E632" s="120">
        <v>0.66100000000000003</v>
      </c>
      <c r="F632" s="120">
        <v>0.97699999999999998</v>
      </c>
    </row>
    <row r="633" spans="1:6" x14ac:dyDescent="0.25">
      <c r="A633" s="120">
        <v>275.60000000000002</v>
      </c>
      <c r="B633" s="120">
        <v>0.11</v>
      </c>
      <c r="C633" s="120">
        <v>0.34399999999999997</v>
      </c>
      <c r="D633" s="120">
        <v>0.42699999999999999</v>
      </c>
      <c r="E633" s="120">
        <v>0.65800000000000003</v>
      </c>
      <c r="F633" s="120">
        <v>0.96699999999999997</v>
      </c>
    </row>
    <row r="634" spans="1:6" x14ac:dyDescent="0.25">
      <c r="A634" s="120">
        <v>275.8</v>
      </c>
      <c r="B634" s="120">
        <v>0.109</v>
      </c>
      <c r="C634" s="120">
        <v>0.34300000000000003</v>
      </c>
      <c r="D634" s="120">
        <v>0.42299999999999999</v>
      </c>
      <c r="E634" s="120">
        <v>0.65500000000000003</v>
      </c>
      <c r="F634" s="120">
        <v>0.95599999999999996</v>
      </c>
    </row>
    <row r="635" spans="1:6" x14ac:dyDescent="0.25">
      <c r="A635" s="120">
        <v>276</v>
      </c>
      <c r="B635" s="120">
        <v>0.108</v>
      </c>
      <c r="C635" s="120">
        <v>0.34200000000000003</v>
      </c>
      <c r="D635" s="120">
        <v>0.42</v>
      </c>
      <c r="E635" s="120">
        <v>0.65300000000000002</v>
      </c>
      <c r="F635" s="120">
        <v>0.94499999999999995</v>
      </c>
    </row>
    <row r="636" spans="1:6" x14ac:dyDescent="0.25">
      <c r="A636" s="120">
        <v>276.2</v>
      </c>
      <c r="B636" s="120">
        <v>0.107</v>
      </c>
      <c r="C636" s="120">
        <v>0.34100000000000003</v>
      </c>
      <c r="D636" s="120">
        <v>0.41599999999999998</v>
      </c>
      <c r="E636" s="120">
        <v>0.65</v>
      </c>
      <c r="F636" s="120">
        <v>0.93500000000000005</v>
      </c>
    </row>
    <row r="637" spans="1:6" x14ac:dyDescent="0.25">
      <c r="A637" s="120">
        <v>276.39999999999998</v>
      </c>
      <c r="B637" s="120">
        <v>0.107</v>
      </c>
      <c r="C637" s="120">
        <v>0.34</v>
      </c>
      <c r="D637" s="120">
        <v>0.41299999999999998</v>
      </c>
      <c r="E637" s="120">
        <v>0.64700000000000002</v>
      </c>
      <c r="F637" s="120">
        <v>0.92500000000000004</v>
      </c>
    </row>
    <row r="638" spans="1:6" x14ac:dyDescent="0.25">
      <c r="A638" s="120">
        <v>276.60000000000002</v>
      </c>
      <c r="B638" s="120">
        <v>0.106</v>
      </c>
      <c r="C638" s="120">
        <v>0.33900000000000002</v>
      </c>
      <c r="D638" s="120">
        <v>0.40899999999999997</v>
      </c>
      <c r="E638" s="120">
        <v>0.64500000000000002</v>
      </c>
      <c r="F638" s="120">
        <v>0.91500000000000004</v>
      </c>
    </row>
    <row r="639" spans="1:6" x14ac:dyDescent="0.25">
      <c r="A639" s="120">
        <v>276.8</v>
      </c>
      <c r="B639" s="120">
        <v>0.105</v>
      </c>
      <c r="C639" s="120">
        <v>0.33800000000000002</v>
      </c>
      <c r="D639" s="120">
        <v>0.40600000000000003</v>
      </c>
      <c r="E639" s="120">
        <v>0.64200000000000002</v>
      </c>
      <c r="F639" s="120">
        <v>0.90500000000000003</v>
      </c>
    </row>
    <row r="640" spans="1:6" x14ac:dyDescent="0.25">
      <c r="A640" s="120">
        <v>277</v>
      </c>
      <c r="B640" s="120">
        <v>0.104</v>
      </c>
      <c r="C640" s="120">
        <v>0.33700000000000002</v>
      </c>
      <c r="D640" s="120">
        <v>0.40300000000000002</v>
      </c>
      <c r="E640" s="120">
        <v>0.63900000000000001</v>
      </c>
      <c r="F640" s="120">
        <v>0.89500000000000002</v>
      </c>
    </row>
    <row r="641" spans="1:6" x14ac:dyDescent="0.25">
      <c r="A641" s="120">
        <v>277.2</v>
      </c>
      <c r="B641" s="120">
        <v>0.104</v>
      </c>
      <c r="C641" s="120">
        <v>0.33600000000000002</v>
      </c>
      <c r="D641" s="120">
        <v>0.4</v>
      </c>
      <c r="E641" s="120">
        <v>0.63700000000000001</v>
      </c>
      <c r="F641" s="120">
        <v>0.88500000000000001</v>
      </c>
    </row>
    <row r="642" spans="1:6" x14ac:dyDescent="0.25">
      <c r="A642" s="120">
        <v>277.39999999999998</v>
      </c>
      <c r="B642" s="120">
        <v>0.10299999999999999</v>
      </c>
      <c r="C642" s="120">
        <v>0.33600000000000002</v>
      </c>
      <c r="D642" s="120">
        <v>0.39600000000000002</v>
      </c>
      <c r="E642" s="120">
        <v>0.63400000000000001</v>
      </c>
      <c r="F642" s="120">
        <v>0.875</v>
      </c>
    </row>
    <row r="643" spans="1:6" x14ac:dyDescent="0.25">
      <c r="A643" s="120">
        <v>277.60000000000002</v>
      </c>
      <c r="B643" s="120">
        <v>0.10199999999999999</v>
      </c>
      <c r="C643" s="120">
        <v>0.33500000000000002</v>
      </c>
      <c r="D643" s="120">
        <v>0.39300000000000002</v>
      </c>
      <c r="E643" s="120">
        <v>0.63100000000000001</v>
      </c>
      <c r="F643" s="120">
        <v>0.86599999999999999</v>
      </c>
    </row>
    <row r="644" spans="1:6" x14ac:dyDescent="0.25">
      <c r="A644" s="120">
        <v>277.8</v>
      </c>
      <c r="B644" s="120">
        <v>0.10100000000000001</v>
      </c>
      <c r="C644" s="120">
        <v>0.33400000000000002</v>
      </c>
      <c r="D644" s="120">
        <v>0.39</v>
      </c>
      <c r="E644" s="120">
        <v>0.629</v>
      </c>
      <c r="F644" s="120">
        <v>0.85699999999999998</v>
      </c>
    </row>
    <row r="645" spans="1:6" x14ac:dyDescent="0.25">
      <c r="A645" s="120">
        <v>278</v>
      </c>
      <c r="B645" s="120">
        <v>0.10100000000000001</v>
      </c>
      <c r="C645" s="120">
        <v>0.33300000000000002</v>
      </c>
      <c r="D645" s="120">
        <v>0.38700000000000001</v>
      </c>
      <c r="E645" s="120">
        <v>0.626</v>
      </c>
      <c r="F645" s="120">
        <v>0.84699999999999998</v>
      </c>
    </row>
    <row r="646" spans="1:6" x14ac:dyDescent="0.25">
      <c r="A646" s="120">
        <v>278.2</v>
      </c>
      <c r="B646" s="120">
        <v>0.1</v>
      </c>
      <c r="C646" s="120">
        <v>0.33200000000000002</v>
      </c>
      <c r="D646" s="120">
        <v>0.38400000000000001</v>
      </c>
      <c r="E646" s="120">
        <v>0.624</v>
      </c>
      <c r="F646" s="120">
        <v>0.83799999999999997</v>
      </c>
    </row>
    <row r="647" spans="1:6" x14ac:dyDescent="0.25">
      <c r="A647" s="120">
        <v>278.39999999999998</v>
      </c>
      <c r="B647" s="120">
        <v>9.9000000000000005E-2</v>
      </c>
      <c r="C647" s="120">
        <v>0.33100000000000002</v>
      </c>
      <c r="D647" s="120">
        <v>0.38100000000000001</v>
      </c>
      <c r="E647" s="120">
        <v>0.621</v>
      </c>
      <c r="F647" s="120">
        <v>0.82899999999999996</v>
      </c>
    </row>
    <row r="648" spans="1:6" x14ac:dyDescent="0.25">
      <c r="A648" s="120">
        <v>278.60000000000002</v>
      </c>
      <c r="B648" s="120">
        <v>9.9000000000000005E-2</v>
      </c>
      <c r="C648" s="120">
        <v>0.33</v>
      </c>
      <c r="D648" s="120">
        <v>0.377</v>
      </c>
      <c r="E648" s="120">
        <v>0.61899999999999999</v>
      </c>
      <c r="F648" s="120">
        <v>0.82</v>
      </c>
    </row>
    <row r="649" spans="1:6" x14ac:dyDescent="0.25">
      <c r="A649" s="120">
        <v>278.8</v>
      </c>
      <c r="B649" s="120">
        <v>9.8000000000000004E-2</v>
      </c>
      <c r="C649" s="120">
        <v>0.32900000000000001</v>
      </c>
      <c r="D649" s="120">
        <v>0.374</v>
      </c>
      <c r="E649" s="120">
        <v>0.61699999999999999</v>
      </c>
      <c r="F649" s="120">
        <v>0.81200000000000006</v>
      </c>
    </row>
    <row r="650" spans="1:6" x14ac:dyDescent="0.25">
      <c r="A650" s="120">
        <v>279</v>
      </c>
      <c r="B650" s="120">
        <v>9.7000000000000003E-2</v>
      </c>
      <c r="C650" s="120">
        <v>0.32900000000000001</v>
      </c>
      <c r="D650" s="120">
        <v>0.371</v>
      </c>
      <c r="E650" s="120">
        <v>0.61399999999999999</v>
      </c>
      <c r="F650" s="120">
        <v>0.80300000000000005</v>
      </c>
    </row>
    <row r="651" spans="1:6" x14ac:dyDescent="0.25">
      <c r="A651" s="120">
        <v>279.2</v>
      </c>
      <c r="B651" s="120">
        <v>9.6000000000000002E-2</v>
      </c>
      <c r="C651" s="120">
        <v>0.32800000000000001</v>
      </c>
      <c r="D651" s="120">
        <v>0.36799999999999999</v>
      </c>
      <c r="E651" s="120">
        <v>0.61199999999999999</v>
      </c>
      <c r="F651" s="120">
        <v>0.79500000000000004</v>
      </c>
    </row>
    <row r="652" spans="1:6" x14ac:dyDescent="0.25">
      <c r="A652" s="120">
        <v>279.39999999999998</v>
      </c>
      <c r="B652" s="120">
        <v>9.6000000000000002E-2</v>
      </c>
      <c r="C652" s="120">
        <v>0.32700000000000001</v>
      </c>
      <c r="D652" s="120">
        <v>0.36599999999999999</v>
      </c>
      <c r="E652" s="120">
        <v>0.60899999999999999</v>
      </c>
      <c r="F652" s="120">
        <v>0.78600000000000003</v>
      </c>
    </row>
    <row r="653" spans="1:6" x14ac:dyDescent="0.25">
      <c r="A653" s="120">
        <v>279.60000000000002</v>
      </c>
      <c r="B653" s="120">
        <v>9.5000000000000001E-2</v>
      </c>
      <c r="C653" s="120">
        <v>0.32600000000000001</v>
      </c>
      <c r="D653" s="120">
        <v>0.36299999999999999</v>
      </c>
      <c r="E653" s="120">
        <v>0.60699999999999998</v>
      </c>
      <c r="F653" s="120">
        <v>0.77800000000000002</v>
      </c>
    </row>
    <row r="654" spans="1:6" x14ac:dyDescent="0.25">
      <c r="A654" s="120">
        <v>279.8</v>
      </c>
      <c r="B654" s="120">
        <v>9.4E-2</v>
      </c>
      <c r="C654" s="120">
        <v>0.32500000000000001</v>
      </c>
      <c r="D654" s="120">
        <v>0.36</v>
      </c>
      <c r="E654" s="120">
        <v>0.60499999999999998</v>
      </c>
      <c r="F654" s="120">
        <v>0.77</v>
      </c>
    </row>
    <row r="655" spans="1:6" x14ac:dyDescent="0.25">
      <c r="A655" s="120">
        <v>280</v>
      </c>
      <c r="B655" s="120">
        <v>9.4E-2</v>
      </c>
      <c r="C655" s="120">
        <v>0.32400000000000001</v>
      </c>
      <c r="D655" s="120">
        <v>0.35699999999999998</v>
      </c>
      <c r="E655" s="120">
        <v>0.60199999999999998</v>
      </c>
      <c r="F655" s="120">
        <v>0.76200000000000001</v>
      </c>
    </row>
    <row r="656" spans="1:6" x14ac:dyDescent="0.25">
      <c r="A656" s="120">
        <v>280.2</v>
      </c>
      <c r="B656" s="120">
        <v>9.2999999999999999E-2</v>
      </c>
      <c r="C656" s="120">
        <v>0.32400000000000001</v>
      </c>
      <c r="D656" s="120">
        <v>0.35399999999999998</v>
      </c>
      <c r="E656" s="120">
        <v>0.6</v>
      </c>
      <c r="F656" s="120">
        <v>0.754</v>
      </c>
    </row>
    <row r="657" spans="1:6" x14ac:dyDescent="0.25">
      <c r="A657" s="120">
        <v>280.39999999999998</v>
      </c>
      <c r="B657" s="120">
        <v>9.1999999999999998E-2</v>
      </c>
      <c r="C657" s="120">
        <v>0.32300000000000001</v>
      </c>
      <c r="D657" s="120">
        <v>0.35099999999999998</v>
      </c>
      <c r="E657" s="120">
        <v>0.59799999999999998</v>
      </c>
      <c r="F657" s="120">
        <v>0.746</v>
      </c>
    </row>
    <row r="658" spans="1:6" x14ac:dyDescent="0.25">
      <c r="A658" s="120">
        <v>280.60000000000002</v>
      </c>
      <c r="B658" s="120">
        <v>9.1999999999999998E-2</v>
      </c>
      <c r="C658" s="120">
        <v>0.32200000000000001</v>
      </c>
      <c r="D658" s="120">
        <v>0.34799999999999998</v>
      </c>
      <c r="E658" s="120">
        <v>0.59499999999999997</v>
      </c>
      <c r="F658" s="120">
        <v>0.73799999999999999</v>
      </c>
    </row>
    <row r="659" spans="1:6" x14ac:dyDescent="0.25">
      <c r="A659" s="120">
        <v>280.8</v>
      </c>
      <c r="B659" s="120">
        <v>9.0999999999999998E-2</v>
      </c>
      <c r="C659" s="120">
        <v>0.32100000000000001</v>
      </c>
      <c r="D659" s="120">
        <v>0.34599999999999997</v>
      </c>
      <c r="E659" s="120">
        <v>0.59299999999999997</v>
      </c>
      <c r="F659" s="120">
        <v>0.73</v>
      </c>
    </row>
    <row r="660" spans="1:6" x14ac:dyDescent="0.25">
      <c r="A660" s="120">
        <v>281</v>
      </c>
      <c r="B660" s="120">
        <v>0.09</v>
      </c>
      <c r="C660" s="120">
        <v>0.32</v>
      </c>
      <c r="D660" s="120">
        <v>0.34300000000000003</v>
      </c>
      <c r="E660" s="120">
        <v>0.59099999999999997</v>
      </c>
      <c r="F660" s="120">
        <v>0.72299999999999998</v>
      </c>
    </row>
    <row r="661" spans="1:6" x14ac:dyDescent="0.25">
      <c r="A661" s="120">
        <v>281.2</v>
      </c>
      <c r="B661" s="120">
        <v>0.09</v>
      </c>
      <c r="C661" s="120">
        <v>0.32</v>
      </c>
      <c r="D661" s="120">
        <v>0.34</v>
      </c>
      <c r="E661" s="120">
        <v>0.58899999999999997</v>
      </c>
      <c r="F661" s="120">
        <v>0.71499999999999997</v>
      </c>
    </row>
    <row r="662" spans="1:6" x14ac:dyDescent="0.25">
      <c r="A662" s="120">
        <v>281.39999999999998</v>
      </c>
      <c r="B662" s="120">
        <v>8.8999999999999996E-2</v>
      </c>
      <c r="C662" s="120">
        <v>0.31900000000000001</v>
      </c>
      <c r="D662" s="120">
        <v>0.33800000000000002</v>
      </c>
      <c r="E662" s="120">
        <v>0.58699999999999997</v>
      </c>
      <c r="F662" s="120">
        <v>0.70799999999999996</v>
      </c>
    </row>
    <row r="663" spans="1:6" x14ac:dyDescent="0.25">
      <c r="A663" s="120">
        <v>281.60000000000002</v>
      </c>
      <c r="B663" s="120">
        <v>8.7999999999999995E-2</v>
      </c>
      <c r="C663" s="120">
        <v>0.318</v>
      </c>
      <c r="D663" s="120">
        <v>0.33500000000000002</v>
      </c>
      <c r="E663" s="120">
        <v>0.58399999999999996</v>
      </c>
      <c r="F663" s="120">
        <v>0.70099999999999996</v>
      </c>
    </row>
    <row r="664" spans="1:6" x14ac:dyDescent="0.25">
      <c r="A664" s="120">
        <v>281.8</v>
      </c>
      <c r="B664" s="120">
        <v>8.7999999999999995E-2</v>
      </c>
      <c r="C664" s="120">
        <v>0.317</v>
      </c>
      <c r="D664" s="120">
        <v>0.33200000000000002</v>
      </c>
      <c r="E664" s="120">
        <v>0.58199999999999996</v>
      </c>
      <c r="F664" s="120">
        <v>0.69399999999999995</v>
      </c>
    </row>
    <row r="665" spans="1:6" x14ac:dyDescent="0.25">
      <c r="A665" s="120">
        <v>282</v>
      </c>
      <c r="B665" s="120">
        <v>8.6999999999999994E-2</v>
      </c>
      <c r="C665" s="120">
        <v>0.316</v>
      </c>
      <c r="D665" s="120">
        <v>0.33</v>
      </c>
      <c r="E665" s="120">
        <v>0.57999999999999996</v>
      </c>
      <c r="F665" s="120">
        <v>0.68700000000000006</v>
      </c>
    </row>
    <row r="666" spans="1:6" x14ac:dyDescent="0.25">
      <c r="A666" s="120">
        <v>282.2</v>
      </c>
      <c r="B666" s="120">
        <v>8.6999999999999994E-2</v>
      </c>
      <c r="C666" s="120">
        <v>0.316</v>
      </c>
      <c r="D666" s="120">
        <v>0.32700000000000001</v>
      </c>
      <c r="E666" s="120">
        <v>0.57799999999999996</v>
      </c>
      <c r="F666" s="120">
        <v>0.68</v>
      </c>
    </row>
    <row r="667" spans="1:6" x14ac:dyDescent="0.25">
      <c r="A667" s="120">
        <v>282.39999999999998</v>
      </c>
      <c r="B667" s="120">
        <v>8.5999999999999993E-2</v>
      </c>
      <c r="C667" s="120">
        <v>0.315</v>
      </c>
      <c r="D667" s="120">
        <v>0.32500000000000001</v>
      </c>
      <c r="E667" s="120">
        <v>0.57599999999999996</v>
      </c>
      <c r="F667" s="120">
        <v>0.67300000000000004</v>
      </c>
    </row>
    <row r="668" spans="1:6" x14ac:dyDescent="0.25">
      <c r="A668" s="120">
        <v>282.60000000000002</v>
      </c>
      <c r="B668" s="120">
        <v>8.5000000000000006E-2</v>
      </c>
      <c r="C668" s="120">
        <v>0.314</v>
      </c>
      <c r="D668" s="120">
        <v>0.32200000000000001</v>
      </c>
      <c r="E668" s="120">
        <v>0.57399999999999995</v>
      </c>
      <c r="F668" s="120">
        <v>0.66600000000000004</v>
      </c>
    </row>
    <row r="669" spans="1:6" x14ac:dyDescent="0.25">
      <c r="A669" s="120">
        <v>282.8</v>
      </c>
      <c r="B669" s="120">
        <v>8.5000000000000006E-2</v>
      </c>
      <c r="C669" s="120">
        <v>0.313</v>
      </c>
      <c r="D669" s="120">
        <v>0.32</v>
      </c>
      <c r="E669" s="120">
        <v>0.57199999999999995</v>
      </c>
      <c r="F669" s="120">
        <v>0.65900000000000003</v>
      </c>
    </row>
    <row r="670" spans="1:6" x14ac:dyDescent="0.25">
      <c r="A670" s="120">
        <v>283</v>
      </c>
      <c r="B670" s="120">
        <v>8.4000000000000005E-2</v>
      </c>
      <c r="C670" s="120">
        <v>0.313</v>
      </c>
      <c r="D670" s="120">
        <v>0.317</v>
      </c>
      <c r="E670" s="120">
        <v>0.56999999999999995</v>
      </c>
      <c r="F670" s="120">
        <v>0.65300000000000002</v>
      </c>
    </row>
    <row r="671" spans="1:6" x14ac:dyDescent="0.25">
      <c r="A671" s="120">
        <v>283.2</v>
      </c>
      <c r="B671" s="120">
        <v>8.4000000000000005E-2</v>
      </c>
      <c r="C671" s="120">
        <v>0.312</v>
      </c>
      <c r="D671" s="120">
        <v>0.315</v>
      </c>
      <c r="E671" s="120">
        <v>0.56799999999999995</v>
      </c>
      <c r="F671" s="120">
        <v>0.64600000000000002</v>
      </c>
    </row>
    <row r="672" spans="1:6" x14ac:dyDescent="0.25">
      <c r="A672" s="120">
        <v>283.39999999999998</v>
      </c>
      <c r="B672" s="120">
        <v>8.3000000000000004E-2</v>
      </c>
      <c r="C672" s="120">
        <v>0.311</v>
      </c>
      <c r="D672" s="120">
        <v>0.312</v>
      </c>
      <c r="E672" s="120">
        <v>0.56599999999999995</v>
      </c>
      <c r="F672" s="120">
        <v>0.64</v>
      </c>
    </row>
    <row r="673" spans="1:6" x14ac:dyDescent="0.25">
      <c r="A673" s="120">
        <v>283.60000000000002</v>
      </c>
      <c r="B673" s="120">
        <v>8.2000000000000003E-2</v>
      </c>
      <c r="C673" s="120">
        <v>0.31</v>
      </c>
      <c r="D673" s="120">
        <v>0.31</v>
      </c>
      <c r="E673" s="120">
        <v>0.56399999999999995</v>
      </c>
      <c r="F673" s="120">
        <v>0.63300000000000001</v>
      </c>
    </row>
    <row r="674" spans="1:6" x14ac:dyDescent="0.25">
      <c r="A674" s="120">
        <v>283.8</v>
      </c>
      <c r="B674" s="120">
        <v>8.2000000000000003E-2</v>
      </c>
      <c r="C674" s="120">
        <v>0.31</v>
      </c>
      <c r="D674" s="120">
        <v>0.308</v>
      </c>
      <c r="E674" s="120">
        <v>0.56200000000000006</v>
      </c>
      <c r="F674" s="120">
        <v>0.627</v>
      </c>
    </row>
    <row r="675" spans="1:6" x14ac:dyDescent="0.25">
      <c r="A675" s="120">
        <v>284</v>
      </c>
      <c r="B675" s="120">
        <v>8.1000000000000003E-2</v>
      </c>
      <c r="C675" s="120">
        <v>0.309</v>
      </c>
      <c r="D675" s="120">
        <v>0.30499999999999999</v>
      </c>
      <c r="E675" s="120">
        <v>0.56000000000000005</v>
      </c>
      <c r="F675" s="120">
        <v>0.621</v>
      </c>
    </row>
    <row r="676" spans="1:6" x14ac:dyDescent="0.25">
      <c r="A676" s="120">
        <v>284.2</v>
      </c>
      <c r="B676" s="120">
        <v>8.1000000000000003E-2</v>
      </c>
      <c r="C676" s="120">
        <v>0.308</v>
      </c>
      <c r="D676" s="120">
        <v>0.30299999999999999</v>
      </c>
      <c r="E676" s="120">
        <v>0.55800000000000005</v>
      </c>
      <c r="F676" s="120">
        <v>0.61499999999999999</v>
      </c>
    </row>
    <row r="677" spans="1:6" x14ac:dyDescent="0.25">
      <c r="A677" s="120">
        <v>284.39999999999998</v>
      </c>
      <c r="B677" s="120">
        <v>0.08</v>
      </c>
      <c r="C677" s="120">
        <v>0.307</v>
      </c>
      <c r="D677" s="120">
        <v>0.30099999999999999</v>
      </c>
      <c r="E677" s="120">
        <v>0.55600000000000005</v>
      </c>
      <c r="F677" s="120">
        <v>0.60899999999999999</v>
      </c>
    </row>
    <row r="678" spans="1:6" x14ac:dyDescent="0.25">
      <c r="A678" s="120">
        <v>284.60000000000002</v>
      </c>
      <c r="B678" s="120">
        <v>7.9000000000000001E-2</v>
      </c>
      <c r="C678" s="120">
        <v>0.307</v>
      </c>
      <c r="D678" s="120">
        <v>0.29799999999999999</v>
      </c>
      <c r="E678" s="120">
        <v>0.55400000000000005</v>
      </c>
      <c r="F678" s="120">
        <v>0.60299999999999998</v>
      </c>
    </row>
    <row r="679" spans="1:6" x14ac:dyDescent="0.25">
      <c r="A679" s="120">
        <v>284.8</v>
      </c>
      <c r="B679" s="120">
        <v>7.9000000000000001E-2</v>
      </c>
      <c r="C679" s="120">
        <v>0.30599999999999999</v>
      </c>
      <c r="D679" s="120">
        <v>0.29599999999999999</v>
      </c>
      <c r="E679" s="120">
        <v>0.55200000000000005</v>
      </c>
      <c r="F679" s="120">
        <v>0.59699999999999998</v>
      </c>
    </row>
    <row r="680" spans="1:6" x14ac:dyDescent="0.25">
      <c r="A680" s="120">
        <v>285</v>
      </c>
      <c r="B680" s="120">
        <v>7.8E-2</v>
      </c>
      <c r="C680" s="120">
        <v>0.30499999999999999</v>
      </c>
      <c r="D680" s="120">
        <v>0.29399999999999998</v>
      </c>
      <c r="E680" s="120">
        <v>0.55000000000000004</v>
      </c>
      <c r="F680" s="120">
        <v>0.59099999999999997</v>
      </c>
    </row>
    <row r="681" spans="1:6" x14ac:dyDescent="0.25">
      <c r="A681" s="120">
        <v>285.2</v>
      </c>
      <c r="B681" s="120">
        <v>7.8E-2</v>
      </c>
      <c r="C681" s="120">
        <v>0.30499999999999999</v>
      </c>
      <c r="D681" s="120">
        <v>0.29199999999999998</v>
      </c>
      <c r="E681" s="120">
        <v>0.54800000000000004</v>
      </c>
      <c r="F681" s="120">
        <v>0.58499999999999996</v>
      </c>
    </row>
    <row r="682" spans="1:6" x14ac:dyDescent="0.25">
      <c r="A682" s="120">
        <v>285.39999999999998</v>
      </c>
      <c r="B682" s="120">
        <v>7.6999999999999999E-2</v>
      </c>
      <c r="C682" s="120">
        <v>0.30399999999999999</v>
      </c>
      <c r="D682" s="120">
        <v>0.28999999999999998</v>
      </c>
      <c r="E682" s="120">
        <v>0.54700000000000004</v>
      </c>
      <c r="F682" s="120">
        <v>0.57999999999999996</v>
      </c>
    </row>
    <row r="683" spans="1:6" x14ac:dyDescent="0.25">
      <c r="A683" s="120">
        <v>285.60000000000002</v>
      </c>
      <c r="B683" s="120">
        <v>7.6999999999999999E-2</v>
      </c>
      <c r="C683" s="120">
        <v>0.30299999999999999</v>
      </c>
      <c r="D683" s="120">
        <v>0.28699999999999998</v>
      </c>
      <c r="E683" s="120">
        <v>0.54500000000000004</v>
      </c>
      <c r="F683" s="120">
        <v>0.57399999999999995</v>
      </c>
    </row>
    <row r="684" spans="1:6" x14ac:dyDescent="0.25">
      <c r="A684" s="120">
        <v>285.8</v>
      </c>
      <c r="B684" s="120">
        <v>7.5999999999999998E-2</v>
      </c>
      <c r="C684" s="120">
        <v>0.30299999999999999</v>
      </c>
      <c r="D684" s="120">
        <v>0.28499999999999998</v>
      </c>
      <c r="E684" s="120">
        <v>0.54300000000000004</v>
      </c>
      <c r="F684" s="120">
        <v>0.56899999999999995</v>
      </c>
    </row>
    <row r="685" spans="1:6" x14ac:dyDescent="0.25">
      <c r="A685" s="120">
        <v>286</v>
      </c>
      <c r="B685" s="120">
        <v>7.5999999999999998E-2</v>
      </c>
      <c r="C685" s="120">
        <v>0.30199999999999999</v>
      </c>
      <c r="D685" s="120">
        <v>0.28299999999999997</v>
      </c>
      <c r="E685" s="120">
        <v>0.54100000000000004</v>
      </c>
      <c r="F685" s="120">
        <v>0.56299999999999994</v>
      </c>
    </row>
    <row r="686" spans="1:6" x14ac:dyDescent="0.25">
      <c r="A686" s="120">
        <v>286.2</v>
      </c>
      <c r="B686" s="120">
        <v>7.4999999999999997E-2</v>
      </c>
      <c r="C686" s="120">
        <v>0.30099999999999999</v>
      </c>
      <c r="D686" s="120">
        <v>0.28100000000000003</v>
      </c>
      <c r="E686" s="120">
        <v>0.53900000000000003</v>
      </c>
      <c r="F686" s="120">
        <v>0.55800000000000005</v>
      </c>
    </row>
    <row r="687" spans="1:6" x14ac:dyDescent="0.25">
      <c r="A687" s="120">
        <v>286.39999999999998</v>
      </c>
      <c r="B687" s="120">
        <v>7.4999999999999997E-2</v>
      </c>
      <c r="C687" s="120">
        <v>0.3</v>
      </c>
      <c r="D687" s="120">
        <v>0.27900000000000003</v>
      </c>
      <c r="E687" s="120">
        <v>0.53800000000000003</v>
      </c>
      <c r="F687" s="120">
        <v>0.55300000000000005</v>
      </c>
    </row>
    <row r="688" spans="1:6" x14ac:dyDescent="0.25">
      <c r="A688" s="120">
        <v>286.60000000000002</v>
      </c>
      <c r="B688" s="120">
        <v>7.3999999999999996E-2</v>
      </c>
      <c r="C688" s="120">
        <v>0.3</v>
      </c>
      <c r="D688" s="120">
        <v>0.27700000000000002</v>
      </c>
      <c r="E688" s="120">
        <v>0.53600000000000003</v>
      </c>
      <c r="F688" s="120">
        <v>0.54800000000000004</v>
      </c>
    </row>
    <row r="689" spans="1:6" x14ac:dyDescent="0.25">
      <c r="A689" s="120">
        <v>286.8</v>
      </c>
      <c r="B689" s="120">
        <v>7.2999999999999995E-2</v>
      </c>
      <c r="C689" s="120">
        <v>0.29899999999999999</v>
      </c>
      <c r="D689" s="120">
        <v>0.27500000000000002</v>
      </c>
      <c r="E689" s="120">
        <v>0.53400000000000003</v>
      </c>
      <c r="F689" s="120">
        <v>0.54200000000000004</v>
      </c>
    </row>
    <row r="690" spans="1:6" x14ac:dyDescent="0.25">
      <c r="A690" s="120">
        <v>287</v>
      </c>
      <c r="B690" s="120">
        <v>7.2999999999999995E-2</v>
      </c>
      <c r="C690" s="120">
        <v>0.29799999999999999</v>
      </c>
      <c r="D690" s="120">
        <v>0.27300000000000002</v>
      </c>
      <c r="E690" s="120">
        <v>0.53200000000000003</v>
      </c>
      <c r="F690" s="120">
        <v>0.53700000000000003</v>
      </c>
    </row>
    <row r="691" spans="1:6" x14ac:dyDescent="0.25">
      <c r="A691" s="120">
        <v>287.2</v>
      </c>
      <c r="B691" s="120">
        <v>7.1999999999999995E-2</v>
      </c>
      <c r="C691" s="120">
        <v>0.29799999999999999</v>
      </c>
      <c r="D691" s="120">
        <v>0.27100000000000002</v>
      </c>
      <c r="E691" s="120">
        <v>0.53100000000000003</v>
      </c>
      <c r="F691" s="120">
        <v>0.53200000000000003</v>
      </c>
    </row>
    <row r="692" spans="1:6" x14ac:dyDescent="0.25">
      <c r="A692" s="120">
        <v>287.39999999999998</v>
      </c>
      <c r="B692" s="120">
        <v>7.1999999999999995E-2</v>
      </c>
      <c r="C692" s="120">
        <v>0.29699999999999999</v>
      </c>
      <c r="D692" s="120">
        <v>0.26900000000000002</v>
      </c>
      <c r="E692" s="120">
        <v>0.52900000000000003</v>
      </c>
      <c r="F692" s="120">
        <v>0.52800000000000002</v>
      </c>
    </row>
    <row r="693" spans="1:6" x14ac:dyDescent="0.25">
      <c r="A693" s="120">
        <v>287.60000000000002</v>
      </c>
      <c r="B693" s="120">
        <v>7.0999999999999994E-2</v>
      </c>
      <c r="C693" s="120">
        <v>0.29599999999999999</v>
      </c>
      <c r="D693" s="120">
        <v>0.26700000000000002</v>
      </c>
      <c r="E693" s="120">
        <v>0.52700000000000002</v>
      </c>
      <c r="F693" s="120">
        <v>0.52300000000000002</v>
      </c>
    </row>
    <row r="694" spans="1:6" x14ac:dyDescent="0.25">
      <c r="A694" s="120">
        <v>287.8</v>
      </c>
      <c r="B694" s="120">
        <v>7.0999999999999994E-2</v>
      </c>
      <c r="C694" s="120">
        <v>0.29599999999999999</v>
      </c>
      <c r="D694" s="120">
        <v>0.26500000000000001</v>
      </c>
      <c r="E694" s="120">
        <v>0.52600000000000002</v>
      </c>
      <c r="F694" s="120">
        <v>0.51800000000000002</v>
      </c>
    </row>
    <row r="695" spans="1:6" x14ac:dyDescent="0.25">
      <c r="A695" s="120">
        <v>288</v>
      </c>
      <c r="B695" s="120">
        <v>7.0000000000000007E-2</v>
      </c>
      <c r="C695" s="120">
        <v>0.29499999999999998</v>
      </c>
      <c r="D695" s="120">
        <v>0.26300000000000001</v>
      </c>
      <c r="E695" s="120">
        <v>0.52400000000000002</v>
      </c>
      <c r="F695" s="120">
        <v>0.51300000000000001</v>
      </c>
    </row>
    <row r="696" spans="1:6" x14ac:dyDescent="0.25">
      <c r="A696" s="120">
        <v>288.2</v>
      </c>
      <c r="B696" s="120">
        <v>7.0000000000000007E-2</v>
      </c>
      <c r="C696" s="120">
        <v>0.29499999999999998</v>
      </c>
      <c r="D696" s="120">
        <v>0.26100000000000001</v>
      </c>
      <c r="E696" s="120">
        <v>0.52200000000000002</v>
      </c>
      <c r="F696" s="120">
        <v>0.50900000000000001</v>
      </c>
    </row>
    <row r="697" spans="1:6" x14ac:dyDescent="0.25">
      <c r="A697" s="120">
        <v>288.39999999999998</v>
      </c>
      <c r="B697" s="120">
        <v>6.9000000000000006E-2</v>
      </c>
      <c r="C697" s="120">
        <v>0.29399999999999998</v>
      </c>
      <c r="D697" s="120">
        <v>0.25900000000000001</v>
      </c>
      <c r="E697" s="120">
        <v>0.52100000000000002</v>
      </c>
      <c r="F697" s="120">
        <v>0.504</v>
      </c>
    </row>
    <row r="698" spans="1:6" x14ac:dyDescent="0.25">
      <c r="A698" s="120">
        <v>288.60000000000002</v>
      </c>
      <c r="B698" s="120">
        <v>6.9000000000000006E-2</v>
      </c>
      <c r="C698" s="120">
        <v>0.29299999999999998</v>
      </c>
      <c r="D698" s="120">
        <v>0.25800000000000001</v>
      </c>
      <c r="E698" s="120">
        <v>0.51900000000000002</v>
      </c>
      <c r="F698" s="120">
        <v>0.499</v>
      </c>
    </row>
    <row r="699" spans="1:6" x14ac:dyDescent="0.25">
      <c r="A699" s="120">
        <v>288.8</v>
      </c>
      <c r="B699" s="120">
        <v>6.8000000000000005E-2</v>
      </c>
      <c r="C699" s="120">
        <v>0.29299999999999998</v>
      </c>
      <c r="D699" s="120">
        <v>0.25600000000000001</v>
      </c>
      <c r="E699" s="120">
        <v>0.51700000000000002</v>
      </c>
      <c r="F699" s="120">
        <v>0.495</v>
      </c>
    </row>
    <row r="700" spans="1:6" x14ac:dyDescent="0.25">
      <c r="A700" s="120">
        <v>289</v>
      </c>
      <c r="B700" s="120">
        <v>6.8000000000000005E-2</v>
      </c>
      <c r="C700" s="120">
        <v>0.29199999999999998</v>
      </c>
      <c r="D700" s="120">
        <v>0.254</v>
      </c>
      <c r="E700" s="120">
        <v>0.51600000000000001</v>
      </c>
      <c r="F700" s="120">
        <v>0.49</v>
      </c>
    </row>
    <row r="701" spans="1:6" x14ac:dyDescent="0.25">
      <c r="A701" s="120">
        <v>289.2</v>
      </c>
      <c r="B701" s="120">
        <v>6.7000000000000004E-2</v>
      </c>
      <c r="C701" s="120">
        <v>0.29099999999999998</v>
      </c>
      <c r="D701" s="120">
        <v>0.252</v>
      </c>
      <c r="E701" s="120">
        <v>0.51400000000000001</v>
      </c>
      <c r="F701" s="120">
        <v>0.48599999999999999</v>
      </c>
    </row>
    <row r="702" spans="1:6" x14ac:dyDescent="0.25">
      <c r="A702" s="120">
        <v>289.39999999999998</v>
      </c>
      <c r="B702" s="120">
        <v>6.7000000000000004E-2</v>
      </c>
      <c r="C702" s="120">
        <v>0.29099999999999998</v>
      </c>
      <c r="D702" s="120">
        <v>0.25</v>
      </c>
      <c r="E702" s="120">
        <v>0.51300000000000001</v>
      </c>
      <c r="F702" s="120">
        <v>0.48199999999999998</v>
      </c>
    </row>
    <row r="703" spans="1:6" x14ac:dyDescent="0.25">
      <c r="A703" s="120">
        <v>289.60000000000002</v>
      </c>
      <c r="B703" s="120">
        <v>6.7000000000000004E-2</v>
      </c>
      <c r="C703" s="120">
        <v>0.28999999999999998</v>
      </c>
      <c r="D703" s="120">
        <v>0.249</v>
      </c>
      <c r="E703" s="120">
        <v>0.51100000000000001</v>
      </c>
      <c r="F703" s="120">
        <v>0.47799999999999998</v>
      </c>
    </row>
    <row r="704" spans="1:6" x14ac:dyDescent="0.25">
      <c r="A704" s="120">
        <v>289.8</v>
      </c>
      <c r="B704" s="120">
        <v>6.6000000000000003E-2</v>
      </c>
      <c r="C704" s="120">
        <v>0.28899999999999998</v>
      </c>
      <c r="D704" s="120">
        <v>0.247</v>
      </c>
      <c r="E704" s="120">
        <v>0.51</v>
      </c>
      <c r="F704" s="120">
        <v>0.47299999999999998</v>
      </c>
    </row>
    <row r="705" spans="1:6" x14ac:dyDescent="0.25">
      <c r="A705" s="120">
        <v>290</v>
      </c>
      <c r="B705" s="120">
        <v>6.6000000000000003E-2</v>
      </c>
      <c r="C705" s="120">
        <v>0.28899999999999998</v>
      </c>
      <c r="D705" s="120">
        <v>0.245</v>
      </c>
      <c r="E705" s="120">
        <v>0.50800000000000001</v>
      </c>
      <c r="F705" s="120">
        <v>0.46899999999999997</v>
      </c>
    </row>
    <row r="706" spans="1:6" x14ac:dyDescent="0.25">
      <c r="A706" s="120">
        <v>290.2</v>
      </c>
      <c r="B706" s="120">
        <v>6.5000000000000002E-2</v>
      </c>
      <c r="C706" s="120">
        <v>0.28799999999999998</v>
      </c>
      <c r="D706" s="120">
        <v>0.24299999999999999</v>
      </c>
      <c r="E706" s="120">
        <v>0.50700000000000001</v>
      </c>
      <c r="F706" s="120">
        <v>0.46500000000000002</v>
      </c>
    </row>
    <row r="707" spans="1:6" x14ac:dyDescent="0.25">
      <c r="A707" s="120">
        <v>290.39999999999998</v>
      </c>
      <c r="B707" s="120">
        <v>6.5000000000000002E-2</v>
      </c>
      <c r="C707" s="120">
        <v>0.28799999999999998</v>
      </c>
      <c r="D707" s="120">
        <v>0.24199999999999999</v>
      </c>
      <c r="E707" s="120">
        <v>0.505</v>
      </c>
      <c r="F707" s="120">
        <v>0.46100000000000002</v>
      </c>
    </row>
    <row r="708" spans="1:6" x14ac:dyDescent="0.25">
      <c r="A708" s="120">
        <v>290.60000000000002</v>
      </c>
      <c r="B708" s="120">
        <v>6.4000000000000001E-2</v>
      </c>
      <c r="C708" s="120">
        <v>0.28699999999999998</v>
      </c>
      <c r="D708" s="120">
        <v>0.24</v>
      </c>
      <c r="E708" s="120">
        <v>0.504</v>
      </c>
      <c r="F708" s="120">
        <v>0.45700000000000002</v>
      </c>
    </row>
    <row r="709" spans="1:6" x14ac:dyDescent="0.25">
      <c r="A709" s="120">
        <v>290.8</v>
      </c>
      <c r="B709" s="120">
        <v>6.4000000000000001E-2</v>
      </c>
      <c r="C709" s="120">
        <v>0.28599999999999998</v>
      </c>
      <c r="D709" s="120">
        <v>0.23799999999999999</v>
      </c>
      <c r="E709" s="120">
        <v>0.502</v>
      </c>
      <c r="F709" s="120">
        <v>0.45300000000000001</v>
      </c>
    </row>
    <row r="710" spans="1:6" x14ac:dyDescent="0.25">
      <c r="A710" s="120">
        <v>291</v>
      </c>
      <c r="B710" s="120">
        <v>6.3E-2</v>
      </c>
      <c r="C710" s="120">
        <v>0.28599999999999998</v>
      </c>
      <c r="D710" s="120">
        <v>0.23699999999999999</v>
      </c>
      <c r="E710" s="120">
        <v>0.501</v>
      </c>
      <c r="F710" s="120">
        <v>0.44900000000000001</v>
      </c>
    </row>
    <row r="711" spans="1:6" x14ac:dyDescent="0.25">
      <c r="A711" s="120">
        <v>291.2</v>
      </c>
      <c r="B711" s="120">
        <v>6.3E-2</v>
      </c>
      <c r="C711" s="120">
        <v>0.28499999999999998</v>
      </c>
      <c r="D711" s="120">
        <v>0.23499999999999999</v>
      </c>
      <c r="E711" s="120">
        <v>0.499</v>
      </c>
      <c r="F711" s="120">
        <v>0.44600000000000001</v>
      </c>
    </row>
    <row r="712" spans="1:6" x14ac:dyDescent="0.25">
      <c r="A712" s="120">
        <v>291.39999999999998</v>
      </c>
      <c r="B712" s="120">
        <v>6.2E-2</v>
      </c>
      <c r="C712" s="120">
        <v>0.28499999999999998</v>
      </c>
      <c r="D712" s="120">
        <v>0.23300000000000001</v>
      </c>
      <c r="E712" s="120">
        <v>0.498</v>
      </c>
      <c r="F712" s="120">
        <v>0.442</v>
      </c>
    </row>
    <row r="713" spans="1:6" x14ac:dyDescent="0.25">
      <c r="A713" s="120">
        <v>291.60000000000002</v>
      </c>
      <c r="B713" s="120">
        <v>6.2E-2</v>
      </c>
      <c r="C713" s="120">
        <v>0.28399999999999997</v>
      </c>
      <c r="D713" s="120">
        <v>0.23200000000000001</v>
      </c>
      <c r="E713" s="120">
        <v>0.496</v>
      </c>
      <c r="F713" s="120">
        <v>0.438</v>
      </c>
    </row>
    <row r="714" spans="1:6" x14ac:dyDescent="0.25">
      <c r="A714" s="120">
        <v>291.8</v>
      </c>
      <c r="B714" s="120">
        <v>6.2E-2</v>
      </c>
      <c r="C714" s="120">
        <v>0.28299999999999997</v>
      </c>
      <c r="D714" s="120">
        <v>0.23</v>
      </c>
      <c r="E714" s="120">
        <v>0.495</v>
      </c>
      <c r="F714" s="120">
        <v>0.435</v>
      </c>
    </row>
    <row r="715" spans="1:6" x14ac:dyDescent="0.25">
      <c r="A715" s="120">
        <v>292</v>
      </c>
      <c r="B715" s="120">
        <v>6.0999999999999999E-2</v>
      </c>
      <c r="C715" s="120">
        <v>0.28299999999999997</v>
      </c>
      <c r="D715" s="120">
        <v>0.22900000000000001</v>
      </c>
      <c r="E715" s="120">
        <v>0.49399999999999999</v>
      </c>
      <c r="F715" s="120">
        <v>0.43099999999999999</v>
      </c>
    </row>
    <row r="716" spans="1:6" x14ac:dyDescent="0.25">
      <c r="A716" s="120">
        <v>292.2</v>
      </c>
      <c r="B716" s="120">
        <v>6.0999999999999999E-2</v>
      </c>
      <c r="C716" s="120">
        <v>0.28199999999999997</v>
      </c>
      <c r="D716" s="120">
        <v>0.22700000000000001</v>
      </c>
      <c r="E716" s="120">
        <v>0.49199999999999999</v>
      </c>
      <c r="F716" s="120">
        <v>0.42699999999999999</v>
      </c>
    </row>
    <row r="717" spans="1:6" x14ac:dyDescent="0.25">
      <c r="A717" s="120">
        <v>292.39999999999998</v>
      </c>
      <c r="B717" s="120">
        <v>0.06</v>
      </c>
      <c r="C717" s="120">
        <v>0.28199999999999997</v>
      </c>
      <c r="D717" s="120">
        <v>0.22600000000000001</v>
      </c>
      <c r="E717" s="120">
        <v>0.49099999999999999</v>
      </c>
      <c r="F717" s="120">
        <v>0.42399999999999999</v>
      </c>
    </row>
    <row r="718" spans="1:6" x14ac:dyDescent="0.25">
      <c r="A718" s="120">
        <v>292.60000000000002</v>
      </c>
      <c r="B718" s="120">
        <v>0.06</v>
      </c>
      <c r="C718" s="120">
        <v>0.28100000000000003</v>
      </c>
      <c r="D718" s="120">
        <v>0.224</v>
      </c>
      <c r="E718" s="120">
        <v>0.48899999999999999</v>
      </c>
      <c r="F718" s="120">
        <v>0.42</v>
      </c>
    </row>
    <row r="719" spans="1:6" x14ac:dyDescent="0.25">
      <c r="A719" s="120">
        <v>292.8</v>
      </c>
      <c r="B719" s="120">
        <v>5.8999999999999997E-2</v>
      </c>
      <c r="C719" s="120">
        <v>0.28100000000000003</v>
      </c>
      <c r="D719" s="120">
        <v>0.222</v>
      </c>
      <c r="E719" s="120">
        <v>0.48799999999999999</v>
      </c>
      <c r="F719" s="120">
        <v>0.41699999999999998</v>
      </c>
    </row>
    <row r="720" spans="1:6" x14ac:dyDescent="0.25">
      <c r="A720" s="120">
        <v>293</v>
      </c>
      <c r="B720" s="120">
        <v>5.8999999999999997E-2</v>
      </c>
      <c r="C720" s="120">
        <v>0.28000000000000003</v>
      </c>
      <c r="D720" s="120">
        <v>0.221</v>
      </c>
      <c r="E720" s="120">
        <v>0.48699999999999999</v>
      </c>
      <c r="F720" s="120">
        <v>0.41399999999999998</v>
      </c>
    </row>
    <row r="721" spans="1:6" x14ac:dyDescent="0.25">
      <c r="A721" s="120">
        <v>293.2</v>
      </c>
      <c r="B721" s="120">
        <v>5.8999999999999997E-2</v>
      </c>
      <c r="C721" s="120">
        <v>0.28000000000000003</v>
      </c>
      <c r="D721" s="120">
        <v>0.22</v>
      </c>
      <c r="E721" s="120">
        <v>0.48499999999999999</v>
      </c>
      <c r="F721" s="120">
        <v>0.41</v>
      </c>
    </row>
    <row r="722" spans="1:6" x14ac:dyDescent="0.25">
      <c r="A722" s="120">
        <v>293.39999999999998</v>
      </c>
      <c r="B722" s="120">
        <v>5.8000000000000003E-2</v>
      </c>
      <c r="C722" s="120">
        <v>0.27900000000000003</v>
      </c>
      <c r="D722" s="120">
        <v>0.218</v>
      </c>
      <c r="E722" s="120">
        <v>0.48399999999999999</v>
      </c>
      <c r="F722" s="120">
        <v>0.40699999999999997</v>
      </c>
    </row>
    <row r="723" spans="1:6" x14ac:dyDescent="0.25">
      <c r="A723" s="120">
        <v>293.60000000000002</v>
      </c>
      <c r="B723" s="120">
        <v>5.8000000000000003E-2</v>
      </c>
      <c r="C723" s="120">
        <v>0.27800000000000002</v>
      </c>
      <c r="D723" s="120">
        <v>0.217</v>
      </c>
      <c r="E723" s="120">
        <v>0.48299999999999998</v>
      </c>
      <c r="F723" s="120">
        <v>0.40400000000000003</v>
      </c>
    </row>
    <row r="724" spans="1:6" x14ac:dyDescent="0.25">
      <c r="A724" s="120">
        <v>293.8</v>
      </c>
      <c r="B724" s="120">
        <v>5.7000000000000002E-2</v>
      </c>
      <c r="C724" s="120">
        <v>0.27800000000000002</v>
      </c>
      <c r="D724" s="120">
        <v>0.215</v>
      </c>
      <c r="E724" s="120">
        <v>0.48199999999999998</v>
      </c>
      <c r="F724" s="120">
        <v>0.40100000000000002</v>
      </c>
    </row>
    <row r="725" spans="1:6" x14ac:dyDescent="0.25">
      <c r="A725" s="120">
        <v>294</v>
      </c>
      <c r="B725" s="120">
        <v>5.7000000000000002E-2</v>
      </c>
      <c r="C725" s="120">
        <v>0.27700000000000002</v>
      </c>
      <c r="D725" s="120">
        <v>0.214</v>
      </c>
      <c r="E725" s="120">
        <v>0.48</v>
      </c>
      <c r="F725" s="120">
        <v>0.39800000000000002</v>
      </c>
    </row>
    <row r="726" spans="1:6" x14ac:dyDescent="0.25">
      <c r="A726" s="120">
        <v>294.2</v>
      </c>
      <c r="B726" s="120">
        <v>5.7000000000000002E-2</v>
      </c>
      <c r="C726" s="120">
        <v>0.27700000000000002</v>
      </c>
      <c r="D726" s="120">
        <v>0.21199999999999999</v>
      </c>
      <c r="E726" s="120">
        <v>0.47899999999999998</v>
      </c>
      <c r="F726" s="120">
        <v>0.39400000000000002</v>
      </c>
    </row>
    <row r="727" spans="1:6" x14ac:dyDescent="0.25">
      <c r="A727" s="120">
        <v>294.39999999999998</v>
      </c>
      <c r="B727" s="120">
        <v>5.6000000000000001E-2</v>
      </c>
      <c r="C727" s="120">
        <v>0.27600000000000002</v>
      </c>
      <c r="D727" s="120">
        <v>0.21099999999999999</v>
      </c>
      <c r="E727" s="120">
        <v>0.47799999999999998</v>
      </c>
      <c r="F727" s="120">
        <v>0.39100000000000001</v>
      </c>
    </row>
    <row r="728" spans="1:6" x14ac:dyDescent="0.25">
      <c r="A728" s="120">
        <v>294.60000000000002</v>
      </c>
      <c r="B728" s="120">
        <v>5.6000000000000001E-2</v>
      </c>
      <c r="C728" s="120">
        <v>0.27600000000000002</v>
      </c>
      <c r="D728" s="120">
        <v>0.21</v>
      </c>
      <c r="E728" s="120">
        <v>0.47599999999999998</v>
      </c>
      <c r="F728" s="120">
        <v>0.38800000000000001</v>
      </c>
    </row>
    <row r="729" spans="1:6" x14ac:dyDescent="0.25">
      <c r="A729" s="120">
        <v>294.8</v>
      </c>
      <c r="B729" s="120">
        <v>5.5E-2</v>
      </c>
      <c r="C729" s="120">
        <v>0.27500000000000002</v>
      </c>
      <c r="D729" s="120">
        <v>0.20799999999999999</v>
      </c>
      <c r="E729" s="120">
        <v>0.47499999999999998</v>
      </c>
      <c r="F729" s="120">
        <v>0.38500000000000001</v>
      </c>
    </row>
    <row r="730" spans="1:6" x14ac:dyDescent="0.25">
      <c r="A730" s="120">
        <v>295</v>
      </c>
      <c r="B730" s="120">
        <v>5.5E-2</v>
      </c>
      <c r="C730" s="120">
        <v>0.27500000000000002</v>
      </c>
      <c r="D730" s="120">
        <v>0.20699999999999999</v>
      </c>
      <c r="E730" s="120">
        <v>0.47399999999999998</v>
      </c>
      <c r="F730" s="120">
        <v>0.38200000000000001</v>
      </c>
    </row>
    <row r="731" spans="1:6" x14ac:dyDescent="0.25">
      <c r="A731" s="120">
        <v>295.2</v>
      </c>
      <c r="B731" s="120">
        <v>5.5E-2</v>
      </c>
      <c r="C731" s="120">
        <v>0.27400000000000002</v>
      </c>
      <c r="D731" s="120">
        <v>0.20599999999999999</v>
      </c>
      <c r="E731" s="120">
        <v>0.47299999999999998</v>
      </c>
      <c r="F731" s="120">
        <v>0.38</v>
      </c>
    </row>
    <row r="732" spans="1:6" x14ac:dyDescent="0.25">
      <c r="A732" s="120">
        <v>295.39999999999998</v>
      </c>
      <c r="B732" s="120">
        <v>5.3999999999999999E-2</v>
      </c>
      <c r="C732" s="120">
        <v>0.27400000000000002</v>
      </c>
      <c r="D732" s="120">
        <v>0.20399999999999999</v>
      </c>
      <c r="E732" s="120">
        <v>0.47199999999999998</v>
      </c>
      <c r="F732" s="120">
        <v>0.377</v>
      </c>
    </row>
    <row r="733" spans="1:6" x14ac:dyDescent="0.25">
      <c r="A733" s="120">
        <v>295.60000000000002</v>
      </c>
      <c r="B733" s="120">
        <v>5.3999999999999999E-2</v>
      </c>
      <c r="C733" s="120">
        <v>0.27300000000000002</v>
      </c>
      <c r="D733" s="120">
        <v>0.20300000000000001</v>
      </c>
      <c r="E733" s="120">
        <v>0.47</v>
      </c>
      <c r="F733" s="120">
        <v>0.374</v>
      </c>
    </row>
    <row r="734" spans="1:6" x14ac:dyDescent="0.25">
      <c r="A734" s="120">
        <v>295.8</v>
      </c>
      <c r="B734" s="120">
        <v>5.3999999999999999E-2</v>
      </c>
      <c r="C734" s="120">
        <v>0.27300000000000002</v>
      </c>
      <c r="D734" s="120">
        <v>0.20200000000000001</v>
      </c>
      <c r="E734" s="120">
        <v>0.46899999999999997</v>
      </c>
      <c r="F734" s="120">
        <v>0.371</v>
      </c>
    </row>
    <row r="735" spans="1:6" x14ac:dyDescent="0.25">
      <c r="A735" s="120">
        <v>296</v>
      </c>
      <c r="B735" s="120">
        <v>5.2999999999999999E-2</v>
      </c>
      <c r="C735" s="120">
        <v>0.27200000000000002</v>
      </c>
      <c r="D735" s="120">
        <v>0.2</v>
      </c>
      <c r="E735" s="120">
        <v>0.46800000000000003</v>
      </c>
      <c r="F735" s="120">
        <v>0.36799999999999999</v>
      </c>
    </row>
    <row r="736" spans="1:6" x14ac:dyDescent="0.25">
      <c r="A736" s="120">
        <v>296.2</v>
      </c>
      <c r="B736" s="120">
        <v>5.2999999999999999E-2</v>
      </c>
      <c r="C736" s="120">
        <v>0.27200000000000002</v>
      </c>
      <c r="D736" s="120">
        <v>0.19900000000000001</v>
      </c>
      <c r="E736" s="120">
        <v>0.46700000000000003</v>
      </c>
      <c r="F736" s="120">
        <v>0.36599999999999999</v>
      </c>
    </row>
    <row r="737" spans="1:6" x14ac:dyDescent="0.25">
      <c r="A737" s="120">
        <v>296.39999999999998</v>
      </c>
      <c r="B737" s="120">
        <v>5.2999999999999999E-2</v>
      </c>
      <c r="C737" s="120">
        <v>0.27100000000000002</v>
      </c>
      <c r="D737" s="120">
        <v>0.19800000000000001</v>
      </c>
      <c r="E737" s="120">
        <v>0.46600000000000003</v>
      </c>
      <c r="F737" s="120">
        <v>0.36299999999999999</v>
      </c>
    </row>
    <row r="738" spans="1:6" x14ac:dyDescent="0.25">
      <c r="A738" s="120">
        <v>296.60000000000002</v>
      </c>
      <c r="B738" s="120">
        <v>5.1999999999999998E-2</v>
      </c>
      <c r="C738" s="120">
        <v>0.27</v>
      </c>
      <c r="D738" s="120">
        <v>0.19700000000000001</v>
      </c>
      <c r="E738" s="120">
        <v>0.46500000000000002</v>
      </c>
      <c r="F738" s="120">
        <v>0.36</v>
      </c>
    </row>
    <row r="739" spans="1:6" x14ac:dyDescent="0.25">
      <c r="A739" s="120">
        <v>296.8</v>
      </c>
      <c r="B739" s="120">
        <v>5.1999999999999998E-2</v>
      </c>
      <c r="C739" s="120">
        <v>0.27</v>
      </c>
      <c r="D739" s="120">
        <v>0.19500000000000001</v>
      </c>
      <c r="E739" s="120">
        <v>0.46300000000000002</v>
      </c>
      <c r="F739" s="120">
        <v>0.35799999999999998</v>
      </c>
    </row>
    <row r="740" spans="1:6" x14ac:dyDescent="0.25">
      <c r="A740" s="120">
        <v>297</v>
      </c>
      <c r="B740" s="120">
        <v>5.0999999999999997E-2</v>
      </c>
      <c r="C740" s="120">
        <v>0.26900000000000002</v>
      </c>
      <c r="D740" s="120">
        <v>0.19400000000000001</v>
      </c>
      <c r="E740" s="120">
        <v>0.46200000000000002</v>
      </c>
      <c r="F740" s="120">
        <v>0.35499999999999998</v>
      </c>
    </row>
    <row r="741" spans="1:6" x14ac:dyDescent="0.25">
      <c r="A741" s="120">
        <v>297.2</v>
      </c>
      <c r="B741" s="120">
        <v>5.0999999999999997E-2</v>
      </c>
      <c r="C741" s="120">
        <v>0.26900000000000002</v>
      </c>
      <c r="D741" s="120">
        <v>0.193</v>
      </c>
      <c r="E741" s="120">
        <v>0.46100000000000002</v>
      </c>
      <c r="F741" s="120">
        <v>0.35299999999999998</v>
      </c>
    </row>
    <row r="742" spans="1:6" x14ac:dyDescent="0.25">
      <c r="A742" s="120">
        <v>297.39999999999998</v>
      </c>
      <c r="B742" s="120">
        <v>5.0999999999999997E-2</v>
      </c>
      <c r="C742" s="120">
        <v>0.26900000000000002</v>
      </c>
      <c r="D742" s="120">
        <v>0.192</v>
      </c>
      <c r="E742" s="120">
        <v>0.46</v>
      </c>
      <c r="F742" s="120">
        <v>0.35</v>
      </c>
    </row>
    <row r="743" spans="1:6" x14ac:dyDescent="0.25">
      <c r="A743" s="120">
        <v>297.60000000000002</v>
      </c>
      <c r="B743" s="120">
        <v>0.05</v>
      </c>
      <c r="C743" s="120">
        <v>0.26800000000000002</v>
      </c>
      <c r="D743" s="120">
        <v>0.19</v>
      </c>
      <c r="E743" s="120">
        <v>0.45900000000000002</v>
      </c>
      <c r="F743" s="120">
        <v>0.34799999999999998</v>
      </c>
    </row>
    <row r="744" spans="1:6" x14ac:dyDescent="0.25">
      <c r="A744" s="120">
        <v>297.8</v>
      </c>
      <c r="B744" s="120">
        <v>0.05</v>
      </c>
      <c r="C744" s="120">
        <v>0.26800000000000002</v>
      </c>
      <c r="D744" s="120">
        <v>0.189</v>
      </c>
      <c r="E744" s="120">
        <v>0.45800000000000002</v>
      </c>
      <c r="F744" s="120">
        <v>0.34499999999999997</v>
      </c>
    </row>
    <row r="745" spans="1:6" x14ac:dyDescent="0.25">
      <c r="A745" s="120">
        <v>298</v>
      </c>
      <c r="B745" s="120">
        <v>0.05</v>
      </c>
      <c r="C745" s="120">
        <v>0.26700000000000002</v>
      </c>
      <c r="D745" s="120">
        <v>0.188</v>
      </c>
      <c r="E745" s="120">
        <v>0.45700000000000002</v>
      </c>
      <c r="F745" s="120">
        <v>0.34300000000000003</v>
      </c>
    </row>
    <row r="746" spans="1:6" x14ac:dyDescent="0.25">
      <c r="A746" s="120">
        <v>298.2</v>
      </c>
      <c r="B746" s="120">
        <v>4.9000000000000002E-2</v>
      </c>
      <c r="C746" s="120">
        <v>0.26700000000000002</v>
      </c>
      <c r="D746" s="120">
        <v>0.187</v>
      </c>
      <c r="E746" s="120">
        <v>0.45600000000000002</v>
      </c>
      <c r="F746" s="120">
        <v>0.34100000000000003</v>
      </c>
    </row>
    <row r="747" spans="1:6" x14ac:dyDescent="0.25">
      <c r="A747" s="120">
        <v>298.39999999999998</v>
      </c>
      <c r="B747" s="120">
        <v>4.9000000000000002E-2</v>
      </c>
      <c r="C747" s="120">
        <v>0.26600000000000001</v>
      </c>
      <c r="D747" s="120">
        <v>0.186</v>
      </c>
      <c r="E747" s="120">
        <v>0.45500000000000002</v>
      </c>
      <c r="F747" s="120">
        <v>0.33800000000000002</v>
      </c>
    </row>
    <row r="748" spans="1:6" x14ac:dyDescent="0.25">
      <c r="A748" s="120">
        <v>298.60000000000002</v>
      </c>
      <c r="B748" s="120">
        <v>4.9000000000000002E-2</v>
      </c>
      <c r="C748" s="120">
        <v>0.26600000000000001</v>
      </c>
      <c r="D748" s="120">
        <v>0.185</v>
      </c>
      <c r="E748" s="120">
        <v>0.45400000000000001</v>
      </c>
      <c r="F748" s="120">
        <v>0.33600000000000002</v>
      </c>
    </row>
    <row r="749" spans="1:6" x14ac:dyDescent="0.25">
      <c r="A749" s="120">
        <v>298.8</v>
      </c>
      <c r="B749" s="120">
        <v>4.8000000000000001E-2</v>
      </c>
      <c r="C749" s="120">
        <v>0.26500000000000001</v>
      </c>
      <c r="D749" s="120">
        <v>0.184</v>
      </c>
      <c r="E749" s="120">
        <v>0.45300000000000001</v>
      </c>
      <c r="F749" s="120">
        <v>0.33400000000000002</v>
      </c>
    </row>
    <row r="750" spans="1:6" x14ac:dyDescent="0.25">
      <c r="A750" s="120">
        <v>299</v>
      </c>
      <c r="B750" s="120">
        <v>4.8000000000000001E-2</v>
      </c>
      <c r="C750" s="120">
        <v>0.26500000000000001</v>
      </c>
      <c r="D750" s="120">
        <v>0.182</v>
      </c>
      <c r="E750" s="120">
        <v>0.45100000000000001</v>
      </c>
      <c r="F750" s="120">
        <v>0.33100000000000002</v>
      </c>
    </row>
    <row r="751" spans="1:6" x14ac:dyDescent="0.25">
      <c r="A751" s="120">
        <v>299.2</v>
      </c>
      <c r="B751" s="120">
        <v>4.8000000000000001E-2</v>
      </c>
      <c r="C751" s="120">
        <v>0.26400000000000001</v>
      </c>
      <c r="D751" s="120">
        <v>0.18099999999999999</v>
      </c>
      <c r="E751" s="120">
        <v>0.45</v>
      </c>
      <c r="F751" s="120">
        <v>0.32900000000000001</v>
      </c>
    </row>
    <row r="752" spans="1:6" x14ac:dyDescent="0.25">
      <c r="A752" s="120">
        <v>299.39999999999998</v>
      </c>
      <c r="B752" s="120">
        <v>4.7E-2</v>
      </c>
      <c r="C752" s="120">
        <v>0.26400000000000001</v>
      </c>
      <c r="D752" s="120">
        <v>0.18</v>
      </c>
      <c r="E752" s="120">
        <v>0.44900000000000001</v>
      </c>
      <c r="F752" s="120">
        <v>0.32700000000000001</v>
      </c>
    </row>
    <row r="753" spans="1:6" x14ac:dyDescent="0.25">
      <c r="A753" s="120">
        <v>299.60000000000002</v>
      </c>
      <c r="B753" s="120">
        <v>4.7E-2</v>
      </c>
      <c r="C753" s="120">
        <v>0.26300000000000001</v>
      </c>
      <c r="D753" s="120">
        <v>0.17899999999999999</v>
      </c>
      <c r="E753" s="120">
        <v>0.44800000000000001</v>
      </c>
      <c r="F753" s="120">
        <v>0.32500000000000001</v>
      </c>
    </row>
    <row r="754" spans="1:6" x14ac:dyDescent="0.25">
      <c r="A754" s="120">
        <v>299.8</v>
      </c>
      <c r="B754" s="120">
        <v>4.7E-2</v>
      </c>
      <c r="C754" s="120">
        <v>0.26300000000000001</v>
      </c>
      <c r="D754" s="120">
        <v>0.17799999999999999</v>
      </c>
      <c r="E754" s="120">
        <v>0.44700000000000001</v>
      </c>
      <c r="F754" s="120">
        <v>0.32300000000000001</v>
      </c>
    </row>
    <row r="755" spans="1:6" x14ac:dyDescent="0.25">
      <c r="A755" s="120">
        <v>300</v>
      </c>
      <c r="B755" s="120">
        <v>4.5999999999999999E-2</v>
      </c>
      <c r="C755" s="120">
        <v>0.26200000000000001</v>
      </c>
      <c r="D755" s="120">
        <v>0.17699999999999999</v>
      </c>
      <c r="E755" s="120">
        <v>0.44600000000000001</v>
      </c>
      <c r="F755" s="120">
        <v>0.32100000000000001</v>
      </c>
    </row>
    <row r="756" spans="1:6" x14ac:dyDescent="0.25">
      <c r="A756" s="120">
        <v>300.2</v>
      </c>
      <c r="B756" s="120">
        <v>4.5999999999999999E-2</v>
      </c>
      <c r="C756" s="120">
        <v>0.26200000000000001</v>
      </c>
      <c r="D756" s="120">
        <v>0.17599999999999999</v>
      </c>
      <c r="E756" s="120">
        <v>0.44500000000000001</v>
      </c>
      <c r="F756" s="120">
        <v>0.31900000000000001</v>
      </c>
    </row>
    <row r="757" spans="1:6" x14ac:dyDescent="0.25">
      <c r="A757" s="120">
        <v>300.39999999999998</v>
      </c>
      <c r="B757" s="120">
        <v>4.5999999999999999E-2</v>
      </c>
      <c r="C757" s="120">
        <v>0.26100000000000001</v>
      </c>
      <c r="D757" s="120">
        <v>0.17499999999999999</v>
      </c>
      <c r="E757" s="120">
        <v>0.44400000000000001</v>
      </c>
      <c r="F757" s="120">
        <v>0.317</v>
      </c>
    </row>
    <row r="758" spans="1:6" x14ac:dyDescent="0.25">
      <c r="A758" s="120">
        <v>300.60000000000002</v>
      </c>
      <c r="B758" s="120">
        <v>4.4999999999999998E-2</v>
      </c>
      <c r="C758" s="120">
        <v>0.26100000000000001</v>
      </c>
      <c r="D758" s="120">
        <v>0.17399999999999999</v>
      </c>
      <c r="E758" s="120">
        <v>0.443</v>
      </c>
      <c r="F758" s="120">
        <v>0.315</v>
      </c>
    </row>
    <row r="759" spans="1:6" x14ac:dyDescent="0.25">
      <c r="A759" s="120">
        <v>300.8</v>
      </c>
      <c r="B759" s="120">
        <v>4.4999999999999998E-2</v>
      </c>
      <c r="C759" s="120">
        <v>0.26100000000000001</v>
      </c>
      <c r="D759" s="120">
        <v>0.17299999999999999</v>
      </c>
      <c r="E759" s="120">
        <v>0.443</v>
      </c>
      <c r="F759" s="120">
        <v>0.313</v>
      </c>
    </row>
    <row r="760" spans="1:6" x14ac:dyDescent="0.25">
      <c r="A760" s="120">
        <v>301</v>
      </c>
      <c r="B760" s="120">
        <v>4.4999999999999998E-2</v>
      </c>
      <c r="C760" s="120">
        <v>0.26</v>
      </c>
      <c r="D760" s="120">
        <v>0.17199999999999999</v>
      </c>
      <c r="E760" s="120">
        <v>0.442</v>
      </c>
      <c r="F760" s="120">
        <v>0.311</v>
      </c>
    </row>
    <row r="761" spans="1:6" x14ac:dyDescent="0.25">
      <c r="A761" s="120">
        <v>301.2</v>
      </c>
      <c r="B761" s="120">
        <v>4.4999999999999998E-2</v>
      </c>
      <c r="C761" s="120">
        <v>0.26</v>
      </c>
      <c r="D761" s="120">
        <v>0.17100000000000001</v>
      </c>
      <c r="E761" s="120">
        <v>0.441</v>
      </c>
      <c r="F761" s="120">
        <v>0.309</v>
      </c>
    </row>
    <row r="762" spans="1:6" x14ac:dyDescent="0.25">
      <c r="A762" s="120">
        <v>301.39999999999998</v>
      </c>
      <c r="B762" s="120">
        <v>4.3999999999999997E-2</v>
      </c>
      <c r="C762" s="120">
        <v>0.25900000000000001</v>
      </c>
      <c r="D762" s="120">
        <v>0.17</v>
      </c>
      <c r="E762" s="120">
        <v>0.44</v>
      </c>
      <c r="F762" s="120">
        <v>0.307</v>
      </c>
    </row>
    <row r="763" spans="1:6" x14ac:dyDescent="0.25">
      <c r="A763" s="120">
        <v>301.60000000000002</v>
      </c>
      <c r="B763" s="120">
        <v>4.3999999999999997E-2</v>
      </c>
      <c r="C763" s="120">
        <v>0.25900000000000001</v>
      </c>
      <c r="D763" s="120">
        <v>0.16900000000000001</v>
      </c>
      <c r="E763" s="120">
        <v>0.439</v>
      </c>
      <c r="F763" s="120">
        <v>0.30499999999999999</v>
      </c>
    </row>
    <row r="764" spans="1:6" x14ac:dyDescent="0.25">
      <c r="A764" s="120">
        <v>301.8</v>
      </c>
      <c r="B764" s="120">
        <v>4.3999999999999997E-2</v>
      </c>
      <c r="C764" s="120">
        <v>0.25800000000000001</v>
      </c>
      <c r="D764" s="120">
        <v>0.16800000000000001</v>
      </c>
      <c r="E764" s="120">
        <v>0.438</v>
      </c>
      <c r="F764" s="120">
        <v>0.30299999999999999</v>
      </c>
    </row>
    <row r="765" spans="1:6" x14ac:dyDescent="0.25">
      <c r="A765" s="120">
        <v>302</v>
      </c>
      <c r="B765" s="120">
        <v>4.2999999999999997E-2</v>
      </c>
      <c r="C765" s="120">
        <v>0.25800000000000001</v>
      </c>
      <c r="D765" s="120">
        <v>0.16700000000000001</v>
      </c>
      <c r="E765" s="120">
        <v>0.437</v>
      </c>
      <c r="F765" s="120">
        <v>0.30099999999999999</v>
      </c>
    </row>
    <row r="766" spans="1:6" x14ac:dyDescent="0.25">
      <c r="A766" s="120">
        <v>302.2</v>
      </c>
      <c r="B766" s="120">
        <v>4.2999999999999997E-2</v>
      </c>
      <c r="C766" s="120">
        <v>0.25700000000000001</v>
      </c>
      <c r="D766" s="120">
        <v>0.16600000000000001</v>
      </c>
      <c r="E766" s="120">
        <v>0.436</v>
      </c>
      <c r="F766" s="120">
        <v>0.29899999999999999</v>
      </c>
    </row>
    <row r="767" spans="1:6" x14ac:dyDescent="0.25">
      <c r="A767" s="120">
        <v>302.39999999999998</v>
      </c>
      <c r="B767" s="120">
        <v>4.2999999999999997E-2</v>
      </c>
      <c r="C767" s="120">
        <v>0.25700000000000001</v>
      </c>
      <c r="D767" s="120">
        <v>0.16500000000000001</v>
      </c>
      <c r="E767" s="120">
        <v>0.435</v>
      </c>
      <c r="F767" s="120">
        <v>0.29799999999999999</v>
      </c>
    </row>
    <row r="768" spans="1:6" x14ac:dyDescent="0.25">
      <c r="A768" s="120">
        <v>302.60000000000002</v>
      </c>
      <c r="B768" s="120">
        <v>4.2999999999999997E-2</v>
      </c>
      <c r="C768" s="120">
        <v>0.25700000000000001</v>
      </c>
      <c r="D768" s="120">
        <v>0.16400000000000001</v>
      </c>
      <c r="E768" s="120">
        <v>0.434</v>
      </c>
      <c r="F768" s="120">
        <v>0.29599999999999999</v>
      </c>
    </row>
    <row r="769" spans="1:6" x14ac:dyDescent="0.25">
      <c r="A769" s="120">
        <v>302.8</v>
      </c>
      <c r="B769" s="120">
        <v>4.2000000000000003E-2</v>
      </c>
      <c r="C769" s="120">
        <v>0.25600000000000001</v>
      </c>
      <c r="D769" s="120">
        <v>0.16300000000000001</v>
      </c>
      <c r="E769" s="120">
        <v>0.433</v>
      </c>
      <c r="F769" s="120">
        <v>0.29399999999999998</v>
      </c>
    </row>
    <row r="770" spans="1:6" x14ac:dyDescent="0.25">
      <c r="A770" s="120">
        <v>303</v>
      </c>
      <c r="B770" s="120">
        <v>4.2000000000000003E-2</v>
      </c>
      <c r="C770" s="120">
        <v>0.25600000000000001</v>
      </c>
      <c r="D770" s="120">
        <v>0.16200000000000001</v>
      </c>
      <c r="E770" s="120">
        <v>0.432</v>
      </c>
      <c r="F770" s="120">
        <v>0.29199999999999998</v>
      </c>
    </row>
    <row r="771" spans="1:6" x14ac:dyDescent="0.25">
      <c r="A771" s="120">
        <v>303.2</v>
      </c>
      <c r="B771" s="120">
        <v>4.2000000000000003E-2</v>
      </c>
      <c r="C771" s="120">
        <v>0.255</v>
      </c>
      <c r="D771" s="120">
        <v>0.16200000000000001</v>
      </c>
      <c r="E771" s="120">
        <v>0.432</v>
      </c>
      <c r="F771" s="120">
        <v>0.29099999999999998</v>
      </c>
    </row>
    <row r="772" spans="1:6" x14ac:dyDescent="0.25">
      <c r="A772" s="120">
        <v>303.39999999999998</v>
      </c>
      <c r="B772" s="120">
        <v>4.1000000000000002E-2</v>
      </c>
      <c r="C772" s="120">
        <v>0.255</v>
      </c>
      <c r="D772" s="120">
        <v>0.161</v>
      </c>
      <c r="E772" s="120">
        <v>0.43099999999999999</v>
      </c>
      <c r="F772" s="120">
        <v>0.28899999999999998</v>
      </c>
    </row>
    <row r="773" spans="1:6" x14ac:dyDescent="0.25">
      <c r="A773" s="120">
        <v>303.60000000000002</v>
      </c>
      <c r="B773" s="120">
        <v>4.1000000000000002E-2</v>
      </c>
      <c r="C773" s="120">
        <v>0.255</v>
      </c>
      <c r="D773" s="120">
        <v>0.16</v>
      </c>
      <c r="E773" s="120">
        <v>0.43</v>
      </c>
      <c r="F773" s="120">
        <v>0.28799999999999998</v>
      </c>
    </row>
    <row r="774" spans="1:6" x14ac:dyDescent="0.25">
      <c r="A774" s="120">
        <v>303.8</v>
      </c>
      <c r="B774" s="120">
        <v>4.1000000000000002E-2</v>
      </c>
      <c r="C774" s="120">
        <v>0.254</v>
      </c>
      <c r="D774" s="120">
        <v>0.159</v>
      </c>
      <c r="E774" s="120">
        <v>0.42899999999999999</v>
      </c>
      <c r="F774" s="120">
        <v>0.28599999999999998</v>
      </c>
    </row>
    <row r="775" spans="1:6" x14ac:dyDescent="0.25">
      <c r="A775" s="120">
        <v>304</v>
      </c>
      <c r="B775" s="120">
        <v>4.1000000000000002E-2</v>
      </c>
      <c r="C775" s="120">
        <v>0.254</v>
      </c>
      <c r="D775" s="120">
        <v>0.158</v>
      </c>
      <c r="E775" s="120">
        <v>0.42799999999999999</v>
      </c>
      <c r="F775" s="120">
        <v>0.28399999999999997</v>
      </c>
    </row>
    <row r="776" spans="1:6" x14ac:dyDescent="0.25">
      <c r="A776" s="120">
        <v>304.2</v>
      </c>
      <c r="B776" s="120">
        <v>0.04</v>
      </c>
      <c r="C776" s="120">
        <v>0.253</v>
      </c>
      <c r="D776" s="120">
        <v>0.157</v>
      </c>
      <c r="E776" s="120">
        <v>0.42699999999999999</v>
      </c>
      <c r="F776" s="120">
        <v>0.28299999999999997</v>
      </c>
    </row>
    <row r="777" spans="1:6" x14ac:dyDescent="0.25">
      <c r="A777" s="120">
        <v>304.39999999999998</v>
      </c>
      <c r="B777" s="120">
        <v>0.04</v>
      </c>
      <c r="C777" s="120">
        <v>0.253</v>
      </c>
      <c r="D777" s="120">
        <v>0.156</v>
      </c>
      <c r="E777" s="120">
        <v>0.42699999999999999</v>
      </c>
      <c r="F777" s="120">
        <v>0.28100000000000003</v>
      </c>
    </row>
    <row r="778" spans="1:6" x14ac:dyDescent="0.25">
      <c r="A778" s="120">
        <v>304.60000000000002</v>
      </c>
      <c r="B778" s="120">
        <v>0.04</v>
      </c>
      <c r="C778" s="120">
        <v>0.253</v>
      </c>
      <c r="D778" s="120">
        <v>0.156</v>
      </c>
      <c r="E778" s="120">
        <v>0.42599999999999999</v>
      </c>
      <c r="F778" s="120">
        <v>0.28000000000000003</v>
      </c>
    </row>
    <row r="779" spans="1:6" x14ac:dyDescent="0.25">
      <c r="A779" s="120">
        <v>304.8</v>
      </c>
      <c r="B779" s="120">
        <v>3.9E-2</v>
      </c>
      <c r="C779" s="120">
        <v>0.252</v>
      </c>
      <c r="D779" s="120">
        <v>0.155</v>
      </c>
      <c r="E779" s="120">
        <v>0.42499999999999999</v>
      </c>
      <c r="F779" s="120">
        <v>0.27800000000000002</v>
      </c>
    </row>
    <row r="780" spans="1:6" x14ac:dyDescent="0.25">
      <c r="A780" s="120">
        <v>305</v>
      </c>
      <c r="B780" s="120">
        <v>3.9E-2</v>
      </c>
      <c r="C780" s="120">
        <v>0.252</v>
      </c>
      <c r="D780" s="120">
        <v>0.154</v>
      </c>
      <c r="E780" s="120">
        <v>0.42399999999999999</v>
      </c>
      <c r="F780" s="120">
        <v>0.27700000000000002</v>
      </c>
    </row>
    <row r="781" spans="1:6" x14ac:dyDescent="0.25">
      <c r="A781" s="120">
        <v>305.2</v>
      </c>
      <c r="B781" s="120">
        <v>3.9E-2</v>
      </c>
      <c r="C781" s="120">
        <v>0.251</v>
      </c>
      <c r="D781" s="120">
        <v>0.153</v>
      </c>
      <c r="E781" s="120">
        <v>0.42299999999999999</v>
      </c>
      <c r="F781" s="120">
        <v>0.27500000000000002</v>
      </c>
    </row>
    <row r="782" spans="1:6" x14ac:dyDescent="0.25">
      <c r="A782" s="120">
        <v>305.39999999999998</v>
      </c>
      <c r="B782" s="120">
        <v>3.9E-2</v>
      </c>
      <c r="C782" s="120">
        <v>0.251</v>
      </c>
      <c r="D782" s="120">
        <v>0.152</v>
      </c>
      <c r="E782" s="120">
        <v>0.42299999999999999</v>
      </c>
      <c r="F782" s="120">
        <v>0.27400000000000002</v>
      </c>
    </row>
    <row r="783" spans="1:6" x14ac:dyDescent="0.25">
      <c r="A783" s="120">
        <v>305.60000000000002</v>
      </c>
      <c r="B783" s="120">
        <v>3.7999999999999999E-2</v>
      </c>
      <c r="C783" s="120">
        <v>0.251</v>
      </c>
      <c r="D783" s="120">
        <v>0.151</v>
      </c>
      <c r="E783" s="120">
        <v>0.42199999999999999</v>
      </c>
      <c r="F783" s="120">
        <v>0.27200000000000002</v>
      </c>
    </row>
    <row r="784" spans="1:6" x14ac:dyDescent="0.25">
      <c r="A784" s="120">
        <v>305.8</v>
      </c>
      <c r="B784" s="120">
        <v>3.7999999999999999E-2</v>
      </c>
      <c r="C784" s="120">
        <v>0.25</v>
      </c>
      <c r="D784" s="120">
        <v>0.151</v>
      </c>
      <c r="E784" s="120">
        <v>0.42099999999999999</v>
      </c>
      <c r="F784" s="120">
        <v>0.27100000000000002</v>
      </c>
    </row>
    <row r="785" spans="1:6" x14ac:dyDescent="0.25">
      <c r="A785" s="120">
        <v>306</v>
      </c>
      <c r="B785" s="120">
        <v>3.7999999999999999E-2</v>
      </c>
      <c r="C785" s="120">
        <v>0.25</v>
      </c>
      <c r="D785" s="120">
        <v>0.15</v>
      </c>
      <c r="E785" s="120">
        <v>0.42</v>
      </c>
      <c r="F785" s="120">
        <v>0.27</v>
      </c>
    </row>
    <row r="786" spans="1:6" x14ac:dyDescent="0.25">
      <c r="A786" s="120">
        <v>306.2</v>
      </c>
      <c r="B786" s="120">
        <v>3.7999999999999999E-2</v>
      </c>
      <c r="C786" s="120">
        <v>0.249</v>
      </c>
      <c r="D786" s="120">
        <v>0.14899999999999999</v>
      </c>
      <c r="E786" s="120">
        <v>0.41899999999999998</v>
      </c>
      <c r="F786" s="120">
        <v>0.26800000000000002</v>
      </c>
    </row>
    <row r="787" spans="1:6" x14ac:dyDescent="0.25">
      <c r="A787" s="120">
        <v>306.39999999999998</v>
      </c>
      <c r="B787" s="120">
        <v>3.6999999999999998E-2</v>
      </c>
      <c r="C787" s="120">
        <v>0.249</v>
      </c>
      <c r="D787" s="120">
        <v>0.14799999999999999</v>
      </c>
      <c r="E787" s="120">
        <v>0.41899999999999998</v>
      </c>
      <c r="F787" s="120">
        <v>0.26700000000000002</v>
      </c>
    </row>
    <row r="788" spans="1:6" x14ac:dyDescent="0.25">
      <c r="A788" s="120">
        <v>306.60000000000002</v>
      </c>
      <c r="B788" s="120">
        <v>3.6999999999999998E-2</v>
      </c>
      <c r="C788" s="120">
        <v>0.249</v>
      </c>
      <c r="D788" s="120">
        <v>0.14799999999999999</v>
      </c>
      <c r="E788" s="120">
        <v>0.41799999999999998</v>
      </c>
      <c r="F788" s="120">
        <v>0.26600000000000001</v>
      </c>
    </row>
    <row r="789" spans="1:6" x14ac:dyDescent="0.25">
      <c r="A789" s="120">
        <v>306.8</v>
      </c>
      <c r="B789" s="120">
        <v>3.6999999999999998E-2</v>
      </c>
      <c r="C789" s="120">
        <v>0.248</v>
      </c>
      <c r="D789" s="120">
        <v>0.14699999999999999</v>
      </c>
      <c r="E789" s="120">
        <v>0.41699999999999998</v>
      </c>
      <c r="F789" s="120">
        <v>0.26400000000000001</v>
      </c>
    </row>
    <row r="790" spans="1:6" x14ac:dyDescent="0.25">
      <c r="A790" s="120">
        <v>307</v>
      </c>
      <c r="B790" s="120">
        <v>3.6999999999999998E-2</v>
      </c>
      <c r="C790" s="120">
        <v>0.248</v>
      </c>
      <c r="D790" s="120">
        <v>0.14599999999999999</v>
      </c>
      <c r="E790" s="120">
        <v>0.41599999999999998</v>
      </c>
      <c r="F790" s="120">
        <v>0.26300000000000001</v>
      </c>
    </row>
    <row r="791" spans="1:6" x14ac:dyDescent="0.25">
      <c r="A791" s="120">
        <v>307.2</v>
      </c>
      <c r="B791" s="120">
        <v>3.5999999999999997E-2</v>
      </c>
      <c r="C791" s="120">
        <v>0.248</v>
      </c>
      <c r="D791" s="120">
        <v>0.14499999999999999</v>
      </c>
      <c r="E791" s="120">
        <v>0.41599999999999998</v>
      </c>
      <c r="F791" s="120">
        <v>0.26200000000000001</v>
      </c>
    </row>
    <row r="792" spans="1:6" x14ac:dyDescent="0.25">
      <c r="A792" s="120">
        <v>307.39999999999998</v>
      </c>
      <c r="B792" s="120">
        <v>3.5999999999999997E-2</v>
      </c>
      <c r="C792" s="120">
        <v>0.247</v>
      </c>
      <c r="D792" s="120">
        <v>0.14499999999999999</v>
      </c>
      <c r="E792" s="120">
        <v>0.41499999999999998</v>
      </c>
      <c r="F792" s="120">
        <v>0.26</v>
      </c>
    </row>
    <row r="793" spans="1:6" x14ac:dyDescent="0.25">
      <c r="A793" s="120">
        <v>307.60000000000002</v>
      </c>
      <c r="B793" s="120">
        <v>3.5999999999999997E-2</v>
      </c>
      <c r="C793" s="120">
        <v>0.247</v>
      </c>
      <c r="D793" s="120">
        <v>0.14399999999999999</v>
      </c>
      <c r="E793" s="120">
        <v>0.41399999999999998</v>
      </c>
      <c r="F793" s="120">
        <v>0.25900000000000001</v>
      </c>
    </row>
    <row r="794" spans="1:6" x14ac:dyDescent="0.25">
      <c r="A794" s="120">
        <v>307.8</v>
      </c>
      <c r="B794" s="120">
        <v>3.5999999999999997E-2</v>
      </c>
      <c r="C794" s="120">
        <v>0.246</v>
      </c>
      <c r="D794" s="120">
        <v>0.14299999999999999</v>
      </c>
      <c r="E794" s="120">
        <v>0.41399999999999998</v>
      </c>
      <c r="F794" s="120">
        <v>0.25800000000000001</v>
      </c>
    </row>
    <row r="795" spans="1:6" x14ac:dyDescent="0.25">
      <c r="A795" s="120">
        <v>308</v>
      </c>
      <c r="B795" s="120">
        <v>3.5999999999999997E-2</v>
      </c>
      <c r="C795" s="120">
        <v>0.246</v>
      </c>
      <c r="D795" s="120">
        <v>0.14299999999999999</v>
      </c>
      <c r="E795" s="120">
        <v>0.41299999999999998</v>
      </c>
      <c r="F795" s="120">
        <v>0.25700000000000001</v>
      </c>
    </row>
    <row r="796" spans="1:6" x14ac:dyDescent="0.25">
      <c r="A796" s="120">
        <v>308.2</v>
      </c>
      <c r="B796" s="120">
        <v>3.5000000000000003E-2</v>
      </c>
      <c r="C796" s="120">
        <v>0.246</v>
      </c>
      <c r="D796" s="120">
        <v>0.14199999999999999</v>
      </c>
      <c r="E796" s="120">
        <v>0.41199999999999998</v>
      </c>
      <c r="F796" s="120">
        <v>0.25600000000000001</v>
      </c>
    </row>
    <row r="797" spans="1:6" x14ac:dyDescent="0.25">
      <c r="A797" s="120">
        <v>308.39999999999998</v>
      </c>
      <c r="B797" s="120">
        <v>3.5000000000000003E-2</v>
      </c>
      <c r="C797" s="120">
        <v>0.245</v>
      </c>
      <c r="D797" s="120">
        <v>0.14099999999999999</v>
      </c>
      <c r="E797" s="120">
        <v>0.41099999999999998</v>
      </c>
      <c r="F797" s="120">
        <v>0.254</v>
      </c>
    </row>
    <row r="798" spans="1:6" x14ac:dyDescent="0.25">
      <c r="A798" s="120">
        <v>308.60000000000002</v>
      </c>
      <c r="B798" s="120">
        <v>3.5000000000000003E-2</v>
      </c>
      <c r="C798" s="120">
        <v>0.245</v>
      </c>
      <c r="D798" s="120">
        <v>0.14000000000000001</v>
      </c>
      <c r="E798" s="120">
        <v>0.41099999999999998</v>
      </c>
      <c r="F798" s="120">
        <v>0.253</v>
      </c>
    </row>
    <row r="799" spans="1:6" x14ac:dyDescent="0.25">
      <c r="A799" s="120">
        <v>308.8</v>
      </c>
      <c r="B799" s="120">
        <v>3.5000000000000003E-2</v>
      </c>
      <c r="C799" s="120">
        <v>0.245</v>
      </c>
      <c r="D799" s="120">
        <v>0.14000000000000001</v>
      </c>
      <c r="E799" s="120">
        <v>0.41</v>
      </c>
      <c r="F799" s="120">
        <v>0.252</v>
      </c>
    </row>
    <row r="800" spans="1:6" x14ac:dyDescent="0.25">
      <c r="A800" s="120">
        <v>309</v>
      </c>
      <c r="B800" s="120">
        <v>3.4000000000000002E-2</v>
      </c>
      <c r="C800" s="120">
        <v>0.24399999999999999</v>
      </c>
      <c r="D800" s="120">
        <v>0.13900000000000001</v>
      </c>
      <c r="E800" s="120">
        <v>0.40899999999999997</v>
      </c>
      <c r="F800" s="120">
        <v>0.251</v>
      </c>
    </row>
    <row r="801" spans="1:6" x14ac:dyDescent="0.25">
      <c r="A801" s="120">
        <v>309.2</v>
      </c>
      <c r="B801" s="120">
        <v>3.4000000000000002E-2</v>
      </c>
      <c r="C801" s="120">
        <v>0.24399999999999999</v>
      </c>
      <c r="D801" s="120">
        <v>0.13800000000000001</v>
      </c>
      <c r="E801" s="120">
        <v>0.40899999999999997</v>
      </c>
      <c r="F801" s="120">
        <v>0.25</v>
      </c>
    </row>
    <row r="802" spans="1:6" x14ac:dyDescent="0.25">
      <c r="A802" s="120">
        <v>309.39999999999998</v>
      </c>
      <c r="B802" s="120">
        <v>3.4000000000000002E-2</v>
      </c>
      <c r="C802" s="120">
        <v>0.24399999999999999</v>
      </c>
      <c r="D802" s="120">
        <v>0.13800000000000001</v>
      </c>
      <c r="E802" s="120">
        <v>0.40799999999999997</v>
      </c>
      <c r="F802" s="120">
        <v>0.249</v>
      </c>
    </row>
    <row r="803" spans="1:6" x14ac:dyDescent="0.25">
      <c r="A803" s="120">
        <v>309.60000000000002</v>
      </c>
      <c r="B803" s="120">
        <v>3.4000000000000002E-2</v>
      </c>
      <c r="C803" s="120">
        <v>0.24299999999999999</v>
      </c>
      <c r="D803" s="120">
        <v>0.13700000000000001</v>
      </c>
      <c r="E803" s="120">
        <v>0.40699999999999997</v>
      </c>
      <c r="F803" s="120">
        <v>0.248</v>
      </c>
    </row>
    <row r="804" spans="1:6" x14ac:dyDescent="0.25">
      <c r="A804" s="120">
        <v>309.8</v>
      </c>
      <c r="B804" s="120">
        <v>3.3000000000000002E-2</v>
      </c>
      <c r="C804" s="120">
        <v>0.24299999999999999</v>
      </c>
      <c r="D804" s="120">
        <v>0.13600000000000001</v>
      </c>
      <c r="E804" s="120">
        <v>0.40699999999999997</v>
      </c>
      <c r="F804" s="120">
        <v>0.247</v>
      </c>
    </row>
    <row r="805" spans="1:6" x14ac:dyDescent="0.25">
      <c r="A805" s="120">
        <v>310</v>
      </c>
      <c r="B805" s="120">
        <v>3.3000000000000002E-2</v>
      </c>
      <c r="C805" s="120">
        <v>0.24299999999999999</v>
      </c>
      <c r="D805" s="120">
        <v>0.13600000000000001</v>
      </c>
      <c r="E805" s="120">
        <v>0.40600000000000003</v>
      </c>
      <c r="F805" s="120">
        <v>0.245</v>
      </c>
    </row>
    <row r="806" spans="1:6" x14ac:dyDescent="0.25">
      <c r="A806" s="120">
        <v>310.2</v>
      </c>
      <c r="B806" s="120">
        <v>3.3000000000000002E-2</v>
      </c>
      <c r="C806" s="120">
        <v>0.24199999999999999</v>
      </c>
      <c r="D806" s="120">
        <v>0.13500000000000001</v>
      </c>
      <c r="E806" s="120">
        <v>0.40500000000000003</v>
      </c>
      <c r="F806" s="120">
        <v>0.24399999999999999</v>
      </c>
    </row>
    <row r="807" spans="1:6" x14ac:dyDescent="0.25">
      <c r="A807" s="120">
        <v>310.39999999999998</v>
      </c>
      <c r="B807" s="120">
        <v>3.3000000000000002E-2</v>
      </c>
      <c r="C807" s="120">
        <v>0.24199999999999999</v>
      </c>
      <c r="D807" s="120">
        <v>0.13500000000000001</v>
      </c>
      <c r="E807" s="120">
        <v>0.40500000000000003</v>
      </c>
      <c r="F807" s="120">
        <v>0.24299999999999999</v>
      </c>
    </row>
    <row r="808" spans="1:6" x14ac:dyDescent="0.25">
      <c r="A808" s="120">
        <v>310.60000000000002</v>
      </c>
      <c r="B808" s="120">
        <v>3.3000000000000002E-2</v>
      </c>
      <c r="C808" s="120">
        <v>0.24199999999999999</v>
      </c>
      <c r="D808" s="120">
        <v>0.13400000000000001</v>
      </c>
      <c r="E808" s="120">
        <v>0.40400000000000003</v>
      </c>
      <c r="F808" s="120">
        <v>0.24199999999999999</v>
      </c>
    </row>
    <row r="809" spans="1:6" x14ac:dyDescent="0.25">
      <c r="A809" s="120">
        <v>310.8</v>
      </c>
      <c r="B809" s="120">
        <v>3.2000000000000001E-2</v>
      </c>
      <c r="C809" s="120">
        <v>0.24099999999999999</v>
      </c>
      <c r="D809" s="120">
        <v>0.13300000000000001</v>
      </c>
      <c r="E809" s="120">
        <v>0.40400000000000003</v>
      </c>
      <c r="F809" s="120">
        <v>0.24099999999999999</v>
      </c>
    </row>
    <row r="810" spans="1:6" x14ac:dyDescent="0.25">
      <c r="A810" s="120">
        <v>311</v>
      </c>
      <c r="B810" s="120">
        <v>3.2000000000000001E-2</v>
      </c>
      <c r="C810" s="120">
        <v>0.24099999999999999</v>
      </c>
      <c r="D810" s="120">
        <v>0.13300000000000001</v>
      </c>
      <c r="E810" s="120">
        <v>0.40300000000000002</v>
      </c>
      <c r="F810" s="120">
        <v>0.24</v>
      </c>
    </row>
    <row r="811" spans="1:6" x14ac:dyDescent="0.25">
      <c r="A811" s="120">
        <v>311.2</v>
      </c>
      <c r="B811" s="120">
        <v>3.2000000000000001E-2</v>
      </c>
      <c r="C811" s="120">
        <v>0.24099999999999999</v>
      </c>
      <c r="D811" s="120">
        <v>0.13200000000000001</v>
      </c>
      <c r="E811" s="120">
        <v>0.40200000000000002</v>
      </c>
      <c r="F811" s="120">
        <v>0.23899999999999999</v>
      </c>
    </row>
    <row r="812" spans="1:6" x14ac:dyDescent="0.25">
      <c r="A812" s="120">
        <v>311.39999999999998</v>
      </c>
      <c r="B812" s="120">
        <v>3.2000000000000001E-2</v>
      </c>
      <c r="C812" s="120">
        <v>0.24</v>
      </c>
      <c r="D812" s="120">
        <v>0.13200000000000001</v>
      </c>
      <c r="E812" s="120">
        <v>0.40200000000000002</v>
      </c>
      <c r="F812" s="120">
        <v>0.23799999999999999</v>
      </c>
    </row>
    <row r="813" spans="1:6" x14ac:dyDescent="0.25">
      <c r="A813" s="120">
        <v>311.60000000000002</v>
      </c>
      <c r="B813" s="120">
        <v>3.2000000000000001E-2</v>
      </c>
      <c r="C813" s="120">
        <v>0.24</v>
      </c>
      <c r="D813" s="120">
        <v>0.13100000000000001</v>
      </c>
      <c r="E813" s="120">
        <v>0.40100000000000002</v>
      </c>
      <c r="F813" s="120">
        <v>0.23799999999999999</v>
      </c>
    </row>
    <row r="814" spans="1:6" x14ac:dyDescent="0.25">
      <c r="A814" s="120">
        <v>311.8</v>
      </c>
      <c r="B814" s="120">
        <v>3.1E-2</v>
      </c>
      <c r="C814" s="120">
        <v>0.24</v>
      </c>
      <c r="D814" s="120">
        <v>0.13</v>
      </c>
      <c r="E814" s="120">
        <v>0.40100000000000002</v>
      </c>
      <c r="F814" s="120">
        <v>0.23699999999999999</v>
      </c>
    </row>
    <row r="815" spans="1:6" x14ac:dyDescent="0.25">
      <c r="A815" s="120">
        <v>312</v>
      </c>
      <c r="B815" s="120">
        <v>3.1E-2</v>
      </c>
      <c r="C815" s="120">
        <v>0.23899999999999999</v>
      </c>
      <c r="D815" s="120">
        <v>0.13</v>
      </c>
      <c r="E815" s="120">
        <v>0.4</v>
      </c>
      <c r="F815" s="120">
        <v>0.23599999999999999</v>
      </c>
    </row>
    <row r="816" spans="1:6" x14ac:dyDescent="0.25">
      <c r="A816" s="120">
        <v>312.2</v>
      </c>
      <c r="B816" s="120">
        <v>3.1E-2</v>
      </c>
      <c r="C816" s="120">
        <v>0.23899999999999999</v>
      </c>
      <c r="D816" s="120">
        <v>0.129</v>
      </c>
      <c r="E816" s="120">
        <v>0.39900000000000002</v>
      </c>
      <c r="F816" s="120">
        <v>0.23499999999999999</v>
      </c>
    </row>
    <row r="817" spans="1:6" x14ac:dyDescent="0.25">
      <c r="A817" s="120">
        <v>312.39999999999998</v>
      </c>
      <c r="B817" s="120">
        <v>3.1E-2</v>
      </c>
      <c r="C817" s="120">
        <v>0.23899999999999999</v>
      </c>
      <c r="D817" s="120">
        <v>0.129</v>
      </c>
      <c r="E817" s="120">
        <v>0.39900000000000002</v>
      </c>
      <c r="F817" s="120">
        <v>0.23400000000000001</v>
      </c>
    </row>
    <row r="818" spans="1:6" x14ac:dyDescent="0.25">
      <c r="A818" s="120">
        <v>312.60000000000002</v>
      </c>
      <c r="B818" s="120">
        <v>3.1E-2</v>
      </c>
      <c r="C818" s="120">
        <v>0.23799999999999999</v>
      </c>
      <c r="D818" s="120">
        <v>0.128</v>
      </c>
      <c r="E818" s="120">
        <v>0.39800000000000002</v>
      </c>
      <c r="F818" s="120">
        <v>0.23300000000000001</v>
      </c>
    </row>
    <row r="819" spans="1:6" x14ac:dyDescent="0.25">
      <c r="A819" s="120">
        <v>312.8</v>
      </c>
      <c r="B819" s="120">
        <v>0.03</v>
      </c>
      <c r="C819" s="120">
        <v>0.23799999999999999</v>
      </c>
      <c r="D819" s="120">
        <v>0.128</v>
      </c>
      <c r="E819" s="120">
        <v>0.39800000000000002</v>
      </c>
      <c r="F819" s="120">
        <v>0.23200000000000001</v>
      </c>
    </row>
    <row r="820" spans="1:6" x14ac:dyDescent="0.25">
      <c r="A820" s="120">
        <v>313</v>
      </c>
      <c r="B820" s="120">
        <v>0.03</v>
      </c>
      <c r="C820" s="120">
        <v>0.23799999999999999</v>
      </c>
      <c r="D820" s="120">
        <v>0.127</v>
      </c>
      <c r="E820" s="120">
        <v>0.39700000000000002</v>
      </c>
      <c r="F820" s="120">
        <v>0.23100000000000001</v>
      </c>
    </row>
    <row r="821" spans="1:6" x14ac:dyDescent="0.25">
      <c r="A821" s="120">
        <v>313.2</v>
      </c>
      <c r="B821" s="120">
        <v>0.03</v>
      </c>
      <c r="C821" s="120">
        <v>0.23699999999999999</v>
      </c>
      <c r="D821" s="120">
        <v>0.126</v>
      </c>
      <c r="E821" s="120">
        <v>0.39600000000000002</v>
      </c>
      <c r="F821" s="120">
        <v>0.23</v>
      </c>
    </row>
    <row r="822" spans="1:6" x14ac:dyDescent="0.25">
      <c r="A822" s="120">
        <v>313.39999999999998</v>
      </c>
      <c r="B822" s="120">
        <v>0.03</v>
      </c>
      <c r="C822" s="120">
        <v>0.23699999999999999</v>
      </c>
      <c r="D822" s="120">
        <v>0.126</v>
      </c>
      <c r="E822" s="120">
        <v>0.39600000000000002</v>
      </c>
      <c r="F822" s="120">
        <v>0.23</v>
      </c>
    </row>
    <row r="823" spans="1:6" x14ac:dyDescent="0.25">
      <c r="A823" s="120">
        <v>313.60000000000002</v>
      </c>
      <c r="B823" s="120">
        <v>0.03</v>
      </c>
      <c r="C823" s="120">
        <v>0.23699999999999999</v>
      </c>
      <c r="D823" s="120">
        <v>0.125</v>
      </c>
      <c r="E823" s="120">
        <v>0.39500000000000002</v>
      </c>
      <c r="F823" s="120">
        <v>0.22900000000000001</v>
      </c>
    </row>
    <row r="824" spans="1:6" x14ac:dyDescent="0.25">
      <c r="A824" s="120">
        <v>313.8</v>
      </c>
      <c r="B824" s="120">
        <v>2.9000000000000001E-2</v>
      </c>
      <c r="C824" s="120">
        <v>0.23699999999999999</v>
      </c>
      <c r="D824" s="120">
        <v>0.125</v>
      </c>
      <c r="E824" s="120">
        <v>0.39500000000000002</v>
      </c>
      <c r="F824" s="120">
        <v>0.22800000000000001</v>
      </c>
    </row>
    <row r="825" spans="1:6" x14ac:dyDescent="0.25">
      <c r="A825" s="120">
        <v>314</v>
      </c>
      <c r="B825" s="120">
        <v>2.9000000000000001E-2</v>
      </c>
      <c r="C825" s="120">
        <v>0.23599999999999999</v>
      </c>
      <c r="D825" s="120">
        <v>0.124</v>
      </c>
      <c r="E825" s="120">
        <v>0.39400000000000002</v>
      </c>
      <c r="F825" s="120">
        <v>0.22700000000000001</v>
      </c>
    </row>
    <row r="826" spans="1:6" x14ac:dyDescent="0.25">
      <c r="A826" s="120">
        <v>314.2</v>
      </c>
      <c r="B826" s="120">
        <v>2.9000000000000001E-2</v>
      </c>
      <c r="C826" s="120">
        <v>0.23599999999999999</v>
      </c>
      <c r="D826" s="120">
        <v>0.124</v>
      </c>
      <c r="E826" s="120">
        <v>0.39400000000000002</v>
      </c>
      <c r="F826" s="120">
        <v>0.22600000000000001</v>
      </c>
    </row>
    <row r="827" spans="1:6" x14ac:dyDescent="0.25">
      <c r="A827" s="120">
        <v>314.39999999999998</v>
      </c>
      <c r="B827" s="120">
        <v>2.9000000000000001E-2</v>
      </c>
      <c r="C827" s="120">
        <v>0.23599999999999999</v>
      </c>
      <c r="D827" s="120">
        <v>0.123</v>
      </c>
      <c r="E827" s="120">
        <v>0.39300000000000002</v>
      </c>
      <c r="F827" s="120">
        <v>0.22600000000000001</v>
      </c>
    </row>
    <row r="828" spans="1:6" x14ac:dyDescent="0.25">
      <c r="A828" s="120">
        <v>314.60000000000002</v>
      </c>
      <c r="B828" s="120">
        <v>2.9000000000000001E-2</v>
      </c>
      <c r="C828" s="120">
        <v>0.23499999999999999</v>
      </c>
      <c r="D828" s="120">
        <v>0.123</v>
      </c>
      <c r="E828" s="120">
        <v>0.39300000000000002</v>
      </c>
      <c r="F828" s="120">
        <v>0.22500000000000001</v>
      </c>
    </row>
    <row r="829" spans="1:6" x14ac:dyDescent="0.25">
      <c r="A829" s="120">
        <v>314.8</v>
      </c>
      <c r="B829" s="120">
        <v>2.9000000000000001E-2</v>
      </c>
      <c r="C829" s="120">
        <v>0.23499999999999999</v>
      </c>
      <c r="D829" s="120">
        <v>0.122</v>
      </c>
      <c r="E829" s="120">
        <v>0.39200000000000002</v>
      </c>
      <c r="F829" s="120">
        <v>0.224</v>
      </c>
    </row>
    <row r="830" spans="1:6" x14ac:dyDescent="0.25">
      <c r="A830" s="120">
        <v>315</v>
      </c>
      <c r="B830" s="120">
        <v>2.8000000000000001E-2</v>
      </c>
      <c r="C830" s="120">
        <v>0.23499999999999999</v>
      </c>
      <c r="D830" s="120">
        <v>0.122</v>
      </c>
      <c r="E830" s="120">
        <v>0.39200000000000002</v>
      </c>
      <c r="F830" s="120">
        <v>0.223</v>
      </c>
    </row>
    <row r="831" spans="1:6" x14ac:dyDescent="0.25">
      <c r="A831" s="120">
        <v>315.2</v>
      </c>
      <c r="B831" s="120">
        <v>2.8000000000000001E-2</v>
      </c>
      <c r="C831" s="120">
        <v>0.23400000000000001</v>
      </c>
      <c r="D831" s="120">
        <v>0.121</v>
      </c>
      <c r="E831" s="120">
        <v>0.39100000000000001</v>
      </c>
      <c r="F831" s="120">
        <v>0.223</v>
      </c>
    </row>
    <row r="832" spans="1:6" x14ac:dyDescent="0.25">
      <c r="A832" s="120">
        <v>315.39999999999998</v>
      </c>
      <c r="B832" s="120">
        <v>2.8000000000000001E-2</v>
      </c>
      <c r="C832" s="120">
        <v>0.23400000000000001</v>
      </c>
      <c r="D832" s="120">
        <v>0.121</v>
      </c>
      <c r="E832" s="120">
        <v>0.39100000000000001</v>
      </c>
      <c r="F832" s="120">
        <v>0.222</v>
      </c>
    </row>
    <row r="833" spans="1:6" x14ac:dyDescent="0.25">
      <c r="A833" s="120">
        <v>315.60000000000002</v>
      </c>
      <c r="B833" s="120">
        <v>2.8000000000000001E-2</v>
      </c>
      <c r="C833" s="120">
        <v>0.23400000000000001</v>
      </c>
      <c r="D833" s="120">
        <v>0.12</v>
      </c>
      <c r="E833" s="120">
        <v>0.39</v>
      </c>
      <c r="F833" s="120">
        <v>0.221</v>
      </c>
    </row>
    <row r="834" spans="1:6" x14ac:dyDescent="0.25">
      <c r="A834" s="120">
        <v>315.8</v>
      </c>
      <c r="B834" s="120">
        <v>2.8000000000000001E-2</v>
      </c>
      <c r="C834" s="120">
        <v>0.23400000000000001</v>
      </c>
      <c r="D834" s="120">
        <v>0.12</v>
      </c>
      <c r="E834" s="120">
        <v>0.39</v>
      </c>
      <c r="F834" s="120">
        <v>0.22</v>
      </c>
    </row>
    <row r="835" spans="1:6" x14ac:dyDescent="0.25">
      <c r="A835" s="120">
        <v>316</v>
      </c>
      <c r="B835" s="120">
        <v>2.7E-2</v>
      </c>
      <c r="C835" s="120">
        <v>0.23300000000000001</v>
      </c>
      <c r="D835" s="120">
        <v>0.11899999999999999</v>
      </c>
      <c r="E835" s="120">
        <v>0.38900000000000001</v>
      </c>
      <c r="F835" s="120">
        <v>0.22</v>
      </c>
    </row>
    <row r="836" spans="1:6" x14ac:dyDescent="0.25">
      <c r="A836" s="120">
        <v>316.2</v>
      </c>
      <c r="B836" s="120">
        <v>2.7E-2</v>
      </c>
      <c r="C836" s="120">
        <v>0.23300000000000001</v>
      </c>
      <c r="D836" s="120">
        <v>0.11899999999999999</v>
      </c>
      <c r="E836" s="120">
        <v>0.38900000000000001</v>
      </c>
      <c r="F836" s="120">
        <v>0.219</v>
      </c>
    </row>
    <row r="837" spans="1:6" x14ac:dyDescent="0.25">
      <c r="A837" s="120">
        <v>316.39999999999998</v>
      </c>
      <c r="B837" s="120">
        <v>2.7E-2</v>
      </c>
      <c r="C837" s="120">
        <v>0.23300000000000001</v>
      </c>
      <c r="D837" s="120">
        <v>0.11799999999999999</v>
      </c>
      <c r="E837" s="120">
        <v>0.38800000000000001</v>
      </c>
      <c r="F837" s="120">
        <v>0.218</v>
      </c>
    </row>
    <row r="838" spans="1:6" x14ac:dyDescent="0.25">
      <c r="A838" s="120">
        <v>316.60000000000002</v>
      </c>
      <c r="B838" s="120">
        <v>2.7E-2</v>
      </c>
      <c r="C838" s="120">
        <v>0.23200000000000001</v>
      </c>
      <c r="D838" s="120">
        <v>0.11799999999999999</v>
      </c>
      <c r="E838" s="120">
        <v>0.38800000000000001</v>
      </c>
      <c r="F838" s="120">
        <v>0.218</v>
      </c>
    </row>
    <row r="839" spans="1:6" x14ac:dyDescent="0.25">
      <c r="A839" s="120">
        <v>316.8</v>
      </c>
      <c r="B839" s="120">
        <v>2.7E-2</v>
      </c>
      <c r="C839" s="120">
        <v>0.23200000000000001</v>
      </c>
      <c r="D839" s="120">
        <v>0.11700000000000001</v>
      </c>
      <c r="E839" s="120">
        <v>0.38700000000000001</v>
      </c>
      <c r="F839" s="120">
        <v>0.217</v>
      </c>
    </row>
    <row r="840" spans="1:6" x14ac:dyDescent="0.25">
      <c r="A840" s="120">
        <v>317</v>
      </c>
      <c r="B840" s="120">
        <v>2.7E-2</v>
      </c>
      <c r="C840" s="120">
        <v>0.23200000000000001</v>
      </c>
      <c r="D840" s="120">
        <v>0.11700000000000001</v>
      </c>
      <c r="E840" s="120">
        <v>0.38700000000000001</v>
      </c>
      <c r="F840" s="120">
        <v>0.216</v>
      </c>
    </row>
    <row r="841" spans="1:6" x14ac:dyDescent="0.25">
      <c r="A841" s="120">
        <v>317.2</v>
      </c>
      <c r="B841" s="120">
        <v>2.5999999999999999E-2</v>
      </c>
      <c r="C841" s="120">
        <v>0.23200000000000001</v>
      </c>
      <c r="D841" s="120">
        <v>0.11700000000000001</v>
      </c>
      <c r="E841" s="120">
        <v>0.38600000000000001</v>
      </c>
      <c r="F841" s="120">
        <v>0.216</v>
      </c>
    </row>
    <row r="842" spans="1:6" x14ac:dyDescent="0.25">
      <c r="A842" s="120">
        <v>317.39999999999998</v>
      </c>
      <c r="B842" s="120">
        <v>2.5999999999999999E-2</v>
      </c>
      <c r="C842" s="120">
        <v>0.23100000000000001</v>
      </c>
      <c r="D842" s="120">
        <v>0.11600000000000001</v>
      </c>
      <c r="E842" s="120">
        <v>0.38600000000000001</v>
      </c>
      <c r="F842" s="120">
        <v>0.215</v>
      </c>
    </row>
    <row r="843" spans="1:6" x14ac:dyDescent="0.25">
      <c r="A843" s="120">
        <v>317.60000000000002</v>
      </c>
      <c r="B843" s="120">
        <v>2.5999999999999999E-2</v>
      </c>
      <c r="C843" s="120">
        <v>0.23100000000000001</v>
      </c>
      <c r="D843" s="120">
        <v>0.11600000000000001</v>
      </c>
      <c r="E843" s="120">
        <v>0.38500000000000001</v>
      </c>
      <c r="F843" s="120">
        <v>0.214</v>
      </c>
    </row>
    <row r="844" spans="1:6" x14ac:dyDescent="0.25">
      <c r="A844" s="120">
        <v>317.8</v>
      </c>
      <c r="B844" s="120">
        <v>2.5999999999999999E-2</v>
      </c>
      <c r="C844" s="120">
        <v>0.23100000000000001</v>
      </c>
      <c r="D844" s="120">
        <v>0.115</v>
      </c>
      <c r="E844" s="120">
        <v>0.38500000000000001</v>
      </c>
      <c r="F844" s="120">
        <v>0.214</v>
      </c>
    </row>
    <row r="845" spans="1:6" x14ac:dyDescent="0.25">
      <c r="A845" s="120">
        <v>318</v>
      </c>
      <c r="B845" s="120">
        <v>2.5999999999999999E-2</v>
      </c>
      <c r="C845" s="120">
        <v>0.23100000000000001</v>
      </c>
      <c r="D845" s="120">
        <v>0.115</v>
      </c>
      <c r="E845" s="120">
        <v>0.38400000000000001</v>
      </c>
      <c r="F845" s="120">
        <v>0.21299999999999999</v>
      </c>
    </row>
    <row r="846" spans="1:6" x14ac:dyDescent="0.25">
      <c r="A846" s="120">
        <v>318.2</v>
      </c>
      <c r="B846" s="120">
        <v>2.5999999999999999E-2</v>
      </c>
      <c r="C846" s="120">
        <v>0.23</v>
      </c>
      <c r="D846" s="120">
        <v>0.114</v>
      </c>
      <c r="E846" s="120">
        <v>0.38400000000000001</v>
      </c>
      <c r="F846" s="120">
        <v>0.21299999999999999</v>
      </c>
    </row>
    <row r="847" spans="1:6" x14ac:dyDescent="0.25">
      <c r="A847" s="120">
        <v>318.39999999999998</v>
      </c>
      <c r="B847" s="120">
        <v>2.5999999999999999E-2</v>
      </c>
      <c r="C847" s="120">
        <v>0.23</v>
      </c>
      <c r="D847" s="120">
        <v>0.114</v>
      </c>
      <c r="E847" s="120">
        <v>0.38300000000000001</v>
      </c>
      <c r="F847" s="120">
        <v>0.21199999999999999</v>
      </c>
    </row>
    <row r="848" spans="1:6" x14ac:dyDescent="0.25">
      <c r="A848" s="120">
        <v>318.60000000000002</v>
      </c>
      <c r="B848" s="120">
        <v>2.5000000000000001E-2</v>
      </c>
      <c r="C848" s="120">
        <v>0.23</v>
      </c>
      <c r="D848" s="120">
        <v>0.114</v>
      </c>
      <c r="E848" s="120">
        <v>0.38300000000000001</v>
      </c>
      <c r="F848" s="120">
        <v>0.21099999999999999</v>
      </c>
    </row>
    <row r="849" spans="1:6" x14ac:dyDescent="0.25">
      <c r="A849" s="120">
        <v>318.8</v>
      </c>
      <c r="B849" s="120">
        <v>2.5000000000000001E-2</v>
      </c>
      <c r="C849" s="120">
        <v>0.22900000000000001</v>
      </c>
      <c r="D849" s="120">
        <v>0.113</v>
      </c>
      <c r="E849" s="120">
        <v>0.38200000000000001</v>
      </c>
      <c r="F849" s="120">
        <v>0.21099999999999999</v>
      </c>
    </row>
    <row r="850" spans="1:6" x14ac:dyDescent="0.25">
      <c r="A850" s="120">
        <v>319</v>
      </c>
      <c r="B850" s="120">
        <v>2.5000000000000001E-2</v>
      </c>
      <c r="C850" s="120">
        <v>0.22900000000000001</v>
      </c>
      <c r="D850" s="120">
        <v>0.113</v>
      </c>
      <c r="E850" s="120">
        <v>0.38200000000000001</v>
      </c>
      <c r="F850" s="120">
        <v>0.21</v>
      </c>
    </row>
    <row r="851" spans="1:6" x14ac:dyDescent="0.25">
      <c r="A851" s="120">
        <v>319.2</v>
      </c>
      <c r="B851" s="120">
        <v>2.5000000000000001E-2</v>
      </c>
      <c r="C851" s="120">
        <v>0.22900000000000001</v>
      </c>
      <c r="D851" s="120">
        <v>0.112</v>
      </c>
      <c r="E851" s="120">
        <v>0.38200000000000001</v>
      </c>
      <c r="F851" s="120">
        <v>0.21</v>
      </c>
    </row>
    <row r="852" spans="1:6" x14ac:dyDescent="0.25">
      <c r="A852" s="120">
        <v>319.39999999999998</v>
      </c>
      <c r="B852" s="120">
        <v>2.5000000000000001E-2</v>
      </c>
      <c r="C852" s="120">
        <v>0.22900000000000001</v>
      </c>
      <c r="D852" s="120">
        <v>0.112</v>
      </c>
      <c r="E852" s="120">
        <v>0.38100000000000001</v>
      </c>
      <c r="F852" s="120">
        <v>0.20899999999999999</v>
      </c>
    </row>
    <row r="853" spans="1:6" x14ac:dyDescent="0.25">
      <c r="A853" s="120">
        <v>319.60000000000002</v>
      </c>
      <c r="B853" s="120">
        <v>2.5000000000000001E-2</v>
      </c>
      <c r="C853" s="120">
        <v>0.22800000000000001</v>
      </c>
      <c r="D853" s="120">
        <v>0.112</v>
      </c>
      <c r="E853" s="120">
        <v>0.38100000000000001</v>
      </c>
      <c r="F853" s="120">
        <v>0.20899999999999999</v>
      </c>
    </row>
    <row r="854" spans="1:6" x14ac:dyDescent="0.25">
      <c r="A854" s="120">
        <v>319.8</v>
      </c>
      <c r="B854" s="120">
        <v>2.4E-2</v>
      </c>
      <c r="C854" s="120">
        <v>0.22800000000000001</v>
      </c>
      <c r="D854" s="120">
        <v>0.111</v>
      </c>
      <c r="E854" s="120">
        <v>0.38</v>
      </c>
      <c r="F854" s="120">
        <v>0.20799999999999999</v>
      </c>
    </row>
    <row r="855" spans="1:6" x14ac:dyDescent="0.25">
      <c r="A855" s="120">
        <v>320</v>
      </c>
      <c r="B855" s="120">
        <v>2.4E-2</v>
      </c>
      <c r="C855" s="120">
        <v>0.22800000000000001</v>
      </c>
      <c r="D855" s="120">
        <v>0.111</v>
      </c>
      <c r="E855" s="120">
        <v>0.38</v>
      </c>
      <c r="F855" s="120">
        <v>0.20799999999999999</v>
      </c>
    </row>
    <row r="856" spans="1:6" x14ac:dyDescent="0.25">
      <c r="A856" s="120">
        <v>320.2</v>
      </c>
      <c r="B856" s="120">
        <v>2.4E-2</v>
      </c>
      <c r="C856" s="120">
        <v>0.22800000000000001</v>
      </c>
      <c r="D856" s="120">
        <v>0.11</v>
      </c>
      <c r="E856" s="120">
        <v>0.379</v>
      </c>
      <c r="F856" s="120">
        <v>0.20699999999999999</v>
      </c>
    </row>
    <row r="857" spans="1:6" x14ac:dyDescent="0.25">
      <c r="A857" s="120">
        <v>320.39999999999998</v>
      </c>
      <c r="B857" s="120">
        <v>2.4E-2</v>
      </c>
      <c r="C857" s="120">
        <v>0.22700000000000001</v>
      </c>
      <c r="D857" s="120">
        <v>0.11</v>
      </c>
      <c r="E857" s="120">
        <v>0.379</v>
      </c>
      <c r="F857" s="120">
        <v>0.20699999999999999</v>
      </c>
    </row>
    <row r="858" spans="1:6" x14ac:dyDescent="0.25">
      <c r="A858" s="120">
        <v>320.60000000000002</v>
      </c>
      <c r="B858" s="120">
        <v>2.4E-2</v>
      </c>
      <c r="C858" s="120">
        <v>0.22700000000000001</v>
      </c>
      <c r="D858" s="120">
        <v>0.11</v>
      </c>
      <c r="E858" s="120">
        <v>0.379</v>
      </c>
      <c r="F858" s="120">
        <v>0.20599999999999999</v>
      </c>
    </row>
    <row r="859" spans="1:6" x14ac:dyDescent="0.25">
      <c r="A859" s="120">
        <v>320.8</v>
      </c>
      <c r="B859" s="120">
        <v>2.4E-2</v>
      </c>
      <c r="C859" s="120">
        <v>0.22700000000000001</v>
      </c>
      <c r="D859" s="120">
        <v>0.109</v>
      </c>
      <c r="E859" s="120">
        <v>0.378</v>
      </c>
      <c r="F859" s="120">
        <v>0.20599999999999999</v>
      </c>
    </row>
    <row r="860" spans="1:6" x14ac:dyDescent="0.25">
      <c r="A860" s="120">
        <v>321</v>
      </c>
      <c r="B860" s="120">
        <v>2.4E-2</v>
      </c>
      <c r="C860" s="120">
        <v>0.22700000000000001</v>
      </c>
      <c r="D860" s="120">
        <v>0.109</v>
      </c>
      <c r="E860" s="120">
        <v>0.378</v>
      </c>
      <c r="F860" s="120">
        <v>0.20499999999999999</v>
      </c>
    </row>
    <row r="861" spans="1:6" x14ac:dyDescent="0.25">
      <c r="A861" s="120">
        <v>321.2</v>
      </c>
      <c r="B861" s="120">
        <v>2.3E-2</v>
      </c>
      <c r="C861" s="120">
        <v>0.22600000000000001</v>
      </c>
      <c r="D861" s="120">
        <v>0.109</v>
      </c>
      <c r="E861" s="120">
        <v>0.377</v>
      </c>
      <c r="F861" s="120">
        <v>0.20499999999999999</v>
      </c>
    </row>
    <row r="862" spans="1:6" x14ac:dyDescent="0.25">
      <c r="A862" s="120">
        <v>321.39999999999998</v>
      </c>
      <c r="B862" s="120">
        <v>2.3E-2</v>
      </c>
      <c r="C862" s="120">
        <v>0.22600000000000001</v>
      </c>
      <c r="D862" s="120">
        <v>0.108</v>
      </c>
      <c r="E862" s="120">
        <v>0.377</v>
      </c>
      <c r="F862" s="120">
        <v>0.20399999999999999</v>
      </c>
    </row>
    <row r="863" spans="1:6" x14ac:dyDescent="0.25">
      <c r="A863" s="120">
        <v>321.60000000000002</v>
      </c>
      <c r="B863" s="120">
        <v>2.3E-2</v>
      </c>
      <c r="C863" s="120">
        <v>0.22600000000000001</v>
      </c>
      <c r="D863" s="120">
        <v>0.108</v>
      </c>
      <c r="E863" s="120">
        <v>0.377</v>
      </c>
      <c r="F863" s="120">
        <v>0.20399999999999999</v>
      </c>
    </row>
    <row r="864" spans="1:6" x14ac:dyDescent="0.25">
      <c r="A864" s="120">
        <v>321.8</v>
      </c>
      <c r="B864" s="120">
        <v>2.3E-2</v>
      </c>
      <c r="C864" s="120">
        <v>0.22600000000000001</v>
      </c>
      <c r="D864" s="120">
        <v>0.107</v>
      </c>
      <c r="E864" s="120">
        <v>0.376</v>
      </c>
      <c r="F864" s="120">
        <v>0.20300000000000001</v>
      </c>
    </row>
    <row r="865" spans="1:6" x14ac:dyDescent="0.25">
      <c r="A865" s="120">
        <v>322</v>
      </c>
      <c r="B865" s="120">
        <v>2.3E-2</v>
      </c>
      <c r="C865" s="120">
        <v>0.22600000000000001</v>
      </c>
      <c r="D865" s="120">
        <v>0.107</v>
      </c>
      <c r="E865" s="120">
        <v>0.376</v>
      </c>
      <c r="F865" s="120">
        <v>0.20300000000000001</v>
      </c>
    </row>
    <row r="866" spans="1:6" x14ac:dyDescent="0.25">
      <c r="A866" s="120">
        <v>322.2</v>
      </c>
      <c r="B866" s="120">
        <v>2.3E-2</v>
      </c>
      <c r="C866" s="120">
        <v>0.22500000000000001</v>
      </c>
      <c r="D866" s="120">
        <v>0.107</v>
      </c>
      <c r="E866" s="120">
        <v>0.375</v>
      </c>
      <c r="F866" s="120">
        <v>0.20200000000000001</v>
      </c>
    </row>
    <row r="867" spans="1:6" x14ac:dyDescent="0.25">
      <c r="A867" s="120">
        <v>322.39999999999998</v>
      </c>
      <c r="B867" s="120">
        <v>2.3E-2</v>
      </c>
      <c r="C867" s="120">
        <v>0.22500000000000001</v>
      </c>
      <c r="D867" s="120">
        <v>0.106</v>
      </c>
      <c r="E867" s="120">
        <v>0.375</v>
      </c>
      <c r="F867" s="120">
        <v>0.20200000000000001</v>
      </c>
    </row>
    <row r="868" spans="1:6" x14ac:dyDescent="0.25">
      <c r="A868" s="120">
        <v>322.60000000000002</v>
      </c>
      <c r="B868" s="120">
        <v>2.1999999999999999E-2</v>
      </c>
      <c r="C868" s="120">
        <v>0.22500000000000001</v>
      </c>
      <c r="D868" s="120">
        <v>0.106</v>
      </c>
      <c r="E868" s="120">
        <v>0.375</v>
      </c>
      <c r="F868" s="120">
        <v>0.20100000000000001</v>
      </c>
    </row>
    <row r="869" spans="1:6" x14ac:dyDescent="0.25">
      <c r="A869" s="120">
        <v>322.8</v>
      </c>
      <c r="B869" s="120">
        <v>2.1999999999999999E-2</v>
      </c>
      <c r="C869" s="120">
        <v>0.22500000000000001</v>
      </c>
      <c r="D869" s="120">
        <v>0.106</v>
      </c>
      <c r="E869" s="120">
        <v>0.374</v>
      </c>
      <c r="F869" s="120">
        <v>0.20100000000000001</v>
      </c>
    </row>
    <row r="870" spans="1:6" x14ac:dyDescent="0.25">
      <c r="A870" s="120">
        <v>323</v>
      </c>
      <c r="B870" s="120">
        <v>2.1999999999999999E-2</v>
      </c>
      <c r="C870" s="120">
        <v>0.224</v>
      </c>
      <c r="D870" s="120">
        <v>0.105</v>
      </c>
      <c r="E870" s="120">
        <v>0.374</v>
      </c>
      <c r="F870" s="120">
        <v>0.2</v>
      </c>
    </row>
    <row r="871" spans="1:6" x14ac:dyDescent="0.25">
      <c r="A871" s="120">
        <v>323.2</v>
      </c>
      <c r="B871" s="120">
        <v>2.1999999999999999E-2</v>
      </c>
      <c r="C871" s="120">
        <v>0.224</v>
      </c>
      <c r="D871" s="120">
        <v>0.105</v>
      </c>
      <c r="E871" s="120">
        <v>0.374</v>
      </c>
      <c r="F871" s="120">
        <v>0.2</v>
      </c>
    </row>
    <row r="872" spans="1:6" x14ac:dyDescent="0.25">
      <c r="A872" s="120">
        <v>323.39999999999998</v>
      </c>
      <c r="B872" s="120">
        <v>2.1999999999999999E-2</v>
      </c>
      <c r="C872" s="120">
        <v>0.224</v>
      </c>
      <c r="D872" s="120">
        <v>0.105</v>
      </c>
      <c r="E872" s="120">
        <v>0.373</v>
      </c>
      <c r="F872" s="120">
        <v>0.2</v>
      </c>
    </row>
    <row r="873" spans="1:6" x14ac:dyDescent="0.25">
      <c r="A873" s="120">
        <v>323.60000000000002</v>
      </c>
      <c r="B873" s="120">
        <v>2.1999999999999999E-2</v>
      </c>
      <c r="C873" s="120">
        <v>0.224</v>
      </c>
      <c r="D873" s="120">
        <v>0.104</v>
      </c>
      <c r="E873" s="120">
        <v>0.373</v>
      </c>
      <c r="F873" s="120">
        <v>0.19900000000000001</v>
      </c>
    </row>
    <row r="874" spans="1:6" x14ac:dyDescent="0.25">
      <c r="A874" s="120">
        <v>323.8</v>
      </c>
      <c r="B874" s="120">
        <v>2.1999999999999999E-2</v>
      </c>
      <c r="C874" s="120">
        <v>0.223</v>
      </c>
      <c r="D874" s="120">
        <v>0.104</v>
      </c>
      <c r="E874" s="120">
        <v>0.372</v>
      </c>
      <c r="F874" s="120">
        <v>0.19900000000000001</v>
      </c>
    </row>
    <row r="875" spans="1:6" x14ac:dyDescent="0.25">
      <c r="A875" s="120">
        <v>324</v>
      </c>
      <c r="B875" s="120">
        <v>2.1999999999999999E-2</v>
      </c>
      <c r="C875" s="120">
        <v>0.223</v>
      </c>
      <c r="D875" s="120">
        <v>0.104</v>
      </c>
      <c r="E875" s="120">
        <v>0.372</v>
      </c>
      <c r="F875" s="120">
        <v>0.19800000000000001</v>
      </c>
    </row>
    <row r="876" spans="1:6" x14ac:dyDescent="0.25">
      <c r="A876" s="120">
        <v>324.2</v>
      </c>
      <c r="B876" s="120">
        <v>2.1000000000000001E-2</v>
      </c>
      <c r="C876" s="120">
        <v>0.223</v>
      </c>
      <c r="D876" s="120">
        <v>0.10299999999999999</v>
      </c>
      <c r="E876" s="120">
        <v>0.372</v>
      </c>
      <c r="F876" s="120">
        <v>0.19800000000000001</v>
      </c>
    </row>
    <row r="877" spans="1:6" x14ac:dyDescent="0.25">
      <c r="A877" s="120">
        <v>324.39999999999998</v>
      </c>
      <c r="B877" s="120">
        <v>2.1000000000000001E-2</v>
      </c>
      <c r="C877" s="120">
        <v>0.223</v>
      </c>
      <c r="D877" s="120">
        <v>0.10299999999999999</v>
      </c>
      <c r="E877" s="120">
        <v>0.371</v>
      </c>
      <c r="F877" s="120">
        <v>0.19800000000000001</v>
      </c>
    </row>
    <row r="878" spans="1:6" x14ac:dyDescent="0.25">
      <c r="A878" s="120">
        <v>324.60000000000002</v>
      </c>
      <c r="B878" s="120">
        <v>2.1000000000000001E-2</v>
      </c>
      <c r="C878" s="120">
        <v>0.223</v>
      </c>
      <c r="D878" s="120">
        <v>0.10299999999999999</v>
      </c>
      <c r="E878" s="120">
        <v>0.371</v>
      </c>
      <c r="F878" s="120">
        <v>0.19700000000000001</v>
      </c>
    </row>
    <row r="879" spans="1:6" x14ac:dyDescent="0.25">
      <c r="A879" s="120">
        <v>324.8</v>
      </c>
      <c r="B879" s="120">
        <v>2.1000000000000001E-2</v>
      </c>
      <c r="C879" s="120">
        <v>0.222</v>
      </c>
      <c r="D879" s="120">
        <v>0.10299999999999999</v>
      </c>
      <c r="E879" s="120">
        <v>0.371</v>
      </c>
      <c r="F879" s="120">
        <v>0.19700000000000001</v>
      </c>
    </row>
    <row r="880" spans="1:6" x14ac:dyDescent="0.25">
      <c r="A880" s="120">
        <v>325</v>
      </c>
      <c r="B880" s="120">
        <v>2.1000000000000001E-2</v>
      </c>
      <c r="C880" s="120">
        <v>0.222</v>
      </c>
      <c r="D880" s="120">
        <v>0.10199999999999999</v>
      </c>
      <c r="E880" s="120">
        <v>0.37</v>
      </c>
      <c r="F880" s="120">
        <v>0.19600000000000001</v>
      </c>
    </row>
    <row r="881" spans="1:6" x14ac:dyDescent="0.25">
      <c r="A881" s="120">
        <v>325.2</v>
      </c>
      <c r="B881" s="120">
        <v>2.1000000000000001E-2</v>
      </c>
      <c r="C881" s="120">
        <v>0.222</v>
      </c>
      <c r="D881" s="120">
        <v>0.10199999999999999</v>
      </c>
      <c r="E881" s="120">
        <v>0.37</v>
      </c>
      <c r="F881" s="120">
        <v>0.19600000000000001</v>
      </c>
    </row>
    <row r="882" spans="1:6" x14ac:dyDescent="0.25">
      <c r="A882" s="120">
        <v>325.39999999999998</v>
      </c>
      <c r="B882" s="120">
        <v>2.1000000000000001E-2</v>
      </c>
      <c r="C882" s="120">
        <v>0.222</v>
      </c>
      <c r="D882" s="120">
        <v>0.10199999999999999</v>
      </c>
      <c r="E882" s="120">
        <v>0.37</v>
      </c>
      <c r="F882" s="120">
        <v>0.19600000000000001</v>
      </c>
    </row>
    <row r="883" spans="1:6" x14ac:dyDescent="0.25">
      <c r="A883" s="120">
        <v>325.60000000000002</v>
      </c>
      <c r="B883" s="120">
        <v>2.1000000000000001E-2</v>
      </c>
      <c r="C883" s="120">
        <v>0.221</v>
      </c>
      <c r="D883" s="120">
        <v>0.10100000000000001</v>
      </c>
      <c r="E883" s="120">
        <v>0.36899999999999999</v>
      </c>
      <c r="F883" s="120">
        <v>0.19500000000000001</v>
      </c>
    </row>
    <row r="884" spans="1:6" x14ac:dyDescent="0.25">
      <c r="A884" s="120">
        <v>325.8</v>
      </c>
      <c r="B884" s="120">
        <v>0.02</v>
      </c>
      <c r="C884" s="120">
        <v>0.221</v>
      </c>
      <c r="D884" s="120">
        <v>0.10100000000000001</v>
      </c>
      <c r="E884" s="120">
        <v>0.36899999999999999</v>
      </c>
      <c r="F884" s="120">
        <v>0.19500000000000001</v>
      </c>
    </row>
    <row r="885" spans="1:6" x14ac:dyDescent="0.25">
      <c r="A885" s="120">
        <v>326</v>
      </c>
      <c r="B885" s="120">
        <v>0.02</v>
      </c>
      <c r="C885" s="120">
        <v>0.221</v>
      </c>
      <c r="D885" s="120">
        <v>0.10100000000000001</v>
      </c>
      <c r="E885" s="120">
        <v>0.36899999999999999</v>
      </c>
      <c r="F885" s="120">
        <v>0.19500000000000001</v>
      </c>
    </row>
    <row r="886" spans="1:6" x14ac:dyDescent="0.25">
      <c r="A886" s="120">
        <v>326.2</v>
      </c>
      <c r="B886" s="120">
        <v>0.02</v>
      </c>
      <c r="C886" s="120">
        <v>0.221</v>
      </c>
      <c r="D886" s="120">
        <v>0.1</v>
      </c>
      <c r="E886" s="120">
        <v>0.36799999999999999</v>
      </c>
      <c r="F886" s="120">
        <v>0.19400000000000001</v>
      </c>
    </row>
    <row r="887" spans="1:6" x14ac:dyDescent="0.25">
      <c r="A887" s="120">
        <v>326.39999999999998</v>
      </c>
      <c r="B887" s="120">
        <v>0.02</v>
      </c>
      <c r="C887" s="120">
        <v>0.221</v>
      </c>
      <c r="D887" s="120">
        <v>0.1</v>
      </c>
      <c r="E887" s="120">
        <v>0.36799999999999999</v>
      </c>
      <c r="F887" s="120">
        <v>0.19400000000000001</v>
      </c>
    </row>
    <row r="888" spans="1:6" x14ac:dyDescent="0.25">
      <c r="A888" s="120">
        <v>326.60000000000002</v>
      </c>
      <c r="B888" s="120">
        <v>0.02</v>
      </c>
      <c r="C888" s="120">
        <v>0.22</v>
      </c>
      <c r="D888" s="120">
        <v>0.1</v>
      </c>
      <c r="E888" s="120">
        <v>0.36799999999999999</v>
      </c>
      <c r="F888" s="120">
        <v>0.19400000000000001</v>
      </c>
    </row>
    <row r="889" spans="1:6" x14ac:dyDescent="0.25">
      <c r="A889" s="120">
        <v>326.8</v>
      </c>
      <c r="B889" s="120">
        <v>0.02</v>
      </c>
      <c r="C889" s="120">
        <v>0.22</v>
      </c>
      <c r="D889" s="120">
        <v>0.1</v>
      </c>
      <c r="E889" s="120">
        <v>0.36699999999999999</v>
      </c>
      <c r="F889" s="120">
        <v>0.193</v>
      </c>
    </row>
    <row r="890" spans="1:6" x14ac:dyDescent="0.25">
      <c r="A890" s="120">
        <v>327</v>
      </c>
      <c r="B890" s="120">
        <v>0.02</v>
      </c>
      <c r="C890" s="120">
        <v>0.22</v>
      </c>
      <c r="D890" s="120">
        <v>9.9000000000000005E-2</v>
      </c>
      <c r="E890" s="120">
        <v>0.36699999999999999</v>
      </c>
      <c r="F890" s="120">
        <v>0.193</v>
      </c>
    </row>
    <row r="891" spans="1:6" x14ac:dyDescent="0.25">
      <c r="A891" s="120">
        <v>327.2</v>
      </c>
      <c r="B891" s="120">
        <v>0.02</v>
      </c>
      <c r="C891" s="120">
        <v>0.22</v>
      </c>
      <c r="D891" s="120">
        <v>9.9000000000000005E-2</v>
      </c>
      <c r="E891" s="120">
        <v>0.36699999999999999</v>
      </c>
      <c r="F891" s="120">
        <v>0.193</v>
      </c>
    </row>
    <row r="892" spans="1:6" x14ac:dyDescent="0.25">
      <c r="A892" s="120">
        <v>327.39999999999998</v>
      </c>
      <c r="B892" s="120">
        <v>0.02</v>
      </c>
      <c r="C892" s="120">
        <v>0.22</v>
      </c>
      <c r="D892" s="120">
        <v>9.9000000000000005E-2</v>
      </c>
      <c r="E892" s="120">
        <v>0.36599999999999999</v>
      </c>
      <c r="F892" s="120">
        <v>0.192</v>
      </c>
    </row>
    <row r="893" spans="1:6" x14ac:dyDescent="0.25">
      <c r="A893" s="120">
        <v>327.60000000000002</v>
      </c>
      <c r="B893" s="120">
        <v>1.9E-2</v>
      </c>
      <c r="C893" s="120">
        <v>0.219</v>
      </c>
      <c r="D893" s="120">
        <v>9.9000000000000005E-2</v>
      </c>
      <c r="E893" s="120">
        <v>0.36599999999999999</v>
      </c>
      <c r="F893" s="120">
        <v>0.192</v>
      </c>
    </row>
    <row r="894" spans="1:6" x14ac:dyDescent="0.25">
      <c r="A894" s="120">
        <v>327.8</v>
      </c>
      <c r="B894" s="120">
        <v>1.9E-2</v>
      </c>
      <c r="C894" s="120">
        <v>0.219</v>
      </c>
      <c r="D894" s="120">
        <v>9.8000000000000004E-2</v>
      </c>
      <c r="E894" s="120">
        <v>0.36599999999999999</v>
      </c>
      <c r="F894" s="120">
        <v>0.192</v>
      </c>
    </row>
    <row r="895" spans="1:6" x14ac:dyDescent="0.25">
      <c r="A895" s="120">
        <v>328</v>
      </c>
      <c r="B895" s="120">
        <v>1.9E-2</v>
      </c>
      <c r="C895" s="120">
        <v>0.219</v>
      </c>
      <c r="D895" s="120">
        <v>9.8000000000000004E-2</v>
      </c>
      <c r="E895" s="120">
        <v>0.36599999999999999</v>
      </c>
      <c r="F895" s="120">
        <v>0.191</v>
      </c>
    </row>
    <row r="896" spans="1:6" x14ac:dyDescent="0.25">
      <c r="A896" s="120">
        <v>328.2</v>
      </c>
      <c r="B896" s="120">
        <v>1.9E-2</v>
      </c>
      <c r="C896" s="120">
        <v>0.219</v>
      </c>
      <c r="D896" s="120">
        <v>9.8000000000000004E-2</v>
      </c>
      <c r="E896" s="120">
        <v>0.36499999999999999</v>
      </c>
      <c r="F896" s="120">
        <v>0.191</v>
      </c>
    </row>
    <row r="897" spans="1:6" x14ac:dyDescent="0.25">
      <c r="A897" s="120">
        <v>328.4</v>
      </c>
      <c r="B897" s="120">
        <v>1.9E-2</v>
      </c>
      <c r="C897" s="120">
        <v>0.219</v>
      </c>
      <c r="D897" s="120">
        <v>9.7000000000000003E-2</v>
      </c>
      <c r="E897" s="120">
        <v>0.36499999999999999</v>
      </c>
      <c r="F897" s="120">
        <v>0.191</v>
      </c>
    </row>
    <row r="898" spans="1:6" x14ac:dyDescent="0.25">
      <c r="A898" s="120">
        <v>328.6</v>
      </c>
      <c r="B898" s="120">
        <v>1.9E-2</v>
      </c>
      <c r="C898" s="120">
        <v>0.218</v>
      </c>
      <c r="D898" s="120">
        <v>9.7000000000000003E-2</v>
      </c>
      <c r="E898" s="120">
        <v>0.36499999999999999</v>
      </c>
      <c r="F898" s="120">
        <v>0.19</v>
      </c>
    </row>
    <row r="899" spans="1:6" x14ac:dyDescent="0.25">
      <c r="A899" s="120">
        <v>328.8</v>
      </c>
      <c r="B899" s="120">
        <v>1.9E-2</v>
      </c>
      <c r="C899" s="120">
        <v>0.218</v>
      </c>
      <c r="D899" s="120">
        <v>9.7000000000000003E-2</v>
      </c>
      <c r="E899" s="120">
        <v>0.36399999999999999</v>
      </c>
      <c r="F899" s="120">
        <v>0.19</v>
      </c>
    </row>
    <row r="900" spans="1:6" x14ac:dyDescent="0.25">
      <c r="A900" s="120">
        <v>329</v>
      </c>
      <c r="B900" s="120">
        <v>1.9E-2</v>
      </c>
      <c r="C900" s="120">
        <v>0.218</v>
      </c>
      <c r="D900" s="120">
        <v>9.7000000000000003E-2</v>
      </c>
      <c r="E900" s="120">
        <v>0.36399999999999999</v>
      </c>
      <c r="F900" s="120">
        <v>0.19</v>
      </c>
    </row>
    <row r="901" spans="1:6" x14ac:dyDescent="0.25">
      <c r="A901" s="120">
        <v>329.2</v>
      </c>
      <c r="B901" s="120">
        <v>1.9E-2</v>
      </c>
      <c r="C901" s="120">
        <v>0.218</v>
      </c>
      <c r="D901" s="120">
        <v>9.6000000000000002E-2</v>
      </c>
      <c r="E901" s="120">
        <v>0.36399999999999999</v>
      </c>
      <c r="F901" s="120">
        <v>0.19</v>
      </c>
    </row>
    <row r="902" spans="1:6" x14ac:dyDescent="0.25">
      <c r="A902" s="120">
        <v>329.4</v>
      </c>
      <c r="B902" s="120">
        <v>1.7999999999999999E-2</v>
      </c>
      <c r="C902" s="120">
        <v>0.218</v>
      </c>
      <c r="D902" s="120">
        <v>9.6000000000000002E-2</v>
      </c>
      <c r="E902" s="120">
        <v>0.36399999999999999</v>
      </c>
      <c r="F902" s="120">
        <v>0.189</v>
      </c>
    </row>
    <row r="903" spans="1:6" x14ac:dyDescent="0.25">
      <c r="A903" s="120">
        <v>329.6</v>
      </c>
      <c r="B903" s="120">
        <v>1.7999999999999999E-2</v>
      </c>
      <c r="C903" s="120">
        <v>0.217</v>
      </c>
      <c r="D903" s="120">
        <v>9.6000000000000002E-2</v>
      </c>
      <c r="E903" s="120">
        <v>0.36299999999999999</v>
      </c>
      <c r="F903" s="120">
        <v>0.189</v>
      </c>
    </row>
    <row r="904" spans="1:6" x14ac:dyDescent="0.25">
      <c r="A904" s="120">
        <v>329.8</v>
      </c>
      <c r="B904" s="120">
        <v>1.7999999999999999E-2</v>
      </c>
      <c r="C904" s="120">
        <v>0.217</v>
      </c>
      <c r="D904" s="120">
        <v>9.6000000000000002E-2</v>
      </c>
      <c r="E904" s="120">
        <v>0.36299999999999999</v>
      </c>
      <c r="F904" s="120">
        <v>0.189</v>
      </c>
    </row>
    <row r="905" spans="1:6" x14ac:dyDescent="0.25">
      <c r="A905" s="120">
        <v>330</v>
      </c>
      <c r="B905" s="120">
        <v>1.7999999999999999E-2</v>
      </c>
      <c r="C905" s="120">
        <v>0.217</v>
      </c>
      <c r="D905" s="120">
        <v>9.6000000000000002E-2</v>
      </c>
      <c r="E905" s="120">
        <v>0.36299999999999999</v>
      </c>
      <c r="F905" s="120">
        <v>0.189</v>
      </c>
    </row>
    <row r="906" spans="1:6" x14ac:dyDescent="0.25">
      <c r="A906" s="120">
        <v>330.2</v>
      </c>
      <c r="B906" s="120">
        <v>1.7999999999999999E-2</v>
      </c>
      <c r="C906" s="120">
        <v>0.217</v>
      </c>
      <c r="D906" s="120">
        <v>9.5000000000000001E-2</v>
      </c>
      <c r="E906" s="120">
        <v>0.36199999999999999</v>
      </c>
      <c r="F906" s="120">
        <v>0.188</v>
      </c>
    </row>
    <row r="907" spans="1:6" x14ac:dyDescent="0.25">
      <c r="A907" s="120">
        <v>330.4</v>
      </c>
      <c r="B907" s="120">
        <v>1.7999999999999999E-2</v>
      </c>
      <c r="C907" s="120">
        <v>0.217</v>
      </c>
      <c r="D907" s="120">
        <v>9.5000000000000001E-2</v>
      </c>
      <c r="E907" s="120">
        <v>0.36199999999999999</v>
      </c>
      <c r="F907" s="120">
        <v>0.188</v>
      </c>
    </row>
    <row r="908" spans="1:6" x14ac:dyDescent="0.25">
      <c r="A908" s="120">
        <v>330.6</v>
      </c>
      <c r="B908" s="120">
        <v>1.7999999999999999E-2</v>
      </c>
      <c r="C908" s="120">
        <v>0.216</v>
      </c>
      <c r="D908" s="120">
        <v>9.5000000000000001E-2</v>
      </c>
      <c r="E908" s="120">
        <v>0.36199999999999999</v>
      </c>
      <c r="F908" s="120">
        <v>0.188</v>
      </c>
    </row>
    <row r="909" spans="1:6" x14ac:dyDescent="0.25">
      <c r="A909" s="120">
        <v>330.8</v>
      </c>
      <c r="B909" s="120">
        <v>1.7999999999999999E-2</v>
      </c>
      <c r="C909" s="120">
        <v>0.216</v>
      </c>
      <c r="D909" s="120">
        <v>9.5000000000000001E-2</v>
      </c>
      <c r="E909" s="120">
        <v>0.36199999999999999</v>
      </c>
      <c r="F909" s="120">
        <v>0.187</v>
      </c>
    </row>
    <row r="910" spans="1:6" x14ac:dyDescent="0.25">
      <c r="A910" s="120">
        <v>331</v>
      </c>
      <c r="B910" s="120">
        <v>1.7999999999999999E-2</v>
      </c>
      <c r="C910" s="120">
        <v>0.216</v>
      </c>
      <c r="D910" s="120">
        <v>9.4E-2</v>
      </c>
      <c r="E910" s="120">
        <v>0.36099999999999999</v>
      </c>
      <c r="F910" s="120">
        <v>0.187</v>
      </c>
    </row>
    <row r="911" spans="1:6" x14ac:dyDescent="0.25">
      <c r="A911" s="120">
        <v>331.2</v>
      </c>
      <c r="B911" s="120">
        <v>1.7999999999999999E-2</v>
      </c>
      <c r="C911" s="120">
        <v>0.216</v>
      </c>
      <c r="D911" s="120">
        <v>9.4E-2</v>
      </c>
      <c r="E911" s="120">
        <v>0.36099999999999999</v>
      </c>
      <c r="F911" s="120">
        <v>0.187</v>
      </c>
    </row>
    <row r="912" spans="1:6" x14ac:dyDescent="0.25">
      <c r="A912" s="120">
        <v>331.4</v>
      </c>
      <c r="B912" s="120">
        <v>1.7000000000000001E-2</v>
      </c>
      <c r="C912" s="120">
        <v>0.216</v>
      </c>
      <c r="D912" s="120">
        <v>9.4E-2</v>
      </c>
      <c r="E912" s="120">
        <v>0.36099999999999999</v>
      </c>
      <c r="F912" s="120">
        <v>0.187</v>
      </c>
    </row>
    <row r="913" spans="1:6" x14ac:dyDescent="0.25">
      <c r="A913" s="120">
        <v>331.6</v>
      </c>
      <c r="B913" s="120">
        <v>1.7000000000000001E-2</v>
      </c>
      <c r="C913" s="120">
        <v>0.216</v>
      </c>
      <c r="D913" s="120">
        <v>9.4E-2</v>
      </c>
      <c r="E913" s="120">
        <v>0.36099999999999999</v>
      </c>
      <c r="F913" s="120">
        <v>0.187</v>
      </c>
    </row>
    <row r="914" spans="1:6" x14ac:dyDescent="0.25">
      <c r="A914" s="120">
        <v>331.8</v>
      </c>
      <c r="B914" s="120">
        <v>1.7000000000000001E-2</v>
      </c>
      <c r="C914" s="120">
        <v>0.215</v>
      </c>
      <c r="D914" s="120">
        <v>9.4E-2</v>
      </c>
      <c r="E914" s="120">
        <v>0.36</v>
      </c>
      <c r="F914" s="120">
        <v>0.186</v>
      </c>
    </row>
    <row r="915" spans="1:6" x14ac:dyDescent="0.25">
      <c r="A915" s="120">
        <v>332</v>
      </c>
      <c r="B915" s="120">
        <v>1.7000000000000001E-2</v>
      </c>
      <c r="C915" s="120">
        <v>0.215</v>
      </c>
      <c r="D915" s="120">
        <v>9.2999999999999999E-2</v>
      </c>
      <c r="E915" s="120">
        <v>0.36</v>
      </c>
      <c r="F915" s="120">
        <v>0.186</v>
      </c>
    </row>
    <row r="916" spans="1:6" x14ac:dyDescent="0.25">
      <c r="A916" s="120">
        <v>332.2</v>
      </c>
      <c r="B916" s="120">
        <v>1.7000000000000001E-2</v>
      </c>
      <c r="C916" s="120">
        <v>0.215</v>
      </c>
      <c r="D916" s="120">
        <v>9.2999999999999999E-2</v>
      </c>
      <c r="E916" s="120">
        <v>0.36</v>
      </c>
      <c r="F916" s="120">
        <v>0.186</v>
      </c>
    </row>
    <row r="917" spans="1:6" x14ac:dyDescent="0.25">
      <c r="A917" s="120">
        <v>332.4</v>
      </c>
      <c r="B917" s="120">
        <v>1.7000000000000001E-2</v>
      </c>
      <c r="C917" s="120">
        <v>0.215</v>
      </c>
      <c r="D917" s="120">
        <v>9.2999999999999999E-2</v>
      </c>
      <c r="E917" s="120">
        <v>0.36</v>
      </c>
      <c r="F917" s="120">
        <v>0.186</v>
      </c>
    </row>
    <row r="918" spans="1:6" x14ac:dyDescent="0.25">
      <c r="A918" s="120">
        <v>332.6</v>
      </c>
      <c r="B918" s="120">
        <v>1.7000000000000001E-2</v>
      </c>
      <c r="C918" s="120">
        <v>0.215</v>
      </c>
      <c r="D918" s="120">
        <v>9.2999999999999999E-2</v>
      </c>
      <c r="E918" s="120">
        <v>0.35899999999999999</v>
      </c>
      <c r="F918" s="120">
        <v>0.185</v>
      </c>
    </row>
    <row r="919" spans="1:6" x14ac:dyDescent="0.25">
      <c r="A919" s="120">
        <v>332.8</v>
      </c>
      <c r="B919" s="120">
        <v>1.7000000000000001E-2</v>
      </c>
      <c r="C919" s="120">
        <v>0.215</v>
      </c>
      <c r="D919" s="120">
        <v>9.1999999999999998E-2</v>
      </c>
      <c r="E919" s="120">
        <v>0.35899999999999999</v>
      </c>
      <c r="F919" s="120">
        <v>0.185</v>
      </c>
    </row>
    <row r="920" spans="1:6" x14ac:dyDescent="0.25">
      <c r="A920" s="120">
        <v>333</v>
      </c>
      <c r="B920" s="120">
        <v>1.7000000000000001E-2</v>
      </c>
      <c r="C920" s="120">
        <v>0.214</v>
      </c>
      <c r="D920" s="120">
        <v>9.1999999999999998E-2</v>
      </c>
      <c r="E920" s="120">
        <v>0.35899999999999999</v>
      </c>
      <c r="F920" s="120">
        <v>0.185</v>
      </c>
    </row>
    <row r="921" spans="1:6" x14ac:dyDescent="0.25">
      <c r="A921" s="120">
        <v>333.2</v>
      </c>
      <c r="B921" s="120">
        <v>1.7000000000000001E-2</v>
      </c>
      <c r="C921" s="120">
        <v>0.214</v>
      </c>
      <c r="D921" s="120">
        <v>9.1999999999999998E-2</v>
      </c>
      <c r="E921" s="120">
        <v>0.35899999999999999</v>
      </c>
      <c r="F921" s="120">
        <v>0.185</v>
      </c>
    </row>
    <row r="922" spans="1:6" x14ac:dyDescent="0.25">
      <c r="A922" s="120">
        <v>333.4</v>
      </c>
      <c r="B922" s="120">
        <v>1.7000000000000001E-2</v>
      </c>
      <c r="C922" s="120">
        <v>0.214</v>
      </c>
      <c r="D922" s="120">
        <v>9.1999999999999998E-2</v>
      </c>
      <c r="E922" s="120">
        <v>0.35799999999999998</v>
      </c>
      <c r="F922" s="120">
        <v>0.185</v>
      </c>
    </row>
    <row r="923" spans="1:6" x14ac:dyDescent="0.25">
      <c r="A923" s="120">
        <v>333.6</v>
      </c>
      <c r="B923" s="120">
        <v>1.6E-2</v>
      </c>
      <c r="C923" s="120">
        <v>0.214</v>
      </c>
      <c r="D923" s="120">
        <v>9.1999999999999998E-2</v>
      </c>
      <c r="E923" s="120">
        <v>0.35799999999999998</v>
      </c>
      <c r="F923" s="120">
        <v>0.184</v>
      </c>
    </row>
    <row r="924" spans="1:6" x14ac:dyDescent="0.25">
      <c r="A924" s="120">
        <v>333.8</v>
      </c>
      <c r="B924" s="120">
        <v>1.6E-2</v>
      </c>
      <c r="C924" s="120">
        <v>0.214</v>
      </c>
      <c r="D924" s="120">
        <v>9.0999999999999998E-2</v>
      </c>
      <c r="E924" s="120">
        <v>0.35799999999999998</v>
      </c>
      <c r="F924" s="120">
        <v>0.184</v>
      </c>
    </row>
    <row r="925" spans="1:6" x14ac:dyDescent="0.25">
      <c r="A925" s="120">
        <v>334</v>
      </c>
      <c r="B925" s="120">
        <v>1.6E-2</v>
      </c>
      <c r="C925" s="120">
        <v>0.214</v>
      </c>
      <c r="D925" s="120">
        <v>9.0999999999999998E-2</v>
      </c>
      <c r="E925" s="120">
        <v>0.35799999999999998</v>
      </c>
      <c r="F925" s="120">
        <v>0.184</v>
      </c>
    </row>
    <row r="926" spans="1:6" x14ac:dyDescent="0.25">
      <c r="A926" s="120">
        <v>334.2</v>
      </c>
      <c r="B926" s="120">
        <v>1.6E-2</v>
      </c>
      <c r="C926" s="120">
        <v>0.21299999999999999</v>
      </c>
      <c r="D926" s="120">
        <v>9.0999999999999998E-2</v>
      </c>
      <c r="E926" s="120">
        <v>0.35699999999999998</v>
      </c>
      <c r="F926" s="120">
        <v>0.184</v>
      </c>
    </row>
    <row r="927" spans="1:6" x14ac:dyDescent="0.25">
      <c r="A927" s="120">
        <v>334.4</v>
      </c>
      <c r="B927" s="120">
        <v>1.6E-2</v>
      </c>
      <c r="C927" s="120">
        <v>0.21299999999999999</v>
      </c>
      <c r="D927" s="120">
        <v>9.0999999999999998E-2</v>
      </c>
      <c r="E927" s="120">
        <v>0.35699999999999998</v>
      </c>
      <c r="F927" s="120">
        <v>0.183</v>
      </c>
    </row>
    <row r="928" spans="1:6" x14ac:dyDescent="0.25">
      <c r="A928" s="120">
        <v>334.6</v>
      </c>
      <c r="B928" s="120">
        <v>1.6E-2</v>
      </c>
      <c r="C928" s="120">
        <v>0.21299999999999999</v>
      </c>
      <c r="D928" s="120">
        <v>9.0999999999999998E-2</v>
      </c>
      <c r="E928" s="120">
        <v>0.35699999999999998</v>
      </c>
      <c r="F928" s="120">
        <v>0.183</v>
      </c>
    </row>
    <row r="929" spans="1:6" x14ac:dyDescent="0.25">
      <c r="A929" s="120">
        <v>334.8</v>
      </c>
      <c r="B929" s="120">
        <v>1.6E-2</v>
      </c>
      <c r="C929" s="120">
        <v>0.21299999999999999</v>
      </c>
      <c r="D929" s="120">
        <v>9.0999999999999998E-2</v>
      </c>
      <c r="E929" s="120">
        <v>0.35699999999999998</v>
      </c>
      <c r="F929" s="120">
        <v>0.183</v>
      </c>
    </row>
    <row r="930" spans="1:6" x14ac:dyDescent="0.25">
      <c r="A930" s="120">
        <v>335</v>
      </c>
      <c r="B930" s="120">
        <v>1.6E-2</v>
      </c>
      <c r="C930" s="120">
        <v>0.21299999999999999</v>
      </c>
      <c r="D930" s="120">
        <v>0.09</v>
      </c>
      <c r="E930" s="120">
        <v>0.35699999999999998</v>
      </c>
      <c r="F930" s="120">
        <v>0.183</v>
      </c>
    </row>
    <row r="931" spans="1:6" x14ac:dyDescent="0.25">
      <c r="A931" s="120">
        <v>335.2</v>
      </c>
      <c r="B931" s="120">
        <v>1.6E-2</v>
      </c>
      <c r="C931" s="120">
        <v>0.21299999999999999</v>
      </c>
      <c r="D931" s="120">
        <v>0.09</v>
      </c>
      <c r="E931" s="120">
        <v>0.35599999999999998</v>
      </c>
      <c r="F931" s="120">
        <v>0.183</v>
      </c>
    </row>
    <row r="932" spans="1:6" x14ac:dyDescent="0.25">
      <c r="A932" s="120">
        <v>335.4</v>
      </c>
      <c r="B932" s="120">
        <v>1.6E-2</v>
      </c>
      <c r="C932" s="120">
        <v>0.21199999999999999</v>
      </c>
      <c r="D932" s="120">
        <v>0.09</v>
      </c>
      <c r="E932" s="120">
        <v>0.35599999999999998</v>
      </c>
      <c r="F932" s="120">
        <v>0.183</v>
      </c>
    </row>
    <row r="933" spans="1:6" x14ac:dyDescent="0.25">
      <c r="A933" s="120">
        <v>335.6</v>
      </c>
      <c r="B933" s="120">
        <v>1.6E-2</v>
      </c>
      <c r="C933" s="120">
        <v>0.21199999999999999</v>
      </c>
      <c r="D933" s="120">
        <v>0.09</v>
      </c>
      <c r="E933" s="120">
        <v>0.35599999999999998</v>
      </c>
      <c r="F933" s="120">
        <v>0.182</v>
      </c>
    </row>
    <row r="934" spans="1:6" x14ac:dyDescent="0.25">
      <c r="A934" s="120">
        <v>335.8</v>
      </c>
      <c r="B934" s="120">
        <v>1.6E-2</v>
      </c>
      <c r="C934" s="120">
        <v>0.21199999999999999</v>
      </c>
      <c r="D934" s="120">
        <v>0.09</v>
      </c>
      <c r="E934" s="120">
        <v>0.35599999999999998</v>
      </c>
      <c r="F934" s="120">
        <v>0.182</v>
      </c>
    </row>
    <row r="935" spans="1:6" x14ac:dyDescent="0.25">
      <c r="A935" s="120">
        <v>336</v>
      </c>
      <c r="B935" s="120">
        <v>1.4999999999999999E-2</v>
      </c>
      <c r="C935" s="120">
        <v>0.21199999999999999</v>
      </c>
      <c r="D935" s="120">
        <v>8.8999999999999996E-2</v>
      </c>
      <c r="E935" s="120">
        <v>0.35499999999999998</v>
      </c>
      <c r="F935" s="120">
        <v>0.182</v>
      </c>
    </row>
    <row r="936" spans="1:6" x14ac:dyDescent="0.25">
      <c r="A936" s="120">
        <v>336.2</v>
      </c>
      <c r="B936" s="120">
        <v>1.4999999999999999E-2</v>
      </c>
      <c r="C936" s="120">
        <v>0.21199999999999999</v>
      </c>
      <c r="D936" s="120">
        <v>8.8999999999999996E-2</v>
      </c>
      <c r="E936" s="120">
        <v>0.35499999999999998</v>
      </c>
      <c r="F936" s="120">
        <v>0.182</v>
      </c>
    </row>
    <row r="937" spans="1:6" x14ac:dyDescent="0.25">
      <c r="A937" s="120">
        <v>336.4</v>
      </c>
      <c r="B937" s="120">
        <v>1.4999999999999999E-2</v>
      </c>
      <c r="C937" s="120">
        <v>0.21199999999999999</v>
      </c>
      <c r="D937" s="120">
        <v>8.8999999999999996E-2</v>
      </c>
      <c r="E937" s="120">
        <v>0.35499999999999998</v>
      </c>
      <c r="F937" s="120">
        <v>0.182</v>
      </c>
    </row>
    <row r="938" spans="1:6" x14ac:dyDescent="0.25">
      <c r="A938" s="120">
        <v>336.6</v>
      </c>
      <c r="B938" s="120">
        <v>1.4999999999999999E-2</v>
      </c>
      <c r="C938" s="120">
        <v>0.21099999999999999</v>
      </c>
      <c r="D938" s="120">
        <v>8.8999999999999996E-2</v>
      </c>
      <c r="E938" s="120">
        <v>0.35499999999999998</v>
      </c>
      <c r="F938" s="120">
        <v>0.18099999999999999</v>
      </c>
    </row>
    <row r="939" spans="1:6" x14ac:dyDescent="0.25">
      <c r="A939" s="120">
        <v>336.8</v>
      </c>
      <c r="B939" s="120">
        <v>1.4999999999999999E-2</v>
      </c>
      <c r="C939" s="120">
        <v>0.21099999999999999</v>
      </c>
      <c r="D939" s="120">
        <v>8.8999999999999996E-2</v>
      </c>
      <c r="E939" s="120">
        <v>0.35499999999999998</v>
      </c>
      <c r="F939" s="120">
        <v>0.18099999999999999</v>
      </c>
    </row>
    <row r="940" spans="1:6" x14ac:dyDescent="0.25">
      <c r="A940" s="120">
        <v>337</v>
      </c>
      <c r="B940" s="120">
        <v>1.4999999999999999E-2</v>
      </c>
      <c r="C940" s="120">
        <v>0.21099999999999999</v>
      </c>
      <c r="D940" s="120">
        <v>8.8999999999999996E-2</v>
      </c>
      <c r="E940" s="120">
        <v>0.35399999999999998</v>
      </c>
      <c r="F940" s="120">
        <v>0.18099999999999999</v>
      </c>
    </row>
    <row r="941" spans="1:6" x14ac:dyDescent="0.25">
      <c r="A941" s="120">
        <v>337.2</v>
      </c>
      <c r="B941" s="120">
        <v>1.4999999999999999E-2</v>
      </c>
      <c r="C941" s="120">
        <v>0.21099999999999999</v>
      </c>
      <c r="D941" s="120">
        <v>8.7999999999999995E-2</v>
      </c>
      <c r="E941" s="120">
        <v>0.35399999999999998</v>
      </c>
      <c r="F941" s="120">
        <v>0.18099999999999999</v>
      </c>
    </row>
    <row r="942" spans="1:6" x14ac:dyDescent="0.25">
      <c r="A942" s="120">
        <v>337.4</v>
      </c>
      <c r="B942" s="120">
        <v>1.4999999999999999E-2</v>
      </c>
      <c r="C942" s="120">
        <v>0.21099999999999999</v>
      </c>
      <c r="D942" s="120">
        <v>8.7999999999999995E-2</v>
      </c>
      <c r="E942" s="120">
        <v>0.35399999999999998</v>
      </c>
      <c r="F942" s="120">
        <v>0.18099999999999999</v>
      </c>
    </row>
    <row r="943" spans="1:6" x14ac:dyDescent="0.25">
      <c r="A943" s="120">
        <v>337.6</v>
      </c>
      <c r="B943" s="120">
        <v>1.4999999999999999E-2</v>
      </c>
      <c r="C943" s="120">
        <v>0.21099999999999999</v>
      </c>
      <c r="D943" s="120">
        <v>8.7999999999999995E-2</v>
      </c>
      <c r="E943" s="120">
        <v>0.35399999999999998</v>
      </c>
      <c r="F943" s="120">
        <v>0.18099999999999999</v>
      </c>
    </row>
    <row r="944" spans="1:6" x14ac:dyDescent="0.25">
      <c r="A944" s="120">
        <v>337.8</v>
      </c>
      <c r="B944" s="120">
        <v>1.4999999999999999E-2</v>
      </c>
      <c r="C944" s="120">
        <v>0.21099999999999999</v>
      </c>
      <c r="D944" s="120">
        <v>8.7999999999999995E-2</v>
      </c>
      <c r="E944" s="120">
        <v>0.35399999999999998</v>
      </c>
      <c r="F944" s="120">
        <v>0.18099999999999999</v>
      </c>
    </row>
    <row r="945" spans="1:6" x14ac:dyDescent="0.25">
      <c r="A945" s="120">
        <v>338</v>
      </c>
      <c r="B945" s="120">
        <v>1.4999999999999999E-2</v>
      </c>
      <c r="C945" s="120">
        <v>0.21</v>
      </c>
      <c r="D945" s="120">
        <v>8.7999999999999995E-2</v>
      </c>
      <c r="E945" s="120">
        <v>0.35299999999999998</v>
      </c>
      <c r="F945" s="120">
        <v>0.18</v>
      </c>
    </row>
    <row r="946" spans="1:6" x14ac:dyDescent="0.25">
      <c r="A946" s="120">
        <v>338.2</v>
      </c>
      <c r="B946" s="120">
        <v>1.4999999999999999E-2</v>
      </c>
      <c r="C946" s="120">
        <v>0.21</v>
      </c>
      <c r="D946" s="120">
        <v>8.7999999999999995E-2</v>
      </c>
      <c r="E946" s="120">
        <v>0.35299999999999998</v>
      </c>
      <c r="F946" s="120">
        <v>0.18</v>
      </c>
    </row>
    <row r="947" spans="1:6" x14ac:dyDescent="0.25">
      <c r="A947" s="120">
        <v>338.4</v>
      </c>
      <c r="B947" s="120">
        <v>1.4999999999999999E-2</v>
      </c>
      <c r="C947" s="120">
        <v>0.21</v>
      </c>
      <c r="D947" s="120">
        <v>8.6999999999999994E-2</v>
      </c>
      <c r="E947" s="120">
        <v>0.35299999999999998</v>
      </c>
      <c r="F947" s="120">
        <v>0.18</v>
      </c>
    </row>
    <row r="948" spans="1:6" x14ac:dyDescent="0.25">
      <c r="A948" s="120">
        <v>338.6</v>
      </c>
      <c r="B948" s="120">
        <v>1.4E-2</v>
      </c>
      <c r="C948" s="120">
        <v>0.21</v>
      </c>
      <c r="D948" s="120">
        <v>8.6999999999999994E-2</v>
      </c>
      <c r="E948" s="120">
        <v>0.35299999999999998</v>
      </c>
      <c r="F948" s="120">
        <v>0.18</v>
      </c>
    </row>
    <row r="949" spans="1:6" x14ac:dyDescent="0.25">
      <c r="A949" s="120">
        <v>338.8</v>
      </c>
      <c r="B949" s="120">
        <v>1.4E-2</v>
      </c>
      <c r="C949" s="120">
        <v>0.21</v>
      </c>
      <c r="D949" s="120">
        <v>8.6999999999999994E-2</v>
      </c>
      <c r="E949" s="120">
        <v>0.35299999999999998</v>
      </c>
      <c r="F949" s="120">
        <v>0.18</v>
      </c>
    </row>
    <row r="950" spans="1:6" x14ac:dyDescent="0.25">
      <c r="A950" s="120">
        <v>339</v>
      </c>
      <c r="B950" s="120">
        <v>1.4E-2</v>
      </c>
      <c r="C950" s="120">
        <v>0.21</v>
      </c>
      <c r="D950" s="120">
        <v>8.6999999999999994E-2</v>
      </c>
      <c r="E950" s="120">
        <v>0.35199999999999998</v>
      </c>
      <c r="F950" s="120">
        <v>0.18</v>
      </c>
    </row>
    <row r="951" spans="1:6" x14ac:dyDescent="0.25">
      <c r="A951" s="120">
        <v>339.2</v>
      </c>
      <c r="B951" s="120">
        <v>1.4E-2</v>
      </c>
      <c r="C951" s="120">
        <v>0.21</v>
      </c>
      <c r="D951" s="120">
        <v>8.6999999999999994E-2</v>
      </c>
      <c r="E951" s="120">
        <v>0.35199999999999998</v>
      </c>
      <c r="F951" s="120">
        <v>0.17899999999999999</v>
      </c>
    </row>
    <row r="952" spans="1:6" x14ac:dyDescent="0.25">
      <c r="A952" s="120">
        <v>339.4</v>
      </c>
      <c r="B952" s="120">
        <v>1.4E-2</v>
      </c>
      <c r="C952" s="120">
        <v>0.20899999999999999</v>
      </c>
      <c r="D952" s="120">
        <v>8.6999999999999994E-2</v>
      </c>
      <c r="E952" s="120">
        <v>0.35199999999999998</v>
      </c>
      <c r="F952" s="120">
        <v>0.17899999999999999</v>
      </c>
    </row>
    <row r="953" spans="1:6" x14ac:dyDescent="0.25">
      <c r="A953" s="120">
        <v>339.6</v>
      </c>
      <c r="B953" s="120">
        <v>1.4E-2</v>
      </c>
      <c r="C953" s="120">
        <v>0.20899999999999999</v>
      </c>
      <c r="D953" s="120">
        <v>8.6999999999999994E-2</v>
      </c>
      <c r="E953" s="120">
        <v>0.35199999999999998</v>
      </c>
      <c r="F953" s="120">
        <v>0.17899999999999999</v>
      </c>
    </row>
    <row r="954" spans="1:6" x14ac:dyDescent="0.25">
      <c r="A954" s="120">
        <v>339.8</v>
      </c>
      <c r="B954" s="120">
        <v>1.4E-2</v>
      </c>
      <c r="C954" s="120">
        <v>0.20899999999999999</v>
      </c>
      <c r="D954" s="120">
        <v>8.5999999999999993E-2</v>
      </c>
      <c r="E954" s="120">
        <v>0.35199999999999998</v>
      </c>
      <c r="F954" s="120">
        <v>0.17899999999999999</v>
      </c>
    </row>
    <row r="955" spans="1:6" x14ac:dyDescent="0.25">
      <c r="A955" s="120">
        <v>340</v>
      </c>
      <c r="B955" s="120">
        <v>1.4E-2</v>
      </c>
      <c r="C955" s="120">
        <v>0.20899999999999999</v>
      </c>
      <c r="D955" s="120">
        <v>8.5999999999999993E-2</v>
      </c>
      <c r="E955" s="120">
        <v>0.35199999999999998</v>
      </c>
      <c r="F955" s="120">
        <v>0.17899999999999999</v>
      </c>
    </row>
    <row r="956" spans="1:6" x14ac:dyDescent="0.25">
      <c r="A956" s="120">
        <v>340.2</v>
      </c>
      <c r="B956" s="120">
        <v>1.4E-2</v>
      </c>
      <c r="C956" s="120">
        <v>0.20899999999999999</v>
      </c>
      <c r="D956" s="120">
        <v>8.5999999999999993E-2</v>
      </c>
      <c r="E956" s="120">
        <v>0.35099999999999998</v>
      </c>
      <c r="F956" s="120">
        <v>0.17899999999999999</v>
      </c>
    </row>
    <row r="957" spans="1:6" x14ac:dyDescent="0.25">
      <c r="A957" s="120">
        <v>340.4</v>
      </c>
      <c r="B957" s="120">
        <v>1.4E-2</v>
      </c>
      <c r="C957" s="120">
        <v>0.20899999999999999</v>
      </c>
      <c r="D957" s="120">
        <v>8.5999999999999993E-2</v>
      </c>
      <c r="E957" s="120">
        <v>0.35099999999999998</v>
      </c>
      <c r="F957" s="120">
        <v>0.17899999999999999</v>
      </c>
    </row>
    <row r="958" spans="1:6" x14ac:dyDescent="0.25">
      <c r="A958" s="120">
        <v>340.6</v>
      </c>
      <c r="B958" s="120">
        <v>1.4E-2</v>
      </c>
      <c r="C958" s="120">
        <v>0.20899999999999999</v>
      </c>
      <c r="D958" s="120">
        <v>8.5999999999999993E-2</v>
      </c>
      <c r="E958" s="120">
        <v>0.35099999999999998</v>
      </c>
      <c r="F958" s="120">
        <v>0.17899999999999999</v>
      </c>
    </row>
    <row r="959" spans="1:6" x14ac:dyDescent="0.25">
      <c r="A959" s="120">
        <v>340.8</v>
      </c>
      <c r="B959" s="120">
        <v>1.4E-2</v>
      </c>
      <c r="C959" s="120">
        <v>0.20799999999999999</v>
      </c>
      <c r="D959" s="120">
        <v>8.5999999999999993E-2</v>
      </c>
      <c r="E959" s="120">
        <v>0.35099999999999998</v>
      </c>
      <c r="F959" s="120">
        <v>0.17799999999999999</v>
      </c>
    </row>
    <row r="960" spans="1:6" x14ac:dyDescent="0.25">
      <c r="A960" s="120">
        <v>341</v>
      </c>
      <c r="B960" s="120">
        <v>1.4E-2</v>
      </c>
      <c r="C960" s="120">
        <v>0.20799999999999999</v>
      </c>
      <c r="D960" s="120">
        <v>8.5999999999999993E-2</v>
      </c>
      <c r="E960" s="120">
        <v>0.35099999999999998</v>
      </c>
      <c r="F960" s="120">
        <v>0.17799999999999999</v>
      </c>
    </row>
    <row r="961" spans="1:6" x14ac:dyDescent="0.25">
      <c r="A961" s="120">
        <v>341.2</v>
      </c>
      <c r="B961" s="120">
        <v>1.4E-2</v>
      </c>
      <c r="C961" s="120">
        <v>0.20799999999999999</v>
      </c>
      <c r="D961" s="120">
        <v>8.5000000000000006E-2</v>
      </c>
      <c r="E961" s="120">
        <v>0.35</v>
      </c>
      <c r="F961" s="120">
        <v>0.17799999999999999</v>
      </c>
    </row>
    <row r="962" spans="1:6" x14ac:dyDescent="0.25">
      <c r="A962" s="120">
        <v>341.4</v>
      </c>
      <c r="B962" s="120">
        <v>1.2999999999999999E-2</v>
      </c>
      <c r="C962" s="120">
        <v>0.20799999999999999</v>
      </c>
      <c r="D962" s="120">
        <v>8.5000000000000006E-2</v>
      </c>
      <c r="E962" s="120">
        <v>0.35</v>
      </c>
      <c r="F962" s="120">
        <v>0.17799999999999999</v>
      </c>
    </row>
    <row r="963" spans="1:6" x14ac:dyDescent="0.25">
      <c r="A963" s="120">
        <v>341.6</v>
      </c>
      <c r="B963" s="120">
        <v>1.2999999999999999E-2</v>
      </c>
      <c r="C963" s="120">
        <v>0.20799999999999999</v>
      </c>
      <c r="D963" s="120">
        <v>8.5000000000000006E-2</v>
      </c>
      <c r="E963" s="120">
        <v>0.35</v>
      </c>
      <c r="F963" s="120">
        <v>0.17799999999999999</v>
      </c>
    </row>
    <row r="964" spans="1:6" x14ac:dyDescent="0.25">
      <c r="A964" s="120">
        <v>341.8</v>
      </c>
      <c r="B964" s="120">
        <v>1.2999999999999999E-2</v>
      </c>
      <c r="C964" s="120">
        <v>0.20799999999999999</v>
      </c>
      <c r="D964" s="120">
        <v>8.5000000000000006E-2</v>
      </c>
      <c r="E964" s="120">
        <v>0.35</v>
      </c>
      <c r="F964" s="120">
        <v>0.17799999999999999</v>
      </c>
    </row>
    <row r="965" spans="1:6" x14ac:dyDescent="0.25">
      <c r="A965" s="120">
        <v>342</v>
      </c>
      <c r="B965" s="120">
        <v>1.2999999999999999E-2</v>
      </c>
      <c r="C965" s="120">
        <v>0.20799999999999999</v>
      </c>
      <c r="D965" s="120">
        <v>8.5000000000000006E-2</v>
      </c>
      <c r="E965" s="120">
        <v>0.35</v>
      </c>
      <c r="F965" s="120">
        <v>0.17799999999999999</v>
      </c>
    </row>
    <row r="966" spans="1:6" x14ac:dyDescent="0.25">
      <c r="A966" s="120">
        <v>342.2</v>
      </c>
      <c r="B966" s="120">
        <v>1.2999999999999999E-2</v>
      </c>
      <c r="C966" s="120">
        <v>0.20699999999999999</v>
      </c>
      <c r="D966" s="120">
        <v>8.5000000000000006E-2</v>
      </c>
      <c r="E966" s="120">
        <v>0.35</v>
      </c>
      <c r="F966" s="120">
        <v>0.17799999999999999</v>
      </c>
    </row>
    <row r="967" spans="1:6" x14ac:dyDescent="0.25">
      <c r="A967" s="120">
        <v>342.4</v>
      </c>
      <c r="B967" s="120">
        <v>1.2999999999999999E-2</v>
      </c>
      <c r="C967" s="120">
        <v>0.20699999999999999</v>
      </c>
      <c r="D967" s="120">
        <v>8.5000000000000006E-2</v>
      </c>
      <c r="E967" s="120">
        <v>0.35</v>
      </c>
      <c r="F967" s="120">
        <v>0.17699999999999999</v>
      </c>
    </row>
    <row r="968" spans="1:6" x14ac:dyDescent="0.25">
      <c r="A968" s="120">
        <v>342.6</v>
      </c>
      <c r="B968" s="120">
        <v>1.2999999999999999E-2</v>
      </c>
      <c r="C968" s="120">
        <v>0.20699999999999999</v>
      </c>
      <c r="D968" s="120">
        <v>8.5000000000000006E-2</v>
      </c>
      <c r="E968" s="120">
        <v>0.34899999999999998</v>
      </c>
      <c r="F968" s="120">
        <v>0.17699999999999999</v>
      </c>
    </row>
    <row r="969" spans="1:6" x14ac:dyDescent="0.25">
      <c r="A969" s="120">
        <v>342.8</v>
      </c>
      <c r="B969" s="120">
        <v>1.2999999999999999E-2</v>
      </c>
      <c r="C969" s="120">
        <v>0.20699999999999999</v>
      </c>
      <c r="D969" s="120">
        <v>8.4000000000000005E-2</v>
      </c>
      <c r="E969" s="120">
        <v>0.34899999999999998</v>
      </c>
      <c r="F969" s="120">
        <v>0.17699999999999999</v>
      </c>
    </row>
    <row r="970" spans="1:6" x14ac:dyDescent="0.25">
      <c r="A970" s="120">
        <v>343</v>
      </c>
      <c r="B970" s="120">
        <v>1.2999999999999999E-2</v>
      </c>
      <c r="C970" s="120">
        <v>0.20699999999999999</v>
      </c>
      <c r="D970" s="120">
        <v>8.4000000000000005E-2</v>
      </c>
      <c r="E970" s="120">
        <v>0.34899999999999998</v>
      </c>
      <c r="F970" s="120">
        <v>0.17699999999999999</v>
      </c>
    </row>
    <row r="971" spans="1:6" x14ac:dyDescent="0.25">
      <c r="A971" s="120">
        <v>343.2</v>
      </c>
      <c r="B971" s="120">
        <v>1.2999999999999999E-2</v>
      </c>
      <c r="C971" s="120">
        <v>0.20699999999999999</v>
      </c>
      <c r="D971" s="120">
        <v>8.4000000000000005E-2</v>
      </c>
      <c r="E971" s="120">
        <v>0.34899999999999998</v>
      </c>
      <c r="F971" s="120">
        <v>0.17699999999999999</v>
      </c>
    </row>
    <row r="972" spans="1:6" x14ac:dyDescent="0.25">
      <c r="A972" s="120">
        <v>343.4</v>
      </c>
      <c r="B972" s="120">
        <v>1.2999999999999999E-2</v>
      </c>
      <c r="C972" s="120">
        <v>0.20699999999999999</v>
      </c>
      <c r="D972" s="120">
        <v>8.4000000000000005E-2</v>
      </c>
      <c r="E972" s="120">
        <v>0.34899999999999998</v>
      </c>
      <c r="F972" s="120">
        <v>0.17699999999999999</v>
      </c>
    </row>
    <row r="973" spans="1:6" x14ac:dyDescent="0.25">
      <c r="A973" s="120">
        <v>343.6</v>
      </c>
      <c r="B973" s="120">
        <v>1.2999999999999999E-2</v>
      </c>
      <c r="C973" s="120">
        <v>0.20699999999999999</v>
      </c>
      <c r="D973" s="120">
        <v>8.4000000000000005E-2</v>
      </c>
      <c r="E973" s="120">
        <v>0.34899999999999998</v>
      </c>
      <c r="F973" s="120">
        <v>0.17699999999999999</v>
      </c>
    </row>
    <row r="974" spans="1:6" x14ac:dyDescent="0.25">
      <c r="A974" s="120">
        <v>343.8</v>
      </c>
      <c r="B974" s="120">
        <v>1.2999999999999999E-2</v>
      </c>
      <c r="C974" s="120">
        <v>0.20599999999999999</v>
      </c>
      <c r="D974" s="120">
        <v>8.4000000000000005E-2</v>
      </c>
      <c r="E974" s="120">
        <v>0.34799999999999998</v>
      </c>
      <c r="F974" s="120">
        <v>0.17699999999999999</v>
      </c>
    </row>
    <row r="975" spans="1:6" x14ac:dyDescent="0.25">
      <c r="A975" s="120">
        <v>344</v>
      </c>
      <c r="B975" s="120">
        <v>1.2999999999999999E-2</v>
      </c>
      <c r="C975" s="120">
        <v>0.20599999999999999</v>
      </c>
      <c r="D975" s="120">
        <v>8.4000000000000005E-2</v>
      </c>
      <c r="E975" s="120">
        <v>0.34799999999999998</v>
      </c>
      <c r="F975" s="120">
        <v>0.17699999999999999</v>
      </c>
    </row>
    <row r="976" spans="1:6" x14ac:dyDescent="0.25">
      <c r="A976" s="120">
        <v>344.2</v>
      </c>
      <c r="B976" s="120">
        <v>1.2999999999999999E-2</v>
      </c>
      <c r="C976" s="120">
        <v>0.20599999999999999</v>
      </c>
      <c r="D976" s="120">
        <v>8.4000000000000005E-2</v>
      </c>
      <c r="E976" s="120">
        <v>0.34799999999999998</v>
      </c>
      <c r="F976" s="120">
        <v>0.17699999999999999</v>
      </c>
    </row>
    <row r="977" spans="1:6" x14ac:dyDescent="0.25">
      <c r="A977" s="120">
        <v>344.4</v>
      </c>
      <c r="B977" s="120">
        <v>1.2999999999999999E-2</v>
      </c>
      <c r="C977" s="120">
        <v>0.20599999999999999</v>
      </c>
      <c r="D977" s="120">
        <v>8.3000000000000004E-2</v>
      </c>
      <c r="E977" s="120">
        <v>0.34799999999999998</v>
      </c>
      <c r="F977" s="120">
        <v>0.17599999999999999</v>
      </c>
    </row>
    <row r="978" spans="1:6" x14ac:dyDescent="0.25">
      <c r="A978" s="120">
        <v>344.6</v>
      </c>
      <c r="B978" s="120">
        <v>1.2E-2</v>
      </c>
      <c r="C978" s="120">
        <v>0.20599999999999999</v>
      </c>
      <c r="D978" s="120">
        <v>8.3000000000000004E-2</v>
      </c>
      <c r="E978" s="120">
        <v>0.34799999999999998</v>
      </c>
      <c r="F978" s="120">
        <v>0.17599999999999999</v>
      </c>
    </row>
    <row r="979" spans="1:6" x14ac:dyDescent="0.25">
      <c r="A979" s="120">
        <v>344.8</v>
      </c>
      <c r="B979" s="120">
        <v>1.2E-2</v>
      </c>
      <c r="C979" s="120">
        <v>0.20599999999999999</v>
      </c>
      <c r="D979" s="120">
        <v>8.3000000000000004E-2</v>
      </c>
      <c r="E979" s="120">
        <v>0.34799999999999998</v>
      </c>
      <c r="F979" s="120">
        <v>0.17599999999999999</v>
      </c>
    </row>
    <row r="980" spans="1:6" x14ac:dyDescent="0.25">
      <c r="A980" s="120">
        <v>345</v>
      </c>
      <c r="B980" s="120">
        <v>1.2E-2</v>
      </c>
      <c r="C980" s="120">
        <v>0.20599999999999999</v>
      </c>
      <c r="D980" s="120">
        <v>8.3000000000000004E-2</v>
      </c>
      <c r="E980" s="120">
        <v>0.34799999999999998</v>
      </c>
      <c r="F980" s="120">
        <v>0.17599999999999999</v>
      </c>
    </row>
    <row r="981" spans="1:6" x14ac:dyDescent="0.25">
      <c r="A981" s="120">
        <v>345.2</v>
      </c>
      <c r="B981" s="120">
        <v>1.2E-2</v>
      </c>
      <c r="C981" s="120">
        <v>0.20599999999999999</v>
      </c>
      <c r="D981" s="120">
        <v>8.3000000000000004E-2</v>
      </c>
      <c r="E981" s="120">
        <v>0.34699999999999998</v>
      </c>
      <c r="F981" s="120">
        <v>0.17599999999999999</v>
      </c>
    </row>
    <row r="982" spans="1:6" x14ac:dyDescent="0.25">
      <c r="A982" s="120">
        <v>345.4</v>
      </c>
      <c r="B982" s="120">
        <v>1.2E-2</v>
      </c>
      <c r="C982" s="120">
        <v>0.20499999999999999</v>
      </c>
      <c r="D982" s="120">
        <v>8.3000000000000004E-2</v>
      </c>
      <c r="E982" s="120">
        <v>0.34699999999999998</v>
      </c>
      <c r="F982" s="120">
        <v>0.17599999999999999</v>
      </c>
    </row>
    <row r="983" spans="1:6" x14ac:dyDescent="0.25">
      <c r="A983" s="120">
        <v>345.6</v>
      </c>
      <c r="B983" s="120">
        <v>1.2E-2</v>
      </c>
      <c r="C983" s="120">
        <v>0.20499999999999999</v>
      </c>
      <c r="D983" s="120">
        <v>8.3000000000000004E-2</v>
      </c>
      <c r="E983" s="120">
        <v>0.34699999999999998</v>
      </c>
      <c r="F983" s="120">
        <v>0.17599999999999999</v>
      </c>
    </row>
    <row r="984" spans="1:6" x14ac:dyDescent="0.25">
      <c r="A984" s="120">
        <v>345.8</v>
      </c>
      <c r="B984" s="120">
        <v>1.2E-2</v>
      </c>
      <c r="C984" s="120">
        <v>0.20499999999999999</v>
      </c>
      <c r="D984" s="120">
        <v>8.3000000000000004E-2</v>
      </c>
      <c r="E984" s="120">
        <v>0.34699999999999998</v>
      </c>
      <c r="F984" s="120">
        <v>0.17599999999999999</v>
      </c>
    </row>
    <row r="985" spans="1:6" x14ac:dyDescent="0.25">
      <c r="A985" s="120">
        <v>346</v>
      </c>
      <c r="B985" s="120">
        <v>1.2E-2</v>
      </c>
      <c r="C985" s="120">
        <v>0.20499999999999999</v>
      </c>
      <c r="D985" s="120">
        <v>8.3000000000000004E-2</v>
      </c>
      <c r="E985" s="120">
        <v>0.34699999999999998</v>
      </c>
      <c r="F985" s="120">
        <v>0.17599999999999999</v>
      </c>
    </row>
    <row r="986" spans="1:6" x14ac:dyDescent="0.25">
      <c r="A986" s="120">
        <v>346.2</v>
      </c>
      <c r="B986" s="120">
        <v>1.2E-2</v>
      </c>
      <c r="C986" s="120">
        <v>0.20499999999999999</v>
      </c>
      <c r="D986" s="120">
        <v>8.2000000000000003E-2</v>
      </c>
      <c r="E986" s="120">
        <v>0.34699999999999998</v>
      </c>
      <c r="F986" s="120">
        <v>0.17599999999999999</v>
      </c>
    </row>
    <row r="987" spans="1:6" x14ac:dyDescent="0.25">
      <c r="A987" s="120">
        <v>346.4</v>
      </c>
      <c r="B987" s="120">
        <v>1.2E-2</v>
      </c>
      <c r="C987" s="120">
        <v>0.20499999999999999</v>
      </c>
      <c r="D987" s="120">
        <v>8.2000000000000003E-2</v>
      </c>
      <c r="E987" s="120">
        <v>0.34699999999999998</v>
      </c>
      <c r="F987" s="120">
        <v>0.17499999999999999</v>
      </c>
    </row>
    <row r="988" spans="1:6" x14ac:dyDescent="0.25">
      <c r="A988" s="120">
        <v>346.6</v>
      </c>
      <c r="B988" s="120">
        <v>1.2E-2</v>
      </c>
      <c r="C988" s="120">
        <v>0.20499999999999999</v>
      </c>
      <c r="D988" s="120">
        <v>8.2000000000000003E-2</v>
      </c>
      <c r="E988" s="120">
        <v>0.34599999999999997</v>
      </c>
      <c r="F988" s="120">
        <v>0.17499999999999999</v>
      </c>
    </row>
    <row r="989" spans="1:6" x14ac:dyDescent="0.25">
      <c r="A989" s="120">
        <v>346.8</v>
      </c>
      <c r="B989" s="120">
        <v>1.2E-2</v>
      </c>
      <c r="C989" s="120">
        <v>0.20499999999999999</v>
      </c>
      <c r="D989" s="120">
        <v>8.2000000000000003E-2</v>
      </c>
      <c r="E989" s="120">
        <v>0.34599999999999997</v>
      </c>
      <c r="F989" s="120">
        <v>0.17499999999999999</v>
      </c>
    </row>
    <row r="990" spans="1:6" x14ac:dyDescent="0.25">
      <c r="A990" s="120">
        <v>347</v>
      </c>
      <c r="B990" s="120">
        <v>1.2E-2</v>
      </c>
      <c r="C990" s="120">
        <v>0.20499999999999999</v>
      </c>
      <c r="D990" s="120">
        <v>8.2000000000000003E-2</v>
      </c>
      <c r="E990" s="120">
        <v>0.34599999999999997</v>
      </c>
      <c r="F990" s="120">
        <v>0.17499999999999999</v>
      </c>
    </row>
    <row r="991" spans="1:6" x14ac:dyDescent="0.25">
      <c r="A991" s="120">
        <v>347.2</v>
      </c>
      <c r="B991" s="120">
        <v>1.2E-2</v>
      </c>
      <c r="C991" s="120">
        <v>0.20399999999999999</v>
      </c>
      <c r="D991" s="120">
        <v>8.2000000000000003E-2</v>
      </c>
      <c r="E991" s="120">
        <v>0.34599999999999997</v>
      </c>
      <c r="F991" s="120">
        <v>0.17499999999999999</v>
      </c>
    </row>
    <row r="992" spans="1:6" x14ac:dyDescent="0.25">
      <c r="A992" s="120">
        <v>347.4</v>
      </c>
      <c r="B992" s="120">
        <v>1.2E-2</v>
      </c>
      <c r="C992" s="120">
        <v>0.20399999999999999</v>
      </c>
      <c r="D992" s="120">
        <v>8.2000000000000003E-2</v>
      </c>
      <c r="E992" s="120">
        <v>0.34599999999999997</v>
      </c>
      <c r="F992" s="120">
        <v>0.17499999999999999</v>
      </c>
    </row>
    <row r="993" spans="1:6" x14ac:dyDescent="0.25">
      <c r="A993" s="120">
        <v>347.6</v>
      </c>
      <c r="B993" s="120">
        <v>1.2E-2</v>
      </c>
      <c r="C993" s="120">
        <v>0.20399999999999999</v>
      </c>
      <c r="D993" s="120">
        <v>8.2000000000000003E-2</v>
      </c>
      <c r="E993" s="120">
        <v>0.34599999999999997</v>
      </c>
      <c r="F993" s="120">
        <v>0.17499999999999999</v>
      </c>
    </row>
    <row r="994" spans="1:6" x14ac:dyDescent="0.25">
      <c r="A994" s="120">
        <v>347.8</v>
      </c>
      <c r="B994" s="120">
        <v>1.2E-2</v>
      </c>
      <c r="C994" s="120">
        <v>0.20399999999999999</v>
      </c>
      <c r="D994" s="120">
        <v>8.2000000000000003E-2</v>
      </c>
      <c r="E994" s="120">
        <v>0.34599999999999997</v>
      </c>
      <c r="F994" s="120">
        <v>0.17499999999999999</v>
      </c>
    </row>
    <row r="995" spans="1:6" x14ac:dyDescent="0.25">
      <c r="A995" s="120">
        <v>348</v>
      </c>
      <c r="B995" s="120">
        <v>1.2E-2</v>
      </c>
      <c r="C995" s="120">
        <v>0.20399999999999999</v>
      </c>
      <c r="D995" s="120">
        <v>8.2000000000000003E-2</v>
      </c>
      <c r="E995" s="120">
        <v>0.34499999999999997</v>
      </c>
      <c r="F995" s="120">
        <v>0.17499999999999999</v>
      </c>
    </row>
    <row r="996" spans="1:6" x14ac:dyDescent="0.25">
      <c r="A996" s="120">
        <v>348.2</v>
      </c>
      <c r="B996" s="120">
        <v>1.0999999999999999E-2</v>
      </c>
      <c r="C996" s="120">
        <v>0.20399999999999999</v>
      </c>
      <c r="D996" s="120">
        <v>8.1000000000000003E-2</v>
      </c>
      <c r="E996" s="120">
        <v>0.34499999999999997</v>
      </c>
      <c r="F996" s="120">
        <v>0.17499999999999999</v>
      </c>
    </row>
    <row r="997" spans="1:6" x14ac:dyDescent="0.25">
      <c r="A997" s="120">
        <v>348.4</v>
      </c>
      <c r="B997" s="120">
        <v>1.0999999999999999E-2</v>
      </c>
      <c r="C997" s="120">
        <v>0.20399999999999999</v>
      </c>
      <c r="D997" s="120">
        <v>8.1000000000000003E-2</v>
      </c>
      <c r="E997" s="120">
        <v>0.34499999999999997</v>
      </c>
      <c r="F997" s="120">
        <v>0.17499999999999999</v>
      </c>
    </row>
    <row r="998" spans="1:6" x14ac:dyDescent="0.25">
      <c r="A998" s="120">
        <v>348.6</v>
      </c>
      <c r="B998" s="120">
        <v>1.0999999999999999E-2</v>
      </c>
      <c r="C998" s="120">
        <v>0.20399999999999999</v>
      </c>
      <c r="D998" s="120">
        <v>8.1000000000000003E-2</v>
      </c>
      <c r="E998" s="120">
        <v>0.34499999999999997</v>
      </c>
      <c r="F998" s="120">
        <v>0.17499999999999999</v>
      </c>
    </row>
    <row r="999" spans="1:6" x14ac:dyDescent="0.25">
      <c r="A999" s="120">
        <v>348.8</v>
      </c>
      <c r="B999" s="120">
        <v>1.0999999999999999E-2</v>
      </c>
      <c r="C999" s="120">
        <v>0.20399999999999999</v>
      </c>
      <c r="D999" s="120">
        <v>8.1000000000000003E-2</v>
      </c>
      <c r="E999" s="120">
        <v>0.34499999999999997</v>
      </c>
      <c r="F999" s="120">
        <v>0.17499999999999999</v>
      </c>
    </row>
    <row r="1000" spans="1:6" x14ac:dyDescent="0.25">
      <c r="A1000" s="120">
        <v>349</v>
      </c>
      <c r="B1000" s="120">
        <v>1.0999999999999999E-2</v>
      </c>
      <c r="C1000" s="120">
        <v>0.20300000000000001</v>
      </c>
      <c r="D1000" s="120">
        <v>8.1000000000000003E-2</v>
      </c>
      <c r="E1000" s="120">
        <v>0.34499999999999997</v>
      </c>
      <c r="F1000" s="120">
        <v>0.17399999999999999</v>
      </c>
    </row>
    <row r="1001" spans="1:6" x14ac:dyDescent="0.25">
      <c r="A1001" s="120">
        <v>349.2</v>
      </c>
      <c r="B1001" s="120">
        <v>1.0999999999999999E-2</v>
      </c>
      <c r="C1001" s="120">
        <v>0.20300000000000001</v>
      </c>
      <c r="D1001" s="120">
        <v>8.1000000000000003E-2</v>
      </c>
      <c r="E1001" s="120">
        <v>0.34499999999999997</v>
      </c>
      <c r="F1001" s="120">
        <v>0.17399999999999999</v>
      </c>
    </row>
    <row r="1002" spans="1:6" x14ac:dyDescent="0.25">
      <c r="A1002" s="120">
        <v>349.4</v>
      </c>
      <c r="B1002" s="120">
        <v>1.0999999999999999E-2</v>
      </c>
      <c r="C1002" s="120">
        <v>0.20300000000000001</v>
      </c>
      <c r="D1002" s="120">
        <v>8.1000000000000003E-2</v>
      </c>
      <c r="E1002" s="120">
        <v>0.34499999999999997</v>
      </c>
      <c r="F1002" s="120">
        <v>0.17399999999999999</v>
      </c>
    </row>
    <row r="1003" spans="1:6" x14ac:dyDescent="0.25">
      <c r="A1003" s="120">
        <v>349.6</v>
      </c>
      <c r="B1003" s="120">
        <v>1.0999999999999999E-2</v>
      </c>
      <c r="C1003" s="120">
        <v>0.20300000000000001</v>
      </c>
      <c r="D1003" s="120">
        <v>8.1000000000000003E-2</v>
      </c>
      <c r="E1003" s="120">
        <v>0.34499999999999997</v>
      </c>
      <c r="F1003" s="120">
        <v>0.17399999999999999</v>
      </c>
    </row>
    <row r="1004" spans="1:6" x14ac:dyDescent="0.25">
      <c r="A1004" s="120">
        <v>349.8</v>
      </c>
      <c r="B1004" s="120">
        <v>1.0999999999999999E-2</v>
      </c>
      <c r="C1004" s="120">
        <v>0.20300000000000001</v>
      </c>
      <c r="D1004" s="120">
        <v>8.1000000000000003E-2</v>
      </c>
      <c r="E1004" s="120">
        <v>0.34399999999999997</v>
      </c>
      <c r="F1004" s="120">
        <v>0.17399999999999999</v>
      </c>
    </row>
    <row r="1005" spans="1:6" x14ac:dyDescent="0.25">
      <c r="A1005" s="120">
        <v>350</v>
      </c>
      <c r="B1005" s="120">
        <v>1.0999999999999999E-2</v>
      </c>
      <c r="C1005" s="120">
        <v>0.20300000000000001</v>
      </c>
      <c r="D1005" s="120">
        <v>8.1000000000000003E-2</v>
      </c>
      <c r="E1005" s="120">
        <v>0.34399999999999997</v>
      </c>
      <c r="F1005" s="120">
        <v>0.17399999999999999</v>
      </c>
    </row>
    <row r="1006" spans="1:6" x14ac:dyDescent="0.25">
      <c r="A1006" s="120">
        <v>350.2</v>
      </c>
      <c r="B1006" s="120">
        <v>1.0999999999999999E-2</v>
      </c>
      <c r="C1006" s="120">
        <v>0.20300000000000001</v>
      </c>
      <c r="D1006" s="120">
        <v>8.1000000000000003E-2</v>
      </c>
      <c r="E1006" s="120">
        <v>0.34399999999999997</v>
      </c>
      <c r="F1006" s="120">
        <v>0.17399999999999999</v>
      </c>
    </row>
    <row r="1007" spans="1:6" x14ac:dyDescent="0.25">
      <c r="A1007" s="120">
        <v>350.4</v>
      </c>
      <c r="B1007" s="120">
        <v>1.0999999999999999E-2</v>
      </c>
      <c r="C1007" s="120">
        <v>0.20300000000000001</v>
      </c>
      <c r="D1007" s="120">
        <v>0.08</v>
      </c>
      <c r="E1007" s="120">
        <v>0.34399999999999997</v>
      </c>
      <c r="F1007" s="120">
        <v>0.17399999999999999</v>
      </c>
    </row>
    <row r="1008" spans="1:6" x14ac:dyDescent="0.25">
      <c r="A1008" s="120">
        <v>350.6</v>
      </c>
      <c r="B1008" s="120">
        <v>1.0999999999999999E-2</v>
      </c>
      <c r="C1008" s="120">
        <v>0.20300000000000001</v>
      </c>
      <c r="D1008" s="120">
        <v>0.08</v>
      </c>
      <c r="E1008" s="120">
        <v>0.34399999999999997</v>
      </c>
      <c r="F1008" s="120">
        <v>0.17399999999999999</v>
      </c>
    </row>
    <row r="1009" spans="1:6" x14ac:dyDescent="0.25">
      <c r="A1009" s="120">
        <v>350.8</v>
      </c>
      <c r="B1009" s="120">
        <v>1.0999999999999999E-2</v>
      </c>
      <c r="C1009" s="120">
        <v>0.20300000000000001</v>
      </c>
      <c r="D1009" s="120">
        <v>0.08</v>
      </c>
      <c r="E1009" s="120">
        <v>0.34399999999999997</v>
      </c>
      <c r="F1009" s="120">
        <v>0.17399999999999999</v>
      </c>
    </row>
    <row r="1010" spans="1:6" x14ac:dyDescent="0.25">
      <c r="A1010" s="120">
        <v>351</v>
      </c>
      <c r="B1010" s="120">
        <v>1.0999999999999999E-2</v>
      </c>
      <c r="C1010" s="120">
        <v>0.20200000000000001</v>
      </c>
      <c r="D1010" s="120">
        <v>0.08</v>
      </c>
      <c r="E1010" s="120">
        <v>0.34399999999999997</v>
      </c>
      <c r="F1010" s="120">
        <v>0.17399999999999999</v>
      </c>
    </row>
    <row r="1011" spans="1:6" x14ac:dyDescent="0.25">
      <c r="A1011" s="120">
        <v>351.2</v>
      </c>
      <c r="B1011" s="120">
        <v>1.0999999999999999E-2</v>
      </c>
      <c r="C1011" s="120">
        <v>0.20200000000000001</v>
      </c>
      <c r="D1011" s="120">
        <v>0.08</v>
      </c>
      <c r="E1011" s="120">
        <v>0.34399999999999997</v>
      </c>
      <c r="F1011" s="120">
        <v>0.17399999999999999</v>
      </c>
    </row>
    <row r="1012" spans="1:6" x14ac:dyDescent="0.25">
      <c r="A1012" s="120">
        <v>351.4</v>
      </c>
      <c r="B1012" s="120">
        <v>1.0999999999999999E-2</v>
      </c>
      <c r="C1012" s="120">
        <v>0.20200000000000001</v>
      </c>
      <c r="D1012" s="120">
        <v>0.08</v>
      </c>
      <c r="E1012" s="120">
        <v>0.34300000000000003</v>
      </c>
      <c r="F1012" s="120">
        <v>0.17399999999999999</v>
      </c>
    </row>
    <row r="1013" spans="1:6" x14ac:dyDescent="0.25">
      <c r="A1013" s="120">
        <v>351.6</v>
      </c>
      <c r="B1013" s="120">
        <v>1.0999999999999999E-2</v>
      </c>
      <c r="C1013" s="120">
        <v>0.20200000000000001</v>
      </c>
      <c r="D1013" s="120">
        <v>0.08</v>
      </c>
      <c r="E1013" s="120">
        <v>0.34300000000000003</v>
      </c>
      <c r="F1013" s="120">
        <v>0.17399999999999999</v>
      </c>
    </row>
    <row r="1014" spans="1:6" x14ac:dyDescent="0.25">
      <c r="A1014" s="120">
        <v>351.8</v>
      </c>
      <c r="B1014" s="120">
        <v>1.0999999999999999E-2</v>
      </c>
      <c r="C1014" s="120">
        <v>0.20200000000000001</v>
      </c>
      <c r="D1014" s="120">
        <v>0.08</v>
      </c>
      <c r="E1014" s="120">
        <v>0.34300000000000003</v>
      </c>
      <c r="F1014" s="120">
        <v>0.17399999999999999</v>
      </c>
    </row>
    <row r="1015" spans="1:6" x14ac:dyDescent="0.25">
      <c r="A1015" s="120">
        <v>352</v>
      </c>
      <c r="B1015" s="120">
        <v>1.0999999999999999E-2</v>
      </c>
      <c r="C1015" s="120">
        <v>0.20200000000000001</v>
      </c>
      <c r="D1015" s="120">
        <v>0.08</v>
      </c>
      <c r="E1015" s="120">
        <v>0.34300000000000003</v>
      </c>
      <c r="F1015" s="120">
        <v>0.17299999999999999</v>
      </c>
    </row>
    <row r="1016" spans="1:6" x14ac:dyDescent="0.25">
      <c r="A1016" s="120">
        <v>352.2</v>
      </c>
      <c r="B1016" s="120">
        <v>1.0999999999999999E-2</v>
      </c>
      <c r="C1016" s="120">
        <v>0.20200000000000001</v>
      </c>
      <c r="D1016" s="120">
        <v>0.08</v>
      </c>
      <c r="E1016" s="120">
        <v>0.34300000000000003</v>
      </c>
      <c r="F1016" s="120">
        <v>0.17299999999999999</v>
      </c>
    </row>
    <row r="1017" spans="1:6" x14ac:dyDescent="0.25">
      <c r="A1017" s="120">
        <v>352.4</v>
      </c>
      <c r="B1017" s="120">
        <v>1.0999999999999999E-2</v>
      </c>
      <c r="C1017" s="120">
        <v>0.20200000000000001</v>
      </c>
      <c r="D1017" s="120">
        <v>0.08</v>
      </c>
      <c r="E1017" s="120">
        <v>0.34300000000000003</v>
      </c>
      <c r="F1017" s="120">
        <v>0.17299999999999999</v>
      </c>
    </row>
    <row r="1018" spans="1:6" x14ac:dyDescent="0.25">
      <c r="A1018" s="120">
        <v>352.6</v>
      </c>
      <c r="B1018" s="120">
        <v>0.01</v>
      </c>
      <c r="C1018" s="120">
        <v>0.20200000000000001</v>
      </c>
      <c r="D1018" s="120">
        <v>0.08</v>
      </c>
      <c r="E1018" s="120">
        <v>0.34300000000000003</v>
      </c>
      <c r="F1018" s="120">
        <v>0.17299999999999999</v>
      </c>
    </row>
    <row r="1019" spans="1:6" x14ac:dyDescent="0.25">
      <c r="A1019" s="120">
        <v>352.8</v>
      </c>
      <c r="B1019" s="120">
        <v>0.01</v>
      </c>
      <c r="C1019" s="120">
        <v>0.20200000000000001</v>
      </c>
      <c r="D1019" s="120">
        <v>0.08</v>
      </c>
      <c r="E1019" s="120">
        <v>0.34300000000000003</v>
      </c>
      <c r="F1019" s="120">
        <v>0.17299999999999999</v>
      </c>
    </row>
    <row r="1020" spans="1:6" x14ac:dyDescent="0.25">
      <c r="A1020" s="120">
        <v>353</v>
      </c>
      <c r="B1020" s="120">
        <v>0.01</v>
      </c>
      <c r="C1020" s="120">
        <v>0.20100000000000001</v>
      </c>
      <c r="D1020" s="120">
        <v>7.9000000000000001E-2</v>
      </c>
      <c r="E1020" s="120">
        <v>0.34300000000000003</v>
      </c>
      <c r="F1020" s="120">
        <v>0.17299999999999999</v>
      </c>
    </row>
    <row r="1021" spans="1:6" x14ac:dyDescent="0.25">
      <c r="A1021" s="120">
        <v>353.2</v>
      </c>
      <c r="B1021" s="120">
        <v>0.01</v>
      </c>
      <c r="C1021" s="120">
        <v>0.20100000000000001</v>
      </c>
      <c r="D1021" s="120">
        <v>7.9000000000000001E-2</v>
      </c>
      <c r="E1021" s="120">
        <v>0.34300000000000003</v>
      </c>
      <c r="F1021" s="120">
        <v>0.17299999999999999</v>
      </c>
    </row>
    <row r="1022" spans="1:6" x14ac:dyDescent="0.25">
      <c r="A1022" s="120">
        <v>353.4</v>
      </c>
      <c r="B1022" s="120">
        <v>0.01</v>
      </c>
      <c r="C1022" s="120">
        <v>0.20100000000000001</v>
      </c>
      <c r="D1022" s="120">
        <v>7.9000000000000001E-2</v>
      </c>
      <c r="E1022" s="120">
        <v>0.34200000000000003</v>
      </c>
      <c r="F1022" s="120">
        <v>0.17299999999999999</v>
      </c>
    </row>
    <row r="1023" spans="1:6" x14ac:dyDescent="0.25">
      <c r="A1023" s="120">
        <v>353.6</v>
      </c>
      <c r="B1023" s="120">
        <v>0.01</v>
      </c>
      <c r="C1023" s="120">
        <v>0.20100000000000001</v>
      </c>
      <c r="D1023" s="120">
        <v>7.9000000000000001E-2</v>
      </c>
      <c r="E1023" s="120">
        <v>0.34200000000000003</v>
      </c>
      <c r="F1023" s="120">
        <v>0.17299999999999999</v>
      </c>
    </row>
    <row r="1024" spans="1:6" x14ac:dyDescent="0.25">
      <c r="A1024" s="120">
        <v>353.8</v>
      </c>
      <c r="B1024" s="120">
        <v>0.01</v>
      </c>
      <c r="C1024" s="120">
        <v>0.20100000000000001</v>
      </c>
      <c r="D1024" s="120">
        <v>7.9000000000000001E-2</v>
      </c>
      <c r="E1024" s="120">
        <v>0.34200000000000003</v>
      </c>
      <c r="F1024" s="120">
        <v>0.17299999999999999</v>
      </c>
    </row>
    <row r="1025" spans="1:6" x14ac:dyDescent="0.25">
      <c r="A1025" s="120">
        <v>354</v>
      </c>
      <c r="B1025" s="120">
        <v>0.01</v>
      </c>
      <c r="C1025" s="120">
        <v>0.20100000000000001</v>
      </c>
      <c r="D1025" s="120">
        <v>7.9000000000000001E-2</v>
      </c>
      <c r="E1025" s="120">
        <v>0.34200000000000003</v>
      </c>
      <c r="F1025" s="120">
        <v>0.17299999999999999</v>
      </c>
    </row>
    <row r="1026" spans="1:6" x14ac:dyDescent="0.25">
      <c r="A1026" s="120">
        <v>354.2</v>
      </c>
      <c r="B1026" s="120">
        <v>0.01</v>
      </c>
      <c r="C1026" s="120">
        <v>0.20100000000000001</v>
      </c>
      <c r="D1026" s="120">
        <v>7.9000000000000001E-2</v>
      </c>
      <c r="E1026" s="120">
        <v>0.34200000000000003</v>
      </c>
      <c r="F1026" s="120">
        <v>0.17299999999999999</v>
      </c>
    </row>
    <row r="1027" spans="1:6" x14ac:dyDescent="0.25">
      <c r="A1027" s="120">
        <v>354.4</v>
      </c>
      <c r="B1027" s="120">
        <v>0.01</v>
      </c>
      <c r="C1027" s="120">
        <v>0.20100000000000001</v>
      </c>
      <c r="D1027" s="120">
        <v>7.9000000000000001E-2</v>
      </c>
      <c r="E1027" s="120">
        <v>0.34200000000000003</v>
      </c>
      <c r="F1027" s="120">
        <v>0.17299999999999999</v>
      </c>
    </row>
    <row r="1028" spans="1:6" x14ac:dyDescent="0.25">
      <c r="A1028" s="120">
        <v>354.6</v>
      </c>
      <c r="B1028" s="120">
        <v>0.01</v>
      </c>
      <c r="C1028" s="120">
        <v>0.20100000000000001</v>
      </c>
      <c r="D1028" s="120">
        <v>7.9000000000000001E-2</v>
      </c>
      <c r="E1028" s="120">
        <v>0.34200000000000003</v>
      </c>
      <c r="F1028" s="120">
        <v>0.17299999999999999</v>
      </c>
    </row>
    <row r="1029" spans="1:6" x14ac:dyDescent="0.25">
      <c r="A1029" s="120">
        <v>354.8</v>
      </c>
      <c r="B1029" s="120">
        <v>0.01</v>
      </c>
      <c r="C1029" s="120">
        <v>0.20100000000000001</v>
      </c>
      <c r="D1029" s="120">
        <v>7.9000000000000001E-2</v>
      </c>
      <c r="E1029" s="120">
        <v>0.34200000000000003</v>
      </c>
      <c r="F1029" s="120">
        <v>0.17299999999999999</v>
      </c>
    </row>
    <row r="1030" spans="1:6" x14ac:dyDescent="0.25">
      <c r="A1030" s="120">
        <v>355</v>
      </c>
      <c r="B1030" s="120">
        <v>0.01</v>
      </c>
      <c r="C1030" s="120">
        <v>0.20100000000000001</v>
      </c>
      <c r="D1030" s="120">
        <v>7.9000000000000001E-2</v>
      </c>
      <c r="E1030" s="120">
        <v>0.34200000000000003</v>
      </c>
      <c r="F1030" s="120">
        <v>0.17299999999999999</v>
      </c>
    </row>
    <row r="1031" spans="1:6" x14ac:dyDescent="0.25">
      <c r="A1031" s="120">
        <v>355.2</v>
      </c>
      <c r="B1031" s="120">
        <v>0.01</v>
      </c>
      <c r="C1031" s="120">
        <v>0.2</v>
      </c>
      <c r="D1031" s="120">
        <v>7.9000000000000001E-2</v>
      </c>
      <c r="E1031" s="120">
        <v>0.34200000000000003</v>
      </c>
      <c r="F1031" s="120">
        <v>0.17299999999999999</v>
      </c>
    </row>
    <row r="1032" spans="1:6" x14ac:dyDescent="0.25">
      <c r="A1032" s="120">
        <v>355.4</v>
      </c>
      <c r="B1032" s="120">
        <v>0.01</v>
      </c>
      <c r="C1032" s="120">
        <v>0.2</v>
      </c>
      <c r="D1032" s="120">
        <v>7.9000000000000001E-2</v>
      </c>
      <c r="E1032" s="120">
        <v>0.34100000000000003</v>
      </c>
      <c r="F1032" s="120">
        <v>0.17299999999999999</v>
      </c>
    </row>
    <row r="1033" spans="1:6" x14ac:dyDescent="0.25">
      <c r="A1033" s="120">
        <v>355.6</v>
      </c>
      <c r="B1033" s="120">
        <v>0.01</v>
      </c>
      <c r="C1033" s="120">
        <v>0.2</v>
      </c>
      <c r="D1033" s="120">
        <v>7.9000000000000001E-2</v>
      </c>
      <c r="E1033" s="120">
        <v>0.34100000000000003</v>
      </c>
      <c r="F1033" s="120">
        <v>0.17299999999999999</v>
      </c>
    </row>
    <row r="1034" spans="1:6" x14ac:dyDescent="0.25">
      <c r="A1034" s="120">
        <v>355.8</v>
      </c>
      <c r="B1034" s="120">
        <v>0.01</v>
      </c>
      <c r="C1034" s="120">
        <v>0.2</v>
      </c>
      <c r="D1034" s="120">
        <v>7.8E-2</v>
      </c>
      <c r="E1034" s="120">
        <v>0.34100000000000003</v>
      </c>
      <c r="F1034" s="120">
        <v>0.17299999999999999</v>
      </c>
    </row>
    <row r="1035" spans="1:6" x14ac:dyDescent="0.25">
      <c r="A1035" s="120">
        <v>356</v>
      </c>
      <c r="B1035" s="120">
        <v>0.01</v>
      </c>
      <c r="C1035" s="120">
        <v>0.2</v>
      </c>
      <c r="D1035" s="120">
        <v>7.8E-2</v>
      </c>
      <c r="E1035" s="120">
        <v>0.34100000000000003</v>
      </c>
      <c r="F1035" s="120">
        <v>0.17199999999999999</v>
      </c>
    </row>
    <row r="1036" spans="1:6" x14ac:dyDescent="0.25">
      <c r="A1036" s="120">
        <v>356.2</v>
      </c>
      <c r="B1036" s="120">
        <v>0.01</v>
      </c>
      <c r="C1036" s="120">
        <v>0.2</v>
      </c>
      <c r="D1036" s="120">
        <v>7.8E-2</v>
      </c>
      <c r="E1036" s="120">
        <v>0.34100000000000003</v>
      </c>
      <c r="F1036" s="120">
        <v>0.17199999999999999</v>
      </c>
    </row>
    <row r="1037" spans="1:6" x14ac:dyDescent="0.25">
      <c r="A1037" s="120">
        <v>356.4</v>
      </c>
      <c r="B1037" s="120">
        <v>0.01</v>
      </c>
      <c r="C1037" s="120">
        <v>0.2</v>
      </c>
      <c r="D1037" s="120">
        <v>7.8E-2</v>
      </c>
      <c r="E1037" s="120">
        <v>0.34100000000000003</v>
      </c>
      <c r="F1037" s="120">
        <v>0.17199999999999999</v>
      </c>
    </row>
    <row r="1038" spans="1:6" x14ac:dyDescent="0.25">
      <c r="A1038" s="120">
        <v>356.6</v>
      </c>
      <c r="B1038" s="120">
        <v>0.01</v>
      </c>
      <c r="C1038" s="120">
        <v>0.2</v>
      </c>
      <c r="D1038" s="120">
        <v>7.8E-2</v>
      </c>
      <c r="E1038" s="120">
        <v>0.34100000000000003</v>
      </c>
      <c r="F1038" s="120">
        <v>0.17199999999999999</v>
      </c>
    </row>
    <row r="1039" spans="1:6" x14ac:dyDescent="0.25">
      <c r="A1039" s="120">
        <v>356.8</v>
      </c>
      <c r="B1039" s="120">
        <v>0.01</v>
      </c>
      <c r="C1039" s="120">
        <v>0.2</v>
      </c>
      <c r="D1039" s="120">
        <v>7.8E-2</v>
      </c>
      <c r="E1039" s="120">
        <v>0.34100000000000003</v>
      </c>
      <c r="F1039" s="120">
        <v>0.17199999999999999</v>
      </c>
    </row>
    <row r="1040" spans="1:6" x14ac:dyDescent="0.25">
      <c r="A1040" s="120">
        <v>357</v>
      </c>
      <c r="B1040" s="120">
        <v>0.01</v>
      </c>
      <c r="C1040" s="120">
        <v>0.2</v>
      </c>
      <c r="D1040" s="120">
        <v>7.8E-2</v>
      </c>
      <c r="E1040" s="120">
        <v>0.34100000000000003</v>
      </c>
      <c r="F1040" s="120">
        <v>0.17199999999999999</v>
      </c>
    </row>
    <row r="1041" spans="1:6" x14ac:dyDescent="0.25">
      <c r="A1041" s="120">
        <v>357.2</v>
      </c>
      <c r="B1041" s="120">
        <v>0.01</v>
      </c>
      <c r="C1041" s="120">
        <v>0.2</v>
      </c>
      <c r="D1041" s="120">
        <v>7.8E-2</v>
      </c>
      <c r="E1041" s="120">
        <v>0.34100000000000003</v>
      </c>
      <c r="F1041" s="120">
        <v>0.17199999999999999</v>
      </c>
    </row>
    <row r="1042" spans="1:6" x14ac:dyDescent="0.25">
      <c r="A1042" s="120">
        <v>357.4</v>
      </c>
      <c r="B1042" s="120">
        <v>0.01</v>
      </c>
      <c r="C1042" s="120">
        <v>0.19900000000000001</v>
      </c>
      <c r="D1042" s="120">
        <v>7.8E-2</v>
      </c>
      <c r="E1042" s="120">
        <v>0.34100000000000003</v>
      </c>
      <c r="F1042" s="120">
        <v>0.17199999999999999</v>
      </c>
    </row>
    <row r="1043" spans="1:6" x14ac:dyDescent="0.25">
      <c r="A1043" s="120">
        <v>357.6</v>
      </c>
      <c r="B1043" s="120">
        <v>8.9999999999999993E-3</v>
      </c>
      <c r="C1043" s="120">
        <v>0.19900000000000001</v>
      </c>
      <c r="D1043" s="120">
        <v>7.8E-2</v>
      </c>
      <c r="E1043" s="120">
        <v>0.34</v>
      </c>
      <c r="F1043" s="120">
        <v>0.17199999999999999</v>
      </c>
    </row>
    <row r="1044" spans="1:6" x14ac:dyDescent="0.25">
      <c r="A1044" s="120">
        <v>357.8</v>
      </c>
      <c r="B1044" s="120">
        <v>8.9999999999999993E-3</v>
      </c>
      <c r="C1044" s="120">
        <v>0.19900000000000001</v>
      </c>
      <c r="D1044" s="120">
        <v>7.8E-2</v>
      </c>
      <c r="E1044" s="120">
        <v>0.34</v>
      </c>
      <c r="F1044" s="120">
        <v>0.17199999999999999</v>
      </c>
    </row>
    <row r="1045" spans="1:6" x14ac:dyDescent="0.25">
      <c r="A1045" s="120">
        <v>358</v>
      </c>
      <c r="B1045" s="120">
        <v>8.9999999999999993E-3</v>
      </c>
      <c r="C1045" s="120">
        <v>0.19900000000000001</v>
      </c>
      <c r="D1045" s="120">
        <v>7.8E-2</v>
      </c>
      <c r="E1045" s="120">
        <v>0.34</v>
      </c>
      <c r="F1045" s="120">
        <v>0.17199999999999999</v>
      </c>
    </row>
    <row r="1046" spans="1:6" x14ac:dyDescent="0.25">
      <c r="A1046" s="120">
        <v>358.2</v>
      </c>
      <c r="B1046" s="120">
        <v>8.9999999999999993E-3</v>
      </c>
      <c r="C1046" s="120">
        <v>0.19900000000000001</v>
      </c>
      <c r="D1046" s="120">
        <v>7.8E-2</v>
      </c>
      <c r="E1046" s="120">
        <v>0.34</v>
      </c>
      <c r="F1046" s="120">
        <v>0.17199999999999999</v>
      </c>
    </row>
    <row r="1047" spans="1:6" x14ac:dyDescent="0.25">
      <c r="A1047" s="120">
        <v>358.4</v>
      </c>
      <c r="B1047" s="120">
        <v>8.9999999999999993E-3</v>
      </c>
      <c r="C1047" s="120">
        <v>0.19900000000000001</v>
      </c>
      <c r="D1047" s="120">
        <v>7.8E-2</v>
      </c>
      <c r="E1047" s="120">
        <v>0.34</v>
      </c>
      <c r="F1047" s="120">
        <v>0.17199999999999999</v>
      </c>
    </row>
    <row r="1048" spans="1:6" x14ac:dyDescent="0.25">
      <c r="A1048" s="120">
        <v>358.6</v>
      </c>
      <c r="B1048" s="120">
        <v>8.9999999999999993E-3</v>
      </c>
      <c r="C1048" s="120">
        <v>0.19900000000000001</v>
      </c>
      <c r="D1048" s="120">
        <v>7.8E-2</v>
      </c>
      <c r="E1048" s="120">
        <v>0.34</v>
      </c>
      <c r="F1048" s="120">
        <v>0.17199999999999999</v>
      </c>
    </row>
    <row r="1049" spans="1:6" x14ac:dyDescent="0.25">
      <c r="A1049" s="120">
        <v>358.8</v>
      </c>
      <c r="B1049" s="120">
        <v>8.9999999999999993E-3</v>
      </c>
      <c r="C1049" s="120">
        <v>0.19900000000000001</v>
      </c>
      <c r="D1049" s="120">
        <v>7.8E-2</v>
      </c>
      <c r="E1049" s="120">
        <v>0.34</v>
      </c>
      <c r="F1049" s="120">
        <v>0.17199999999999999</v>
      </c>
    </row>
    <row r="1050" spans="1:6" x14ac:dyDescent="0.25">
      <c r="A1050" s="120">
        <v>359</v>
      </c>
      <c r="B1050" s="120">
        <v>8.9999999999999993E-3</v>
      </c>
      <c r="C1050" s="120">
        <v>0.19900000000000001</v>
      </c>
      <c r="D1050" s="120">
        <v>7.8E-2</v>
      </c>
      <c r="E1050" s="120">
        <v>0.34</v>
      </c>
      <c r="F1050" s="120">
        <v>0.17199999999999999</v>
      </c>
    </row>
    <row r="1051" spans="1:6" x14ac:dyDescent="0.25">
      <c r="A1051" s="120">
        <v>359.2</v>
      </c>
      <c r="B1051" s="120">
        <v>8.9999999999999993E-3</v>
      </c>
      <c r="C1051" s="120">
        <v>0.19900000000000001</v>
      </c>
      <c r="D1051" s="120">
        <v>7.6999999999999999E-2</v>
      </c>
      <c r="E1051" s="120">
        <v>0.34</v>
      </c>
      <c r="F1051" s="120">
        <v>0.17199999999999999</v>
      </c>
    </row>
    <row r="1052" spans="1:6" x14ac:dyDescent="0.25">
      <c r="A1052" s="120">
        <v>359.4</v>
      </c>
      <c r="B1052" s="120">
        <v>8.9999999999999993E-3</v>
      </c>
      <c r="C1052" s="120">
        <v>0.19900000000000001</v>
      </c>
      <c r="D1052" s="120">
        <v>7.6999999999999999E-2</v>
      </c>
      <c r="E1052" s="120">
        <v>0.34</v>
      </c>
      <c r="F1052" s="120">
        <v>0.17199999999999999</v>
      </c>
    </row>
    <row r="1053" spans="1:6" x14ac:dyDescent="0.25">
      <c r="A1053" s="120">
        <v>359.6</v>
      </c>
      <c r="B1053" s="120">
        <v>8.9999999999999993E-3</v>
      </c>
      <c r="C1053" s="120">
        <v>0.19900000000000001</v>
      </c>
      <c r="D1053" s="120">
        <v>7.6999999999999999E-2</v>
      </c>
      <c r="E1053" s="120">
        <v>0.34</v>
      </c>
      <c r="F1053" s="120">
        <v>0.17199999999999999</v>
      </c>
    </row>
    <row r="1054" spans="1:6" x14ac:dyDescent="0.25">
      <c r="A1054" s="120">
        <v>359.8</v>
      </c>
      <c r="B1054" s="120">
        <v>8.9999999999999993E-3</v>
      </c>
      <c r="C1054" s="120">
        <v>0.19900000000000001</v>
      </c>
      <c r="D1054" s="120">
        <v>7.6999999999999999E-2</v>
      </c>
      <c r="E1054" s="120">
        <v>0.34</v>
      </c>
      <c r="F1054" s="120">
        <v>0.17199999999999999</v>
      </c>
    </row>
    <row r="1055" spans="1:6" x14ac:dyDescent="0.25">
      <c r="A1055" s="120">
        <v>360</v>
      </c>
      <c r="B1055" s="120">
        <v>8.9999999999999993E-3</v>
      </c>
      <c r="C1055" s="120">
        <v>0.19800000000000001</v>
      </c>
      <c r="D1055" s="120">
        <v>7.6999999999999999E-2</v>
      </c>
      <c r="E1055" s="120">
        <v>0.34</v>
      </c>
      <c r="F1055" s="120">
        <v>0.17199999999999999</v>
      </c>
    </row>
    <row r="1056" spans="1:6" x14ac:dyDescent="0.25">
      <c r="A1056" s="120">
        <v>360.2</v>
      </c>
      <c r="B1056" s="120">
        <v>8.9999999999999993E-3</v>
      </c>
      <c r="C1056" s="120">
        <v>0.19800000000000001</v>
      </c>
      <c r="D1056" s="120">
        <v>7.6999999999999999E-2</v>
      </c>
      <c r="E1056" s="120">
        <v>0.33900000000000002</v>
      </c>
      <c r="F1056" s="120">
        <v>0.17199999999999999</v>
      </c>
    </row>
    <row r="1057" spans="1:6" x14ac:dyDescent="0.25">
      <c r="A1057" s="120">
        <v>360.4</v>
      </c>
      <c r="B1057" s="120">
        <v>8.9999999999999993E-3</v>
      </c>
      <c r="C1057" s="120">
        <v>0.19800000000000001</v>
      </c>
      <c r="D1057" s="120">
        <v>7.6999999999999999E-2</v>
      </c>
      <c r="E1057" s="120">
        <v>0.33900000000000002</v>
      </c>
      <c r="F1057" s="120">
        <v>0.17199999999999999</v>
      </c>
    </row>
    <row r="1058" spans="1:6" x14ac:dyDescent="0.25">
      <c r="A1058" s="120">
        <v>360.6</v>
      </c>
      <c r="B1058" s="120">
        <v>8.9999999999999993E-3</v>
      </c>
      <c r="C1058" s="120">
        <v>0.19800000000000001</v>
      </c>
      <c r="D1058" s="120">
        <v>7.6999999999999999E-2</v>
      </c>
      <c r="E1058" s="120">
        <v>0.33900000000000002</v>
      </c>
      <c r="F1058" s="120">
        <v>0.17199999999999999</v>
      </c>
    </row>
    <row r="1059" spans="1:6" x14ac:dyDescent="0.25">
      <c r="A1059" s="120">
        <v>360.8</v>
      </c>
      <c r="B1059" s="120">
        <v>8.9999999999999993E-3</v>
      </c>
      <c r="C1059" s="120">
        <v>0.19800000000000001</v>
      </c>
      <c r="D1059" s="120">
        <v>7.6999999999999999E-2</v>
      </c>
      <c r="E1059" s="120">
        <v>0.33900000000000002</v>
      </c>
      <c r="F1059" s="120">
        <v>0.17199999999999999</v>
      </c>
    </row>
    <row r="1060" spans="1:6" x14ac:dyDescent="0.25">
      <c r="A1060" s="120">
        <v>361</v>
      </c>
      <c r="B1060" s="120">
        <v>8.9999999999999993E-3</v>
      </c>
      <c r="C1060" s="120">
        <v>0.19800000000000001</v>
      </c>
      <c r="D1060" s="120">
        <v>7.6999999999999999E-2</v>
      </c>
      <c r="E1060" s="120">
        <v>0.33900000000000002</v>
      </c>
      <c r="F1060" s="120">
        <v>0.17199999999999999</v>
      </c>
    </row>
    <row r="1061" spans="1:6" x14ac:dyDescent="0.25">
      <c r="A1061" s="120">
        <v>361.2</v>
      </c>
      <c r="B1061" s="120">
        <v>8.9999999999999993E-3</v>
      </c>
      <c r="C1061" s="120">
        <v>0.19800000000000001</v>
      </c>
      <c r="D1061" s="120">
        <v>7.6999999999999999E-2</v>
      </c>
      <c r="E1061" s="120">
        <v>0.33900000000000002</v>
      </c>
      <c r="F1061" s="120">
        <v>0.17100000000000001</v>
      </c>
    </row>
    <row r="1062" spans="1:6" x14ac:dyDescent="0.25">
      <c r="A1062" s="120">
        <v>361.4</v>
      </c>
      <c r="B1062" s="120">
        <v>8.9999999999999993E-3</v>
      </c>
      <c r="C1062" s="120">
        <v>0.19800000000000001</v>
      </c>
      <c r="D1062" s="120">
        <v>7.6999999999999999E-2</v>
      </c>
      <c r="E1062" s="120">
        <v>0.33900000000000002</v>
      </c>
      <c r="F1062" s="120">
        <v>0.17100000000000001</v>
      </c>
    </row>
    <row r="1063" spans="1:6" x14ac:dyDescent="0.25">
      <c r="A1063" s="120">
        <v>361.6</v>
      </c>
      <c r="B1063" s="120">
        <v>8.9999999999999993E-3</v>
      </c>
      <c r="C1063" s="120">
        <v>0.19800000000000001</v>
      </c>
      <c r="D1063" s="120">
        <v>7.6999999999999999E-2</v>
      </c>
      <c r="E1063" s="120">
        <v>0.33900000000000002</v>
      </c>
      <c r="F1063" s="120">
        <v>0.17100000000000001</v>
      </c>
    </row>
    <row r="1064" spans="1:6" x14ac:dyDescent="0.25">
      <c r="A1064" s="120">
        <v>361.8</v>
      </c>
      <c r="B1064" s="120">
        <v>8.9999999999999993E-3</v>
      </c>
      <c r="C1064" s="120">
        <v>0.19800000000000001</v>
      </c>
      <c r="D1064" s="120">
        <v>7.6999999999999999E-2</v>
      </c>
      <c r="E1064" s="120">
        <v>0.33900000000000002</v>
      </c>
      <c r="F1064" s="120">
        <v>0.17100000000000001</v>
      </c>
    </row>
    <row r="1065" spans="1:6" x14ac:dyDescent="0.25">
      <c r="A1065" s="120">
        <v>362</v>
      </c>
      <c r="B1065" s="120">
        <v>8.9999999999999993E-3</v>
      </c>
      <c r="C1065" s="120">
        <v>0.19800000000000001</v>
      </c>
      <c r="D1065" s="120">
        <v>7.6999999999999999E-2</v>
      </c>
      <c r="E1065" s="120">
        <v>0.33900000000000002</v>
      </c>
      <c r="F1065" s="120">
        <v>0.17100000000000001</v>
      </c>
    </row>
    <row r="1066" spans="1:6" x14ac:dyDescent="0.25">
      <c r="A1066" s="120">
        <v>362.2</v>
      </c>
      <c r="B1066" s="120">
        <v>8.9999999999999993E-3</v>
      </c>
      <c r="C1066" s="120">
        <v>0.19800000000000001</v>
      </c>
      <c r="D1066" s="120">
        <v>7.6999999999999999E-2</v>
      </c>
      <c r="E1066" s="120">
        <v>0.33900000000000002</v>
      </c>
      <c r="F1066" s="120">
        <v>0.17100000000000001</v>
      </c>
    </row>
    <row r="1067" spans="1:6" x14ac:dyDescent="0.25">
      <c r="A1067" s="120">
        <v>362.4</v>
      </c>
      <c r="B1067" s="120">
        <v>8.9999999999999993E-3</v>
      </c>
      <c r="C1067" s="120">
        <v>0.19800000000000001</v>
      </c>
      <c r="D1067" s="120">
        <v>7.6999999999999999E-2</v>
      </c>
      <c r="E1067" s="120">
        <v>0.33900000000000002</v>
      </c>
      <c r="F1067" s="120">
        <v>0.17100000000000001</v>
      </c>
    </row>
    <row r="1068" spans="1:6" x14ac:dyDescent="0.25">
      <c r="A1068" s="120">
        <v>362.6</v>
      </c>
      <c r="B1068" s="120">
        <v>8.9999999999999993E-3</v>
      </c>
      <c r="C1068" s="120">
        <v>0.19700000000000001</v>
      </c>
      <c r="D1068" s="120">
        <v>7.6999999999999999E-2</v>
      </c>
      <c r="E1068" s="120">
        <v>0.33900000000000002</v>
      </c>
      <c r="F1068" s="120">
        <v>0.17100000000000001</v>
      </c>
    </row>
    <row r="1069" spans="1:6" x14ac:dyDescent="0.25">
      <c r="A1069" s="120">
        <v>362.8</v>
      </c>
      <c r="B1069" s="120">
        <v>8.9999999999999993E-3</v>
      </c>
      <c r="C1069" s="120">
        <v>0.19700000000000001</v>
      </c>
      <c r="D1069" s="120">
        <v>7.6999999999999999E-2</v>
      </c>
      <c r="E1069" s="120">
        <v>0.33900000000000002</v>
      </c>
      <c r="F1069" s="120">
        <v>0.17100000000000001</v>
      </c>
    </row>
    <row r="1070" spans="1:6" x14ac:dyDescent="0.25">
      <c r="A1070" s="120">
        <v>363</v>
      </c>
      <c r="B1070" s="120">
        <v>8.9999999999999993E-3</v>
      </c>
      <c r="C1070" s="120">
        <v>0.19700000000000001</v>
      </c>
      <c r="D1070" s="120">
        <v>7.6999999999999999E-2</v>
      </c>
      <c r="E1070" s="120">
        <v>0.33800000000000002</v>
      </c>
      <c r="F1070" s="120">
        <v>0.17100000000000001</v>
      </c>
    </row>
    <row r="1071" spans="1:6" x14ac:dyDescent="0.25">
      <c r="A1071" s="120">
        <v>363.2</v>
      </c>
      <c r="B1071" s="120">
        <v>8.9999999999999993E-3</v>
      </c>
      <c r="C1071" s="120">
        <v>0.19700000000000001</v>
      </c>
      <c r="D1071" s="120">
        <v>7.5999999999999998E-2</v>
      </c>
      <c r="E1071" s="120">
        <v>0.33800000000000002</v>
      </c>
      <c r="F1071" s="120">
        <v>0.17100000000000001</v>
      </c>
    </row>
    <row r="1072" spans="1:6" x14ac:dyDescent="0.25">
      <c r="A1072" s="120">
        <v>363.4</v>
      </c>
      <c r="B1072" s="120">
        <v>8.9999999999999993E-3</v>
      </c>
      <c r="C1072" s="120">
        <v>0.19700000000000001</v>
      </c>
      <c r="D1072" s="120">
        <v>7.5999999999999998E-2</v>
      </c>
      <c r="E1072" s="120">
        <v>0.33800000000000002</v>
      </c>
      <c r="F1072" s="120">
        <v>0.17100000000000001</v>
      </c>
    </row>
    <row r="1073" spans="1:6" x14ac:dyDescent="0.25">
      <c r="A1073" s="120">
        <v>363.6</v>
      </c>
      <c r="B1073" s="120">
        <v>8.9999999999999993E-3</v>
      </c>
      <c r="C1073" s="120">
        <v>0.19700000000000001</v>
      </c>
      <c r="D1073" s="120">
        <v>7.5999999999999998E-2</v>
      </c>
      <c r="E1073" s="120">
        <v>0.33800000000000002</v>
      </c>
      <c r="F1073" s="120">
        <v>0.17100000000000001</v>
      </c>
    </row>
    <row r="1074" spans="1:6" x14ac:dyDescent="0.25">
      <c r="A1074" s="120">
        <v>363.8</v>
      </c>
      <c r="B1074" s="120">
        <v>8.9999999999999993E-3</v>
      </c>
      <c r="C1074" s="120">
        <v>0.19700000000000001</v>
      </c>
      <c r="D1074" s="120">
        <v>7.5999999999999998E-2</v>
      </c>
      <c r="E1074" s="120">
        <v>0.33800000000000002</v>
      </c>
      <c r="F1074" s="120">
        <v>0.17100000000000001</v>
      </c>
    </row>
    <row r="1075" spans="1:6" x14ac:dyDescent="0.25">
      <c r="A1075" s="120">
        <v>364</v>
      </c>
      <c r="B1075" s="120">
        <v>8.0000000000000002E-3</v>
      </c>
      <c r="C1075" s="120">
        <v>0.19700000000000001</v>
      </c>
      <c r="D1075" s="120">
        <v>7.5999999999999998E-2</v>
      </c>
      <c r="E1075" s="120">
        <v>0.33800000000000002</v>
      </c>
      <c r="F1075" s="120">
        <v>0.17100000000000001</v>
      </c>
    </row>
    <row r="1076" spans="1:6" x14ac:dyDescent="0.25">
      <c r="A1076" s="120">
        <v>364.2</v>
      </c>
      <c r="B1076" s="120">
        <v>8.0000000000000002E-3</v>
      </c>
      <c r="C1076" s="120">
        <v>0.19700000000000001</v>
      </c>
      <c r="D1076" s="120">
        <v>7.5999999999999998E-2</v>
      </c>
      <c r="E1076" s="120">
        <v>0.33800000000000002</v>
      </c>
      <c r="F1076" s="120">
        <v>0.17100000000000001</v>
      </c>
    </row>
    <row r="1077" spans="1:6" x14ac:dyDescent="0.25">
      <c r="A1077" s="120">
        <v>364.4</v>
      </c>
      <c r="B1077" s="120">
        <v>8.0000000000000002E-3</v>
      </c>
      <c r="C1077" s="120">
        <v>0.19700000000000001</v>
      </c>
      <c r="D1077" s="120">
        <v>7.5999999999999998E-2</v>
      </c>
      <c r="E1077" s="120">
        <v>0.33800000000000002</v>
      </c>
      <c r="F1077" s="120">
        <v>0.17100000000000001</v>
      </c>
    </row>
    <row r="1078" spans="1:6" x14ac:dyDescent="0.25">
      <c r="A1078" s="120">
        <v>364.6</v>
      </c>
      <c r="B1078" s="120">
        <v>8.0000000000000002E-3</v>
      </c>
      <c r="C1078" s="120">
        <v>0.19700000000000001</v>
      </c>
      <c r="D1078" s="120">
        <v>7.5999999999999998E-2</v>
      </c>
      <c r="E1078" s="120">
        <v>0.33800000000000002</v>
      </c>
      <c r="F1078" s="120">
        <v>0.17100000000000001</v>
      </c>
    </row>
    <row r="1079" spans="1:6" x14ac:dyDescent="0.25">
      <c r="A1079" s="120">
        <v>364.8</v>
      </c>
      <c r="B1079" s="120">
        <v>8.0000000000000002E-3</v>
      </c>
      <c r="C1079" s="120">
        <v>0.19700000000000001</v>
      </c>
      <c r="D1079" s="120">
        <v>7.5999999999999998E-2</v>
      </c>
      <c r="E1079" s="120">
        <v>0.33800000000000002</v>
      </c>
      <c r="F1079" s="120">
        <v>0.17100000000000001</v>
      </c>
    </row>
    <row r="1080" spans="1:6" x14ac:dyDescent="0.25">
      <c r="A1080" s="120">
        <v>365</v>
      </c>
      <c r="B1080" s="120">
        <v>8.0000000000000002E-3</v>
      </c>
      <c r="C1080" s="120">
        <v>0.19700000000000001</v>
      </c>
      <c r="D1080" s="120">
        <v>7.5999999999999998E-2</v>
      </c>
      <c r="E1080" s="120">
        <v>0.33800000000000002</v>
      </c>
      <c r="F1080" s="120">
        <v>0.17100000000000001</v>
      </c>
    </row>
    <row r="1081" spans="1:6" x14ac:dyDescent="0.25">
      <c r="A1081" s="120">
        <v>365.2</v>
      </c>
      <c r="B1081" s="120">
        <v>8.0000000000000002E-3</v>
      </c>
      <c r="C1081" s="120">
        <v>0.19700000000000001</v>
      </c>
      <c r="D1081" s="120">
        <v>7.5999999999999998E-2</v>
      </c>
      <c r="E1081" s="120">
        <v>0.33800000000000002</v>
      </c>
      <c r="F1081" s="120">
        <v>0.17100000000000001</v>
      </c>
    </row>
    <row r="1082" spans="1:6" x14ac:dyDescent="0.25">
      <c r="A1082" s="120">
        <v>365.4</v>
      </c>
      <c r="B1082" s="120">
        <v>8.0000000000000002E-3</v>
      </c>
      <c r="C1082" s="120">
        <v>0.19700000000000001</v>
      </c>
      <c r="D1082" s="120">
        <v>7.5999999999999998E-2</v>
      </c>
      <c r="E1082" s="120">
        <v>0.33800000000000002</v>
      </c>
      <c r="F1082" s="120">
        <v>0.17100000000000001</v>
      </c>
    </row>
    <row r="1083" spans="1:6" x14ac:dyDescent="0.25">
      <c r="A1083" s="120">
        <v>365.6</v>
      </c>
      <c r="B1083" s="120">
        <v>8.0000000000000002E-3</v>
      </c>
      <c r="C1083" s="120">
        <v>0.19600000000000001</v>
      </c>
      <c r="D1083" s="120">
        <v>7.5999999999999998E-2</v>
      </c>
      <c r="E1083" s="120">
        <v>0.33800000000000002</v>
      </c>
      <c r="F1083" s="120">
        <v>0.17100000000000001</v>
      </c>
    </row>
    <row r="1084" spans="1:6" x14ac:dyDescent="0.25">
      <c r="A1084" s="120">
        <v>365.8</v>
      </c>
      <c r="B1084" s="120">
        <v>8.0000000000000002E-3</v>
      </c>
      <c r="C1084" s="120">
        <v>0.19600000000000001</v>
      </c>
      <c r="D1084" s="120">
        <v>7.5999999999999998E-2</v>
      </c>
      <c r="E1084" s="120">
        <v>0.33800000000000002</v>
      </c>
      <c r="F1084" s="120">
        <v>0.17100000000000001</v>
      </c>
    </row>
    <row r="1085" spans="1:6" x14ac:dyDescent="0.25">
      <c r="A1085" s="120">
        <v>366</v>
      </c>
      <c r="B1085" s="120">
        <v>8.0000000000000002E-3</v>
      </c>
      <c r="C1085" s="120">
        <v>0.19600000000000001</v>
      </c>
      <c r="D1085" s="120">
        <v>7.5999999999999998E-2</v>
      </c>
      <c r="E1085" s="120">
        <v>0.33800000000000002</v>
      </c>
      <c r="F1085" s="120">
        <v>0.17100000000000001</v>
      </c>
    </row>
    <row r="1086" spans="1:6" x14ac:dyDescent="0.25">
      <c r="A1086" s="120">
        <v>366.2</v>
      </c>
      <c r="B1086" s="120">
        <v>8.0000000000000002E-3</v>
      </c>
      <c r="C1086" s="120">
        <v>0.19600000000000001</v>
      </c>
      <c r="D1086" s="120">
        <v>7.5999999999999998E-2</v>
      </c>
      <c r="E1086" s="120">
        <v>0.33700000000000002</v>
      </c>
      <c r="F1086" s="120">
        <v>0.17100000000000001</v>
      </c>
    </row>
    <row r="1087" spans="1:6" x14ac:dyDescent="0.25">
      <c r="A1087" s="120">
        <v>366.4</v>
      </c>
      <c r="B1087" s="120">
        <v>8.0000000000000002E-3</v>
      </c>
      <c r="C1087" s="120">
        <v>0.19600000000000001</v>
      </c>
      <c r="D1087" s="120">
        <v>7.5999999999999998E-2</v>
      </c>
      <c r="E1087" s="120">
        <v>0.33700000000000002</v>
      </c>
      <c r="F1087" s="120">
        <v>0.17100000000000001</v>
      </c>
    </row>
    <row r="1088" spans="1:6" x14ac:dyDescent="0.25">
      <c r="A1088" s="120">
        <v>366.6</v>
      </c>
      <c r="B1088" s="120">
        <v>8.0000000000000002E-3</v>
      </c>
      <c r="C1088" s="120">
        <v>0.19600000000000001</v>
      </c>
      <c r="D1088" s="120">
        <v>7.5999999999999998E-2</v>
      </c>
      <c r="E1088" s="120">
        <v>0.33700000000000002</v>
      </c>
      <c r="F1088" s="120">
        <v>0.17100000000000001</v>
      </c>
    </row>
    <row r="1089" spans="1:6" x14ac:dyDescent="0.25">
      <c r="A1089" s="120">
        <v>366.8</v>
      </c>
      <c r="B1089" s="120">
        <v>8.0000000000000002E-3</v>
      </c>
      <c r="C1089" s="120">
        <v>0.19600000000000001</v>
      </c>
      <c r="D1089" s="120">
        <v>7.5999999999999998E-2</v>
      </c>
      <c r="E1089" s="120">
        <v>0.33700000000000002</v>
      </c>
      <c r="F1089" s="120">
        <v>0.17100000000000001</v>
      </c>
    </row>
    <row r="1090" spans="1:6" x14ac:dyDescent="0.25">
      <c r="A1090" s="120">
        <v>367</v>
      </c>
      <c r="B1090" s="120">
        <v>8.0000000000000002E-3</v>
      </c>
      <c r="C1090" s="120">
        <v>0.19600000000000001</v>
      </c>
      <c r="D1090" s="120">
        <v>7.5999999999999998E-2</v>
      </c>
      <c r="E1090" s="120">
        <v>0.33700000000000002</v>
      </c>
      <c r="F1090" s="120">
        <v>0.17100000000000001</v>
      </c>
    </row>
    <row r="1091" spans="1:6" x14ac:dyDescent="0.25">
      <c r="A1091" s="120">
        <v>367.2</v>
      </c>
      <c r="B1091" s="120">
        <v>8.0000000000000002E-3</v>
      </c>
      <c r="C1091" s="120">
        <v>0.19600000000000001</v>
      </c>
      <c r="D1091" s="120">
        <v>7.5999999999999998E-2</v>
      </c>
      <c r="E1091" s="120">
        <v>0.33700000000000002</v>
      </c>
      <c r="F1091" s="120">
        <v>0.17100000000000001</v>
      </c>
    </row>
    <row r="1092" spans="1:6" x14ac:dyDescent="0.25">
      <c r="A1092" s="120">
        <v>367.4</v>
      </c>
      <c r="B1092" s="120">
        <v>8.0000000000000002E-3</v>
      </c>
      <c r="C1092" s="120">
        <v>0.19600000000000001</v>
      </c>
      <c r="D1092" s="120">
        <v>7.5999999999999998E-2</v>
      </c>
      <c r="E1092" s="120">
        <v>0.33700000000000002</v>
      </c>
      <c r="F1092" s="120">
        <v>0.17100000000000001</v>
      </c>
    </row>
    <row r="1093" spans="1:6" x14ac:dyDescent="0.25">
      <c r="A1093" s="120">
        <v>367.6</v>
      </c>
      <c r="B1093" s="120">
        <v>8.0000000000000002E-3</v>
      </c>
      <c r="C1093" s="120">
        <v>0.19600000000000001</v>
      </c>
      <c r="D1093" s="120">
        <v>7.5999999999999998E-2</v>
      </c>
      <c r="E1093" s="120">
        <v>0.33700000000000002</v>
      </c>
      <c r="F1093" s="120">
        <v>0.17100000000000001</v>
      </c>
    </row>
    <row r="1094" spans="1:6" x14ac:dyDescent="0.25">
      <c r="A1094" s="120">
        <v>367.8</v>
      </c>
      <c r="B1094" s="120">
        <v>8.0000000000000002E-3</v>
      </c>
      <c r="C1094" s="120">
        <v>0.19600000000000001</v>
      </c>
      <c r="D1094" s="120">
        <v>7.5999999999999998E-2</v>
      </c>
      <c r="E1094" s="120">
        <v>0.33700000000000002</v>
      </c>
      <c r="F1094" s="120">
        <v>0.17100000000000001</v>
      </c>
    </row>
    <row r="1095" spans="1:6" x14ac:dyDescent="0.25">
      <c r="A1095" s="120">
        <v>368</v>
      </c>
      <c r="B1095" s="120">
        <v>8.0000000000000002E-3</v>
      </c>
      <c r="C1095" s="120">
        <v>0.19600000000000001</v>
      </c>
      <c r="D1095" s="120">
        <v>7.5999999999999998E-2</v>
      </c>
      <c r="E1095" s="120">
        <v>0.33700000000000002</v>
      </c>
      <c r="F1095" s="120">
        <v>0.17100000000000001</v>
      </c>
    </row>
    <row r="1096" spans="1:6" x14ac:dyDescent="0.25">
      <c r="A1096" s="120">
        <v>368.2</v>
      </c>
      <c r="B1096" s="120">
        <v>8.0000000000000002E-3</v>
      </c>
      <c r="C1096" s="120">
        <v>0.19600000000000001</v>
      </c>
      <c r="D1096" s="120">
        <v>7.4999999999999997E-2</v>
      </c>
      <c r="E1096" s="120">
        <v>0.33700000000000002</v>
      </c>
      <c r="F1096" s="120">
        <v>0.17100000000000001</v>
      </c>
    </row>
    <row r="1097" spans="1:6" x14ac:dyDescent="0.25">
      <c r="A1097" s="120">
        <v>368.4</v>
      </c>
      <c r="B1097" s="120">
        <v>8.0000000000000002E-3</v>
      </c>
      <c r="C1097" s="120">
        <v>0.19600000000000001</v>
      </c>
      <c r="D1097" s="120">
        <v>7.4999999999999997E-2</v>
      </c>
      <c r="E1097" s="120">
        <v>0.33700000000000002</v>
      </c>
      <c r="F1097" s="120">
        <v>0.17100000000000001</v>
      </c>
    </row>
    <row r="1098" spans="1:6" x14ac:dyDescent="0.25">
      <c r="A1098" s="120">
        <v>368.6</v>
      </c>
      <c r="B1098" s="120">
        <v>8.0000000000000002E-3</v>
      </c>
      <c r="C1098" s="120">
        <v>0.19600000000000001</v>
      </c>
      <c r="D1098" s="120">
        <v>7.4999999999999997E-2</v>
      </c>
      <c r="E1098" s="120">
        <v>0.33700000000000002</v>
      </c>
      <c r="F1098" s="120">
        <v>0.17100000000000001</v>
      </c>
    </row>
    <row r="1099" spans="1:6" x14ac:dyDescent="0.25">
      <c r="A1099" s="120">
        <v>368.8</v>
      </c>
      <c r="B1099" s="120">
        <v>8.0000000000000002E-3</v>
      </c>
      <c r="C1099" s="120">
        <v>0.19500000000000001</v>
      </c>
      <c r="D1099" s="120">
        <v>7.4999999999999997E-2</v>
      </c>
      <c r="E1099" s="120">
        <v>0.33700000000000002</v>
      </c>
      <c r="F1099" s="120">
        <v>0.17100000000000001</v>
      </c>
    </row>
    <row r="1100" spans="1:6" x14ac:dyDescent="0.25">
      <c r="A1100" s="120">
        <v>369</v>
      </c>
      <c r="B1100" s="120">
        <v>8.0000000000000002E-3</v>
      </c>
      <c r="C1100" s="120">
        <v>0.19500000000000001</v>
      </c>
      <c r="D1100" s="120">
        <v>7.4999999999999997E-2</v>
      </c>
      <c r="E1100" s="120">
        <v>0.33700000000000002</v>
      </c>
      <c r="F1100" s="120">
        <v>0.17100000000000001</v>
      </c>
    </row>
    <row r="1101" spans="1:6" x14ac:dyDescent="0.25">
      <c r="A1101" s="120">
        <v>369.2</v>
      </c>
      <c r="B1101" s="120">
        <v>8.0000000000000002E-3</v>
      </c>
      <c r="C1101" s="120">
        <v>0.19500000000000001</v>
      </c>
      <c r="D1101" s="120">
        <v>7.4999999999999997E-2</v>
      </c>
      <c r="E1101" s="120">
        <v>0.33700000000000002</v>
      </c>
      <c r="F1101" s="120">
        <v>0.17100000000000001</v>
      </c>
    </row>
    <row r="1102" spans="1:6" x14ac:dyDescent="0.25">
      <c r="A1102" s="120">
        <v>369.4</v>
      </c>
      <c r="B1102" s="120">
        <v>8.0000000000000002E-3</v>
      </c>
      <c r="C1102" s="120">
        <v>0.19500000000000001</v>
      </c>
      <c r="D1102" s="120">
        <v>7.4999999999999997E-2</v>
      </c>
      <c r="E1102" s="120">
        <v>0.33700000000000002</v>
      </c>
      <c r="F1102" s="120">
        <v>0.17100000000000001</v>
      </c>
    </row>
    <row r="1103" spans="1:6" x14ac:dyDescent="0.25">
      <c r="A1103" s="120">
        <v>369.6</v>
      </c>
      <c r="B1103" s="120">
        <v>8.0000000000000002E-3</v>
      </c>
      <c r="C1103" s="120">
        <v>0.19500000000000001</v>
      </c>
      <c r="D1103" s="120">
        <v>7.4999999999999997E-2</v>
      </c>
      <c r="E1103" s="120">
        <v>0.33700000000000002</v>
      </c>
      <c r="F1103" s="120">
        <v>0.17100000000000001</v>
      </c>
    </row>
    <row r="1104" spans="1:6" x14ac:dyDescent="0.25">
      <c r="A1104" s="120">
        <v>369.8</v>
      </c>
      <c r="B1104" s="120">
        <v>8.0000000000000002E-3</v>
      </c>
      <c r="C1104" s="120">
        <v>0.19500000000000001</v>
      </c>
      <c r="D1104" s="120">
        <v>7.4999999999999997E-2</v>
      </c>
      <c r="E1104" s="120">
        <v>0.33600000000000002</v>
      </c>
      <c r="F1104" s="120">
        <v>0.17</v>
      </c>
    </row>
    <row r="1105" spans="1:6" x14ac:dyDescent="0.25">
      <c r="A1105" s="120">
        <v>370</v>
      </c>
      <c r="B1105" s="120">
        <v>8.0000000000000002E-3</v>
      </c>
      <c r="C1105" s="120">
        <v>0.19500000000000001</v>
      </c>
      <c r="D1105" s="120">
        <v>7.4999999999999997E-2</v>
      </c>
      <c r="E1105" s="120">
        <v>0.33600000000000002</v>
      </c>
      <c r="F1105" s="120">
        <v>0.17</v>
      </c>
    </row>
    <row r="1106" spans="1:6" x14ac:dyDescent="0.25">
      <c r="A1106" s="120">
        <v>370.2</v>
      </c>
      <c r="B1106" s="120">
        <v>8.0000000000000002E-3</v>
      </c>
      <c r="C1106" s="120">
        <v>0.19500000000000001</v>
      </c>
      <c r="D1106" s="120">
        <v>7.4999999999999997E-2</v>
      </c>
      <c r="E1106" s="120">
        <v>0.33600000000000002</v>
      </c>
      <c r="F1106" s="120">
        <v>0.17</v>
      </c>
    </row>
    <row r="1107" spans="1:6" x14ac:dyDescent="0.25">
      <c r="A1107" s="120">
        <v>370.4</v>
      </c>
      <c r="B1107" s="120">
        <v>8.0000000000000002E-3</v>
      </c>
      <c r="C1107" s="120">
        <v>0.19500000000000001</v>
      </c>
      <c r="D1107" s="120">
        <v>7.4999999999999997E-2</v>
      </c>
      <c r="E1107" s="120">
        <v>0.33600000000000002</v>
      </c>
      <c r="F1107" s="120">
        <v>0.17</v>
      </c>
    </row>
    <row r="1108" spans="1:6" x14ac:dyDescent="0.25">
      <c r="A1108" s="120">
        <v>370.6</v>
      </c>
      <c r="B1108" s="120">
        <v>8.0000000000000002E-3</v>
      </c>
      <c r="C1108" s="120">
        <v>0.19500000000000001</v>
      </c>
      <c r="D1108" s="120">
        <v>7.4999999999999997E-2</v>
      </c>
      <c r="E1108" s="120">
        <v>0.33600000000000002</v>
      </c>
      <c r="F1108" s="120">
        <v>0.17</v>
      </c>
    </row>
    <row r="1109" spans="1:6" x14ac:dyDescent="0.25">
      <c r="A1109" s="120">
        <v>370.8</v>
      </c>
      <c r="B1109" s="120">
        <v>8.0000000000000002E-3</v>
      </c>
      <c r="C1109" s="120">
        <v>0.19500000000000001</v>
      </c>
      <c r="D1109" s="120">
        <v>7.4999999999999997E-2</v>
      </c>
      <c r="E1109" s="120">
        <v>0.33600000000000002</v>
      </c>
      <c r="F1109" s="120">
        <v>0.17</v>
      </c>
    </row>
    <row r="1110" spans="1:6" x14ac:dyDescent="0.25">
      <c r="A1110" s="120">
        <v>371</v>
      </c>
      <c r="B1110" s="120">
        <v>8.0000000000000002E-3</v>
      </c>
      <c r="C1110" s="120">
        <v>0.19500000000000001</v>
      </c>
      <c r="D1110" s="120">
        <v>7.4999999999999997E-2</v>
      </c>
      <c r="E1110" s="120">
        <v>0.33600000000000002</v>
      </c>
      <c r="F1110" s="120">
        <v>0.17</v>
      </c>
    </row>
    <row r="1111" spans="1:6" x14ac:dyDescent="0.25">
      <c r="A1111" s="120">
        <v>371.2</v>
      </c>
      <c r="B1111" s="120">
        <v>8.0000000000000002E-3</v>
      </c>
      <c r="C1111" s="120">
        <v>0.19500000000000001</v>
      </c>
      <c r="D1111" s="120">
        <v>7.4999999999999997E-2</v>
      </c>
      <c r="E1111" s="120">
        <v>0.33600000000000002</v>
      </c>
      <c r="F1111" s="120">
        <v>0.17</v>
      </c>
    </row>
    <row r="1112" spans="1:6" x14ac:dyDescent="0.25">
      <c r="A1112" s="120">
        <v>371.4</v>
      </c>
      <c r="B1112" s="120">
        <v>8.0000000000000002E-3</v>
      </c>
      <c r="C1112" s="120">
        <v>0.19500000000000001</v>
      </c>
      <c r="D1112" s="120">
        <v>7.4999999999999997E-2</v>
      </c>
      <c r="E1112" s="120">
        <v>0.33600000000000002</v>
      </c>
      <c r="F1112" s="120">
        <v>0.17</v>
      </c>
    </row>
    <row r="1113" spans="1:6" x14ac:dyDescent="0.25">
      <c r="A1113" s="120">
        <v>371.6</v>
      </c>
      <c r="B1113" s="120">
        <v>8.0000000000000002E-3</v>
      </c>
      <c r="C1113" s="120">
        <v>0.19500000000000001</v>
      </c>
      <c r="D1113" s="120">
        <v>7.4999999999999997E-2</v>
      </c>
      <c r="E1113" s="120">
        <v>0.33600000000000002</v>
      </c>
      <c r="F1113" s="120">
        <v>0.17</v>
      </c>
    </row>
    <row r="1114" spans="1:6" x14ac:dyDescent="0.25">
      <c r="A1114" s="120">
        <v>371.8</v>
      </c>
      <c r="B1114" s="120">
        <v>8.0000000000000002E-3</v>
      </c>
      <c r="C1114" s="120">
        <v>0.19500000000000001</v>
      </c>
      <c r="D1114" s="120">
        <v>7.4999999999999997E-2</v>
      </c>
      <c r="E1114" s="120">
        <v>0.33600000000000002</v>
      </c>
      <c r="F1114" s="120">
        <v>0.17</v>
      </c>
    </row>
    <row r="1115" spans="1:6" x14ac:dyDescent="0.25">
      <c r="A1115" s="120">
        <v>372</v>
      </c>
      <c r="B1115" s="120">
        <v>8.0000000000000002E-3</v>
      </c>
      <c r="C1115" s="120">
        <v>0.19500000000000001</v>
      </c>
      <c r="D1115" s="120">
        <v>7.4999999999999997E-2</v>
      </c>
      <c r="E1115" s="120">
        <v>0.33600000000000002</v>
      </c>
      <c r="F1115" s="120">
        <v>0.17</v>
      </c>
    </row>
    <row r="1116" spans="1:6" x14ac:dyDescent="0.25">
      <c r="A1116" s="120">
        <v>372.2</v>
      </c>
      <c r="B1116" s="120">
        <v>8.0000000000000002E-3</v>
      </c>
      <c r="C1116" s="120">
        <v>0.19500000000000001</v>
      </c>
      <c r="D1116" s="120">
        <v>7.4999999999999997E-2</v>
      </c>
      <c r="E1116" s="120">
        <v>0.33600000000000002</v>
      </c>
      <c r="F1116" s="120">
        <v>0.17</v>
      </c>
    </row>
    <row r="1117" spans="1:6" x14ac:dyDescent="0.25">
      <c r="A1117" s="120">
        <v>372.4</v>
      </c>
      <c r="B1117" s="120">
        <v>7.0000000000000001E-3</v>
      </c>
      <c r="C1117" s="120">
        <v>0.19400000000000001</v>
      </c>
      <c r="D1117" s="120">
        <v>7.4999999999999997E-2</v>
      </c>
      <c r="E1117" s="120">
        <v>0.33600000000000002</v>
      </c>
      <c r="F1117" s="120">
        <v>0.17</v>
      </c>
    </row>
    <row r="1118" spans="1:6" x14ac:dyDescent="0.25">
      <c r="A1118" s="120">
        <v>372.6</v>
      </c>
      <c r="B1118" s="120">
        <v>7.0000000000000001E-3</v>
      </c>
      <c r="C1118" s="120">
        <v>0.19400000000000001</v>
      </c>
      <c r="D1118" s="120">
        <v>7.4999999999999997E-2</v>
      </c>
      <c r="E1118" s="120">
        <v>0.33600000000000002</v>
      </c>
      <c r="F1118" s="120">
        <v>0.17</v>
      </c>
    </row>
    <row r="1119" spans="1:6" x14ac:dyDescent="0.25">
      <c r="A1119" s="120">
        <v>372.8</v>
      </c>
      <c r="B1119" s="120">
        <v>7.0000000000000001E-3</v>
      </c>
      <c r="C1119" s="120">
        <v>0.19400000000000001</v>
      </c>
      <c r="D1119" s="120">
        <v>7.4999999999999997E-2</v>
      </c>
      <c r="E1119" s="120">
        <v>0.33600000000000002</v>
      </c>
      <c r="F1119" s="120">
        <v>0.17</v>
      </c>
    </row>
    <row r="1120" spans="1:6" x14ac:dyDescent="0.25">
      <c r="A1120" s="120">
        <v>373</v>
      </c>
      <c r="B1120" s="120">
        <v>7.0000000000000001E-3</v>
      </c>
      <c r="C1120" s="120">
        <v>0.19400000000000001</v>
      </c>
      <c r="D1120" s="120">
        <v>7.4999999999999997E-2</v>
      </c>
      <c r="E1120" s="120">
        <v>0.33600000000000002</v>
      </c>
      <c r="F1120" s="120">
        <v>0.17</v>
      </c>
    </row>
    <row r="1121" spans="1:6" x14ac:dyDescent="0.25">
      <c r="A1121" s="120">
        <v>373.2</v>
      </c>
      <c r="B1121" s="120">
        <v>7.0000000000000001E-3</v>
      </c>
      <c r="C1121" s="120">
        <v>0.19400000000000001</v>
      </c>
      <c r="D1121" s="120">
        <v>7.4999999999999997E-2</v>
      </c>
      <c r="E1121" s="120">
        <v>0.33600000000000002</v>
      </c>
      <c r="F1121" s="120">
        <v>0.17</v>
      </c>
    </row>
    <row r="1122" spans="1:6" x14ac:dyDescent="0.25">
      <c r="A1122" s="120">
        <v>373.4</v>
      </c>
      <c r="B1122" s="120">
        <v>7.0000000000000001E-3</v>
      </c>
      <c r="C1122" s="120">
        <v>0.19400000000000001</v>
      </c>
      <c r="D1122" s="120">
        <v>7.4999999999999997E-2</v>
      </c>
      <c r="E1122" s="120">
        <v>0.33600000000000002</v>
      </c>
      <c r="F1122" s="120">
        <v>0.17</v>
      </c>
    </row>
    <row r="1123" spans="1:6" x14ac:dyDescent="0.25">
      <c r="A1123" s="120">
        <v>373.6</v>
      </c>
      <c r="B1123" s="120">
        <v>7.0000000000000001E-3</v>
      </c>
      <c r="C1123" s="120">
        <v>0.19400000000000001</v>
      </c>
      <c r="D1123" s="120">
        <v>7.4999999999999997E-2</v>
      </c>
      <c r="E1123" s="120">
        <v>0.33600000000000002</v>
      </c>
      <c r="F1123" s="120">
        <v>0.17</v>
      </c>
    </row>
    <row r="1124" spans="1:6" x14ac:dyDescent="0.25">
      <c r="A1124" s="120">
        <v>373.8</v>
      </c>
      <c r="B1124" s="120">
        <v>7.0000000000000001E-3</v>
      </c>
      <c r="C1124" s="120">
        <v>0.19400000000000001</v>
      </c>
      <c r="D1124" s="120">
        <v>7.4999999999999997E-2</v>
      </c>
      <c r="E1124" s="120">
        <v>0.33600000000000002</v>
      </c>
      <c r="F1124" s="120">
        <v>0.17</v>
      </c>
    </row>
    <row r="1125" spans="1:6" x14ac:dyDescent="0.25">
      <c r="A1125" s="120">
        <v>374</v>
      </c>
      <c r="B1125" s="120">
        <v>7.0000000000000001E-3</v>
      </c>
      <c r="C1125" s="120">
        <v>0.19400000000000001</v>
      </c>
      <c r="D1125" s="120">
        <v>7.4999999999999997E-2</v>
      </c>
      <c r="E1125" s="120">
        <v>0.33600000000000002</v>
      </c>
      <c r="F1125" s="120">
        <v>0.17</v>
      </c>
    </row>
    <row r="1126" spans="1:6" x14ac:dyDescent="0.25">
      <c r="A1126" s="120">
        <v>374.2</v>
      </c>
      <c r="B1126" s="120">
        <v>7.0000000000000001E-3</v>
      </c>
      <c r="C1126" s="120">
        <v>0.19400000000000001</v>
      </c>
      <c r="D1126" s="120">
        <v>7.4999999999999997E-2</v>
      </c>
      <c r="E1126" s="120">
        <v>0.33500000000000002</v>
      </c>
      <c r="F1126" s="120">
        <v>0.17</v>
      </c>
    </row>
    <row r="1127" spans="1:6" x14ac:dyDescent="0.25">
      <c r="A1127" s="120">
        <v>374.4</v>
      </c>
      <c r="B1127" s="120">
        <v>7.0000000000000001E-3</v>
      </c>
      <c r="C1127" s="120">
        <v>0.19400000000000001</v>
      </c>
      <c r="D1127" s="120">
        <v>7.4999999999999997E-2</v>
      </c>
      <c r="E1127" s="120">
        <v>0.33500000000000002</v>
      </c>
      <c r="F1127" s="120">
        <v>0.17</v>
      </c>
    </row>
    <row r="1128" spans="1:6" x14ac:dyDescent="0.25">
      <c r="A1128" s="120">
        <v>374.6</v>
      </c>
      <c r="B1128" s="120">
        <v>7.0000000000000001E-3</v>
      </c>
      <c r="C1128" s="120">
        <v>0.19400000000000001</v>
      </c>
      <c r="D1128" s="120">
        <v>7.4999999999999997E-2</v>
      </c>
      <c r="E1128" s="120">
        <v>0.33500000000000002</v>
      </c>
      <c r="F1128" s="120">
        <v>0.17</v>
      </c>
    </row>
    <row r="1129" spans="1:6" x14ac:dyDescent="0.25">
      <c r="A1129" s="120">
        <v>374.8</v>
      </c>
      <c r="B1129" s="120">
        <v>7.0000000000000001E-3</v>
      </c>
      <c r="C1129" s="120">
        <v>0.19400000000000001</v>
      </c>
      <c r="D1129" s="120">
        <v>7.3999999999999996E-2</v>
      </c>
      <c r="E1129" s="120">
        <v>0.33500000000000002</v>
      </c>
      <c r="F1129" s="120">
        <v>0.17</v>
      </c>
    </row>
    <row r="1130" spans="1:6" x14ac:dyDescent="0.25">
      <c r="A1130" s="120">
        <v>375</v>
      </c>
      <c r="B1130" s="120">
        <v>7.0000000000000001E-3</v>
      </c>
      <c r="C1130" s="120">
        <v>0.19400000000000001</v>
      </c>
      <c r="D1130" s="120">
        <v>7.3999999999999996E-2</v>
      </c>
      <c r="E1130" s="120">
        <v>0.33500000000000002</v>
      </c>
      <c r="F1130" s="120">
        <v>0.17</v>
      </c>
    </row>
    <row r="1131" spans="1:6" x14ac:dyDescent="0.25">
      <c r="A1131" s="120">
        <v>375.2</v>
      </c>
      <c r="B1131" s="120">
        <v>7.0000000000000001E-3</v>
      </c>
      <c r="C1131" s="120">
        <v>0.19400000000000001</v>
      </c>
      <c r="D1131" s="120">
        <v>7.3999999999999996E-2</v>
      </c>
      <c r="E1131" s="120">
        <v>0.33500000000000002</v>
      </c>
      <c r="F1131" s="120">
        <v>0.17</v>
      </c>
    </row>
    <row r="1132" spans="1:6" x14ac:dyDescent="0.25">
      <c r="A1132" s="120">
        <v>375.4</v>
      </c>
      <c r="B1132" s="120">
        <v>7.0000000000000001E-3</v>
      </c>
      <c r="C1132" s="120">
        <v>0.19400000000000001</v>
      </c>
      <c r="D1132" s="120">
        <v>7.3999999999999996E-2</v>
      </c>
      <c r="E1132" s="120">
        <v>0.33500000000000002</v>
      </c>
      <c r="F1132" s="120">
        <v>0.17</v>
      </c>
    </row>
    <row r="1133" spans="1:6" x14ac:dyDescent="0.25">
      <c r="A1133" s="120">
        <v>375.6</v>
      </c>
      <c r="B1133" s="120">
        <v>7.0000000000000001E-3</v>
      </c>
      <c r="C1133" s="120">
        <v>0.19400000000000001</v>
      </c>
      <c r="D1133" s="120">
        <v>7.3999999999999996E-2</v>
      </c>
      <c r="E1133" s="120">
        <v>0.33500000000000002</v>
      </c>
      <c r="F1133" s="120">
        <v>0.17</v>
      </c>
    </row>
    <row r="1134" spans="1:6" x14ac:dyDescent="0.25">
      <c r="A1134" s="120">
        <v>375.8</v>
      </c>
      <c r="B1134" s="120">
        <v>7.0000000000000001E-3</v>
      </c>
      <c r="C1134" s="120">
        <v>0.19400000000000001</v>
      </c>
      <c r="D1134" s="120">
        <v>7.3999999999999996E-2</v>
      </c>
      <c r="E1134" s="120">
        <v>0.33500000000000002</v>
      </c>
      <c r="F1134" s="120">
        <v>0.17</v>
      </c>
    </row>
    <row r="1135" spans="1:6" x14ac:dyDescent="0.25">
      <c r="A1135" s="120">
        <v>376</v>
      </c>
      <c r="B1135" s="120">
        <v>7.0000000000000001E-3</v>
      </c>
      <c r="C1135" s="120">
        <v>0.19400000000000001</v>
      </c>
      <c r="D1135" s="120">
        <v>7.3999999999999996E-2</v>
      </c>
      <c r="E1135" s="120">
        <v>0.33500000000000002</v>
      </c>
      <c r="F1135" s="120">
        <v>0.17</v>
      </c>
    </row>
    <row r="1136" spans="1:6" x14ac:dyDescent="0.25">
      <c r="A1136" s="120">
        <v>376.2</v>
      </c>
      <c r="B1136" s="120">
        <v>7.0000000000000001E-3</v>
      </c>
      <c r="C1136" s="120">
        <v>0.19400000000000001</v>
      </c>
      <c r="D1136" s="120">
        <v>7.3999999999999996E-2</v>
      </c>
      <c r="E1136" s="120">
        <v>0.33500000000000002</v>
      </c>
      <c r="F1136" s="120">
        <v>0.17</v>
      </c>
    </row>
    <row r="1137" spans="1:6" x14ac:dyDescent="0.25">
      <c r="A1137" s="120">
        <v>376.4</v>
      </c>
      <c r="B1137" s="120">
        <v>7.0000000000000001E-3</v>
      </c>
      <c r="C1137" s="120">
        <v>0.193</v>
      </c>
      <c r="D1137" s="120">
        <v>7.3999999999999996E-2</v>
      </c>
      <c r="E1137" s="120">
        <v>0.33500000000000002</v>
      </c>
      <c r="F1137" s="120">
        <v>0.17</v>
      </c>
    </row>
    <row r="1138" spans="1:6" x14ac:dyDescent="0.25">
      <c r="A1138" s="120">
        <v>376.6</v>
      </c>
      <c r="B1138" s="120">
        <v>7.0000000000000001E-3</v>
      </c>
      <c r="C1138" s="120">
        <v>0.193</v>
      </c>
      <c r="D1138" s="120">
        <v>7.3999999999999996E-2</v>
      </c>
      <c r="E1138" s="120">
        <v>0.33500000000000002</v>
      </c>
      <c r="F1138" s="120">
        <v>0.17</v>
      </c>
    </row>
    <row r="1139" spans="1:6" x14ac:dyDescent="0.25">
      <c r="A1139" s="120">
        <v>376.8</v>
      </c>
      <c r="B1139" s="120">
        <v>7.0000000000000001E-3</v>
      </c>
      <c r="C1139" s="120">
        <v>0.193</v>
      </c>
      <c r="D1139" s="120">
        <v>7.3999999999999996E-2</v>
      </c>
      <c r="E1139" s="120">
        <v>0.33500000000000002</v>
      </c>
      <c r="F1139" s="120">
        <v>0.17</v>
      </c>
    </row>
    <row r="1140" spans="1:6" x14ac:dyDescent="0.25">
      <c r="A1140" s="120">
        <v>377</v>
      </c>
      <c r="B1140" s="120">
        <v>7.0000000000000001E-3</v>
      </c>
      <c r="C1140" s="120">
        <v>0.193</v>
      </c>
      <c r="D1140" s="120">
        <v>7.3999999999999996E-2</v>
      </c>
      <c r="E1140" s="120">
        <v>0.33500000000000002</v>
      </c>
      <c r="F1140" s="120">
        <v>0.17</v>
      </c>
    </row>
    <row r="1141" spans="1:6" x14ac:dyDescent="0.25">
      <c r="A1141" s="120">
        <v>377.2</v>
      </c>
      <c r="B1141" s="120">
        <v>7.0000000000000001E-3</v>
      </c>
      <c r="C1141" s="120">
        <v>0.193</v>
      </c>
      <c r="D1141" s="120">
        <v>7.3999999999999996E-2</v>
      </c>
      <c r="E1141" s="120">
        <v>0.33500000000000002</v>
      </c>
      <c r="F1141" s="120">
        <v>0.17</v>
      </c>
    </row>
    <row r="1142" spans="1:6" x14ac:dyDescent="0.25">
      <c r="A1142" s="120">
        <v>377.4</v>
      </c>
      <c r="B1142" s="120">
        <v>7.0000000000000001E-3</v>
      </c>
      <c r="C1142" s="120">
        <v>0.193</v>
      </c>
      <c r="D1142" s="120">
        <v>7.3999999999999996E-2</v>
      </c>
      <c r="E1142" s="120">
        <v>0.33500000000000002</v>
      </c>
      <c r="F1142" s="120">
        <v>0.17</v>
      </c>
    </row>
    <row r="1143" spans="1:6" x14ac:dyDescent="0.25">
      <c r="A1143" s="120">
        <v>377.6</v>
      </c>
      <c r="B1143" s="120">
        <v>7.0000000000000001E-3</v>
      </c>
      <c r="C1143" s="120">
        <v>0.193</v>
      </c>
      <c r="D1143" s="120">
        <v>7.3999999999999996E-2</v>
      </c>
      <c r="E1143" s="120">
        <v>0.33500000000000002</v>
      </c>
      <c r="F1143" s="120">
        <v>0.17</v>
      </c>
    </row>
    <row r="1144" spans="1:6" x14ac:dyDescent="0.25">
      <c r="A1144" s="120">
        <v>377.8</v>
      </c>
      <c r="B1144" s="120">
        <v>7.0000000000000001E-3</v>
      </c>
      <c r="C1144" s="120">
        <v>0.193</v>
      </c>
      <c r="D1144" s="120">
        <v>7.3999999999999996E-2</v>
      </c>
      <c r="E1144" s="120">
        <v>0.33500000000000002</v>
      </c>
      <c r="F1144" s="120">
        <v>0.17</v>
      </c>
    </row>
    <row r="1145" spans="1:6" x14ac:dyDescent="0.25">
      <c r="A1145" s="120">
        <v>378</v>
      </c>
      <c r="B1145" s="120">
        <v>7.0000000000000001E-3</v>
      </c>
      <c r="C1145" s="120">
        <v>0.193</v>
      </c>
      <c r="D1145" s="120">
        <v>7.3999999999999996E-2</v>
      </c>
      <c r="E1145" s="120">
        <v>0.33500000000000002</v>
      </c>
      <c r="F1145" s="120">
        <v>0.17</v>
      </c>
    </row>
    <row r="1146" spans="1:6" x14ac:dyDescent="0.25">
      <c r="A1146" s="120">
        <v>378.2</v>
      </c>
      <c r="B1146" s="120">
        <v>7.0000000000000001E-3</v>
      </c>
      <c r="C1146" s="120">
        <v>0.193</v>
      </c>
      <c r="D1146" s="120">
        <v>7.3999999999999996E-2</v>
      </c>
      <c r="E1146" s="120">
        <v>0.33500000000000002</v>
      </c>
      <c r="F1146" s="120">
        <v>0.17</v>
      </c>
    </row>
    <row r="1147" spans="1:6" x14ac:dyDescent="0.25">
      <c r="A1147" s="120">
        <v>378.4</v>
      </c>
      <c r="B1147" s="120">
        <v>7.0000000000000001E-3</v>
      </c>
      <c r="C1147" s="120">
        <v>0.193</v>
      </c>
      <c r="D1147" s="120">
        <v>7.3999999999999996E-2</v>
      </c>
      <c r="E1147" s="120">
        <v>0.33500000000000002</v>
      </c>
      <c r="F1147" s="120">
        <v>0.17</v>
      </c>
    </row>
    <row r="1148" spans="1:6" x14ac:dyDescent="0.25">
      <c r="A1148" s="120">
        <v>378.6</v>
      </c>
      <c r="B1148" s="120">
        <v>7.0000000000000001E-3</v>
      </c>
      <c r="C1148" s="120">
        <v>0.193</v>
      </c>
      <c r="D1148" s="120">
        <v>7.3999999999999996E-2</v>
      </c>
      <c r="E1148" s="120">
        <v>0.33500000000000002</v>
      </c>
      <c r="F1148" s="120">
        <v>0.17</v>
      </c>
    </row>
    <row r="1149" spans="1:6" x14ac:dyDescent="0.25">
      <c r="A1149" s="120">
        <v>378.8</v>
      </c>
      <c r="B1149" s="120">
        <v>7.0000000000000001E-3</v>
      </c>
      <c r="C1149" s="120">
        <v>0.193</v>
      </c>
      <c r="D1149" s="120">
        <v>7.3999999999999996E-2</v>
      </c>
      <c r="E1149" s="120">
        <v>0.33500000000000002</v>
      </c>
      <c r="F1149" s="120">
        <v>0.17</v>
      </c>
    </row>
    <row r="1150" spans="1:6" x14ac:dyDescent="0.25">
      <c r="A1150" s="120">
        <v>379</v>
      </c>
      <c r="B1150" s="120">
        <v>7.0000000000000001E-3</v>
      </c>
      <c r="C1150" s="120">
        <v>0.193</v>
      </c>
      <c r="D1150" s="120">
        <v>7.3999999999999996E-2</v>
      </c>
      <c r="E1150" s="120">
        <v>0.33500000000000002</v>
      </c>
      <c r="F1150" s="120">
        <v>0.17</v>
      </c>
    </row>
    <row r="1151" spans="1:6" x14ac:dyDescent="0.25">
      <c r="A1151" s="120">
        <v>379.2</v>
      </c>
      <c r="B1151" s="120">
        <v>7.0000000000000001E-3</v>
      </c>
      <c r="C1151" s="120">
        <v>0.193</v>
      </c>
      <c r="D1151" s="120">
        <v>7.3999999999999996E-2</v>
      </c>
      <c r="E1151" s="120">
        <v>0.33500000000000002</v>
      </c>
      <c r="F1151" s="120">
        <v>0.17</v>
      </c>
    </row>
    <row r="1152" spans="1:6" x14ac:dyDescent="0.25">
      <c r="A1152" s="120">
        <v>379.4</v>
      </c>
      <c r="B1152" s="120">
        <v>7.0000000000000001E-3</v>
      </c>
      <c r="C1152" s="120">
        <v>0.193</v>
      </c>
      <c r="D1152" s="120">
        <v>7.3999999999999996E-2</v>
      </c>
      <c r="E1152" s="120">
        <v>0.33500000000000002</v>
      </c>
      <c r="F1152" s="120">
        <v>0.17</v>
      </c>
    </row>
    <row r="1153" spans="1:6" x14ac:dyDescent="0.25">
      <c r="A1153" s="120">
        <v>379.6</v>
      </c>
      <c r="B1153" s="120">
        <v>7.0000000000000001E-3</v>
      </c>
      <c r="C1153" s="120">
        <v>0.193</v>
      </c>
      <c r="D1153" s="120">
        <v>7.3999999999999996E-2</v>
      </c>
      <c r="E1153" s="120">
        <v>0.33400000000000002</v>
      </c>
      <c r="F1153" s="120">
        <v>0.17</v>
      </c>
    </row>
    <row r="1154" spans="1:6" x14ac:dyDescent="0.25">
      <c r="A1154" s="120">
        <v>379.8</v>
      </c>
      <c r="B1154" s="120">
        <v>7.0000000000000001E-3</v>
      </c>
      <c r="C1154" s="120">
        <v>0.193</v>
      </c>
      <c r="D1154" s="120">
        <v>7.3999999999999996E-2</v>
      </c>
      <c r="E1154" s="120">
        <v>0.33400000000000002</v>
      </c>
      <c r="F1154" s="120">
        <v>0.17</v>
      </c>
    </row>
    <row r="1155" spans="1:6" x14ac:dyDescent="0.25">
      <c r="A1155" s="120">
        <v>380</v>
      </c>
      <c r="B1155" s="120">
        <v>7.0000000000000001E-3</v>
      </c>
      <c r="C1155" s="120">
        <v>0.193</v>
      </c>
      <c r="D1155" s="120">
        <v>7.3999999999999996E-2</v>
      </c>
      <c r="E1155" s="120">
        <v>0.33400000000000002</v>
      </c>
      <c r="F1155" s="120">
        <v>0.17</v>
      </c>
    </row>
    <row r="1156" spans="1:6" x14ac:dyDescent="0.25">
      <c r="A1156" s="120">
        <v>380.2</v>
      </c>
      <c r="B1156" s="120">
        <v>7.0000000000000001E-3</v>
      </c>
      <c r="C1156" s="120">
        <v>0.193</v>
      </c>
      <c r="D1156" s="120">
        <v>7.3999999999999996E-2</v>
      </c>
      <c r="E1156" s="120">
        <v>0.33400000000000002</v>
      </c>
      <c r="F1156" s="120">
        <v>0.17</v>
      </c>
    </row>
    <row r="1157" spans="1:6" x14ac:dyDescent="0.25">
      <c r="A1157" s="120">
        <v>380.4</v>
      </c>
      <c r="B1157" s="120">
        <v>7.0000000000000001E-3</v>
      </c>
      <c r="C1157" s="120">
        <v>0.193</v>
      </c>
      <c r="D1157" s="120">
        <v>7.3999999999999996E-2</v>
      </c>
      <c r="E1157" s="120">
        <v>0.33400000000000002</v>
      </c>
      <c r="F1157" s="120">
        <v>0.17</v>
      </c>
    </row>
    <row r="1158" spans="1:6" x14ac:dyDescent="0.25">
      <c r="A1158" s="120">
        <v>380.6</v>
      </c>
      <c r="B1158" s="120">
        <v>7.0000000000000001E-3</v>
      </c>
      <c r="C1158" s="120">
        <v>0.193</v>
      </c>
      <c r="D1158" s="120">
        <v>7.3999999999999996E-2</v>
      </c>
      <c r="E1158" s="120">
        <v>0.33400000000000002</v>
      </c>
      <c r="F1158" s="120">
        <v>0.17</v>
      </c>
    </row>
    <row r="1159" spans="1:6" x14ac:dyDescent="0.25">
      <c r="A1159" s="120">
        <v>380.8</v>
      </c>
      <c r="B1159" s="120">
        <v>7.0000000000000001E-3</v>
      </c>
      <c r="C1159" s="120">
        <v>0.192</v>
      </c>
      <c r="D1159" s="120">
        <v>7.3999999999999996E-2</v>
      </c>
      <c r="E1159" s="120">
        <v>0.33400000000000002</v>
      </c>
      <c r="F1159" s="120">
        <v>0.17</v>
      </c>
    </row>
    <row r="1160" spans="1:6" x14ac:dyDescent="0.25">
      <c r="A1160" s="120">
        <v>381</v>
      </c>
      <c r="B1160" s="120">
        <v>7.0000000000000001E-3</v>
      </c>
      <c r="C1160" s="120">
        <v>0.192</v>
      </c>
      <c r="D1160" s="120">
        <v>7.3999999999999996E-2</v>
      </c>
      <c r="E1160" s="120">
        <v>0.33400000000000002</v>
      </c>
      <c r="F1160" s="120">
        <v>0.17</v>
      </c>
    </row>
    <row r="1161" spans="1:6" x14ac:dyDescent="0.25">
      <c r="A1161" s="120">
        <v>381.2</v>
      </c>
      <c r="B1161" s="120">
        <v>7.0000000000000001E-3</v>
      </c>
      <c r="C1161" s="120">
        <v>0.192</v>
      </c>
      <c r="D1161" s="120">
        <v>7.3999999999999996E-2</v>
      </c>
      <c r="E1161" s="120">
        <v>0.33400000000000002</v>
      </c>
      <c r="F1161" s="120">
        <v>0.17</v>
      </c>
    </row>
    <row r="1162" spans="1:6" x14ac:dyDescent="0.25">
      <c r="A1162" s="120">
        <v>381.4</v>
      </c>
      <c r="B1162" s="120">
        <v>7.0000000000000001E-3</v>
      </c>
      <c r="C1162" s="120">
        <v>0.192</v>
      </c>
      <c r="D1162" s="120">
        <v>7.3999999999999996E-2</v>
      </c>
      <c r="E1162" s="120">
        <v>0.33400000000000002</v>
      </c>
      <c r="F1162" s="120">
        <v>0.17</v>
      </c>
    </row>
    <row r="1163" spans="1:6" x14ac:dyDescent="0.25">
      <c r="A1163" s="120">
        <v>381.6</v>
      </c>
      <c r="B1163" s="120">
        <v>7.0000000000000001E-3</v>
      </c>
      <c r="C1163" s="120">
        <v>0.192</v>
      </c>
      <c r="D1163" s="120">
        <v>7.3999999999999996E-2</v>
      </c>
      <c r="E1163" s="120">
        <v>0.33400000000000002</v>
      </c>
      <c r="F1163" s="120">
        <v>0.17</v>
      </c>
    </row>
    <row r="1164" spans="1:6" x14ac:dyDescent="0.25">
      <c r="A1164" s="120">
        <v>381.8</v>
      </c>
      <c r="B1164" s="120">
        <v>7.0000000000000001E-3</v>
      </c>
      <c r="C1164" s="120">
        <v>0.192</v>
      </c>
      <c r="D1164" s="120">
        <v>7.3999999999999996E-2</v>
      </c>
      <c r="E1164" s="120">
        <v>0.33400000000000002</v>
      </c>
      <c r="F1164" s="120">
        <v>0.17</v>
      </c>
    </row>
    <row r="1165" spans="1:6" x14ac:dyDescent="0.25">
      <c r="A1165" s="120">
        <v>382</v>
      </c>
      <c r="B1165" s="120">
        <v>7.0000000000000001E-3</v>
      </c>
      <c r="C1165" s="120">
        <v>0.192</v>
      </c>
      <c r="D1165" s="120">
        <v>7.3999999999999996E-2</v>
      </c>
      <c r="E1165" s="120">
        <v>0.33400000000000002</v>
      </c>
      <c r="F1165" s="120">
        <v>0.17</v>
      </c>
    </row>
    <row r="1166" spans="1:6" x14ac:dyDescent="0.25">
      <c r="A1166" s="120">
        <v>382.2</v>
      </c>
      <c r="B1166" s="120">
        <v>7.0000000000000001E-3</v>
      </c>
      <c r="C1166" s="120">
        <v>0.192</v>
      </c>
      <c r="D1166" s="120">
        <v>7.3999999999999996E-2</v>
      </c>
      <c r="E1166" s="120">
        <v>0.33400000000000002</v>
      </c>
      <c r="F1166" s="120">
        <v>0.17</v>
      </c>
    </row>
    <row r="1167" spans="1:6" x14ac:dyDescent="0.25">
      <c r="A1167" s="120">
        <v>382.4</v>
      </c>
      <c r="B1167" s="120">
        <v>7.0000000000000001E-3</v>
      </c>
      <c r="C1167" s="120">
        <v>0.192</v>
      </c>
      <c r="D1167" s="120">
        <v>7.3999999999999996E-2</v>
      </c>
      <c r="E1167" s="120">
        <v>0.33400000000000002</v>
      </c>
      <c r="F1167" s="120">
        <v>0.17</v>
      </c>
    </row>
    <row r="1168" spans="1:6" x14ac:dyDescent="0.25">
      <c r="A1168" s="120">
        <v>382.6</v>
      </c>
      <c r="B1168" s="120">
        <v>7.0000000000000001E-3</v>
      </c>
      <c r="C1168" s="120">
        <v>0.192</v>
      </c>
      <c r="D1168" s="120">
        <v>7.3999999999999996E-2</v>
      </c>
      <c r="E1168" s="120">
        <v>0.33400000000000002</v>
      </c>
      <c r="F1168" s="120">
        <v>0.17</v>
      </c>
    </row>
    <row r="1169" spans="1:6" x14ac:dyDescent="0.25">
      <c r="A1169" s="120">
        <v>382.8</v>
      </c>
      <c r="B1169" s="120">
        <v>7.0000000000000001E-3</v>
      </c>
      <c r="C1169" s="120">
        <v>0.192</v>
      </c>
      <c r="D1169" s="120">
        <v>7.3999999999999996E-2</v>
      </c>
      <c r="E1169" s="120">
        <v>0.33400000000000002</v>
      </c>
      <c r="F1169" s="120">
        <v>0.17</v>
      </c>
    </row>
    <row r="1170" spans="1:6" x14ac:dyDescent="0.25">
      <c r="A1170" s="120">
        <v>383</v>
      </c>
      <c r="B1170" s="120">
        <v>7.0000000000000001E-3</v>
      </c>
      <c r="C1170" s="120">
        <v>0.192</v>
      </c>
      <c r="D1170" s="120">
        <v>7.3999999999999996E-2</v>
      </c>
      <c r="E1170" s="120">
        <v>0.33400000000000002</v>
      </c>
      <c r="F1170" s="120">
        <v>0.17</v>
      </c>
    </row>
    <row r="1171" spans="1:6" x14ac:dyDescent="0.25">
      <c r="A1171" s="120">
        <v>383.2</v>
      </c>
      <c r="B1171" s="120">
        <v>7.0000000000000001E-3</v>
      </c>
      <c r="C1171" s="120">
        <v>0.192</v>
      </c>
      <c r="D1171" s="120">
        <v>7.3999999999999996E-2</v>
      </c>
      <c r="E1171" s="120">
        <v>0.33400000000000002</v>
      </c>
      <c r="F1171" s="120">
        <v>0.17</v>
      </c>
    </row>
    <row r="1172" spans="1:6" x14ac:dyDescent="0.25">
      <c r="A1172" s="120">
        <v>383.4</v>
      </c>
      <c r="B1172" s="120">
        <v>7.0000000000000001E-3</v>
      </c>
      <c r="C1172" s="120">
        <v>0.192</v>
      </c>
      <c r="D1172" s="120">
        <v>7.3999999999999996E-2</v>
      </c>
      <c r="E1172" s="120">
        <v>0.33400000000000002</v>
      </c>
      <c r="F1172" s="120">
        <v>0.17</v>
      </c>
    </row>
    <row r="1173" spans="1:6" x14ac:dyDescent="0.25">
      <c r="A1173" s="120">
        <v>383.6</v>
      </c>
      <c r="B1173" s="120">
        <v>7.0000000000000001E-3</v>
      </c>
      <c r="C1173" s="120">
        <v>0.192</v>
      </c>
      <c r="D1173" s="120">
        <v>7.3999999999999996E-2</v>
      </c>
      <c r="E1173" s="120">
        <v>0.33400000000000002</v>
      </c>
      <c r="F1173" s="120">
        <v>0.17</v>
      </c>
    </row>
    <row r="1174" spans="1:6" x14ac:dyDescent="0.25">
      <c r="A1174" s="120">
        <v>383.8</v>
      </c>
      <c r="B1174" s="120">
        <v>7.0000000000000001E-3</v>
      </c>
      <c r="C1174" s="120">
        <v>0.192</v>
      </c>
      <c r="D1174" s="120">
        <v>7.3999999999999996E-2</v>
      </c>
      <c r="E1174" s="120">
        <v>0.33400000000000002</v>
      </c>
      <c r="F1174" s="120">
        <v>0.17</v>
      </c>
    </row>
    <row r="1175" spans="1:6" x14ac:dyDescent="0.25">
      <c r="A1175" s="120">
        <v>384</v>
      </c>
      <c r="B1175" s="120">
        <v>7.0000000000000001E-3</v>
      </c>
      <c r="C1175" s="120">
        <v>0.192</v>
      </c>
      <c r="D1175" s="120">
        <v>7.3999999999999996E-2</v>
      </c>
      <c r="E1175" s="120">
        <v>0.33400000000000002</v>
      </c>
      <c r="F1175" s="120">
        <v>0.17</v>
      </c>
    </row>
    <row r="1176" spans="1:6" x14ac:dyDescent="0.25">
      <c r="A1176" s="120">
        <v>384.2</v>
      </c>
      <c r="B1176" s="120">
        <v>7.0000000000000001E-3</v>
      </c>
      <c r="C1176" s="120">
        <v>0.192</v>
      </c>
      <c r="D1176" s="120">
        <v>7.3999999999999996E-2</v>
      </c>
      <c r="E1176" s="120">
        <v>0.33400000000000002</v>
      </c>
      <c r="F1176" s="120">
        <v>0.17</v>
      </c>
    </row>
    <row r="1177" spans="1:6" x14ac:dyDescent="0.25">
      <c r="A1177" s="120">
        <v>384.4</v>
      </c>
      <c r="B1177" s="120">
        <v>7.0000000000000001E-3</v>
      </c>
      <c r="C1177" s="120">
        <v>0.192</v>
      </c>
      <c r="D1177" s="120">
        <v>7.3999999999999996E-2</v>
      </c>
      <c r="E1177" s="120">
        <v>0.33400000000000002</v>
      </c>
      <c r="F1177" s="120">
        <v>0.17</v>
      </c>
    </row>
    <row r="1178" spans="1:6" x14ac:dyDescent="0.25">
      <c r="A1178" s="120">
        <v>384.6</v>
      </c>
      <c r="B1178" s="120">
        <v>6.0000000000000001E-3</v>
      </c>
      <c r="C1178" s="120">
        <v>0.192</v>
      </c>
      <c r="D1178" s="120">
        <v>7.3999999999999996E-2</v>
      </c>
      <c r="E1178" s="120">
        <v>0.33400000000000002</v>
      </c>
      <c r="F1178" s="120">
        <v>0.17</v>
      </c>
    </row>
    <row r="1179" spans="1:6" x14ac:dyDescent="0.25">
      <c r="A1179" s="120">
        <v>384.8</v>
      </c>
      <c r="B1179" s="120">
        <v>6.0000000000000001E-3</v>
      </c>
      <c r="C1179" s="120">
        <v>0.192</v>
      </c>
      <c r="D1179" s="120">
        <v>7.3999999999999996E-2</v>
      </c>
      <c r="E1179" s="120">
        <v>0.33400000000000002</v>
      </c>
      <c r="F1179" s="120">
        <v>0.17</v>
      </c>
    </row>
    <row r="1180" spans="1:6" x14ac:dyDescent="0.25">
      <c r="A1180" s="120">
        <v>385</v>
      </c>
      <c r="B1180" s="120">
        <v>6.0000000000000001E-3</v>
      </c>
      <c r="C1180" s="120">
        <v>0.192</v>
      </c>
      <c r="D1180" s="120">
        <v>7.2999999999999995E-2</v>
      </c>
      <c r="E1180" s="120">
        <v>0.33400000000000002</v>
      </c>
      <c r="F1180" s="120">
        <v>0.17</v>
      </c>
    </row>
    <row r="1181" spans="1:6" x14ac:dyDescent="0.25">
      <c r="A1181" s="120">
        <v>385.2</v>
      </c>
      <c r="B1181" s="120">
        <v>6.0000000000000001E-3</v>
      </c>
      <c r="C1181" s="120">
        <v>0.192</v>
      </c>
      <c r="D1181" s="120">
        <v>7.2999999999999995E-2</v>
      </c>
      <c r="E1181" s="120">
        <v>0.33400000000000002</v>
      </c>
      <c r="F1181" s="120">
        <v>0.17</v>
      </c>
    </row>
    <row r="1182" spans="1:6" x14ac:dyDescent="0.25">
      <c r="A1182" s="120">
        <v>385.4</v>
      </c>
      <c r="B1182" s="120">
        <v>6.0000000000000001E-3</v>
      </c>
      <c r="C1182" s="120">
        <v>0.192</v>
      </c>
      <c r="D1182" s="120">
        <v>7.2999999999999995E-2</v>
      </c>
      <c r="E1182" s="120">
        <v>0.33400000000000002</v>
      </c>
      <c r="F1182" s="120">
        <v>0.17</v>
      </c>
    </row>
    <row r="1183" spans="1:6" x14ac:dyDescent="0.25">
      <c r="A1183" s="120">
        <v>385.6</v>
      </c>
      <c r="B1183" s="120">
        <v>6.0000000000000001E-3</v>
      </c>
      <c r="C1183" s="120">
        <v>0.192</v>
      </c>
      <c r="D1183" s="120">
        <v>7.2999999999999995E-2</v>
      </c>
      <c r="E1183" s="120">
        <v>0.33400000000000002</v>
      </c>
      <c r="F1183" s="120">
        <v>0.17</v>
      </c>
    </row>
    <row r="1184" spans="1:6" x14ac:dyDescent="0.25">
      <c r="A1184" s="120">
        <v>385.8</v>
      </c>
      <c r="B1184" s="120">
        <v>6.0000000000000001E-3</v>
      </c>
      <c r="C1184" s="120">
        <v>0.192</v>
      </c>
      <c r="D1184" s="120">
        <v>7.2999999999999995E-2</v>
      </c>
      <c r="E1184" s="120">
        <v>0.33400000000000002</v>
      </c>
      <c r="F1184" s="120">
        <v>0.17</v>
      </c>
    </row>
    <row r="1185" spans="1:6" x14ac:dyDescent="0.25">
      <c r="A1185" s="120">
        <v>386</v>
      </c>
      <c r="B1185" s="120">
        <v>6.0000000000000001E-3</v>
      </c>
      <c r="C1185" s="120">
        <v>0.191</v>
      </c>
      <c r="D1185" s="120">
        <v>7.2999999999999995E-2</v>
      </c>
      <c r="E1185" s="120">
        <v>0.33400000000000002</v>
      </c>
      <c r="F1185" s="120">
        <v>0.17</v>
      </c>
    </row>
    <row r="1186" spans="1:6" x14ac:dyDescent="0.25">
      <c r="A1186" s="120">
        <v>386.2</v>
      </c>
      <c r="B1186" s="120">
        <v>6.0000000000000001E-3</v>
      </c>
      <c r="C1186" s="120">
        <v>0.191</v>
      </c>
      <c r="D1186" s="120">
        <v>7.2999999999999995E-2</v>
      </c>
      <c r="E1186" s="120">
        <v>0.33400000000000002</v>
      </c>
      <c r="F1186" s="120">
        <v>0.17</v>
      </c>
    </row>
    <row r="1187" spans="1:6" x14ac:dyDescent="0.25">
      <c r="A1187" s="120">
        <v>386.4</v>
      </c>
      <c r="B1187" s="120">
        <v>6.0000000000000001E-3</v>
      </c>
      <c r="C1187" s="120">
        <v>0.191</v>
      </c>
      <c r="D1187" s="120">
        <v>7.2999999999999995E-2</v>
      </c>
      <c r="E1187" s="120">
        <v>0.33400000000000002</v>
      </c>
      <c r="F1187" s="120">
        <v>0.17</v>
      </c>
    </row>
    <row r="1188" spans="1:6" x14ac:dyDescent="0.25">
      <c r="A1188" s="120">
        <v>386.6</v>
      </c>
      <c r="B1188" s="120">
        <v>6.0000000000000001E-3</v>
      </c>
      <c r="C1188" s="120">
        <v>0.191</v>
      </c>
      <c r="D1188" s="120">
        <v>7.2999999999999995E-2</v>
      </c>
      <c r="E1188" s="120">
        <v>0.33400000000000002</v>
      </c>
      <c r="F1188" s="120">
        <v>0.17</v>
      </c>
    </row>
    <row r="1189" spans="1:6" x14ac:dyDescent="0.25">
      <c r="A1189" s="120">
        <v>386.8</v>
      </c>
      <c r="B1189" s="120">
        <v>6.0000000000000001E-3</v>
      </c>
      <c r="C1189" s="120">
        <v>0.191</v>
      </c>
      <c r="D1189" s="120">
        <v>7.2999999999999995E-2</v>
      </c>
      <c r="E1189" s="120">
        <v>0.33300000000000002</v>
      </c>
      <c r="F1189" s="120">
        <v>0.17</v>
      </c>
    </row>
    <row r="1190" spans="1:6" x14ac:dyDescent="0.25">
      <c r="A1190" s="120">
        <v>387</v>
      </c>
      <c r="B1190" s="120">
        <v>6.0000000000000001E-3</v>
      </c>
      <c r="C1190" s="120">
        <v>0.191</v>
      </c>
      <c r="D1190" s="120">
        <v>7.2999999999999995E-2</v>
      </c>
      <c r="E1190" s="120">
        <v>0.33300000000000002</v>
      </c>
      <c r="F1190" s="120">
        <v>0.17</v>
      </c>
    </row>
    <row r="1191" spans="1:6" x14ac:dyDescent="0.25">
      <c r="A1191" s="120">
        <v>387.2</v>
      </c>
      <c r="B1191" s="120">
        <v>6.0000000000000001E-3</v>
      </c>
      <c r="C1191" s="120">
        <v>0.191</v>
      </c>
      <c r="D1191" s="120">
        <v>7.2999999999999995E-2</v>
      </c>
      <c r="E1191" s="120">
        <v>0.33300000000000002</v>
      </c>
      <c r="F1191" s="120">
        <v>0.17</v>
      </c>
    </row>
    <row r="1192" spans="1:6" x14ac:dyDescent="0.25">
      <c r="A1192" s="120">
        <v>387.4</v>
      </c>
      <c r="B1192" s="120">
        <v>6.0000000000000001E-3</v>
      </c>
      <c r="C1192" s="120">
        <v>0.191</v>
      </c>
      <c r="D1192" s="120">
        <v>7.2999999999999995E-2</v>
      </c>
      <c r="E1192" s="120">
        <v>0.33300000000000002</v>
      </c>
      <c r="F1192" s="120">
        <v>0.17</v>
      </c>
    </row>
    <row r="1193" spans="1:6" x14ac:dyDescent="0.25">
      <c r="A1193" s="120">
        <v>387.6</v>
      </c>
      <c r="B1193" s="120">
        <v>6.0000000000000001E-3</v>
      </c>
      <c r="C1193" s="120">
        <v>0.191</v>
      </c>
      <c r="D1193" s="120">
        <v>7.2999999999999995E-2</v>
      </c>
      <c r="E1193" s="120">
        <v>0.33300000000000002</v>
      </c>
      <c r="F1193" s="120">
        <v>0.17</v>
      </c>
    </row>
    <row r="1194" spans="1:6" x14ac:dyDescent="0.25">
      <c r="A1194" s="120">
        <v>387.8</v>
      </c>
      <c r="B1194" s="120">
        <v>6.0000000000000001E-3</v>
      </c>
      <c r="C1194" s="120">
        <v>0.191</v>
      </c>
      <c r="D1194" s="120">
        <v>7.2999999999999995E-2</v>
      </c>
      <c r="E1194" s="120">
        <v>0.33300000000000002</v>
      </c>
      <c r="F1194" s="120">
        <v>0.17</v>
      </c>
    </row>
    <row r="1195" spans="1:6" x14ac:dyDescent="0.25">
      <c r="A1195" s="120">
        <v>388</v>
      </c>
      <c r="B1195" s="120">
        <v>6.0000000000000001E-3</v>
      </c>
      <c r="C1195" s="120">
        <v>0.191</v>
      </c>
      <c r="D1195" s="120">
        <v>7.2999999999999995E-2</v>
      </c>
      <c r="E1195" s="120">
        <v>0.33300000000000002</v>
      </c>
      <c r="F1195" s="120">
        <v>0.17</v>
      </c>
    </row>
    <row r="1196" spans="1:6" x14ac:dyDescent="0.25">
      <c r="A1196" s="120">
        <v>388.2</v>
      </c>
      <c r="B1196" s="120">
        <v>6.0000000000000001E-3</v>
      </c>
      <c r="C1196" s="120">
        <v>0.191</v>
      </c>
      <c r="D1196" s="120">
        <v>7.2999999999999995E-2</v>
      </c>
      <c r="E1196" s="120">
        <v>0.33300000000000002</v>
      </c>
      <c r="F1196" s="120">
        <v>0.17</v>
      </c>
    </row>
    <row r="1197" spans="1:6" x14ac:dyDescent="0.25">
      <c r="A1197" s="120">
        <v>388.4</v>
      </c>
      <c r="B1197" s="120">
        <v>6.0000000000000001E-3</v>
      </c>
      <c r="C1197" s="120">
        <v>0.191</v>
      </c>
      <c r="D1197" s="120">
        <v>7.2999999999999995E-2</v>
      </c>
      <c r="E1197" s="120">
        <v>0.33300000000000002</v>
      </c>
      <c r="F1197" s="120">
        <v>0.17</v>
      </c>
    </row>
    <row r="1198" spans="1:6" x14ac:dyDescent="0.25">
      <c r="A1198" s="120">
        <v>388.6</v>
      </c>
      <c r="B1198" s="120">
        <v>6.0000000000000001E-3</v>
      </c>
      <c r="C1198" s="120">
        <v>0.191</v>
      </c>
      <c r="D1198" s="120">
        <v>7.2999999999999995E-2</v>
      </c>
      <c r="E1198" s="120">
        <v>0.33300000000000002</v>
      </c>
      <c r="F1198" s="120">
        <v>0.17</v>
      </c>
    </row>
    <row r="1199" spans="1:6" x14ac:dyDescent="0.25">
      <c r="A1199" s="120">
        <v>388.8</v>
      </c>
      <c r="B1199" s="120">
        <v>6.0000000000000001E-3</v>
      </c>
      <c r="C1199" s="120">
        <v>0.191</v>
      </c>
      <c r="D1199" s="120">
        <v>7.2999999999999995E-2</v>
      </c>
      <c r="E1199" s="120">
        <v>0.33300000000000002</v>
      </c>
      <c r="F1199" s="120">
        <v>0.17</v>
      </c>
    </row>
    <row r="1200" spans="1:6" x14ac:dyDescent="0.25">
      <c r="A1200" s="120">
        <v>389</v>
      </c>
      <c r="B1200" s="120">
        <v>6.0000000000000001E-3</v>
      </c>
      <c r="C1200" s="120">
        <v>0.191</v>
      </c>
      <c r="D1200" s="120">
        <v>7.2999999999999995E-2</v>
      </c>
      <c r="E1200" s="120">
        <v>0.33300000000000002</v>
      </c>
      <c r="F1200" s="120">
        <v>0.17</v>
      </c>
    </row>
    <row r="1201" spans="1:6" x14ac:dyDescent="0.25">
      <c r="A1201" s="120">
        <v>389.2</v>
      </c>
      <c r="B1201" s="120">
        <v>6.0000000000000001E-3</v>
      </c>
      <c r="C1201" s="120">
        <v>0.191</v>
      </c>
      <c r="D1201" s="120">
        <v>7.2999999999999995E-2</v>
      </c>
      <c r="E1201" s="120">
        <v>0.33300000000000002</v>
      </c>
      <c r="F1201" s="120">
        <v>0.17</v>
      </c>
    </row>
    <row r="1202" spans="1:6" x14ac:dyDescent="0.25">
      <c r="A1202" s="120">
        <v>389.4</v>
      </c>
      <c r="B1202" s="120">
        <v>6.0000000000000001E-3</v>
      </c>
      <c r="C1202" s="120">
        <v>0.191</v>
      </c>
      <c r="D1202" s="120">
        <v>7.2999999999999995E-2</v>
      </c>
      <c r="E1202" s="120">
        <v>0.33300000000000002</v>
      </c>
      <c r="F1202" s="120">
        <v>0.17</v>
      </c>
    </row>
    <row r="1203" spans="1:6" x14ac:dyDescent="0.25">
      <c r="A1203" s="120">
        <v>389.6</v>
      </c>
      <c r="B1203" s="120">
        <v>6.0000000000000001E-3</v>
      </c>
      <c r="C1203" s="120">
        <v>0.191</v>
      </c>
      <c r="D1203" s="120">
        <v>7.2999999999999995E-2</v>
      </c>
      <c r="E1203" s="120">
        <v>0.33300000000000002</v>
      </c>
      <c r="F1203" s="120">
        <v>0.17</v>
      </c>
    </row>
    <row r="1204" spans="1:6" x14ac:dyDescent="0.25">
      <c r="A1204" s="120">
        <v>389.8</v>
      </c>
      <c r="B1204" s="120">
        <v>6.0000000000000001E-3</v>
      </c>
      <c r="C1204" s="120">
        <v>0.191</v>
      </c>
      <c r="D1204" s="120">
        <v>7.2999999999999995E-2</v>
      </c>
      <c r="E1204" s="120">
        <v>0.33300000000000002</v>
      </c>
      <c r="F1204" s="120">
        <v>0.17</v>
      </c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69245E-EE78-4334-9103-6CA9E2EF0F19}">
  <dimension ref="A1:FZ87"/>
  <sheetViews>
    <sheetView workbookViewId="0"/>
  </sheetViews>
  <sheetFormatPr baseColWidth="10" defaultRowHeight="15" x14ac:dyDescent="0.25"/>
  <cols>
    <col min="1" max="1" width="15" style="14" customWidth="1"/>
    <col min="2" max="7" width="11.42578125" style="14"/>
    <col min="8" max="8" width="18.42578125" style="14" customWidth="1"/>
    <col min="9" max="9" width="20.140625" style="14" customWidth="1"/>
    <col min="10" max="16384" width="11.42578125" style="14"/>
  </cols>
  <sheetData>
    <row r="1" spans="1:9" x14ac:dyDescent="0.25">
      <c r="A1" s="44" t="s">
        <v>80</v>
      </c>
      <c r="H1" s="6"/>
      <c r="I1" s="19"/>
    </row>
    <row r="2" spans="1:9" x14ac:dyDescent="0.25">
      <c r="H2" s="26"/>
      <c r="I2" s="7"/>
    </row>
    <row r="3" spans="1:9" ht="15.75" thickBot="1" x14ac:dyDescent="0.3">
      <c r="A3" s="2" t="s">
        <v>76</v>
      </c>
      <c r="H3" s="26"/>
      <c r="I3" s="7"/>
    </row>
    <row r="4" spans="1:9" x14ac:dyDescent="0.25">
      <c r="A4" s="27" t="s">
        <v>0</v>
      </c>
      <c r="B4" s="137" t="s">
        <v>6</v>
      </c>
      <c r="C4" s="137"/>
      <c r="D4" s="138"/>
      <c r="H4" s="26"/>
      <c r="I4" s="7"/>
    </row>
    <row r="5" spans="1:9" x14ac:dyDescent="0.25">
      <c r="A5" s="28" t="s">
        <v>2</v>
      </c>
      <c r="B5" s="7" t="s">
        <v>3</v>
      </c>
      <c r="C5" s="7" t="s">
        <v>4</v>
      </c>
      <c r="D5" s="29" t="s">
        <v>5</v>
      </c>
      <c r="H5" s="26"/>
      <c r="I5" s="7"/>
    </row>
    <row r="6" spans="1:9" x14ac:dyDescent="0.25">
      <c r="A6" s="28">
        <v>0.5</v>
      </c>
      <c r="B6" s="7">
        <v>9.9442171399999992</v>
      </c>
      <c r="C6" s="7">
        <v>0.47497223</v>
      </c>
      <c r="D6" s="29">
        <v>3</v>
      </c>
      <c r="H6" s="26"/>
      <c r="I6" s="7"/>
    </row>
    <row r="7" spans="1:9" x14ac:dyDescent="0.25">
      <c r="A7" s="28">
        <v>1</v>
      </c>
      <c r="B7" s="7">
        <v>11.886059599999999</v>
      </c>
      <c r="C7" s="7">
        <v>0.96812456999999996</v>
      </c>
      <c r="D7" s="29">
        <v>3</v>
      </c>
      <c r="H7" s="26"/>
      <c r="I7" s="7"/>
    </row>
    <row r="8" spans="1:9" x14ac:dyDescent="0.25">
      <c r="A8" s="28">
        <v>2</v>
      </c>
      <c r="B8" s="7">
        <v>12.341460700000001</v>
      </c>
      <c r="C8" s="7">
        <v>0.8972601</v>
      </c>
      <c r="D8" s="29">
        <v>3</v>
      </c>
      <c r="H8" s="26"/>
      <c r="I8" s="7"/>
    </row>
    <row r="9" spans="1:9" x14ac:dyDescent="0.25">
      <c r="A9" s="28">
        <v>4</v>
      </c>
      <c r="B9" s="7">
        <v>15.5608726</v>
      </c>
      <c r="C9" s="7">
        <v>1.02601155</v>
      </c>
      <c r="D9" s="29">
        <v>3</v>
      </c>
      <c r="H9" s="26"/>
      <c r="I9" s="7"/>
    </row>
    <row r="10" spans="1:9" x14ac:dyDescent="0.25">
      <c r="A10" s="28">
        <v>8</v>
      </c>
      <c r="B10" s="7">
        <v>15.252809600000001</v>
      </c>
      <c r="C10" s="7">
        <v>0.39756509000000001</v>
      </c>
      <c r="D10" s="29">
        <v>3</v>
      </c>
      <c r="H10" s="26"/>
      <c r="I10" s="7"/>
    </row>
    <row r="11" spans="1:9" x14ac:dyDescent="0.25">
      <c r="A11" s="28">
        <v>12</v>
      </c>
      <c r="B11" s="7">
        <v>13.274333499999999</v>
      </c>
      <c r="C11" s="7">
        <v>0.89610909999999999</v>
      </c>
      <c r="D11" s="29">
        <v>3</v>
      </c>
      <c r="H11" s="26"/>
      <c r="I11" s="7"/>
    </row>
    <row r="12" spans="1:9" ht="15.75" thickBot="1" x14ac:dyDescent="0.3">
      <c r="A12" s="30">
        <v>16</v>
      </c>
      <c r="B12" s="31">
        <v>11.266999800000001</v>
      </c>
      <c r="C12" s="31">
        <v>0.27152453999999998</v>
      </c>
      <c r="D12" s="32">
        <v>3</v>
      </c>
      <c r="H12" s="26"/>
      <c r="I12" s="7"/>
    </row>
    <row r="13" spans="1:9" x14ac:dyDescent="0.25">
      <c r="H13" s="26"/>
      <c r="I13" s="7"/>
    </row>
    <row r="14" spans="1:9" ht="15.75" thickBot="1" x14ac:dyDescent="0.3">
      <c r="A14" s="2" t="s">
        <v>12</v>
      </c>
      <c r="H14" s="26"/>
      <c r="I14" s="7"/>
    </row>
    <row r="15" spans="1:9" x14ac:dyDescent="0.25">
      <c r="A15" s="15"/>
      <c r="B15" s="137" t="s">
        <v>6</v>
      </c>
      <c r="C15" s="137"/>
      <c r="D15" s="138"/>
      <c r="E15" s="16"/>
      <c r="F15" s="17"/>
      <c r="H15" s="26"/>
      <c r="I15" s="7"/>
    </row>
    <row r="16" spans="1:9" x14ac:dyDescent="0.25">
      <c r="A16" s="18" t="s">
        <v>0</v>
      </c>
      <c r="B16" s="19" t="s">
        <v>9</v>
      </c>
      <c r="C16" s="19" t="s">
        <v>10</v>
      </c>
      <c r="D16" s="19" t="s">
        <v>11</v>
      </c>
      <c r="E16" s="20" t="s">
        <v>27</v>
      </c>
      <c r="F16" s="21" t="s">
        <v>43</v>
      </c>
      <c r="H16" s="26"/>
      <c r="I16" s="7"/>
    </row>
    <row r="17" spans="1:9" x14ac:dyDescent="0.25">
      <c r="A17" s="18">
        <v>0</v>
      </c>
      <c r="B17" s="19">
        <v>0</v>
      </c>
      <c r="C17" s="19">
        <v>0</v>
      </c>
      <c r="D17" s="19">
        <v>0</v>
      </c>
      <c r="E17" s="20">
        <v>0</v>
      </c>
      <c r="F17" s="21">
        <v>0</v>
      </c>
      <c r="H17" s="26"/>
      <c r="I17" s="7"/>
    </row>
    <row r="18" spans="1:9" x14ac:dyDescent="0.25">
      <c r="A18" s="18">
        <v>0.5</v>
      </c>
      <c r="B18" s="19">
        <v>10.572599227142712</v>
      </c>
      <c r="C18" s="19">
        <v>9.4244782971278962</v>
      </c>
      <c r="D18" s="19">
        <v>9.83557389779528</v>
      </c>
      <c r="E18" s="20">
        <v>9.9442171406886288</v>
      </c>
      <c r="F18" s="21">
        <v>0.47497223298091079</v>
      </c>
      <c r="H18" s="26"/>
      <c r="I18" s="7"/>
    </row>
    <row r="19" spans="1:9" x14ac:dyDescent="0.25">
      <c r="A19" s="18">
        <v>1</v>
      </c>
      <c r="B19" s="19">
        <v>12.874651300484373</v>
      </c>
      <c r="C19" s="19">
        <v>10.571451216526668</v>
      </c>
      <c r="D19" s="19">
        <v>12.212076152213212</v>
      </c>
      <c r="E19" s="20">
        <v>11.886059556408085</v>
      </c>
      <c r="F19" s="21">
        <v>0.96812456920273371</v>
      </c>
      <c r="H19" s="26"/>
      <c r="I19" s="7"/>
    </row>
    <row r="20" spans="1:9" x14ac:dyDescent="0.25">
      <c r="A20" s="18">
        <v>2</v>
      </c>
      <c r="B20" s="19">
        <v>13.609369472118878</v>
      </c>
      <c r="C20" s="19">
        <v>11.751311970701892</v>
      </c>
      <c r="D20" s="19">
        <v>11.663700520452617</v>
      </c>
      <c r="E20" s="20">
        <v>12.341460654424461</v>
      </c>
      <c r="F20" s="21">
        <v>0.89726009571514787</v>
      </c>
      <c r="H20" s="26"/>
      <c r="I20" s="7"/>
    </row>
    <row r="21" spans="1:9" x14ac:dyDescent="0.25">
      <c r="A21" s="18">
        <v>4</v>
      </c>
      <c r="B21" s="19">
        <v>14.364697899299935</v>
      </c>
      <c r="C21" s="19">
        <v>15.447676565254877</v>
      </c>
      <c r="D21" s="19">
        <v>16.870243380467517</v>
      </c>
      <c r="E21" s="20">
        <v>15.560872615007446</v>
      </c>
      <c r="F21" s="21">
        <v>1.0260115492558264</v>
      </c>
      <c r="H21" s="26"/>
      <c r="I21" s="7"/>
    </row>
    <row r="22" spans="1:9" x14ac:dyDescent="0.25">
      <c r="A22" s="18">
        <v>8</v>
      </c>
      <c r="B22" s="19">
        <v>14.706125463112439</v>
      </c>
      <c r="C22" s="19">
        <v>15.639902801910329</v>
      </c>
      <c r="D22" s="19">
        <v>15.412400653521116</v>
      </c>
      <c r="E22" s="20">
        <v>15.252809639514629</v>
      </c>
      <c r="F22" s="21">
        <v>0.39756508769158938</v>
      </c>
      <c r="H22" s="26"/>
      <c r="I22" s="7"/>
    </row>
    <row r="23" spans="1:9" x14ac:dyDescent="0.25">
      <c r="A23" s="18">
        <v>12</v>
      </c>
      <c r="B23" s="19">
        <v>12.022504587018574</v>
      </c>
      <c r="C23" s="19">
        <v>14.071158996143971</v>
      </c>
      <c r="D23" s="19">
        <v>13.729336887478629</v>
      </c>
      <c r="E23" s="20">
        <v>13.274333490213726</v>
      </c>
      <c r="F23" s="21">
        <v>0.89610910446187164</v>
      </c>
      <c r="H23" s="26"/>
      <c r="I23" s="7"/>
    </row>
    <row r="24" spans="1:9" ht="15.75" thickBot="1" x14ac:dyDescent="0.3">
      <c r="A24" s="22">
        <v>16</v>
      </c>
      <c r="B24" s="23">
        <v>10.95404585072348</v>
      </c>
      <c r="C24" s="23">
        <v>11.230776968548732</v>
      </c>
      <c r="D24" s="23">
        <v>11.616176628085057</v>
      </c>
      <c r="E24" s="24">
        <v>11.266999815785757</v>
      </c>
      <c r="F24" s="25">
        <v>0.27152453858270864</v>
      </c>
      <c r="H24" s="26"/>
      <c r="I24" s="7"/>
    </row>
    <row r="25" spans="1:9" x14ac:dyDescent="0.25">
      <c r="H25" s="26"/>
      <c r="I25" s="7"/>
    </row>
    <row r="26" spans="1:9" x14ac:dyDescent="0.25">
      <c r="H26" s="26"/>
      <c r="I26" s="7"/>
    </row>
    <row r="27" spans="1:9" x14ac:dyDescent="0.25">
      <c r="H27" s="26"/>
      <c r="I27" s="7"/>
    </row>
    <row r="28" spans="1:9" x14ac:dyDescent="0.25">
      <c r="H28" s="26"/>
      <c r="I28" s="7"/>
    </row>
    <row r="29" spans="1:9" x14ac:dyDescent="0.25">
      <c r="H29" s="26"/>
      <c r="I29" s="7"/>
    </row>
    <row r="30" spans="1:9" x14ac:dyDescent="0.25">
      <c r="H30" s="26"/>
      <c r="I30" s="7"/>
    </row>
    <row r="31" spans="1:9" x14ac:dyDescent="0.25">
      <c r="H31" s="26"/>
      <c r="I31" s="7"/>
    </row>
    <row r="32" spans="1:9" x14ac:dyDescent="0.25">
      <c r="H32" s="26"/>
      <c r="I32" s="7"/>
    </row>
    <row r="33" spans="1:182" x14ac:dyDescent="0.25">
      <c r="H33" s="26"/>
      <c r="I33" s="7"/>
    </row>
    <row r="36" spans="1:182" x14ac:dyDescent="0.25">
      <c r="A36" s="2" t="s">
        <v>79</v>
      </c>
    </row>
    <row r="37" spans="1:182" x14ac:dyDescent="0.25">
      <c r="A37" s="2" t="s">
        <v>28</v>
      </c>
    </row>
    <row r="38" spans="1:182" x14ac:dyDescent="0.25">
      <c r="A38" s="14" t="s">
        <v>29</v>
      </c>
    </row>
    <row r="39" spans="1:182" x14ac:dyDescent="0.25">
      <c r="A39" s="14" t="s">
        <v>13</v>
      </c>
      <c r="B39" s="14">
        <v>0</v>
      </c>
      <c r="C39" s="14">
        <v>60.1</v>
      </c>
      <c r="D39" s="14">
        <v>120</v>
      </c>
      <c r="E39" s="14">
        <v>180</v>
      </c>
      <c r="F39" s="14">
        <v>240</v>
      </c>
      <c r="G39" s="14">
        <v>300.10000000000002</v>
      </c>
      <c r="H39" s="14">
        <v>360.1</v>
      </c>
      <c r="I39" s="14">
        <v>420.1</v>
      </c>
      <c r="J39" s="14">
        <v>480.1</v>
      </c>
      <c r="K39" s="14">
        <v>540.1</v>
      </c>
      <c r="L39" s="14">
        <v>600.1</v>
      </c>
      <c r="M39" s="14">
        <v>660.1</v>
      </c>
      <c r="N39" s="14">
        <v>720.1</v>
      </c>
      <c r="O39" s="14">
        <v>780.1</v>
      </c>
      <c r="P39" s="14">
        <v>840.1</v>
      </c>
      <c r="Q39" s="14">
        <v>900.1</v>
      </c>
      <c r="R39" s="14">
        <v>960.1</v>
      </c>
      <c r="S39" s="14">
        <v>1020.1</v>
      </c>
      <c r="T39" s="14">
        <v>1080.0999999999999</v>
      </c>
      <c r="U39" s="14">
        <v>1140.0999999999999</v>
      </c>
      <c r="V39" s="14">
        <v>1200.2</v>
      </c>
      <c r="W39" s="14">
        <v>1260.2</v>
      </c>
      <c r="X39" s="14">
        <v>1320.2</v>
      </c>
      <c r="Y39" s="14">
        <v>1380.2</v>
      </c>
      <c r="Z39" s="14">
        <v>1440.2</v>
      </c>
      <c r="AA39" s="14">
        <v>1500.2</v>
      </c>
      <c r="AB39" s="14">
        <v>1560.2</v>
      </c>
      <c r="AC39" s="14">
        <v>1620.2</v>
      </c>
      <c r="AD39" s="14">
        <v>1680.2</v>
      </c>
      <c r="AE39" s="14">
        <v>1740.2</v>
      </c>
      <c r="AF39" s="14">
        <v>1800.2</v>
      </c>
      <c r="AG39" s="14">
        <v>1860.2</v>
      </c>
      <c r="AH39" s="14">
        <v>1920.2</v>
      </c>
      <c r="AI39" s="14">
        <v>1980.2</v>
      </c>
      <c r="AJ39" s="14">
        <v>2040.2</v>
      </c>
      <c r="AK39" s="14">
        <v>2100.3000000000002</v>
      </c>
      <c r="AL39" s="14">
        <v>2160.3000000000002</v>
      </c>
      <c r="AM39" s="14">
        <v>2220.3000000000002</v>
      </c>
      <c r="AN39" s="14">
        <v>2280.3000000000002</v>
      </c>
      <c r="AO39" s="14">
        <v>2340.3000000000002</v>
      </c>
      <c r="AP39" s="14">
        <v>2400.3000000000002</v>
      </c>
      <c r="AQ39" s="14">
        <v>2460.3000000000002</v>
      </c>
      <c r="AR39" s="14">
        <v>2520.3000000000002</v>
      </c>
      <c r="AS39" s="14">
        <v>2580.3000000000002</v>
      </c>
      <c r="AT39" s="14">
        <v>2640.3</v>
      </c>
      <c r="AU39" s="14">
        <v>2700.3</v>
      </c>
      <c r="AV39" s="14">
        <v>2760.3</v>
      </c>
      <c r="AW39" s="14">
        <v>2820.3</v>
      </c>
      <c r="AX39" s="14">
        <v>2880.3</v>
      </c>
      <c r="AY39" s="14">
        <v>2940.3</v>
      </c>
      <c r="AZ39" s="14">
        <v>3000.4</v>
      </c>
      <c r="BA39" s="14">
        <v>3060.4</v>
      </c>
      <c r="BB39" s="14">
        <v>3120.4</v>
      </c>
      <c r="BC39" s="14">
        <v>3180.4</v>
      </c>
      <c r="BD39" s="14">
        <v>3240.4</v>
      </c>
      <c r="BE39" s="14">
        <v>3300.4</v>
      </c>
      <c r="BF39" s="14">
        <v>3360.4</v>
      </c>
      <c r="BG39" s="14">
        <v>3420.4</v>
      </c>
      <c r="BH39" s="14">
        <v>3480.4</v>
      </c>
      <c r="BI39" s="14">
        <v>3540.4</v>
      </c>
      <c r="BJ39" s="14">
        <v>3600.4</v>
      </c>
      <c r="BK39" s="14">
        <v>3660.4</v>
      </c>
      <c r="BL39" s="14">
        <v>3720.4</v>
      </c>
      <c r="BM39" s="14">
        <v>3780.4</v>
      </c>
      <c r="BN39" s="14">
        <v>3840.4</v>
      </c>
      <c r="BO39" s="14">
        <v>3900.4</v>
      </c>
      <c r="BP39" s="14">
        <v>3960.5</v>
      </c>
      <c r="BQ39" s="14">
        <v>4020.5</v>
      </c>
      <c r="BR39" s="14">
        <v>4080.5</v>
      </c>
      <c r="BS39" s="14">
        <v>4140.5</v>
      </c>
      <c r="BT39" s="14">
        <v>4200.5</v>
      </c>
      <c r="BU39" s="14">
        <v>4260.5</v>
      </c>
      <c r="BV39" s="14">
        <v>4320.5</v>
      </c>
      <c r="BW39" s="14">
        <v>4380.5</v>
      </c>
      <c r="BX39" s="14">
        <v>4440.5</v>
      </c>
      <c r="BY39" s="14">
        <v>4500.5</v>
      </c>
      <c r="BZ39" s="14">
        <v>4560.5</v>
      </c>
      <c r="CA39" s="14">
        <v>4620.5</v>
      </c>
      <c r="CB39" s="14">
        <v>4680.5</v>
      </c>
      <c r="CC39" s="14">
        <v>4740.5</v>
      </c>
      <c r="CD39" s="14">
        <v>4800.5</v>
      </c>
      <c r="CE39" s="14">
        <v>4860.6000000000004</v>
      </c>
      <c r="CF39" s="14">
        <v>4920.6000000000004</v>
      </c>
      <c r="CG39" s="14">
        <v>4980.6000000000004</v>
      </c>
      <c r="CH39" s="14">
        <v>5040.6000000000004</v>
      </c>
      <c r="CI39" s="14">
        <v>5100.6000000000004</v>
      </c>
      <c r="CJ39" s="14">
        <v>5160.6000000000004</v>
      </c>
      <c r="CK39" s="14">
        <v>5220.6000000000004</v>
      </c>
      <c r="CL39" s="14">
        <v>5280.6</v>
      </c>
      <c r="CM39" s="14">
        <v>5340.6</v>
      </c>
      <c r="CN39" s="14">
        <v>5400.6</v>
      </c>
      <c r="CO39" s="14">
        <v>5460.6</v>
      </c>
      <c r="CP39" s="14">
        <v>5520.6</v>
      </c>
      <c r="CQ39" s="14">
        <v>5580.6</v>
      </c>
      <c r="CR39" s="14">
        <v>5640.6</v>
      </c>
      <c r="CS39" s="14">
        <v>5700.6</v>
      </c>
      <c r="CT39" s="14">
        <v>5760.6</v>
      </c>
      <c r="CU39" s="14">
        <v>5820.7</v>
      </c>
      <c r="CV39" s="14">
        <v>5880.7</v>
      </c>
      <c r="CW39" s="14">
        <v>5940.7</v>
      </c>
      <c r="CX39" s="14">
        <v>6000.7</v>
      </c>
      <c r="CY39" s="14">
        <v>6060.7</v>
      </c>
      <c r="CZ39" s="14">
        <v>6120.7</v>
      </c>
      <c r="DA39" s="14">
        <v>6180.7</v>
      </c>
      <c r="DB39" s="14">
        <v>6240.7</v>
      </c>
      <c r="DC39" s="14">
        <v>6300.7</v>
      </c>
      <c r="DD39" s="14">
        <v>6360.7</v>
      </c>
      <c r="DE39" s="14">
        <v>6420.7</v>
      </c>
      <c r="DF39" s="14">
        <v>6480.7</v>
      </c>
      <c r="DG39" s="14">
        <v>6540.7</v>
      </c>
      <c r="DH39" s="14">
        <v>6600.7</v>
      </c>
      <c r="DI39" s="14">
        <v>6660.7</v>
      </c>
      <c r="DJ39" s="14">
        <v>6720.8</v>
      </c>
      <c r="DK39" s="14">
        <v>6780.8</v>
      </c>
      <c r="DL39" s="14">
        <v>6840.8</v>
      </c>
      <c r="DM39" s="14">
        <v>6900.8</v>
      </c>
      <c r="DN39" s="14">
        <v>6960.8</v>
      </c>
      <c r="DO39" s="14">
        <v>7020.8</v>
      </c>
      <c r="DP39" s="14">
        <v>7080.8</v>
      </c>
      <c r="DQ39" s="14">
        <v>7140.8</v>
      </c>
      <c r="DR39" s="14">
        <v>7200.8</v>
      </c>
      <c r="DS39" s="14">
        <v>7260.8</v>
      </c>
      <c r="DT39" s="14">
        <v>7320.8</v>
      </c>
      <c r="DU39" s="14">
        <v>7380.8</v>
      </c>
      <c r="DV39" s="14">
        <v>7440.8</v>
      </c>
      <c r="DW39" s="14">
        <v>7500.8</v>
      </c>
      <c r="DX39" s="14">
        <v>7560.9</v>
      </c>
      <c r="DY39" s="14">
        <v>7620.9</v>
      </c>
      <c r="DZ39" s="14">
        <v>7680.9</v>
      </c>
      <c r="EA39" s="14">
        <v>7740.9</v>
      </c>
      <c r="EB39" s="14">
        <v>7800.9</v>
      </c>
      <c r="EC39" s="14">
        <v>7860.9</v>
      </c>
      <c r="ED39" s="14">
        <v>7920.9</v>
      </c>
      <c r="EE39" s="14">
        <v>7980.9</v>
      </c>
      <c r="EF39" s="14">
        <v>8040.9</v>
      </c>
      <c r="EG39" s="14">
        <v>8100.9</v>
      </c>
      <c r="EH39" s="14">
        <v>8160.9</v>
      </c>
      <c r="EI39" s="14">
        <v>8220.9</v>
      </c>
      <c r="EJ39" s="14">
        <v>8280.9</v>
      </c>
      <c r="EK39" s="14">
        <v>8340.9</v>
      </c>
      <c r="EL39" s="14">
        <v>8400.9</v>
      </c>
      <c r="EM39" s="14">
        <v>8460.9</v>
      </c>
      <c r="EN39" s="14">
        <v>8521</v>
      </c>
      <c r="EO39" s="14">
        <v>8580.9</v>
      </c>
      <c r="EP39" s="14">
        <v>8641</v>
      </c>
      <c r="EQ39" s="14">
        <v>8701</v>
      </c>
      <c r="ER39" s="14">
        <v>8761</v>
      </c>
      <c r="ES39" s="14">
        <v>8821</v>
      </c>
      <c r="ET39" s="14">
        <v>8881</v>
      </c>
      <c r="EU39" s="14">
        <v>8941</v>
      </c>
      <c r="EV39" s="14">
        <v>9001</v>
      </c>
      <c r="EW39" s="14">
        <v>9061</v>
      </c>
      <c r="EX39" s="14">
        <v>9121</v>
      </c>
      <c r="EY39" s="14">
        <v>9181</v>
      </c>
      <c r="EZ39" s="14">
        <v>9241</v>
      </c>
      <c r="FA39" s="14">
        <v>9301</v>
      </c>
      <c r="FB39" s="14">
        <v>9361</v>
      </c>
      <c r="FC39" s="14">
        <v>9421</v>
      </c>
      <c r="FD39" s="14">
        <v>9481.1</v>
      </c>
      <c r="FE39" s="14">
        <v>9541.1</v>
      </c>
      <c r="FF39" s="14">
        <v>9601.1</v>
      </c>
      <c r="FG39" s="14">
        <v>9661.1</v>
      </c>
      <c r="FH39" s="14">
        <v>9721.1</v>
      </c>
      <c r="FI39" s="14">
        <v>9781.1</v>
      </c>
      <c r="FJ39" s="14">
        <v>9841.1</v>
      </c>
      <c r="FK39" s="14">
        <v>9901.1</v>
      </c>
      <c r="FL39" s="14">
        <v>9961.1</v>
      </c>
      <c r="FM39" s="14">
        <v>10021.1</v>
      </c>
      <c r="FN39" s="14">
        <v>10081.1</v>
      </c>
      <c r="FO39" s="14">
        <v>10141.1</v>
      </c>
      <c r="FP39" s="14">
        <v>10201.1</v>
      </c>
      <c r="FQ39" s="14">
        <v>10261.1</v>
      </c>
      <c r="FR39" s="14">
        <v>10321.200000000001</v>
      </c>
      <c r="FS39" s="14">
        <v>10381.200000000001</v>
      </c>
      <c r="FT39" s="14">
        <v>10441.200000000001</v>
      </c>
      <c r="FU39" s="14">
        <v>10501.2</v>
      </c>
      <c r="FV39" s="14">
        <v>10561.2</v>
      </c>
      <c r="FW39" s="14">
        <v>10621.2</v>
      </c>
      <c r="FX39" s="14">
        <v>10681.2</v>
      </c>
      <c r="FY39" s="14">
        <v>10741.2</v>
      </c>
      <c r="FZ39" s="14">
        <v>10801.2</v>
      </c>
    </row>
    <row r="40" spans="1:182" x14ac:dyDescent="0.25">
      <c r="A40" s="14" t="s">
        <v>30</v>
      </c>
      <c r="B40" s="14">
        <v>0.1883000060915947</v>
      </c>
      <c r="C40" s="14">
        <v>0.18809999525547028</v>
      </c>
      <c r="D40" s="14">
        <v>0.18709999695420265</v>
      </c>
      <c r="E40" s="14">
        <v>0.18570000305771828</v>
      </c>
      <c r="F40" s="14">
        <v>0.18560000136494637</v>
      </c>
      <c r="G40" s="14">
        <v>0.18439999967813492</v>
      </c>
      <c r="H40" s="14">
        <v>0.18399999290704727</v>
      </c>
      <c r="I40" s="14">
        <v>0.18349999561905861</v>
      </c>
      <c r="J40" s="14">
        <v>0.18300000205636024</v>
      </c>
      <c r="K40" s="14">
        <v>0.18320000544190407</v>
      </c>
      <c r="L40" s="14">
        <v>0.18310000002384186</v>
      </c>
      <c r="M40" s="14">
        <v>0.18300000205636024</v>
      </c>
      <c r="N40" s="14">
        <v>0.18290000036358833</v>
      </c>
      <c r="O40" s="14">
        <v>0.18300000205636024</v>
      </c>
      <c r="P40" s="14">
        <v>0.18249999731779099</v>
      </c>
      <c r="Q40" s="14">
        <v>0.18269999697804451</v>
      </c>
      <c r="R40" s="14">
        <v>0.18270000442862511</v>
      </c>
      <c r="S40" s="14">
        <v>0.18189999461174011</v>
      </c>
      <c r="T40" s="14">
        <v>0.18189999833703041</v>
      </c>
      <c r="U40" s="14">
        <v>0.1817999929189682</v>
      </c>
      <c r="V40" s="14">
        <v>0.18170000612735748</v>
      </c>
      <c r="W40" s="14">
        <v>0.18039999529719353</v>
      </c>
      <c r="X40" s="14">
        <v>0.1809999942779541</v>
      </c>
      <c r="Y40" s="14">
        <v>0.18050000444054604</v>
      </c>
      <c r="Z40" s="14">
        <v>0.18009999766945839</v>
      </c>
      <c r="AA40" s="14">
        <v>0.17999999225139618</v>
      </c>
      <c r="AB40" s="14">
        <v>0.17990000545978546</v>
      </c>
      <c r="AC40" s="14">
        <v>0.17990000173449516</v>
      </c>
      <c r="AD40" s="14">
        <v>0.17900000885128975</v>
      </c>
      <c r="AE40" s="14">
        <v>0.17870000377297401</v>
      </c>
      <c r="AF40" s="14">
        <v>0.17920000851154327</v>
      </c>
      <c r="AG40" s="14">
        <v>0.17859999462962151</v>
      </c>
      <c r="AH40" s="14">
        <v>0.17839999496936798</v>
      </c>
      <c r="AI40" s="14">
        <v>0.177800003439188</v>
      </c>
      <c r="AJ40" s="14">
        <v>0.17770000174641609</v>
      </c>
      <c r="AK40" s="14">
        <v>0.17739999294281006</v>
      </c>
      <c r="AL40" s="14">
        <v>0.17730000242590904</v>
      </c>
      <c r="AM40" s="14">
        <v>0.17690000310540199</v>
      </c>
      <c r="AN40" s="14">
        <v>0.17699999734759331</v>
      </c>
      <c r="AO40" s="14">
        <v>0.17640000581741333</v>
      </c>
      <c r="AP40" s="14">
        <v>0.17599999904632568</v>
      </c>
      <c r="AQ40" s="14">
        <v>0.17549999430775642</v>
      </c>
      <c r="AR40" s="14">
        <v>0.17530000582337379</v>
      </c>
      <c r="AS40" s="14">
        <v>0.17499999701976776</v>
      </c>
      <c r="AT40" s="14">
        <v>0.17389999330043793</v>
      </c>
      <c r="AU40" s="14">
        <v>0.17330000177025795</v>
      </c>
      <c r="AV40" s="14">
        <v>0.17339999601244926</v>
      </c>
      <c r="AW40" s="14">
        <v>0.17329999431967735</v>
      </c>
      <c r="AX40" s="14">
        <v>0.17309999465942383</v>
      </c>
      <c r="AY40" s="14">
        <v>0.17229999974370003</v>
      </c>
      <c r="AZ40" s="14">
        <v>0.17190000414848328</v>
      </c>
      <c r="BA40" s="14">
        <v>0.17200000584125519</v>
      </c>
      <c r="BB40" s="14">
        <v>0.17149999737739563</v>
      </c>
      <c r="BC40" s="14">
        <v>0.17169999703764915</v>
      </c>
      <c r="BD40" s="14">
        <v>0.17069999873638153</v>
      </c>
      <c r="BE40" s="14">
        <v>0.17059999704360962</v>
      </c>
      <c r="BF40" s="14">
        <v>0.1705000065267086</v>
      </c>
      <c r="BG40" s="14">
        <v>0.17009999975562096</v>
      </c>
      <c r="BH40" s="14">
        <v>0.169599998742342</v>
      </c>
      <c r="BI40" s="14">
        <v>0.16960000246763229</v>
      </c>
      <c r="BJ40" s="14">
        <v>0.1687999963760376</v>
      </c>
      <c r="BK40" s="14">
        <v>0.1687999926507473</v>
      </c>
      <c r="BL40" s="14">
        <v>0.16820000112056732</v>
      </c>
      <c r="BM40" s="14">
        <v>0.16860000416636467</v>
      </c>
      <c r="BN40" s="14">
        <v>0.16750000789761543</v>
      </c>
      <c r="BO40" s="14">
        <v>0.16760000213980675</v>
      </c>
      <c r="BP40" s="14">
        <v>0.16699999570846558</v>
      </c>
      <c r="BQ40" s="14">
        <v>0.1671999990940094</v>
      </c>
      <c r="BR40" s="14">
        <v>0.1664000041782856</v>
      </c>
      <c r="BS40" s="14">
        <v>0.16609999909996986</v>
      </c>
      <c r="BT40" s="14">
        <v>0.16619999706745148</v>
      </c>
      <c r="BU40" s="14">
        <v>0.1656000018119812</v>
      </c>
      <c r="BV40" s="14">
        <v>0.16529999673366547</v>
      </c>
      <c r="BW40" s="14">
        <v>0.16509999707341194</v>
      </c>
      <c r="BX40" s="14">
        <v>0.16509999334812164</v>
      </c>
      <c r="BY40" s="14">
        <v>0.16500000655651093</v>
      </c>
      <c r="BZ40" s="14">
        <v>0.16449999809265137</v>
      </c>
      <c r="CA40" s="14">
        <v>0.16420000419020653</v>
      </c>
      <c r="CB40" s="14">
        <v>0.16420000419020653</v>
      </c>
      <c r="CC40" s="14">
        <v>0.16349999606609344</v>
      </c>
      <c r="CD40" s="14">
        <v>0.1632000058889389</v>
      </c>
      <c r="CE40" s="14">
        <v>0.16330000013113022</v>
      </c>
      <c r="CF40" s="14">
        <v>0.16330000758171082</v>
      </c>
      <c r="CG40" s="14">
        <v>0.162299994379282</v>
      </c>
      <c r="CH40" s="14">
        <v>0.16249999403953552</v>
      </c>
      <c r="CI40" s="14">
        <v>0.16209999844431877</v>
      </c>
      <c r="CJ40" s="14">
        <v>0.16169999912381172</v>
      </c>
      <c r="CK40" s="14">
        <v>0.1615000031888485</v>
      </c>
      <c r="CL40" s="14">
        <v>0.1615000031888485</v>
      </c>
      <c r="CM40" s="14">
        <v>0.16109999641776085</v>
      </c>
      <c r="CN40" s="14">
        <v>0.1607000045478344</v>
      </c>
      <c r="CO40" s="14">
        <v>0.16040000692009926</v>
      </c>
      <c r="CP40" s="14">
        <v>0.15999999642372131</v>
      </c>
      <c r="CQ40" s="14">
        <v>0.1599000059068203</v>
      </c>
      <c r="CR40" s="14">
        <v>0.15950000286102295</v>
      </c>
      <c r="CS40" s="14">
        <v>0.1591000072658062</v>
      </c>
      <c r="CT40" s="14">
        <v>0.15890000388026237</v>
      </c>
      <c r="CU40" s="14">
        <v>0.15849999710917473</v>
      </c>
      <c r="CV40" s="14">
        <v>0.15759999305009842</v>
      </c>
      <c r="CW40" s="14">
        <v>0.15689999982714653</v>
      </c>
      <c r="CX40" s="14">
        <v>0.15769999846816063</v>
      </c>
      <c r="CY40" s="14">
        <v>0.15729999542236328</v>
      </c>
      <c r="CZ40" s="14">
        <v>0.15720000490546227</v>
      </c>
      <c r="DA40" s="14">
        <v>0.15700000151991844</v>
      </c>
      <c r="DB40" s="14">
        <v>0.15659999847412109</v>
      </c>
      <c r="DC40" s="14">
        <v>0.15660000592470169</v>
      </c>
      <c r="DD40" s="14">
        <v>0.15620000287890434</v>
      </c>
      <c r="DE40" s="14">
        <v>0.15619999915361404</v>
      </c>
      <c r="DF40" s="14">
        <v>0.15550000593066216</v>
      </c>
      <c r="DG40" s="14">
        <v>0.15560000389814377</v>
      </c>
      <c r="DH40" s="14">
        <v>0.15550000220537186</v>
      </c>
      <c r="DI40" s="14">
        <v>0.15440000593662262</v>
      </c>
      <c r="DJ40" s="14">
        <v>0.15410000085830688</v>
      </c>
      <c r="DK40" s="14">
        <v>0.15450000390410423</v>
      </c>
      <c r="DL40" s="14">
        <v>0.1541999951004982</v>
      </c>
      <c r="DM40" s="14">
        <v>0.15409999340772629</v>
      </c>
      <c r="DN40" s="14">
        <v>0.15360000357031822</v>
      </c>
      <c r="DO40" s="14">
        <v>0.15350000187754631</v>
      </c>
      <c r="DP40" s="14">
        <v>0.15309999138116837</v>
      </c>
      <c r="DQ40" s="14">
        <v>0.15319999307394028</v>
      </c>
      <c r="DR40" s="14">
        <v>0.15270000323653221</v>
      </c>
      <c r="DS40" s="14">
        <v>0.15259999781847</v>
      </c>
      <c r="DT40" s="14">
        <v>0.15209999307990074</v>
      </c>
      <c r="DU40" s="14">
        <v>0.15210000425577164</v>
      </c>
      <c r="DV40" s="14">
        <v>0.1517999991774559</v>
      </c>
      <c r="DW40" s="14">
        <v>0.15149999409914017</v>
      </c>
      <c r="DX40" s="14">
        <v>0.15149999409914017</v>
      </c>
      <c r="DY40" s="14">
        <v>0.15130000561475754</v>
      </c>
      <c r="DZ40" s="14">
        <v>0.15069999545812607</v>
      </c>
      <c r="EA40" s="14">
        <v>0.15049999207258224</v>
      </c>
      <c r="EB40" s="14">
        <v>0.15059999376535416</v>
      </c>
      <c r="EC40" s="14">
        <v>0.15010000392794609</v>
      </c>
      <c r="ED40" s="14">
        <v>0.14979999512434006</v>
      </c>
      <c r="EE40" s="14">
        <v>0.14979999512434006</v>
      </c>
      <c r="EF40" s="14">
        <v>0.1494000069797039</v>
      </c>
      <c r="EG40" s="14">
        <v>0.1494000069797039</v>
      </c>
      <c r="EH40" s="14">
        <v>0.14950000494718552</v>
      </c>
      <c r="EI40" s="14">
        <v>0.14889999851584435</v>
      </c>
      <c r="EJ40" s="14">
        <v>0.14869999513030052</v>
      </c>
      <c r="EK40" s="14">
        <v>0.14870000630617142</v>
      </c>
      <c r="EL40" s="14">
        <v>0.14830000326037407</v>
      </c>
      <c r="EM40" s="14">
        <v>0.14820000156760216</v>
      </c>
      <c r="EN40" s="14">
        <v>0.14799999445676804</v>
      </c>
      <c r="EO40" s="14">
        <v>0.1476999968290329</v>
      </c>
      <c r="EP40" s="14">
        <v>0.14760000258684158</v>
      </c>
      <c r="EQ40" s="14">
        <v>0.14739999920129776</v>
      </c>
      <c r="ER40" s="14">
        <v>0.14729999750852585</v>
      </c>
      <c r="ES40" s="14">
        <v>0.14699999243021011</v>
      </c>
      <c r="ET40" s="14">
        <v>0.14680000767111778</v>
      </c>
      <c r="EU40" s="14">
        <v>0.1469000056385994</v>
      </c>
      <c r="EV40" s="14">
        <v>0.14629999920725822</v>
      </c>
      <c r="EW40" s="14">
        <v>0.14670000225305557</v>
      </c>
      <c r="EX40" s="14">
        <v>0.1460999920964241</v>
      </c>
      <c r="EY40" s="14">
        <v>0.14580000191926956</v>
      </c>
      <c r="EZ40" s="14">
        <v>0.14550000429153442</v>
      </c>
      <c r="FA40" s="14">
        <v>0.1453000009059906</v>
      </c>
      <c r="FB40" s="14">
        <v>0.14519999548792839</v>
      </c>
      <c r="FC40" s="14">
        <v>0.14480000361800194</v>
      </c>
      <c r="FD40" s="14">
        <v>0.14480000361800194</v>
      </c>
      <c r="FE40" s="14">
        <v>0.14490000158548355</v>
      </c>
      <c r="FF40" s="14">
        <v>0.14490000158548355</v>
      </c>
      <c r="FG40" s="14">
        <v>0.14439999684691429</v>
      </c>
      <c r="FH40" s="14">
        <v>0.14390000328421593</v>
      </c>
      <c r="FI40" s="14">
        <v>0.1444999948143959</v>
      </c>
      <c r="FJ40" s="14">
        <v>0.14410000294446945</v>
      </c>
      <c r="FK40" s="14">
        <v>0.14389999955892563</v>
      </c>
      <c r="FL40" s="14">
        <v>0.14349999278783798</v>
      </c>
      <c r="FM40" s="14">
        <v>0.14320000633597374</v>
      </c>
      <c r="FN40" s="14">
        <v>0.14310000091791153</v>
      </c>
      <c r="FO40" s="14">
        <v>0.14310000091791153</v>
      </c>
      <c r="FP40" s="14">
        <v>0.14299999922513962</v>
      </c>
      <c r="FQ40" s="14">
        <v>0.14239999651908875</v>
      </c>
      <c r="FR40" s="14">
        <v>0.14249999448657036</v>
      </c>
      <c r="FS40" s="14">
        <v>0.14279999583959579</v>
      </c>
      <c r="FT40" s="14">
        <v>0.14240000396966934</v>
      </c>
      <c r="FU40" s="14">
        <v>0.14200000092387199</v>
      </c>
      <c r="FV40" s="14">
        <v>0.14179999753832817</v>
      </c>
      <c r="FW40" s="14">
        <v>0.14169999212026596</v>
      </c>
      <c r="FX40" s="14">
        <v>0.14140000566840172</v>
      </c>
      <c r="FY40" s="14">
        <v>0.14130000397562981</v>
      </c>
      <c r="FZ40" s="14">
        <v>0.14150000363588333</v>
      </c>
    </row>
    <row r="41" spans="1:182" x14ac:dyDescent="0.25">
      <c r="A41" s="14" t="s">
        <v>31</v>
      </c>
      <c r="B41" s="14">
        <v>0.16829999536275864</v>
      </c>
      <c r="C41" s="14">
        <v>0.16830000281333923</v>
      </c>
      <c r="D41" s="14">
        <v>0.16689999774098396</v>
      </c>
      <c r="E41" s="14">
        <v>0.16479999199509621</v>
      </c>
      <c r="F41" s="14">
        <v>0.16570000723004341</v>
      </c>
      <c r="G41" s="14">
        <v>0.16319999843835831</v>
      </c>
      <c r="H41" s="14">
        <v>0.16399999707937241</v>
      </c>
      <c r="I41" s="14">
        <v>0.1630999930202961</v>
      </c>
      <c r="J41" s="14">
        <v>0.16349999979138374</v>
      </c>
      <c r="K41" s="14">
        <v>0.16270000115036964</v>
      </c>
      <c r="L41" s="14">
        <v>0.16410000622272491</v>
      </c>
      <c r="M41" s="14">
        <v>0.16370000317692757</v>
      </c>
      <c r="N41" s="14">
        <v>0.16349999979138374</v>
      </c>
      <c r="O41" s="14">
        <v>0.16290000453591347</v>
      </c>
      <c r="P41" s="14">
        <v>0.16139999777078629</v>
      </c>
      <c r="Q41" s="14">
        <v>0.16159999743103981</v>
      </c>
      <c r="R41" s="14">
        <v>0.16099999472498894</v>
      </c>
      <c r="S41" s="14">
        <v>0.15880000591278076</v>
      </c>
      <c r="T41" s="14">
        <v>0.15819999948143959</v>
      </c>
      <c r="U41" s="14">
        <v>0.15770000219345093</v>
      </c>
      <c r="V41" s="14">
        <v>0.1574999988079071</v>
      </c>
      <c r="W41" s="14">
        <v>0.15689999982714653</v>
      </c>
      <c r="X41" s="14">
        <v>0.1574999988079071</v>
      </c>
      <c r="Y41" s="14">
        <v>0.1575000025331974</v>
      </c>
      <c r="Z41" s="14">
        <v>0.15729999914765358</v>
      </c>
      <c r="AA41" s="14">
        <v>0.1574999988079071</v>
      </c>
      <c r="AB41" s="14">
        <v>0.15760000050067902</v>
      </c>
      <c r="AC41" s="14">
        <v>0.15790000185370445</v>
      </c>
      <c r="AD41" s="14">
        <v>0.15770000591874123</v>
      </c>
      <c r="AE41" s="14">
        <v>0.15779999271035194</v>
      </c>
      <c r="AF41" s="14">
        <v>0.15790000557899475</v>
      </c>
      <c r="AG41" s="14">
        <v>0.15800000354647636</v>
      </c>
      <c r="AH41" s="14">
        <v>0.15770000219345093</v>
      </c>
      <c r="AI41" s="14">
        <v>0.15770000591874123</v>
      </c>
      <c r="AJ41" s="14">
        <v>0.15799999609589577</v>
      </c>
      <c r="AK41" s="14">
        <v>0.15819999575614929</v>
      </c>
      <c r="AL41" s="14">
        <v>0.15849999710917473</v>
      </c>
      <c r="AM41" s="14">
        <v>0.15789999440312386</v>
      </c>
      <c r="AN41" s="14">
        <v>0.15859999880194664</v>
      </c>
      <c r="AO41" s="14">
        <v>0.15839999914169312</v>
      </c>
      <c r="AP41" s="14">
        <v>0.15860000252723694</v>
      </c>
      <c r="AQ41" s="14">
        <v>0.15799999609589577</v>
      </c>
      <c r="AR41" s="14">
        <v>0.15860000625252724</v>
      </c>
      <c r="AS41" s="14">
        <v>0.15860000252723694</v>
      </c>
      <c r="AT41" s="14">
        <v>0.15870000422000885</v>
      </c>
      <c r="AU41" s="14">
        <v>0.15870000794529915</v>
      </c>
      <c r="AV41" s="14">
        <v>0.15919999405741692</v>
      </c>
      <c r="AW41" s="14">
        <v>0.15949999913573265</v>
      </c>
      <c r="AX41" s="14">
        <v>0.15950000286102295</v>
      </c>
      <c r="AY41" s="14">
        <v>0.15979999676346779</v>
      </c>
      <c r="AZ41" s="14">
        <v>0.16009999811649323</v>
      </c>
      <c r="BA41" s="14">
        <v>0.16040000319480896</v>
      </c>
      <c r="BB41" s="14">
        <v>0.16019999980926514</v>
      </c>
      <c r="BC41" s="14">
        <v>0.1607000045478344</v>
      </c>
      <c r="BD41" s="14">
        <v>0.16019999980926514</v>
      </c>
      <c r="BE41" s="14">
        <v>0.16050000488758087</v>
      </c>
      <c r="BF41" s="14">
        <v>0.16099999472498894</v>
      </c>
      <c r="BG41" s="14">
        <v>0.16129999980330467</v>
      </c>
      <c r="BH41" s="14">
        <v>0.16110000386834145</v>
      </c>
      <c r="BI41" s="14">
        <v>0.16190000623464584</v>
      </c>
      <c r="BJ41" s="14">
        <v>0.16130000352859497</v>
      </c>
      <c r="BK41" s="14">
        <v>0.16189999505877495</v>
      </c>
      <c r="BL41" s="14">
        <v>0.16189999878406525</v>
      </c>
      <c r="BM41" s="14">
        <v>0.16260000690817833</v>
      </c>
      <c r="BN41" s="14">
        <v>0.16220000758767128</v>
      </c>
      <c r="BO41" s="14">
        <v>0.16269999369978905</v>
      </c>
      <c r="BP41" s="14">
        <v>0.16269999742507935</v>
      </c>
      <c r="BQ41" s="14">
        <v>0.16269999742507935</v>
      </c>
      <c r="BR41" s="14">
        <v>0.16310000792145729</v>
      </c>
      <c r="BS41" s="14">
        <v>0.16280000284314156</v>
      </c>
      <c r="BT41" s="14">
        <v>0.16329999268054962</v>
      </c>
      <c r="BU41" s="14">
        <v>0.16359999775886536</v>
      </c>
      <c r="BV41" s="14">
        <v>0.16329999268054962</v>
      </c>
      <c r="BW41" s="14">
        <v>0.16339999809861183</v>
      </c>
      <c r="BX41" s="14">
        <v>0.16390000283718109</v>
      </c>
      <c r="BY41" s="14">
        <v>0.16390000283718109</v>
      </c>
      <c r="BZ41" s="14">
        <v>0.164000004529953</v>
      </c>
      <c r="CA41" s="14">
        <v>0.16410000249743462</v>
      </c>
      <c r="CB41" s="14">
        <v>0.16449999436736107</v>
      </c>
      <c r="CC41" s="14">
        <v>0.16459999978542328</v>
      </c>
      <c r="CD41" s="14">
        <v>0.16439999639987946</v>
      </c>
      <c r="CE41" s="14">
        <v>0.16510000079870224</v>
      </c>
      <c r="CF41" s="14">
        <v>0.1648000031709671</v>
      </c>
      <c r="CG41" s="14">
        <v>0.1648000068962574</v>
      </c>
      <c r="CH41" s="14">
        <v>0.16500000655651093</v>
      </c>
      <c r="CI41" s="14">
        <v>0.16549999639391899</v>
      </c>
      <c r="CJ41" s="14">
        <v>0.16509999707341194</v>
      </c>
      <c r="CK41" s="14">
        <v>0.1655999980866909</v>
      </c>
      <c r="CL41" s="14">
        <v>0.16590000316500664</v>
      </c>
      <c r="CM41" s="14">
        <v>0.16610000655055046</v>
      </c>
      <c r="CN41" s="14">
        <v>0.16610000655055046</v>
      </c>
      <c r="CO41" s="14">
        <v>0.16580000892281532</v>
      </c>
      <c r="CP41" s="14">
        <v>0.16590000689029694</v>
      </c>
      <c r="CQ41" s="14">
        <v>0.16629999503493309</v>
      </c>
      <c r="CR41" s="14">
        <v>0.16619999706745148</v>
      </c>
      <c r="CS41" s="14">
        <v>0.16670000180602074</v>
      </c>
      <c r="CT41" s="14">
        <v>0.16690000519156456</v>
      </c>
      <c r="CU41" s="14">
        <v>0.16680000349879265</v>
      </c>
      <c r="CV41" s="14">
        <v>0.16690000146627426</v>
      </c>
      <c r="CW41" s="14">
        <v>0.16670000180602074</v>
      </c>
      <c r="CX41" s="14">
        <v>0.16690000519156456</v>
      </c>
      <c r="CY41" s="14">
        <v>0.16699999570846558</v>
      </c>
      <c r="CZ41" s="14">
        <v>0.16709999367594719</v>
      </c>
      <c r="DA41" s="14">
        <v>0.16739999875426292</v>
      </c>
      <c r="DB41" s="14">
        <v>0.16740000247955322</v>
      </c>
      <c r="DC41" s="14">
        <v>0.16759999841451645</v>
      </c>
      <c r="DD41" s="14">
        <v>0.16780000552535057</v>
      </c>
      <c r="DE41" s="14">
        <v>0.16809999197721481</v>
      </c>
      <c r="DF41" s="14">
        <v>0.16809999570250511</v>
      </c>
      <c r="DG41" s="14">
        <v>0.16809999197721481</v>
      </c>
      <c r="DH41" s="14">
        <v>0.16839999705553055</v>
      </c>
      <c r="DI41" s="14">
        <v>0.16809999942779541</v>
      </c>
      <c r="DJ41" s="14">
        <v>0.16830000281333923</v>
      </c>
      <c r="DK41" s="14">
        <v>0.16899999603629112</v>
      </c>
      <c r="DL41" s="14">
        <v>0.16890000551939011</v>
      </c>
      <c r="DM41" s="14">
        <v>0.16909999400377274</v>
      </c>
      <c r="DN41" s="14">
        <v>0.16909999772906303</v>
      </c>
      <c r="DO41" s="14">
        <v>0.16940000280737877</v>
      </c>
      <c r="DP41" s="14">
        <v>0.16960000246763229</v>
      </c>
      <c r="DQ41" s="14">
        <v>0.16980000585317612</v>
      </c>
      <c r="DR41" s="14">
        <v>0.16979999467730522</v>
      </c>
      <c r="DS41" s="14">
        <v>0.16989999264478683</v>
      </c>
      <c r="DT41" s="14">
        <v>0.16979999467730522</v>
      </c>
      <c r="DU41" s="14">
        <v>0.17029999941587448</v>
      </c>
      <c r="DV41" s="14">
        <v>0.17060000449419022</v>
      </c>
      <c r="DW41" s="14">
        <v>0.17099999636411667</v>
      </c>
      <c r="DX41" s="14">
        <v>0.17079999297857285</v>
      </c>
      <c r="DY41" s="14">
        <v>0.17089999467134476</v>
      </c>
      <c r="DZ41" s="14">
        <v>0.17099999636411667</v>
      </c>
      <c r="EA41" s="14">
        <v>0.17119999974966049</v>
      </c>
      <c r="EB41" s="14">
        <v>0.17150000482797623</v>
      </c>
      <c r="EC41" s="14">
        <v>0.17179999873042107</v>
      </c>
      <c r="ED41" s="14">
        <v>0.17179999500513077</v>
      </c>
      <c r="EE41" s="14">
        <v>0.1721000000834465</v>
      </c>
      <c r="EF41" s="14">
        <v>0.17200000211596489</v>
      </c>
      <c r="EG41" s="14">
        <v>0.17200000211596489</v>
      </c>
      <c r="EH41" s="14">
        <v>0.17250000685453415</v>
      </c>
      <c r="EI41" s="14">
        <v>0.17230000719428062</v>
      </c>
      <c r="EJ41" s="14">
        <v>0.17249999567866325</v>
      </c>
      <c r="EK41" s="14">
        <v>0.17300000041723251</v>
      </c>
      <c r="EL41" s="14">
        <v>0.17300000414252281</v>
      </c>
      <c r="EM41" s="14">
        <v>0.17329999431967735</v>
      </c>
      <c r="EN41" s="14">
        <v>0.17379999905824661</v>
      </c>
      <c r="EO41" s="14">
        <v>0.17339999973773956</v>
      </c>
      <c r="EP41" s="14">
        <v>0.17400000244379044</v>
      </c>
      <c r="EQ41" s="14">
        <v>0.17429999262094498</v>
      </c>
      <c r="ER41" s="14">
        <v>0.17420000582933426</v>
      </c>
      <c r="ES41" s="14">
        <v>0.1744999960064888</v>
      </c>
      <c r="ET41" s="14">
        <v>0.1744999997317791</v>
      </c>
      <c r="EU41" s="14">
        <v>0.17480000108480453</v>
      </c>
      <c r="EV41" s="14">
        <v>0.17480000481009483</v>
      </c>
      <c r="EW41" s="14">
        <v>0.17520000785589218</v>
      </c>
      <c r="EX41" s="14">
        <v>0.17519999295473099</v>
      </c>
      <c r="EY41" s="14">
        <v>0.17549999803304672</v>
      </c>
      <c r="EZ41" s="14">
        <v>0.17540000379085541</v>
      </c>
      <c r="FA41" s="14">
        <v>0.17550000548362732</v>
      </c>
      <c r="FB41" s="14">
        <v>0.17599999532103539</v>
      </c>
      <c r="FC41" s="14">
        <v>0.17589999362826347</v>
      </c>
      <c r="FD41" s="14">
        <v>0.17630000039935112</v>
      </c>
      <c r="FE41" s="14">
        <v>0.17660000175237656</v>
      </c>
      <c r="FF41" s="14">
        <v>0.17660000175237656</v>
      </c>
      <c r="FG41" s="14">
        <v>0.17679999396204948</v>
      </c>
      <c r="FH41" s="14">
        <v>0.17699999734759331</v>
      </c>
      <c r="FI41" s="14">
        <v>0.17699999362230301</v>
      </c>
      <c r="FJ41" s="14">
        <v>0.17719999700784683</v>
      </c>
      <c r="FK41" s="14">
        <v>0.17740000039339066</v>
      </c>
      <c r="FL41" s="14">
        <v>0.17750000208616257</v>
      </c>
      <c r="FM41" s="14">
        <v>0.17760000750422478</v>
      </c>
      <c r="FN41" s="14">
        <v>0.17789999395608902</v>
      </c>
      <c r="FO41" s="14">
        <v>0.17809999734163284</v>
      </c>
      <c r="FP41" s="14">
        <v>0.17840000241994858</v>
      </c>
      <c r="FQ41" s="14">
        <v>0.17830000817775726</v>
      </c>
      <c r="FR41" s="14">
        <v>0.17869999632239342</v>
      </c>
      <c r="FS41" s="14">
        <v>0.17889999598264694</v>
      </c>
      <c r="FT41" s="14">
        <v>0.17899999767541885</v>
      </c>
      <c r="FU41" s="14">
        <v>0.17900000140070915</v>
      </c>
      <c r="FV41" s="14">
        <v>0.17920000478625298</v>
      </c>
      <c r="FW41" s="14">
        <v>0.17959999293088913</v>
      </c>
      <c r="FX41" s="14">
        <v>0.17959999665617943</v>
      </c>
      <c r="FY41" s="14">
        <v>0.17990000173449516</v>
      </c>
      <c r="FZ41" s="14">
        <v>0.17999999970197678</v>
      </c>
    </row>
    <row r="42" spans="1:182" x14ac:dyDescent="0.25">
      <c r="A42" s="14" t="s">
        <v>32</v>
      </c>
      <c r="B42" s="14">
        <v>0.19029999524354935</v>
      </c>
      <c r="C42" s="14">
        <v>0.19169999659061432</v>
      </c>
      <c r="D42" s="14">
        <v>0.19180000200867653</v>
      </c>
      <c r="E42" s="14">
        <v>0.19119999185204506</v>
      </c>
      <c r="F42" s="14">
        <v>0.19030000641942024</v>
      </c>
      <c r="G42" s="14">
        <v>0.18890000134706497</v>
      </c>
      <c r="H42" s="14">
        <v>0.18869999796152115</v>
      </c>
      <c r="I42" s="14">
        <v>0.18920000270009041</v>
      </c>
      <c r="J42" s="14">
        <v>0.18869999423623085</v>
      </c>
      <c r="K42" s="14">
        <v>0.18979999795556068</v>
      </c>
      <c r="L42" s="14">
        <v>0.18969999253749847</v>
      </c>
      <c r="M42" s="14">
        <v>0.19010000303387642</v>
      </c>
      <c r="N42" s="14">
        <v>0.19079999998211861</v>
      </c>
      <c r="O42" s="14">
        <v>0.19170000031590462</v>
      </c>
      <c r="P42" s="14">
        <v>0.19150000065565109</v>
      </c>
      <c r="Q42" s="14">
        <v>0.19139999523758888</v>
      </c>
      <c r="R42" s="14">
        <v>0.19289999827742577</v>
      </c>
      <c r="S42" s="14">
        <v>0.19300000369548798</v>
      </c>
      <c r="T42" s="14">
        <v>0.1923999972641468</v>
      </c>
      <c r="U42" s="14">
        <v>0.19269999861717224</v>
      </c>
      <c r="V42" s="14">
        <v>0.19280000030994415</v>
      </c>
      <c r="W42" s="14">
        <v>0.19199999794363976</v>
      </c>
      <c r="X42" s="14">
        <v>0.19269999861717224</v>
      </c>
      <c r="Y42" s="14">
        <v>0.19309999421238899</v>
      </c>
      <c r="Z42" s="14">
        <v>0.19329999759793282</v>
      </c>
      <c r="AA42" s="14">
        <v>0.19419999420642853</v>
      </c>
      <c r="AB42" s="14">
        <v>0.19439999759197235</v>
      </c>
      <c r="AC42" s="14">
        <v>0.19529999420046806</v>
      </c>
      <c r="AD42" s="14">
        <v>0.19579999521374702</v>
      </c>
      <c r="AE42" s="14">
        <v>0.19630000367760658</v>
      </c>
      <c r="AF42" s="14">
        <v>0.19760000705718994</v>
      </c>
      <c r="AG42" s="14">
        <v>0.19840000197291374</v>
      </c>
      <c r="AH42" s="14">
        <v>0.19910000264644623</v>
      </c>
      <c r="AI42" s="14">
        <v>0.19959999993443489</v>
      </c>
      <c r="AJ42" s="14">
        <v>0.20060000196099281</v>
      </c>
      <c r="AK42" s="14">
        <v>0.2012999951839447</v>
      </c>
      <c r="AL42" s="14">
        <v>0.20270000025629997</v>
      </c>
      <c r="AM42" s="14">
        <v>0.20279999449849129</v>
      </c>
      <c r="AN42" s="14">
        <v>0.20380000397562981</v>
      </c>
      <c r="AO42" s="14">
        <v>0.2046000063419342</v>
      </c>
      <c r="AP42" s="14">
        <v>0.2054000049829483</v>
      </c>
      <c r="AQ42" s="14">
        <v>0.20639999583363533</v>
      </c>
      <c r="AR42" s="14">
        <v>0.20719999447464943</v>
      </c>
      <c r="AS42" s="14">
        <v>0.20759999752044678</v>
      </c>
      <c r="AT42" s="14">
        <v>0.20919999480247498</v>
      </c>
      <c r="AU42" s="14">
        <v>0.20999999716877937</v>
      </c>
      <c r="AV42" s="14">
        <v>0.21119999513030052</v>
      </c>
      <c r="AW42" s="14">
        <v>0.21229999884963036</v>
      </c>
      <c r="AX42" s="14">
        <v>0.21320000290870667</v>
      </c>
      <c r="AY42" s="14">
        <v>0.2142999954521656</v>
      </c>
      <c r="AZ42" s="14">
        <v>0.21500000357627869</v>
      </c>
      <c r="BA42" s="14">
        <v>0.2159000039100647</v>
      </c>
      <c r="BB42" s="14">
        <v>0.21680000424385071</v>
      </c>
      <c r="BC42" s="14">
        <v>0.21759999915957451</v>
      </c>
      <c r="BD42" s="14">
        <v>0.21870000660419464</v>
      </c>
      <c r="BE42" s="14">
        <v>0.22019998729228973</v>
      </c>
      <c r="BF42" s="14">
        <v>0.22079999372363091</v>
      </c>
      <c r="BG42" s="14">
        <v>0.22210000082850456</v>
      </c>
      <c r="BH42" s="14">
        <v>0.22299999371170998</v>
      </c>
      <c r="BI42" s="14">
        <v>0.22439999133348465</v>
      </c>
      <c r="BJ42" s="14">
        <v>0.22530001401901245</v>
      </c>
      <c r="BK42" s="14">
        <v>0.22599999234080315</v>
      </c>
      <c r="BL42" s="14">
        <v>0.22750000655651093</v>
      </c>
      <c r="BM42" s="14">
        <v>0.22830000147223473</v>
      </c>
      <c r="BN42" s="14">
        <v>0.22929999604821205</v>
      </c>
      <c r="BO42" s="14">
        <v>0.23099998757243156</v>
      </c>
      <c r="BP42" s="14">
        <v>0.23109999299049377</v>
      </c>
      <c r="BQ42" s="14">
        <v>0.23149999976158142</v>
      </c>
      <c r="BR42" s="14">
        <v>0.23280001059174538</v>
      </c>
      <c r="BS42" s="14">
        <v>0.23339999094605446</v>
      </c>
      <c r="BT42" s="14">
        <v>0.23470000922679901</v>
      </c>
      <c r="BU42" s="14">
        <v>0.23579999804496765</v>
      </c>
      <c r="BV42" s="14">
        <v>0.23670001327991486</v>
      </c>
      <c r="BW42" s="14">
        <v>0.23799999430775642</v>
      </c>
      <c r="BX42" s="14">
        <v>0.23889999091625214</v>
      </c>
      <c r="BY42" s="14">
        <v>0.23969998955726624</v>
      </c>
      <c r="BZ42" s="14">
        <v>0.24079999327659607</v>
      </c>
      <c r="CA42" s="14">
        <v>0.24219999834895134</v>
      </c>
      <c r="CB42" s="14">
        <v>0.24319998547434807</v>
      </c>
      <c r="CC42" s="14">
        <v>0.24389998614788055</v>
      </c>
      <c r="CD42" s="14">
        <v>0.24499998986721039</v>
      </c>
      <c r="CE42" s="14">
        <v>0.24629998952150345</v>
      </c>
      <c r="CF42" s="14">
        <v>0.24709999561309814</v>
      </c>
      <c r="CG42" s="14">
        <v>0.24790001288056374</v>
      </c>
      <c r="CH42" s="14">
        <v>0.24909999966621399</v>
      </c>
      <c r="CI42" s="14">
        <v>0.2499999962747097</v>
      </c>
      <c r="CJ42" s="14">
        <v>0.25059999898076057</v>
      </c>
      <c r="CK42" s="14">
        <v>0.252399992197752</v>
      </c>
      <c r="CL42" s="14">
        <v>0.25310000404715538</v>
      </c>
      <c r="CM42" s="14">
        <v>0.25360001251101494</v>
      </c>
      <c r="CN42" s="14">
        <v>0.25459999963641167</v>
      </c>
      <c r="CO42" s="14">
        <v>0.254900012165308</v>
      </c>
      <c r="CP42" s="14">
        <v>0.25639998912811279</v>
      </c>
      <c r="CQ42" s="14">
        <v>0.25749998912215233</v>
      </c>
      <c r="CR42" s="14">
        <v>0.25829999148845673</v>
      </c>
      <c r="CS42" s="14">
        <v>0.25929998978972435</v>
      </c>
      <c r="CT42" s="14">
        <v>0.25999998673796654</v>
      </c>
      <c r="CU42" s="14">
        <v>0.26050001010298729</v>
      </c>
      <c r="CV42" s="14">
        <v>0.26130000501871109</v>
      </c>
      <c r="CW42" s="14">
        <v>0.26070001348853111</v>
      </c>
      <c r="CX42" s="14">
        <v>0.2630000077188015</v>
      </c>
      <c r="CY42" s="14">
        <v>0.26390001177787781</v>
      </c>
      <c r="CZ42" s="14">
        <v>0.26429999992251396</v>
      </c>
      <c r="DA42" s="14">
        <v>0.2654000036418438</v>
      </c>
      <c r="DB42" s="14">
        <v>0.26649999618530273</v>
      </c>
      <c r="DC42" s="14">
        <v>0.26670000702142715</v>
      </c>
      <c r="DD42" s="14">
        <v>0.26740000769495964</v>
      </c>
      <c r="DE42" s="14">
        <v>0.26799998432397842</v>
      </c>
      <c r="DF42" s="14">
        <v>0.26880000159144402</v>
      </c>
      <c r="DG42" s="14">
        <v>0.2694999948143959</v>
      </c>
      <c r="DH42" s="14">
        <v>0.2703000083565712</v>
      </c>
      <c r="DI42" s="14">
        <v>0.27090001106262207</v>
      </c>
      <c r="DJ42" s="14">
        <v>0.27080000936985016</v>
      </c>
      <c r="DK42" s="14">
        <v>0.27220001444220543</v>
      </c>
      <c r="DL42" s="14">
        <v>0.27280000597238541</v>
      </c>
      <c r="DM42" s="14">
        <v>0.27370000630617142</v>
      </c>
      <c r="DN42" s="14">
        <v>0.27400001510977745</v>
      </c>
      <c r="DO42" s="14">
        <v>0.27470001205801964</v>
      </c>
      <c r="DP42" s="14">
        <v>0.27500001341104507</v>
      </c>
      <c r="DQ42" s="14">
        <v>0.2758999839425087</v>
      </c>
      <c r="DR42" s="14">
        <v>0.27659999951720238</v>
      </c>
      <c r="DS42" s="14">
        <v>0.27710000425577164</v>
      </c>
      <c r="DT42" s="14">
        <v>0.27649999782443047</v>
      </c>
      <c r="DU42" s="14">
        <v>0.27739999443292618</v>
      </c>
      <c r="DV42" s="14">
        <v>0.27820000797510147</v>
      </c>
      <c r="DW42" s="14">
        <v>0.27889999002218246</v>
      </c>
      <c r="DX42" s="14">
        <v>0.2791999951004982</v>
      </c>
      <c r="DY42" s="14">
        <v>0.27890000492334366</v>
      </c>
      <c r="DZ42" s="14">
        <v>0.27940001338720322</v>
      </c>
      <c r="EA42" s="14">
        <v>0.27949998527765274</v>
      </c>
      <c r="EB42" s="14">
        <v>0.2799999937415123</v>
      </c>
      <c r="EC42" s="14">
        <v>0.2801000140607357</v>
      </c>
      <c r="ED42" s="14">
        <v>0.28049998730421066</v>
      </c>
      <c r="EE42" s="14">
        <v>0.28129998594522476</v>
      </c>
      <c r="EF42" s="14">
        <v>0.28020000085234642</v>
      </c>
      <c r="EG42" s="14">
        <v>0.28049999102950096</v>
      </c>
      <c r="EH42" s="14">
        <v>0.28120001405477524</v>
      </c>
      <c r="EI42" s="14">
        <v>0.28110000118613243</v>
      </c>
      <c r="EJ42" s="14">
        <v>0.28070000931620598</v>
      </c>
      <c r="EK42" s="14">
        <v>0.2815999910235405</v>
      </c>
      <c r="EL42" s="14">
        <v>0.28089999780058861</v>
      </c>
      <c r="EM42" s="14">
        <v>0.28119998797774315</v>
      </c>
      <c r="EN42" s="14">
        <v>0.28110001236200333</v>
      </c>
      <c r="EO42" s="14">
        <v>0.28099998831748962</v>
      </c>
      <c r="EP42" s="14">
        <v>0.28149998933076859</v>
      </c>
      <c r="EQ42" s="14">
        <v>0.28160000592470169</v>
      </c>
      <c r="ER42" s="14">
        <v>0.28140000253915787</v>
      </c>
      <c r="ES42" s="14">
        <v>0.28129998594522476</v>
      </c>
      <c r="ET42" s="14">
        <v>0.28139999136328697</v>
      </c>
      <c r="EU42" s="14">
        <v>0.28130000084638596</v>
      </c>
      <c r="EV42" s="14">
        <v>0.28139999136328697</v>
      </c>
      <c r="EW42" s="14">
        <v>0.28100001066923141</v>
      </c>
      <c r="EX42" s="14">
        <v>0.28099999576807022</v>
      </c>
      <c r="EY42" s="14">
        <v>0.28130000084638596</v>
      </c>
      <c r="EZ42" s="14">
        <v>0.28069999814033508</v>
      </c>
      <c r="FA42" s="14">
        <v>0.28009998798370361</v>
      </c>
      <c r="FB42" s="14">
        <v>0.28049999102950096</v>
      </c>
      <c r="FC42" s="14">
        <v>0.28050000593066216</v>
      </c>
      <c r="FD42" s="14">
        <v>0.28000001236796379</v>
      </c>
      <c r="FE42" s="14">
        <v>0.28060000389814377</v>
      </c>
      <c r="FF42" s="14">
        <v>0.28039998561143875</v>
      </c>
      <c r="FG42" s="14">
        <v>0.27990001067519188</v>
      </c>
      <c r="FH42" s="14">
        <v>0.27990001067519188</v>
      </c>
      <c r="FI42" s="14">
        <v>0.28020001202821732</v>
      </c>
      <c r="FJ42" s="14">
        <v>0.27969998866319656</v>
      </c>
      <c r="FK42" s="14">
        <v>0.2791999951004982</v>
      </c>
      <c r="FL42" s="14">
        <v>0.27910000830888748</v>
      </c>
      <c r="FM42" s="14">
        <v>0.27880000695586205</v>
      </c>
      <c r="FN42" s="14">
        <v>0.2791999951004982</v>
      </c>
      <c r="FO42" s="14">
        <v>0.27879998832941055</v>
      </c>
      <c r="FP42" s="14">
        <v>0.2791999951004982</v>
      </c>
      <c r="FQ42" s="14">
        <v>0.27849999070167542</v>
      </c>
      <c r="FR42" s="14">
        <v>0.27829999849200249</v>
      </c>
      <c r="FS42" s="14">
        <v>0.27879998832941055</v>
      </c>
      <c r="FT42" s="14">
        <v>0.27800000458955765</v>
      </c>
      <c r="FU42" s="14">
        <v>0.27759998664259911</v>
      </c>
      <c r="FV42" s="14">
        <v>0.27779999002814293</v>
      </c>
      <c r="FW42" s="14">
        <v>0.27690000087022781</v>
      </c>
      <c r="FX42" s="14">
        <v>0.27770000323653221</v>
      </c>
      <c r="FY42" s="14">
        <v>0.27720000967383385</v>
      </c>
      <c r="FZ42" s="14">
        <v>0.27709998935461044</v>
      </c>
    </row>
    <row r="43" spans="1:182" x14ac:dyDescent="0.25">
      <c r="A43" s="14" t="s">
        <v>33</v>
      </c>
      <c r="B43" s="14">
        <v>0.20789999514818192</v>
      </c>
      <c r="C43" s="14">
        <v>0.21089999377727509</v>
      </c>
      <c r="D43" s="14">
        <v>0.21279999986290932</v>
      </c>
      <c r="E43" s="14">
        <v>0.21339999511837959</v>
      </c>
      <c r="F43" s="14">
        <v>0.21290000155568123</v>
      </c>
      <c r="G43" s="14">
        <v>0.21210000663995743</v>
      </c>
      <c r="H43" s="14">
        <v>0.21260000020265579</v>
      </c>
      <c r="I43" s="14">
        <v>0.21329999342560768</v>
      </c>
      <c r="J43" s="14">
        <v>0.21439999714493752</v>
      </c>
      <c r="K43" s="14">
        <v>0.21560000255703926</v>
      </c>
      <c r="L43" s="14">
        <v>0.2167000025510788</v>
      </c>
      <c r="M43" s="14">
        <v>0.21779999509453773</v>
      </c>
      <c r="N43" s="14">
        <v>0.21919998899102211</v>
      </c>
      <c r="O43" s="14">
        <v>0.21879999712109566</v>
      </c>
      <c r="P43" s="14">
        <v>0.22010000795125961</v>
      </c>
      <c r="Q43" s="14">
        <v>0.2215999998152256</v>
      </c>
      <c r="R43" s="14">
        <v>0.22369999811053276</v>
      </c>
      <c r="S43" s="14">
        <v>0.22480000555515289</v>
      </c>
      <c r="T43" s="14">
        <v>0.22610000148415565</v>
      </c>
      <c r="U43" s="14">
        <v>0.22800000011920929</v>
      </c>
      <c r="V43" s="14">
        <v>0.22970001399517059</v>
      </c>
      <c r="W43" s="14">
        <v>0.23120000585913658</v>
      </c>
      <c r="X43" s="14">
        <v>0.23319999873638153</v>
      </c>
      <c r="Y43" s="14">
        <v>0.23519999161362648</v>
      </c>
      <c r="Z43" s="14">
        <v>0.23639999702572823</v>
      </c>
      <c r="AA43" s="14">
        <v>0.23810000717639923</v>
      </c>
      <c r="AB43" s="14">
        <v>0.24010001122951508</v>
      </c>
      <c r="AC43" s="14">
        <v>0.24249998852610588</v>
      </c>
      <c r="AD43" s="14">
        <v>0.24489999189972878</v>
      </c>
      <c r="AE43" s="14">
        <v>0.2458999939262867</v>
      </c>
      <c r="AF43" s="14">
        <v>0.24709999561309814</v>
      </c>
      <c r="AG43" s="14">
        <v>0.2525000087916851</v>
      </c>
      <c r="AH43" s="14">
        <v>0.25169999897480011</v>
      </c>
      <c r="AI43" s="14">
        <v>0.25260000303387642</v>
      </c>
      <c r="AJ43" s="14">
        <v>0.25470000877976418</v>
      </c>
      <c r="AK43" s="14">
        <v>0.25509999692440033</v>
      </c>
      <c r="AL43" s="14">
        <v>0.25509999319911003</v>
      </c>
      <c r="AM43" s="14">
        <v>0.25630000606179237</v>
      </c>
      <c r="AN43" s="14">
        <v>0.26470000669360161</v>
      </c>
      <c r="AO43" s="14">
        <v>0.25910000503063202</v>
      </c>
      <c r="AP43" s="14">
        <v>0.26080000400543213</v>
      </c>
      <c r="AQ43" s="14">
        <v>0.26179999485611916</v>
      </c>
      <c r="AR43" s="14">
        <v>0.26360001042485237</v>
      </c>
      <c r="AS43" s="14">
        <v>0.26579999923706055</v>
      </c>
      <c r="AT43" s="14">
        <v>0.26740001142024994</v>
      </c>
      <c r="AU43" s="14">
        <v>0.26989999786019325</v>
      </c>
      <c r="AV43" s="14">
        <v>0.27120001241564751</v>
      </c>
      <c r="AW43" s="14">
        <v>0.27359999343752861</v>
      </c>
      <c r="AX43" s="14">
        <v>0.27620001137256622</v>
      </c>
      <c r="AY43" s="14">
        <v>0.27930000796914101</v>
      </c>
      <c r="AZ43" s="14">
        <v>0.27869999408721924</v>
      </c>
      <c r="BA43" s="14">
        <v>0.28069999814033508</v>
      </c>
      <c r="BB43" s="14">
        <v>0.28630000352859497</v>
      </c>
      <c r="BC43" s="14">
        <v>0.28470000252127647</v>
      </c>
      <c r="BD43" s="14">
        <v>0.28669999539852142</v>
      </c>
      <c r="BE43" s="14">
        <v>0.28840000927448273</v>
      </c>
      <c r="BF43" s="14">
        <v>0.29079998657107353</v>
      </c>
      <c r="BG43" s="14">
        <v>0.29270000383257866</v>
      </c>
      <c r="BH43" s="14">
        <v>0.29440001025795937</v>
      </c>
      <c r="BI43" s="14">
        <v>0.29650000482797623</v>
      </c>
      <c r="BJ43" s="14">
        <v>0.29809999465942383</v>
      </c>
      <c r="BK43" s="14">
        <v>0.30060000345110893</v>
      </c>
      <c r="BL43" s="14">
        <v>0.30209998786449432</v>
      </c>
      <c r="BM43" s="14">
        <v>0.30389999970793724</v>
      </c>
      <c r="BN43" s="14">
        <v>0.30559999123215675</v>
      </c>
      <c r="BO43" s="14">
        <v>0.30789999291300774</v>
      </c>
      <c r="BP43" s="14">
        <v>0.30959999561309814</v>
      </c>
      <c r="BQ43" s="14">
        <v>0.31150001287460327</v>
      </c>
      <c r="BR43" s="14">
        <v>0.3125000037252903</v>
      </c>
      <c r="BS43" s="14">
        <v>0.31419998779892921</v>
      </c>
      <c r="BT43" s="14">
        <v>0.31539998948574066</v>
      </c>
      <c r="BU43" s="14">
        <v>0.31729999184608459</v>
      </c>
      <c r="BV43" s="14">
        <v>0.31930001080036163</v>
      </c>
      <c r="BW43" s="14">
        <v>0.32030000165104866</v>
      </c>
      <c r="BX43" s="14">
        <v>0.32169999182224274</v>
      </c>
      <c r="BY43" s="14">
        <v>0.32339999079704285</v>
      </c>
      <c r="BZ43" s="14">
        <v>0.32499998807907104</v>
      </c>
      <c r="CA43" s="14">
        <v>0.3263000063598156</v>
      </c>
      <c r="CB43" s="14">
        <v>0.32799999043345451</v>
      </c>
      <c r="CC43" s="14">
        <v>0.32849998772144318</v>
      </c>
      <c r="CD43" s="14">
        <v>0.33049999177455902</v>
      </c>
      <c r="CE43" s="14">
        <v>0.33229998499155045</v>
      </c>
      <c r="CF43" s="14">
        <v>0.33309999108314514</v>
      </c>
      <c r="CG43" s="14">
        <v>0.3344000019133091</v>
      </c>
      <c r="CH43" s="14">
        <v>0.33520001173019409</v>
      </c>
      <c r="CI43" s="14">
        <v>0.3361000083386898</v>
      </c>
      <c r="CJ43" s="14">
        <v>0.33670001104474068</v>
      </c>
      <c r="CK43" s="14">
        <v>0.33800001069903374</v>
      </c>
      <c r="CL43" s="14">
        <v>0.33880000934004784</v>
      </c>
      <c r="CM43" s="14">
        <v>0.33929998800158501</v>
      </c>
      <c r="CN43" s="14">
        <v>0.33949999138712883</v>
      </c>
      <c r="CO43" s="14">
        <v>0.33899999037384987</v>
      </c>
      <c r="CP43" s="14">
        <v>0.33970001339912415</v>
      </c>
      <c r="CQ43" s="14">
        <v>0.34020000323653221</v>
      </c>
      <c r="CR43" s="14">
        <v>0.34019999206066132</v>
      </c>
      <c r="CS43" s="14">
        <v>0.34009998664259911</v>
      </c>
      <c r="CT43" s="14">
        <v>0.3409000001847744</v>
      </c>
      <c r="CU43" s="14">
        <v>0.34110000357031822</v>
      </c>
      <c r="CV43" s="14">
        <v>0.34090001136064529</v>
      </c>
      <c r="CW43" s="14">
        <v>0.33970000967383385</v>
      </c>
      <c r="CX43" s="14">
        <v>0.3409000001847744</v>
      </c>
      <c r="CY43" s="14">
        <v>0.34110000729560852</v>
      </c>
      <c r="CZ43" s="14">
        <v>0.34149999544024467</v>
      </c>
      <c r="DA43" s="14">
        <v>0.34149999544024467</v>
      </c>
      <c r="DB43" s="14">
        <v>0.34139999747276306</v>
      </c>
      <c r="DC43" s="14">
        <v>0.34140000492334366</v>
      </c>
      <c r="DD43" s="14">
        <v>0.34129999205470085</v>
      </c>
      <c r="DE43" s="14">
        <v>0.34149999171495438</v>
      </c>
      <c r="DF43" s="14">
        <v>0.34109998866915703</v>
      </c>
      <c r="DG43" s="14">
        <v>0.34090001136064529</v>
      </c>
      <c r="DH43" s="14">
        <v>0.34109998494386673</v>
      </c>
      <c r="DI43" s="14">
        <v>0.3409000039100647</v>
      </c>
      <c r="DJ43" s="14">
        <v>0.34050001204013824</v>
      </c>
      <c r="DK43" s="14">
        <v>0.34080001339316368</v>
      </c>
      <c r="DL43" s="14">
        <v>0.34059999138116837</v>
      </c>
      <c r="DM43" s="14">
        <v>0.34030000120401382</v>
      </c>
      <c r="DN43" s="14">
        <v>0.34009998664259911</v>
      </c>
      <c r="DO43" s="14">
        <v>0.34020000323653221</v>
      </c>
      <c r="DP43" s="14">
        <v>0.33980000764131546</v>
      </c>
      <c r="DQ43" s="14">
        <v>0.33969999104738235</v>
      </c>
      <c r="DR43" s="14">
        <v>0.33970000967383385</v>
      </c>
      <c r="DS43" s="14">
        <v>0.33980000764131546</v>
      </c>
      <c r="DT43" s="14">
        <v>0.33859999105334282</v>
      </c>
      <c r="DU43" s="14">
        <v>0.33859998732805252</v>
      </c>
      <c r="DV43" s="14">
        <v>0.33870000392198563</v>
      </c>
      <c r="DW43" s="14">
        <v>0.33880000561475754</v>
      </c>
      <c r="DX43" s="14">
        <v>0.3385000005364418</v>
      </c>
      <c r="DY43" s="14">
        <v>0.33789999037981033</v>
      </c>
      <c r="DZ43" s="14">
        <v>0.33790000528097153</v>
      </c>
      <c r="EA43" s="14">
        <v>0.33739999681711197</v>
      </c>
      <c r="EB43" s="14">
        <v>0.33729999512434006</v>
      </c>
      <c r="EC43" s="14">
        <v>0.33700000867247581</v>
      </c>
      <c r="ED43" s="14">
        <v>0.33689998835325241</v>
      </c>
      <c r="EE43" s="14">
        <v>0.33660001307725906</v>
      </c>
      <c r="EF43" s="14">
        <v>0.33639999851584435</v>
      </c>
      <c r="EG43" s="14">
        <v>0.33630001172423363</v>
      </c>
      <c r="EH43" s="14">
        <v>0.33630000799894333</v>
      </c>
      <c r="EI43" s="14">
        <v>0.33590000495314598</v>
      </c>
      <c r="EJ43" s="14">
        <v>0.33510000631213188</v>
      </c>
      <c r="EK43" s="14">
        <v>0.33549999445676804</v>
      </c>
      <c r="EL43" s="14">
        <v>0.33560001477599144</v>
      </c>
      <c r="EM43" s="14">
        <v>0.33520000800490379</v>
      </c>
      <c r="EN43" s="14">
        <v>0.33499998599290848</v>
      </c>
      <c r="EO43" s="14">
        <v>0.3345000147819519</v>
      </c>
      <c r="EP43" s="14">
        <v>0.33460000902414322</v>
      </c>
      <c r="EQ43" s="14">
        <v>0.33480001240968704</v>
      </c>
      <c r="ER43" s="14">
        <v>0.33429998904466629</v>
      </c>
      <c r="ES43" s="14">
        <v>0.33399999886751175</v>
      </c>
      <c r="ET43" s="14">
        <v>0.33390000090003014</v>
      </c>
      <c r="EU43" s="14">
        <v>0.33419998735189438</v>
      </c>
      <c r="EV43" s="14">
        <v>0.33349999412894249</v>
      </c>
      <c r="EW43" s="14">
        <v>0.33349999040365219</v>
      </c>
      <c r="EX43" s="14">
        <v>0.33339998871088028</v>
      </c>
      <c r="EY43" s="14">
        <v>0.33299999684095383</v>
      </c>
      <c r="EZ43" s="14">
        <v>0.33259999752044678</v>
      </c>
      <c r="FA43" s="14">
        <v>0.33250001072883606</v>
      </c>
      <c r="FB43" s="14">
        <v>0.33219998702406883</v>
      </c>
      <c r="FC43" s="14">
        <v>0.3319999985396862</v>
      </c>
      <c r="FD43" s="14">
        <v>0.33179999515414238</v>
      </c>
      <c r="FE43" s="14">
        <v>0.33220001310110092</v>
      </c>
      <c r="FF43" s="14">
        <v>0.33219999819993973</v>
      </c>
      <c r="FG43" s="14">
        <v>0.33180001005530357</v>
      </c>
      <c r="FH43" s="14">
        <v>0.3320000134408474</v>
      </c>
      <c r="FI43" s="14">
        <v>0.33139998465776443</v>
      </c>
      <c r="FJ43" s="14">
        <v>0.33100000768899918</v>
      </c>
      <c r="FK43" s="14">
        <v>0.33069998770952225</v>
      </c>
      <c r="FL43" s="14">
        <v>0.33049998432397842</v>
      </c>
      <c r="FM43" s="14">
        <v>0.33029999956488609</v>
      </c>
      <c r="FN43" s="14">
        <v>0.33010000735521317</v>
      </c>
      <c r="FO43" s="14">
        <v>0.33010000735521317</v>
      </c>
      <c r="FP43" s="14">
        <v>0.32979998737573624</v>
      </c>
      <c r="FQ43" s="14">
        <v>0.32919999957084656</v>
      </c>
      <c r="FR43" s="14">
        <v>0.32939998432993889</v>
      </c>
      <c r="FS43" s="14">
        <v>0.32929999381303787</v>
      </c>
      <c r="FT43" s="14">
        <v>0.32900000363588333</v>
      </c>
      <c r="FU43" s="14">
        <v>0.32860001549124718</v>
      </c>
      <c r="FV43" s="14">
        <v>0.32849999889731407</v>
      </c>
      <c r="FW43" s="14">
        <v>0.32839999347925186</v>
      </c>
      <c r="FX43" s="14">
        <v>0.3278999887406826</v>
      </c>
      <c r="FY43" s="14">
        <v>0.3278999887406826</v>
      </c>
      <c r="FZ43" s="14">
        <v>0.32800000160932541</v>
      </c>
    </row>
    <row r="44" spans="1:182" x14ac:dyDescent="0.25">
      <c r="A44" s="14" t="s">
        <v>34</v>
      </c>
      <c r="B44" s="14">
        <v>0.22840001434087753</v>
      </c>
      <c r="C44" s="14">
        <v>0.23249998688697815</v>
      </c>
      <c r="D44" s="14">
        <v>0.23440000787377357</v>
      </c>
      <c r="E44" s="14">
        <v>0.23839998617768288</v>
      </c>
      <c r="F44" s="14">
        <v>0.24039999023079872</v>
      </c>
      <c r="G44" s="14">
        <v>0.2409999892115593</v>
      </c>
      <c r="H44" s="14">
        <v>0.24540000408887863</v>
      </c>
      <c r="I44" s="14">
        <v>0.24940000846982002</v>
      </c>
      <c r="J44" s="14">
        <v>0.25479999557137489</v>
      </c>
      <c r="K44" s="14">
        <v>0.25830001011490822</v>
      </c>
      <c r="L44" s="14">
        <v>0.26439999043941498</v>
      </c>
      <c r="M44" s="14">
        <v>0.2669999934732914</v>
      </c>
      <c r="N44" s="14">
        <v>0.27239999547600746</v>
      </c>
      <c r="O44" s="14">
        <v>0.27429999783635139</v>
      </c>
      <c r="P44" s="14">
        <v>0.28030001372098923</v>
      </c>
      <c r="Q44" s="14">
        <v>0.28529999032616615</v>
      </c>
      <c r="R44" s="14">
        <v>0.29090000316500664</v>
      </c>
      <c r="S44" s="14">
        <v>0.29540000855922699</v>
      </c>
      <c r="T44" s="14">
        <v>0.29879999533295631</v>
      </c>
      <c r="U44" s="14">
        <v>0.30369998514652252</v>
      </c>
      <c r="V44" s="14">
        <v>0.30810000002384186</v>
      </c>
      <c r="W44" s="14">
        <v>0.31600001081824303</v>
      </c>
      <c r="X44" s="14">
        <v>0.32050000131130219</v>
      </c>
      <c r="Y44" s="14">
        <v>0.32409999147057533</v>
      </c>
      <c r="Z44" s="14">
        <v>0.33479999378323555</v>
      </c>
      <c r="AA44" s="14">
        <v>0.33220000565052032</v>
      </c>
      <c r="AB44" s="14">
        <v>0.3367999941110611</v>
      </c>
      <c r="AC44" s="14">
        <v>0.3416999988257885</v>
      </c>
      <c r="AD44" s="14">
        <v>0.34599998965859413</v>
      </c>
      <c r="AE44" s="14">
        <v>0.35019998624920845</v>
      </c>
      <c r="AF44" s="14">
        <v>0.36719998717308044</v>
      </c>
      <c r="AG44" s="14">
        <v>0.35729999467730522</v>
      </c>
      <c r="AH44" s="14">
        <v>0.36189998686313629</v>
      </c>
      <c r="AI44" s="14">
        <v>0.36340000107884407</v>
      </c>
      <c r="AJ44" s="14">
        <v>0.36600000038743019</v>
      </c>
      <c r="AK44" s="14">
        <v>0.36769999563694</v>
      </c>
      <c r="AL44" s="14">
        <v>0.3734000138938427</v>
      </c>
      <c r="AM44" s="14">
        <v>0.37279999628663063</v>
      </c>
      <c r="AN44" s="14">
        <v>0.37809998914599419</v>
      </c>
      <c r="AO44" s="14">
        <v>0.3791000097990036</v>
      </c>
      <c r="AP44" s="14">
        <v>0.3799000084400177</v>
      </c>
      <c r="AQ44" s="14">
        <v>0.38080001249909401</v>
      </c>
      <c r="AR44" s="14">
        <v>0.38430001214146614</v>
      </c>
      <c r="AS44" s="14">
        <v>0.38530001044273376</v>
      </c>
      <c r="AT44" s="14">
        <v>0.38729999959468842</v>
      </c>
      <c r="AU44" s="14">
        <v>0.38740000501275063</v>
      </c>
      <c r="AV44" s="14">
        <v>0.38830001279711723</v>
      </c>
      <c r="AW44" s="14">
        <v>0.3888000063598156</v>
      </c>
      <c r="AX44" s="14">
        <v>0.38889999687671661</v>
      </c>
      <c r="AY44" s="14">
        <v>0.39089998975396156</v>
      </c>
      <c r="AZ44" s="14">
        <v>0.39019998908042908</v>
      </c>
      <c r="BA44" s="14">
        <v>0.39059999585151672</v>
      </c>
      <c r="BB44" s="14">
        <v>0.39030000567436218</v>
      </c>
      <c r="BC44" s="14">
        <v>0.39110001549124718</v>
      </c>
      <c r="BD44" s="14">
        <v>0.39029999077320099</v>
      </c>
      <c r="BE44" s="14">
        <v>0.39009998738765717</v>
      </c>
      <c r="BF44" s="14">
        <v>0.39179999753832817</v>
      </c>
      <c r="BG44" s="14">
        <v>0.39110000059008598</v>
      </c>
      <c r="BH44" s="14">
        <v>0.39030000939965248</v>
      </c>
      <c r="BI44" s="14">
        <v>0.38990000635385513</v>
      </c>
      <c r="BJ44" s="14">
        <v>0.39019998908042908</v>
      </c>
      <c r="BK44" s="14">
        <v>0.39159999415278435</v>
      </c>
      <c r="BL44" s="14">
        <v>0.39029999077320099</v>
      </c>
      <c r="BM44" s="14">
        <v>0.38989999517798424</v>
      </c>
      <c r="BN44" s="14">
        <v>0.39019999280571938</v>
      </c>
      <c r="BO44" s="14">
        <v>0.39069999381899834</v>
      </c>
      <c r="BP44" s="14">
        <v>0.38989999890327454</v>
      </c>
      <c r="BQ44" s="14">
        <v>0.38940000534057617</v>
      </c>
      <c r="BR44" s="14">
        <v>0.38830000534653664</v>
      </c>
      <c r="BS44" s="14">
        <v>0.38909998908638954</v>
      </c>
      <c r="BT44" s="14">
        <v>0.38889999687671661</v>
      </c>
      <c r="BU44" s="14">
        <v>0.38929998874664307</v>
      </c>
      <c r="BV44" s="14">
        <v>0.38840000331401825</v>
      </c>
      <c r="BW44" s="14">
        <v>0.38709999993443489</v>
      </c>
      <c r="BX44" s="14">
        <v>0.3872000128030777</v>
      </c>
      <c r="BY44" s="14">
        <v>0.38670000433921814</v>
      </c>
      <c r="BZ44" s="14">
        <v>0.38659998774528503</v>
      </c>
      <c r="CA44" s="14">
        <v>0.38610000535845757</v>
      </c>
      <c r="CB44" s="14">
        <v>0.3854999952018261</v>
      </c>
      <c r="CC44" s="14">
        <v>0.38230000436306</v>
      </c>
      <c r="CD44" s="14">
        <v>0.38549999892711639</v>
      </c>
      <c r="CE44" s="14">
        <v>0.38479999452829361</v>
      </c>
      <c r="CF44" s="14">
        <v>0.38449999690055847</v>
      </c>
      <c r="CG44" s="14">
        <v>0.38450000062584877</v>
      </c>
      <c r="CH44" s="14">
        <v>0.38409999012947083</v>
      </c>
      <c r="CI44" s="14">
        <v>0.38390001282095909</v>
      </c>
      <c r="CJ44" s="14">
        <v>0.3830999918282032</v>
      </c>
      <c r="CK44" s="14">
        <v>0.38329998776316643</v>
      </c>
      <c r="CL44" s="14">
        <v>0.38390001282095909</v>
      </c>
      <c r="CM44" s="14">
        <v>0.38279999420046806</v>
      </c>
      <c r="CN44" s="14">
        <v>0.38279999420046806</v>
      </c>
      <c r="CO44" s="14">
        <v>0.38209998980164528</v>
      </c>
      <c r="CP44" s="14">
        <v>0.38159999251365662</v>
      </c>
      <c r="CQ44" s="14">
        <v>0.38199999555945396</v>
      </c>
      <c r="CR44" s="14">
        <v>0.38129998743534088</v>
      </c>
      <c r="CS44" s="14">
        <v>0.38129999861121178</v>
      </c>
      <c r="CT44" s="14">
        <v>0.38069998845458031</v>
      </c>
      <c r="CU44" s="14">
        <v>0.38120001181960106</v>
      </c>
      <c r="CV44" s="14">
        <v>0.38029999285936356</v>
      </c>
      <c r="CW44" s="14">
        <v>0.37810000404715538</v>
      </c>
      <c r="CX44" s="14">
        <v>0.37920000776648521</v>
      </c>
      <c r="CY44" s="14">
        <v>0.37920001149177551</v>
      </c>
      <c r="CZ44" s="14">
        <v>0.37969998642802238</v>
      </c>
      <c r="DA44" s="14">
        <v>0.38029999658465385</v>
      </c>
      <c r="DB44" s="14">
        <v>0.37909999489784241</v>
      </c>
      <c r="DC44" s="14">
        <v>0.37889999896287918</v>
      </c>
      <c r="DD44" s="14">
        <v>0.37840000912547112</v>
      </c>
      <c r="DE44" s="14">
        <v>0.37849999219179153</v>
      </c>
      <c r="DF44" s="14">
        <v>0.37860001251101494</v>
      </c>
      <c r="DG44" s="14">
        <v>0.37869999557733536</v>
      </c>
      <c r="DH44" s="14">
        <v>0.37820000201463699</v>
      </c>
      <c r="DI44" s="14">
        <v>0.37850001454353333</v>
      </c>
      <c r="DJ44" s="14">
        <v>0.37820000946521759</v>
      </c>
      <c r="DK44" s="14">
        <v>0.37790000066161156</v>
      </c>
      <c r="DL44" s="14">
        <v>0.37809998542070389</v>
      </c>
      <c r="DM44" s="14">
        <v>0.37779999524354935</v>
      </c>
      <c r="DN44" s="14">
        <v>0.37740000709891319</v>
      </c>
      <c r="DO44" s="14">
        <v>0.37769999727606773</v>
      </c>
      <c r="DP44" s="14">
        <v>0.37700001150369644</v>
      </c>
      <c r="DQ44" s="14">
        <v>0.37709999829530716</v>
      </c>
      <c r="DR44" s="14">
        <v>0.37639999017119408</v>
      </c>
      <c r="DS44" s="14">
        <v>0.37689999490976334</v>
      </c>
      <c r="DT44" s="14">
        <v>0.37609998509287834</v>
      </c>
      <c r="DU44" s="14">
        <v>0.3757999911904335</v>
      </c>
      <c r="DV44" s="14">
        <v>0.37570000439882278</v>
      </c>
      <c r="DW44" s="14">
        <v>0.3758000060915947</v>
      </c>
      <c r="DX44" s="14">
        <v>0.37550000101327896</v>
      </c>
      <c r="DY44" s="14">
        <v>0.37539998441934586</v>
      </c>
      <c r="DZ44" s="14">
        <v>0.3749999925494194</v>
      </c>
      <c r="EA44" s="14">
        <v>0.37480000406503677</v>
      </c>
      <c r="EB44" s="14">
        <v>0.37440001219511032</v>
      </c>
      <c r="EC44" s="14">
        <v>0.37389999255537987</v>
      </c>
      <c r="ED44" s="14">
        <v>0.37440001219511032</v>
      </c>
      <c r="EE44" s="14">
        <v>0.37430001050233841</v>
      </c>
      <c r="EF44" s="14">
        <v>0.37389999255537987</v>
      </c>
      <c r="EG44" s="14">
        <v>0.37350001558661461</v>
      </c>
      <c r="EH44" s="14">
        <v>0.37330000847578049</v>
      </c>
      <c r="EI44" s="14">
        <v>0.37299999222159386</v>
      </c>
      <c r="EJ44" s="14">
        <v>0.37289999052882195</v>
      </c>
      <c r="EK44" s="14">
        <v>0.37299998849630356</v>
      </c>
      <c r="EL44" s="14">
        <v>0.3726000152528286</v>
      </c>
      <c r="EM44" s="14">
        <v>0.37270000204443932</v>
      </c>
      <c r="EN44" s="14">
        <v>0.37259999662637711</v>
      </c>
      <c r="EO44" s="14">
        <v>0.37160000205039978</v>
      </c>
      <c r="EP44" s="14">
        <v>0.37230000644922256</v>
      </c>
      <c r="EQ44" s="14">
        <v>0.37259999662637711</v>
      </c>
      <c r="ER44" s="14">
        <v>0.37189999967813492</v>
      </c>
      <c r="ES44" s="14">
        <v>0.37129998952150345</v>
      </c>
      <c r="ET44" s="14">
        <v>0.37090000137686729</v>
      </c>
      <c r="EU44" s="14">
        <v>0.37150000780820847</v>
      </c>
      <c r="EV44" s="14">
        <v>0.37130000814795494</v>
      </c>
      <c r="EW44" s="14">
        <v>0.37080001085996628</v>
      </c>
      <c r="EX44" s="14">
        <v>0.37079999595880508</v>
      </c>
      <c r="EY44" s="14">
        <v>0.37080001085996628</v>
      </c>
      <c r="EZ44" s="14">
        <v>0.37000000476837158</v>
      </c>
      <c r="FA44" s="14">
        <v>0.37020000815391541</v>
      </c>
      <c r="FB44" s="14">
        <v>0.36959999427199364</v>
      </c>
      <c r="FC44" s="14">
        <v>0.36940000578761101</v>
      </c>
      <c r="FD44" s="14">
        <v>0.36879999563097954</v>
      </c>
      <c r="FE44" s="14">
        <v>0.36979999393224716</v>
      </c>
      <c r="FF44" s="14">
        <v>0.36919999867677689</v>
      </c>
      <c r="FG44" s="14">
        <v>0.3693000040948391</v>
      </c>
      <c r="FH44" s="14">
        <v>0.36880001053214073</v>
      </c>
      <c r="FI44" s="14">
        <v>0.36859998852014542</v>
      </c>
      <c r="FJ44" s="14">
        <v>0.36800000816583633</v>
      </c>
      <c r="FK44" s="14">
        <v>0.36820001155138016</v>
      </c>
      <c r="FL44" s="14">
        <v>0.36739999800920486</v>
      </c>
      <c r="FM44" s="14">
        <v>0.36730000004172325</v>
      </c>
      <c r="FN44" s="14">
        <v>0.36719999462366104</v>
      </c>
      <c r="FO44" s="14">
        <v>0.36679998785257339</v>
      </c>
      <c r="FP44" s="14">
        <v>0.36699999123811722</v>
      </c>
      <c r="FQ44" s="14">
        <v>0.36620000004768372</v>
      </c>
      <c r="FR44" s="14">
        <v>0.36629999801516533</v>
      </c>
      <c r="FS44" s="14">
        <v>0.36569998413324356</v>
      </c>
      <c r="FT44" s="14">
        <v>0.3653000071644783</v>
      </c>
      <c r="FU44" s="14">
        <v>0.36520000919699669</v>
      </c>
      <c r="FV44" s="14">
        <v>0.36480000242590904</v>
      </c>
      <c r="FW44" s="14">
        <v>0.36449999362230301</v>
      </c>
      <c r="FX44" s="14">
        <v>0.3643999956548214</v>
      </c>
      <c r="FY44" s="14">
        <v>0.36390000209212303</v>
      </c>
      <c r="FZ44" s="14">
        <v>0.36430000513792038</v>
      </c>
    </row>
    <row r="45" spans="1:182" x14ac:dyDescent="0.25">
      <c r="A45" s="14" t="s">
        <v>35</v>
      </c>
      <c r="B45" s="14">
        <v>0.25940000265836716</v>
      </c>
      <c r="C45" s="14">
        <v>0.26789999008178711</v>
      </c>
      <c r="D45" s="14">
        <v>0.27869999781250954</v>
      </c>
      <c r="E45" s="14">
        <v>0.28959998860955238</v>
      </c>
      <c r="F45" s="14">
        <v>0.2987000085413456</v>
      </c>
      <c r="G45" s="14">
        <v>0.30779998749494553</v>
      </c>
      <c r="H45" s="14">
        <v>0.31730001419782639</v>
      </c>
      <c r="I45" s="14">
        <v>0.32779999449849129</v>
      </c>
      <c r="J45" s="14">
        <v>0.33840001001954079</v>
      </c>
      <c r="K45" s="14">
        <v>0.35040000453591347</v>
      </c>
      <c r="L45" s="14">
        <v>0.36249999701976776</v>
      </c>
      <c r="M45" s="14">
        <v>0.37270000949501991</v>
      </c>
      <c r="N45" s="14">
        <v>0.3831000067293644</v>
      </c>
      <c r="O45" s="14">
        <v>0.39110000804066658</v>
      </c>
      <c r="P45" s="14">
        <v>0.39920001477003098</v>
      </c>
      <c r="Q45" s="14">
        <v>0.40770000591874123</v>
      </c>
      <c r="R45" s="14">
        <v>0.41430000588297844</v>
      </c>
      <c r="S45" s="14">
        <v>0.41950000822544098</v>
      </c>
      <c r="T45" s="14">
        <v>0.42620000615715981</v>
      </c>
      <c r="U45" s="14">
        <v>0.43109999597072601</v>
      </c>
      <c r="V45" s="14">
        <v>0.4333999902009964</v>
      </c>
      <c r="W45" s="14">
        <v>0.43569999560713768</v>
      </c>
      <c r="X45" s="14">
        <v>0.43850000202655792</v>
      </c>
      <c r="Y45" s="14">
        <v>0.44229999557137489</v>
      </c>
      <c r="Z45" s="14">
        <v>0.44230001047253609</v>
      </c>
      <c r="AA45" s="14">
        <v>0.44370000064373016</v>
      </c>
      <c r="AB45" s="14">
        <v>0.44480000436306</v>
      </c>
      <c r="AC45" s="14">
        <v>0.4448000006377697</v>
      </c>
      <c r="AD45" s="14">
        <v>0.4440000094473362</v>
      </c>
      <c r="AE45" s="14">
        <v>0.44609998539090157</v>
      </c>
      <c r="AF45" s="14">
        <v>0.44420000910758972</v>
      </c>
      <c r="AG45" s="14">
        <v>0.44579998776316643</v>
      </c>
      <c r="AH45" s="14">
        <v>0.44770000874996185</v>
      </c>
      <c r="AI45" s="14">
        <v>0.44390000775456429</v>
      </c>
      <c r="AJ45" s="14">
        <v>0.4440000094473362</v>
      </c>
      <c r="AK45" s="14">
        <v>0.44480000436306</v>
      </c>
      <c r="AL45" s="14">
        <v>0.4432000033557415</v>
      </c>
      <c r="AM45" s="14">
        <v>0.44630000367760658</v>
      </c>
      <c r="AN45" s="14">
        <v>0.44439999386668205</v>
      </c>
      <c r="AO45" s="14">
        <v>0.44439999759197235</v>
      </c>
      <c r="AP45" s="14">
        <v>0.44519999623298645</v>
      </c>
      <c r="AQ45" s="14">
        <v>0.44439998641610146</v>
      </c>
      <c r="AR45" s="14">
        <v>0.4448000080883503</v>
      </c>
      <c r="AS45" s="14">
        <v>0.44409999251365662</v>
      </c>
      <c r="AT45" s="14">
        <v>0.44370000064373016</v>
      </c>
      <c r="AU45" s="14">
        <v>0.44429999962449074</v>
      </c>
      <c r="AV45" s="14">
        <v>0.44349999353289604</v>
      </c>
      <c r="AW45" s="14">
        <v>0.44270000979304314</v>
      </c>
      <c r="AX45" s="14">
        <v>0.44259999692440033</v>
      </c>
      <c r="AY45" s="14">
        <v>0.44150001183152199</v>
      </c>
      <c r="AZ45" s="14">
        <v>0.44139999151229858</v>
      </c>
      <c r="BA45" s="14">
        <v>0.44150000810623169</v>
      </c>
      <c r="BB45" s="14">
        <v>0.4408000111579895</v>
      </c>
      <c r="BC45" s="14">
        <v>0.44019999727606773</v>
      </c>
      <c r="BD45" s="14">
        <v>0.43859998881816864</v>
      </c>
      <c r="BE45" s="14">
        <v>0.43969999253749847</v>
      </c>
      <c r="BF45" s="14">
        <v>0.4400000087916851</v>
      </c>
      <c r="BG45" s="14">
        <v>0.43859998509287834</v>
      </c>
      <c r="BH45" s="14">
        <v>0.43840000405907631</v>
      </c>
      <c r="BI45" s="14">
        <v>0.43779999762773514</v>
      </c>
      <c r="BJ45" s="14">
        <v>0.43840000033378601</v>
      </c>
      <c r="BK45" s="14">
        <v>0.4382999949157238</v>
      </c>
      <c r="BL45" s="14">
        <v>0.43769998848438263</v>
      </c>
      <c r="BM45" s="14">
        <v>0.43830000981688499</v>
      </c>
      <c r="BN45" s="14">
        <v>0.43689999356865883</v>
      </c>
      <c r="BO45" s="14">
        <v>0.43800000473856926</v>
      </c>
      <c r="BP45" s="14">
        <v>0.43790000677108765</v>
      </c>
      <c r="BQ45" s="14">
        <v>0.43810001015663147</v>
      </c>
      <c r="BR45" s="14">
        <v>0.43810001388192177</v>
      </c>
      <c r="BS45" s="14">
        <v>0.43669999018311501</v>
      </c>
      <c r="BT45" s="14">
        <v>0.43730001151561737</v>
      </c>
      <c r="BU45" s="14">
        <v>0.43740001320838928</v>
      </c>
      <c r="BV45" s="14">
        <v>0.43719999492168427</v>
      </c>
      <c r="BW45" s="14">
        <v>0.43609999492764473</v>
      </c>
      <c r="BX45" s="14">
        <v>0.43690000474452972</v>
      </c>
      <c r="BY45" s="14">
        <v>0.43639999628067017</v>
      </c>
      <c r="BZ45" s="14">
        <v>0.43669998645782471</v>
      </c>
      <c r="CA45" s="14">
        <v>0.4366999976336956</v>
      </c>
      <c r="CB45" s="14">
        <v>0.43640000745654106</v>
      </c>
      <c r="CC45" s="14">
        <v>0.43539999425411224</v>
      </c>
      <c r="CD45" s="14">
        <v>0.43440000712871552</v>
      </c>
      <c r="CE45" s="14">
        <v>0.43620000034570694</v>
      </c>
      <c r="CF45" s="14">
        <v>0.43689998984336853</v>
      </c>
      <c r="CG45" s="14">
        <v>0.43520000949501991</v>
      </c>
      <c r="CH45" s="14">
        <v>0.43459999561309814</v>
      </c>
      <c r="CI45" s="14">
        <v>0.43479999527335167</v>
      </c>
      <c r="CJ45" s="14">
        <v>0.43460001423954964</v>
      </c>
      <c r="CK45" s="14">
        <v>0.43370000645518303</v>
      </c>
      <c r="CL45" s="14">
        <v>0.43459999188780785</v>
      </c>
      <c r="CM45" s="14">
        <v>0.43410001322627068</v>
      </c>
      <c r="CN45" s="14">
        <v>0.43390000984072685</v>
      </c>
      <c r="CO45" s="14">
        <v>0.43399998918175697</v>
      </c>
      <c r="CP45" s="14">
        <v>0.43169999122619629</v>
      </c>
      <c r="CQ45" s="14">
        <v>0.4309999905526638</v>
      </c>
      <c r="CR45" s="14">
        <v>0.43039999902248383</v>
      </c>
      <c r="CS45" s="14">
        <v>0.43130001053214073</v>
      </c>
      <c r="CT45" s="14">
        <v>0.42959999665617943</v>
      </c>
      <c r="CU45" s="14">
        <v>0.42970001325011253</v>
      </c>
      <c r="CV45" s="14">
        <v>0.42890001088380814</v>
      </c>
      <c r="CW45" s="14">
        <v>0.42980000004172325</v>
      </c>
      <c r="CX45" s="14">
        <v>0.42930000647902489</v>
      </c>
      <c r="CY45" s="14">
        <v>0.42870000004768372</v>
      </c>
      <c r="CZ45" s="14">
        <v>0.42839999124407768</v>
      </c>
      <c r="DA45" s="14">
        <v>0.42810000106692314</v>
      </c>
      <c r="DB45" s="14">
        <v>0.42820000648498535</v>
      </c>
      <c r="DC45" s="14">
        <v>0.42749998718500137</v>
      </c>
      <c r="DD45" s="14">
        <v>0.42819998785853386</v>
      </c>
      <c r="DE45" s="14">
        <v>0.4278000071644783</v>
      </c>
      <c r="DF45" s="14">
        <v>0.42670000717043877</v>
      </c>
      <c r="DG45" s="14">
        <v>0.42710001021623611</v>
      </c>
      <c r="DH45" s="14">
        <v>0.42629999667406082</v>
      </c>
      <c r="DI45" s="14">
        <v>0.42559999227523804</v>
      </c>
      <c r="DJ45" s="14">
        <v>0.42510001361370087</v>
      </c>
      <c r="DK45" s="14">
        <v>0.42559998854994774</v>
      </c>
      <c r="DL45" s="14">
        <v>0.42510000616312027</v>
      </c>
      <c r="DM45" s="14">
        <v>0.42460001260042191</v>
      </c>
      <c r="DN45" s="14">
        <v>0.42500000819563866</v>
      </c>
      <c r="DO45" s="14">
        <v>0.42439999803900719</v>
      </c>
      <c r="DP45" s="14">
        <v>0.42569998651742935</v>
      </c>
      <c r="DQ45" s="14">
        <v>0.42389998584985733</v>
      </c>
      <c r="DR45" s="14">
        <v>0.42360001429915428</v>
      </c>
      <c r="DS45" s="14">
        <v>0.4228999987244606</v>
      </c>
      <c r="DT45" s="14">
        <v>0.42220000550150871</v>
      </c>
      <c r="DU45" s="14">
        <v>0.42199999839067459</v>
      </c>
      <c r="DV45" s="14">
        <v>0.42190001159906387</v>
      </c>
      <c r="DW45" s="14">
        <v>0.42320000380277634</v>
      </c>
      <c r="DX45" s="14">
        <v>0.42150000482797623</v>
      </c>
      <c r="DY45" s="14">
        <v>0.42080000787973404</v>
      </c>
      <c r="DZ45" s="14">
        <v>0.42020001262426376</v>
      </c>
      <c r="EA45" s="14">
        <v>0.41939998418092728</v>
      </c>
      <c r="EB45" s="14">
        <v>0.41899999231100082</v>
      </c>
      <c r="EC45" s="14">
        <v>0.41910001263022423</v>
      </c>
      <c r="ED45" s="14">
        <v>0.42020001262426376</v>
      </c>
      <c r="EE45" s="14">
        <v>0.41819999366998672</v>
      </c>
      <c r="EF45" s="14">
        <v>0.41850000247359276</v>
      </c>
      <c r="EG45" s="14">
        <v>0.41769998893141747</v>
      </c>
      <c r="EH45" s="14">
        <v>0.41789998859167099</v>
      </c>
      <c r="EI45" s="14">
        <v>0.41679998859763145</v>
      </c>
      <c r="EJ45" s="14">
        <v>0.41660000011324883</v>
      </c>
      <c r="EK45" s="14">
        <v>0.41690000146627426</v>
      </c>
      <c r="EL45" s="14">
        <v>0.41629999503493309</v>
      </c>
      <c r="EM45" s="14">
        <v>0.41589998826384544</v>
      </c>
      <c r="EN45" s="14">
        <v>0.41549999266862869</v>
      </c>
      <c r="EO45" s="14">
        <v>0.41440001130104065</v>
      </c>
      <c r="EP45" s="14">
        <v>0.41499999910593033</v>
      </c>
      <c r="EQ45" s="14">
        <v>0.41430000215768814</v>
      </c>
      <c r="ER45" s="14">
        <v>0.41459999233484268</v>
      </c>
      <c r="ES45" s="14">
        <v>0.41389999538660049</v>
      </c>
      <c r="ET45" s="14">
        <v>0.41310000047087669</v>
      </c>
      <c r="EU45" s="14">
        <v>0.41300000995397568</v>
      </c>
      <c r="EV45" s="14">
        <v>0.41289999708533287</v>
      </c>
      <c r="EW45" s="14">
        <v>0.41269998997449875</v>
      </c>
      <c r="EX45" s="14">
        <v>0.41220001131296158</v>
      </c>
      <c r="EY45" s="14">
        <v>0.41170000284910202</v>
      </c>
      <c r="EZ45" s="14">
        <v>0.41150000691413879</v>
      </c>
      <c r="FA45" s="14">
        <v>0.41089999675750732</v>
      </c>
      <c r="FB45" s="14">
        <v>0.41019999608397484</v>
      </c>
      <c r="FC45" s="14">
        <v>0.41009999439120293</v>
      </c>
      <c r="FD45" s="14">
        <v>0.40950001403689384</v>
      </c>
      <c r="FE45" s="14">
        <v>0.40990000218153</v>
      </c>
      <c r="FF45" s="14">
        <v>0.40849999338388443</v>
      </c>
      <c r="FG45" s="14">
        <v>0.40839999541640282</v>
      </c>
      <c r="FH45" s="14">
        <v>0.40960001572966576</v>
      </c>
      <c r="FI45" s="14">
        <v>0.40730000287294388</v>
      </c>
      <c r="FJ45" s="14">
        <v>0.40689999610185623</v>
      </c>
      <c r="FK45" s="14">
        <v>0.40640000253915787</v>
      </c>
      <c r="FL45" s="14">
        <v>0.40619999915361404</v>
      </c>
      <c r="FM45" s="14">
        <v>0.40569999441504478</v>
      </c>
      <c r="FN45" s="14">
        <v>0.40529999881982803</v>
      </c>
      <c r="FO45" s="14">
        <v>0.40550000220537186</v>
      </c>
      <c r="FP45" s="14">
        <v>0.40550000220537186</v>
      </c>
      <c r="FQ45" s="14">
        <v>0.40509998798370361</v>
      </c>
      <c r="FR45" s="14">
        <v>0.40480000898241997</v>
      </c>
      <c r="FS45" s="14">
        <v>0.40410000830888748</v>
      </c>
      <c r="FT45" s="14">
        <v>0.40410000830888748</v>
      </c>
      <c r="FU45" s="14">
        <v>0.40330001339316368</v>
      </c>
      <c r="FV45" s="14">
        <v>0.4034000001847744</v>
      </c>
      <c r="FW45" s="14">
        <v>0.40359998494386673</v>
      </c>
      <c r="FX45" s="14">
        <v>0.40290000662207603</v>
      </c>
      <c r="FY45" s="14">
        <v>0.40249999985098839</v>
      </c>
      <c r="FZ45" s="14">
        <v>0.40279998630285263</v>
      </c>
    </row>
    <row r="46" spans="1:182" x14ac:dyDescent="0.25">
      <c r="A46" s="14" t="s">
        <v>36</v>
      </c>
      <c r="B46" s="14">
        <v>0.26509999483823776</v>
      </c>
      <c r="C46" s="14">
        <v>0.27900001406669617</v>
      </c>
      <c r="D46" s="14">
        <v>0.28909999504685402</v>
      </c>
      <c r="E46" s="14">
        <v>0.2994999922811985</v>
      </c>
      <c r="F46" s="14">
        <v>0.31200001016259193</v>
      </c>
      <c r="G46" s="14">
        <v>0.32559999078512192</v>
      </c>
      <c r="H46" s="14">
        <v>0.33909999579191208</v>
      </c>
      <c r="I46" s="14">
        <v>0.35289998725056648</v>
      </c>
      <c r="J46" s="14">
        <v>0.36440000310540199</v>
      </c>
      <c r="K46" s="14">
        <v>0.37560001388192177</v>
      </c>
      <c r="L46" s="14">
        <v>0.38759998977184296</v>
      </c>
      <c r="M46" s="14">
        <v>0.39649999514222145</v>
      </c>
      <c r="N46" s="14">
        <v>0.40470001474022865</v>
      </c>
      <c r="O46" s="14">
        <v>0.41269998624920845</v>
      </c>
      <c r="P46" s="14">
        <v>0.41870000213384628</v>
      </c>
      <c r="Q46" s="14">
        <v>0.4237000085413456</v>
      </c>
      <c r="R46" s="14">
        <v>0.42749999091029167</v>
      </c>
      <c r="S46" s="14">
        <v>0.43219999969005585</v>
      </c>
      <c r="T46" s="14">
        <v>0.43520000949501991</v>
      </c>
      <c r="U46" s="14">
        <v>0.43699999153614044</v>
      </c>
      <c r="V46" s="14">
        <v>0.43769998848438263</v>
      </c>
      <c r="W46" s="14">
        <v>0.43880000337958336</v>
      </c>
      <c r="X46" s="14">
        <v>0.43980000913143158</v>
      </c>
      <c r="Y46" s="14">
        <v>0.44069999828934669</v>
      </c>
      <c r="Z46" s="14">
        <v>0.44039999321103096</v>
      </c>
      <c r="AA46" s="14">
        <v>0.44210000336170197</v>
      </c>
      <c r="AB46" s="14">
        <v>0.44129998981952667</v>
      </c>
      <c r="AC46" s="14">
        <v>0.44329999014735222</v>
      </c>
      <c r="AD46" s="14">
        <v>0.44290000572800636</v>
      </c>
      <c r="AE46" s="14">
        <v>0.44089998677372932</v>
      </c>
      <c r="AF46" s="14">
        <v>0.44200000166893005</v>
      </c>
      <c r="AG46" s="14">
        <v>0.44029999896883965</v>
      </c>
      <c r="AH46" s="14">
        <v>0.43890000879764557</v>
      </c>
      <c r="AI46" s="14">
        <v>0.43890001252293587</v>
      </c>
      <c r="AJ46" s="14">
        <v>0.44000000134110451</v>
      </c>
      <c r="AK46" s="14">
        <v>0.43699999153614044</v>
      </c>
      <c r="AL46" s="14">
        <v>0.43840001150965691</v>
      </c>
      <c r="AM46" s="14">
        <v>0.43649998679757118</v>
      </c>
      <c r="AN46" s="14">
        <v>0.43870000168681145</v>
      </c>
      <c r="AO46" s="14">
        <v>0.43559999763965607</v>
      </c>
      <c r="AP46" s="14">
        <v>0.43580001592636108</v>
      </c>
      <c r="AQ46" s="14">
        <v>0.43489998951554298</v>
      </c>
      <c r="AR46" s="14">
        <v>0.43490000441670418</v>
      </c>
      <c r="AS46" s="14">
        <v>0.43529999256134033</v>
      </c>
      <c r="AT46" s="14">
        <v>0.43519999086856842</v>
      </c>
      <c r="AU46" s="14">
        <v>0.43579998984932899</v>
      </c>
      <c r="AV46" s="14">
        <v>0.43480001017451286</v>
      </c>
      <c r="AW46" s="14">
        <v>0.43449999019503593</v>
      </c>
      <c r="AX46" s="14">
        <v>0.43429999053478241</v>
      </c>
      <c r="AY46" s="14">
        <v>0.43369999900460243</v>
      </c>
      <c r="AZ46" s="14">
        <v>0.43360000848770142</v>
      </c>
      <c r="BA46" s="14">
        <v>0.43360000848770142</v>
      </c>
      <c r="BB46" s="14">
        <v>0.43340000510215759</v>
      </c>
      <c r="BC46" s="14">
        <v>0.43450000509619713</v>
      </c>
      <c r="BD46" s="14">
        <v>0.43269999325275421</v>
      </c>
      <c r="BE46" s="14">
        <v>0.43319998681545258</v>
      </c>
      <c r="BF46" s="14">
        <v>0.43390000984072685</v>
      </c>
      <c r="BG46" s="14">
        <v>0.43300000950694084</v>
      </c>
      <c r="BH46" s="14">
        <v>0.43369999900460243</v>
      </c>
      <c r="BI46" s="14">
        <v>0.43309999257326126</v>
      </c>
      <c r="BJ46" s="14">
        <v>0.43270000815391541</v>
      </c>
      <c r="BK46" s="14">
        <v>0.43449999019503593</v>
      </c>
      <c r="BL46" s="14">
        <v>0.43219999969005585</v>
      </c>
      <c r="BM46" s="14">
        <v>0.4318000040948391</v>
      </c>
      <c r="BN46" s="14">
        <v>0.43180001154541969</v>
      </c>
      <c r="BO46" s="14">
        <v>0.43249998614192009</v>
      </c>
      <c r="BP46" s="14">
        <v>0.43070000410079956</v>
      </c>
      <c r="BQ46" s="14">
        <v>0.43079999089241028</v>
      </c>
      <c r="BR46" s="14">
        <v>0.43070000782608986</v>
      </c>
      <c r="BS46" s="14">
        <v>0.43000001087784767</v>
      </c>
      <c r="BT46" s="14">
        <v>0.43019999563694</v>
      </c>
      <c r="BU46" s="14">
        <v>0.42980000376701355</v>
      </c>
      <c r="BV46" s="14">
        <v>0.42869998514652252</v>
      </c>
      <c r="BW46" s="14">
        <v>0.42929999902844429</v>
      </c>
      <c r="BX46" s="14">
        <v>0.42830000817775726</v>
      </c>
      <c r="BY46" s="14">
        <v>0.42870000004768372</v>
      </c>
      <c r="BZ46" s="14">
        <v>0.42890000343322754</v>
      </c>
      <c r="CA46" s="14">
        <v>0.42850000783801079</v>
      </c>
      <c r="CB46" s="14">
        <v>0.42810000106692314</v>
      </c>
      <c r="CC46" s="14">
        <v>0.42779998481273651</v>
      </c>
      <c r="CD46" s="14">
        <v>0.42830000817775726</v>
      </c>
      <c r="CE46" s="14">
        <v>0.42839998751878738</v>
      </c>
      <c r="CF46" s="14">
        <v>0.42719998955726624</v>
      </c>
      <c r="CG46" s="14">
        <v>0.42809999361634254</v>
      </c>
      <c r="CH46" s="14">
        <v>0.42779999971389771</v>
      </c>
      <c r="CI46" s="14">
        <v>0.42869999632239342</v>
      </c>
      <c r="CJ46" s="14">
        <v>0.4268999882042408</v>
      </c>
      <c r="CK46" s="14">
        <v>0.42659999057650566</v>
      </c>
      <c r="CL46" s="14">
        <v>0.42660000547766685</v>
      </c>
      <c r="CM46" s="14">
        <v>0.42659999057650566</v>
      </c>
      <c r="CN46" s="14">
        <v>0.42540000006556511</v>
      </c>
      <c r="CO46" s="14">
        <v>0.42530000582337379</v>
      </c>
      <c r="CP46" s="14">
        <v>0.42579999566078186</v>
      </c>
      <c r="CQ46" s="14">
        <v>0.42480000481009483</v>
      </c>
      <c r="CR46" s="14">
        <v>0.42409999668598175</v>
      </c>
      <c r="CS46" s="14">
        <v>0.42450001463294029</v>
      </c>
      <c r="CT46" s="14">
        <v>0.42430001124739647</v>
      </c>
      <c r="CU46" s="14">
        <v>0.42329999431967735</v>
      </c>
      <c r="CV46" s="14">
        <v>0.42339999228715897</v>
      </c>
      <c r="CW46" s="14">
        <v>0.42180001363158226</v>
      </c>
      <c r="CX46" s="14">
        <v>0.42270001396536827</v>
      </c>
      <c r="CY46" s="14">
        <v>0.42179998755455017</v>
      </c>
      <c r="CZ46" s="14">
        <v>0.4211999885737896</v>
      </c>
      <c r="DA46" s="14">
        <v>0.42099998518824577</v>
      </c>
      <c r="DB46" s="14">
        <v>0.41980001330375671</v>
      </c>
      <c r="DC46" s="14">
        <v>0.41979999095201492</v>
      </c>
      <c r="DD46" s="14">
        <v>0.41900001093745232</v>
      </c>
      <c r="DE46" s="14">
        <v>0.41850001364946365</v>
      </c>
      <c r="DF46" s="14">
        <v>0.41880000755190849</v>
      </c>
      <c r="DG46" s="14">
        <v>0.41850001364946365</v>
      </c>
      <c r="DH46" s="14">
        <v>0.4179999902844429</v>
      </c>
      <c r="DI46" s="14">
        <v>0.41679999232292175</v>
      </c>
      <c r="DJ46" s="14">
        <v>0.41669999063014984</v>
      </c>
      <c r="DK46" s="14">
        <v>0.41690000519156456</v>
      </c>
      <c r="DL46" s="14">
        <v>0.41580001264810562</v>
      </c>
      <c r="DM46" s="14">
        <v>0.41529998928308487</v>
      </c>
      <c r="DN46" s="14">
        <v>0.41589998826384544</v>
      </c>
      <c r="DO46" s="14">
        <v>0.41469999775290489</v>
      </c>
      <c r="DP46" s="14">
        <v>0.41470000892877579</v>
      </c>
      <c r="DQ46" s="14">
        <v>0.41360000520944595</v>
      </c>
      <c r="DR46" s="14">
        <v>0.41449999436736107</v>
      </c>
      <c r="DS46" s="14">
        <v>0.41380000859498978</v>
      </c>
      <c r="DT46" s="14">
        <v>0.41299999877810478</v>
      </c>
      <c r="DU46" s="14">
        <v>0.41250000149011612</v>
      </c>
      <c r="DV46" s="14">
        <v>0.41239998489618301</v>
      </c>
      <c r="DW46" s="14">
        <v>0.4114999994635582</v>
      </c>
      <c r="DX46" s="14">
        <v>0.41169998794794083</v>
      </c>
      <c r="DY46" s="14">
        <v>0.41139999777078629</v>
      </c>
      <c r="DZ46" s="14">
        <v>0.41030000895261765</v>
      </c>
      <c r="EA46" s="14">
        <v>0.4098999872803688</v>
      </c>
      <c r="EB46" s="14">
        <v>0.40949999541044235</v>
      </c>
      <c r="EC46" s="14">
        <v>0.409099992364645</v>
      </c>
      <c r="ED46" s="14">
        <v>0.40870001167058945</v>
      </c>
      <c r="EE46" s="14">
        <v>0.40849999338388443</v>
      </c>
      <c r="EF46" s="14">
        <v>0.40769999846816063</v>
      </c>
      <c r="EG46" s="14">
        <v>0.40709998831152916</v>
      </c>
      <c r="EH46" s="14">
        <v>0.40720000118017197</v>
      </c>
      <c r="EI46" s="14">
        <v>0.40760001167654991</v>
      </c>
      <c r="EJ46" s="14">
        <v>0.40609998628497124</v>
      </c>
      <c r="EK46" s="14">
        <v>0.40639998763799667</v>
      </c>
      <c r="EL46" s="14">
        <v>0.40560000762343407</v>
      </c>
      <c r="EM46" s="14">
        <v>0.40560000762343407</v>
      </c>
      <c r="EN46" s="14">
        <v>0.40480000525712967</v>
      </c>
      <c r="EO46" s="14">
        <v>0.40490001440048218</v>
      </c>
      <c r="EP46" s="14">
        <v>0.40469998866319656</v>
      </c>
      <c r="EQ46" s="14">
        <v>0.40500000864267349</v>
      </c>
      <c r="ER46" s="14">
        <v>0.40410000830888748</v>
      </c>
      <c r="ES46" s="14">
        <v>0.40280000120401382</v>
      </c>
      <c r="ET46" s="14">
        <v>0.40369999036192894</v>
      </c>
      <c r="EU46" s="14">
        <v>0.40249999612569809</v>
      </c>
      <c r="EV46" s="14">
        <v>0.40209999307990074</v>
      </c>
      <c r="EW46" s="14">
        <v>0.40209998935461044</v>
      </c>
      <c r="EX46" s="14">
        <v>0.40070001035928726</v>
      </c>
      <c r="EY46" s="14">
        <v>0.40080001205205917</v>
      </c>
      <c r="EZ46" s="14">
        <v>0.39970001578330994</v>
      </c>
      <c r="FA46" s="14">
        <v>0.39950001239776611</v>
      </c>
      <c r="FB46" s="14">
        <v>0.39930000528693199</v>
      </c>
      <c r="FC46" s="14">
        <v>0.39920000359416008</v>
      </c>
      <c r="FD46" s="14">
        <v>0.39859999343752861</v>
      </c>
      <c r="FE46" s="14">
        <v>0.39819999784231186</v>
      </c>
      <c r="FF46" s="14">
        <v>0.39820001274347305</v>
      </c>
      <c r="FG46" s="14">
        <v>0.39750000461935997</v>
      </c>
      <c r="FH46" s="14">
        <v>0.39630001410841942</v>
      </c>
      <c r="FI46" s="14">
        <v>0.39679998904466629</v>
      </c>
      <c r="FJ46" s="14">
        <v>0.39640001207590103</v>
      </c>
      <c r="FK46" s="14">
        <v>0.39550001174211502</v>
      </c>
      <c r="FL46" s="14">
        <v>0.39510000497102737</v>
      </c>
      <c r="FM46" s="14">
        <v>0.39520001038908958</v>
      </c>
      <c r="FN46" s="14">
        <v>0.39409998804330826</v>
      </c>
      <c r="FO46" s="14">
        <v>0.39420000463724136</v>
      </c>
      <c r="FP46" s="14">
        <v>0.39359999448060989</v>
      </c>
      <c r="FQ46" s="14">
        <v>0.39300000667572021</v>
      </c>
      <c r="FR46" s="14">
        <v>0.39310000464320183</v>
      </c>
      <c r="FS46" s="14">
        <v>0.39209998399019241</v>
      </c>
      <c r="FT46" s="14">
        <v>0.39150000363588333</v>
      </c>
      <c r="FU46" s="14">
        <v>0.39129998907446861</v>
      </c>
      <c r="FV46" s="14">
        <v>0.39059999212622643</v>
      </c>
      <c r="FW46" s="14">
        <v>0.39139998704195023</v>
      </c>
      <c r="FX46" s="14">
        <v>0.38989999517798424</v>
      </c>
      <c r="FY46" s="14">
        <v>0.38910001143813133</v>
      </c>
      <c r="FZ46" s="14">
        <v>0.38919999450445175</v>
      </c>
    </row>
    <row r="47" spans="1:182" x14ac:dyDescent="0.25">
      <c r="A47" s="14" t="s">
        <v>37</v>
      </c>
      <c r="B47" s="14">
        <v>0.28699999302625656</v>
      </c>
      <c r="C47" s="14">
        <v>0.30739998817443848</v>
      </c>
      <c r="D47" s="14">
        <v>0.32380000129342079</v>
      </c>
      <c r="E47" s="14">
        <v>0.33789998665452003</v>
      </c>
      <c r="F47" s="14">
        <v>0.35240000858902931</v>
      </c>
      <c r="G47" s="14">
        <v>0.36799999326467514</v>
      </c>
      <c r="H47" s="14">
        <v>0.38289999216794968</v>
      </c>
      <c r="I47" s="14">
        <v>0.39760001376271248</v>
      </c>
      <c r="J47" s="14">
        <v>0.41049999371170998</v>
      </c>
      <c r="K47" s="14">
        <v>0.42030001059174538</v>
      </c>
      <c r="L47" s="14">
        <v>0.42909999191761017</v>
      </c>
      <c r="M47" s="14">
        <v>0.43500000610947609</v>
      </c>
      <c r="N47" s="14">
        <v>0.44000000134110451</v>
      </c>
      <c r="O47" s="14">
        <v>0.44309999421238899</v>
      </c>
      <c r="P47" s="14">
        <v>0.44539999216794968</v>
      </c>
      <c r="Q47" s="14">
        <v>0.44729999080300331</v>
      </c>
      <c r="R47" s="14">
        <v>0.44950000569224358</v>
      </c>
      <c r="S47" s="14">
        <v>0.44899998605251312</v>
      </c>
      <c r="T47" s="14">
        <v>0.44880000129342079</v>
      </c>
      <c r="U47" s="14">
        <v>0.44899998605251312</v>
      </c>
      <c r="V47" s="14">
        <v>0.45020000636577606</v>
      </c>
      <c r="W47" s="14">
        <v>0.44980001077055931</v>
      </c>
      <c r="X47" s="14">
        <v>0.44910000264644623</v>
      </c>
      <c r="Y47" s="14">
        <v>0.44929999485611916</v>
      </c>
      <c r="Z47" s="14">
        <v>0.44829999282956123</v>
      </c>
      <c r="AA47" s="14">
        <v>0.4488999992609024</v>
      </c>
      <c r="AB47" s="14">
        <v>0.44910000264644623</v>
      </c>
      <c r="AC47" s="14">
        <v>0.44849998876452446</v>
      </c>
      <c r="AD47" s="14">
        <v>0.44830000773072243</v>
      </c>
      <c r="AE47" s="14">
        <v>0.44820000603795052</v>
      </c>
      <c r="AF47" s="14">
        <v>0.45039999485015869</v>
      </c>
      <c r="AG47" s="14">
        <v>0.44869999215006828</v>
      </c>
      <c r="AH47" s="14">
        <v>0.44770000874996185</v>
      </c>
      <c r="AI47" s="14">
        <v>0.44869999960064888</v>
      </c>
      <c r="AJ47" s="14">
        <v>0.44880000129342079</v>
      </c>
      <c r="AK47" s="14">
        <v>0.44860000908374786</v>
      </c>
      <c r="AL47" s="14">
        <v>0.44849998876452446</v>
      </c>
      <c r="AM47" s="14">
        <v>0.44749999418854713</v>
      </c>
      <c r="AN47" s="14">
        <v>0.4481000117957592</v>
      </c>
      <c r="AO47" s="14">
        <v>0.44759999215602875</v>
      </c>
      <c r="AP47" s="14">
        <v>0.44769999384880066</v>
      </c>
      <c r="AQ47" s="14">
        <v>0.44709998741745949</v>
      </c>
      <c r="AR47" s="14">
        <v>0.44710000231862068</v>
      </c>
      <c r="AS47" s="14">
        <v>0.446399986743927</v>
      </c>
      <c r="AT47" s="14">
        <v>0.44500000774860382</v>
      </c>
      <c r="AU47" s="14">
        <v>0.44510001316666603</v>
      </c>
      <c r="AV47" s="14">
        <v>0.44599999114871025</v>
      </c>
      <c r="AW47" s="14">
        <v>0.44610000774264336</v>
      </c>
      <c r="AX47" s="14">
        <v>0.44419999420642853</v>
      </c>
      <c r="AY47" s="14">
        <v>0.44499999657273293</v>
      </c>
      <c r="AZ47" s="14">
        <v>0.44519999623298645</v>
      </c>
      <c r="BA47" s="14">
        <v>0.4440000057220459</v>
      </c>
      <c r="BB47" s="14">
        <v>0.4447999894618988</v>
      </c>
      <c r="BC47" s="14">
        <v>0.44319998845458031</v>
      </c>
      <c r="BD47" s="14">
        <v>0.44270001351833344</v>
      </c>
      <c r="BE47" s="14">
        <v>0.44199998676776886</v>
      </c>
      <c r="BF47" s="14">
        <v>0.44180000945925713</v>
      </c>
      <c r="BG47" s="14">
        <v>0.44200001284480095</v>
      </c>
      <c r="BH47" s="14">
        <v>0.44139999523758888</v>
      </c>
      <c r="BI47" s="14">
        <v>0.44130001217126846</v>
      </c>
      <c r="BJ47" s="14">
        <v>0.4408000111579895</v>
      </c>
      <c r="BK47" s="14">
        <v>0.44169999286532402</v>
      </c>
      <c r="BL47" s="14">
        <v>0.44379998743534088</v>
      </c>
      <c r="BM47" s="14">
        <v>0.44170000776648521</v>
      </c>
      <c r="BN47" s="14">
        <v>0.44189998880028725</v>
      </c>
      <c r="BO47" s="14">
        <v>0.44250000640749931</v>
      </c>
      <c r="BP47" s="14">
        <v>0.44209998846054077</v>
      </c>
      <c r="BQ47" s="14">
        <v>0.44159999489784241</v>
      </c>
      <c r="BR47" s="14">
        <v>0.44110000506043434</v>
      </c>
      <c r="BS47" s="14">
        <v>0.44099998846650124</v>
      </c>
      <c r="BT47" s="14">
        <v>0.44039998948574066</v>
      </c>
      <c r="BU47" s="14">
        <v>0.43990001082420349</v>
      </c>
      <c r="BV47" s="14">
        <v>0.44009999930858612</v>
      </c>
      <c r="BW47" s="14">
        <v>0.43929998949170113</v>
      </c>
      <c r="BX47" s="14">
        <v>0.43940000236034393</v>
      </c>
      <c r="BY47" s="14">
        <v>0.44049999117851257</v>
      </c>
      <c r="BZ47" s="14">
        <v>0.44100001454353333</v>
      </c>
      <c r="CA47" s="14">
        <v>0.43899999186396599</v>
      </c>
      <c r="CB47" s="14">
        <v>0.43899999186396599</v>
      </c>
      <c r="CC47" s="14">
        <v>0.43820001184940338</v>
      </c>
      <c r="CD47" s="14">
        <v>0.43789999186992645</v>
      </c>
      <c r="CE47" s="14">
        <v>0.43809998780488968</v>
      </c>
      <c r="CF47" s="14">
        <v>0.43759998679161072</v>
      </c>
      <c r="CG47" s="14">
        <v>0.43700001016259193</v>
      </c>
      <c r="CH47" s="14">
        <v>0.43709999322891235</v>
      </c>
      <c r="CI47" s="14">
        <v>0.43810000643134117</v>
      </c>
      <c r="CJ47" s="14">
        <v>0.43629999831318855</v>
      </c>
      <c r="CK47" s="14">
        <v>0.4366999976336956</v>
      </c>
      <c r="CL47" s="14">
        <v>0.43600001558661461</v>
      </c>
      <c r="CM47" s="14">
        <v>0.43600000068545341</v>
      </c>
      <c r="CN47" s="14">
        <v>0.43559999391436577</v>
      </c>
      <c r="CO47" s="14">
        <v>0.43509999290108681</v>
      </c>
      <c r="CP47" s="14">
        <v>0.43450000882148743</v>
      </c>
      <c r="CQ47" s="14">
        <v>0.43450000509619713</v>
      </c>
      <c r="CR47" s="14">
        <v>0.43480001389980316</v>
      </c>
      <c r="CS47" s="14">
        <v>0.43420001491904259</v>
      </c>
      <c r="CT47" s="14">
        <v>0.43420001491904259</v>
      </c>
      <c r="CU47" s="14">
        <v>0.43319999799132347</v>
      </c>
      <c r="CV47" s="14">
        <v>0.43359998613595963</v>
      </c>
      <c r="CW47" s="14">
        <v>0.43279999122023582</v>
      </c>
      <c r="CX47" s="14">
        <v>0.43209999427199364</v>
      </c>
      <c r="CY47" s="14">
        <v>0.43160000443458557</v>
      </c>
      <c r="CZ47" s="14">
        <v>0.43140001222491264</v>
      </c>
      <c r="DA47" s="14">
        <v>0.43219999596476555</v>
      </c>
      <c r="DB47" s="14">
        <v>0.43090000748634338</v>
      </c>
      <c r="DC47" s="14">
        <v>0.43039999157190323</v>
      </c>
      <c r="DD47" s="14">
        <v>0.42949999496340752</v>
      </c>
      <c r="DE47" s="14">
        <v>0.42949999123811722</v>
      </c>
      <c r="DF47" s="14">
        <v>0.42909998819231987</v>
      </c>
      <c r="DG47" s="14">
        <v>0.42890001088380814</v>
      </c>
      <c r="DH47" s="14">
        <v>0.42839998751878738</v>
      </c>
      <c r="DI47" s="14">
        <v>0.42899999022483826</v>
      </c>
      <c r="DJ47" s="14">
        <v>0.42679999768733978</v>
      </c>
      <c r="DK47" s="14">
        <v>0.42660000547766685</v>
      </c>
      <c r="DL47" s="14">
        <v>0.42690000683069229</v>
      </c>
      <c r="DM47" s="14">
        <v>0.426099993288517</v>
      </c>
      <c r="DN47" s="14">
        <v>0.4252999983727932</v>
      </c>
      <c r="DO47" s="14">
        <v>0.42489999160170555</v>
      </c>
      <c r="DP47" s="14">
        <v>0.4244999960064888</v>
      </c>
      <c r="DQ47" s="14">
        <v>0.42370001226663589</v>
      </c>
      <c r="DR47" s="14">
        <v>0.42280000075697899</v>
      </c>
      <c r="DS47" s="14">
        <v>0.42280001193284988</v>
      </c>
      <c r="DT47" s="14">
        <v>0.42260001227259636</v>
      </c>
      <c r="DU47" s="14">
        <v>0.42269999533891678</v>
      </c>
      <c r="DV47" s="14">
        <v>0.42029998451471329</v>
      </c>
      <c r="DW47" s="14">
        <v>0.42070000618696213</v>
      </c>
      <c r="DX47" s="14">
        <v>0.42019999772310257</v>
      </c>
      <c r="DY47" s="14">
        <v>0.41929999738931656</v>
      </c>
      <c r="DZ47" s="14">
        <v>0.42070000618696213</v>
      </c>
      <c r="EA47" s="14">
        <v>0.41850001364946365</v>
      </c>
      <c r="EB47" s="14">
        <v>0.41780000180006027</v>
      </c>
      <c r="EC47" s="14">
        <v>0.41710000857710838</v>
      </c>
      <c r="ED47" s="14">
        <v>0.4164000079035759</v>
      </c>
      <c r="EE47" s="14">
        <v>0.41549999266862869</v>
      </c>
      <c r="EF47" s="14">
        <v>0.41460001096129417</v>
      </c>
      <c r="EG47" s="14">
        <v>0.41420000419020653</v>
      </c>
      <c r="EH47" s="14">
        <v>0.41420000046491623</v>
      </c>
      <c r="EI47" s="14">
        <v>0.41350000724196434</v>
      </c>
      <c r="EJ47" s="14">
        <v>0.41299999877810478</v>
      </c>
      <c r="EK47" s="14">
        <v>0.41269998997449875</v>
      </c>
      <c r="EL47" s="14">
        <v>0.41129999980330467</v>
      </c>
      <c r="EM47" s="14">
        <v>0.41100000962615013</v>
      </c>
      <c r="EN47" s="14">
        <v>0.41099999099969864</v>
      </c>
      <c r="EO47" s="14">
        <v>0.40999999642372131</v>
      </c>
      <c r="EP47" s="14">
        <v>0.40970001369714737</v>
      </c>
      <c r="EQ47" s="14">
        <v>0.40939999371767044</v>
      </c>
      <c r="ER47" s="14">
        <v>0.41009999066591263</v>
      </c>
      <c r="ES47" s="14">
        <v>0.40880001336336136</v>
      </c>
      <c r="ET47" s="14">
        <v>0.40799998864531517</v>
      </c>
      <c r="EU47" s="14">
        <v>0.40810000151395798</v>
      </c>
      <c r="EV47" s="14">
        <v>0.40720000490546227</v>
      </c>
      <c r="EW47" s="14">
        <v>0.40800001472234726</v>
      </c>
      <c r="EX47" s="14">
        <v>0.40730000287294388</v>
      </c>
      <c r="EY47" s="14">
        <v>0.40760000795125961</v>
      </c>
      <c r="EZ47" s="14">
        <v>0.40490001440048218</v>
      </c>
      <c r="FA47" s="14">
        <v>0.40459999442100525</v>
      </c>
      <c r="FB47" s="14">
        <v>0.40470000728964806</v>
      </c>
      <c r="FC47" s="14">
        <v>0.40539998933672905</v>
      </c>
      <c r="FD47" s="14">
        <v>0.40390000864863396</v>
      </c>
      <c r="FE47" s="14">
        <v>0.40380000323057175</v>
      </c>
      <c r="FF47" s="14">
        <v>0.40329999476671219</v>
      </c>
      <c r="FG47" s="14">
        <v>0.40439998731017113</v>
      </c>
      <c r="FH47" s="14">
        <v>0.40270000323653221</v>
      </c>
      <c r="FI47" s="14">
        <v>0.40259999781847</v>
      </c>
      <c r="FJ47" s="14">
        <v>0.4043000116944313</v>
      </c>
      <c r="FK47" s="14">
        <v>0.40160001069307327</v>
      </c>
      <c r="FL47" s="14">
        <v>0.40370000153779984</v>
      </c>
      <c r="FM47" s="14">
        <v>0.40159999951720238</v>
      </c>
      <c r="FN47" s="14">
        <v>0.40160001069307327</v>
      </c>
      <c r="FO47" s="14">
        <v>0.40059999376535416</v>
      </c>
      <c r="FP47" s="14">
        <v>0.40000001341104507</v>
      </c>
      <c r="FQ47" s="14">
        <v>0.40040001273155212</v>
      </c>
      <c r="FR47" s="14">
        <v>0.3994000069797039</v>
      </c>
      <c r="FS47" s="14">
        <v>0.39890000969171524</v>
      </c>
      <c r="FT47" s="14">
        <v>0.39850000292062759</v>
      </c>
      <c r="FU47" s="14">
        <v>0.39799999818205833</v>
      </c>
      <c r="FV47" s="14">
        <v>0.3986000083386898</v>
      </c>
      <c r="FW47" s="14">
        <v>0.39749998599290848</v>
      </c>
      <c r="FX47" s="14">
        <v>0.39700001105666161</v>
      </c>
      <c r="FY47" s="14">
        <v>0.39680000767111778</v>
      </c>
      <c r="FZ47" s="14">
        <v>0.3961000069975853</v>
      </c>
    </row>
    <row r="51" spans="1:182" x14ac:dyDescent="0.25">
      <c r="A51" s="14" t="s">
        <v>38</v>
      </c>
    </row>
    <row r="52" spans="1:182" x14ac:dyDescent="0.25">
      <c r="A52" s="14" t="s">
        <v>13</v>
      </c>
      <c r="B52" s="14">
        <v>0</v>
      </c>
      <c r="C52" s="14">
        <v>60.1</v>
      </c>
      <c r="D52" s="14">
        <v>120</v>
      </c>
      <c r="E52" s="14">
        <v>180.1</v>
      </c>
      <c r="F52" s="14">
        <v>240.1</v>
      </c>
      <c r="G52" s="14">
        <v>300.10000000000002</v>
      </c>
      <c r="H52" s="14">
        <v>360.1</v>
      </c>
      <c r="I52" s="14">
        <v>420.1</v>
      </c>
      <c r="J52" s="14">
        <v>480.1</v>
      </c>
      <c r="K52" s="14">
        <v>540.1</v>
      </c>
      <c r="L52" s="14">
        <v>600.1</v>
      </c>
      <c r="M52" s="14">
        <v>660.1</v>
      </c>
      <c r="N52" s="14">
        <v>720.1</v>
      </c>
      <c r="O52" s="14">
        <v>780.1</v>
      </c>
      <c r="P52" s="14">
        <v>840.1</v>
      </c>
      <c r="Q52" s="14">
        <v>900.1</v>
      </c>
      <c r="R52" s="14">
        <v>960.1</v>
      </c>
      <c r="S52" s="14">
        <v>1020.1</v>
      </c>
      <c r="T52" s="14">
        <v>1080.2</v>
      </c>
      <c r="U52" s="14">
        <v>1140.2</v>
      </c>
      <c r="V52" s="14">
        <v>1200.2</v>
      </c>
      <c r="W52" s="14">
        <v>1260.2</v>
      </c>
      <c r="X52" s="14">
        <v>1320.2</v>
      </c>
      <c r="Y52" s="14">
        <v>1380.2</v>
      </c>
      <c r="Z52" s="14">
        <v>1440.2</v>
      </c>
      <c r="AA52" s="14">
        <v>1500.2</v>
      </c>
      <c r="AB52" s="14">
        <v>1560.2</v>
      </c>
      <c r="AC52" s="14">
        <v>1620.2</v>
      </c>
      <c r="AD52" s="14">
        <v>1680.2</v>
      </c>
      <c r="AE52" s="14">
        <v>1740.2</v>
      </c>
      <c r="AF52" s="14">
        <v>1800.2</v>
      </c>
      <c r="AG52" s="14">
        <v>1860.2</v>
      </c>
      <c r="AH52" s="14">
        <v>1920.2</v>
      </c>
      <c r="AI52" s="14">
        <v>1980.3</v>
      </c>
      <c r="AJ52" s="14">
        <v>2040.3</v>
      </c>
      <c r="AK52" s="14">
        <v>2100.3000000000002</v>
      </c>
      <c r="AL52" s="14">
        <v>2160.3000000000002</v>
      </c>
      <c r="AM52" s="14">
        <v>2220.3000000000002</v>
      </c>
      <c r="AN52" s="14">
        <v>2280.3000000000002</v>
      </c>
      <c r="AO52" s="14">
        <v>2340.3000000000002</v>
      </c>
      <c r="AP52" s="14">
        <v>2400.3000000000002</v>
      </c>
      <c r="AQ52" s="14">
        <v>2460.3000000000002</v>
      </c>
      <c r="AR52" s="14">
        <v>2520.3000000000002</v>
      </c>
      <c r="AS52" s="14">
        <v>2580.3000000000002</v>
      </c>
      <c r="AT52" s="14">
        <v>2640.3</v>
      </c>
      <c r="AU52" s="14">
        <v>2700.3</v>
      </c>
      <c r="AV52" s="14">
        <v>2760.3</v>
      </c>
      <c r="AW52" s="14">
        <v>2820.4</v>
      </c>
      <c r="AX52" s="14">
        <v>2880.4</v>
      </c>
      <c r="AY52" s="14">
        <v>2940.4</v>
      </c>
      <c r="AZ52" s="14">
        <v>3000.4</v>
      </c>
      <c r="BA52" s="14">
        <v>3060.4</v>
      </c>
      <c r="BB52" s="14">
        <v>3120.4</v>
      </c>
      <c r="BC52" s="14">
        <v>3180.4</v>
      </c>
      <c r="BD52" s="14">
        <v>3240.4</v>
      </c>
      <c r="BE52" s="14">
        <v>3300.4</v>
      </c>
      <c r="BF52" s="14">
        <v>3360.4</v>
      </c>
      <c r="BG52" s="14">
        <v>3420.4</v>
      </c>
      <c r="BH52" s="14">
        <v>3480.4</v>
      </c>
      <c r="BI52" s="14">
        <v>3540.4</v>
      </c>
      <c r="BJ52" s="14">
        <v>3600.4</v>
      </c>
      <c r="BK52" s="14">
        <v>3660.4</v>
      </c>
      <c r="BL52" s="14">
        <v>3720.4</v>
      </c>
      <c r="BM52" s="14">
        <v>3780.4</v>
      </c>
      <c r="BN52" s="14">
        <v>3840.5</v>
      </c>
      <c r="BO52" s="14">
        <v>3900.5</v>
      </c>
      <c r="BP52" s="14">
        <v>3960.5</v>
      </c>
      <c r="BQ52" s="14">
        <v>4020.5</v>
      </c>
      <c r="BR52" s="14">
        <v>4080.5</v>
      </c>
      <c r="BS52" s="14">
        <v>4140.5</v>
      </c>
      <c r="BT52" s="14">
        <v>4200.5</v>
      </c>
      <c r="BU52" s="14">
        <v>4260.5</v>
      </c>
      <c r="BV52" s="14">
        <v>4320.5</v>
      </c>
      <c r="BW52" s="14">
        <v>4380.5</v>
      </c>
      <c r="BX52" s="14">
        <v>4440.5</v>
      </c>
      <c r="BY52" s="14">
        <v>4500.5</v>
      </c>
      <c r="BZ52" s="14">
        <v>4560.5</v>
      </c>
      <c r="CA52" s="14">
        <v>4620.6000000000004</v>
      </c>
      <c r="CB52" s="14">
        <v>4680.5</v>
      </c>
      <c r="CC52" s="14">
        <v>4740.6000000000004</v>
      </c>
      <c r="CD52" s="14">
        <v>4800.6000000000004</v>
      </c>
      <c r="CE52" s="14">
        <v>4860.6000000000004</v>
      </c>
      <c r="CF52" s="14">
        <v>4920.6000000000004</v>
      </c>
      <c r="CG52" s="14">
        <v>4980.6000000000004</v>
      </c>
      <c r="CH52" s="14">
        <v>5040.6000000000004</v>
      </c>
      <c r="CI52" s="14">
        <v>5100.6000000000004</v>
      </c>
      <c r="CJ52" s="14">
        <v>5160.6000000000004</v>
      </c>
      <c r="CK52" s="14">
        <v>5220.6000000000004</v>
      </c>
      <c r="CL52" s="14">
        <v>5280.6</v>
      </c>
      <c r="CM52" s="14">
        <v>5340.6</v>
      </c>
      <c r="CN52" s="14">
        <v>5400.6</v>
      </c>
      <c r="CO52" s="14">
        <v>5460.6</v>
      </c>
      <c r="CP52" s="14">
        <v>5520.7</v>
      </c>
      <c r="CQ52" s="14">
        <v>5580.7</v>
      </c>
      <c r="CR52" s="14">
        <v>5640.7</v>
      </c>
      <c r="CS52" s="14">
        <v>5700.7</v>
      </c>
      <c r="CT52" s="14">
        <v>5760.7</v>
      </c>
      <c r="CU52" s="14">
        <v>5820.7</v>
      </c>
      <c r="CV52" s="14">
        <v>5880.7</v>
      </c>
      <c r="CW52" s="14">
        <v>5940.7</v>
      </c>
      <c r="CX52" s="14">
        <v>6000.7</v>
      </c>
      <c r="CY52" s="14">
        <v>6060.7</v>
      </c>
      <c r="CZ52" s="14">
        <v>6120.7</v>
      </c>
      <c r="DA52" s="14">
        <v>6180.7</v>
      </c>
      <c r="DB52" s="14">
        <v>6240.7</v>
      </c>
      <c r="DC52" s="14">
        <v>6300.7</v>
      </c>
      <c r="DD52" s="14">
        <v>6360.7</v>
      </c>
      <c r="DE52" s="14">
        <v>6420.7</v>
      </c>
      <c r="DF52" s="14">
        <v>6480.7</v>
      </c>
      <c r="DG52" s="14">
        <v>6540.8</v>
      </c>
      <c r="DH52" s="14">
        <v>6600.8</v>
      </c>
      <c r="DI52" s="14">
        <v>6660.8</v>
      </c>
      <c r="DJ52" s="14">
        <v>6720.8</v>
      </c>
      <c r="DK52" s="14">
        <v>6780.8</v>
      </c>
      <c r="DL52" s="14">
        <v>6840.8</v>
      </c>
      <c r="DM52" s="14">
        <v>6900.8</v>
      </c>
      <c r="DN52" s="14">
        <v>6960.8</v>
      </c>
      <c r="DO52" s="14">
        <v>7020.8</v>
      </c>
      <c r="DP52" s="14">
        <v>7080.8</v>
      </c>
      <c r="DQ52" s="14">
        <v>7140.8</v>
      </c>
      <c r="DR52" s="14">
        <v>7200.8</v>
      </c>
      <c r="DS52" s="14">
        <v>7260.8</v>
      </c>
      <c r="DT52" s="14">
        <v>7320.9</v>
      </c>
      <c r="DU52" s="14">
        <v>7380.8</v>
      </c>
      <c r="DV52" s="14">
        <v>7440.9</v>
      </c>
      <c r="DW52" s="14">
        <v>7500.9</v>
      </c>
      <c r="DX52" s="14">
        <v>7560.9</v>
      </c>
      <c r="DY52" s="14">
        <v>7620.9</v>
      </c>
      <c r="DZ52" s="14">
        <v>7680.9</v>
      </c>
      <c r="EA52" s="14">
        <v>7740.9</v>
      </c>
      <c r="EB52" s="14">
        <v>7800.9</v>
      </c>
      <c r="EC52" s="14">
        <v>7860.9</v>
      </c>
      <c r="ED52" s="14">
        <v>7920.9</v>
      </c>
      <c r="EE52" s="14">
        <v>7980.9</v>
      </c>
      <c r="EF52" s="14">
        <v>8040.9</v>
      </c>
      <c r="EG52" s="14">
        <v>8100.9</v>
      </c>
      <c r="EH52" s="14">
        <v>8160.9</v>
      </c>
      <c r="EI52" s="14">
        <v>8220.9</v>
      </c>
      <c r="EJ52" s="14">
        <v>8281</v>
      </c>
      <c r="EK52" s="14">
        <v>8341</v>
      </c>
      <c r="EL52" s="14">
        <v>8401</v>
      </c>
      <c r="EM52" s="14">
        <v>8461</v>
      </c>
      <c r="EN52" s="14">
        <v>8521</v>
      </c>
      <c r="EO52" s="14">
        <v>8581</v>
      </c>
      <c r="EP52" s="14">
        <v>8641</v>
      </c>
      <c r="EQ52" s="14">
        <v>8701</v>
      </c>
      <c r="ER52" s="14">
        <v>8761</v>
      </c>
      <c r="ES52" s="14">
        <v>8821</v>
      </c>
      <c r="ET52" s="14">
        <v>8881</v>
      </c>
      <c r="EU52" s="14">
        <v>8941</v>
      </c>
      <c r="EV52" s="14">
        <v>9001</v>
      </c>
      <c r="EW52" s="14">
        <v>9061</v>
      </c>
      <c r="EX52" s="14">
        <v>9121</v>
      </c>
      <c r="EY52" s="14">
        <v>9181</v>
      </c>
      <c r="EZ52" s="14">
        <v>9241.1</v>
      </c>
      <c r="FA52" s="14">
        <v>9301.1</v>
      </c>
      <c r="FB52" s="14">
        <v>9361.1</v>
      </c>
      <c r="FC52" s="14">
        <v>9421.1</v>
      </c>
      <c r="FD52" s="14">
        <v>9481.1</v>
      </c>
      <c r="FE52" s="14">
        <v>9541.1</v>
      </c>
      <c r="FF52" s="14">
        <v>9601.1</v>
      </c>
      <c r="FG52" s="14">
        <v>9661.1</v>
      </c>
      <c r="FH52" s="14">
        <v>9721.1</v>
      </c>
      <c r="FI52" s="14">
        <v>9781.1</v>
      </c>
      <c r="FJ52" s="14">
        <v>9841.1</v>
      </c>
      <c r="FK52" s="14">
        <v>9901.1</v>
      </c>
      <c r="FL52" s="14">
        <v>9961.1</v>
      </c>
      <c r="FM52" s="14">
        <v>10021.1</v>
      </c>
      <c r="FN52" s="14">
        <v>10081.200000000001</v>
      </c>
      <c r="FO52" s="14">
        <v>10141.200000000001</v>
      </c>
      <c r="FP52" s="14">
        <v>10201.200000000001</v>
      </c>
      <c r="FQ52" s="14">
        <v>10261.200000000001</v>
      </c>
      <c r="FR52" s="14">
        <v>10321.200000000001</v>
      </c>
      <c r="FS52" s="14">
        <v>10381.200000000001</v>
      </c>
      <c r="FT52" s="14">
        <v>10441.200000000001</v>
      </c>
      <c r="FU52" s="14">
        <v>10501.2</v>
      </c>
      <c r="FV52" s="14">
        <v>10561.2</v>
      </c>
      <c r="FW52" s="14">
        <v>10621.2</v>
      </c>
      <c r="FX52" s="14">
        <v>10681.2</v>
      </c>
      <c r="FY52" s="14">
        <v>10741.2</v>
      </c>
      <c r="FZ52" s="14">
        <v>10801.2</v>
      </c>
    </row>
    <row r="53" spans="1:182" x14ac:dyDescent="0.25">
      <c r="A53" s="14" t="s">
        <v>30</v>
      </c>
      <c r="B53" s="14">
        <v>0.23480000346899033</v>
      </c>
      <c r="C53" s="14">
        <v>0.2346000075340271</v>
      </c>
      <c r="D53" s="14">
        <v>0.23400000110268593</v>
      </c>
      <c r="E53" s="14">
        <v>0.23299998417496681</v>
      </c>
      <c r="F53" s="14">
        <v>0.23330000415444374</v>
      </c>
      <c r="G53" s="14">
        <v>0.23279999941587448</v>
      </c>
      <c r="H53" s="14">
        <v>0.2330000028014183</v>
      </c>
      <c r="I53" s="14">
        <v>0.23200001195073128</v>
      </c>
      <c r="J53" s="14">
        <v>0.23139998689293861</v>
      </c>
      <c r="K53" s="14">
        <v>0.23310000076889992</v>
      </c>
      <c r="L53" s="14">
        <v>0.23319999873638153</v>
      </c>
      <c r="M53" s="14">
        <v>0.23179999366402626</v>
      </c>
      <c r="N53" s="14">
        <v>0.23229998722672462</v>
      </c>
      <c r="O53" s="14">
        <v>0.23250000551342964</v>
      </c>
      <c r="P53" s="14">
        <v>0.2330000028014183</v>
      </c>
      <c r="Q53" s="14">
        <v>0.23280001059174538</v>
      </c>
      <c r="R53" s="14">
        <v>0.2338000051677227</v>
      </c>
      <c r="S53" s="14">
        <v>0.23310001194477081</v>
      </c>
      <c r="T53" s="14">
        <v>0.23350000753998756</v>
      </c>
      <c r="U53" s="14">
        <v>0.23299999535083771</v>
      </c>
      <c r="V53" s="14">
        <v>0.2336999922990799</v>
      </c>
      <c r="W53" s="14">
        <v>0.2328999899327755</v>
      </c>
      <c r="X53" s="14">
        <v>0.23259998857975006</v>
      </c>
      <c r="Y53" s="14">
        <v>0.23220000043511391</v>
      </c>
      <c r="Z53" s="14">
        <v>0.23320000246167183</v>
      </c>
      <c r="AA53" s="14">
        <v>0.23229999840259552</v>
      </c>
      <c r="AB53" s="14">
        <v>0.2320999950170517</v>
      </c>
      <c r="AC53" s="14">
        <v>0.23229999467730522</v>
      </c>
      <c r="AD53" s="14">
        <v>0.23249999061226845</v>
      </c>
      <c r="AE53" s="14">
        <v>0.23119999840855598</v>
      </c>
      <c r="AF53" s="14">
        <v>0.23109999299049377</v>
      </c>
      <c r="AG53" s="14">
        <v>0.23150001093745232</v>
      </c>
      <c r="AH53" s="14">
        <v>0.23070000112056732</v>
      </c>
      <c r="AI53" s="14">
        <v>0.23000000789761543</v>
      </c>
      <c r="AJ53" s="14">
        <v>0.22990000620484352</v>
      </c>
      <c r="AK53" s="14">
        <v>0.23070000112056732</v>
      </c>
      <c r="AL53" s="14">
        <v>0.23009998723864555</v>
      </c>
      <c r="AM53" s="14">
        <v>0.22920000925660133</v>
      </c>
      <c r="AN53" s="14">
        <v>0.23000000044703484</v>
      </c>
      <c r="AO53" s="14">
        <v>0.22939999401569366</v>
      </c>
      <c r="AP53" s="14">
        <v>0.22999998927116394</v>
      </c>
      <c r="AQ53" s="14">
        <v>0.22869998589158058</v>
      </c>
      <c r="AR53" s="14">
        <v>0.2289000041782856</v>
      </c>
      <c r="AS53" s="14">
        <v>0.22819998860359192</v>
      </c>
      <c r="AT53" s="14">
        <v>0.22829999029636383</v>
      </c>
      <c r="AU53" s="14">
        <v>0.22729999199509621</v>
      </c>
      <c r="AV53" s="14">
        <v>0.22739998623728752</v>
      </c>
      <c r="AW53" s="14">
        <v>0.22799999639391899</v>
      </c>
      <c r="AX53" s="14">
        <v>0.2273000031709671</v>
      </c>
      <c r="AY53" s="14">
        <v>0.22749999538064003</v>
      </c>
      <c r="AZ53" s="14">
        <v>0.22620001435279846</v>
      </c>
      <c r="BA53" s="14">
        <v>0.22690001130104065</v>
      </c>
      <c r="BB53" s="14">
        <v>0.22659999132156372</v>
      </c>
      <c r="BC53" s="14">
        <v>0.22640001401305199</v>
      </c>
      <c r="BD53" s="14">
        <v>0.2255999892950058</v>
      </c>
      <c r="BE53" s="14">
        <v>0.22509999573230743</v>
      </c>
      <c r="BF53" s="14">
        <v>0.22540001198649406</v>
      </c>
      <c r="BG53" s="14">
        <v>0.22509999200701714</v>
      </c>
      <c r="BH53" s="14">
        <v>0.22409999743103981</v>
      </c>
      <c r="BI53" s="14">
        <v>0.22500000149011612</v>
      </c>
      <c r="BJ53" s="14">
        <v>0.22420001029968262</v>
      </c>
      <c r="BK53" s="14">
        <v>0.22450001165270805</v>
      </c>
      <c r="BL53" s="14">
        <v>0.22300000488758087</v>
      </c>
      <c r="BM53" s="14">
        <v>0.22310000285506248</v>
      </c>
      <c r="BN53" s="14">
        <v>0.22290000692009926</v>
      </c>
      <c r="BO53" s="14">
        <v>0.2223999910056591</v>
      </c>
      <c r="BP53" s="14">
        <v>0.22179999947547913</v>
      </c>
      <c r="BQ53" s="14">
        <v>0.22279998660087585</v>
      </c>
      <c r="BR53" s="14">
        <v>0.22180000320076942</v>
      </c>
      <c r="BS53" s="14">
        <v>0.22150001302361488</v>
      </c>
      <c r="BT53" s="14">
        <v>0.22199998795986176</v>
      </c>
      <c r="BU53" s="14">
        <v>0.22130000591278076</v>
      </c>
      <c r="BV53" s="14">
        <v>0.22039999067783356</v>
      </c>
      <c r="BW53" s="14">
        <v>0.22019999101758003</v>
      </c>
      <c r="BX53" s="14">
        <v>0.22039999067783356</v>
      </c>
      <c r="BY53" s="14">
        <v>0.2199999988079071</v>
      </c>
      <c r="BZ53" s="14">
        <v>0.2192000150680542</v>
      </c>
      <c r="CA53" s="14">
        <v>0.21870000287890434</v>
      </c>
      <c r="CB53" s="14">
        <v>0.21930001303553581</v>
      </c>
      <c r="CC53" s="14">
        <v>0.21980001032352448</v>
      </c>
      <c r="CD53" s="14">
        <v>0.21839998662471771</v>
      </c>
      <c r="CE53" s="14">
        <v>0.21849999576807022</v>
      </c>
      <c r="CF53" s="14">
        <v>0.21849998831748962</v>
      </c>
      <c r="CG53" s="14">
        <v>0.21820000186562538</v>
      </c>
      <c r="CH53" s="14">
        <v>0.21790000796318054</v>
      </c>
      <c r="CI53" s="14">
        <v>0.21779998764395714</v>
      </c>
      <c r="CJ53" s="14">
        <v>0.21679999306797981</v>
      </c>
      <c r="CK53" s="14">
        <v>0.2174999974668026</v>
      </c>
      <c r="CL53" s="14">
        <v>0.21710000559687614</v>
      </c>
      <c r="CM53" s="14">
        <v>0.21700000390410423</v>
      </c>
      <c r="CN53" s="14">
        <v>0.21629999205470085</v>
      </c>
      <c r="CO53" s="14">
        <v>0.21699999645352364</v>
      </c>
      <c r="CP53" s="14">
        <v>0.21529999375343323</v>
      </c>
      <c r="CQ53" s="14">
        <v>0.21559999510645866</v>
      </c>
      <c r="CR53" s="14">
        <v>0.21559999883174896</v>
      </c>
      <c r="CS53" s="14">
        <v>0.21520000323653221</v>
      </c>
      <c r="CT53" s="14">
        <v>0.21489999815821648</v>
      </c>
      <c r="CU53" s="14">
        <v>0.21450000628829002</v>
      </c>
      <c r="CV53" s="14">
        <v>0.21440000087022781</v>
      </c>
      <c r="CW53" s="14">
        <v>0.21420000120997429</v>
      </c>
      <c r="CX53" s="14">
        <v>0.21360000595450401</v>
      </c>
      <c r="CY53" s="14">
        <v>0.2135000079870224</v>
      </c>
      <c r="CZ53" s="14">
        <v>0.21279999241232872</v>
      </c>
      <c r="DA53" s="14">
        <v>0.21360000595450401</v>
      </c>
      <c r="DB53" s="14">
        <v>0.21359999477863312</v>
      </c>
      <c r="DC53" s="14">
        <v>0.21290000528097153</v>
      </c>
      <c r="DD53" s="14">
        <v>0.21250000223517418</v>
      </c>
      <c r="DE53" s="14">
        <v>0.21260000020265579</v>
      </c>
      <c r="DF53" s="14">
        <v>0.21170000359416008</v>
      </c>
      <c r="DG53" s="14">
        <v>0.21159999817609787</v>
      </c>
      <c r="DH53" s="14">
        <v>0.21200000494718552</v>
      </c>
      <c r="DI53" s="14">
        <v>0.21109999716281891</v>
      </c>
      <c r="DJ53" s="14">
        <v>0.2117999941110611</v>
      </c>
      <c r="DK53" s="14">
        <v>0.21119999513030052</v>
      </c>
      <c r="DL53" s="14">
        <v>0.21129999309778214</v>
      </c>
      <c r="DM53" s="14">
        <v>0.21100000292062759</v>
      </c>
      <c r="DN53" s="14">
        <v>0.21100000664591789</v>
      </c>
      <c r="DO53" s="14">
        <v>0.21090000495314598</v>
      </c>
      <c r="DP53" s="14">
        <v>0.21059999614953995</v>
      </c>
      <c r="DQ53" s="14">
        <v>0.21110000461339951</v>
      </c>
      <c r="DR53" s="14">
        <v>0.20959999784827232</v>
      </c>
      <c r="DS53" s="14">
        <v>0.20949999243021011</v>
      </c>
      <c r="DT53" s="14">
        <v>0.20969999954104424</v>
      </c>
      <c r="DU53" s="14">
        <v>0.20969999581575394</v>
      </c>
      <c r="DV53" s="14">
        <v>0.2094000056385994</v>
      </c>
      <c r="DW53" s="14">
        <v>0.2094000056385994</v>
      </c>
      <c r="DX53" s="14">
        <v>0.20930000394582748</v>
      </c>
      <c r="DY53" s="14">
        <v>0.20930000394582748</v>
      </c>
      <c r="DZ53" s="14">
        <v>0.20820000022649765</v>
      </c>
      <c r="EA53" s="14">
        <v>0.20799999684095383</v>
      </c>
      <c r="EB53" s="14">
        <v>0.2086000069975853</v>
      </c>
      <c r="EC53" s="14">
        <v>0.2077999971807003</v>
      </c>
      <c r="ED53" s="14">
        <v>0.20729999989271164</v>
      </c>
      <c r="EE53" s="14">
        <v>0.20789999514818192</v>
      </c>
      <c r="EF53" s="14">
        <v>0.20720000192523003</v>
      </c>
      <c r="EG53" s="14">
        <v>0.20689999684691429</v>
      </c>
      <c r="EH53" s="14">
        <v>0.20840000361204147</v>
      </c>
      <c r="EI53" s="14">
        <v>0.20720000192523003</v>
      </c>
      <c r="EJ53" s="14">
        <v>0.20640000328421593</v>
      </c>
      <c r="EK53" s="14">
        <v>0.20629999786615372</v>
      </c>
      <c r="EL53" s="14">
        <v>0.20630000159144402</v>
      </c>
      <c r="EM53" s="14">
        <v>0.205400001257658</v>
      </c>
      <c r="EN53" s="14">
        <v>0.20629999786615372</v>
      </c>
      <c r="EO53" s="14">
        <v>0.20550000667572021</v>
      </c>
      <c r="EP53" s="14">
        <v>0.20560000091791153</v>
      </c>
      <c r="EQ53" s="14">
        <v>0.20599999278783798</v>
      </c>
      <c r="ER53" s="14">
        <v>0.20519999414682388</v>
      </c>
      <c r="ES53" s="14">
        <v>0.20480000227689743</v>
      </c>
      <c r="ET53" s="14">
        <v>0.20439999923110008</v>
      </c>
      <c r="EU53" s="14">
        <v>0.20510000735521317</v>
      </c>
      <c r="EV53" s="14">
        <v>0.20400000736117363</v>
      </c>
      <c r="EW53" s="14">
        <v>0.20500000566244125</v>
      </c>
      <c r="EX53" s="14">
        <v>0.2044999971985817</v>
      </c>
      <c r="EY53" s="14">
        <v>0.20459999889135361</v>
      </c>
      <c r="EZ53" s="14">
        <v>0.20360000431537628</v>
      </c>
      <c r="FA53" s="14">
        <v>0.20360000431537628</v>
      </c>
      <c r="FB53" s="14">
        <v>0.20400000736117363</v>
      </c>
      <c r="FC53" s="14">
        <v>0.20339999720454216</v>
      </c>
      <c r="FD53" s="14">
        <v>0.20329999551177025</v>
      </c>
      <c r="FE53" s="14">
        <v>0.20259999483823776</v>
      </c>
      <c r="FF53" s="14">
        <v>0.20310000330209732</v>
      </c>
      <c r="FG53" s="14">
        <v>0.20319999381899834</v>
      </c>
      <c r="FH53" s="14">
        <v>0.2029000036418438</v>
      </c>
      <c r="FI53" s="14">
        <v>0.20249999314546585</v>
      </c>
      <c r="FJ53" s="14">
        <v>0.20269999653100967</v>
      </c>
      <c r="FK53" s="14">
        <v>0.20300000160932541</v>
      </c>
      <c r="FL53" s="14">
        <v>0.20279999822378159</v>
      </c>
      <c r="FM53" s="14">
        <v>0.20229999348521233</v>
      </c>
      <c r="FN53" s="14">
        <v>0.2021000012755394</v>
      </c>
      <c r="FO53" s="14">
        <v>0.20230000466108322</v>
      </c>
      <c r="FP53" s="14">
        <v>0.2021000012755394</v>
      </c>
      <c r="FQ53" s="14">
        <v>0.20160000026226044</v>
      </c>
      <c r="FR53" s="14">
        <v>0.20089999958872795</v>
      </c>
      <c r="FS53" s="14">
        <v>0.2021000012755394</v>
      </c>
      <c r="FT53" s="14">
        <v>0.2013000026345253</v>
      </c>
      <c r="FU53" s="14">
        <v>0.20110000297427177</v>
      </c>
      <c r="FV53" s="14">
        <v>0.20100000128149986</v>
      </c>
      <c r="FW53" s="14">
        <v>0.20089999586343765</v>
      </c>
      <c r="FX53" s="14">
        <v>0.20100000128149986</v>
      </c>
      <c r="FY53" s="14">
        <v>0.20030000433325768</v>
      </c>
      <c r="FZ53" s="14">
        <v>0.19980000704526901</v>
      </c>
    </row>
    <row r="54" spans="1:182" x14ac:dyDescent="0.25">
      <c r="A54" s="14" t="s">
        <v>31</v>
      </c>
      <c r="B54" s="14">
        <v>0.18620000034570694</v>
      </c>
      <c r="C54" s="14">
        <v>0.1851000040769577</v>
      </c>
      <c r="D54" s="14">
        <v>0.18340000882744789</v>
      </c>
      <c r="E54" s="14">
        <v>0.18239999189972878</v>
      </c>
      <c r="F54" s="14">
        <v>0.18200000002980232</v>
      </c>
      <c r="G54" s="14">
        <v>0.18169999867677689</v>
      </c>
      <c r="H54" s="14">
        <v>0.18059999495744705</v>
      </c>
      <c r="I54" s="14">
        <v>0.18109999969601631</v>
      </c>
      <c r="J54" s="14">
        <v>0.18050000444054604</v>
      </c>
      <c r="K54" s="14">
        <v>0.18079999461770058</v>
      </c>
      <c r="L54" s="14">
        <v>0.18089999258518219</v>
      </c>
      <c r="M54" s="14">
        <v>0.18079999461770058</v>
      </c>
      <c r="N54" s="14">
        <v>0.18130000308156013</v>
      </c>
      <c r="O54" s="14">
        <v>0.18120000138878822</v>
      </c>
      <c r="P54" s="14">
        <v>0.18130000680685043</v>
      </c>
      <c r="Q54" s="14">
        <v>0.18149999156594276</v>
      </c>
      <c r="R54" s="14">
        <v>0.18170000240206718</v>
      </c>
      <c r="S54" s="14">
        <v>0.18209999799728394</v>
      </c>
      <c r="T54" s="14">
        <v>0.18210000172257423</v>
      </c>
      <c r="U54" s="14">
        <v>0.18250000476837158</v>
      </c>
      <c r="V54" s="14">
        <v>0.18250000476837158</v>
      </c>
      <c r="W54" s="14">
        <v>0.18250000104308128</v>
      </c>
      <c r="X54" s="14">
        <v>0.18260000646114349</v>
      </c>
      <c r="Y54" s="14">
        <v>0.18290000036358833</v>
      </c>
      <c r="Z54" s="14">
        <v>0.18300000205636024</v>
      </c>
      <c r="AA54" s="14">
        <v>0.18310000002384186</v>
      </c>
      <c r="AB54" s="14">
        <v>0.18320000171661377</v>
      </c>
      <c r="AC54" s="14">
        <v>0.18399999663233757</v>
      </c>
      <c r="AD54" s="14">
        <v>0.18340000882744789</v>
      </c>
      <c r="AE54" s="14">
        <v>0.18300000205636024</v>
      </c>
      <c r="AF54" s="14">
        <v>0.18340000510215759</v>
      </c>
      <c r="AG54" s="14">
        <v>0.18280000612139702</v>
      </c>
      <c r="AH54" s="14">
        <v>0.18209999799728394</v>
      </c>
      <c r="AI54" s="14">
        <v>0.17999999597668648</v>
      </c>
      <c r="AJ54" s="14">
        <v>0.17960000410676003</v>
      </c>
      <c r="AK54" s="14">
        <v>0.1793999969959259</v>
      </c>
      <c r="AL54" s="14">
        <v>0.17949999496340752</v>
      </c>
      <c r="AM54" s="14">
        <v>0.17870000377297401</v>
      </c>
      <c r="AN54" s="14">
        <v>0.17879999801516533</v>
      </c>
      <c r="AO54" s="14">
        <v>0.17849999666213989</v>
      </c>
      <c r="AP54" s="14">
        <v>0.17849999666213989</v>
      </c>
      <c r="AQ54" s="14">
        <v>0.17850000038743019</v>
      </c>
      <c r="AR54" s="14">
        <v>0.1786000020802021</v>
      </c>
      <c r="AS54" s="14">
        <v>0.17880000174045563</v>
      </c>
      <c r="AT54" s="14">
        <v>0.17919999361038208</v>
      </c>
      <c r="AU54" s="14">
        <v>0.17929999902844429</v>
      </c>
      <c r="AV54" s="14">
        <v>0.17969999834895134</v>
      </c>
      <c r="AW54" s="14">
        <v>0.18010000512003899</v>
      </c>
      <c r="AX54" s="14">
        <v>0.17949999868869781</v>
      </c>
      <c r="AY54" s="14">
        <v>0.18030000105500221</v>
      </c>
      <c r="AZ54" s="14">
        <v>0.18029999732971191</v>
      </c>
      <c r="BA54" s="14">
        <v>0.18050000071525574</v>
      </c>
      <c r="BB54" s="14">
        <v>0.18080000579357147</v>
      </c>
      <c r="BC54" s="14">
        <v>0.181000005453825</v>
      </c>
      <c r="BD54" s="14">
        <v>0.18050000071525574</v>
      </c>
      <c r="BE54" s="14">
        <v>0.1809999942779541</v>
      </c>
      <c r="BF54" s="14">
        <v>0.18119999393820763</v>
      </c>
      <c r="BG54" s="14">
        <v>0.18149999901652336</v>
      </c>
      <c r="BH54" s="14">
        <v>0.18160000815987587</v>
      </c>
      <c r="BI54" s="14">
        <v>0.18210000544786453</v>
      </c>
      <c r="BJ54" s="14">
        <v>0.18189999461174011</v>
      </c>
      <c r="BK54" s="14">
        <v>0.18199999257922173</v>
      </c>
      <c r="BL54" s="14">
        <v>0.18199999630451202</v>
      </c>
      <c r="BM54" s="14">
        <v>0.18229999765753746</v>
      </c>
      <c r="BN54" s="14">
        <v>0.1825999952852726</v>
      </c>
      <c r="BO54" s="14">
        <v>0.18319999799132347</v>
      </c>
      <c r="BP54" s="14">
        <v>0.18310000002384186</v>
      </c>
      <c r="BQ54" s="14">
        <v>0.18299999833106995</v>
      </c>
      <c r="BR54" s="14">
        <v>0.18300000205636024</v>
      </c>
      <c r="BS54" s="14">
        <v>0.18320000544190407</v>
      </c>
      <c r="BT54" s="14">
        <v>0.18330000340938568</v>
      </c>
      <c r="BU54" s="14">
        <v>0.18360000848770142</v>
      </c>
      <c r="BV54" s="14">
        <v>0.18359999358654022</v>
      </c>
      <c r="BW54" s="14">
        <v>0.18390000239014626</v>
      </c>
      <c r="BX54" s="14">
        <v>0.1843000054359436</v>
      </c>
      <c r="BY54" s="14">
        <v>0.18469999730587006</v>
      </c>
      <c r="BZ54" s="14">
        <v>0.18479999899864197</v>
      </c>
      <c r="CA54" s="14">
        <v>0.18520000204443932</v>
      </c>
      <c r="CB54" s="14">
        <v>0.18559999391436577</v>
      </c>
      <c r="CC54" s="14">
        <v>0.1859000027179718</v>
      </c>
      <c r="CD54" s="14">
        <v>0.18639999628067017</v>
      </c>
      <c r="CE54" s="14">
        <v>0.18699999898672104</v>
      </c>
      <c r="CF54" s="14">
        <v>0.18700000643730164</v>
      </c>
      <c r="CG54" s="14">
        <v>0.18709999695420265</v>
      </c>
      <c r="CH54" s="14">
        <v>0.18790000677108765</v>
      </c>
      <c r="CI54" s="14">
        <v>0.18839999660849571</v>
      </c>
      <c r="CJ54" s="14">
        <v>0.1883000023663044</v>
      </c>
      <c r="CK54" s="14">
        <v>0.18929999694228172</v>
      </c>
      <c r="CL54" s="14">
        <v>0.18960000202059746</v>
      </c>
      <c r="CM54" s="14">
        <v>0.18980000540614128</v>
      </c>
      <c r="CN54" s="14">
        <v>0.18980000540614128</v>
      </c>
      <c r="CO54" s="14">
        <v>0.19010000303387642</v>
      </c>
      <c r="CP54" s="14">
        <v>0.19060000777244568</v>
      </c>
      <c r="CQ54" s="14">
        <v>0.19119999930262566</v>
      </c>
      <c r="CR54" s="14">
        <v>0.19130000472068787</v>
      </c>
      <c r="CS54" s="14">
        <v>0.1916000060737133</v>
      </c>
      <c r="CT54" s="14">
        <v>0.19199999794363976</v>
      </c>
      <c r="CU54" s="14">
        <v>0.1924000047147274</v>
      </c>
      <c r="CV54" s="14">
        <v>0.19279999285936356</v>
      </c>
      <c r="CW54" s="14">
        <v>0.19250000640749931</v>
      </c>
      <c r="CX54" s="14">
        <v>0.19299999997019768</v>
      </c>
      <c r="CY54" s="14">
        <v>0.19339999556541443</v>
      </c>
      <c r="CZ54" s="14">
        <v>0.19420000538229942</v>
      </c>
      <c r="DA54" s="14">
        <v>0.19420000538229942</v>
      </c>
      <c r="DB54" s="14">
        <v>0.19449999928474426</v>
      </c>
      <c r="DC54" s="14">
        <v>0.19530000537633896</v>
      </c>
      <c r="DD54" s="14">
        <v>0.19529999420046806</v>
      </c>
      <c r="DE54" s="14">
        <v>0.19549999386072159</v>
      </c>
      <c r="DF54" s="14">
        <v>0.1955999992787838</v>
      </c>
      <c r="DG54" s="14">
        <v>0.19620000571012497</v>
      </c>
      <c r="DH54" s="14">
        <v>0.19680000096559525</v>
      </c>
      <c r="DI54" s="14">
        <v>0.19660000503063202</v>
      </c>
      <c r="DJ54" s="14">
        <v>0.19670000672340393</v>
      </c>
      <c r="DK54" s="14">
        <v>0.19729999825358391</v>
      </c>
      <c r="DL54" s="14">
        <v>0.19780000299215317</v>
      </c>
      <c r="DM54" s="14">
        <v>0.19809999316930771</v>
      </c>
      <c r="DN54" s="14">
        <v>0.19819999858736992</v>
      </c>
      <c r="DO54" s="14">
        <v>0.19870000705122948</v>
      </c>
      <c r="DP54" s="14">
        <v>0.19919999688863754</v>
      </c>
      <c r="DQ54" s="14">
        <v>0.19929999858140945</v>
      </c>
      <c r="DR54" s="14">
        <v>0.19930000230669975</v>
      </c>
      <c r="DS54" s="14">
        <v>0.19979999214410782</v>
      </c>
      <c r="DT54" s="14">
        <v>0.19979999586939812</v>
      </c>
      <c r="DU54" s="14">
        <v>0.20019999891519547</v>
      </c>
      <c r="DV54" s="14">
        <v>0.20060000568628311</v>
      </c>
      <c r="DW54" s="14">
        <v>0.20109999924898148</v>
      </c>
      <c r="DX54" s="14">
        <v>0.2013000026345253</v>
      </c>
      <c r="DY54" s="14">
        <v>0.20150000602006912</v>
      </c>
      <c r="DZ54" s="14">
        <v>0.20150000602006912</v>
      </c>
      <c r="EA54" s="14">
        <v>0.20199999958276749</v>
      </c>
      <c r="EB54" s="14">
        <v>0.20230000466108322</v>
      </c>
      <c r="EC54" s="14">
        <v>0.20249999687075615</v>
      </c>
      <c r="ED54" s="14">
        <v>0.20330000668764114</v>
      </c>
      <c r="EE54" s="14">
        <v>0.20320000499486923</v>
      </c>
      <c r="EF54" s="14">
        <v>0.20349999889731407</v>
      </c>
      <c r="EG54" s="14">
        <v>0.20339999720454216</v>
      </c>
      <c r="EH54" s="14">
        <v>0.20400000363588333</v>
      </c>
      <c r="EI54" s="14">
        <v>0.20439999923110008</v>
      </c>
      <c r="EJ54" s="14">
        <v>0.20439999923110008</v>
      </c>
      <c r="EK54" s="14">
        <v>0.20519999414682388</v>
      </c>
      <c r="EL54" s="14">
        <v>0.20490000769495964</v>
      </c>
      <c r="EM54" s="14">
        <v>0.20529999956488609</v>
      </c>
      <c r="EN54" s="14">
        <v>0.20580000430345535</v>
      </c>
      <c r="EO54" s="14">
        <v>0.20610000193119049</v>
      </c>
      <c r="EP54" s="14">
        <v>0.20660000294446945</v>
      </c>
      <c r="EQ54" s="14">
        <v>0.20689999312162399</v>
      </c>
      <c r="ER54" s="14">
        <v>0.20760000497102737</v>
      </c>
      <c r="ES54" s="14">
        <v>0.20740000158548355</v>
      </c>
      <c r="ET54" s="14">
        <v>0.20769999548792839</v>
      </c>
      <c r="EU54" s="14">
        <v>0.20840000361204147</v>
      </c>
      <c r="EV54" s="14">
        <v>0.20820000395178795</v>
      </c>
      <c r="EW54" s="14">
        <v>0.20879999548196793</v>
      </c>
      <c r="EX54" s="14">
        <v>0.20899999886751175</v>
      </c>
      <c r="EY54" s="14">
        <v>0.20930000394582748</v>
      </c>
      <c r="EZ54" s="14">
        <v>0.2093999981880188</v>
      </c>
      <c r="FA54" s="14">
        <v>0.2093999981880188</v>
      </c>
      <c r="FB54" s="14">
        <v>0.20990000292658806</v>
      </c>
      <c r="FC54" s="14">
        <v>0.21029999479651451</v>
      </c>
      <c r="FD54" s="14">
        <v>0.21049999818205833</v>
      </c>
      <c r="FE54" s="14">
        <v>0.21110000461339951</v>
      </c>
      <c r="FF54" s="14">
        <v>0.21129999309778214</v>
      </c>
      <c r="FG54" s="14">
        <v>0.21160000190138817</v>
      </c>
      <c r="FH54" s="14">
        <v>0.21180000528693199</v>
      </c>
      <c r="FI54" s="14">
        <v>0.21219999343156815</v>
      </c>
      <c r="FJ54" s="14">
        <v>0.21239999681711197</v>
      </c>
      <c r="FK54" s="14">
        <v>0.21260000020265579</v>
      </c>
      <c r="FL54" s="14">
        <v>0.21309999376535416</v>
      </c>
      <c r="FM54" s="14">
        <v>0.21299999579787254</v>
      </c>
      <c r="FN54" s="14">
        <v>0.21360000222921371</v>
      </c>
      <c r="FO54" s="14">
        <v>0.21339999884366989</v>
      </c>
      <c r="FP54" s="14">
        <v>0.21399999409914017</v>
      </c>
      <c r="FQ54" s="14">
        <v>0.21420000493526459</v>
      </c>
      <c r="FR54" s="14">
        <v>0.21420000120997429</v>
      </c>
      <c r="FS54" s="14">
        <v>0.2142999991774559</v>
      </c>
      <c r="FT54" s="14">
        <v>0.21530000120401382</v>
      </c>
      <c r="FU54" s="14">
        <v>0.2151000015437603</v>
      </c>
      <c r="FV54" s="14">
        <v>0.21489999815821648</v>
      </c>
      <c r="FW54" s="14">
        <v>0.21550000458955765</v>
      </c>
      <c r="FX54" s="14">
        <v>0.21579999849200249</v>
      </c>
      <c r="FY54" s="14">
        <v>0.21569999679923058</v>
      </c>
      <c r="FZ54" s="14">
        <v>0.21599999815225601</v>
      </c>
    </row>
    <row r="55" spans="1:182" x14ac:dyDescent="0.25">
      <c r="A55" s="14" t="s">
        <v>32</v>
      </c>
      <c r="B55" s="14">
        <v>0.19340000301599503</v>
      </c>
      <c r="C55" s="14">
        <v>0.1932000070810318</v>
      </c>
      <c r="D55" s="14">
        <v>0.1923999972641468</v>
      </c>
      <c r="E55" s="14">
        <v>0.19129999354481697</v>
      </c>
      <c r="F55" s="14">
        <v>0.19159999862313271</v>
      </c>
      <c r="G55" s="14">
        <v>0.18980000168085098</v>
      </c>
      <c r="H55" s="14">
        <v>0.18980000168085098</v>
      </c>
      <c r="I55" s="14">
        <v>0.19000000134110451</v>
      </c>
      <c r="J55" s="14">
        <v>0.19039999321103096</v>
      </c>
      <c r="K55" s="14">
        <v>0.19090000167489052</v>
      </c>
      <c r="L55" s="14">
        <v>0.19339999556541443</v>
      </c>
      <c r="M55" s="14">
        <v>0.19079999998211861</v>
      </c>
      <c r="N55" s="14">
        <v>0.19030000641942024</v>
      </c>
      <c r="O55" s="14">
        <v>0.19110000506043434</v>
      </c>
      <c r="P55" s="14">
        <v>0.19109999388456345</v>
      </c>
      <c r="Q55" s="14">
        <v>0.19139999523758888</v>
      </c>
      <c r="R55" s="14">
        <v>0.19279999658465385</v>
      </c>
      <c r="S55" s="14">
        <v>0.19300000369548798</v>
      </c>
      <c r="T55" s="14">
        <v>0.19290000572800636</v>
      </c>
      <c r="U55" s="14">
        <v>0.19390000402927399</v>
      </c>
      <c r="V55" s="14">
        <v>0.19419999420642853</v>
      </c>
      <c r="W55" s="14">
        <v>0.19449999555945396</v>
      </c>
      <c r="X55" s="14">
        <v>0.19529999792575836</v>
      </c>
      <c r="Y55" s="14">
        <v>0.19599999859929085</v>
      </c>
      <c r="Z55" s="14">
        <v>0.19579999521374702</v>
      </c>
      <c r="AA55" s="14">
        <v>0.19759999215602875</v>
      </c>
      <c r="AB55" s="14">
        <v>0.19650000333786011</v>
      </c>
      <c r="AC55" s="14">
        <v>0.19699999317526817</v>
      </c>
      <c r="AD55" s="14">
        <v>0.19620000198483467</v>
      </c>
      <c r="AE55" s="14">
        <v>0.1956000067293644</v>
      </c>
      <c r="AF55" s="14">
        <v>0.19580000638961792</v>
      </c>
      <c r="AG55" s="14">
        <v>0.19570000097155571</v>
      </c>
      <c r="AH55" s="14">
        <v>0.19619999825954437</v>
      </c>
      <c r="AI55" s="14">
        <v>0.19589999690651894</v>
      </c>
      <c r="AJ55" s="14">
        <v>0.19620000198483467</v>
      </c>
      <c r="AK55" s="14">
        <v>0.19720000028610229</v>
      </c>
      <c r="AL55" s="14">
        <v>0.19779999181628227</v>
      </c>
      <c r="AM55" s="14">
        <v>0.19759999588131905</v>
      </c>
      <c r="AN55" s="14">
        <v>0.19930000230669975</v>
      </c>
      <c r="AO55" s="14">
        <v>0.1988999992609024</v>
      </c>
      <c r="AP55" s="14">
        <v>0.19979999959468842</v>
      </c>
      <c r="AQ55" s="14">
        <v>0.20039999857544899</v>
      </c>
      <c r="AR55" s="14">
        <v>0.20090000703930855</v>
      </c>
      <c r="AS55" s="14">
        <v>0.20180000364780426</v>
      </c>
      <c r="AT55" s="14">
        <v>0.20229999721050262</v>
      </c>
      <c r="AU55" s="14">
        <v>0.20340000465512276</v>
      </c>
      <c r="AV55" s="14">
        <v>0.20439999923110008</v>
      </c>
      <c r="AW55" s="14">
        <v>0.20499999448657036</v>
      </c>
      <c r="AX55" s="14">
        <v>0.20559999346733093</v>
      </c>
      <c r="AY55" s="14">
        <v>0.20569999888539314</v>
      </c>
      <c r="AZ55" s="14">
        <v>0.20669999718666077</v>
      </c>
      <c r="BA55" s="14">
        <v>0.20769999921321869</v>
      </c>
      <c r="BB55" s="14">
        <v>0.20790000259876251</v>
      </c>
      <c r="BC55" s="14">
        <v>0.21000000461935997</v>
      </c>
      <c r="BD55" s="14">
        <v>0.20909999310970306</v>
      </c>
      <c r="BE55" s="14">
        <v>0.21070000529289246</v>
      </c>
      <c r="BF55" s="14">
        <v>0.21109999343752861</v>
      </c>
      <c r="BG55" s="14">
        <v>0.21250000223517418</v>
      </c>
      <c r="BH55" s="14">
        <v>0.21380000188946724</v>
      </c>
      <c r="BI55" s="14">
        <v>0.21440000087022781</v>
      </c>
      <c r="BJ55" s="14">
        <v>0.2151000052690506</v>
      </c>
      <c r="BK55" s="14">
        <v>0.21610000357031822</v>
      </c>
      <c r="BL55" s="14">
        <v>0.21729999780654907</v>
      </c>
      <c r="BM55" s="14">
        <v>0.21819999441504478</v>
      </c>
      <c r="BN55" s="14">
        <v>0.21880001202225685</v>
      </c>
      <c r="BO55" s="14">
        <v>0.22009999677538872</v>
      </c>
      <c r="BP55" s="14">
        <v>0.2208000123500824</v>
      </c>
      <c r="BQ55" s="14">
        <v>0.2215999960899353</v>
      </c>
      <c r="BR55" s="14">
        <v>0.22229999676346779</v>
      </c>
      <c r="BS55" s="14">
        <v>0.22279999032616615</v>
      </c>
      <c r="BT55" s="14">
        <v>0.22359998524188995</v>
      </c>
      <c r="BU55" s="14">
        <v>0.2247999906539917</v>
      </c>
      <c r="BV55" s="14">
        <v>0.22550000250339508</v>
      </c>
      <c r="BW55" s="14">
        <v>0.22609998658299446</v>
      </c>
      <c r="BX55" s="14">
        <v>0.2273000031709671</v>
      </c>
      <c r="BY55" s="14">
        <v>0.22839999198913574</v>
      </c>
      <c r="BZ55" s="14">
        <v>0.22920000553131104</v>
      </c>
      <c r="CA55" s="14">
        <v>0.23040000721812248</v>
      </c>
      <c r="CB55" s="14">
        <v>0.23150001093745232</v>
      </c>
      <c r="CC55" s="14">
        <v>0.23200000822544098</v>
      </c>
      <c r="CD55" s="14">
        <v>0.23290000855922699</v>
      </c>
      <c r="CE55" s="14">
        <v>0.23420000821352005</v>
      </c>
      <c r="CF55" s="14">
        <v>0.2346000075340271</v>
      </c>
      <c r="CG55" s="14">
        <v>0.23570001497864723</v>
      </c>
      <c r="CH55" s="14">
        <v>0.23649999499320984</v>
      </c>
      <c r="CI55" s="14">
        <v>0.2379000149667263</v>
      </c>
      <c r="CJ55" s="14">
        <v>0.23799999430775642</v>
      </c>
      <c r="CK55" s="14">
        <v>0.23929999396204948</v>
      </c>
      <c r="CL55" s="14">
        <v>0.24070000275969505</v>
      </c>
      <c r="CM55" s="14">
        <v>0.24100000783801079</v>
      </c>
      <c r="CN55" s="14">
        <v>0.24199999496340752</v>
      </c>
      <c r="CO55" s="14">
        <v>0.24199998751282692</v>
      </c>
      <c r="CP55" s="14">
        <v>0.2434999942779541</v>
      </c>
      <c r="CQ55" s="14">
        <v>0.24400001391768456</v>
      </c>
      <c r="CR55" s="14">
        <v>0.24490000307559967</v>
      </c>
      <c r="CS55" s="14">
        <v>0.24590000137686729</v>
      </c>
      <c r="CT55" s="14">
        <v>0.24680000171065331</v>
      </c>
      <c r="CU55" s="14">
        <v>0.24729999527335167</v>
      </c>
      <c r="CV55" s="14">
        <v>0.24780000001192093</v>
      </c>
      <c r="CW55" s="14">
        <v>0.24770000204443932</v>
      </c>
      <c r="CX55" s="14">
        <v>0.24959998950362206</v>
      </c>
      <c r="CY55" s="14">
        <v>0.25049999356269836</v>
      </c>
      <c r="CZ55" s="14">
        <v>0.25099999830126762</v>
      </c>
      <c r="DA55" s="14">
        <v>0.25189999863505363</v>
      </c>
      <c r="DB55" s="14">
        <v>0.25290000438690186</v>
      </c>
      <c r="DC55" s="14">
        <v>0.25320000201463699</v>
      </c>
      <c r="DD55" s="14">
        <v>0.25369999930262566</v>
      </c>
      <c r="DE55" s="14">
        <v>0.25450000911951065</v>
      </c>
      <c r="DF55" s="14">
        <v>0.25520000979304314</v>
      </c>
      <c r="DG55" s="14">
        <v>0.25599998980760574</v>
      </c>
      <c r="DH55" s="14">
        <v>0.25669998675584793</v>
      </c>
      <c r="DI55" s="14">
        <v>0.2572999894618988</v>
      </c>
      <c r="DJ55" s="14">
        <v>0.25750000774860382</v>
      </c>
      <c r="DK55" s="14">
        <v>0.25870000943541527</v>
      </c>
      <c r="DL55" s="14">
        <v>0.25999999791383743</v>
      </c>
      <c r="DM55" s="14">
        <v>0.26040000468492508</v>
      </c>
      <c r="DN55" s="14">
        <v>0.26080000028014183</v>
      </c>
      <c r="DO55" s="14">
        <v>0.26179998740553856</v>
      </c>
      <c r="DP55" s="14">
        <v>0.26229999214410782</v>
      </c>
      <c r="DQ55" s="14">
        <v>0.26319999247789383</v>
      </c>
      <c r="DR55" s="14">
        <v>0.26350000128149986</v>
      </c>
      <c r="DS55" s="14">
        <v>0.26420000940561295</v>
      </c>
      <c r="DT55" s="14">
        <v>0.26450000330805779</v>
      </c>
      <c r="DU55" s="14">
        <v>0.26479998975992203</v>
      </c>
      <c r="DV55" s="14">
        <v>0.26609999686479568</v>
      </c>
      <c r="DW55" s="14">
        <v>0.26680000871419907</v>
      </c>
      <c r="DX55" s="14">
        <v>0.26760000735521317</v>
      </c>
      <c r="DY55" s="14">
        <v>0.26789999753236771</v>
      </c>
      <c r="DZ55" s="14">
        <v>0.26809998601675034</v>
      </c>
      <c r="EA55" s="14">
        <v>0.26879999786615372</v>
      </c>
      <c r="EB55" s="14">
        <v>0.26919998973608017</v>
      </c>
      <c r="EC55" s="14">
        <v>0.26980000361800194</v>
      </c>
      <c r="ED55" s="14">
        <v>0.27040001004934311</v>
      </c>
      <c r="EE55" s="14">
        <v>0.27100000530481339</v>
      </c>
      <c r="EF55" s="14">
        <v>0.27009999379515648</v>
      </c>
      <c r="EG55" s="14">
        <v>0.27160000428557396</v>
      </c>
      <c r="EH55" s="14">
        <v>0.27229999750852585</v>
      </c>
      <c r="EI55" s="14">
        <v>0.27279999479651451</v>
      </c>
      <c r="EJ55" s="14">
        <v>0.2726999931037426</v>
      </c>
      <c r="EK55" s="14">
        <v>0.27389999479055405</v>
      </c>
      <c r="EL55" s="14">
        <v>0.27310001477599144</v>
      </c>
      <c r="EM55" s="14">
        <v>0.2736000083386898</v>
      </c>
      <c r="EN55" s="14">
        <v>0.27449999004602432</v>
      </c>
      <c r="EO55" s="14">
        <v>0.27419999241828918</v>
      </c>
      <c r="EP55" s="14">
        <v>0.2742999866604805</v>
      </c>
      <c r="EQ55" s="14">
        <v>0.27519998699426651</v>
      </c>
      <c r="ER55" s="14">
        <v>0.27539999037981033</v>
      </c>
      <c r="ES55" s="14">
        <v>0.27530000358819962</v>
      </c>
      <c r="ET55" s="14">
        <v>0.27529999241232872</v>
      </c>
      <c r="EU55" s="14">
        <v>0.27589999884366989</v>
      </c>
      <c r="EV55" s="14">
        <v>0.27639999613165855</v>
      </c>
      <c r="EW55" s="14">
        <v>0.27610000222921371</v>
      </c>
      <c r="EX55" s="14">
        <v>0.27620000392198563</v>
      </c>
      <c r="EY55" s="14">
        <v>0.27650000900030136</v>
      </c>
      <c r="EZ55" s="14">
        <v>0.27639999985694885</v>
      </c>
      <c r="FA55" s="14">
        <v>0.27599999308586121</v>
      </c>
      <c r="FB55" s="14">
        <v>0.27630000934004784</v>
      </c>
      <c r="FC55" s="14">
        <v>0.27640001103281975</v>
      </c>
      <c r="FD55" s="14">
        <v>0.27609999105334282</v>
      </c>
      <c r="FE55" s="14">
        <v>0.2767999991774559</v>
      </c>
      <c r="FF55" s="14">
        <v>0.27679998427629471</v>
      </c>
      <c r="FG55" s="14">
        <v>0.2768000029027462</v>
      </c>
      <c r="FH55" s="14">
        <v>0.2766999863088131</v>
      </c>
      <c r="FI55" s="14">
        <v>0.27699998766183853</v>
      </c>
      <c r="FJ55" s="14">
        <v>0.27660001069307327</v>
      </c>
      <c r="FK55" s="14">
        <v>0.27649999409914017</v>
      </c>
      <c r="FL55" s="14">
        <v>0.27559999376535416</v>
      </c>
      <c r="FM55" s="14">
        <v>0.27630000934004784</v>
      </c>
      <c r="FN55" s="14">
        <v>0.27669999748468399</v>
      </c>
      <c r="FO55" s="14">
        <v>0.27640000730752945</v>
      </c>
      <c r="FP55" s="14">
        <v>0.27669999748468399</v>
      </c>
      <c r="FQ55" s="14">
        <v>0.27590000629425049</v>
      </c>
      <c r="FR55" s="14">
        <v>0.2760000042617321</v>
      </c>
      <c r="FS55" s="14">
        <v>0.27620000392198563</v>
      </c>
      <c r="FT55" s="14">
        <v>0.27609998732805252</v>
      </c>
      <c r="FU55" s="14">
        <v>0.27590000256896019</v>
      </c>
      <c r="FV55" s="14">
        <v>0.27619999274611473</v>
      </c>
      <c r="FW55" s="14">
        <v>0.27539999037981033</v>
      </c>
      <c r="FX55" s="14">
        <v>0.27560001239180565</v>
      </c>
      <c r="FY55" s="14">
        <v>0.27560001239180565</v>
      </c>
      <c r="FZ55" s="14">
        <v>0.27589999884366989</v>
      </c>
    </row>
    <row r="56" spans="1:182" x14ac:dyDescent="0.25">
      <c r="A56" s="14" t="s">
        <v>33</v>
      </c>
      <c r="B56" s="14">
        <v>0.18609999865293503</v>
      </c>
      <c r="C56" s="14">
        <v>0.18930000066757202</v>
      </c>
      <c r="D56" s="14">
        <v>0.19139999523758888</v>
      </c>
      <c r="E56" s="14">
        <v>0.19200000539422035</v>
      </c>
      <c r="F56" s="14">
        <v>0.19180000200867653</v>
      </c>
      <c r="G56" s="14">
        <v>0.19150000065565109</v>
      </c>
      <c r="H56" s="14">
        <v>0.19180000573396683</v>
      </c>
      <c r="I56" s="14">
        <v>0.19249999895691872</v>
      </c>
      <c r="J56" s="14">
        <v>0.19350000098347664</v>
      </c>
      <c r="K56" s="14">
        <v>0.19530000165104866</v>
      </c>
      <c r="L56" s="14">
        <v>0.19619999825954437</v>
      </c>
      <c r="M56" s="14">
        <v>0.19630000367760658</v>
      </c>
      <c r="N56" s="14">
        <v>0.19869999960064888</v>
      </c>
      <c r="O56" s="14">
        <v>0.19939999654889107</v>
      </c>
      <c r="P56" s="14">
        <v>0.20199999958276749</v>
      </c>
      <c r="Q56" s="14">
        <v>0.20269999280571938</v>
      </c>
      <c r="R56" s="14">
        <v>0.20460000261664391</v>
      </c>
      <c r="S56" s="14">
        <v>0.2062000036239624</v>
      </c>
      <c r="T56" s="14">
        <v>0.20749999955296516</v>
      </c>
      <c r="U56" s="14">
        <v>0.20970000326633453</v>
      </c>
      <c r="V56" s="14">
        <v>0.2117999941110611</v>
      </c>
      <c r="W56" s="14">
        <v>0.21260000392794609</v>
      </c>
      <c r="X56" s="14">
        <v>0.21480000019073486</v>
      </c>
      <c r="Y56" s="14">
        <v>0.21640000119805336</v>
      </c>
      <c r="Z56" s="14">
        <v>0.21839999035000801</v>
      </c>
      <c r="AA56" s="14">
        <v>0.22019998729228973</v>
      </c>
      <c r="AB56" s="14">
        <v>0.22149999439716339</v>
      </c>
      <c r="AC56" s="14">
        <v>0.22419999167323112</v>
      </c>
      <c r="AD56" s="14">
        <v>0.22540000453591347</v>
      </c>
      <c r="AE56" s="14">
        <v>0.22690000012516975</v>
      </c>
      <c r="AF56" s="14">
        <v>0.22890001535415649</v>
      </c>
      <c r="AG56" s="14">
        <v>0.23240001127123833</v>
      </c>
      <c r="AH56" s="14">
        <v>0.23340000212192535</v>
      </c>
      <c r="AI56" s="14">
        <v>0.23479999974370003</v>
      </c>
      <c r="AJ56" s="14">
        <v>0.23519999161362648</v>
      </c>
      <c r="AK56" s="14">
        <v>0.23709999024868011</v>
      </c>
      <c r="AL56" s="14">
        <v>0.23850001022219658</v>
      </c>
      <c r="AM56" s="14">
        <v>0.23910001292824745</v>
      </c>
      <c r="AN56" s="14">
        <v>0.24080000445246696</v>
      </c>
      <c r="AO56" s="14">
        <v>0.24139998853206635</v>
      </c>
      <c r="AP56" s="14">
        <v>0.24259999394416809</v>
      </c>
      <c r="AQ56" s="14">
        <v>0.24419999495148659</v>
      </c>
      <c r="AR56" s="14">
        <v>0.24560000374913216</v>
      </c>
      <c r="AS56" s="14">
        <v>0.24720001220703125</v>
      </c>
      <c r="AT56" s="14">
        <v>0.24839998781681061</v>
      </c>
      <c r="AU56" s="14">
        <v>0.25049999728798866</v>
      </c>
      <c r="AV56" s="14">
        <v>0.2525000087916851</v>
      </c>
      <c r="AW56" s="14">
        <v>0.25419999286532402</v>
      </c>
      <c r="AX56" s="14">
        <v>0.25730000436306</v>
      </c>
      <c r="AY56" s="14">
        <v>0.25659999623894691</v>
      </c>
      <c r="AZ56" s="14">
        <v>0.25859999656677246</v>
      </c>
      <c r="BA56" s="14">
        <v>0.26060000061988831</v>
      </c>
      <c r="BB56" s="14">
        <v>0.2621999979019165</v>
      </c>
      <c r="BC56" s="14">
        <v>0.26509999856352806</v>
      </c>
      <c r="BD56" s="14">
        <v>0.26580001413822174</v>
      </c>
      <c r="BE56" s="14">
        <v>0.26810000836849213</v>
      </c>
      <c r="BF56" s="14">
        <v>0.26929999515414238</v>
      </c>
      <c r="BG56" s="14">
        <v>0.27150000259280205</v>
      </c>
      <c r="BH56" s="14">
        <v>0.27500000968575478</v>
      </c>
      <c r="BI56" s="14">
        <v>0.27519998699426651</v>
      </c>
      <c r="BJ56" s="14">
        <v>0.27630001306533813</v>
      </c>
      <c r="BK56" s="14">
        <v>0.27850000187754631</v>
      </c>
      <c r="BL56" s="14">
        <v>0.27940000593662262</v>
      </c>
      <c r="BM56" s="14">
        <v>0.28139999136328697</v>
      </c>
      <c r="BN56" s="14">
        <v>0.28240001574158669</v>
      </c>
      <c r="BO56" s="14">
        <v>0.28460000082850456</v>
      </c>
      <c r="BP56" s="14">
        <v>0.28580000996589661</v>
      </c>
      <c r="BQ56" s="14">
        <v>0.2872999906539917</v>
      </c>
      <c r="BR56" s="14">
        <v>0.28810000792145729</v>
      </c>
      <c r="BS56" s="14">
        <v>0.28929999843239784</v>
      </c>
      <c r="BT56" s="14">
        <v>0.29059998691082001</v>
      </c>
      <c r="BU56" s="14">
        <v>0.29190000891685486</v>
      </c>
      <c r="BV56" s="14">
        <v>0.2929999977350235</v>
      </c>
      <c r="BW56" s="14">
        <v>0.29360001161694527</v>
      </c>
      <c r="BX56" s="14">
        <v>0.29500000178813934</v>
      </c>
      <c r="BY56" s="14">
        <v>0.29580000042915344</v>
      </c>
      <c r="BZ56" s="14">
        <v>0.29679998755455017</v>
      </c>
      <c r="CA56" s="14">
        <v>0.29779998585581779</v>
      </c>
      <c r="CB56" s="14">
        <v>0.29830000922083855</v>
      </c>
      <c r="CC56" s="14">
        <v>0.2995000034570694</v>
      </c>
      <c r="CD56" s="14">
        <v>0.30020000040531158</v>
      </c>
      <c r="CE56" s="14">
        <v>0.30159998685121536</v>
      </c>
      <c r="CF56" s="14">
        <v>0.30149999260902405</v>
      </c>
      <c r="CG56" s="14">
        <v>0.30230000987648964</v>
      </c>
      <c r="CH56" s="14">
        <v>0.30230000615119934</v>
      </c>
      <c r="CI56" s="14">
        <v>0.30299999937415123</v>
      </c>
      <c r="CJ56" s="14">
        <v>0.30290000513195992</v>
      </c>
      <c r="CK56" s="14">
        <v>0.30359999462962151</v>
      </c>
      <c r="CL56" s="14">
        <v>0.30380001291632652</v>
      </c>
      <c r="CM56" s="14">
        <v>0.30409998819231987</v>
      </c>
      <c r="CN56" s="14">
        <v>0.3044000081717968</v>
      </c>
      <c r="CO56" s="14">
        <v>0.30399999395012856</v>
      </c>
      <c r="CP56" s="14">
        <v>0.30450001358985901</v>
      </c>
      <c r="CQ56" s="14">
        <v>0.30410000309348106</v>
      </c>
      <c r="CR56" s="14">
        <v>0.30369998514652252</v>
      </c>
      <c r="CS56" s="14">
        <v>0.30470001325011253</v>
      </c>
      <c r="CT56" s="14">
        <v>0.30459999665617943</v>
      </c>
      <c r="CU56" s="14">
        <v>0.30419998988509178</v>
      </c>
      <c r="CV56" s="14">
        <v>0.30460000783205032</v>
      </c>
      <c r="CW56" s="14">
        <v>0.30349999293684959</v>
      </c>
      <c r="CX56" s="14">
        <v>0.30399998649954796</v>
      </c>
      <c r="CY56" s="14">
        <v>0.30370000004768372</v>
      </c>
      <c r="CZ56" s="14">
        <v>0.3044000081717968</v>
      </c>
      <c r="DA56" s="14">
        <v>0.30389998480677605</v>
      </c>
      <c r="DB56" s="14">
        <v>0.30399999022483826</v>
      </c>
      <c r="DC56" s="14">
        <v>0.30409998446702957</v>
      </c>
      <c r="DD56" s="14">
        <v>0.30379999801516533</v>
      </c>
      <c r="DE56" s="14">
        <v>0.30429998785257339</v>
      </c>
      <c r="DF56" s="14">
        <v>0.30350000783801079</v>
      </c>
      <c r="DG56" s="14">
        <v>0.30370000749826431</v>
      </c>
      <c r="DH56" s="14">
        <v>0.30370000749826431</v>
      </c>
      <c r="DI56" s="14">
        <v>0.30340000987052917</v>
      </c>
      <c r="DJ56" s="14">
        <v>0.30319999158382416</v>
      </c>
      <c r="DK56" s="14">
        <v>0.30329998955130577</v>
      </c>
      <c r="DL56" s="14">
        <v>0.30350000411272049</v>
      </c>
      <c r="DM56" s="14">
        <v>0.30330000072717667</v>
      </c>
      <c r="DN56" s="14">
        <v>0.30299999937415123</v>
      </c>
      <c r="DO56" s="14">
        <v>0.30329998955130577</v>
      </c>
      <c r="DP56" s="14">
        <v>0.30249998718500137</v>
      </c>
      <c r="DQ56" s="14">
        <v>0.30300001055002213</v>
      </c>
      <c r="DR56" s="14">
        <v>0.30239998921751976</v>
      </c>
      <c r="DS56" s="14">
        <v>0.30240000039339066</v>
      </c>
      <c r="DT56" s="14">
        <v>0.30170000717043877</v>
      </c>
      <c r="DU56" s="14">
        <v>0.30179999023675919</v>
      </c>
      <c r="DV56" s="14">
        <v>0.30159998685121536</v>
      </c>
      <c r="DW56" s="14">
        <v>0.30160000175237656</v>
      </c>
      <c r="DX56" s="14">
        <v>0.30170000344514847</v>
      </c>
      <c r="DY56" s="14">
        <v>0.30170000344514847</v>
      </c>
      <c r="DZ56" s="14">
        <v>0.30099999159574509</v>
      </c>
      <c r="EA56" s="14">
        <v>0.30080000311136246</v>
      </c>
      <c r="EB56" s="14">
        <v>0.30090000480413437</v>
      </c>
      <c r="EC56" s="14">
        <v>0.3002999983727932</v>
      </c>
      <c r="ED56" s="14">
        <v>0.300400011241436</v>
      </c>
      <c r="EE56" s="14">
        <v>0.30010000616312027</v>
      </c>
      <c r="EF56" s="14">
        <v>0.29980000481009483</v>
      </c>
      <c r="EG56" s="14">
        <v>0.29989999160170555</v>
      </c>
      <c r="EH56" s="14">
        <v>0.29989998787641525</v>
      </c>
      <c r="EI56" s="14">
        <v>0.29910000786185265</v>
      </c>
      <c r="EJ56" s="14">
        <v>0.29920000955462456</v>
      </c>
      <c r="EK56" s="14">
        <v>0.29890000075101852</v>
      </c>
      <c r="EL56" s="14">
        <v>0.29899999126791954</v>
      </c>
      <c r="EM56" s="14">
        <v>0.29910000786185265</v>
      </c>
      <c r="EN56" s="14">
        <v>0.29889998584985733</v>
      </c>
      <c r="EO56" s="14">
        <v>0.29809999465942383</v>
      </c>
      <c r="EP56" s="14">
        <v>0.29839999228715897</v>
      </c>
      <c r="EQ56" s="14">
        <v>0.29850000888109207</v>
      </c>
      <c r="ER56" s="14">
        <v>0.29850000888109207</v>
      </c>
      <c r="ES56" s="14">
        <v>0.29799998551607132</v>
      </c>
      <c r="ET56" s="14">
        <v>0.29780000075697899</v>
      </c>
      <c r="EU56" s="14">
        <v>0.29809998720884323</v>
      </c>
      <c r="EV56" s="14">
        <v>0.29690000042319298</v>
      </c>
      <c r="EW56" s="14">
        <v>0.29779999703168869</v>
      </c>
      <c r="EX56" s="14">
        <v>0.29709998518228531</v>
      </c>
      <c r="EY56" s="14">
        <v>0.29730000346899033</v>
      </c>
      <c r="EZ56" s="14">
        <v>0.29640001058578491</v>
      </c>
      <c r="FA56" s="14">
        <v>0.29640001058578491</v>
      </c>
      <c r="FB56" s="14">
        <v>0.29629999026656151</v>
      </c>
      <c r="FC56" s="14">
        <v>0.29650000855326653</v>
      </c>
      <c r="FD56" s="14">
        <v>0.29610000178217888</v>
      </c>
      <c r="FE56" s="14">
        <v>0.29629998654127121</v>
      </c>
      <c r="FF56" s="14">
        <v>0.29609999805688858</v>
      </c>
      <c r="FG56" s="14">
        <v>0.29600000008940697</v>
      </c>
      <c r="FH56" s="14">
        <v>0.29530000314116478</v>
      </c>
      <c r="FI56" s="14">
        <v>0.29529998451471329</v>
      </c>
      <c r="FJ56" s="14">
        <v>0.29510001093149185</v>
      </c>
      <c r="FK56" s="14">
        <v>0.29490000754594803</v>
      </c>
      <c r="FL56" s="14">
        <v>0.29470000416040421</v>
      </c>
      <c r="FM56" s="14">
        <v>0.29509999975562096</v>
      </c>
      <c r="FN56" s="14">
        <v>0.2945999875664711</v>
      </c>
      <c r="FO56" s="14">
        <v>0.29389999061822891</v>
      </c>
      <c r="FP56" s="14">
        <v>0.29429999738931656</v>
      </c>
      <c r="FQ56" s="14">
        <v>0.29399999976158142</v>
      </c>
      <c r="FR56" s="14">
        <v>0.29389999434351921</v>
      </c>
      <c r="FS56" s="14">
        <v>0.29380000382661819</v>
      </c>
      <c r="FT56" s="14">
        <v>0.29360000044107437</v>
      </c>
      <c r="FU56" s="14">
        <v>0.29309999570250511</v>
      </c>
      <c r="FV56" s="14">
        <v>0.29320001229643822</v>
      </c>
      <c r="FW56" s="14">
        <v>0.29319999366998672</v>
      </c>
      <c r="FX56" s="14">
        <v>0.29300000891089439</v>
      </c>
      <c r="FY56" s="14">
        <v>0.29260000213980675</v>
      </c>
      <c r="FZ56" s="14">
        <v>0.2930000051856041</v>
      </c>
    </row>
    <row r="57" spans="1:182" x14ac:dyDescent="0.25">
      <c r="A57" s="14" t="s">
        <v>34</v>
      </c>
      <c r="B57" s="14">
        <v>0.21839999407529831</v>
      </c>
      <c r="C57" s="14">
        <v>0.22339999675750732</v>
      </c>
      <c r="D57" s="14">
        <v>0.22979998961091042</v>
      </c>
      <c r="E57" s="14">
        <v>0.23339999094605446</v>
      </c>
      <c r="F57" s="14">
        <v>0.23690000548958778</v>
      </c>
      <c r="G57" s="14">
        <v>0.23930000513792038</v>
      </c>
      <c r="H57" s="14">
        <v>0.24299999326467514</v>
      </c>
      <c r="I57" s="14">
        <v>0.24639998748898506</v>
      </c>
      <c r="J57" s="14">
        <v>0.24969998374581337</v>
      </c>
      <c r="K57" s="14">
        <v>0.25630000606179237</v>
      </c>
      <c r="L57" s="14">
        <v>0.26000000536441803</v>
      </c>
      <c r="M57" s="14">
        <v>0.26530000939965248</v>
      </c>
      <c r="N57" s="14">
        <v>0.27210000529885292</v>
      </c>
      <c r="O57" s="14">
        <v>0.27260001376271248</v>
      </c>
      <c r="P57" s="14">
        <v>0.27940001338720322</v>
      </c>
      <c r="Q57" s="14">
        <v>0.28529999032616615</v>
      </c>
      <c r="R57" s="14">
        <v>0.28860000893473625</v>
      </c>
      <c r="S57" s="14">
        <v>0.29450000822544098</v>
      </c>
      <c r="T57" s="14">
        <v>0.29940000548958778</v>
      </c>
      <c r="U57" s="14">
        <v>0.30560000240802765</v>
      </c>
      <c r="V57" s="14">
        <v>0.31030000746250153</v>
      </c>
      <c r="W57" s="14">
        <v>0.31470000371336937</v>
      </c>
      <c r="X57" s="14">
        <v>0.32149998843669891</v>
      </c>
      <c r="Y57" s="14">
        <v>0.32510000839829445</v>
      </c>
      <c r="Z57" s="14">
        <v>0.33180000260472298</v>
      </c>
      <c r="AA57" s="14">
        <v>0.335300013422966</v>
      </c>
      <c r="AB57" s="14">
        <v>0.34199999272823334</v>
      </c>
      <c r="AC57" s="14">
        <v>0.34700001403689384</v>
      </c>
      <c r="AD57" s="14">
        <v>0.34920001402497292</v>
      </c>
      <c r="AE57" s="14">
        <v>0.35460000112652779</v>
      </c>
      <c r="AF57" s="14">
        <v>0.3580000102519989</v>
      </c>
      <c r="AG57" s="14">
        <v>0.36339999362826347</v>
      </c>
      <c r="AH57" s="14">
        <v>0.36580000817775726</v>
      </c>
      <c r="AI57" s="14">
        <v>0.37940000370144844</v>
      </c>
      <c r="AJ57" s="14">
        <v>0.37140000239014626</v>
      </c>
      <c r="AK57" s="14">
        <v>0.37710000574588776</v>
      </c>
      <c r="AL57" s="14">
        <v>0.37789998576045036</v>
      </c>
      <c r="AM57" s="14">
        <v>0.37740001454949379</v>
      </c>
      <c r="AN57" s="14">
        <v>0.37879998609423637</v>
      </c>
      <c r="AO57" s="14">
        <v>0.38180001080036163</v>
      </c>
      <c r="AP57" s="14">
        <v>0.3799000084400177</v>
      </c>
      <c r="AQ57" s="14">
        <v>0.37900001183152199</v>
      </c>
      <c r="AR57" s="14">
        <v>0.41399999335408211</v>
      </c>
      <c r="AS57" s="14">
        <v>0.3799000084400177</v>
      </c>
      <c r="AT57" s="14">
        <v>0.38020001351833344</v>
      </c>
      <c r="AU57" s="14">
        <v>0.38139999285340309</v>
      </c>
      <c r="AV57" s="14">
        <v>0.38169999048113823</v>
      </c>
      <c r="AW57" s="14">
        <v>0.37969998642802238</v>
      </c>
      <c r="AX57" s="14">
        <v>0.37969999015331268</v>
      </c>
      <c r="AY57" s="14">
        <v>0.38080001249909401</v>
      </c>
      <c r="AZ57" s="14">
        <v>0.38190001249313354</v>
      </c>
      <c r="BA57" s="14">
        <v>0.38100001215934753</v>
      </c>
      <c r="BB57" s="14">
        <v>0.37920001149177551</v>
      </c>
      <c r="BC57" s="14">
        <v>0.38420000299811363</v>
      </c>
      <c r="BD57" s="14">
        <v>0.37859998643398285</v>
      </c>
      <c r="BE57" s="14">
        <v>0.37949998676776886</v>
      </c>
      <c r="BF57" s="14">
        <v>0.38009999319911003</v>
      </c>
      <c r="BG57" s="14">
        <v>0.377399992197752</v>
      </c>
      <c r="BH57" s="14">
        <v>0.37750000134110451</v>
      </c>
      <c r="BI57" s="14">
        <v>0.37689999490976334</v>
      </c>
      <c r="BJ57" s="14">
        <v>0.37729999423027039</v>
      </c>
      <c r="BK57" s="14">
        <v>0.3775000087916851</v>
      </c>
      <c r="BL57" s="14">
        <v>0.37809999287128448</v>
      </c>
      <c r="BM57" s="14">
        <v>0.3781999908387661</v>
      </c>
      <c r="BN57" s="14">
        <v>0.37619999423623085</v>
      </c>
      <c r="BO57" s="14">
        <v>0.37689999863505363</v>
      </c>
      <c r="BP57" s="14">
        <v>0.37630000710487366</v>
      </c>
      <c r="BQ57" s="14">
        <v>0.37560001015663147</v>
      </c>
      <c r="BR57" s="14">
        <v>0.37489998713135719</v>
      </c>
      <c r="BS57" s="14">
        <v>0.37459999695420265</v>
      </c>
      <c r="BT57" s="14">
        <v>0.37489999830722809</v>
      </c>
      <c r="BU57" s="14">
        <v>0.37490001320838928</v>
      </c>
      <c r="BV57" s="14">
        <v>0.37440000474452972</v>
      </c>
      <c r="BW57" s="14">
        <v>0.37429999187588692</v>
      </c>
      <c r="BX57" s="14">
        <v>0.3740999847650528</v>
      </c>
      <c r="BY57" s="14">
        <v>0.37349998950958252</v>
      </c>
      <c r="BZ57" s="14">
        <v>0.37310001254081726</v>
      </c>
      <c r="CA57" s="14">
        <v>0.37370000407099724</v>
      </c>
      <c r="CB57" s="14">
        <v>0.37300000712275505</v>
      </c>
      <c r="CC57" s="14">
        <v>0.37640000879764557</v>
      </c>
      <c r="CD57" s="14">
        <v>0.37280000746250153</v>
      </c>
      <c r="CE57" s="14">
        <v>0.37259999662637711</v>
      </c>
      <c r="CF57" s="14">
        <v>0.37229999899864197</v>
      </c>
      <c r="CG57" s="14">
        <v>0.37200001254677773</v>
      </c>
      <c r="CH57" s="14">
        <v>0.37189999222755432</v>
      </c>
      <c r="CI57" s="14">
        <v>0.37189998850226402</v>
      </c>
      <c r="CJ57" s="14">
        <v>0.37460001185536385</v>
      </c>
      <c r="CK57" s="14">
        <v>0.37199999019503593</v>
      </c>
      <c r="CL57" s="14">
        <v>0.37110000476241112</v>
      </c>
      <c r="CM57" s="14">
        <v>0.37149999663233757</v>
      </c>
      <c r="CN57" s="14">
        <v>0.37050000950694084</v>
      </c>
      <c r="CO57" s="14">
        <v>0.37160000577569008</v>
      </c>
      <c r="CP57" s="14">
        <v>0.36980000138282776</v>
      </c>
      <c r="CQ57" s="14">
        <v>0.370099987834692</v>
      </c>
      <c r="CR57" s="14">
        <v>0.3692999929189682</v>
      </c>
      <c r="CS57" s="14">
        <v>0.36959999427199364</v>
      </c>
      <c r="CT57" s="14">
        <v>0.36900001391768456</v>
      </c>
      <c r="CU57" s="14">
        <v>0.36939999088644981</v>
      </c>
      <c r="CV57" s="14">
        <v>0.36809999495744705</v>
      </c>
      <c r="CW57" s="14">
        <v>0.36790001019835472</v>
      </c>
      <c r="CX57" s="14">
        <v>0.36790001019835472</v>
      </c>
      <c r="CY57" s="14">
        <v>0.36710000038146973</v>
      </c>
      <c r="CZ57" s="14">
        <v>0.3676999919116497</v>
      </c>
      <c r="DA57" s="14">
        <v>0.36719999834895134</v>
      </c>
      <c r="DB57" s="14">
        <v>0.36680001020431519</v>
      </c>
      <c r="DC57" s="14">
        <v>0.36600000411272049</v>
      </c>
      <c r="DD57" s="14">
        <v>0.36569998785853386</v>
      </c>
      <c r="DE57" s="14">
        <v>0.36609999090433121</v>
      </c>
      <c r="DF57" s="14">
        <v>0.36560000106692314</v>
      </c>
      <c r="DG57" s="14">
        <v>0.3651999905705452</v>
      </c>
      <c r="DH57" s="14">
        <v>0.36490000039339066</v>
      </c>
      <c r="DI57" s="14">
        <v>0.36419999599456787</v>
      </c>
      <c r="DJ57" s="14">
        <v>0.36339999735355377</v>
      </c>
      <c r="DK57" s="14">
        <v>0.36360001191496849</v>
      </c>
      <c r="DL57" s="14">
        <v>0.36289999634027481</v>
      </c>
      <c r="DM57" s="14">
        <v>0.36269999295473099</v>
      </c>
      <c r="DN57" s="14">
        <v>0.36230000481009483</v>
      </c>
      <c r="DO57" s="14">
        <v>0.36230000481009483</v>
      </c>
      <c r="DP57" s="14">
        <v>0.36219999939203262</v>
      </c>
      <c r="DQ57" s="14">
        <v>0.36229998618364334</v>
      </c>
      <c r="DR57" s="14">
        <v>0.36200001463294029</v>
      </c>
      <c r="DS57" s="14">
        <v>0.3619999960064888</v>
      </c>
      <c r="DT57" s="14">
        <v>0.36100001260638237</v>
      </c>
      <c r="DU57" s="14">
        <v>0.36179999262094498</v>
      </c>
      <c r="DV57" s="14">
        <v>0.36109999567270279</v>
      </c>
      <c r="DW57" s="14">
        <v>0.36130001395940781</v>
      </c>
      <c r="DX57" s="14">
        <v>0.36129999905824661</v>
      </c>
      <c r="DY57" s="14">
        <v>0.3603999987244606</v>
      </c>
      <c r="DZ57" s="14">
        <v>0.36050000041723251</v>
      </c>
      <c r="EA57" s="14">
        <v>0.36010000854730606</v>
      </c>
      <c r="EB57" s="14">
        <v>0.35989999026060104</v>
      </c>
      <c r="EC57" s="14">
        <v>0.35969999060034752</v>
      </c>
      <c r="ED57" s="14">
        <v>0.35969998687505722</v>
      </c>
      <c r="EE57" s="14">
        <v>0.35979998856782913</v>
      </c>
      <c r="EF57" s="14">
        <v>0.35899999365210533</v>
      </c>
      <c r="EG57" s="14">
        <v>0.35850000008940697</v>
      </c>
      <c r="EH57" s="14">
        <v>0.35879998654127121</v>
      </c>
      <c r="EI57" s="14">
        <v>0.35780000314116478</v>
      </c>
      <c r="EJ57" s="14">
        <v>0.35819999501109123</v>
      </c>
      <c r="EK57" s="14">
        <v>0.35809998959302902</v>
      </c>
      <c r="EL57" s="14">
        <v>0.35890000686049461</v>
      </c>
      <c r="EM57" s="14">
        <v>0.35750001296401024</v>
      </c>
      <c r="EN57" s="14">
        <v>0.35839999467134476</v>
      </c>
      <c r="EO57" s="14">
        <v>0.35809999704360962</v>
      </c>
      <c r="EP57" s="14">
        <v>0.35810000449419022</v>
      </c>
      <c r="EQ57" s="14">
        <v>0.35819999128580093</v>
      </c>
      <c r="ER57" s="14">
        <v>0.35819999128580093</v>
      </c>
      <c r="ES57" s="14">
        <v>0.35779998451471329</v>
      </c>
      <c r="ET57" s="14">
        <v>0.35780000314116478</v>
      </c>
      <c r="EU57" s="14">
        <v>0.3580000028014183</v>
      </c>
      <c r="EV57" s="14">
        <v>0.35780000314116478</v>
      </c>
      <c r="EW57" s="14">
        <v>0.35779999941587448</v>
      </c>
      <c r="EX57" s="14">
        <v>0.35729999095201492</v>
      </c>
      <c r="EY57" s="14">
        <v>0.35739999264478683</v>
      </c>
      <c r="EZ57" s="14">
        <v>0.35730001330375671</v>
      </c>
      <c r="FA57" s="14">
        <v>0.35719999670982361</v>
      </c>
      <c r="FB57" s="14">
        <v>0.35690000280737877</v>
      </c>
      <c r="FC57" s="14">
        <v>0.35650001093745232</v>
      </c>
      <c r="FD57" s="14">
        <v>0.35669998452067375</v>
      </c>
      <c r="FE57" s="14">
        <v>0.35699998587369919</v>
      </c>
      <c r="FF57" s="14">
        <v>0.35639999061822891</v>
      </c>
      <c r="FG57" s="14">
        <v>0.3564000092446804</v>
      </c>
      <c r="FH57" s="14">
        <v>0.35620000585913658</v>
      </c>
      <c r="FI57" s="14">
        <v>0.35700000077486038</v>
      </c>
      <c r="FJ57" s="14">
        <v>0.35580001026391983</v>
      </c>
      <c r="FK57" s="14">
        <v>0.35619998723268509</v>
      </c>
      <c r="FL57" s="14">
        <v>0.35569999366998672</v>
      </c>
      <c r="FM57" s="14">
        <v>0.35500001534819603</v>
      </c>
      <c r="FN57" s="14">
        <v>0.35589999705553055</v>
      </c>
      <c r="FO57" s="14">
        <v>0.35520000010728836</v>
      </c>
      <c r="FP57" s="14">
        <v>0.35499999672174454</v>
      </c>
      <c r="FQ57" s="14">
        <v>0.35499998927116394</v>
      </c>
      <c r="FR57" s="14">
        <v>0.3554999940097332</v>
      </c>
      <c r="FS57" s="14">
        <v>0.35510001331567764</v>
      </c>
      <c r="FT57" s="14">
        <v>0.35459998995065689</v>
      </c>
      <c r="FU57" s="14">
        <v>0.35399999842047691</v>
      </c>
      <c r="FV57" s="14">
        <v>0.35429998859763145</v>
      </c>
      <c r="FW57" s="14">
        <v>0.35450000315904617</v>
      </c>
      <c r="FX57" s="14">
        <v>0.35399999842047691</v>
      </c>
      <c r="FY57" s="14">
        <v>0.35350000485777855</v>
      </c>
      <c r="FZ57" s="14">
        <v>0.35410001128911972</v>
      </c>
    </row>
    <row r="58" spans="1:182" x14ac:dyDescent="0.25">
      <c r="A58" s="14" t="s">
        <v>35</v>
      </c>
      <c r="B58" s="14">
        <v>0.2630000039935112</v>
      </c>
      <c r="C58" s="14">
        <v>0.27730000019073486</v>
      </c>
      <c r="D58" s="14">
        <v>0.28760001435875893</v>
      </c>
      <c r="E58" s="14">
        <v>0.29980001226067543</v>
      </c>
      <c r="F58" s="14">
        <v>0.3109000064432621</v>
      </c>
      <c r="G58" s="14">
        <v>0.32050000876188278</v>
      </c>
      <c r="H58" s="14">
        <v>0.33079998940229416</v>
      </c>
      <c r="I58" s="14">
        <v>0.34190000966191292</v>
      </c>
      <c r="J58" s="14">
        <v>0.35359999909996986</v>
      </c>
      <c r="K58" s="14">
        <v>0.36710000410676003</v>
      </c>
      <c r="L58" s="14">
        <v>0.38110001385211945</v>
      </c>
      <c r="M58" s="14">
        <v>0.39469999447464943</v>
      </c>
      <c r="N58" s="14">
        <v>0.40660000219941139</v>
      </c>
      <c r="O58" s="14">
        <v>0.41759999468922615</v>
      </c>
      <c r="P58" s="14">
        <v>0.4270000085234642</v>
      </c>
      <c r="Q58" s="14">
        <v>0.43660000339150429</v>
      </c>
      <c r="R58" s="14">
        <v>0.44610000774264336</v>
      </c>
      <c r="S58" s="14">
        <v>0.45290000736713409</v>
      </c>
      <c r="T58" s="14">
        <v>0.45969999209046364</v>
      </c>
      <c r="U58" s="14">
        <v>0.46559999883174896</v>
      </c>
      <c r="V58" s="14">
        <v>0.4690999835729599</v>
      </c>
      <c r="W58" s="14">
        <v>0.47129997238516808</v>
      </c>
      <c r="X58" s="14">
        <v>0.47510002553462982</v>
      </c>
      <c r="Y58" s="14">
        <v>0.47539997473359108</v>
      </c>
      <c r="Z58" s="14">
        <v>0.4773000068962574</v>
      </c>
      <c r="AA58" s="14">
        <v>0.47900001704692841</v>
      </c>
      <c r="AB58" s="14">
        <v>0.47760002315044403</v>
      </c>
      <c r="AC58" s="14">
        <v>0.47850001975893974</v>
      </c>
      <c r="AD58" s="14">
        <v>0.47820002213120461</v>
      </c>
      <c r="AE58" s="14">
        <v>0.47600002959370613</v>
      </c>
      <c r="AF58" s="14">
        <v>0.47529998421669006</v>
      </c>
      <c r="AG58" s="14">
        <v>0.47480000182986259</v>
      </c>
      <c r="AH58" s="14">
        <v>0.47299997508525848</v>
      </c>
      <c r="AI58" s="14">
        <v>0.47200002148747444</v>
      </c>
      <c r="AJ58" s="14">
        <v>0.4714999832212925</v>
      </c>
      <c r="AK58" s="14">
        <v>0.46920000016689301</v>
      </c>
      <c r="AL58" s="14">
        <v>0.46849996969103813</v>
      </c>
      <c r="AM58" s="14">
        <v>0.46660000458359718</v>
      </c>
      <c r="AN58" s="14">
        <v>0.46770001575350761</v>
      </c>
      <c r="AO58" s="14">
        <v>0.46569998562335968</v>
      </c>
      <c r="AP58" s="14">
        <v>0.46500000357627869</v>
      </c>
      <c r="AQ58" s="14">
        <v>0.46539998427033424</v>
      </c>
      <c r="AR58" s="14">
        <v>0.46420000866055489</v>
      </c>
      <c r="AS58" s="14">
        <v>0.46369999647140503</v>
      </c>
      <c r="AT58" s="14">
        <v>0.46409998834133148</v>
      </c>
      <c r="AU58" s="14">
        <v>0.4627000130712986</v>
      </c>
      <c r="AV58" s="14">
        <v>0.4617999903857708</v>
      </c>
      <c r="AW58" s="14">
        <v>0.46109999343752861</v>
      </c>
      <c r="AX58" s="14">
        <v>0.46199999749660492</v>
      </c>
      <c r="AY58" s="14">
        <v>0.4609999991953373</v>
      </c>
      <c r="AZ58" s="14">
        <v>0.46200001239776611</v>
      </c>
      <c r="BA58" s="14">
        <v>0.46070000529289246</v>
      </c>
      <c r="BB58" s="14">
        <v>0.45930001139640808</v>
      </c>
      <c r="BC58" s="14">
        <v>0.4586000107228756</v>
      </c>
      <c r="BD58" s="14">
        <v>0.4570000022649765</v>
      </c>
      <c r="BE58" s="14">
        <v>0.45729999244213104</v>
      </c>
      <c r="BF58" s="14">
        <v>0.45819998905062675</v>
      </c>
      <c r="BG58" s="14">
        <v>0.45580000802874565</v>
      </c>
      <c r="BH58" s="14">
        <v>0.45679998770356178</v>
      </c>
      <c r="BI58" s="14">
        <v>0.456200011074543</v>
      </c>
      <c r="BJ58" s="14">
        <v>0.45530000329017639</v>
      </c>
      <c r="BK58" s="14">
        <v>0.45350001379847527</v>
      </c>
      <c r="BL58" s="14">
        <v>0.4538000077009201</v>
      </c>
      <c r="BM58" s="14">
        <v>0.45430001243948936</v>
      </c>
      <c r="BN58" s="14">
        <v>0.45379999652504921</v>
      </c>
      <c r="BO58" s="14">
        <v>0.45330001041293144</v>
      </c>
      <c r="BP58" s="14">
        <v>0.45230001211166382</v>
      </c>
      <c r="BQ58" s="14">
        <v>0.45149999856948853</v>
      </c>
      <c r="BR58" s="14">
        <v>0.45170000568032265</v>
      </c>
      <c r="BS58" s="14">
        <v>0.4505000151693821</v>
      </c>
      <c r="BT58" s="14">
        <v>0.45020000636577606</v>
      </c>
      <c r="BU58" s="14">
        <v>0.45030000805854797</v>
      </c>
      <c r="BV58" s="14">
        <v>0.45169998705387115</v>
      </c>
      <c r="BW58" s="14">
        <v>0.44770001247525215</v>
      </c>
      <c r="BX58" s="14">
        <v>0.44899998605251312</v>
      </c>
      <c r="BY58" s="14">
        <v>0.44769999384880066</v>
      </c>
      <c r="BZ58" s="14">
        <v>0.44859999418258667</v>
      </c>
      <c r="CA58" s="14">
        <v>0.44729999825358391</v>
      </c>
      <c r="CB58" s="14">
        <v>0.44739998504519463</v>
      </c>
      <c r="CC58" s="14">
        <v>0.44750000536441803</v>
      </c>
      <c r="CD58" s="14">
        <v>0.44809998571872711</v>
      </c>
      <c r="CE58" s="14">
        <v>0.44830001145601273</v>
      </c>
      <c r="CF58" s="14">
        <v>0.44620001316070557</v>
      </c>
      <c r="CG58" s="14">
        <v>0.44549999013543129</v>
      </c>
      <c r="CH58" s="14">
        <v>0.44620001316070557</v>
      </c>
      <c r="CI58" s="14">
        <v>0.44659998640418053</v>
      </c>
      <c r="CJ58" s="14">
        <v>0.44519998505711555</v>
      </c>
      <c r="CK58" s="14">
        <v>0.44570000097155571</v>
      </c>
      <c r="CL58" s="14">
        <v>0.44440000876784325</v>
      </c>
      <c r="CM58" s="14">
        <v>0.44470001384615898</v>
      </c>
      <c r="CN58" s="14">
        <v>0.44489998742938042</v>
      </c>
      <c r="CO58" s="14">
        <v>0.44330001249909401</v>
      </c>
      <c r="CP58" s="14">
        <v>0.44389998912811279</v>
      </c>
      <c r="CQ58" s="14">
        <v>0.44300001487135887</v>
      </c>
      <c r="CR58" s="14">
        <v>0.44259999692440033</v>
      </c>
      <c r="CS58" s="14">
        <v>0.4424000047147274</v>
      </c>
      <c r="CT58" s="14">
        <v>0.44199999794363976</v>
      </c>
      <c r="CU58" s="14">
        <v>0.44100001081824303</v>
      </c>
      <c r="CV58" s="14">
        <v>0.44000000506639481</v>
      </c>
      <c r="CW58" s="14">
        <v>0.43929999694228172</v>
      </c>
      <c r="CX58" s="14">
        <v>0.43889999017119408</v>
      </c>
      <c r="CY58" s="14">
        <v>0.43860000371932983</v>
      </c>
      <c r="CZ58" s="14">
        <v>0.43980000540614128</v>
      </c>
      <c r="DA58" s="14">
        <v>0.43820000812411308</v>
      </c>
      <c r="DB58" s="14">
        <v>0.4375</v>
      </c>
      <c r="DC58" s="14">
        <v>0.43770001083612442</v>
      </c>
      <c r="DD58" s="14">
        <v>0.43719999119639397</v>
      </c>
      <c r="DE58" s="14">
        <v>0.43730000406503677</v>
      </c>
      <c r="DF58" s="14">
        <v>0.43679998442530632</v>
      </c>
      <c r="DG58" s="14">
        <v>0.43640000373125076</v>
      </c>
      <c r="DH58" s="14">
        <v>0.43559999018907547</v>
      </c>
      <c r="DI58" s="14">
        <v>0.43599998950958252</v>
      </c>
      <c r="DJ58" s="14">
        <v>0.43480001389980316</v>
      </c>
      <c r="DK58" s="14">
        <v>0.43569999560713768</v>
      </c>
      <c r="DL58" s="14">
        <v>0.43539998680353165</v>
      </c>
      <c r="DM58" s="14">
        <v>0.43520001322031021</v>
      </c>
      <c r="DN58" s="14">
        <v>0.43459999188780785</v>
      </c>
      <c r="DO58" s="14">
        <v>0.43330001458525658</v>
      </c>
      <c r="DP58" s="14">
        <v>0.43300000578165054</v>
      </c>
      <c r="DQ58" s="14">
        <v>0.43219999223947525</v>
      </c>
      <c r="DR58" s="14">
        <v>0.43189999088644981</v>
      </c>
      <c r="DS58" s="14">
        <v>0.43239999562501907</v>
      </c>
      <c r="DT58" s="14">
        <v>0.43170000240206718</v>
      </c>
      <c r="DU58" s="14">
        <v>0.43079999834299088</v>
      </c>
      <c r="DV58" s="14">
        <v>0.43160001188516617</v>
      </c>
      <c r="DW58" s="14">
        <v>0.43090000003576279</v>
      </c>
      <c r="DX58" s="14">
        <v>0.43019998818635941</v>
      </c>
      <c r="DY58" s="14">
        <v>0.42980001121759415</v>
      </c>
      <c r="DZ58" s="14">
        <v>0.43009998649358749</v>
      </c>
      <c r="EA58" s="14">
        <v>0.4294000044465065</v>
      </c>
      <c r="EB58" s="14">
        <v>0.43009998649358749</v>
      </c>
      <c r="EC58" s="14">
        <v>0.42869999632239342</v>
      </c>
      <c r="ED58" s="14">
        <v>0.42909999936819077</v>
      </c>
      <c r="EE58" s="14">
        <v>0.42839998751878738</v>
      </c>
      <c r="EF58" s="14">
        <v>0.4286000095307827</v>
      </c>
      <c r="EG58" s="14">
        <v>0.42770000919699669</v>
      </c>
      <c r="EH58" s="14">
        <v>0.42840000241994858</v>
      </c>
      <c r="EI58" s="14">
        <v>0.42720001563429832</v>
      </c>
      <c r="EJ58" s="14">
        <v>0.42830000445246696</v>
      </c>
      <c r="EK58" s="14">
        <v>0.42779999226331711</v>
      </c>
      <c r="EL58" s="14">
        <v>0.42779999598860741</v>
      </c>
      <c r="EM58" s="14">
        <v>0.4268999956548214</v>
      </c>
      <c r="EN58" s="14">
        <v>0.42679999023675919</v>
      </c>
      <c r="EO58" s="14">
        <v>0.42689999938011169</v>
      </c>
      <c r="EP58" s="14">
        <v>0.42650000005960464</v>
      </c>
      <c r="EQ58" s="14">
        <v>0.42679999023675919</v>
      </c>
      <c r="ER58" s="14">
        <v>0.42749998718500137</v>
      </c>
      <c r="ES58" s="14">
        <v>0.42659998685121536</v>
      </c>
      <c r="ET58" s="14">
        <v>0.42570000514388084</v>
      </c>
      <c r="EU58" s="14">
        <v>0.42579998821020126</v>
      </c>
      <c r="EV58" s="14">
        <v>0.42610001191496849</v>
      </c>
      <c r="EW58" s="14">
        <v>0.42570000141859055</v>
      </c>
      <c r="EX58" s="14">
        <v>0.42550001293420792</v>
      </c>
      <c r="EY58" s="14">
        <v>0.42610000818967819</v>
      </c>
      <c r="EZ58" s="14">
        <v>0.42520001530647278</v>
      </c>
      <c r="FA58" s="14">
        <v>0.42410001158714294</v>
      </c>
      <c r="FB58" s="14">
        <v>0.42399999126791954</v>
      </c>
      <c r="FC58" s="14">
        <v>0.42459998652338982</v>
      </c>
      <c r="FD58" s="14">
        <v>0.42369998618960381</v>
      </c>
      <c r="FE58" s="14">
        <v>0.42450001090764999</v>
      </c>
      <c r="FF58" s="14">
        <v>0.42440000921487808</v>
      </c>
      <c r="FG58" s="14">
        <v>0.42480000481009483</v>
      </c>
      <c r="FH58" s="14">
        <v>0.42450001463294029</v>
      </c>
      <c r="FI58" s="14">
        <v>0.42359999567270279</v>
      </c>
      <c r="FJ58" s="14">
        <v>0.42400000244379044</v>
      </c>
      <c r="FK58" s="14">
        <v>0.4228999987244606</v>
      </c>
      <c r="FL58" s="14">
        <v>0.42280001193284988</v>
      </c>
      <c r="FM58" s="14">
        <v>0.42239999398589134</v>
      </c>
      <c r="FN58" s="14">
        <v>0.42179999500513077</v>
      </c>
      <c r="FO58" s="14">
        <v>0.42190001159906387</v>
      </c>
      <c r="FP58" s="14">
        <v>0.42179999500513077</v>
      </c>
      <c r="FQ58" s="14">
        <v>0.42190000414848328</v>
      </c>
      <c r="FR58" s="14">
        <v>0.42110000178217888</v>
      </c>
      <c r="FS58" s="14">
        <v>0.4211999848484993</v>
      </c>
      <c r="FT58" s="14">
        <v>0.42080000787973404</v>
      </c>
      <c r="FU58" s="14">
        <v>0.42019998654723167</v>
      </c>
      <c r="FV58" s="14">
        <v>0.4205000065267086</v>
      </c>
      <c r="FW58" s="14">
        <v>0.41970000416040421</v>
      </c>
      <c r="FX58" s="14">
        <v>0.41989999637007713</v>
      </c>
      <c r="FY58" s="14">
        <v>0.41969999298453331</v>
      </c>
      <c r="FZ58" s="14">
        <v>0.41899999231100082</v>
      </c>
    </row>
    <row r="59" spans="1:182" x14ac:dyDescent="0.25">
      <c r="A59" s="14" t="s">
        <v>36</v>
      </c>
      <c r="B59" s="14">
        <v>0.27639999240636826</v>
      </c>
      <c r="C59" s="14">
        <v>0.2921999990940094</v>
      </c>
      <c r="D59" s="14">
        <v>0.30570000782608986</v>
      </c>
      <c r="E59" s="14">
        <v>0.32099998369812965</v>
      </c>
      <c r="F59" s="14">
        <v>0.3377000130712986</v>
      </c>
      <c r="G59" s="14">
        <v>0.35160001367330551</v>
      </c>
      <c r="H59" s="14">
        <v>0.36569999903440475</v>
      </c>
      <c r="I59" s="14">
        <v>0.37980001047253609</v>
      </c>
      <c r="J59" s="14">
        <v>0.3921000100672245</v>
      </c>
      <c r="K59" s="14">
        <v>0.40430000796914101</v>
      </c>
      <c r="L59" s="14">
        <v>0.4148000031709671</v>
      </c>
      <c r="M59" s="14">
        <v>0.42409998551011086</v>
      </c>
      <c r="N59" s="14">
        <v>0.43169999495148659</v>
      </c>
      <c r="O59" s="14">
        <v>0.43879999592900276</v>
      </c>
      <c r="P59" s="14">
        <v>0.4424000009894371</v>
      </c>
      <c r="Q59" s="14">
        <v>0.44869998469948769</v>
      </c>
      <c r="R59" s="14">
        <v>0.45099998638033867</v>
      </c>
      <c r="S59" s="14">
        <v>0.45330001413822174</v>
      </c>
      <c r="T59" s="14">
        <v>0.45429999008774757</v>
      </c>
      <c r="U59" s="14">
        <v>0.45509998500347137</v>
      </c>
      <c r="V59" s="14">
        <v>0.45459999144077301</v>
      </c>
      <c r="W59" s="14">
        <v>0.45370000228285789</v>
      </c>
      <c r="X59" s="14">
        <v>0.45270000398159027</v>
      </c>
      <c r="Y59" s="14">
        <v>0.45249998942017555</v>
      </c>
      <c r="Z59" s="14">
        <v>0.45099999383091927</v>
      </c>
      <c r="AA59" s="14">
        <v>0.45090000331401825</v>
      </c>
      <c r="AB59" s="14">
        <v>0.45040000975131989</v>
      </c>
      <c r="AC59" s="14">
        <v>0.45040000602602959</v>
      </c>
      <c r="AD59" s="14">
        <v>0.44920000806450844</v>
      </c>
      <c r="AE59" s="14">
        <v>0.45020001009106636</v>
      </c>
      <c r="AF59" s="14">
        <v>0.4489000141620636</v>
      </c>
      <c r="AG59" s="14">
        <v>0.44919998571276665</v>
      </c>
      <c r="AH59" s="14">
        <v>0.44930000603199005</v>
      </c>
      <c r="AI59" s="14">
        <v>0.44959999993443489</v>
      </c>
      <c r="AJ59" s="14">
        <v>0.44940001145005226</v>
      </c>
      <c r="AK59" s="14">
        <v>0.44950000941753387</v>
      </c>
      <c r="AL59" s="14">
        <v>0.44959999248385429</v>
      </c>
      <c r="AM59" s="14">
        <v>0.44940001145005226</v>
      </c>
      <c r="AN59" s="14">
        <v>0.44999999925494194</v>
      </c>
      <c r="AO59" s="14">
        <v>0.45029999315738678</v>
      </c>
      <c r="AP59" s="14">
        <v>0.4496999979019165</v>
      </c>
      <c r="AQ59" s="14">
        <v>0.44979998841881752</v>
      </c>
      <c r="AR59" s="14">
        <v>0.4489000029861927</v>
      </c>
      <c r="AS59" s="14">
        <v>0.44920000433921814</v>
      </c>
      <c r="AT59" s="14">
        <v>0.44910000264644623</v>
      </c>
      <c r="AU59" s="14">
        <v>0.44979998841881752</v>
      </c>
      <c r="AV59" s="14">
        <v>0.4497000090777874</v>
      </c>
      <c r="AW59" s="14">
        <v>0.44880000874400139</v>
      </c>
      <c r="AX59" s="14">
        <v>0.44840000569820404</v>
      </c>
      <c r="AY59" s="14">
        <v>0.44769999757409096</v>
      </c>
      <c r="AZ59" s="14">
        <v>0.44879999756813049</v>
      </c>
      <c r="BA59" s="14">
        <v>0.44810000061988831</v>
      </c>
      <c r="BB59" s="14">
        <v>0.44839999079704285</v>
      </c>
      <c r="BC59" s="14">
        <v>0.44800001010298729</v>
      </c>
      <c r="BD59" s="14">
        <v>0.44759999215602875</v>
      </c>
      <c r="BE59" s="14">
        <v>0.44849999248981476</v>
      </c>
      <c r="BF59" s="14">
        <v>0.44779999181628227</v>
      </c>
      <c r="BG59" s="14">
        <v>0.44520000740885735</v>
      </c>
      <c r="BH59" s="14">
        <v>0.44580001011490822</v>
      </c>
      <c r="BI59" s="14">
        <v>0.44610000401735306</v>
      </c>
      <c r="BJ59" s="14">
        <v>0.44530001282691956</v>
      </c>
      <c r="BK59" s="14">
        <v>0.44500000402331352</v>
      </c>
      <c r="BL59" s="14">
        <v>0.44500000774860382</v>
      </c>
      <c r="BM59" s="14">
        <v>0.44490000233054161</v>
      </c>
      <c r="BN59" s="14">
        <v>0.44429999962449074</v>
      </c>
      <c r="BO59" s="14">
        <v>0.44540001079440117</v>
      </c>
      <c r="BP59" s="14">
        <v>0.44449999928474426</v>
      </c>
      <c r="BQ59" s="14">
        <v>0.44460001587867737</v>
      </c>
      <c r="BR59" s="14">
        <v>0.44429999962449074</v>
      </c>
      <c r="BS59" s="14">
        <v>0.44459998980164528</v>
      </c>
      <c r="BT59" s="14">
        <v>0.44450001418590546</v>
      </c>
      <c r="BU59" s="14">
        <v>0.44409999251365662</v>
      </c>
      <c r="BV59" s="14">
        <v>0.44309999048709869</v>
      </c>
      <c r="BW59" s="14">
        <v>0.4432000108063221</v>
      </c>
      <c r="BX59" s="14">
        <v>0.44289998710155487</v>
      </c>
      <c r="BY59" s="14">
        <v>0.44350001215934753</v>
      </c>
      <c r="BZ59" s="14">
        <v>0.44299998879432678</v>
      </c>
      <c r="CA59" s="14">
        <v>0.44180000945925713</v>
      </c>
      <c r="CB59" s="14">
        <v>0.44209999963641167</v>
      </c>
      <c r="CC59" s="14">
        <v>0.44219999015331268</v>
      </c>
      <c r="CD59" s="14">
        <v>0.44189999997615814</v>
      </c>
      <c r="CE59" s="14">
        <v>0.44200000911951065</v>
      </c>
      <c r="CF59" s="14">
        <v>0.44119998812675476</v>
      </c>
      <c r="CG59" s="14">
        <v>0.44180000200867653</v>
      </c>
      <c r="CH59" s="14">
        <v>0.4408000111579895</v>
      </c>
      <c r="CI59" s="14">
        <v>0.44120001420378685</v>
      </c>
      <c r="CJ59" s="14">
        <v>0.44120000675320625</v>
      </c>
      <c r="CK59" s="14">
        <v>0.44099999591708183</v>
      </c>
      <c r="CL59" s="14">
        <v>0.44049998745322227</v>
      </c>
      <c r="CM59" s="14">
        <v>0.44009999558329582</v>
      </c>
      <c r="CN59" s="14">
        <v>0.43949998542666435</v>
      </c>
      <c r="CO59" s="14">
        <v>0.43919998779892921</v>
      </c>
      <c r="CP59" s="14">
        <v>0.43849998712539673</v>
      </c>
      <c r="CQ59" s="14">
        <v>0.4390999935567379</v>
      </c>
      <c r="CR59" s="14">
        <v>0.43749998509883881</v>
      </c>
      <c r="CS59" s="14">
        <v>0.43810000643134117</v>
      </c>
      <c r="CT59" s="14">
        <v>0.43769999966025352</v>
      </c>
      <c r="CU59" s="14">
        <v>0.43790000304579735</v>
      </c>
      <c r="CV59" s="14">
        <v>0.4366999939084053</v>
      </c>
      <c r="CW59" s="14">
        <v>0.43639999255537987</v>
      </c>
      <c r="CX59" s="14">
        <v>0.43549999222159386</v>
      </c>
      <c r="CY59" s="14">
        <v>0.43560001254081726</v>
      </c>
      <c r="CZ59" s="14">
        <v>0.43660001084208488</v>
      </c>
      <c r="DA59" s="14">
        <v>0.43530000373721123</v>
      </c>
      <c r="DB59" s="14">
        <v>0.43520000576972961</v>
      </c>
      <c r="DC59" s="14">
        <v>0.43449998646974564</v>
      </c>
      <c r="DD59" s="14">
        <v>0.4351000003516674</v>
      </c>
      <c r="DE59" s="14">
        <v>0.43469998985528946</v>
      </c>
      <c r="DF59" s="14">
        <v>0.43429998680949211</v>
      </c>
      <c r="DG59" s="14">
        <v>0.43399999290704727</v>
      </c>
      <c r="DH59" s="14">
        <v>0.43419999629259109</v>
      </c>
      <c r="DI59" s="14">
        <v>0.43239998817443848</v>
      </c>
      <c r="DJ59" s="14">
        <v>0.43280000984668732</v>
      </c>
      <c r="DK59" s="14">
        <v>0.43310001119971275</v>
      </c>
      <c r="DL59" s="14">
        <v>0.43250001221895218</v>
      </c>
      <c r="DM59" s="14">
        <v>0.43219999223947525</v>
      </c>
      <c r="DN59" s="14">
        <v>0.43160000070929527</v>
      </c>
      <c r="DO59" s="14">
        <v>0.43119999393820763</v>
      </c>
      <c r="DP59" s="14">
        <v>0.43129999190568924</v>
      </c>
      <c r="DQ59" s="14">
        <v>0.43089998513460159</v>
      </c>
      <c r="DR59" s="14">
        <v>0.43110000714659691</v>
      </c>
      <c r="DS59" s="14">
        <v>0.43039999157190323</v>
      </c>
      <c r="DT59" s="14">
        <v>0.43069998547434807</v>
      </c>
      <c r="DU59" s="14">
        <v>0.42920000106096268</v>
      </c>
      <c r="DV59" s="14">
        <v>0.42909998446702957</v>
      </c>
      <c r="DW59" s="14">
        <v>0.4286000058054924</v>
      </c>
      <c r="DX59" s="14">
        <v>0.42850000411272049</v>
      </c>
      <c r="DY59" s="14">
        <v>0.42800001055002213</v>
      </c>
      <c r="DZ59" s="14">
        <v>0.42720001190900803</v>
      </c>
      <c r="EA59" s="14">
        <v>0.42659998685121536</v>
      </c>
      <c r="EB59" s="14">
        <v>0.42630001157522202</v>
      </c>
      <c r="EC59" s="14">
        <v>0.42610001191496849</v>
      </c>
      <c r="ED59" s="14">
        <v>0.42590000480413437</v>
      </c>
      <c r="EE59" s="14">
        <v>0.42539999634027481</v>
      </c>
      <c r="EF59" s="14">
        <v>0.42489999160170555</v>
      </c>
      <c r="EG59" s="14">
        <v>0.42450001463294029</v>
      </c>
      <c r="EH59" s="14">
        <v>0.42489998787641525</v>
      </c>
      <c r="EI59" s="14">
        <v>0.42460000142455101</v>
      </c>
      <c r="EJ59" s="14">
        <v>0.42400000616908073</v>
      </c>
      <c r="EK59" s="14">
        <v>0.42399998754262924</v>
      </c>
      <c r="EL59" s="14">
        <v>0.42340001091361046</v>
      </c>
      <c r="EM59" s="14">
        <v>0.42399999126791954</v>
      </c>
      <c r="EN59" s="14">
        <v>0.42260000854730606</v>
      </c>
      <c r="EO59" s="14">
        <v>0.42190000414848328</v>
      </c>
      <c r="EP59" s="14">
        <v>0.42240000516176224</v>
      </c>
      <c r="EQ59" s="14">
        <v>0.42229998856782913</v>
      </c>
      <c r="ER59" s="14">
        <v>0.42179999500513077</v>
      </c>
      <c r="ES59" s="14">
        <v>0.42139998823404312</v>
      </c>
      <c r="ET59" s="14">
        <v>0.42129999026656151</v>
      </c>
      <c r="EU59" s="14">
        <v>0.42180000990629196</v>
      </c>
      <c r="EV59" s="14">
        <v>0.42169999703764915</v>
      </c>
      <c r="EW59" s="14">
        <v>0.42129998654127121</v>
      </c>
      <c r="EX59" s="14">
        <v>0.42029998451471329</v>
      </c>
      <c r="EY59" s="14">
        <v>0.42020001262426376</v>
      </c>
      <c r="EZ59" s="14">
        <v>0.41980001330375671</v>
      </c>
      <c r="FA59" s="14">
        <v>0.42080000042915344</v>
      </c>
      <c r="FB59" s="14">
        <v>0.41980000957846642</v>
      </c>
      <c r="FC59" s="14">
        <v>0.42069999501109123</v>
      </c>
      <c r="FD59" s="14">
        <v>0.42029998824000359</v>
      </c>
      <c r="FE59" s="14">
        <v>0.42009999603033066</v>
      </c>
      <c r="FF59" s="14">
        <v>0.41979999095201492</v>
      </c>
      <c r="FG59" s="14">
        <v>0.42000001296401024</v>
      </c>
      <c r="FH59" s="14">
        <v>0.4187999926507473</v>
      </c>
      <c r="FI59" s="14">
        <v>0.41850001364946365</v>
      </c>
      <c r="FJ59" s="14">
        <v>0.41850001364946365</v>
      </c>
      <c r="FK59" s="14">
        <v>0.41830001026391983</v>
      </c>
      <c r="FL59" s="14">
        <v>0.41810000687837601</v>
      </c>
      <c r="FM59" s="14">
        <v>0.41739999875426292</v>
      </c>
      <c r="FN59" s="14">
        <v>0.41729999333620071</v>
      </c>
      <c r="FO59" s="14">
        <v>0.41679999977350235</v>
      </c>
      <c r="FP59" s="14">
        <v>0.41589999943971634</v>
      </c>
      <c r="FQ59" s="14">
        <v>0.41600000858306885</v>
      </c>
      <c r="FR59" s="14">
        <v>0.41540000960230827</v>
      </c>
      <c r="FS59" s="14">
        <v>0.41470000892877579</v>
      </c>
      <c r="FT59" s="14">
        <v>0.41439998894929886</v>
      </c>
      <c r="FU59" s="14">
        <v>0.41409998759627342</v>
      </c>
      <c r="FV59" s="14">
        <v>0.41359999403357506</v>
      </c>
      <c r="FW59" s="14">
        <v>0.41389999538660049</v>
      </c>
      <c r="FX59" s="14">
        <v>0.41359999403357506</v>
      </c>
      <c r="FY59" s="14">
        <v>0.41289999708533287</v>
      </c>
      <c r="FZ59" s="14">
        <v>0.4130999967455864</v>
      </c>
    </row>
    <row r="60" spans="1:182" x14ac:dyDescent="0.25">
      <c r="A60" s="14" t="s">
        <v>37</v>
      </c>
      <c r="B60" s="14">
        <v>0.28260000795125961</v>
      </c>
      <c r="C60" s="14">
        <v>0.30090001225471497</v>
      </c>
      <c r="D60" s="14">
        <v>0.31650001183152199</v>
      </c>
      <c r="E60" s="14">
        <v>0.33179998770356178</v>
      </c>
      <c r="F60" s="14">
        <v>0.34790000692009926</v>
      </c>
      <c r="G60" s="14">
        <v>0.36410000175237656</v>
      </c>
      <c r="H60" s="14">
        <v>0.37949999421834946</v>
      </c>
      <c r="I60" s="14">
        <v>0.39419998601078987</v>
      </c>
      <c r="J60" s="14">
        <v>0.40720001235604286</v>
      </c>
      <c r="K60" s="14">
        <v>0.41870001330971718</v>
      </c>
      <c r="L60" s="14">
        <v>0.42779998481273651</v>
      </c>
      <c r="M60" s="14">
        <v>0.43540001288056374</v>
      </c>
      <c r="N60" s="14">
        <v>0.44099998846650124</v>
      </c>
      <c r="O60" s="14">
        <v>0.44489999487996101</v>
      </c>
      <c r="P60" s="14">
        <v>0.44780000299215317</v>
      </c>
      <c r="Q60" s="14">
        <v>0.45080000534653664</v>
      </c>
      <c r="R60" s="14">
        <v>0.45279998704791069</v>
      </c>
      <c r="S60" s="14">
        <v>0.45319999754428864</v>
      </c>
      <c r="T60" s="14">
        <v>0.45370000973343849</v>
      </c>
      <c r="U60" s="14">
        <v>0.45409999787807465</v>
      </c>
      <c r="V60" s="14">
        <v>0.45499999821186066</v>
      </c>
      <c r="W60" s="14">
        <v>0.45370000228285789</v>
      </c>
      <c r="X60" s="14">
        <v>0.45419998466968536</v>
      </c>
      <c r="Y60" s="14">
        <v>0.45350000634789467</v>
      </c>
      <c r="Z60" s="14">
        <v>0.45320000126957893</v>
      </c>
      <c r="AA60" s="14">
        <v>0.45279999077320099</v>
      </c>
      <c r="AB60" s="14">
        <v>0.45299999415874481</v>
      </c>
      <c r="AC60" s="14">
        <v>0.45310000702738762</v>
      </c>
      <c r="AD60" s="14">
        <v>0.45260000601410866</v>
      </c>
      <c r="AE60" s="14">
        <v>0.45270000770688057</v>
      </c>
      <c r="AF60" s="14">
        <v>0.45219999551773071</v>
      </c>
      <c r="AG60" s="14">
        <v>0.45270000025629997</v>
      </c>
      <c r="AH60" s="14">
        <v>0.45250000059604645</v>
      </c>
      <c r="AI60" s="14">
        <v>0.45149998739361763</v>
      </c>
      <c r="AJ60" s="14">
        <v>0.45190000906586647</v>
      </c>
      <c r="AK60" s="14">
        <v>0.45229999721050262</v>
      </c>
      <c r="AL60" s="14">
        <v>0.45229999348521233</v>
      </c>
      <c r="AM60" s="14">
        <v>0.45150000229477882</v>
      </c>
      <c r="AN60" s="14">
        <v>0.45220000669360161</v>
      </c>
      <c r="AO60" s="14">
        <v>0.45259998738765717</v>
      </c>
      <c r="AP60" s="14">
        <v>0.45199999213218689</v>
      </c>
      <c r="AQ60" s="14">
        <v>0.45210001245141029</v>
      </c>
      <c r="AR60" s="14">
        <v>0.45200001075863838</v>
      </c>
      <c r="AS60" s="14">
        <v>0.45210000872612</v>
      </c>
      <c r="AT60" s="14">
        <v>0.4520999938249588</v>
      </c>
      <c r="AU60" s="14">
        <v>0.45190000906586647</v>
      </c>
      <c r="AV60" s="14">
        <v>0.4520999900996685</v>
      </c>
      <c r="AW60" s="14">
        <v>0.45150000974535942</v>
      </c>
      <c r="AX60" s="14">
        <v>0.45160000026226044</v>
      </c>
      <c r="AY60" s="14">
        <v>0.45080000534653664</v>
      </c>
      <c r="AZ60" s="14">
        <v>0.44999998807907104</v>
      </c>
      <c r="BA60" s="14">
        <v>0.45039999485015869</v>
      </c>
      <c r="BB60" s="14">
        <v>0.44980001449584961</v>
      </c>
      <c r="BC60" s="14">
        <v>0.44920000061392784</v>
      </c>
      <c r="BD60" s="14">
        <v>0.44840000569820404</v>
      </c>
      <c r="BE60" s="14">
        <v>0.44959999620914459</v>
      </c>
      <c r="BF60" s="14">
        <v>0.44759998843073845</v>
      </c>
      <c r="BG60" s="14">
        <v>0.44729999825358391</v>
      </c>
      <c r="BH60" s="14">
        <v>0.44690001383423805</v>
      </c>
      <c r="BI60" s="14">
        <v>0.4463999941945076</v>
      </c>
      <c r="BJ60" s="14">
        <v>0.44589999318122864</v>
      </c>
      <c r="BK60" s="14">
        <v>0.4455999843776226</v>
      </c>
      <c r="BL60" s="14">
        <v>0.44570000469684601</v>
      </c>
      <c r="BM60" s="14">
        <v>0.44539999589323997</v>
      </c>
      <c r="BN60" s="14">
        <v>0.44429999962449074</v>
      </c>
      <c r="BO60" s="14">
        <v>0.44419999048113823</v>
      </c>
      <c r="BP60" s="14">
        <v>0.44389998912811279</v>
      </c>
      <c r="BQ60" s="14">
        <v>0.44339999556541443</v>
      </c>
      <c r="BR60" s="14">
        <v>0.4431999959051609</v>
      </c>
      <c r="BS60" s="14">
        <v>0.44310000911355019</v>
      </c>
      <c r="BT60" s="14">
        <v>0.44259999692440033</v>
      </c>
      <c r="BU60" s="14">
        <v>0.4424000084400177</v>
      </c>
      <c r="BV60" s="14">
        <v>0.44250001013278961</v>
      </c>
      <c r="BW60" s="14">
        <v>0.4416000135242939</v>
      </c>
      <c r="BX60" s="14">
        <v>0.44219999015331268</v>
      </c>
      <c r="BY60" s="14">
        <v>0.44190001487731934</v>
      </c>
      <c r="BZ60" s="14">
        <v>0.44209998846054077</v>
      </c>
      <c r="CA60" s="14">
        <v>0.4416000060737133</v>
      </c>
      <c r="CB60" s="14">
        <v>0.44129998609423637</v>
      </c>
      <c r="CC60" s="14">
        <v>0.44090001285076141</v>
      </c>
      <c r="CD60" s="14">
        <v>0.44059999287128448</v>
      </c>
      <c r="CE60" s="14">
        <v>0.44070000201463699</v>
      </c>
      <c r="CF60" s="14">
        <v>0.44029998779296875</v>
      </c>
      <c r="CG60" s="14">
        <v>0.43970001116394997</v>
      </c>
      <c r="CH60" s="14">
        <v>0.43959999084472656</v>
      </c>
      <c r="CI60" s="14">
        <v>0.43920001015067101</v>
      </c>
      <c r="CJ60" s="14">
        <v>0.43899999931454659</v>
      </c>
      <c r="CK60" s="14">
        <v>0.43879998847842216</v>
      </c>
      <c r="CL60" s="14">
        <v>0.43900000676512718</v>
      </c>
      <c r="CM60" s="14">
        <v>0.43800000473856926</v>
      </c>
      <c r="CN60" s="14">
        <v>0.43820000812411308</v>
      </c>
      <c r="CO60" s="14">
        <v>0.43730000033974648</v>
      </c>
      <c r="CP60" s="14">
        <v>0.43740001320838928</v>
      </c>
      <c r="CQ60" s="14">
        <v>0.43639999255537987</v>
      </c>
      <c r="CR60" s="14">
        <v>0.43609999120235443</v>
      </c>
      <c r="CS60" s="14">
        <v>0.43659999594092369</v>
      </c>
      <c r="CT60" s="14">
        <v>0.43600001558661461</v>
      </c>
      <c r="CU60" s="14">
        <v>0.43499999865889549</v>
      </c>
      <c r="CV60" s="14">
        <v>0.43530000001192093</v>
      </c>
      <c r="CW60" s="14">
        <v>0.43470000848174095</v>
      </c>
      <c r="CX60" s="14">
        <v>0.43380000814795494</v>
      </c>
      <c r="CY60" s="14">
        <v>0.43400001525878906</v>
      </c>
      <c r="CZ60" s="14">
        <v>0.43329999968409538</v>
      </c>
      <c r="DA60" s="14">
        <v>0.4333999864757061</v>
      </c>
      <c r="DB60" s="14">
        <v>0.43329998850822449</v>
      </c>
      <c r="DC60" s="14">
        <v>0.43239999562501907</v>
      </c>
      <c r="DD60" s="14">
        <v>0.43199999257922173</v>
      </c>
      <c r="DE60" s="14">
        <v>0.43250001221895218</v>
      </c>
      <c r="DF60" s="14">
        <v>0.43129999563097954</v>
      </c>
      <c r="DG60" s="14">
        <v>0.43079999834299088</v>
      </c>
      <c r="DH60" s="14">
        <v>0.43070001155138016</v>
      </c>
      <c r="DI60" s="14">
        <v>0.4302000105381012</v>
      </c>
      <c r="DJ60" s="14">
        <v>0.42889998853206635</v>
      </c>
      <c r="DK60" s="14">
        <v>0.43169998750090599</v>
      </c>
      <c r="DL60" s="14">
        <v>0.42859999090433121</v>
      </c>
      <c r="DM60" s="14">
        <v>0.42850000411272049</v>
      </c>
      <c r="DN60" s="14">
        <v>0.42849999293684959</v>
      </c>
      <c r="DO60" s="14">
        <v>0.42779999598860741</v>
      </c>
      <c r="DP60" s="14">
        <v>0.42850000411272049</v>
      </c>
      <c r="DQ60" s="14">
        <v>0.42659998685121536</v>
      </c>
      <c r="DR60" s="14">
        <v>0.42640000209212303</v>
      </c>
      <c r="DS60" s="14">
        <v>0.42559999972581863</v>
      </c>
      <c r="DT60" s="14">
        <v>0.42499999329447746</v>
      </c>
      <c r="DU60" s="14">
        <v>0.42469999939203262</v>
      </c>
      <c r="DV60" s="14">
        <v>0.42440000921487808</v>
      </c>
      <c r="DW60" s="14">
        <v>0.4236999973654747</v>
      </c>
      <c r="DX60" s="14">
        <v>0.42460001260042191</v>
      </c>
      <c r="DY60" s="14">
        <v>0.42269999533891678</v>
      </c>
      <c r="DZ60" s="14">
        <v>0.42180000990629196</v>
      </c>
      <c r="EA60" s="14">
        <v>0.42109999805688858</v>
      </c>
      <c r="EB60" s="14">
        <v>0.42029999941587448</v>
      </c>
      <c r="EC60" s="14">
        <v>0.41919999942183495</v>
      </c>
      <c r="ED60" s="14">
        <v>0.41930001229047775</v>
      </c>
      <c r="EE60" s="14">
        <v>0.41860000044107437</v>
      </c>
      <c r="EF60" s="14">
        <v>0.41789999231696129</v>
      </c>
      <c r="EG60" s="14">
        <v>0.41679998859763145</v>
      </c>
      <c r="EH60" s="14">
        <v>0.41660001128911972</v>
      </c>
      <c r="EI60" s="14">
        <v>0.41570001468062401</v>
      </c>
      <c r="EJ60" s="14">
        <v>0.41619999334216118</v>
      </c>
      <c r="EK60" s="14">
        <v>0.41840001195669174</v>
      </c>
      <c r="EL60" s="14">
        <v>0.41449999436736107</v>
      </c>
      <c r="EM60" s="14">
        <v>0.41460001096129417</v>
      </c>
      <c r="EN60" s="14">
        <v>0.41349998861551285</v>
      </c>
      <c r="EO60" s="14">
        <v>0.4124000072479248</v>
      </c>
      <c r="EP60" s="14">
        <v>0.41250000149011612</v>
      </c>
      <c r="EQ60" s="14">
        <v>0.41200000792741776</v>
      </c>
      <c r="ER60" s="14">
        <v>0.41369999200105667</v>
      </c>
      <c r="ES60" s="14">
        <v>0.41169998794794083</v>
      </c>
      <c r="ET60" s="14">
        <v>0.41089999303221703</v>
      </c>
      <c r="EU60" s="14">
        <v>0.4106999859213829</v>
      </c>
      <c r="EV60" s="14">
        <v>0.40970000252127647</v>
      </c>
      <c r="EW60" s="14">
        <v>0.40960001200437546</v>
      </c>
      <c r="EX60" s="14">
        <v>0.40880001336336136</v>
      </c>
      <c r="EY60" s="14">
        <v>0.40850000828504562</v>
      </c>
      <c r="EZ60" s="14">
        <v>0.40810000896453857</v>
      </c>
      <c r="FA60" s="14">
        <v>0.40779998898506165</v>
      </c>
      <c r="FB60" s="14">
        <v>0.40740000829100609</v>
      </c>
      <c r="FC60" s="14">
        <v>0.40800000354647636</v>
      </c>
      <c r="FD60" s="14">
        <v>0.40640000626444817</v>
      </c>
      <c r="FE60" s="14">
        <v>0.4065999910235405</v>
      </c>
      <c r="FF60" s="14">
        <v>0.40660000592470169</v>
      </c>
      <c r="FG60" s="14">
        <v>0.40690001472830772</v>
      </c>
      <c r="FH60" s="14">
        <v>0.40580001100897789</v>
      </c>
      <c r="FI60" s="14">
        <v>0.40520001202821732</v>
      </c>
      <c r="FJ60" s="14">
        <v>0.40520001202821732</v>
      </c>
      <c r="FK60" s="14">
        <v>0.40399999171495438</v>
      </c>
      <c r="FL60" s="14">
        <v>0.40509999543428421</v>
      </c>
      <c r="FM60" s="14">
        <v>0.4034000001847744</v>
      </c>
      <c r="FN60" s="14">
        <v>0.40320000797510147</v>
      </c>
      <c r="FO60" s="14">
        <v>0.40280000120401382</v>
      </c>
      <c r="FP60" s="14">
        <v>0.40219999104738235</v>
      </c>
      <c r="FQ60" s="14">
        <v>0.40209999680519104</v>
      </c>
      <c r="FR60" s="14">
        <v>0.40170000120997429</v>
      </c>
      <c r="FS60" s="14">
        <v>0.40129999071359634</v>
      </c>
      <c r="FT60" s="14">
        <v>0.40079999715089798</v>
      </c>
      <c r="FU60" s="14">
        <v>0.40040000900626183</v>
      </c>
      <c r="FV60" s="14">
        <v>0.39970001205801964</v>
      </c>
      <c r="FW60" s="14">
        <v>0.39980001002550125</v>
      </c>
      <c r="FX60" s="14">
        <v>0.39919998869299889</v>
      </c>
      <c r="FY60" s="14">
        <v>0.3986000083386898</v>
      </c>
      <c r="FZ60" s="14">
        <v>0.39810001105070114</v>
      </c>
    </row>
    <row r="64" spans="1:182" x14ac:dyDescent="0.25">
      <c r="A64" s="14" t="s">
        <v>39</v>
      </c>
    </row>
    <row r="65" spans="1:182" x14ac:dyDescent="0.25">
      <c r="A65" s="14" t="s">
        <v>13</v>
      </c>
      <c r="B65" s="14">
        <v>0</v>
      </c>
      <c r="C65" s="14">
        <v>60.1</v>
      </c>
      <c r="D65" s="14">
        <v>120</v>
      </c>
      <c r="E65" s="14">
        <v>180.1</v>
      </c>
      <c r="F65" s="14">
        <v>240.1</v>
      </c>
      <c r="G65" s="14">
        <v>300.10000000000002</v>
      </c>
      <c r="H65" s="14">
        <v>360.1</v>
      </c>
      <c r="I65" s="14">
        <v>420.1</v>
      </c>
      <c r="J65" s="14">
        <v>480.1</v>
      </c>
      <c r="K65" s="14">
        <v>540.1</v>
      </c>
      <c r="L65" s="14">
        <v>600.1</v>
      </c>
      <c r="M65" s="14">
        <v>660.1</v>
      </c>
      <c r="N65" s="14">
        <v>720.1</v>
      </c>
      <c r="O65" s="14">
        <v>780.1</v>
      </c>
      <c r="P65" s="14">
        <v>840.1</v>
      </c>
      <c r="Q65" s="14">
        <v>900.1</v>
      </c>
      <c r="R65" s="14">
        <v>960.1</v>
      </c>
      <c r="S65" s="14">
        <v>1020.1</v>
      </c>
      <c r="T65" s="14">
        <v>1080.2</v>
      </c>
      <c r="U65" s="14">
        <v>1140.2</v>
      </c>
      <c r="V65" s="14">
        <v>1200.2</v>
      </c>
      <c r="W65" s="14">
        <v>1260.2</v>
      </c>
      <c r="X65" s="14">
        <v>1320.2</v>
      </c>
      <c r="Y65" s="14">
        <v>1380.2</v>
      </c>
      <c r="Z65" s="14">
        <v>1440.2</v>
      </c>
      <c r="AA65" s="14">
        <v>1500.2</v>
      </c>
      <c r="AB65" s="14">
        <v>1560.2</v>
      </c>
      <c r="AC65" s="14">
        <v>1620.2</v>
      </c>
      <c r="AD65" s="14">
        <v>1680.2</v>
      </c>
      <c r="AE65" s="14">
        <v>1740.2</v>
      </c>
      <c r="AF65" s="14">
        <v>1800.2</v>
      </c>
      <c r="AG65" s="14">
        <v>1860.2</v>
      </c>
      <c r="AH65" s="14">
        <v>1920.2</v>
      </c>
      <c r="AI65" s="14">
        <v>1980.3</v>
      </c>
      <c r="AJ65" s="14">
        <v>2040.3</v>
      </c>
      <c r="AK65" s="14">
        <v>2100.3000000000002</v>
      </c>
      <c r="AL65" s="14">
        <v>2160.3000000000002</v>
      </c>
      <c r="AM65" s="14">
        <v>2220.3000000000002</v>
      </c>
      <c r="AN65" s="14">
        <v>2280.3000000000002</v>
      </c>
      <c r="AO65" s="14">
        <v>2340.3000000000002</v>
      </c>
      <c r="AP65" s="14">
        <v>2400.3000000000002</v>
      </c>
      <c r="AQ65" s="14">
        <v>2460.3000000000002</v>
      </c>
      <c r="AR65" s="14">
        <v>2520.3000000000002</v>
      </c>
      <c r="AS65" s="14">
        <v>2580.3000000000002</v>
      </c>
      <c r="AT65" s="14">
        <v>2640.3</v>
      </c>
      <c r="AU65" s="14">
        <v>2700.3</v>
      </c>
      <c r="AV65" s="14">
        <v>2760.3</v>
      </c>
      <c r="AW65" s="14">
        <v>2820.4</v>
      </c>
      <c r="AX65" s="14">
        <v>2880.4</v>
      </c>
      <c r="AY65" s="14">
        <v>2940.4</v>
      </c>
      <c r="AZ65" s="14">
        <v>3000.4</v>
      </c>
      <c r="BA65" s="14">
        <v>3060.4</v>
      </c>
      <c r="BB65" s="14">
        <v>3120.4</v>
      </c>
      <c r="BC65" s="14">
        <v>3180.4</v>
      </c>
      <c r="BD65" s="14">
        <v>3240.4</v>
      </c>
      <c r="BE65" s="14">
        <v>3300.4</v>
      </c>
      <c r="BF65" s="14">
        <v>3360.4</v>
      </c>
      <c r="BG65" s="14">
        <v>3420.4</v>
      </c>
      <c r="BH65" s="14">
        <v>3480.4</v>
      </c>
      <c r="BI65" s="14">
        <v>3540.4</v>
      </c>
      <c r="BJ65" s="14">
        <v>3600.4</v>
      </c>
      <c r="BK65" s="14">
        <v>3660.4</v>
      </c>
      <c r="BL65" s="14">
        <v>3720.4</v>
      </c>
      <c r="BM65" s="14">
        <v>3780.4</v>
      </c>
      <c r="BN65" s="14">
        <v>3840.5</v>
      </c>
      <c r="BO65" s="14">
        <v>3900.5</v>
      </c>
      <c r="BP65" s="14">
        <v>3960.5</v>
      </c>
      <c r="BQ65" s="14">
        <v>4020.5</v>
      </c>
      <c r="BR65" s="14">
        <v>4080.5</v>
      </c>
      <c r="BS65" s="14">
        <v>4140.5</v>
      </c>
      <c r="BT65" s="14">
        <v>4200.5</v>
      </c>
      <c r="BU65" s="14">
        <v>4260.5</v>
      </c>
      <c r="BV65" s="14">
        <v>4320.5</v>
      </c>
      <c r="BW65" s="14">
        <v>4380.5</v>
      </c>
      <c r="BX65" s="14">
        <v>4440.5</v>
      </c>
      <c r="BY65" s="14">
        <v>4500.5</v>
      </c>
      <c r="BZ65" s="14">
        <v>4560.5</v>
      </c>
      <c r="CA65" s="14">
        <v>4620.6000000000004</v>
      </c>
      <c r="CB65" s="14">
        <v>4680.5</v>
      </c>
      <c r="CC65" s="14">
        <v>4740.6000000000004</v>
      </c>
      <c r="CD65" s="14">
        <v>4800.6000000000004</v>
      </c>
      <c r="CE65" s="14">
        <v>4860.6000000000004</v>
      </c>
      <c r="CF65" s="14">
        <v>4920.6000000000004</v>
      </c>
      <c r="CG65" s="14">
        <v>4980.6000000000004</v>
      </c>
      <c r="CH65" s="14">
        <v>5040.6000000000004</v>
      </c>
      <c r="CI65" s="14">
        <v>5100.6000000000004</v>
      </c>
      <c r="CJ65" s="14">
        <v>5160.6000000000004</v>
      </c>
      <c r="CK65" s="14">
        <v>5220.6000000000004</v>
      </c>
      <c r="CL65" s="14">
        <v>5280.6</v>
      </c>
      <c r="CM65" s="14">
        <v>5340.6</v>
      </c>
      <c r="CN65" s="14">
        <v>5400.6</v>
      </c>
      <c r="CO65" s="14">
        <v>5460.6</v>
      </c>
      <c r="CP65" s="14">
        <v>5520.7</v>
      </c>
      <c r="CQ65" s="14">
        <v>5580.7</v>
      </c>
      <c r="CR65" s="14">
        <v>5640.7</v>
      </c>
      <c r="CS65" s="14">
        <v>5700.7</v>
      </c>
      <c r="CT65" s="14">
        <v>5760.7</v>
      </c>
      <c r="CU65" s="14">
        <v>5820.7</v>
      </c>
      <c r="CV65" s="14">
        <v>5880.7</v>
      </c>
      <c r="CW65" s="14">
        <v>5940.7</v>
      </c>
      <c r="CX65" s="14">
        <v>6000.7</v>
      </c>
      <c r="CY65" s="14">
        <v>6060.7</v>
      </c>
      <c r="CZ65" s="14">
        <v>6120.7</v>
      </c>
      <c r="DA65" s="14">
        <v>6180.7</v>
      </c>
      <c r="DB65" s="14">
        <v>6240.7</v>
      </c>
      <c r="DC65" s="14">
        <v>6300.7</v>
      </c>
      <c r="DD65" s="14">
        <v>6360.7</v>
      </c>
      <c r="DE65" s="14">
        <v>6420.7</v>
      </c>
      <c r="DF65" s="14">
        <v>6480.7</v>
      </c>
      <c r="DG65" s="14">
        <v>6540.8</v>
      </c>
      <c r="DH65" s="14">
        <v>6600.8</v>
      </c>
      <c r="DI65" s="14">
        <v>6660.8</v>
      </c>
      <c r="DJ65" s="14">
        <v>6720.8</v>
      </c>
      <c r="DK65" s="14">
        <v>6780.8</v>
      </c>
      <c r="DL65" s="14">
        <v>6840.8</v>
      </c>
      <c r="DM65" s="14">
        <v>6900.8</v>
      </c>
      <c r="DN65" s="14">
        <v>6960.8</v>
      </c>
      <c r="DO65" s="14">
        <v>7020.8</v>
      </c>
      <c r="DP65" s="14">
        <v>7080.8</v>
      </c>
      <c r="DQ65" s="14">
        <v>7140.8</v>
      </c>
      <c r="DR65" s="14">
        <v>7200.8</v>
      </c>
      <c r="DS65" s="14">
        <v>7260.8</v>
      </c>
      <c r="DT65" s="14">
        <v>7320.9</v>
      </c>
      <c r="DU65" s="14">
        <v>7380.8</v>
      </c>
      <c r="DV65" s="14">
        <v>7440.9</v>
      </c>
      <c r="DW65" s="14">
        <v>7500.9</v>
      </c>
      <c r="DX65" s="14">
        <v>7560.9</v>
      </c>
      <c r="DY65" s="14">
        <v>7620.9</v>
      </c>
      <c r="DZ65" s="14">
        <v>7680.9</v>
      </c>
      <c r="EA65" s="14">
        <v>7740.9</v>
      </c>
      <c r="EB65" s="14">
        <v>7800.9</v>
      </c>
      <c r="EC65" s="14">
        <v>7860.9</v>
      </c>
      <c r="ED65" s="14">
        <v>7920.9</v>
      </c>
      <c r="EE65" s="14">
        <v>7980.9</v>
      </c>
      <c r="EF65" s="14">
        <v>8040.9</v>
      </c>
      <c r="EG65" s="14">
        <v>8100.9</v>
      </c>
      <c r="EH65" s="14">
        <v>8160.9</v>
      </c>
      <c r="EI65" s="14">
        <v>8220.9</v>
      </c>
      <c r="EJ65" s="14">
        <v>8281</v>
      </c>
      <c r="EK65" s="14">
        <v>8341</v>
      </c>
      <c r="EL65" s="14">
        <v>8401</v>
      </c>
      <c r="EM65" s="14">
        <v>8461</v>
      </c>
      <c r="EN65" s="14">
        <v>8521</v>
      </c>
      <c r="EO65" s="14">
        <v>8581</v>
      </c>
      <c r="EP65" s="14">
        <v>8641</v>
      </c>
      <c r="EQ65" s="14">
        <v>8701</v>
      </c>
      <c r="ER65" s="14">
        <v>8761</v>
      </c>
      <c r="ES65" s="14">
        <v>8821</v>
      </c>
      <c r="ET65" s="14">
        <v>8881</v>
      </c>
      <c r="EU65" s="14">
        <v>8941</v>
      </c>
      <c r="EV65" s="14">
        <v>9001</v>
      </c>
      <c r="EW65" s="14">
        <v>9061</v>
      </c>
      <c r="EX65" s="14">
        <v>9121</v>
      </c>
      <c r="EY65" s="14">
        <v>9181</v>
      </c>
      <c r="EZ65" s="14">
        <v>9241.1</v>
      </c>
      <c r="FA65" s="14">
        <v>9301.1</v>
      </c>
      <c r="FB65" s="14">
        <v>9361.1</v>
      </c>
      <c r="FC65" s="14">
        <v>9421.1</v>
      </c>
      <c r="FD65" s="14">
        <v>9481.1</v>
      </c>
      <c r="FE65" s="14">
        <v>9541.1</v>
      </c>
      <c r="FF65" s="14">
        <v>9601.1</v>
      </c>
      <c r="FG65" s="14">
        <v>9661.1</v>
      </c>
      <c r="FH65" s="14">
        <v>9721.1</v>
      </c>
      <c r="FI65" s="14">
        <v>9781.1</v>
      </c>
      <c r="FJ65" s="14">
        <v>9841.1</v>
      </c>
      <c r="FK65" s="14">
        <v>9901.1</v>
      </c>
      <c r="FL65" s="14">
        <v>9961.1</v>
      </c>
      <c r="FM65" s="14">
        <v>10021.1</v>
      </c>
      <c r="FN65" s="14">
        <v>10081.200000000001</v>
      </c>
      <c r="FO65" s="14">
        <v>10141.200000000001</v>
      </c>
      <c r="FP65" s="14">
        <v>10201.200000000001</v>
      </c>
      <c r="FQ65" s="14">
        <v>10261.200000000001</v>
      </c>
      <c r="FR65" s="14">
        <v>10321.200000000001</v>
      </c>
      <c r="FS65" s="14">
        <v>10381.200000000001</v>
      </c>
      <c r="FT65" s="14">
        <v>10441.200000000001</v>
      </c>
      <c r="FU65" s="14">
        <v>10501.2</v>
      </c>
      <c r="FV65" s="14">
        <v>10561.2</v>
      </c>
      <c r="FW65" s="14">
        <v>10621.2</v>
      </c>
      <c r="FX65" s="14">
        <v>10681.2</v>
      </c>
      <c r="FY65" s="14">
        <v>10741.2</v>
      </c>
      <c r="FZ65" s="14">
        <v>10801.2</v>
      </c>
    </row>
    <row r="66" spans="1:182" x14ac:dyDescent="0.25">
      <c r="A66" s="14" t="s">
        <v>30</v>
      </c>
      <c r="B66" s="14">
        <v>0.17250000685453415</v>
      </c>
      <c r="C66" s="14">
        <v>0.17280000448226929</v>
      </c>
      <c r="D66" s="14">
        <v>0.17360000684857368</v>
      </c>
      <c r="E66" s="14">
        <v>0.1728999949991703</v>
      </c>
      <c r="F66" s="14">
        <v>0.17270000651478767</v>
      </c>
      <c r="G66" s="14">
        <v>0.17070000618696213</v>
      </c>
      <c r="H66" s="14">
        <v>0.16860000044107437</v>
      </c>
      <c r="I66" s="14">
        <v>0.16830000653862953</v>
      </c>
      <c r="J66" s="14">
        <v>0.16769999638199806</v>
      </c>
      <c r="K66" s="14">
        <v>0.1688000001013279</v>
      </c>
      <c r="L66" s="14">
        <v>0.16840000450611115</v>
      </c>
      <c r="M66" s="14">
        <v>0.16659999266266823</v>
      </c>
      <c r="N66" s="14">
        <v>0.16669999435544014</v>
      </c>
      <c r="O66" s="14">
        <v>0.16769999638199806</v>
      </c>
      <c r="P66" s="14">
        <v>0.16649999469518661</v>
      </c>
      <c r="Q66" s="14">
        <v>0.1664000041782856</v>
      </c>
      <c r="R66" s="14">
        <v>0.16660000011324883</v>
      </c>
      <c r="S66" s="14">
        <v>0.16609999537467957</v>
      </c>
      <c r="T66" s="14">
        <v>0.16759999468922615</v>
      </c>
      <c r="U66" s="14">
        <v>0.16580000519752502</v>
      </c>
      <c r="V66" s="14">
        <v>0.16550000011920929</v>
      </c>
      <c r="W66" s="14">
        <v>0.16709999367594719</v>
      </c>
      <c r="X66" s="14">
        <v>0.16509999334812164</v>
      </c>
      <c r="Y66" s="14">
        <v>0.16460000351071358</v>
      </c>
      <c r="Z66" s="14">
        <v>0.16419999673962593</v>
      </c>
      <c r="AA66" s="14">
        <v>0.16429999470710754</v>
      </c>
      <c r="AB66" s="14">
        <v>0.16470000147819519</v>
      </c>
      <c r="AC66" s="14">
        <v>0.16520000621676445</v>
      </c>
      <c r="AD66" s="14">
        <v>0.16339999809861183</v>
      </c>
      <c r="AE66" s="14">
        <v>0.16329999640583992</v>
      </c>
      <c r="AF66" s="14">
        <v>0.16490000486373901</v>
      </c>
      <c r="AG66" s="14">
        <v>0.16349999234080315</v>
      </c>
      <c r="AH66" s="14">
        <v>0.16249999403953552</v>
      </c>
      <c r="AI66" s="14">
        <v>0.16249999776482582</v>
      </c>
      <c r="AJ66" s="14">
        <v>0.16200000420212746</v>
      </c>
      <c r="AK66" s="14">
        <v>0.16189999878406525</v>
      </c>
      <c r="AL66" s="14">
        <v>0.16189999505877495</v>
      </c>
      <c r="AM66" s="14">
        <v>0.16140000894665718</v>
      </c>
      <c r="AN66" s="14">
        <v>0.1615000031888485</v>
      </c>
      <c r="AO66" s="14">
        <v>0.16089999675750732</v>
      </c>
      <c r="AP66" s="14">
        <v>0.16089999675750732</v>
      </c>
      <c r="AQ66" s="14">
        <v>0.16010000184178352</v>
      </c>
      <c r="AR66" s="14">
        <v>0.16020000353455544</v>
      </c>
      <c r="AS66" s="14">
        <v>0.15999999642372131</v>
      </c>
      <c r="AT66" s="14">
        <v>0.1598999947309494</v>
      </c>
      <c r="AU66" s="14">
        <v>0.15930000320076942</v>
      </c>
      <c r="AV66" s="14">
        <v>0.15949999913573265</v>
      </c>
      <c r="AW66" s="14">
        <v>0.15890000388026237</v>
      </c>
      <c r="AX66" s="14">
        <v>0.15860000252723694</v>
      </c>
      <c r="AY66" s="14">
        <v>0.15819999948143959</v>
      </c>
      <c r="AZ66" s="14">
        <v>0.15880000591278076</v>
      </c>
      <c r="BA66" s="14">
        <v>0.15960000455379486</v>
      </c>
      <c r="BB66" s="14">
        <v>0.15760000050067902</v>
      </c>
      <c r="BC66" s="14">
        <v>0.15780000016093254</v>
      </c>
      <c r="BD66" s="14">
        <v>0.15729999542236328</v>
      </c>
      <c r="BE66" s="14">
        <v>0.15690000355243683</v>
      </c>
      <c r="BF66" s="14">
        <v>0.15669999644160271</v>
      </c>
      <c r="BG66" s="14">
        <v>0.15649999305605888</v>
      </c>
      <c r="BH66" s="14">
        <v>0.15770000591874123</v>
      </c>
      <c r="BI66" s="14">
        <v>0.15609999746084213</v>
      </c>
      <c r="BJ66" s="14">
        <v>0.15639999508857727</v>
      </c>
      <c r="BK66" s="14">
        <v>0.15540000423789024</v>
      </c>
      <c r="BL66" s="14">
        <v>0.15539999306201935</v>
      </c>
      <c r="BM66" s="14">
        <v>0.1557999961078167</v>
      </c>
      <c r="BN66" s="14">
        <v>0.15430000796914101</v>
      </c>
      <c r="BO66" s="14">
        <v>0.15479999408125877</v>
      </c>
      <c r="BP66" s="14">
        <v>0.15430000424385071</v>
      </c>
      <c r="BQ66" s="14">
        <v>0.15399999916553497</v>
      </c>
      <c r="BR66" s="14">
        <v>0.15539999678730965</v>
      </c>
      <c r="BS66" s="14">
        <v>0.15320000424981117</v>
      </c>
      <c r="BT66" s="14">
        <v>0.15440000593662262</v>
      </c>
      <c r="BU66" s="14">
        <v>0.15279999375343323</v>
      </c>
      <c r="BV66" s="14">
        <v>0.15350000560283661</v>
      </c>
      <c r="BW66" s="14">
        <v>0.15210000053048134</v>
      </c>
      <c r="BX66" s="14">
        <v>0.15189999341964722</v>
      </c>
      <c r="BY66" s="14">
        <v>0.15199999511241913</v>
      </c>
      <c r="BZ66" s="14">
        <v>0.15330000221729279</v>
      </c>
      <c r="CA66" s="14">
        <v>0.15149999782443047</v>
      </c>
      <c r="CB66" s="14">
        <v>0.15229999646544456</v>
      </c>
      <c r="CC66" s="14">
        <v>0.15160000324249268</v>
      </c>
      <c r="CD66" s="14">
        <v>0.15019999444484711</v>
      </c>
      <c r="CE66" s="14">
        <v>0.1517999991774559</v>
      </c>
      <c r="CF66" s="14">
        <v>0.15160000324249268</v>
      </c>
      <c r="CG66" s="14">
        <v>0.14950000122189522</v>
      </c>
      <c r="CH66" s="14">
        <v>0.14980000257492065</v>
      </c>
      <c r="CI66" s="14">
        <v>0.14949999377131462</v>
      </c>
      <c r="CJ66" s="14">
        <v>0.1484999991953373</v>
      </c>
      <c r="CK66" s="14">
        <v>0.14969999715685844</v>
      </c>
      <c r="CL66" s="14">
        <v>0.150200005620718</v>
      </c>
      <c r="CM66" s="14">
        <v>0.1484999917447567</v>
      </c>
      <c r="CN66" s="14">
        <v>0.14820000156760216</v>
      </c>
      <c r="CO66" s="14">
        <v>0.14749999716877937</v>
      </c>
      <c r="CP66" s="14">
        <v>0.14750000834465027</v>
      </c>
      <c r="CQ66" s="14">
        <v>0.14730000123381615</v>
      </c>
      <c r="CR66" s="14">
        <v>0.14669999480247498</v>
      </c>
      <c r="CS66" s="14">
        <v>0.14680000767111778</v>
      </c>
      <c r="CT66" s="14">
        <v>0.14760000631213188</v>
      </c>
      <c r="CU66" s="14">
        <v>0.14640000090003014</v>
      </c>
      <c r="CV66" s="14">
        <v>0.14500000327825546</v>
      </c>
      <c r="CW66" s="14">
        <v>0.14539999887347221</v>
      </c>
      <c r="CX66" s="14">
        <v>0.14539999887347221</v>
      </c>
      <c r="CY66" s="14">
        <v>0.14550000429153442</v>
      </c>
      <c r="CZ66" s="14">
        <v>0.14519999548792839</v>
      </c>
      <c r="DA66" s="14">
        <v>0.14490000531077385</v>
      </c>
      <c r="DB66" s="14">
        <v>0.14499999582767487</v>
      </c>
      <c r="DC66" s="14">
        <v>0.14459999650716782</v>
      </c>
      <c r="DD66" s="14">
        <v>0.14419999346137047</v>
      </c>
      <c r="DE66" s="14">
        <v>0.14410000294446945</v>
      </c>
      <c r="DF66" s="14">
        <v>0.14480000361800194</v>
      </c>
      <c r="DG66" s="14">
        <v>0.14490000158548355</v>
      </c>
      <c r="DH66" s="14">
        <v>0.14340000599622726</v>
      </c>
      <c r="DI66" s="14">
        <v>0.1429000049829483</v>
      </c>
      <c r="DJ66" s="14">
        <v>0.14409999549388885</v>
      </c>
      <c r="DK66" s="14">
        <v>0.14240000769495964</v>
      </c>
      <c r="DL66" s="14">
        <v>0.14330000430345535</v>
      </c>
      <c r="DM66" s="14">
        <v>0.14220000058412552</v>
      </c>
      <c r="DN66" s="14">
        <v>0.14189999923110008</v>
      </c>
      <c r="DO66" s="14">
        <v>0.14179999753832817</v>
      </c>
      <c r="DP66" s="14">
        <v>0.14150000363588333</v>
      </c>
      <c r="DQ66" s="14">
        <v>0.1411999985575676</v>
      </c>
      <c r="DR66" s="14">
        <v>0.14120000228285789</v>
      </c>
      <c r="DS66" s="14">
        <v>0.14070000499486923</v>
      </c>
      <c r="DT66" s="14">
        <v>0.14169999584555626</v>
      </c>
      <c r="DU66" s="14">
        <v>0.14009999483823776</v>
      </c>
      <c r="DV66" s="14">
        <v>0.14130000025033951</v>
      </c>
      <c r="DW66" s="14">
        <v>0.14179999381303787</v>
      </c>
      <c r="DX66" s="14">
        <v>0.14070000499486923</v>
      </c>
      <c r="DY66" s="14">
        <v>0.13980000466108322</v>
      </c>
      <c r="DZ66" s="14">
        <v>0.13939999788999557</v>
      </c>
      <c r="EA66" s="14">
        <v>0.14019999653100967</v>
      </c>
      <c r="EB66" s="14">
        <v>0.13910000771284103</v>
      </c>
      <c r="EC66" s="14">
        <v>0.13860000297427177</v>
      </c>
      <c r="ED66" s="14">
        <v>0.1388000026345253</v>
      </c>
      <c r="EE66" s="14">
        <v>0.13839999586343765</v>
      </c>
      <c r="EF66" s="14">
        <v>0.1380000077188015</v>
      </c>
      <c r="EG66" s="14">
        <v>0.1380000077188015</v>
      </c>
      <c r="EH66" s="14">
        <v>0.1380000039935112</v>
      </c>
      <c r="EI66" s="14">
        <v>0.13890000805258751</v>
      </c>
      <c r="EJ66" s="14">
        <v>0.13700000569224358</v>
      </c>
      <c r="EK66" s="14">
        <v>0.13749999552965164</v>
      </c>
      <c r="EL66" s="14">
        <v>0.13690000399947166</v>
      </c>
      <c r="EM66" s="14">
        <v>0.13680000230669975</v>
      </c>
      <c r="EN66" s="14">
        <v>0.13679999858140945</v>
      </c>
      <c r="EO66" s="14">
        <v>0.13609999418258667</v>
      </c>
      <c r="EP66" s="14">
        <v>0.13649999350309372</v>
      </c>
      <c r="EQ66" s="14">
        <v>0.13630000501871109</v>
      </c>
      <c r="ER66" s="14">
        <v>0.13659999519586563</v>
      </c>
      <c r="ES66" s="14">
        <v>0.13679999858140945</v>
      </c>
      <c r="ET66" s="14">
        <v>0.13569999858736992</v>
      </c>
      <c r="EU66" s="14">
        <v>0.13669999688863754</v>
      </c>
      <c r="EV66" s="14">
        <v>0.13629999384284019</v>
      </c>
      <c r="EW66" s="14">
        <v>0.13550000637769699</v>
      </c>
      <c r="EX66" s="14">
        <v>0.13530000299215317</v>
      </c>
      <c r="EY66" s="14">
        <v>0.13509999960660934</v>
      </c>
      <c r="EZ66" s="14">
        <v>0.13549999892711639</v>
      </c>
      <c r="FA66" s="14">
        <v>0.13420000672340393</v>
      </c>
      <c r="FB66" s="14">
        <v>0.13580000028014183</v>
      </c>
      <c r="FC66" s="14">
        <v>0.13410000130534172</v>
      </c>
      <c r="FD66" s="14">
        <v>0.1338999979197979</v>
      </c>
      <c r="FE66" s="14">
        <v>0.13509999960660934</v>
      </c>
      <c r="FF66" s="14">
        <v>0.13509999960660934</v>
      </c>
      <c r="FG66" s="14">
        <v>0.13340000435709953</v>
      </c>
      <c r="FH66" s="14">
        <v>0.13369999453425407</v>
      </c>
      <c r="FI66" s="14">
        <v>0.13329999893903732</v>
      </c>
      <c r="FJ66" s="14">
        <v>0.13350000232458115</v>
      </c>
      <c r="FK66" s="14">
        <v>0.1338999941945076</v>
      </c>
      <c r="FL66" s="14">
        <v>0.13280000537633896</v>
      </c>
      <c r="FM66" s="14">
        <v>0.1330999992787838</v>
      </c>
      <c r="FN66" s="14">
        <v>0.13270000368356705</v>
      </c>
      <c r="FO66" s="14">
        <v>0.13239999860525131</v>
      </c>
      <c r="FP66" s="14">
        <v>0.13280000537633896</v>
      </c>
      <c r="FQ66" s="14">
        <v>0.13240000605583191</v>
      </c>
      <c r="FR66" s="14">
        <v>0.13320000097155571</v>
      </c>
      <c r="FS66" s="14">
        <v>0.13199999183416367</v>
      </c>
      <c r="FT66" s="14">
        <v>0.13250000029802322</v>
      </c>
      <c r="FU66" s="14">
        <v>0.13250000402331352</v>
      </c>
      <c r="FV66" s="14">
        <v>0.1315000019967556</v>
      </c>
      <c r="FW66" s="14">
        <v>0.13219999521970749</v>
      </c>
      <c r="FX66" s="14">
        <v>0.13209999725222588</v>
      </c>
      <c r="FY66" s="14">
        <v>0.13099999353289604</v>
      </c>
      <c r="FZ66" s="14">
        <v>0.13100000470876694</v>
      </c>
    </row>
    <row r="67" spans="1:182" x14ac:dyDescent="0.25">
      <c r="A67" s="14" t="s">
        <v>31</v>
      </c>
      <c r="B67" s="14">
        <v>0.18290000408887863</v>
      </c>
      <c r="C67" s="14">
        <v>0.18530000746250153</v>
      </c>
      <c r="D67" s="14">
        <v>0.18470000103116035</v>
      </c>
      <c r="E67" s="14">
        <v>0.18400000408291817</v>
      </c>
      <c r="F67" s="14">
        <v>0.18349999561905861</v>
      </c>
      <c r="G67" s="14">
        <v>0.1825999990105629</v>
      </c>
      <c r="H67" s="14">
        <v>0.18190000206232071</v>
      </c>
      <c r="I67" s="14">
        <v>0.18210000172257423</v>
      </c>
      <c r="J67" s="14">
        <v>0.18189999833703041</v>
      </c>
      <c r="K67" s="14">
        <v>0.18160000815987587</v>
      </c>
      <c r="L67" s="14">
        <v>0.18189999461174011</v>
      </c>
      <c r="M67" s="14">
        <v>0.18149999156594276</v>
      </c>
      <c r="N67" s="14">
        <v>0.18200000002980232</v>
      </c>
      <c r="O67" s="14">
        <v>0.18189999833703041</v>
      </c>
      <c r="P67" s="14">
        <v>0.18220000714063644</v>
      </c>
      <c r="Q67" s="14">
        <v>0.18249999359250069</v>
      </c>
      <c r="R67" s="14">
        <v>0.18299999460577965</v>
      </c>
      <c r="S67" s="14">
        <v>0.18289999663829803</v>
      </c>
      <c r="T67" s="14">
        <v>0.18349999561905861</v>
      </c>
      <c r="U67" s="14">
        <v>0.18330000340938568</v>
      </c>
      <c r="V67" s="14">
        <v>0.1835000067949295</v>
      </c>
      <c r="W67" s="14">
        <v>0.18290000781416893</v>
      </c>
      <c r="X67" s="14">
        <v>0.18410000205039978</v>
      </c>
      <c r="Y67" s="14">
        <v>0.18420000746846199</v>
      </c>
      <c r="Z67" s="14">
        <v>0.18359999731183052</v>
      </c>
      <c r="AA67" s="14">
        <v>0.18420000374317169</v>
      </c>
      <c r="AB67" s="14">
        <v>0.1843000054359436</v>
      </c>
      <c r="AC67" s="14">
        <v>0.18420000001788139</v>
      </c>
      <c r="AD67" s="14">
        <v>0.18390000239014626</v>
      </c>
      <c r="AE67" s="14">
        <v>0.18390000239014626</v>
      </c>
      <c r="AF67" s="14">
        <v>0.18440000712871552</v>
      </c>
      <c r="AG67" s="14">
        <v>0.18379999324679375</v>
      </c>
      <c r="AH67" s="14">
        <v>0.18299999833106995</v>
      </c>
      <c r="AI67" s="14">
        <v>0.18210000172257423</v>
      </c>
      <c r="AJ67" s="14">
        <v>0.18120000138878822</v>
      </c>
      <c r="AK67" s="14">
        <v>0.18119999766349792</v>
      </c>
      <c r="AL67" s="14">
        <v>0.18109999224543571</v>
      </c>
      <c r="AM67" s="14">
        <v>0.18070000782608986</v>
      </c>
      <c r="AN67" s="14">
        <v>0.18039999529719353</v>
      </c>
      <c r="AO67" s="14">
        <v>0.18050000071525574</v>
      </c>
      <c r="AP67" s="14">
        <v>0.18000000715255737</v>
      </c>
      <c r="AQ67" s="14">
        <v>0.17960000410676003</v>
      </c>
      <c r="AR67" s="14">
        <v>0.17989999428391457</v>
      </c>
      <c r="AS67" s="14">
        <v>0.18070000410079956</v>
      </c>
      <c r="AT67" s="14">
        <v>0.18060000240802765</v>
      </c>
      <c r="AU67" s="14">
        <v>0.18079999461770058</v>
      </c>
      <c r="AV67" s="14">
        <v>0.181000005453825</v>
      </c>
      <c r="AW67" s="14">
        <v>0.18149999901652336</v>
      </c>
      <c r="AX67" s="14">
        <v>0.18119999766349792</v>
      </c>
      <c r="AY67" s="14">
        <v>0.18140000477433205</v>
      </c>
      <c r="AZ67" s="14">
        <v>0.18199999630451202</v>
      </c>
      <c r="BA67" s="14">
        <v>0.18240000307559967</v>
      </c>
      <c r="BB67" s="14">
        <v>0.18270000815391541</v>
      </c>
      <c r="BC67" s="14">
        <v>0.18329999968409538</v>
      </c>
      <c r="BD67" s="14">
        <v>0.18330000340938568</v>
      </c>
      <c r="BE67" s="14">
        <v>0.18369999527931213</v>
      </c>
      <c r="BF67" s="14">
        <v>0.18409999832510948</v>
      </c>
      <c r="BG67" s="14">
        <v>0.18440000340342522</v>
      </c>
      <c r="BH67" s="14">
        <v>0.18410000577569008</v>
      </c>
      <c r="BI67" s="14">
        <v>0.18470000475645065</v>
      </c>
      <c r="BJ67" s="14">
        <v>0.18440000712871552</v>
      </c>
      <c r="BK67" s="14">
        <v>0.18499999865889549</v>
      </c>
      <c r="BL67" s="14">
        <v>0.18490000069141388</v>
      </c>
      <c r="BM67" s="14">
        <v>0.18530000373721123</v>
      </c>
      <c r="BN67" s="14">
        <v>0.18500000610947609</v>
      </c>
      <c r="BO67" s="14">
        <v>0.18600000068545341</v>
      </c>
      <c r="BP67" s="14">
        <v>0.18580000102519989</v>
      </c>
      <c r="BQ67" s="14">
        <v>0.18600000441074371</v>
      </c>
      <c r="BR67" s="14">
        <v>0.18600000813603401</v>
      </c>
      <c r="BS67" s="14">
        <v>0.18619999662041664</v>
      </c>
      <c r="BT67" s="14">
        <v>0.18680000305175781</v>
      </c>
      <c r="BU67" s="14">
        <v>0.18680000305175781</v>
      </c>
      <c r="BV67" s="14">
        <v>0.18700000643730164</v>
      </c>
      <c r="BW67" s="14">
        <v>0.18709999695420265</v>
      </c>
      <c r="BX67" s="14">
        <v>0.18719999492168427</v>
      </c>
      <c r="BY67" s="14">
        <v>0.18780000507831573</v>
      </c>
      <c r="BZ67" s="14">
        <v>0.18809999525547028</v>
      </c>
      <c r="CA67" s="14">
        <v>0.18819999322295189</v>
      </c>
      <c r="CB67" s="14">
        <v>0.18870000168681145</v>
      </c>
      <c r="CC67" s="14">
        <v>0.18860000371932983</v>
      </c>
      <c r="CD67" s="14">
        <v>0.18840000033378601</v>
      </c>
      <c r="CE67" s="14">
        <v>0.18869999796152115</v>
      </c>
      <c r="CF67" s="14">
        <v>0.1890999972820282</v>
      </c>
      <c r="CG67" s="14">
        <v>0.18940000608563423</v>
      </c>
      <c r="CH67" s="14">
        <v>0.19040000438690186</v>
      </c>
      <c r="CI67" s="14">
        <v>0.19150000438094139</v>
      </c>
      <c r="CJ67" s="14">
        <v>0.19079999998211861</v>
      </c>
      <c r="CK67" s="14">
        <v>0.19109999760985374</v>
      </c>
      <c r="CL67" s="14">
        <v>0.19150000438094139</v>
      </c>
      <c r="CM67" s="14">
        <v>0.19209999963641167</v>
      </c>
      <c r="CN67" s="14">
        <v>0.1924000047147274</v>
      </c>
      <c r="CO67" s="14">
        <v>0.19210000708699226</v>
      </c>
      <c r="CP67" s="14">
        <v>0.19300000369548798</v>
      </c>
      <c r="CQ67" s="14">
        <v>0.19359999522566795</v>
      </c>
      <c r="CR67" s="14">
        <v>0.19349999725818634</v>
      </c>
      <c r="CS67" s="14">
        <v>0.19510000571608543</v>
      </c>
      <c r="CT67" s="14">
        <v>0.19520000740885735</v>
      </c>
      <c r="CU67" s="14">
        <v>0.19520000740885735</v>
      </c>
      <c r="CV67" s="14">
        <v>0.19610000401735306</v>
      </c>
      <c r="CW67" s="14">
        <v>0.19590000435709953</v>
      </c>
      <c r="CX67" s="14">
        <v>0.19670000299811363</v>
      </c>
      <c r="CY67" s="14">
        <v>0.19609999656677246</v>
      </c>
      <c r="CZ67" s="14">
        <v>0.19699999317526817</v>
      </c>
      <c r="DA67" s="14">
        <v>0.19739999994635582</v>
      </c>
      <c r="DB67" s="14">
        <v>0.19720000028610229</v>
      </c>
      <c r="DC67" s="14">
        <v>0.1979999914765358</v>
      </c>
      <c r="DD67" s="14">
        <v>0.19850000366568565</v>
      </c>
      <c r="DE67" s="14">
        <v>0.19849999994039536</v>
      </c>
      <c r="DF67" s="14">
        <v>0.19869999215006828</v>
      </c>
      <c r="DG67" s="14">
        <v>0.19929999858140945</v>
      </c>
      <c r="DH67" s="14">
        <v>0.19950000196695328</v>
      </c>
      <c r="DI67" s="14">
        <v>0.19949999451637268</v>
      </c>
      <c r="DJ67" s="14">
        <v>0.19979999959468842</v>
      </c>
      <c r="DK67" s="14">
        <v>0.20069999620318413</v>
      </c>
      <c r="DL67" s="14">
        <v>0.20140000432729721</v>
      </c>
      <c r="DM67" s="14">
        <v>0.20199999958276749</v>
      </c>
      <c r="DN67" s="14">
        <v>0.20179999992251396</v>
      </c>
      <c r="DO67" s="14">
        <v>0.2021000050008297</v>
      </c>
      <c r="DP67" s="14">
        <v>0.20269999653100967</v>
      </c>
      <c r="DQ67" s="14">
        <v>0.20310000330209732</v>
      </c>
      <c r="DR67" s="14">
        <v>0.20300000533461571</v>
      </c>
      <c r="DS67" s="14">
        <v>0.20400000363588333</v>
      </c>
      <c r="DT67" s="14">
        <v>0.20380000397562981</v>
      </c>
      <c r="DU67" s="14">
        <v>0.20429999381303787</v>
      </c>
      <c r="DV67" s="14">
        <v>0.20470000058412552</v>
      </c>
      <c r="DW67" s="14">
        <v>0.20560000091791153</v>
      </c>
      <c r="DX67" s="14">
        <v>0.20570000261068344</v>
      </c>
      <c r="DY67" s="14">
        <v>0.20590000599622726</v>
      </c>
      <c r="DZ67" s="14">
        <v>0.20629999786615372</v>
      </c>
      <c r="EA67" s="14">
        <v>0.20650000125169754</v>
      </c>
      <c r="EB67" s="14">
        <v>0.2069999948143959</v>
      </c>
      <c r="EC67" s="14">
        <v>0.2069999985396862</v>
      </c>
      <c r="ED67" s="14">
        <v>0.20740000158548355</v>
      </c>
      <c r="EE67" s="14">
        <v>0.20779999345541</v>
      </c>
      <c r="EF67" s="14">
        <v>0.20840000733733177</v>
      </c>
      <c r="EG67" s="14">
        <v>0.20830000564455986</v>
      </c>
      <c r="EH67" s="14">
        <v>0.2086000069975853</v>
      </c>
      <c r="EI67" s="14">
        <v>0.2093999944627285</v>
      </c>
      <c r="EJ67" s="14">
        <v>0.20949999615550041</v>
      </c>
      <c r="EK67" s="14">
        <v>0.21000000089406967</v>
      </c>
      <c r="EL67" s="14">
        <v>0.21039999648928642</v>
      </c>
      <c r="EM67" s="14">
        <v>0.21049999818205833</v>
      </c>
      <c r="EN67" s="14">
        <v>0.21110000461339951</v>
      </c>
      <c r="EO67" s="14">
        <v>0.21130000054836273</v>
      </c>
      <c r="EP67" s="14">
        <v>0.21159999817609787</v>
      </c>
      <c r="EQ67" s="14">
        <v>0.21249999850988388</v>
      </c>
      <c r="ER67" s="14">
        <v>0.21239999681711197</v>
      </c>
      <c r="ES67" s="14">
        <v>0.21319999545812607</v>
      </c>
      <c r="ET67" s="14">
        <v>0.21340000256896019</v>
      </c>
      <c r="EU67" s="14">
        <v>0.21390000730752945</v>
      </c>
      <c r="EV67" s="14">
        <v>0.21389999613165855</v>
      </c>
      <c r="EW67" s="14">
        <v>0.21450000256299973</v>
      </c>
      <c r="EX67" s="14">
        <v>0.21499999612569809</v>
      </c>
      <c r="EY67" s="14">
        <v>0.21480000764131546</v>
      </c>
      <c r="EZ67" s="14">
        <v>0.21480000019073486</v>
      </c>
      <c r="FA67" s="14">
        <v>0.21529999375343323</v>
      </c>
      <c r="FB67" s="14">
        <v>0.21620000526309013</v>
      </c>
      <c r="FC67" s="14">
        <v>0.21620000526309013</v>
      </c>
      <c r="FD67" s="14">
        <v>0.21629999205470085</v>
      </c>
      <c r="FE67" s="14">
        <v>0.21689999848604202</v>
      </c>
      <c r="FF67" s="14">
        <v>0.2174999937415123</v>
      </c>
      <c r="FG67" s="14">
        <v>0.21790000423789024</v>
      </c>
      <c r="FH67" s="14">
        <v>0.21810000762343407</v>
      </c>
      <c r="FI67" s="14">
        <v>0.21800000220537186</v>
      </c>
      <c r="FJ67" s="14">
        <v>0.21800000220537186</v>
      </c>
      <c r="FK67" s="14">
        <v>0.21910000592470169</v>
      </c>
      <c r="FL67" s="14">
        <v>0.21869999915361404</v>
      </c>
      <c r="FM67" s="14">
        <v>0.2190999947488308</v>
      </c>
      <c r="FN67" s="14">
        <v>0.21950001269578934</v>
      </c>
      <c r="FO67" s="14">
        <v>0.22009999305009842</v>
      </c>
      <c r="FP67" s="14">
        <v>0.22040001302957535</v>
      </c>
      <c r="FQ67" s="14">
        <v>0.22010001540184021</v>
      </c>
      <c r="FR67" s="14">
        <v>0.22050000354647636</v>
      </c>
      <c r="FS67" s="14">
        <v>0.22090000659227371</v>
      </c>
      <c r="FT67" s="14">
        <v>0.22149998694658279</v>
      </c>
      <c r="FU67" s="14">
        <v>0.22139998897910118</v>
      </c>
      <c r="FV67" s="14">
        <v>0.22190001234412193</v>
      </c>
      <c r="FW67" s="14">
        <v>0.22209999710321426</v>
      </c>
      <c r="FX67" s="14">
        <v>0.22220000252127647</v>
      </c>
      <c r="FY67" s="14">
        <v>0.22229998931288719</v>
      </c>
      <c r="FZ67" s="14">
        <v>0.22269999235868454</v>
      </c>
    </row>
    <row r="68" spans="1:182" x14ac:dyDescent="0.25">
      <c r="A68" s="14" t="s">
        <v>32</v>
      </c>
      <c r="B68" s="14">
        <v>0.18429999798536301</v>
      </c>
      <c r="C68" s="14">
        <v>0.18400000035762787</v>
      </c>
      <c r="D68" s="14">
        <v>0.18340000882744789</v>
      </c>
      <c r="E68" s="14">
        <v>0.18239999189972878</v>
      </c>
      <c r="F68" s="14">
        <v>0.18150000646710396</v>
      </c>
      <c r="G68" s="14">
        <v>0.18090000003576279</v>
      </c>
      <c r="H68" s="14">
        <v>0.1802000030875206</v>
      </c>
      <c r="I68" s="14">
        <v>0.18089999631047249</v>
      </c>
      <c r="J68" s="14">
        <v>0.18059999123215675</v>
      </c>
      <c r="K68" s="14">
        <v>0.18070000782608986</v>
      </c>
      <c r="L68" s="14">
        <v>0.18039999902248383</v>
      </c>
      <c r="M68" s="14">
        <v>0.18050000444054604</v>
      </c>
      <c r="N68" s="14">
        <v>0.18089999631047249</v>
      </c>
      <c r="O68" s="14">
        <v>0.18120000138878822</v>
      </c>
      <c r="P68" s="14">
        <v>0.18239999562501907</v>
      </c>
      <c r="Q68" s="14">
        <v>0.18249999359250069</v>
      </c>
      <c r="R68" s="14">
        <v>0.18360000476241112</v>
      </c>
      <c r="S68" s="14">
        <v>0.18379999697208405</v>
      </c>
      <c r="T68" s="14">
        <v>0.18390000239014626</v>
      </c>
      <c r="U68" s="14">
        <v>0.1851000040769577</v>
      </c>
      <c r="V68" s="14">
        <v>0.1851000040769577</v>
      </c>
      <c r="W68" s="14">
        <v>0.1851000003516674</v>
      </c>
      <c r="X68" s="14">
        <v>0.18619999289512634</v>
      </c>
      <c r="Y68" s="14">
        <v>0.1867000050842762</v>
      </c>
      <c r="Z68" s="14">
        <v>0.18650000169873238</v>
      </c>
      <c r="AA68" s="14">
        <v>0.18729999661445618</v>
      </c>
      <c r="AB68" s="14">
        <v>0.18780000507831573</v>
      </c>
      <c r="AC68" s="14">
        <v>0.18790000304579735</v>
      </c>
      <c r="AD68" s="14">
        <v>0.18760000541806221</v>
      </c>
      <c r="AE68" s="14">
        <v>0.18730000033974648</v>
      </c>
      <c r="AF68" s="14">
        <v>0.18729999661445618</v>
      </c>
      <c r="AG68" s="14">
        <v>0.18710000440478325</v>
      </c>
      <c r="AH68" s="14">
        <v>0.18690000474452972</v>
      </c>
      <c r="AI68" s="14">
        <v>0.1867000050842762</v>
      </c>
      <c r="AJ68" s="14">
        <v>0.18690000846982002</v>
      </c>
      <c r="AK68" s="14">
        <v>0.18790000677108765</v>
      </c>
      <c r="AL68" s="14">
        <v>0.18819999322295189</v>
      </c>
      <c r="AM68" s="14">
        <v>0.18889999762177467</v>
      </c>
      <c r="AN68" s="14">
        <v>0.18970000371336937</v>
      </c>
      <c r="AO68" s="14">
        <v>0.1898999959230423</v>
      </c>
      <c r="AP68" s="14">
        <v>0.19060000777244568</v>
      </c>
      <c r="AQ68" s="14">
        <v>0.19079999998211861</v>
      </c>
      <c r="AR68" s="14">
        <v>0.19170000031590462</v>
      </c>
      <c r="AS68" s="14">
        <v>0.19249999523162842</v>
      </c>
      <c r="AT68" s="14">
        <v>0.19339999556541443</v>
      </c>
      <c r="AU68" s="14">
        <v>0.193999994546175</v>
      </c>
      <c r="AV68" s="14">
        <v>0.1948000006377697</v>
      </c>
      <c r="AW68" s="14">
        <v>0.1955999992787838</v>
      </c>
      <c r="AX68" s="14">
        <v>0.19599999487400055</v>
      </c>
      <c r="AY68" s="14">
        <v>0.19669999554753304</v>
      </c>
      <c r="AZ68" s="14">
        <v>0.19750000536441803</v>
      </c>
      <c r="BA68" s="14">
        <v>0.19799999892711639</v>
      </c>
      <c r="BB68" s="14">
        <v>0.19869999587535858</v>
      </c>
      <c r="BC68" s="14">
        <v>0.20439999923110008</v>
      </c>
      <c r="BD68" s="14">
        <v>0.20379999279975891</v>
      </c>
      <c r="BE68" s="14">
        <v>0.20280000567436218</v>
      </c>
      <c r="BF68" s="14">
        <v>0.20390000566840172</v>
      </c>
      <c r="BG68" s="14">
        <v>0.20480000600218773</v>
      </c>
      <c r="BH68" s="14">
        <v>0.20500000193715096</v>
      </c>
      <c r="BI68" s="14">
        <v>0.20629999786615372</v>
      </c>
      <c r="BJ68" s="14">
        <v>0.2070000022649765</v>
      </c>
      <c r="BK68" s="14">
        <v>0.20800000056624413</v>
      </c>
      <c r="BL68" s="14">
        <v>0.20829999446868896</v>
      </c>
      <c r="BM68" s="14">
        <v>0.21000000461935997</v>
      </c>
      <c r="BN68" s="14">
        <v>0.21030000224709511</v>
      </c>
      <c r="BO68" s="14">
        <v>0.21160000190138817</v>
      </c>
      <c r="BP68" s="14">
        <v>0.21220000088214874</v>
      </c>
      <c r="BQ68" s="14">
        <v>0.21299999952316284</v>
      </c>
      <c r="BR68" s="14">
        <v>0.21339999511837959</v>
      </c>
      <c r="BS68" s="14">
        <v>0.2142999954521656</v>
      </c>
      <c r="BT68" s="14">
        <v>0.21539999544620514</v>
      </c>
      <c r="BU68" s="14">
        <v>0.21639999747276306</v>
      </c>
      <c r="BV68" s="14">
        <v>0.21739999949932098</v>
      </c>
      <c r="BW68" s="14">
        <v>0.21789999678730965</v>
      </c>
      <c r="BX68" s="14">
        <v>0.21890000998973846</v>
      </c>
      <c r="BY68" s="14">
        <v>0.22020000219345093</v>
      </c>
      <c r="BZ68" s="14">
        <v>0.22100001573562622</v>
      </c>
      <c r="CA68" s="14">
        <v>0.22300000116229057</v>
      </c>
      <c r="CB68" s="14">
        <v>0.22369999811053276</v>
      </c>
      <c r="CC68" s="14">
        <v>0.2239999920129776</v>
      </c>
      <c r="CD68" s="14">
        <v>0.22500000894069672</v>
      </c>
      <c r="CE68" s="14">
        <v>0.22540000826120377</v>
      </c>
      <c r="CF68" s="14">
        <v>0.22630000114440918</v>
      </c>
      <c r="CG68" s="14">
        <v>0.22700000181794167</v>
      </c>
      <c r="CH68" s="14">
        <v>0.22850000858306885</v>
      </c>
      <c r="CI68" s="14">
        <v>0.22949999198317528</v>
      </c>
      <c r="CJ68" s="14">
        <v>0.22960000112652779</v>
      </c>
      <c r="CK68" s="14">
        <v>0.23110000416636467</v>
      </c>
      <c r="CL68" s="14">
        <v>0.23250001296401024</v>
      </c>
      <c r="CM68" s="14">
        <v>0.23310000821948051</v>
      </c>
      <c r="CN68" s="14">
        <v>0.23389999195933342</v>
      </c>
      <c r="CO68" s="14">
        <v>0.23420000448822975</v>
      </c>
      <c r="CP68" s="14">
        <v>0.23519998788833618</v>
      </c>
      <c r="CQ68" s="14">
        <v>0.23610001429915428</v>
      </c>
      <c r="CR68" s="14">
        <v>0.23740001022815704</v>
      </c>
      <c r="CS68" s="14">
        <v>0.23829999193549156</v>
      </c>
      <c r="CT68" s="14">
        <v>0.23919999226927757</v>
      </c>
      <c r="CU68" s="14">
        <v>0.23989998921751976</v>
      </c>
      <c r="CV68" s="14">
        <v>0.24050001055002213</v>
      </c>
      <c r="CW68" s="14">
        <v>0.24009999260306358</v>
      </c>
      <c r="CX68" s="14">
        <v>0.24209999665617943</v>
      </c>
      <c r="CY68" s="14">
        <v>0.24309998750686646</v>
      </c>
      <c r="CZ68" s="14">
        <v>0.24399999901652336</v>
      </c>
      <c r="DA68" s="14">
        <v>0.24469999596476555</v>
      </c>
      <c r="DB68" s="14">
        <v>0.24599999189376831</v>
      </c>
      <c r="DC68" s="14">
        <v>0.24620000272989273</v>
      </c>
      <c r="DD68" s="14">
        <v>0.24690000340342522</v>
      </c>
      <c r="DE68" s="14">
        <v>0.24780000001192093</v>
      </c>
      <c r="DF68" s="14">
        <v>0.2484000138938427</v>
      </c>
      <c r="DG68" s="14">
        <v>0.2491999939084053</v>
      </c>
      <c r="DH68" s="14">
        <v>0.24949998408555984</v>
      </c>
      <c r="DI68" s="14">
        <v>0.25020000338554382</v>
      </c>
      <c r="DJ68" s="14">
        <v>0.25070001184940338</v>
      </c>
      <c r="DK68" s="14">
        <v>0.2515999935567379</v>
      </c>
      <c r="DL68" s="14">
        <v>0.25290001183748245</v>
      </c>
      <c r="DM68" s="14">
        <v>0.25389999896287918</v>
      </c>
      <c r="DN68" s="14">
        <v>0.25409999117255211</v>
      </c>
      <c r="DO68" s="14">
        <v>0.2547999881207943</v>
      </c>
      <c r="DP68" s="14">
        <v>0.25560001283884048</v>
      </c>
      <c r="DQ68" s="14">
        <v>0.25630000978708267</v>
      </c>
      <c r="DR68" s="14">
        <v>0.25640001520514488</v>
      </c>
      <c r="DS68" s="14">
        <v>0.25790000706911087</v>
      </c>
      <c r="DT68" s="14">
        <v>0.25720001384615898</v>
      </c>
      <c r="DU68" s="14">
        <v>0.25779999047517776</v>
      </c>
      <c r="DV68" s="14">
        <v>0.25909999758005142</v>
      </c>
      <c r="DW68" s="14">
        <v>0.25989999622106552</v>
      </c>
      <c r="DX68" s="14">
        <v>0.26029998809099197</v>
      </c>
      <c r="DY68" s="14">
        <v>0.26069999486207962</v>
      </c>
      <c r="DZ68" s="14">
        <v>0.26090001314878464</v>
      </c>
      <c r="EA68" s="14">
        <v>0.26130000501871109</v>
      </c>
      <c r="EB68" s="14">
        <v>0.26219999045133591</v>
      </c>
      <c r="EC68" s="14">
        <v>0.26210000738501549</v>
      </c>
      <c r="ED68" s="14">
        <v>0.26309999078512192</v>
      </c>
      <c r="EE68" s="14">
        <v>0.26369998604059219</v>
      </c>
      <c r="EF68" s="14">
        <v>0.2630000077188015</v>
      </c>
      <c r="EG68" s="14">
        <v>0.26410001143813133</v>
      </c>
      <c r="EH68" s="14">
        <v>0.26550000160932541</v>
      </c>
      <c r="EI68" s="14">
        <v>0.26500001177191734</v>
      </c>
      <c r="EJ68" s="14">
        <v>0.26499999687075615</v>
      </c>
      <c r="EK68" s="14">
        <v>0.26590000838041306</v>
      </c>
      <c r="EL68" s="14">
        <v>0.26489999517798424</v>
      </c>
      <c r="EM68" s="14">
        <v>0.26590001210570335</v>
      </c>
      <c r="EN68" s="14">
        <v>0.26639998704195023</v>
      </c>
      <c r="EO68" s="14">
        <v>0.26640000939369202</v>
      </c>
      <c r="EP68" s="14">
        <v>0.26659999042749405</v>
      </c>
      <c r="EQ68" s="14">
        <v>0.26720000058412552</v>
      </c>
      <c r="ER68" s="14">
        <v>0.2669999971985817</v>
      </c>
      <c r="ES68" s="14">
        <v>0.26690001040697098</v>
      </c>
      <c r="ET68" s="14">
        <v>0.26739999279379845</v>
      </c>
      <c r="EU68" s="14">
        <v>0.26759999245405197</v>
      </c>
      <c r="EV68" s="14">
        <v>0.26770001277327538</v>
      </c>
      <c r="EW68" s="14">
        <v>0.26770000904798508</v>
      </c>
      <c r="EX68" s="14">
        <v>0.26780001074075699</v>
      </c>
      <c r="EY68" s="14">
        <v>0.26779999583959579</v>
      </c>
      <c r="EZ68" s="14">
        <v>0.26769998669624329</v>
      </c>
      <c r="FA68" s="14">
        <v>0.26739999651908875</v>
      </c>
      <c r="FB68" s="14">
        <v>0.26750000938773155</v>
      </c>
      <c r="FC68" s="14">
        <v>0.26749999448657036</v>
      </c>
      <c r="FD68" s="14">
        <v>0.26729999110102654</v>
      </c>
      <c r="FE68" s="14">
        <v>0.26809998601675034</v>
      </c>
      <c r="FF68" s="14">
        <v>0.26810000091791153</v>
      </c>
      <c r="FG68" s="14">
        <v>0.26789998635649681</v>
      </c>
      <c r="FH68" s="14">
        <v>0.26770001277327538</v>
      </c>
      <c r="FI68" s="14">
        <v>0.26749999076128006</v>
      </c>
      <c r="FJ68" s="14">
        <v>0.26729998737573624</v>
      </c>
      <c r="FK68" s="14">
        <v>0.26769999414682388</v>
      </c>
      <c r="FL68" s="14">
        <v>0.26760000735521317</v>
      </c>
      <c r="FM68" s="14">
        <v>0.26779999956488609</v>
      </c>
      <c r="FN68" s="14">
        <v>0.26749999076128006</v>
      </c>
      <c r="FO68" s="14">
        <v>0.26729998737573624</v>
      </c>
      <c r="FP68" s="14">
        <v>0.26780001074075699</v>
      </c>
      <c r="FQ68" s="14">
        <v>0.26679998636245728</v>
      </c>
      <c r="FR68" s="14">
        <v>0.26679999753832817</v>
      </c>
      <c r="FS68" s="14">
        <v>0.26780001074075699</v>
      </c>
      <c r="FT68" s="14">
        <v>0.26709998399019241</v>
      </c>
      <c r="FU68" s="14">
        <v>0.26649999246001244</v>
      </c>
      <c r="FV68" s="14">
        <v>0.26710000261664391</v>
      </c>
      <c r="FW68" s="14">
        <v>0.26670000702142715</v>
      </c>
      <c r="FX68" s="14">
        <v>0.26680001243948936</v>
      </c>
      <c r="FY68" s="14">
        <v>0.26640000566840172</v>
      </c>
      <c r="FZ68" s="14">
        <v>0.26640000194311142</v>
      </c>
    </row>
    <row r="69" spans="1:182" x14ac:dyDescent="0.25">
      <c r="A69" s="14" t="s">
        <v>33</v>
      </c>
      <c r="B69" s="14">
        <v>0.19870000332593918</v>
      </c>
      <c r="C69" s="14">
        <v>0.1996999979019165</v>
      </c>
      <c r="D69" s="14">
        <v>0.20410000160336494</v>
      </c>
      <c r="E69" s="14">
        <v>0.2044999934732914</v>
      </c>
      <c r="F69" s="14">
        <v>0.20399999991059303</v>
      </c>
      <c r="G69" s="14">
        <v>0.20439999550580978</v>
      </c>
      <c r="H69" s="14">
        <v>0.20410000532865524</v>
      </c>
      <c r="I69" s="14">
        <v>0.20530000701546669</v>
      </c>
      <c r="J69" s="14">
        <v>0.20580000057816505</v>
      </c>
      <c r="K69" s="14">
        <v>0.20880000665783882</v>
      </c>
      <c r="L69" s="14">
        <v>0.2078000009059906</v>
      </c>
      <c r="M69" s="14">
        <v>0.20899999514222145</v>
      </c>
      <c r="N69" s="14">
        <v>0.21040000393986702</v>
      </c>
      <c r="O69" s="14">
        <v>0.21140000596642494</v>
      </c>
      <c r="P69" s="14">
        <v>0.21249999850988388</v>
      </c>
      <c r="Q69" s="14">
        <v>0.2142999954521656</v>
      </c>
      <c r="R69" s="14">
        <v>0.21520000323653221</v>
      </c>
      <c r="S69" s="14">
        <v>0.21699999272823334</v>
      </c>
      <c r="T69" s="14">
        <v>0.21889999881386757</v>
      </c>
      <c r="U69" s="14">
        <v>0.22019998729228973</v>
      </c>
      <c r="V69" s="14">
        <v>0.2223999947309494</v>
      </c>
      <c r="W69" s="14">
        <v>0.22299998626112938</v>
      </c>
      <c r="X69" s="14">
        <v>0.22439999878406525</v>
      </c>
      <c r="Y69" s="14">
        <v>0.2265000082552433</v>
      </c>
      <c r="Z69" s="14">
        <v>0.22770001366734505</v>
      </c>
      <c r="AA69" s="14">
        <v>0.22919999063014984</v>
      </c>
      <c r="AB69" s="14">
        <v>0.23169998824596405</v>
      </c>
      <c r="AC69" s="14">
        <v>0.23330001160502434</v>
      </c>
      <c r="AD69" s="14">
        <v>0.23480001464486122</v>
      </c>
      <c r="AE69" s="14">
        <v>0.23689999058842659</v>
      </c>
      <c r="AF69" s="14">
        <v>0.23910000920295715</v>
      </c>
      <c r="AG69" s="14">
        <v>0.23929999396204948</v>
      </c>
      <c r="AH69" s="14">
        <v>0.24199999868869781</v>
      </c>
      <c r="AI69" s="14">
        <v>0.24240000918507576</v>
      </c>
      <c r="AJ69" s="14">
        <v>0.24379998818039894</v>
      </c>
      <c r="AK69" s="14">
        <v>0.24699999392032623</v>
      </c>
      <c r="AL69" s="14">
        <v>0.24859998747706413</v>
      </c>
      <c r="AM69" s="14">
        <v>0.24770000949501991</v>
      </c>
      <c r="AN69" s="14">
        <v>0.24960000440478325</v>
      </c>
      <c r="AO69" s="14">
        <v>0.24999998509883881</v>
      </c>
      <c r="AP69" s="14">
        <v>0.25189998745918274</v>
      </c>
      <c r="AQ69" s="14">
        <v>0.25439998880028725</v>
      </c>
      <c r="AR69" s="14">
        <v>0.25339998677372932</v>
      </c>
      <c r="AS69" s="14">
        <v>0.25609999895095825</v>
      </c>
      <c r="AT69" s="14">
        <v>0.25789998471736908</v>
      </c>
      <c r="AU69" s="14">
        <v>0.2685999907553196</v>
      </c>
      <c r="AV69" s="14">
        <v>0.25950000807642937</v>
      </c>
      <c r="AW69" s="14">
        <v>0.26159999892115593</v>
      </c>
      <c r="AX69" s="14">
        <v>0.26349999010562897</v>
      </c>
      <c r="AY69" s="14">
        <v>0.26440000906586647</v>
      </c>
      <c r="AZ69" s="14">
        <v>0.26669999957084656</v>
      </c>
      <c r="BA69" s="14">
        <v>0.26800000667572021</v>
      </c>
      <c r="BB69" s="14">
        <v>0.27059999108314514</v>
      </c>
      <c r="BC69" s="14">
        <v>0.27230000123381615</v>
      </c>
      <c r="BD69" s="14">
        <v>0.27370001375675201</v>
      </c>
      <c r="BE69" s="14">
        <v>0.27420000731945038</v>
      </c>
      <c r="BF69" s="14">
        <v>0.27730001136660576</v>
      </c>
      <c r="BG69" s="14">
        <v>0.27780000492930412</v>
      </c>
      <c r="BH69" s="14">
        <v>0.27970001474022865</v>
      </c>
      <c r="BI69" s="14">
        <v>0.28149998933076859</v>
      </c>
      <c r="BJ69" s="14">
        <v>0.28299999237060547</v>
      </c>
      <c r="BK69" s="14">
        <v>0.28550000116229057</v>
      </c>
      <c r="BL69" s="14">
        <v>0.28710000216960907</v>
      </c>
      <c r="BM69" s="14">
        <v>0.28879999741911888</v>
      </c>
      <c r="BN69" s="14">
        <v>0.29069999232888222</v>
      </c>
      <c r="BO69" s="14">
        <v>0.29220001026988029</v>
      </c>
      <c r="BP69" s="14">
        <v>0.29370000958442688</v>
      </c>
      <c r="BQ69" s="14">
        <v>0.29589998722076416</v>
      </c>
      <c r="BR69" s="14">
        <v>0.29740000143647194</v>
      </c>
      <c r="BS69" s="14">
        <v>0.29850000515580177</v>
      </c>
      <c r="BT69" s="14">
        <v>0.30049999058246613</v>
      </c>
      <c r="BU69" s="14">
        <v>0.3020000159740448</v>
      </c>
      <c r="BV69" s="14">
        <v>0.3035999983549118</v>
      </c>
      <c r="BW69" s="14">
        <v>0.30459998920559883</v>
      </c>
      <c r="BX69" s="14">
        <v>0.30560000240802765</v>
      </c>
      <c r="BY69" s="14">
        <v>0.30730000138282776</v>
      </c>
      <c r="BZ69" s="14">
        <v>0.30829998850822449</v>
      </c>
      <c r="CA69" s="14">
        <v>0.30989999696612358</v>
      </c>
      <c r="CB69" s="14">
        <v>0.31100000068545341</v>
      </c>
      <c r="CC69" s="14">
        <v>0.31239999830722809</v>
      </c>
      <c r="CD69" s="14">
        <v>0.3132999986410141</v>
      </c>
      <c r="CE69" s="14">
        <v>0.31529999524354935</v>
      </c>
      <c r="CF69" s="14">
        <v>0.31610000133514404</v>
      </c>
      <c r="CG69" s="14">
        <v>0.31650001183152199</v>
      </c>
      <c r="CH69" s="14">
        <v>0.31760001182556152</v>
      </c>
      <c r="CI69" s="14">
        <v>0.31810000166296959</v>
      </c>
      <c r="CJ69" s="14">
        <v>0.31890000775456429</v>
      </c>
      <c r="CK69" s="14">
        <v>0.32000000402331352</v>
      </c>
      <c r="CL69" s="14">
        <v>0.32089998945593834</v>
      </c>
      <c r="CM69" s="14">
        <v>0.32119999453425407</v>
      </c>
      <c r="CN69" s="14">
        <v>0.32169998809695244</v>
      </c>
      <c r="CO69" s="14">
        <v>0.32190001383423805</v>
      </c>
      <c r="CP69" s="14">
        <v>0.32269999384880066</v>
      </c>
      <c r="CQ69" s="14">
        <v>0.32309999689459801</v>
      </c>
      <c r="CR69" s="14">
        <v>0.32349999248981476</v>
      </c>
      <c r="CS69" s="14">
        <v>0.32440000399947166</v>
      </c>
      <c r="CT69" s="14">
        <v>0.32440000399947166</v>
      </c>
      <c r="CU69" s="14">
        <v>0.32420000061392784</v>
      </c>
      <c r="CV69" s="14">
        <v>0.32479999214410782</v>
      </c>
      <c r="CW69" s="14">
        <v>0.32359999045729637</v>
      </c>
      <c r="CX69" s="14">
        <v>0.32489999756217003</v>
      </c>
      <c r="CY69" s="14">
        <v>0.3246999979019165</v>
      </c>
      <c r="CZ69" s="14">
        <v>0.32560000941157341</v>
      </c>
      <c r="DA69" s="14">
        <v>0.32560000941157341</v>
      </c>
      <c r="DB69" s="14">
        <v>0.32580000162124634</v>
      </c>
      <c r="DC69" s="14">
        <v>0.32609999924898148</v>
      </c>
      <c r="DD69" s="14">
        <v>0.32540000602602959</v>
      </c>
      <c r="DE69" s="14">
        <v>0.32659999281167984</v>
      </c>
      <c r="DF69" s="14">
        <v>0.32589999958872795</v>
      </c>
      <c r="DG69" s="14">
        <v>0.32619998604059219</v>
      </c>
      <c r="DH69" s="14">
        <v>0.32600001245737076</v>
      </c>
      <c r="DI69" s="14">
        <v>0.32570001482963562</v>
      </c>
      <c r="DJ69" s="14">
        <v>0.32529999315738678</v>
      </c>
      <c r="DK69" s="14">
        <v>0.32559999451041222</v>
      </c>
      <c r="DL69" s="14">
        <v>0.32589999586343765</v>
      </c>
      <c r="DM69" s="14">
        <v>0.32600001245737076</v>
      </c>
      <c r="DN69" s="14">
        <v>0.3255000077188015</v>
      </c>
      <c r="DO69" s="14">
        <v>0.32590001448988914</v>
      </c>
      <c r="DP69" s="14">
        <v>0.32040000706911087</v>
      </c>
      <c r="DQ69" s="14">
        <v>0.32560000568628311</v>
      </c>
      <c r="DR69" s="14">
        <v>0.32539999112486839</v>
      </c>
      <c r="DS69" s="14">
        <v>0.324599988758564</v>
      </c>
      <c r="DT69" s="14">
        <v>0.32540000602602959</v>
      </c>
      <c r="DU69" s="14">
        <v>0.3247000053524971</v>
      </c>
      <c r="DV69" s="14">
        <v>0.32490000873804092</v>
      </c>
      <c r="DW69" s="14">
        <v>0.32500001043081284</v>
      </c>
      <c r="DX69" s="14">
        <v>0.32409999519586563</v>
      </c>
      <c r="DY69" s="14">
        <v>0.32490000873804092</v>
      </c>
      <c r="DZ69" s="14">
        <v>0.32469999045133591</v>
      </c>
      <c r="EA69" s="14">
        <v>0.32429999858140945</v>
      </c>
      <c r="EB69" s="14">
        <v>0.32430001348257065</v>
      </c>
      <c r="EC69" s="14">
        <v>0.32339998707175255</v>
      </c>
      <c r="ED69" s="14">
        <v>0.32340001314878464</v>
      </c>
      <c r="EE69" s="14">
        <v>0.32389999181032181</v>
      </c>
      <c r="EF69" s="14">
        <v>0.32320001348853111</v>
      </c>
      <c r="EG69" s="14">
        <v>0.32320001348853111</v>
      </c>
      <c r="EH69" s="14">
        <v>0.32399999350309372</v>
      </c>
      <c r="EI69" s="14">
        <v>0.32289999350905418</v>
      </c>
      <c r="EJ69" s="14">
        <v>0.32279999181628227</v>
      </c>
      <c r="EK69" s="14">
        <v>0.32300000637769699</v>
      </c>
      <c r="EL69" s="14">
        <v>0.32289999350905418</v>
      </c>
      <c r="EM69" s="14">
        <v>0.32269999012351036</v>
      </c>
      <c r="EN69" s="14">
        <v>0.32319999486207962</v>
      </c>
      <c r="EO69" s="14">
        <v>0.32210001349449158</v>
      </c>
      <c r="EP69" s="14">
        <v>0.32259998470544815</v>
      </c>
      <c r="EQ69" s="14">
        <v>0.32290000468492508</v>
      </c>
      <c r="ER69" s="14">
        <v>0.32220000773668289</v>
      </c>
      <c r="ES69" s="14">
        <v>0.32169998437166214</v>
      </c>
      <c r="ET69" s="14">
        <v>0.32190000638365746</v>
      </c>
      <c r="EU69" s="14">
        <v>0.32179998606443405</v>
      </c>
      <c r="EV69" s="14">
        <v>0.322199996560812</v>
      </c>
      <c r="EW69" s="14">
        <v>0.32160001248121262</v>
      </c>
      <c r="EX69" s="14">
        <v>0.3213999941945076</v>
      </c>
      <c r="EY69" s="14">
        <v>0.3205999955534935</v>
      </c>
      <c r="EZ69" s="14">
        <v>0.32019999623298645</v>
      </c>
      <c r="FA69" s="14">
        <v>0.32049998641014099</v>
      </c>
      <c r="FB69" s="14">
        <v>0.3205999992787838</v>
      </c>
      <c r="FC69" s="14">
        <v>0.31970001384615898</v>
      </c>
      <c r="FD69" s="14">
        <v>0.3198000006377697</v>
      </c>
      <c r="FE69" s="14">
        <v>0.32050000876188278</v>
      </c>
      <c r="FF69" s="14">
        <v>0.31990001350641251</v>
      </c>
      <c r="FG69" s="14">
        <v>0.31990000233054161</v>
      </c>
      <c r="FH69" s="14">
        <v>0.31960001215338707</v>
      </c>
      <c r="FI69" s="14">
        <v>0.31990001350641251</v>
      </c>
      <c r="FJ69" s="14">
        <v>0.31919998675584793</v>
      </c>
      <c r="FK69" s="14">
        <v>0.31919998675584793</v>
      </c>
      <c r="FL69" s="14">
        <v>0.31869999319314957</v>
      </c>
      <c r="FM69" s="14">
        <v>0.31870001181960106</v>
      </c>
      <c r="FN69" s="14">
        <v>0.3190000131726265</v>
      </c>
      <c r="FO69" s="14">
        <v>0.3181999996304512</v>
      </c>
      <c r="FP69" s="14">
        <v>0.31829998642206192</v>
      </c>
      <c r="FQ69" s="14">
        <v>0.31729999184608459</v>
      </c>
      <c r="FR69" s="14">
        <v>0.31790001317858696</v>
      </c>
      <c r="FS69" s="14">
        <v>0.31750000268220901</v>
      </c>
      <c r="FT69" s="14">
        <v>0.31750000268220901</v>
      </c>
      <c r="FU69" s="14">
        <v>0.31679999455809593</v>
      </c>
      <c r="FV69" s="14">
        <v>0.31690001115202904</v>
      </c>
      <c r="FW69" s="14">
        <v>0.31720001250505447</v>
      </c>
      <c r="FX69" s="14">
        <v>0.31659999117255211</v>
      </c>
      <c r="FY69" s="14">
        <v>0.31639998778700829</v>
      </c>
      <c r="FZ69" s="14">
        <v>0.31659998744726181</v>
      </c>
    </row>
    <row r="70" spans="1:182" x14ac:dyDescent="0.25">
      <c r="A70" s="14" t="s">
        <v>34</v>
      </c>
      <c r="B70" s="14">
        <v>0.22390001267194748</v>
      </c>
      <c r="C70" s="14">
        <v>0.22850000858306885</v>
      </c>
      <c r="D70" s="14">
        <v>0.23319998756051064</v>
      </c>
      <c r="E70" s="14">
        <v>0.23800000920891762</v>
      </c>
      <c r="F70" s="14">
        <v>0.24010000005364418</v>
      </c>
      <c r="G70" s="14">
        <v>0.24259998649358749</v>
      </c>
      <c r="H70" s="14">
        <v>0.24690001457929611</v>
      </c>
      <c r="I70" s="14">
        <v>0.25140001252293587</v>
      </c>
      <c r="J70" s="14">
        <v>0.25589999929070473</v>
      </c>
      <c r="K70" s="14">
        <v>0.26109999790787697</v>
      </c>
      <c r="L70" s="14">
        <v>0.26709999144077301</v>
      </c>
      <c r="M70" s="14">
        <v>0.2719000019133091</v>
      </c>
      <c r="N70" s="14">
        <v>0.27950001135468483</v>
      </c>
      <c r="O70" s="14">
        <v>0.2841000147163868</v>
      </c>
      <c r="P70" s="14">
        <v>0.28600000590085983</v>
      </c>
      <c r="Q70" s="14">
        <v>0.29249999299645424</v>
      </c>
      <c r="R70" s="14">
        <v>0.29900000616908073</v>
      </c>
      <c r="S70" s="14">
        <v>0.30290000140666962</v>
      </c>
      <c r="T70" s="14">
        <v>0.30950001254677773</v>
      </c>
      <c r="U70" s="14">
        <v>0.31669999659061432</v>
      </c>
      <c r="V70" s="14">
        <v>0.32149998843669891</v>
      </c>
      <c r="W70" s="14">
        <v>0.32579999789595604</v>
      </c>
      <c r="X70" s="14">
        <v>0.33150000870227814</v>
      </c>
      <c r="Y70" s="14">
        <v>0.33840001001954079</v>
      </c>
      <c r="Z70" s="14">
        <v>0.34330000355839729</v>
      </c>
      <c r="AA70" s="14">
        <v>0.34910000860691071</v>
      </c>
      <c r="AB70" s="14">
        <v>0.3539000004529953</v>
      </c>
      <c r="AC70" s="14">
        <v>0.35959998890757561</v>
      </c>
      <c r="AD70" s="14">
        <v>0.36539999023079872</v>
      </c>
      <c r="AE70" s="14">
        <v>0.3692999966442585</v>
      </c>
      <c r="AF70" s="14">
        <v>0.37389999628067017</v>
      </c>
      <c r="AG70" s="14">
        <v>0.38439999148249626</v>
      </c>
      <c r="AH70" s="14">
        <v>0.38099999725818634</v>
      </c>
      <c r="AI70" s="14">
        <v>0.38460000231862068</v>
      </c>
      <c r="AJ70" s="14">
        <v>0.38760000839829445</v>
      </c>
      <c r="AK70" s="14">
        <v>0.39049999415874481</v>
      </c>
      <c r="AL70" s="14">
        <v>0.39260001108050346</v>
      </c>
      <c r="AM70" s="14">
        <v>0.3960999883711338</v>
      </c>
      <c r="AN70" s="14">
        <v>0.39890001341700554</v>
      </c>
      <c r="AO70" s="14">
        <v>0.39889998733997345</v>
      </c>
      <c r="AP70" s="14">
        <v>0.40090000629425049</v>
      </c>
      <c r="AQ70" s="14">
        <v>0.40019998326897621</v>
      </c>
      <c r="AR70" s="14">
        <v>0.40350000932812691</v>
      </c>
      <c r="AS70" s="14">
        <v>0.40139999985694885</v>
      </c>
      <c r="AT70" s="14">
        <v>0.40190000832080841</v>
      </c>
      <c r="AU70" s="14">
        <v>0.40160000696778297</v>
      </c>
      <c r="AV70" s="14">
        <v>0.40109999105334282</v>
      </c>
      <c r="AW70" s="14">
        <v>0.39960001036524773</v>
      </c>
      <c r="AX70" s="14">
        <v>0.39979998767375946</v>
      </c>
      <c r="AY70" s="14">
        <v>0.40129998698830605</v>
      </c>
      <c r="AZ70" s="14">
        <v>0.40040001273155212</v>
      </c>
      <c r="BA70" s="14">
        <v>0.39809998869895935</v>
      </c>
      <c r="BB70" s="14">
        <v>0.39869999885559082</v>
      </c>
      <c r="BC70" s="14">
        <v>0.39700001105666161</v>
      </c>
      <c r="BD70" s="14">
        <v>0.39679999649524689</v>
      </c>
      <c r="BE70" s="14">
        <v>0.40190000832080841</v>
      </c>
      <c r="BF70" s="14">
        <v>0.39679999276995659</v>
      </c>
      <c r="BG70" s="14">
        <v>0.39569998905062675</v>
      </c>
      <c r="BH70" s="14">
        <v>0.39629999175667763</v>
      </c>
      <c r="BI70" s="14">
        <v>0.39580000191926956</v>
      </c>
      <c r="BJ70" s="14">
        <v>0.39500001072883606</v>
      </c>
      <c r="BK70" s="14">
        <v>0.40530000254511833</v>
      </c>
      <c r="BL70" s="14">
        <v>0.39429999887943268</v>
      </c>
      <c r="BM70" s="14">
        <v>0.39360001310706139</v>
      </c>
      <c r="BN70" s="14">
        <v>0.39320001378655434</v>
      </c>
      <c r="BO70" s="14">
        <v>0.39269999787211418</v>
      </c>
      <c r="BP70" s="14">
        <v>0.39269998669624329</v>
      </c>
      <c r="BQ70" s="14">
        <v>0.39219999313354492</v>
      </c>
      <c r="BR70" s="14">
        <v>0.39249998703598976</v>
      </c>
      <c r="BS70" s="14">
        <v>0.39320001378655434</v>
      </c>
      <c r="BT70" s="14">
        <v>0.3927999883890152</v>
      </c>
      <c r="BU70" s="14">
        <v>0.39190000295639038</v>
      </c>
      <c r="BV70" s="14">
        <v>0.39090000092983246</v>
      </c>
      <c r="BW70" s="14">
        <v>0.39029999449849129</v>
      </c>
      <c r="BX70" s="14">
        <v>0.43310000002384186</v>
      </c>
      <c r="BY70" s="14">
        <v>0.39269998669624329</v>
      </c>
      <c r="BZ70" s="14">
        <v>0.39140000939369202</v>
      </c>
      <c r="CA70" s="14">
        <v>0.39150000736117363</v>
      </c>
      <c r="CB70" s="14">
        <v>0.3904000036418438</v>
      </c>
      <c r="CC70" s="14">
        <v>0.38930000364780426</v>
      </c>
      <c r="CD70" s="14">
        <v>0.39020000398159027</v>
      </c>
      <c r="CE70" s="14">
        <v>0.38889998942613602</v>
      </c>
      <c r="CF70" s="14">
        <v>0.38899999856948853</v>
      </c>
      <c r="CG70" s="14">
        <v>0.38909998908638954</v>
      </c>
      <c r="CH70" s="14">
        <v>0.38820001482963562</v>
      </c>
      <c r="CI70" s="14">
        <v>0.38760000094771385</v>
      </c>
      <c r="CJ70" s="14">
        <v>0.38779999688267708</v>
      </c>
      <c r="CK70" s="14">
        <v>0.38740001246333122</v>
      </c>
      <c r="CL70" s="14">
        <v>0.38670000061392784</v>
      </c>
      <c r="CM70" s="14">
        <v>0.38700000569224358</v>
      </c>
      <c r="CN70" s="14">
        <v>0.3872000090777874</v>
      </c>
      <c r="CO70" s="14">
        <v>0.38580000773072243</v>
      </c>
      <c r="CP70" s="14">
        <v>0.38530001044273376</v>
      </c>
      <c r="CQ70" s="14">
        <v>0.38539999350905418</v>
      </c>
      <c r="CR70" s="14">
        <v>0.38509999215602875</v>
      </c>
      <c r="CS70" s="14">
        <v>0.38440000638365746</v>
      </c>
      <c r="CT70" s="14">
        <v>0.38420000299811363</v>
      </c>
      <c r="CU70" s="14">
        <v>0.3864000104367733</v>
      </c>
      <c r="CV70" s="14">
        <v>0.3838999941945076</v>
      </c>
      <c r="CW70" s="14">
        <v>0.38249998912215233</v>
      </c>
      <c r="CX70" s="14">
        <v>0.38399999961256981</v>
      </c>
      <c r="CY70" s="14">
        <v>0.38260000944137573</v>
      </c>
      <c r="CZ70" s="14">
        <v>0.38239998742938042</v>
      </c>
      <c r="DA70" s="14">
        <v>0.38220001384615898</v>
      </c>
      <c r="DB70" s="14">
        <v>0.38179999589920044</v>
      </c>
      <c r="DC70" s="14">
        <v>0.38130000978708267</v>
      </c>
      <c r="DD70" s="14">
        <v>0.3805999867618084</v>
      </c>
      <c r="DE70" s="14">
        <v>0.3806999996304512</v>
      </c>
      <c r="DF70" s="14">
        <v>0.3807000033557415</v>
      </c>
      <c r="DG70" s="14">
        <v>0.38000000268220901</v>
      </c>
      <c r="DH70" s="14">
        <v>0.37979999929666519</v>
      </c>
      <c r="DI70" s="14">
        <v>0.37920001149177551</v>
      </c>
      <c r="DJ70" s="14">
        <v>0.37939999997615814</v>
      </c>
      <c r="DK70" s="14">
        <v>0.37850001081824303</v>
      </c>
      <c r="DL70" s="14">
        <v>0.37930000573396683</v>
      </c>
      <c r="DM70" s="14">
        <v>0.37869999557733536</v>
      </c>
      <c r="DN70" s="14">
        <v>0.37870001420378685</v>
      </c>
      <c r="DO70" s="14">
        <v>0.37790000066161156</v>
      </c>
      <c r="DP70" s="14">
        <v>0.37869999557733536</v>
      </c>
      <c r="DQ70" s="14">
        <v>0.37840000540018082</v>
      </c>
      <c r="DR70" s="14">
        <v>0.3781999908387661</v>
      </c>
      <c r="DS70" s="14">
        <v>0.37809998542070389</v>
      </c>
      <c r="DT70" s="14">
        <v>0.37759999558329582</v>
      </c>
      <c r="DU70" s="14">
        <v>0.3773999884724617</v>
      </c>
      <c r="DV70" s="14">
        <v>0.37700001150369644</v>
      </c>
      <c r="DW70" s="14">
        <v>0.37690000981092453</v>
      </c>
      <c r="DX70" s="14">
        <v>0.37700001150369644</v>
      </c>
      <c r="DY70" s="14">
        <v>0.37669999152421951</v>
      </c>
      <c r="DZ70" s="14">
        <v>0.37629999965429306</v>
      </c>
      <c r="EA70" s="14">
        <v>0.37640000134706497</v>
      </c>
      <c r="EB70" s="14">
        <v>0.37620001286268234</v>
      </c>
      <c r="EC70" s="14">
        <v>0.37569999322295189</v>
      </c>
      <c r="ED70" s="14">
        <v>0.37620001286268234</v>
      </c>
      <c r="EE70" s="14">
        <v>0.37649998813867569</v>
      </c>
      <c r="EF70" s="14">
        <v>0.37569999322295189</v>
      </c>
      <c r="EG70" s="14">
        <v>0.37529998645186424</v>
      </c>
      <c r="EH70" s="14">
        <v>0.3758000060915947</v>
      </c>
      <c r="EI70" s="14">
        <v>0.37450000271201134</v>
      </c>
      <c r="EJ70" s="14">
        <v>0.3741999976336956</v>
      </c>
      <c r="EK70" s="14">
        <v>0.3749999925494194</v>
      </c>
      <c r="EL70" s="14">
        <v>0.37470000609755516</v>
      </c>
      <c r="EM70" s="14">
        <v>0.3742000125348568</v>
      </c>
      <c r="EN70" s="14">
        <v>0.37469998747110367</v>
      </c>
      <c r="EO70" s="14">
        <v>0.37439998984336853</v>
      </c>
      <c r="EP70" s="14">
        <v>0.37489999085664749</v>
      </c>
      <c r="EQ70" s="14">
        <v>0.37480000406503677</v>
      </c>
      <c r="ER70" s="14">
        <v>0.37460000067949295</v>
      </c>
      <c r="ES70" s="14">
        <v>0.37410000711679459</v>
      </c>
      <c r="ET70" s="14">
        <v>0.37330001220107079</v>
      </c>
      <c r="EU70" s="14">
        <v>0.37380000203847885</v>
      </c>
      <c r="EV70" s="14">
        <v>0.37400000914931297</v>
      </c>
      <c r="EW70" s="14">
        <v>0.37370001524686813</v>
      </c>
      <c r="EX70" s="14">
        <v>0.37320000678300858</v>
      </c>
      <c r="EY70" s="14">
        <v>0.3733999952673912</v>
      </c>
      <c r="EZ70" s="14">
        <v>0.37299999594688416</v>
      </c>
      <c r="FA70" s="14">
        <v>0.37290000915527344</v>
      </c>
      <c r="FB70" s="14">
        <v>0.3726000152528286</v>
      </c>
      <c r="FC70" s="14">
        <v>0.37230001017451286</v>
      </c>
      <c r="FD70" s="14">
        <v>0.37179998680949211</v>
      </c>
      <c r="FE70" s="14">
        <v>0.37290000170469284</v>
      </c>
      <c r="FF70" s="14">
        <v>0.37259999662637711</v>
      </c>
      <c r="FG70" s="14">
        <v>0.37229999527335167</v>
      </c>
      <c r="FH70" s="14">
        <v>0.37200000509619713</v>
      </c>
      <c r="FI70" s="14">
        <v>0.37199998646974564</v>
      </c>
      <c r="FJ70" s="14">
        <v>0.37120000272989273</v>
      </c>
      <c r="FK70" s="14">
        <v>0.37140000611543655</v>
      </c>
      <c r="FL70" s="14">
        <v>0.37109998613595963</v>
      </c>
      <c r="FM70" s="14">
        <v>0.37130000814795494</v>
      </c>
      <c r="FN70" s="14">
        <v>0.3718000128865242</v>
      </c>
      <c r="FO70" s="14">
        <v>0.37059999257326126</v>
      </c>
      <c r="FP70" s="14">
        <v>0.37059999257326126</v>
      </c>
      <c r="FQ70" s="14">
        <v>0.36959999799728394</v>
      </c>
      <c r="FR70" s="14">
        <v>0.37070001289248466</v>
      </c>
      <c r="FS70" s="14">
        <v>0.37070000916719437</v>
      </c>
      <c r="FT70" s="14">
        <v>0.37000001221895218</v>
      </c>
      <c r="FU70" s="14">
        <v>0.36970001086592674</v>
      </c>
      <c r="FV70" s="14">
        <v>0.36970001086592674</v>
      </c>
      <c r="FW70" s="14">
        <v>0.36989999562501907</v>
      </c>
      <c r="FX70" s="14">
        <v>0.36970001086592674</v>
      </c>
      <c r="FY70" s="14">
        <v>0.36880001053214073</v>
      </c>
      <c r="FZ70" s="14">
        <v>0.36950000375509262</v>
      </c>
    </row>
    <row r="71" spans="1:182" x14ac:dyDescent="0.25">
      <c r="A71" s="14" t="s">
        <v>35</v>
      </c>
      <c r="B71" s="14">
        <v>0.24990000575780869</v>
      </c>
      <c r="C71" s="14">
        <v>0.26469999551773071</v>
      </c>
      <c r="D71" s="14">
        <v>0.27660000696778297</v>
      </c>
      <c r="E71" s="14">
        <v>0.28619999065995216</v>
      </c>
      <c r="F71" s="14">
        <v>0.29609999433159828</v>
      </c>
      <c r="G71" s="14">
        <v>0.30650001019239426</v>
      </c>
      <c r="H71" s="14">
        <v>0.31679999083280563</v>
      </c>
      <c r="I71" s="14">
        <v>0.32799999788403511</v>
      </c>
      <c r="J71" s="14">
        <v>0.340900007635355</v>
      </c>
      <c r="K71" s="14">
        <v>0.35359999909996986</v>
      </c>
      <c r="L71" s="14">
        <v>0.36740000545978546</v>
      </c>
      <c r="M71" s="14">
        <v>0.37999999895691872</v>
      </c>
      <c r="N71" s="14">
        <v>0.39289999380707741</v>
      </c>
      <c r="O71" s="14">
        <v>0.40249999240040779</v>
      </c>
      <c r="P71" s="14">
        <v>0.41429998725652695</v>
      </c>
      <c r="Q71" s="14">
        <v>0.42309999838471413</v>
      </c>
      <c r="R71" s="14">
        <v>0.43149999901652336</v>
      </c>
      <c r="S71" s="14">
        <v>0.43850000202655792</v>
      </c>
      <c r="T71" s="14">
        <v>0.44429999962449074</v>
      </c>
      <c r="U71" s="14">
        <v>0.44869999587535858</v>
      </c>
      <c r="V71" s="14">
        <v>0.4520999938249588</v>
      </c>
      <c r="W71" s="14">
        <v>0.45329999551177025</v>
      </c>
      <c r="X71" s="14">
        <v>0.45439998805522919</v>
      </c>
      <c r="Y71" s="14">
        <v>0.45649999752640724</v>
      </c>
      <c r="Z71" s="14">
        <v>0.45639999583363533</v>
      </c>
      <c r="AA71" s="14">
        <v>0.4570000022649765</v>
      </c>
      <c r="AB71" s="14">
        <v>0.45569999516010284</v>
      </c>
      <c r="AC71" s="14">
        <v>0.45389999076724052</v>
      </c>
      <c r="AD71" s="14">
        <v>0.45260000601410866</v>
      </c>
      <c r="AE71" s="14">
        <v>0.45250000432133675</v>
      </c>
      <c r="AF71" s="14">
        <v>0.44999998807907104</v>
      </c>
      <c r="AG71" s="14">
        <v>0.45080001279711723</v>
      </c>
      <c r="AH71" s="14">
        <v>0.44950000941753387</v>
      </c>
      <c r="AI71" s="14">
        <v>0.44969998672604561</v>
      </c>
      <c r="AJ71" s="14">
        <v>0.44839999452233315</v>
      </c>
      <c r="AK71" s="14">
        <v>0.44849999248981476</v>
      </c>
      <c r="AL71" s="14">
        <v>0.44950000569224358</v>
      </c>
      <c r="AM71" s="14">
        <v>0.44740000739693642</v>
      </c>
      <c r="AN71" s="14">
        <v>0.44979999586939812</v>
      </c>
      <c r="AO71" s="14">
        <v>0.44959999620914459</v>
      </c>
      <c r="AP71" s="14">
        <v>0.44830000400543213</v>
      </c>
      <c r="AQ71" s="14">
        <v>0.44880000129342079</v>
      </c>
      <c r="AR71" s="14">
        <v>0.44750000908970833</v>
      </c>
      <c r="AS71" s="14">
        <v>0.44810000061988831</v>
      </c>
      <c r="AT71" s="14">
        <v>0.44750000536441803</v>
      </c>
      <c r="AU71" s="14">
        <v>0.44610000029206276</v>
      </c>
      <c r="AV71" s="14">
        <v>0.44680000469088554</v>
      </c>
      <c r="AW71" s="14">
        <v>0.44610000774264336</v>
      </c>
      <c r="AX71" s="14">
        <v>0.44520001113414764</v>
      </c>
      <c r="AY71" s="14">
        <v>0.44540000334382057</v>
      </c>
      <c r="AZ71" s="14">
        <v>0.44549998641014099</v>
      </c>
      <c r="BA71" s="14">
        <v>0.44549998641014099</v>
      </c>
      <c r="BB71" s="14">
        <v>0.44490000605583191</v>
      </c>
      <c r="BC71" s="14">
        <v>0.44499998912215233</v>
      </c>
      <c r="BD71" s="14">
        <v>0.4439999908208847</v>
      </c>
      <c r="BE71" s="14">
        <v>0.44500000774860382</v>
      </c>
      <c r="BF71" s="14">
        <v>0.44489998742938042</v>
      </c>
      <c r="BG71" s="14">
        <v>0.44349999353289604</v>
      </c>
      <c r="BH71" s="14">
        <v>0.44369998946785927</v>
      </c>
      <c r="BI71" s="14">
        <v>0.44290000945329666</v>
      </c>
      <c r="BJ71" s="14">
        <v>0.44150000810623169</v>
      </c>
      <c r="BK71" s="14">
        <v>0.44219998642802238</v>
      </c>
      <c r="BL71" s="14">
        <v>0.44140000641345978</v>
      </c>
      <c r="BM71" s="14">
        <v>0.44159999117255211</v>
      </c>
      <c r="BN71" s="14">
        <v>0.44060001149773598</v>
      </c>
      <c r="BO71" s="14">
        <v>0.44039998576045036</v>
      </c>
      <c r="BP71" s="14">
        <v>0.44020000100135803</v>
      </c>
      <c r="BQ71" s="14">
        <v>0.43959999084472656</v>
      </c>
      <c r="BR71" s="14">
        <v>0.43889999762177467</v>
      </c>
      <c r="BS71" s="14">
        <v>0.43840000405907631</v>
      </c>
      <c r="BT71" s="14">
        <v>0.43870000541210175</v>
      </c>
      <c r="BU71" s="14">
        <v>0.43869999051094055</v>
      </c>
      <c r="BV71" s="14">
        <v>0.43839998543262482</v>
      </c>
      <c r="BW71" s="14">
        <v>0.43800001218914986</v>
      </c>
      <c r="BX71" s="14">
        <v>0.43730001151561737</v>
      </c>
      <c r="BY71" s="14">
        <v>0.43779999017715454</v>
      </c>
      <c r="BZ71" s="14">
        <v>0.43689998984336853</v>
      </c>
      <c r="CA71" s="14">
        <v>0.43710000440478325</v>
      </c>
      <c r="CB71" s="14">
        <v>0.43789998814463615</v>
      </c>
      <c r="CC71" s="14">
        <v>0.43600000441074371</v>
      </c>
      <c r="CD71" s="14">
        <v>0.43580000102519989</v>
      </c>
      <c r="CE71" s="14">
        <v>0.43660000711679459</v>
      </c>
      <c r="CF71" s="14">
        <v>0.43580001592636108</v>
      </c>
      <c r="CG71" s="14">
        <v>0.43520000949501991</v>
      </c>
      <c r="CH71" s="14">
        <v>0.43470001220703125</v>
      </c>
      <c r="CI71" s="14">
        <v>0.43439998850226402</v>
      </c>
      <c r="CJ71" s="14">
        <v>0.43359999731183052</v>
      </c>
      <c r="CK71" s="14">
        <v>0.43420000001788139</v>
      </c>
      <c r="CL71" s="14">
        <v>0.43389999493956566</v>
      </c>
      <c r="CM71" s="14">
        <v>0.43320001289248466</v>
      </c>
      <c r="CN71" s="14">
        <v>0.43320001289248466</v>
      </c>
      <c r="CO71" s="14">
        <v>0.43129998818039894</v>
      </c>
      <c r="CP71" s="14">
        <v>0.4309999942779541</v>
      </c>
      <c r="CQ71" s="14">
        <v>0.43040001019835472</v>
      </c>
      <c r="CR71" s="14">
        <v>0.43030001223087311</v>
      </c>
      <c r="CS71" s="14">
        <v>0.43079998716711998</v>
      </c>
      <c r="CT71" s="14">
        <v>0.43060001358389854</v>
      </c>
      <c r="CU71" s="14">
        <v>0.43049999698996544</v>
      </c>
      <c r="CV71" s="14">
        <v>0.43089998513460159</v>
      </c>
      <c r="CW71" s="14">
        <v>0.42829998955130577</v>
      </c>
      <c r="CX71" s="14">
        <v>0.4302000068128109</v>
      </c>
      <c r="CY71" s="14">
        <v>0.42879998683929443</v>
      </c>
      <c r="CZ71" s="14">
        <v>0.42879999801516533</v>
      </c>
      <c r="DA71" s="14">
        <v>0.42850000783801079</v>
      </c>
      <c r="DB71" s="14">
        <v>0.42879998683929443</v>
      </c>
      <c r="DC71" s="14">
        <v>0.42819998413324356</v>
      </c>
      <c r="DD71" s="14">
        <v>0.42789999768137932</v>
      </c>
      <c r="DE71" s="14">
        <v>0.42839998751878738</v>
      </c>
      <c r="DF71" s="14">
        <v>0.42720000073313713</v>
      </c>
      <c r="DG71" s="14">
        <v>0.4276999905705452</v>
      </c>
      <c r="DH71" s="14">
        <v>0.42719999700784683</v>
      </c>
      <c r="DI71" s="14">
        <v>0.42730000615119934</v>
      </c>
      <c r="DJ71" s="14">
        <v>0.42690001428127289</v>
      </c>
      <c r="DK71" s="14">
        <v>0.42720001563429832</v>
      </c>
      <c r="DL71" s="14">
        <v>0.42710001021623611</v>
      </c>
      <c r="DM71" s="14">
        <v>0.42699999362230301</v>
      </c>
      <c r="DN71" s="14">
        <v>0.42669999226927757</v>
      </c>
      <c r="DO71" s="14">
        <v>0.42709999904036522</v>
      </c>
      <c r="DP71" s="14">
        <v>0.42589998990297318</v>
      </c>
      <c r="DQ71" s="14">
        <v>0.42600000649690628</v>
      </c>
      <c r="DR71" s="14">
        <v>0.42599999532103539</v>
      </c>
      <c r="DS71" s="14">
        <v>0.42589998990297318</v>
      </c>
      <c r="DT71" s="14">
        <v>0.42560000345110893</v>
      </c>
      <c r="DU71" s="14">
        <v>0.42519999295473099</v>
      </c>
      <c r="DV71" s="14">
        <v>0.4262000098824501</v>
      </c>
      <c r="DW71" s="14">
        <v>0.42489998787641525</v>
      </c>
      <c r="DX71" s="14">
        <v>0.42589998990297318</v>
      </c>
      <c r="DY71" s="14">
        <v>0.42469999939203262</v>
      </c>
      <c r="DZ71" s="14">
        <v>0.42439999431371689</v>
      </c>
      <c r="EA71" s="14">
        <v>0.42469999939203262</v>
      </c>
      <c r="EB71" s="14">
        <v>0.4236999973654747</v>
      </c>
      <c r="EC71" s="14">
        <v>0.42349999770522118</v>
      </c>
      <c r="ED71" s="14">
        <v>0.42390000075101852</v>
      </c>
      <c r="EE71" s="14">
        <v>0.42299998551607132</v>
      </c>
      <c r="EF71" s="14">
        <v>0.42289998754858971</v>
      </c>
      <c r="EG71" s="14">
        <v>0.42349999770522118</v>
      </c>
      <c r="EH71" s="14">
        <v>0.42309998720884323</v>
      </c>
      <c r="EI71" s="14">
        <v>0.42230000719428062</v>
      </c>
      <c r="EJ71" s="14">
        <v>0.42150000855326653</v>
      </c>
      <c r="EK71" s="14">
        <v>0.42189999669790268</v>
      </c>
      <c r="EL71" s="14">
        <v>0.4219999872148037</v>
      </c>
      <c r="EM71" s="14">
        <v>0.42219999060034752</v>
      </c>
      <c r="EN71" s="14">
        <v>0.42060000449419022</v>
      </c>
      <c r="EO71" s="14">
        <v>0.42019999027252197</v>
      </c>
      <c r="EP71" s="14">
        <v>0.42060000449419022</v>
      </c>
      <c r="EQ71" s="14">
        <v>0.42010001093149185</v>
      </c>
      <c r="ER71" s="14">
        <v>0.42019999772310257</v>
      </c>
      <c r="ES71" s="14">
        <v>0.41939998418092728</v>
      </c>
      <c r="ET71" s="14">
        <v>0.41899999603629112</v>
      </c>
      <c r="EU71" s="14">
        <v>0.41960000246763229</v>
      </c>
      <c r="EV71" s="14">
        <v>0.4187999926507473</v>
      </c>
      <c r="EW71" s="14">
        <v>0.418799988925457</v>
      </c>
      <c r="EX71" s="14">
        <v>0.41839999705553055</v>
      </c>
      <c r="EY71" s="14">
        <v>0.41780000180006027</v>
      </c>
      <c r="EZ71" s="14">
        <v>0.41769999265670776</v>
      </c>
      <c r="FA71" s="14">
        <v>0.41710001230239868</v>
      </c>
      <c r="FB71" s="14">
        <v>0.41780000552535057</v>
      </c>
      <c r="FC71" s="14">
        <v>0.41700000688433647</v>
      </c>
      <c r="FD71" s="14">
        <v>0.41599998995661736</v>
      </c>
      <c r="FE71" s="14">
        <v>0.41730000823736191</v>
      </c>
      <c r="FF71" s="14">
        <v>0.41599998623132706</v>
      </c>
      <c r="FG71" s="14">
        <v>0.4164000116288662</v>
      </c>
      <c r="FH71" s="14">
        <v>0.414800014346838</v>
      </c>
      <c r="FI71" s="14">
        <v>0.41529998928308487</v>
      </c>
      <c r="FJ71" s="14">
        <v>0.41479999572038651</v>
      </c>
      <c r="FK71" s="14">
        <v>0.41459999233484268</v>
      </c>
      <c r="FL71" s="14">
        <v>0.41349998861551285</v>
      </c>
      <c r="FM71" s="14">
        <v>0.41409998759627342</v>
      </c>
      <c r="FN71" s="14">
        <v>0.41409999877214432</v>
      </c>
      <c r="FO71" s="14">
        <v>0.41360000520944595</v>
      </c>
      <c r="FP71" s="14">
        <v>0.41290000826120377</v>
      </c>
      <c r="FQ71" s="14">
        <v>0.41319999098777771</v>
      </c>
      <c r="FR71" s="14">
        <v>0.41259999200701714</v>
      </c>
      <c r="FS71" s="14">
        <v>0.41259998828172684</v>
      </c>
      <c r="FT71" s="14">
        <v>0.41220001131296158</v>
      </c>
      <c r="FU71" s="14">
        <v>0.41120001301169395</v>
      </c>
      <c r="FV71" s="14">
        <v>0.41120001301169395</v>
      </c>
      <c r="FW71" s="14">
        <v>0.41099999099969864</v>
      </c>
      <c r="FX71" s="14">
        <v>0.4115000031888485</v>
      </c>
      <c r="FY71" s="14">
        <v>0.4099000059068203</v>
      </c>
      <c r="FZ71" s="14">
        <v>0.41089998930692673</v>
      </c>
    </row>
    <row r="72" spans="1:182" x14ac:dyDescent="0.25">
      <c r="A72" s="14" t="s">
        <v>36</v>
      </c>
      <c r="B72" s="14">
        <v>0.27340000122785568</v>
      </c>
      <c r="C72" s="14">
        <v>0.2923000156879425</v>
      </c>
      <c r="D72" s="14">
        <v>0.30710000172257423</v>
      </c>
      <c r="E72" s="14">
        <v>0.32040000334382057</v>
      </c>
      <c r="F72" s="14">
        <v>0.33340001478791237</v>
      </c>
      <c r="G72" s="14">
        <v>0.3456999883055687</v>
      </c>
      <c r="H72" s="14">
        <v>0.36099999397993088</v>
      </c>
      <c r="I72" s="14">
        <v>0.3773999996483326</v>
      </c>
      <c r="J72" s="14">
        <v>0.39390001073479652</v>
      </c>
      <c r="K72" s="14">
        <v>0.40920001640915871</v>
      </c>
      <c r="L72" s="14">
        <v>0.42270000278949738</v>
      </c>
      <c r="M72" s="14">
        <v>0.43320000544190407</v>
      </c>
      <c r="N72" s="14">
        <v>0.44459998980164528</v>
      </c>
      <c r="O72" s="14">
        <v>0.45259999111294746</v>
      </c>
      <c r="P72" s="14">
        <v>0.45739998668432236</v>
      </c>
      <c r="Q72" s="14">
        <v>0.46390000358223915</v>
      </c>
      <c r="R72" s="14">
        <v>0.46859998628497124</v>
      </c>
      <c r="S72" s="14">
        <v>0.47140000760555267</v>
      </c>
      <c r="T72" s="14">
        <v>0.4749000109732151</v>
      </c>
      <c r="U72" s="14">
        <v>0.47580002248287201</v>
      </c>
      <c r="V72" s="14">
        <v>0.47699998319149017</v>
      </c>
      <c r="W72" s="14">
        <v>0.47810002788901329</v>
      </c>
      <c r="X72" s="14">
        <v>0.48010002076625824</v>
      </c>
      <c r="Y72" s="14">
        <v>0.47960001602768898</v>
      </c>
      <c r="Z72" s="14">
        <v>0.47810002043843269</v>
      </c>
      <c r="AA72" s="14">
        <v>0.47739998996257782</v>
      </c>
      <c r="AB72" s="14">
        <v>0.47640000283718109</v>
      </c>
      <c r="AC72" s="14">
        <v>0.4772999994456768</v>
      </c>
      <c r="AD72" s="14">
        <v>0.47530001774430275</v>
      </c>
      <c r="AE72" s="14">
        <v>0.47440000250935555</v>
      </c>
      <c r="AF72" s="14">
        <v>0.47660002112388611</v>
      </c>
      <c r="AG72" s="14">
        <v>0.47549999877810478</v>
      </c>
      <c r="AH72" s="14">
        <v>0.47610001266002655</v>
      </c>
      <c r="AI72" s="14">
        <v>0.47600002959370613</v>
      </c>
      <c r="AJ72" s="14">
        <v>0.47380000725388527</v>
      </c>
      <c r="AK72" s="14">
        <v>0.4755999892950058</v>
      </c>
      <c r="AL72" s="14">
        <v>0.47929997369647026</v>
      </c>
      <c r="AM72" s="14">
        <v>0.4739999808371067</v>
      </c>
      <c r="AN72" s="14">
        <v>0.47460002824664116</v>
      </c>
      <c r="AO72" s="14">
        <v>0.47440002858638763</v>
      </c>
      <c r="AP72" s="14">
        <v>0.47760000824928284</v>
      </c>
      <c r="AQ72" s="14">
        <v>0.4733000136911869</v>
      </c>
      <c r="AR72" s="14">
        <v>0.4739999957382679</v>
      </c>
      <c r="AS72" s="14">
        <v>0.47290000319480896</v>
      </c>
      <c r="AT72" s="14">
        <v>0.47189997136592865</v>
      </c>
      <c r="AU72" s="14">
        <v>0.47179997339844704</v>
      </c>
      <c r="AV72" s="14">
        <v>0.47240002080798149</v>
      </c>
      <c r="AW72" s="14">
        <v>0.47240002080798149</v>
      </c>
      <c r="AX72" s="14">
        <v>0.47150002419948578</v>
      </c>
      <c r="AY72" s="14">
        <v>0.47109997645020485</v>
      </c>
      <c r="AZ72" s="14">
        <v>0.47179999947547913</v>
      </c>
      <c r="BA72" s="14">
        <v>0.47040000557899475</v>
      </c>
      <c r="BB72" s="14">
        <v>0.47110000252723694</v>
      </c>
      <c r="BC72" s="14">
        <v>0.47039997205138206</v>
      </c>
      <c r="BD72" s="14">
        <v>0.47059999406337738</v>
      </c>
      <c r="BE72" s="14">
        <v>0.46979998052120209</v>
      </c>
      <c r="BF72" s="14">
        <v>0.47020001336932182</v>
      </c>
      <c r="BG72" s="14">
        <v>0.46980000659823418</v>
      </c>
      <c r="BH72" s="14">
        <v>0.46850002184510231</v>
      </c>
      <c r="BI72" s="14">
        <v>0.46759999543428421</v>
      </c>
      <c r="BJ72" s="14">
        <v>0.46800002455711365</v>
      </c>
      <c r="BK72" s="14">
        <v>0.46679998561739922</v>
      </c>
      <c r="BL72" s="14">
        <v>0.4667000025510788</v>
      </c>
      <c r="BM72" s="14">
        <v>0.46650001034140587</v>
      </c>
      <c r="BN72" s="14">
        <v>0.46559998765587807</v>
      </c>
      <c r="BO72" s="14">
        <v>0.46679998561739922</v>
      </c>
      <c r="BP72" s="14">
        <v>0.46619999408721924</v>
      </c>
      <c r="BQ72" s="14">
        <v>0.46610000729560852</v>
      </c>
      <c r="BR72" s="14">
        <v>0.46500000730156898</v>
      </c>
      <c r="BS72" s="14">
        <v>0.46579999104142189</v>
      </c>
      <c r="BT72" s="14">
        <v>0.46640001237392426</v>
      </c>
      <c r="BU72" s="14">
        <v>0.46540001034736633</v>
      </c>
      <c r="BV72" s="14">
        <v>0.46530000865459442</v>
      </c>
      <c r="BW72" s="14">
        <v>0.46519999578595161</v>
      </c>
      <c r="BX72" s="14">
        <v>0.46460001170635223</v>
      </c>
      <c r="BY72" s="14">
        <v>0.46470001339912415</v>
      </c>
      <c r="BZ72" s="14">
        <v>0.4643000066280365</v>
      </c>
      <c r="CA72" s="14">
        <v>0.46409998461604118</v>
      </c>
      <c r="CB72" s="14">
        <v>0.46370000764727592</v>
      </c>
      <c r="CC72" s="14">
        <v>0.46359999477863312</v>
      </c>
      <c r="CD72" s="14">
        <v>0.46289999783039093</v>
      </c>
      <c r="CE72" s="14">
        <v>0.46370000392198563</v>
      </c>
      <c r="CF72" s="14">
        <v>0.46239998936653137</v>
      </c>
      <c r="CG72" s="14">
        <v>0.46279999986290932</v>
      </c>
      <c r="CH72" s="14">
        <v>0.46239998936653137</v>
      </c>
      <c r="CI72" s="14">
        <v>0.46209999546408653</v>
      </c>
      <c r="CJ72" s="14">
        <v>0.46229999139904976</v>
      </c>
      <c r="CK72" s="14">
        <v>0.46150000020861626</v>
      </c>
      <c r="CL72" s="14">
        <v>0.46139999851584435</v>
      </c>
      <c r="CM72" s="14">
        <v>0.46089999005198479</v>
      </c>
      <c r="CN72" s="14">
        <v>0.46109999343752861</v>
      </c>
      <c r="CO72" s="14">
        <v>0.45960000529885292</v>
      </c>
      <c r="CP72" s="14">
        <v>0.46009999513626099</v>
      </c>
      <c r="CQ72" s="14">
        <v>0.45890000090003014</v>
      </c>
      <c r="CR72" s="14">
        <v>0.45839999616146088</v>
      </c>
      <c r="CS72" s="14">
        <v>0.45890000090003014</v>
      </c>
      <c r="CT72" s="14">
        <v>0.45820000395178795</v>
      </c>
      <c r="CU72" s="14">
        <v>0.4577999971807003</v>
      </c>
      <c r="CV72" s="14">
        <v>0.45850000530481339</v>
      </c>
      <c r="CW72" s="14">
        <v>0.45660000666975975</v>
      </c>
      <c r="CX72" s="14">
        <v>0.45680001005530357</v>
      </c>
      <c r="CY72" s="14">
        <v>0.45660001039505005</v>
      </c>
      <c r="CZ72" s="14">
        <v>0.45740000531077385</v>
      </c>
      <c r="DA72" s="14">
        <v>0.45690001174807549</v>
      </c>
      <c r="DB72" s="14">
        <v>0.45539999008178711</v>
      </c>
      <c r="DC72" s="14">
        <v>0.45519999414682388</v>
      </c>
      <c r="DD72" s="14">
        <v>0.45670000836253166</v>
      </c>
      <c r="DE72" s="14">
        <v>0.45569998770952225</v>
      </c>
      <c r="DF72" s="14">
        <v>0.45450000092387199</v>
      </c>
      <c r="DG72" s="14">
        <v>0.45400000363588333</v>
      </c>
      <c r="DH72" s="14">
        <v>0.45359999686479568</v>
      </c>
      <c r="DI72" s="14">
        <v>0.45379999279975891</v>
      </c>
      <c r="DJ72" s="14">
        <v>0.45270000398159027</v>
      </c>
      <c r="DK72" s="14">
        <v>0.4528999887406826</v>
      </c>
      <c r="DL72" s="14">
        <v>0.45229998975992203</v>
      </c>
      <c r="DM72" s="14">
        <v>0.4520999863743782</v>
      </c>
      <c r="DN72" s="14">
        <v>0.45219999179244041</v>
      </c>
      <c r="DO72" s="14">
        <v>0.45190000161528587</v>
      </c>
      <c r="DP72" s="14">
        <v>0.45139998942613602</v>
      </c>
      <c r="DQ72" s="14">
        <v>0.45179999619722366</v>
      </c>
      <c r="DR72" s="14">
        <v>0.4505000077188015</v>
      </c>
      <c r="DS72" s="14">
        <v>0.45069999247789383</v>
      </c>
      <c r="DT72" s="14">
        <v>0.45069999620318413</v>
      </c>
      <c r="DU72" s="14">
        <v>0.45040000230073929</v>
      </c>
      <c r="DV72" s="14">
        <v>0.449599988758564</v>
      </c>
      <c r="DW72" s="14">
        <v>0.448900006711483</v>
      </c>
      <c r="DX72" s="14">
        <v>0.44860000163316727</v>
      </c>
      <c r="DY72" s="14">
        <v>0.44909999519586563</v>
      </c>
      <c r="DZ72" s="14">
        <v>0.4487999901175499</v>
      </c>
      <c r="EA72" s="14">
        <v>0.44839999824762344</v>
      </c>
      <c r="EB72" s="14">
        <v>0.44829999655485153</v>
      </c>
      <c r="EC72" s="14">
        <v>0.4473000131547451</v>
      </c>
      <c r="ED72" s="14">
        <v>0.44690000265836716</v>
      </c>
      <c r="EE72" s="14">
        <v>0.44689998775720596</v>
      </c>
      <c r="EF72" s="14">
        <v>0.447199996560812</v>
      </c>
      <c r="EG72" s="14">
        <v>0.44649999961256981</v>
      </c>
      <c r="EH72" s="14">
        <v>0.44699998944997787</v>
      </c>
      <c r="EI72" s="14">
        <v>0.44629999622702599</v>
      </c>
      <c r="EJ72" s="14">
        <v>0.44619999453425407</v>
      </c>
      <c r="EK72" s="14">
        <v>0.44640000909566879</v>
      </c>
      <c r="EL72" s="14">
        <v>0.44499998912215233</v>
      </c>
      <c r="EM72" s="14">
        <v>0.44550001248717308</v>
      </c>
      <c r="EN72" s="14">
        <v>0.4447999969124794</v>
      </c>
      <c r="EO72" s="14">
        <v>0.44470000267028809</v>
      </c>
      <c r="EP72" s="14">
        <v>0.44470001012086868</v>
      </c>
      <c r="EQ72" s="14">
        <v>0.44500000029802322</v>
      </c>
      <c r="ER72" s="14">
        <v>0.44409999996423721</v>
      </c>
      <c r="ES72" s="14">
        <v>0.4440000131726265</v>
      </c>
      <c r="ET72" s="14">
        <v>0.44359999522566795</v>
      </c>
      <c r="EU72" s="14">
        <v>0.44350000470876694</v>
      </c>
      <c r="EV72" s="14">
        <v>0.44319998845458031</v>
      </c>
      <c r="EW72" s="14">
        <v>0.44300001114606857</v>
      </c>
      <c r="EX72" s="14">
        <v>0.44229999929666519</v>
      </c>
      <c r="EY72" s="14">
        <v>0.44249998778104782</v>
      </c>
      <c r="EZ72" s="14">
        <v>0.44119998812675476</v>
      </c>
      <c r="FA72" s="14">
        <v>0.44139999151229858</v>
      </c>
      <c r="FB72" s="14">
        <v>0.44100001081824303</v>
      </c>
      <c r="FC72" s="14">
        <v>0.44050000235438347</v>
      </c>
      <c r="FD72" s="14">
        <v>0.44129998609423637</v>
      </c>
      <c r="FE72" s="14">
        <v>0.44050001353025436</v>
      </c>
      <c r="FF72" s="14">
        <v>0.44029999524354935</v>
      </c>
      <c r="FG72" s="14">
        <v>0.43979999050498009</v>
      </c>
      <c r="FH72" s="14">
        <v>0.43869998678565025</v>
      </c>
      <c r="FI72" s="14">
        <v>0.4391000047326088</v>
      </c>
      <c r="FJ72" s="14">
        <v>0.4382999911904335</v>
      </c>
      <c r="FK72" s="14">
        <v>0.43800000101327896</v>
      </c>
      <c r="FL72" s="14">
        <v>0.43770001083612442</v>
      </c>
      <c r="FM72" s="14">
        <v>0.43729999288916588</v>
      </c>
      <c r="FN72" s="14">
        <v>0.43730000406503677</v>
      </c>
      <c r="FO72" s="14">
        <v>0.43640000373125076</v>
      </c>
      <c r="FP72" s="14">
        <v>0.43620000034570694</v>
      </c>
      <c r="FQ72" s="14">
        <v>0.43569999933242798</v>
      </c>
      <c r="FR72" s="14">
        <v>0.43570001050829887</v>
      </c>
      <c r="FS72" s="14">
        <v>0.43530000001192093</v>
      </c>
      <c r="FT72" s="14">
        <v>0.43489999324083328</v>
      </c>
      <c r="FU72" s="14">
        <v>0.43400001153349876</v>
      </c>
      <c r="FV72" s="14">
        <v>0.43420001491904259</v>
      </c>
      <c r="FW72" s="14">
        <v>0.43280000239610672</v>
      </c>
      <c r="FX72" s="14">
        <v>0.43279999122023582</v>
      </c>
      <c r="FY72" s="14">
        <v>0.43290000781416893</v>
      </c>
      <c r="FZ72" s="14">
        <v>0.43220000714063644</v>
      </c>
    </row>
    <row r="73" spans="1:182" x14ac:dyDescent="0.25">
      <c r="A73" s="14" t="s">
        <v>37</v>
      </c>
      <c r="B73" s="14">
        <v>0.29019998759031296</v>
      </c>
      <c r="C73" s="14">
        <v>0.3091999888420105</v>
      </c>
      <c r="D73" s="14">
        <v>0.32609999552369118</v>
      </c>
      <c r="E73" s="14">
        <v>0.34020001068711281</v>
      </c>
      <c r="F73" s="14">
        <v>0.35789999738335609</v>
      </c>
      <c r="G73" s="14">
        <v>0.37530001252889633</v>
      </c>
      <c r="H73" s="14">
        <v>0.39149998873472214</v>
      </c>
      <c r="I73" s="14">
        <v>0.40539999678730965</v>
      </c>
      <c r="J73" s="14">
        <v>0.4172000028192997</v>
      </c>
      <c r="K73" s="14">
        <v>0.42829999700188637</v>
      </c>
      <c r="L73" s="14">
        <v>0.43699999153614044</v>
      </c>
      <c r="M73" s="14">
        <v>0.44420001283288002</v>
      </c>
      <c r="N73" s="14">
        <v>0.4497000016272068</v>
      </c>
      <c r="O73" s="14">
        <v>0.45340000465512276</v>
      </c>
      <c r="P73" s="14">
        <v>0.4570000097155571</v>
      </c>
      <c r="Q73" s="14">
        <v>0.4594000019133091</v>
      </c>
      <c r="R73" s="14">
        <v>0.46199999377131462</v>
      </c>
      <c r="S73" s="14">
        <v>0.46289999783039093</v>
      </c>
      <c r="T73" s="14">
        <v>0.46289998665452003</v>
      </c>
      <c r="U73" s="14">
        <v>0.46319998800754547</v>
      </c>
      <c r="V73" s="14">
        <v>0.46409998834133148</v>
      </c>
      <c r="W73" s="14">
        <v>0.46340000256896019</v>
      </c>
      <c r="X73" s="14">
        <v>0.46370001137256622</v>
      </c>
      <c r="Y73" s="14">
        <v>0.46329999342560768</v>
      </c>
      <c r="Z73" s="14">
        <v>0.46279998496174812</v>
      </c>
      <c r="AA73" s="14">
        <v>0.46249999105930328</v>
      </c>
      <c r="AB73" s="14">
        <v>0.4617999941110611</v>
      </c>
      <c r="AC73" s="14">
        <v>0.46230001375079155</v>
      </c>
      <c r="AD73" s="14">
        <v>0.4627000130712986</v>
      </c>
      <c r="AE73" s="14">
        <v>0.46290000155568123</v>
      </c>
      <c r="AF73" s="14">
        <v>0.46239998936653137</v>
      </c>
      <c r="AG73" s="14">
        <v>0.46300001069903374</v>
      </c>
      <c r="AH73" s="14">
        <v>0.46339999139308929</v>
      </c>
      <c r="AI73" s="14">
        <v>0.46310000494122505</v>
      </c>
      <c r="AJ73" s="14">
        <v>0.46370000019669533</v>
      </c>
      <c r="AK73" s="14">
        <v>0.46280001103878021</v>
      </c>
      <c r="AL73" s="14">
        <v>0.46260000392794609</v>
      </c>
      <c r="AM73" s="14">
        <v>0.46259999647736549</v>
      </c>
      <c r="AN73" s="14">
        <v>0.46269999071955681</v>
      </c>
      <c r="AO73" s="14">
        <v>0.46240000426769257</v>
      </c>
      <c r="AP73" s="14">
        <v>0.460999995470047</v>
      </c>
      <c r="AQ73" s="14">
        <v>0.46269998326897621</v>
      </c>
      <c r="AR73" s="14">
        <v>0.46040000393986702</v>
      </c>
      <c r="AS73" s="14">
        <v>0.46079999208450317</v>
      </c>
      <c r="AT73" s="14">
        <v>0.45990000665187836</v>
      </c>
      <c r="AU73" s="14">
        <v>0.45969999209046364</v>
      </c>
      <c r="AV73" s="14">
        <v>0.45979998633265495</v>
      </c>
      <c r="AW73" s="14">
        <v>0.45969999954104424</v>
      </c>
      <c r="AX73" s="14">
        <v>0.45909999310970306</v>
      </c>
      <c r="AY73" s="14">
        <v>0.45890000835061073</v>
      </c>
      <c r="AZ73" s="14">
        <v>0.45809999108314514</v>
      </c>
      <c r="BA73" s="14">
        <v>0.45879998803138733</v>
      </c>
      <c r="BB73" s="14">
        <v>0.45840001106262207</v>
      </c>
      <c r="BC73" s="14">
        <v>0.45840000733733177</v>
      </c>
      <c r="BD73" s="14">
        <v>0.45740000903606415</v>
      </c>
      <c r="BE73" s="14">
        <v>0.45810000598430634</v>
      </c>
      <c r="BF73" s="14">
        <v>0.4578000120818615</v>
      </c>
      <c r="BG73" s="14">
        <v>0.45690001174807549</v>
      </c>
      <c r="BH73" s="14">
        <v>0.45899999514222145</v>
      </c>
      <c r="BI73" s="14">
        <v>0.45760000497102737</v>
      </c>
      <c r="BJ73" s="14">
        <v>0.4560999870300293</v>
      </c>
      <c r="BK73" s="14">
        <v>0.4569999985396862</v>
      </c>
      <c r="BL73" s="14">
        <v>0.45709998905658722</v>
      </c>
      <c r="BM73" s="14">
        <v>0.45640000328421593</v>
      </c>
      <c r="BN73" s="14">
        <v>0.45649999752640724</v>
      </c>
      <c r="BO73" s="14">
        <v>0.45600001141428947</v>
      </c>
      <c r="BP73" s="14">
        <v>0.45530000329017639</v>
      </c>
      <c r="BQ73" s="14">
        <v>0.45480000972747803</v>
      </c>
      <c r="BR73" s="14">
        <v>0.45440000668168068</v>
      </c>
      <c r="BS73" s="14">
        <v>0.45350000634789467</v>
      </c>
      <c r="BT73" s="14">
        <v>0.45509998500347137</v>
      </c>
      <c r="BU73" s="14">
        <v>0.45340001583099365</v>
      </c>
      <c r="BV73" s="14">
        <v>0.45330001413822174</v>
      </c>
      <c r="BW73" s="14">
        <v>0.45279999449849129</v>
      </c>
      <c r="BX73" s="14">
        <v>0.45200000703334808</v>
      </c>
      <c r="BY73" s="14">
        <v>0.45210000872612</v>
      </c>
      <c r="BZ73" s="14">
        <v>0.45140001177787781</v>
      </c>
      <c r="CA73" s="14">
        <v>0.45229999348521233</v>
      </c>
      <c r="CB73" s="14">
        <v>0.45080001279711723</v>
      </c>
      <c r="CC73" s="14">
        <v>0.45040000975131989</v>
      </c>
      <c r="CD73" s="14">
        <v>0.4504999965429306</v>
      </c>
      <c r="CE73" s="14">
        <v>0.45049998909235001</v>
      </c>
      <c r="CF73" s="14">
        <v>0.45030000805854797</v>
      </c>
      <c r="CG73" s="14">
        <v>0.45140001550316811</v>
      </c>
      <c r="CH73" s="14">
        <v>0.45080000162124634</v>
      </c>
      <c r="CI73" s="14">
        <v>0.44940000399947166</v>
      </c>
      <c r="CJ73" s="14">
        <v>0.44899998977780342</v>
      </c>
      <c r="CK73" s="14">
        <v>0.44939998909831047</v>
      </c>
      <c r="CL73" s="14">
        <v>0.4489000104367733</v>
      </c>
      <c r="CM73" s="14">
        <v>0.44840000197291374</v>
      </c>
      <c r="CN73" s="14">
        <v>0.4481000117957592</v>
      </c>
      <c r="CO73" s="14">
        <v>0.44749999418854713</v>
      </c>
      <c r="CP73" s="14">
        <v>0.44609999656677246</v>
      </c>
      <c r="CQ73" s="14">
        <v>0.44620000943541527</v>
      </c>
      <c r="CR73" s="14">
        <v>0.44570000469684601</v>
      </c>
      <c r="CS73" s="14">
        <v>0.44580000266432762</v>
      </c>
      <c r="CT73" s="14">
        <v>0.44460001215338707</v>
      </c>
      <c r="CU73" s="14">
        <v>0.44409998878836632</v>
      </c>
      <c r="CV73" s="14">
        <v>0.44450000673532486</v>
      </c>
      <c r="CW73" s="14">
        <v>0.44440000876784325</v>
      </c>
      <c r="CX73" s="14">
        <v>0.44350000843405724</v>
      </c>
      <c r="CY73" s="14">
        <v>0.4424000084400177</v>
      </c>
      <c r="CZ73" s="14">
        <v>0.44279999658465385</v>
      </c>
      <c r="DA73" s="14">
        <v>0.44209999963641167</v>
      </c>
      <c r="DB73" s="14">
        <v>0.44159999489784241</v>
      </c>
      <c r="DC73" s="14">
        <v>0.4414999857544899</v>
      </c>
      <c r="DD73" s="14">
        <v>0.44110001251101494</v>
      </c>
      <c r="DE73" s="14">
        <v>0.44500000029802322</v>
      </c>
      <c r="DF73" s="14">
        <v>0.44020001217722893</v>
      </c>
      <c r="DG73" s="14">
        <v>0.44079998880624771</v>
      </c>
      <c r="DH73" s="14">
        <v>0.43919999152421951</v>
      </c>
      <c r="DI73" s="14">
        <v>0.43840000033378601</v>
      </c>
      <c r="DJ73" s="14">
        <v>0.43719999492168427</v>
      </c>
      <c r="DK73" s="14">
        <v>0.43819999322295189</v>
      </c>
      <c r="DL73" s="14">
        <v>0.43730000406503677</v>
      </c>
      <c r="DM73" s="14">
        <v>0.43640000373125076</v>
      </c>
      <c r="DN73" s="14">
        <v>0.43560000881552696</v>
      </c>
      <c r="DO73" s="14">
        <v>0.43659999594092369</v>
      </c>
      <c r="DP73" s="14">
        <v>0.43500000983476639</v>
      </c>
      <c r="DQ73" s="14">
        <v>0.4343000128865242</v>
      </c>
      <c r="DR73" s="14">
        <v>0.43389999493956566</v>
      </c>
      <c r="DS73" s="14">
        <v>0.43269998580217361</v>
      </c>
      <c r="DT73" s="14">
        <v>0.43149999901652336</v>
      </c>
      <c r="DU73" s="14">
        <v>0.43140000849962234</v>
      </c>
      <c r="DV73" s="14">
        <v>0.43079999834299088</v>
      </c>
      <c r="DW73" s="14">
        <v>0.4309999868273735</v>
      </c>
      <c r="DX73" s="14">
        <v>0.42960000783205032</v>
      </c>
      <c r="DY73" s="14">
        <v>0.42890001088380814</v>
      </c>
      <c r="DZ73" s="14">
        <v>0.42970000952482224</v>
      </c>
      <c r="EA73" s="14">
        <v>0.42690000683069229</v>
      </c>
      <c r="EB73" s="14">
        <v>0.42639999836683273</v>
      </c>
      <c r="EC73" s="14">
        <v>0.42649998888373375</v>
      </c>
      <c r="ED73" s="14">
        <v>0.42660000175237656</v>
      </c>
      <c r="EE73" s="14">
        <v>0.42580000311136246</v>
      </c>
      <c r="EF73" s="14">
        <v>0.42570000514388084</v>
      </c>
      <c r="EG73" s="14">
        <v>0.42390000447630882</v>
      </c>
      <c r="EH73" s="14">
        <v>0.42480000108480453</v>
      </c>
      <c r="EI73" s="14">
        <v>0.42340001091361046</v>
      </c>
      <c r="EJ73" s="14">
        <v>0.42330000922083855</v>
      </c>
      <c r="EK73" s="14">
        <v>0.4221000000834465</v>
      </c>
      <c r="EL73" s="14">
        <v>0.42190000042319298</v>
      </c>
      <c r="EM73" s="14">
        <v>0.42129999026656151</v>
      </c>
      <c r="EN73" s="14">
        <v>0.42080000787973404</v>
      </c>
      <c r="EO73" s="14">
        <v>0.42109999060630798</v>
      </c>
      <c r="EP73" s="14">
        <v>0.42049998790025711</v>
      </c>
      <c r="EQ73" s="14">
        <v>0.41990000754594803</v>
      </c>
      <c r="ER73" s="14">
        <v>0.4195999875664711</v>
      </c>
      <c r="ES73" s="14">
        <v>0.4195999875664711</v>
      </c>
      <c r="ET73" s="14">
        <v>0.41949998959898949</v>
      </c>
      <c r="EU73" s="14">
        <v>0.41899999231100082</v>
      </c>
      <c r="EV73" s="14">
        <v>0.41870000585913658</v>
      </c>
      <c r="EW73" s="14">
        <v>0.41780000180006027</v>
      </c>
      <c r="EX73" s="14">
        <v>0.41779998689889908</v>
      </c>
      <c r="EY73" s="14">
        <v>0.41750001162290573</v>
      </c>
      <c r="EZ73" s="14">
        <v>0.41690000891685486</v>
      </c>
      <c r="FA73" s="14">
        <v>0.41640001535415649</v>
      </c>
      <c r="FB73" s="14">
        <v>0.41589998826384544</v>
      </c>
      <c r="FC73" s="14">
        <v>0.41610000655055046</v>
      </c>
      <c r="FD73" s="14">
        <v>0.41569999977946281</v>
      </c>
      <c r="FE73" s="14">
        <v>0.41530000418424606</v>
      </c>
      <c r="FF73" s="14">
        <v>0.41509998589754105</v>
      </c>
      <c r="FG73" s="14">
        <v>0.41460001096129417</v>
      </c>
      <c r="FH73" s="14">
        <v>0.4140000008046627</v>
      </c>
      <c r="FI73" s="14">
        <v>0.41360000520944595</v>
      </c>
      <c r="FJ73" s="14">
        <v>0.41299999505281448</v>
      </c>
      <c r="FK73" s="14">
        <v>0.41220001131296158</v>
      </c>
      <c r="FL73" s="14">
        <v>0.41119999438524246</v>
      </c>
      <c r="FM73" s="14">
        <v>0.41170000657439232</v>
      </c>
      <c r="FN73" s="14">
        <v>0.41049999743700027</v>
      </c>
      <c r="FO73" s="14">
        <v>0.40950001031160355</v>
      </c>
      <c r="FP73" s="14">
        <v>0.40899998694658279</v>
      </c>
      <c r="FQ73" s="14">
        <v>0.40839999914169312</v>
      </c>
      <c r="FR73" s="14">
        <v>0.40809999033808708</v>
      </c>
      <c r="FS73" s="14">
        <v>0.40719998627901077</v>
      </c>
      <c r="FT73" s="14">
        <v>0.40709999948740005</v>
      </c>
      <c r="FU73" s="14">
        <v>0.40650000795722008</v>
      </c>
      <c r="FV73" s="14">
        <v>0.40560000762343407</v>
      </c>
      <c r="FW73" s="14">
        <v>0.40559998899698257</v>
      </c>
      <c r="FX73" s="14">
        <v>0.40439998731017113</v>
      </c>
      <c r="FY73" s="14">
        <v>0.40389999374747276</v>
      </c>
      <c r="FZ73" s="14">
        <v>0.40470000356435776</v>
      </c>
    </row>
    <row r="75" spans="1:182" x14ac:dyDescent="0.25">
      <c r="A75" s="2" t="s">
        <v>77</v>
      </c>
    </row>
    <row r="76" spans="1:182" x14ac:dyDescent="0.25">
      <c r="A76" s="4" t="s">
        <v>78</v>
      </c>
      <c r="B76" s="4" t="s">
        <v>25</v>
      </c>
      <c r="C76" s="4" t="s">
        <v>26</v>
      </c>
      <c r="D76" s="4" t="s">
        <v>27</v>
      </c>
    </row>
    <row r="77" spans="1:182" x14ac:dyDescent="0.25">
      <c r="A77" s="4">
        <v>0</v>
      </c>
      <c r="B77" s="4">
        <v>0.12799999862909317</v>
      </c>
      <c r="C77" s="4">
        <v>0.11400000005960464</v>
      </c>
      <c r="D77" s="4">
        <v>0.12099999934434891</v>
      </c>
    </row>
    <row r="78" spans="1:182" x14ac:dyDescent="0.25">
      <c r="A78" s="4">
        <v>5</v>
      </c>
      <c r="B78" s="4">
        <v>0.11979999393224716</v>
      </c>
      <c r="C78" s="4">
        <v>0.12259999662637711</v>
      </c>
      <c r="D78" s="4">
        <v>0.12119999527931213</v>
      </c>
    </row>
    <row r="79" spans="1:182" x14ac:dyDescent="0.25">
      <c r="A79" s="4">
        <v>10</v>
      </c>
      <c r="B79" s="4">
        <v>0.13440000265836716</v>
      </c>
      <c r="C79" s="4">
        <v>0.13949999958276749</v>
      </c>
      <c r="D79" s="4">
        <v>0.13695000112056732</v>
      </c>
    </row>
    <row r="80" spans="1:182" x14ac:dyDescent="0.25">
      <c r="A80" s="4">
        <v>15</v>
      </c>
      <c r="B80" s="4">
        <v>0.14870000630617142</v>
      </c>
      <c r="C80" s="4">
        <v>0.14889999479055405</v>
      </c>
      <c r="D80" s="4">
        <v>0.14880000054836273</v>
      </c>
    </row>
    <row r="81" spans="1:4" x14ac:dyDescent="0.25">
      <c r="A81" s="4">
        <v>20</v>
      </c>
      <c r="B81" s="4">
        <v>0.15810000151395798</v>
      </c>
      <c r="C81" s="4">
        <v>0.16370000690221786</v>
      </c>
      <c r="D81" s="4">
        <v>0.16090000420808792</v>
      </c>
    </row>
    <row r="82" spans="1:4" x14ac:dyDescent="0.25">
      <c r="A82" s="4">
        <v>50</v>
      </c>
      <c r="B82" s="4">
        <v>0.24929999560117722</v>
      </c>
      <c r="C82" s="4">
        <v>0.245899997651577</v>
      </c>
      <c r="D82" s="4">
        <v>0.24759999662637711</v>
      </c>
    </row>
    <row r="83" spans="1:4" x14ac:dyDescent="0.25">
      <c r="A83" s="4">
        <v>100</v>
      </c>
      <c r="B83" s="4">
        <v>0.38980000466108322</v>
      </c>
      <c r="C83" s="4">
        <v>0.38840001076459885</v>
      </c>
      <c r="D83" s="4">
        <v>0.38910000771284103</v>
      </c>
    </row>
    <row r="86" spans="1:4" x14ac:dyDescent="0.25">
      <c r="A86" t="s">
        <v>136</v>
      </c>
      <c r="B86">
        <v>31690</v>
      </c>
      <c r="C86" t="s">
        <v>135</v>
      </c>
    </row>
    <row r="87" spans="1:4" x14ac:dyDescent="0.25">
      <c r="B87">
        <v>3.1689999999999999E-3</v>
      </c>
      <c r="C87" t="s">
        <v>40</v>
      </c>
    </row>
  </sheetData>
  <mergeCells count="2">
    <mergeCell ref="B15:D15"/>
    <mergeCell ref="B4:D4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A4D76F-7126-47C0-BA68-D26019B8336E}">
  <dimension ref="A1:F1204"/>
  <sheetViews>
    <sheetView workbookViewId="0">
      <selection activeCell="B4" sqref="B4:F4"/>
    </sheetView>
  </sheetViews>
  <sheetFormatPr baseColWidth="10" defaultRowHeight="15" x14ac:dyDescent="0.25"/>
  <cols>
    <col min="1" max="1" width="13.28515625" customWidth="1"/>
    <col min="2" max="5" width="17.42578125" bestFit="1" customWidth="1"/>
    <col min="6" max="6" width="18.42578125" bestFit="1" customWidth="1"/>
  </cols>
  <sheetData>
    <row r="1" spans="1:6" x14ac:dyDescent="0.25">
      <c r="A1" s="70" t="s">
        <v>323</v>
      </c>
    </row>
    <row r="3" spans="1:6" x14ac:dyDescent="0.25">
      <c r="A3" s="70" t="s">
        <v>321</v>
      </c>
    </row>
    <row r="4" spans="1:6" x14ac:dyDescent="0.25">
      <c r="A4" s="121" t="s">
        <v>13</v>
      </c>
      <c r="B4" s="121" t="s">
        <v>330</v>
      </c>
      <c r="C4" s="121" t="s">
        <v>331</v>
      </c>
      <c r="D4" s="121" t="s">
        <v>332</v>
      </c>
      <c r="E4" s="121" t="s">
        <v>333</v>
      </c>
      <c r="F4" s="121" t="s">
        <v>334</v>
      </c>
    </row>
    <row r="5" spans="1:6" x14ac:dyDescent="0.25">
      <c r="A5" s="120">
        <v>150</v>
      </c>
      <c r="B5" s="120">
        <v>0</v>
      </c>
      <c r="C5" s="120">
        <v>0</v>
      </c>
      <c r="D5" s="120">
        <v>0</v>
      </c>
      <c r="E5" s="120">
        <v>0</v>
      </c>
      <c r="F5" s="120">
        <v>0</v>
      </c>
    </row>
    <row r="6" spans="1:6" x14ac:dyDescent="0.25">
      <c r="A6" s="120">
        <v>150.19999999999999</v>
      </c>
      <c r="B6" s="120">
        <v>2E-3</v>
      </c>
      <c r="C6" s="120">
        <v>3.0000000000000001E-3</v>
      </c>
      <c r="D6" s="120">
        <v>4.0000000000000001E-3</v>
      </c>
      <c r="E6" s="120">
        <v>4.0000000000000001E-3</v>
      </c>
      <c r="F6" s="120">
        <v>7.0000000000000001E-3</v>
      </c>
    </row>
    <row r="7" spans="1:6" x14ac:dyDescent="0.25">
      <c r="A7" s="120">
        <v>150.4</v>
      </c>
      <c r="B7" s="120">
        <v>4.0000000000000001E-3</v>
      </c>
      <c r="C7" s="120">
        <v>5.0000000000000001E-3</v>
      </c>
      <c r="D7" s="120">
        <v>8.9999999999999993E-3</v>
      </c>
      <c r="E7" s="120">
        <v>8.0000000000000002E-3</v>
      </c>
      <c r="F7" s="120">
        <v>1.4E-2</v>
      </c>
    </row>
    <row r="8" spans="1:6" x14ac:dyDescent="0.25">
      <c r="A8" s="120">
        <v>150.6</v>
      </c>
      <c r="B8" s="120">
        <v>6.0000000000000001E-3</v>
      </c>
      <c r="C8" s="120">
        <v>8.0000000000000002E-3</v>
      </c>
      <c r="D8" s="120">
        <v>1.2999999999999999E-2</v>
      </c>
      <c r="E8" s="120">
        <v>1.2E-2</v>
      </c>
      <c r="F8" s="120">
        <v>2.1000000000000001E-2</v>
      </c>
    </row>
    <row r="9" spans="1:6" x14ac:dyDescent="0.25">
      <c r="A9" s="120">
        <v>150.80000000000001</v>
      </c>
      <c r="B9" s="120">
        <v>7.0000000000000001E-3</v>
      </c>
      <c r="C9" s="120">
        <v>0.01</v>
      </c>
      <c r="D9" s="120">
        <v>1.7000000000000001E-2</v>
      </c>
      <c r="E9" s="120">
        <v>1.6E-2</v>
      </c>
      <c r="F9" s="120">
        <v>2.8000000000000001E-2</v>
      </c>
    </row>
    <row r="10" spans="1:6" x14ac:dyDescent="0.25">
      <c r="A10" s="120">
        <v>151</v>
      </c>
      <c r="B10" s="120">
        <v>8.9999999999999993E-3</v>
      </c>
      <c r="C10" s="120">
        <v>1.2E-2</v>
      </c>
      <c r="D10" s="120">
        <v>2.1000000000000001E-2</v>
      </c>
      <c r="E10" s="120">
        <v>1.9E-2</v>
      </c>
      <c r="F10" s="120">
        <v>3.5000000000000003E-2</v>
      </c>
    </row>
    <row r="11" spans="1:6" x14ac:dyDescent="0.25">
      <c r="A11" s="120">
        <v>151.19999999999999</v>
      </c>
      <c r="B11" s="120">
        <v>1.0999999999999999E-2</v>
      </c>
      <c r="C11" s="120">
        <v>1.4999999999999999E-2</v>
      </c>
      <c r="D11" s="120">
        <v>2.5999999999999999E-2</v>
      </c>
      <c r="E11" s="120">
        <v>2.3E-2</v>
      </c>
      <c r="F11" s="120">
        <v>4.1000000000000002E-2</v>
      </c>
    </row>
    <row r="12" spans="1:6" x14ac:dyDescent="0.25">
      <c r="A12" s="120">
        <v>151.4</v>
      </c>
      <c r="B12" s="120">
        <v>1.2999999999999999E-2</v>
      </c>
      <c r="C12" s="120">
        <v>1.7000000000000001E-2</v>
      </c>
      <c r="D12" s="120">
        <v>0.03</v>
      </c>
      <c r="E12" s="120">
        <v>2.7E-2</v>
      </c>
      <c r="F12" s="120">
        <v>4.8000000000000001E-2</v>
      </c>
    </row>
    <row r="13" spans="1:6" x14ac:dyDescent="0.25">
      <c r="A13" s="120">
        <v>151.6</v>
      </c>
      <c r="B13" s="120">
        <v>1.4999999999999999E-2</v>
      </c>
      <c r="C13" s="120">
        <v>0.02</v>
      </c>
      <c r="D13" s="120">
        <v>3.4000000000000002E-2</v>
      </c>
      <c r="E13" s="120">
        <v>3.1E-2</v>
      </c>
      <c r="F13" s="120">
        <v>5.5E-2</v>
      </c>
    </row>
    <row r="14" spans="1:6" x14ac:dyDescent="0.25">
      <c r="A14" s="120">
        <v>151.80000000000001</v>
      </c>
      <c r="B14" s="120">
        <v>1.6E-2</v>
      </c>
      <c r="C14" s="120">
        <v>2.1999999999999999E-2</v>
      </c>
      <c r="D14" s="120">
        <v>3.7999999999999999E-2</v>
      </c>
      <c r="E14" s="120">
        <v>3.5000000000000003E-2</v>
      </c>
      <c r="F14" s="120">
        <v>6.0999999999999999E-2</v>
      </c>
    </row>
    <row r="15" spans="1:6" x14ac:dyDescent="0.25">
      <c r="A15" s="120">
        <v>152</v>
      </c>
      <c r="B15" s="120">
        <v>1.7999999999999999E-2</v>
      </c>
      <c r="C15" s="120">
        <v>2.5000000000000001E-2</v>
      </c>
      <c r="D15" s="120">
        <v>4.2000000000000003E-2</v>
      </c>
      <c r="E15" s="120">
        <v>3.7999999999999999E-2</v>
      </c>
      <c r="F15" s="120">
        <v>6.8000000000000005E-2</v>
      </c>
    </row>
    <row r="16" spans="1:6" x14ac:dyDescent="0.25">
      <c r="A16" s="120">
        <v>152.19999999999999</v>
      </c>
      <c r="B16" s="120">
        <v>0.02</v>
      </c>
      <c r="C16" s="120">
        <v>2.7E-2</v>
      </c>
      <c r="D16" s="120">
        <v>4.5999999999999999E-2</v>
      </c>
      <c r="E16" s="120">
        <v>4.2000000000000003E-2</v>
      </c>
      <c r="F16" s="120">
        <v>7.3999999999999996E-2</v>
      </c>
    </row>
    <row r="17" spans="1:6" x14ac:dyDescent="0.25">
      <c r="A17" s="120">
        <v>152.4</v>
      </c>
      <c r="B17" s="120">
        <v>2.1999999999999999E-2</v>
      </c>
      <c r="C17" s="120">
        <v>2.9000000000000001E-2</v>
      </c>
      <c r="D17" s="120">
        <v>0.05</v>
      </c>
      <c r="E17" s="120">
        <v>4.5999999999999999E-2</v>
      </c>
      <c r="F17" s="120">
        <v>8.1000000000000003E-2</v>
      </c>
    </row>
    <row r="18" spans="1:6" x14ac:dyDescent="0.25">
      <c r="A18" s="120">
        <v>152.6</v>
      </c>
      <c r="B18" s="120">
        <v>2.4E-2</v>
      </c>
      <c r="C18" s="120">
        <v>3.2000000000000001E-2</v>
      </c>
      <c r="D18" s="120">
        <v>5.3999999999999999E-2</v>
      </c>
      <c r="E18" s="120">
        <v>0.05</v>
      </c>
      <c r="F18" s="120">
        <v>8.6999999999999994E-2</v>
      </c>
    </row>
    <row r="19" spans="1:6" x14ac:dyDescent="0.25">
      <c r="A19" s="120">
        <v>152.80000000000001</v>
      </c>
      <c r="B19" s="120">
        <v>2.5000000000000001E-2</v>
      </c>
      <c r="C19" s="120">
        <v>3.4000000000000002E-2</v>
      </c>
      <c r="D19" s="120">
        <v>5.8000000000000003E-2</v>
      </c>
      <c r="E19" s="120">
        <v>5.2999999999999999E-2</v>
      </c>
      <c r="F19" s="120">
        <v>9.2999999999999999E-2</v>
      </c>
    </row>
    <row r="20" spans="1:6" x14ac:dyDescent="0.25">
      <c r="A20" s="120">
        <v>153</v>
      </c>
      <c r="B20" s="120">
        <v>2.7E-2</v>
      </c>
      <c r="C20" s="120">
        <v>3.6999999999999998E-2</v>
      </c>
      <c r="D20" s="120">
        <v>6.2E-2</v>
      </c>
      <c r="E20" s="120">
        <v>5.7000000000000002E-2</v>
      </c>
      <c r="F20" s="120">
        <v>0.1</v>
      </c>
    </row>
    <row r="21" spans="1:6" x14ac:dyDescent="0.25">
      <c r="A21" s="120">
        <v>153.19999999999999</v>
      </c>
      <c r="B21" s="120">
        <v>2.9000000000000001E-2</v>
      </c>
      <c r="C21" s="120">
        <v>3.9E-2</v>
      </c>
      <c r="D21" s="120">
        <v>6.6000000000000003E-2</v>
      </c>
      <c r="E21" s="120">
        <v>6.0999999999999999E-2</v>
      </c>
      <c r="F21" s="120">
        <v>0.106</v>
      </c>
    </row>
    <row r="22" spans="1:6" x14ac:dyDescent="0.25">
      <c r="A22" s="120">
        <v>153.4</v>
      </c>
      <c r="B22" s="120">
        <v>0.03</v>
      </c>
      <c r="C22" s="120">
        <v>4.1000000000000002E-2</v>
      </c>
      <c r="D22" s="120">
        <v>7.0000000000000007E-2</v>
      </c>
      <c r="E22" s="120">
        <v>6.4000000000000001E-2</v>
      </c>
      <c r="F22" s="120">
        <v>0.112</v>
      </c>
    </row>
    <row r="23" spans="1:6" x14ac:dyDescent="0.25">
      <c r="A23" s="120">
        <v>153.6</v>
      </c>
      <c r="B23" s="120">
        <v>3.2000000000000001E-2</v>
      </c>
      <c r="C23" s="120">
        <v>4.3999999999999997E-2</v>
      </c>
      <c r="D23" s="120">
        <v>7.3999999999999996E-2</v>
      </c>
      <c r="E23" s="120">
        <v>6.8000000000000005E-2</v>
      </c>
      <c r="F23" s="120">
        <v>0.11799999999999999</v>
      </c>
    </row>
    <row r="24" spans="1:6" x14ac:dyDescent="0.25">
      <c r="A24" s="120">
        <v>153.80000000000001</v>
      </c>
      <c r="B24" s="120">
        <v>3.4000000000000002E-2</v>
      </c>
      <c r="C24" s="120">
        <v>4.5999999999999999E-2</v>
      </c>
      <c r="D24" s="120">
        <v>7.8E-2</v>
      </c>
      <c r="E24" s="120">
        <v>7.1999999999999995E-2</v>
      </c>
      <c r="F24" s="120">
        <v>0.125</v>
      </c>
    </row>
    <row r="25" spans="1:6" x14ac:dyDescent="0.25">
      <c r="A25" s="120">
        <v>154</v>
      </c>
      <c r="B25" s="120">
        <v>3.5999999999999997E-2</v>
      </c>
      <c r="C25" s="120">
        <v>4.8000000000000001E-2</v>
      </c>
      <c r="D25" s="120">
        <v>8.2000000000000003E-2</v>
      </c>
      <c r="E25" s="120">
        <v>7.4999999999999997E-2</v>
      </c>
      <c r="F25" s="120">
        <v>0.13100000000000001</v>
      </c>
    </row>
    <row r="26" spans="1:6" x14ac:dyDescent="0.25">
      <c r="A26" s="120">
        <v>154.19999999999999</v>
      </c>
      <c r="B26" s="120">
        <v>3.6999999999999998E-2</v>
      </c>
      <c r="C26" s="120">
        <v>5.0999999999999997E-2</v>
      </c>
      <c r="D26" s="120">
        <v>8.5999999999999993E-2</v>
      </c>
      <c r="E26" s="120">
        <v>7.9000000000000001E-2</v>
      </c>
      <c r="F26" s="120">
        <v>0.13700000000000001</v>
      </c>
    </row>
    <row r="27" spans="1:6" x14ac:dyDescent="0.25">
      <c r="A27" s="120">
        <v>154.4</v>
      </c>
      <c r="B27" s="120">
        <v>3.9E-2</v>
      </c>
      <c r="C27" s="120">
        <v>5.2999999999999999E-2</v>
      </c>
      <c r="D27" s="120">
        <v>0.09</v>
      </c>
      <c r="E27" s="120">
        <v>8.2000000000000003E-2</v>
      </c>
      <c r="F27" s="120">
        <v>0.14299999999999999</v>
      </c>
    </row>
    <row r="28" spans="1:6" x14ac:dyDescent="0.25">
      <c r="A28" s="120">
        <v>154.6</v>
      </c>
      <c r="B28" s="120">
        <v>4.1000000000000002E-2</v>
      </c>
      <c r="C28" s="120">
        <v>5.5E-2</v>
      </c>
      <c r="D28" s="120">
        <v>9.4E-2</v>
      </c>
      <c r="E28" s="120">
        <v>8.5999999999999993E-2</v>
      </c>
      <c r="F28" s="120">
        <v>0.14899999999999999</v>
      </c>
    </row>
    <row r="29" spans="1:6" x14ac:dyDescent="0.25">
      <c r="A29" s="120">
        <v>154.80000000000001</v>
      </c>
      <c r="B29" s="120">
        <v>4.2000000000000003E-2</v>
      </c>
      <c r="C29" s="120">
        <v>5.7000000000000002E-2</v>
      </c>
      <c r="D29" s="120">
        <v>9.8000000000000004E-2</v>
      </c>
      <c r="E29" s="120">
        <v>8.8999999999999996E-2</v>
      </c>
      <c r="F29" s="120">
        <v>0.154</v>
      </c>
    </row>
    <row r="30" spans="1:6" x14ac:dyDescent="0.25">
      <c r="A30" s="120">
        <v>155</v>
      </c>
      <c r="B30" s="120">
        <v>4.3999999999999997E-2</v>
      </c>
      <c r="C30" s="120">
        <v>0.06</v>
      </c>
      <c r="D30" s="120">
        <v>0.10199999999999999</v>
      </c>
      <c r="E30" s="120">
        <v>9.2999999999999999E-2</v>
      </c>
      <c r="F30" s="120">
        <v>0.16</v>
      </c>
    </row>
    <row r="31" spans="1:6" x14ac:dyDescent="0.25">
      <c r="A31" s="120">
        <v>155.19999999999999</v>
      </c>
      <c r="B31" s="120">
        <v>4.5999999999999999E-2</v>
      </c>
      <c r="C31" s="120">
        <v>6.2E-2</v>
      </c>
      <c r="D31" s="120">
        <v>0.105</v>
      </c>
      <c r="E31" s="120">
        <v>9.7000000000000003E-2</v>
      </c>
      <c r="F31" s="120">
        <v>0.16600000000000001</v>
      </c>
    </row>
    <row r="32" spans="1:6" x14ac:dyDescent="0.25">
      <c r="A32" s="120">
        <v>155.4</v>
      </c>
      <c r="B32" s="120">
        <v>4.7E-2</v>
      </c>
      <c r="C32" s="120">
        <v>6.4000000000000001E-2</v>
      </c>
      <c r="D32" s="120">
        <v>0.109</v>
      </c>
      <c r="E32" s="120">
        <v>0.1</v>
      </c>
      <c r="F32" s="120">
        <v>0.17199999999999999</v>
      </c>
    </row>
    <row r="33" spans="1:6" x14ac:dyDescent="0.25">
      <c r="A33" s="120">
        <v>155.6</v>
      </c>
      <c r="B33" s="120">
        <v>4.9000000000000002E-2</v>
      </c>
      <c r="C33" s="120">
        <v>6.6000000000000003E-2</v>
      </c>
      <c r="D33" s="120">
        <v>0.113</v>
      </c>
      <c r="E33" s="120">
        <v>0.104</v>
      </c>
      <c r="F33" s="120">
        <v>0.17799999999999999</v>
      </c>
    </row>
    <row r="34" spans="1:6" x14ac:dyDescent="0.25">
      <c r="A34" s="120">
        <v>155.80000000000001</v>
      </c>
      <c r="B34" s="120">
        <v>0.05</v>
      </c>
      <c r="C34" s="120">
        <v>6.9000000000000006E-2</v>
      </c>
      <c r="D34" s="120">
        <v>0.11700000000000001</v>
      </c>
      <c r="E34" s="120">
        <v>0.107</v>
      </c>
      <c r="F34" s="120">
        <v>0.183</v>
      </c>
    </row>
    <row r="35" spans="1:6" x14ac:dyDescent="0.25">
      <c r="A35" s="120">
        <v>156</v>
      </c>
      <c r="B35" s="120">
        <v>5.1999999999999998E-2</v>
      </c>
      <c r="C35" s="120">
        <v>7.0999999999999994E-2</v>
      </c>
      <c r="D35" s="120">
        <v>0.12</v>
      </c>
      <c r="E35" s="120">
        <v>0.11</v>
      </c>
      <c r="F35" s="120">
        <v>0.189</v>
      </c>
    </row>
    <row r="36" spans="1:6" x14ac:dyDescent="0.25">
      <c r="A36" s="120">
        <v>156.19999999999999</v>
      </c>
      <c r="B36" s="120">
        <v>5.3999999999999999E-2</v>
      </c>
      <c r="C36" s="120">
        <v>7.2999999999999995E-2</v>
      </c>
      <c r="D36" s="120">
        <v>0.124</v>
      </c>
      <c r="E36" s="120">
        <v>0.114</v>
      </c>
      <c r="F36" s="120">
        <v>0.19500000000000001</v>
      </c>
    </row>
    <row r="37" spans="1:6" x14ac:dyDescent="0.25">
      <c r="A37" s="120">
        <v>156.4</v>
      </c>
      <c r="B37" s="120">
        <v>5.5E-2</v>
      </c>
      <c r="C37" s="120">
        <v>7.4999999999999997E-2</v>
      </c>
      <c r="D37" s="120">
        <v>0.128</v>
      </c>
      <c r="E37" s="120">
        <v>0.11700000000000001</v>
      </c>
      <c r="F37" s="120">
        <v>0.2</v>
      </c>
    </row>
    <row r="38" spans="1:6" x14ac:dyDescent="0.25">
      <c r="A38" s="120">
        <v>156.6</v>
      </c>
      <c r="B38" s="120">
        <v>5.7000000000000002E-2</v>
      </c>
      <c r="C38" s="120">
        <v>7.6999999999999999E-2</v>
      </c>
      <c r="D38" s="120">
        <v>0.13100000000000001</v>
      </c>
      <c r="E38" s="120">
        <v>0.121</v>
      </c>
      <c r="F38" s="120">
        <v>0.20599999999999999</v>
      </c>
    </row>
    <row r="39" spans="1:6" x14ac:dyDescent="0.25">
      <c r="A39" s="120">
        <v>156.80000000000001</v>
      </c>
      <c r="B39" s="120">
        <v>5.8000000000000003E-2</v>
      </c>
      <c r="C39" s="120">
        <v>0.08</v>
      </c>
      <c r="D39" s="120">
        <v>0.13500000000000001</v>
      </c>
      <c r="E39" s="120">
        <v>0.124</v>
      </c>
      <c r="F39" s="120">
        <v>0.21099999999999999</v>
      </c>
    </row>
    <row r="40" spans="1:6" x14ac:dyDescent="0.25">
      <c r="A40" s="120">
        <v>157</v>
      </c>
      <c r="B40" s="120">
        <v>0.06</v>
      </c>
      <c r="C40" s="120">
        <v>8.2000000000000003E-2</v>
      </c>
      <c r="D40" s="120">
        <v>0.13900000000000001</v>
      </c>
      <c r="E40" s="120">
        <v>0.127</v>
      </c>
      <c r="F40" s="120">
        <v>0.217</v>
      </c>
    </row>
    <row r="41" spans="1:6" x14ac:dyDescent="0.25">
      <c r="A41" s="120">
        <v>157.19999999999999</v>
      </c>
      <c r="B41" s="120">
        <v>6.0999999999999999E-2</v>
      </c>
      <c r="C41" s="120">
        <v>8.4000000000000005E-2</v>
      </c>
      <c r="D41" s="120">
        <v>0.14199999999999999</v>
      </c>
      <c r="E41" s="120">
        <v>0.13100000000000001</v>
      </c>
      <c r="F41" s="120">
        <v>0.222</v>
      </c>
    </row>
    <row r="42" spans="1:6" x14ac:dyDescent="0.25">
      <c r="A42" s="120">
        <v>157.4</v>
      </c>
      <c r="B42" s="120">
        <v>6.3E-2</v>
      </c>
      <c r="C42" s="120">
        <v>8.5999999999999993E-2</v>
      </c>
      <c r="D42" s="120">
        <v>0.14599999999999999</v>
      </c>
      <c r="E42" s="120">
        <v>0.13400000000000001</v>
      </c>
      <c r="F42" s="120">
        <v>0.22700000000000001</v>
      </c>
    </row>
    <row r="43" spans="1:6" x14ac:dyDescent="0.25">
      <c r="A43" s="120">
        <v>157.6</v>
      </c>
      <c r="B43" s="120">
        <v>6.5000000000000002E-2</v>
      </c>
      <c r="C43" s="120">
        <v>8.7999999999999995E-2</v>
      </c>
      <c r="D43" s="120">
        <v>0.14899999999999999</v>
      </c>
      <c r="E43" s="120">
        <v>0.13800000000000001</v>
      </c>
      <c r="F43" s="120">
        <v>0.23300000000000001</v>
      </c>
    </row>
    <row r="44" spans="1:6" x14ac:dyDescent="0.25">
      <c r="A44" s="120">
        <v>157.80000000000001</v>
      </c>
      <c r="B44" s="120">
        <v>6.6000000000000003E-2</v>
      </c>
      <c r="C44" s="120">
        <v>0.09</v>
      </c>
      <c r="D44" s="120">
        <v>0.153</v>
      </c>
      <c r="E44" s="120">
        <v>0.14099999999999999</v>
      </c>
      <c r="F44" s="120">
        <v>0.23799999999999999</v>
      </c>
    </row>
    <row r="45" spans="1:6" x14ac:dyDescent="0.25">
      <c r="A45" s="120">
        <v>158</v>
      </c>
      <c r="B45" s="120">
        <v>6.8000000000000005E-2</v>
      </c>
      <c r="C45" s="120">
        <v>9.1999999999999998E-2</v>
      </c>
      <c r="D45" s="120">
        <v>0.156</v>
      </c>
      <c r="E45" s="120">
        <v>0.14399999999999999</v>
      </c>
      <c r="F45" s="120">
        <v>0.24299999999999999</v>
      </c>
    </row>
    <row r="46" spans="1:6" x14ac:dyDescent="0.25">
      <c r="A46" s="120">
        <v>158.19999999999999</v>
      </c>
      <c r="B46" s="120">
        <v>6.9000000000000006E-2</v>
      </c>
      <c r="C46" s="120">
        <v>9.5000000000000001E-2</v>
      </c>
      <c r="D46" s="120">
        <v>0.16</v>
      </c>
      <c r="E46" s="120">
        <v>0.14799999999999999</v>
      </c>
      <c r="F46" s="120">
        <v>0.248</v>
      </c>
    </row>
    <row r="47" spans="1:6" x14ac:dyDescent="0.25">
      <c r="A47" s="120">
        <v>158.4</v>
      </c>
      <c r="B47" s="120">
        <v>7.0999999999999994E-2</v>
      </c>
      <c r="C47" s="120">
        <v>9.7000000000000003E-2</v>
      </c>
      <c r="D47" s="120">
        <v>0.16300000000000001</v>
      </c>
      <c r="E47" s="120">
        <v>0.151</v>
      </c>
      <c r="F47" s="120">
        <v>0.254</v>
      </c>
    </row>
    <row r="48" spans="1:6" x14ac:dyDescent="0.25">
      <c r="A48" s="120">
        <v>158.6</v>
      </c>
      <c r="B48" s="120">
        <v>7.1999999999999995E-2</v>
      </c>
      <c r="C48" s="120">
        <v>9.9000000000000005E-2</v>
      </c>
      <c r="D48" s="120">
        <v>0.16700000000000001</v>
      </c>
      <c r="E48" s="120">
        <v>0.154</v>
      </c>
      <c r="F48" s="120">
        <v>0.25900000000000001</v>
      </c>
    </row>
    <row r="49" spans="1:6" x14ac:dyDescent="0.25">
      <c r="A49" s="120">
        <v>158.80000000000001</v>
      </c>
      <c r="B49" s="120">
        <v>7.3999999999999996E-2</v>
      </c>
      <c r="C49" s="120">
        <v>0.10100000000000001</v>
      </c>
      <c r="D49" s="120">
        <v>0.17</v>
      </c>
      <c r="E49" s="120">
        <v>0.157</v>
      </c>
      <c r="F49" s="120">
        <v>0.26400000000000001</v>
      </c>
    </row>
    <row r="50" spans="1:6" x14ac:dyDescent="0.25">
      <c r="A50" s="120">
        <v>159</v>
      </c>
      <c r="B50" s="120">
        <v>7.4999999999999997E-2</v>
      </c>
      <c r="C50" s="120">
        <v>0.10299999999999999</v>
      </c>
      <c r="D50" s="120">
        <v>0.17399999999999999</v>
      </c>
      <c r="E50" s="120">
        <v>0.161</v>
      </c>
      <c r="F50" s="120">
        <v>0.26900000000000002</v>
      </c>
    </row>
    <row r="51" spans="1:6" x14ac:dyDescent="0.25">
      <c r="A51" s="120">
        <v>159.19999999999999</v>
      </c>
      <c r="B51" s="120">
        <v>7.6999999999999999E-2</v>
      </c>
      <c r="C51" s="120">
        <v>0.105</v>
      </c>
      <c r="D51" s="120">
        <v>0.17699999999999999</v>
      </c>
      <c r="E51" s="120">
        <v>0.16400000000000001</v>
      </c>
      <c r="F51" s="120">
        <v>0.27400000000000002</v>
      </c>
    </row>
    <row r="52" spans="1:6" x14ac:dyDescent="0.25">
      <c r="A52" s="120">
        <v>159.4</v>
      </c>
      <c r="B52" s="120">
        <v>7.8E-2</v>
      </c>
      <c r="C52" s="120">
        <v>0.107</v>
      </c>
      <c r="D52" s="120">
        <v>0.18099999999999999</v>
      </c>
      <c r="E52" s="120">
        <v>0.16700000000000001</v>
      </c>
      <c r="F52" s="120">
        <v>0.27900000000000003</v>
      </c>
    </row>
    <row r="53" spans="1:6" x14ac:dyDescent="0.25">
      <c r="A53" s="120">
        <v>159.6</v>
      </c>
      <c r="B53" s="120">
        <v>0.08</v>
      </c>
      <c r="C53" s="120">
        <v>0.109</v>
      </c>
      <c r="D53" s="120">
        <v>0.184</v>
      </c>
      <c r="E53" s="120">
        <v>0.17</v>
      </c>
      <c r="F53" s="120">
        <v>0.28399999999999997</v>
      </c>
    </row>
    <row r="54" spans="1:6" x14ac:dyDescent="0.25">
      <c r="A54" s="120">
        <v>159.80000000000001</v>
      </c>
      <c r="B54" s="120">
        <v>8.1000000000000003E-2</v>
      </c>
      <c r="C54" s="120">
        <v>0.111</v>
      </c>
      <c r="D54" s="120">
        <v>0.187</v>
      </c>
      <c r="E54" s="120">
        <v>0.17299999999999999</v>
      </c>
      <c r="F54" s="120">
        <v>0.28899999999999998</v>
      </c>
    </row>
    <row r="55" spans="1:6" x14ac:dyDescent="0.25">
      <c r="A55" s="120">
        <v>160</v>
      </c>
      <c r="B55" s="120">
        <v>8.2000000000000003E-2</v>
      </c>
      <c r="C55" s="120">
        <v>0.113</v>
      </c>
      <c r="D55" s="120">
        <v>0.191</v>
      </c>
      <c r="E55" s="120">
        <v>0.17699999999999999</v>
      </c>
      <c r="F55" s="120">
        <v>0.29399999999999998</v>
      </c>
    </row>
    <row r="56" spans="1:6" x14ac:dyDescent="0.25">
      <c r="A56" s="120">
        <v>160.19999999999999</v>
      </c>
      <c r="B56" s="120">
        <v>8.4000000000000005E-2</v>
      </c>
      <c r="C56" s="120">
        <v>0.115</v>
      </c>
      <c r="D56" s="120">
        <v>0.19400000000000001</v>
      </c>
      <c r="E56" s="120">
        <v>0.18</v>
      </c>
      <c r="F56" s="120">
        <v>0.29799999999999999</v>
      </c>
    </row>
    <row r="57" spans="1:6" x14ac:dyDescent="0.25">
      <c r="A57" s="120">
        <v>160.4</v>
      </c>
      <c r="B57" s="120">
        <v>8.5000000000000006E-2</v>
      </c>
      <c r="C57" s="120">
        <v>0.11700000000000001</v>
      </c>
      <c r="D57" s="120">
        <v>0.19700000000000001</v>
      </c>
      <c r="E57" s="120">
        <v>0.183</v>
      </c>
      <c r="F57" s="120">
        <v>0.30299999999999999</v>
      </c>
    </row>
    <row r="58" spans="1:6" x14ac:dyDescent="0.25">
      <c r="A58" s="120">
        <v>160.6</v>
      </c>
      <c r="B58" s="120">
        <v>8.6999999999999994E-2</v>
      </c>
      <c r="C58" s="120">
        <v>0.11899999999999999</v>
      </c>
      <c r="D58" s="120">
        <v>0.20100000000000001</v>
      </c>
      <c r="E58" s="120">
        <v>0.186</v>
      </c>
      <c r="F58" s="120">
        <v>0.308</v>
      </c>
    </row>
    <row r="59" spans="1:6" x14ac:dyDescent="0.25">
      <c r="A59" s="120">
        <v>160.80000000000001</v>
      </c>
      <c r="B59" s="120">
        <v>8.7999999999999995E-2</v>
      </c>
      <c r="C59" s="120">
        <v>0.121</v>
      </c>
      <c r="D59" s="120">
        <v>0.20399999999999999</v>
      </c>
      <c r="E59" s="120">
        <v>0.189</v>
      </c>
      <c r="F59" s="120">
        <v>0.313</v>
      </c>
    </row>
    <row r="60" spans="1:6" x14ac:dyDescent="0.25">
      <c r="A60" s="120">
        <v>161</v>
      </c>
      <c r="B60" s="120">
        <v>0.09</v>
      </c>
      <c r="C60" s="120">
        <v>0.123</v>
      </c>
      <c r="D60" s="120">
        <v>0.20699999999999999</v>
      </c>
      <c r="E60" s="120">
        <v>0.192</v>
      </c>
      <c r="F60" s="120">
        <v>0.317</v>
      </c>
    </row>
    <row r="61" spans="1:6" x14ac:dyDescent="0.25">
      <c r="A61" s="120">
        <v>161.19999999999999</v>
      </c>
      <c r="B61" s="120">
        <v>9.0999999999999998E-2</v>
      </c>
      <c r="C61" s="120">
        <v>0.125</v>
      </c>
      <c r="D61" s="120">
        <v>0.21</v>
      </c>
      <c r="E61" s="120">
        <v>0.19500000000000001</v>
      </c>
      <c r="F61" s="120">
        <v>0.32200000000000001</v>
      </c>
    </row>
    <row r="62" spans="1:6" x14ac:dyDescent="0.25">
      <c r="A62" s="120">
        <v>161.4</v>
      </c>
      <c r="B62" s="120">
        <v>9.1999999999999998E-2</v>
      </c>
      <c r="C62" s="120">
        <v>0.127</v>
      </c>
      <c r="D62" s="120">
        <v>0.214</v>
      </c>
      <c r="E62" s="120">
        <v>0.19800000000000001</v>
      </c>
      <c r="F62" s="120">
        <v>0.32700000000000001</v>
      </c>
    </row>
    <row r="63" spans="1:6" x14ac:dyDescent="0.25">
      <c r="A63" s="120">
        <v>161.6</v>
      </c>
      <c r="B63" s="120">
        <v>9.4E-2</v>
      </c>
      <c r="C63" s="120">
        <v>0.129</v>
      </c>
      <c r="D63" s="120">
        <v>0.217</v>
      </c>
      <c r="E63" s="120">
        <v>0.20100000000000001</v>
      </c>
      <c r="F63" s="120">
        <v>0.33100000000000002</v>
      </c>
    </row>
    <row r="64" spans="1:6" x14ac:dyDescent="0.25">
      <c r="A64" s="120">
        <v>161.80000000000001</v>
      </c>
      <c r="B64" s="120">
        <v>9.5000000000000001E-2</v>
      </c>
      <c r="C64" s="120">
        <v>0.13100000000000001</v>
      </c>
      <c r="D64" s="120">
        <v>0.22</v>
      </c>
      <c r="E64" s="120">
        <v>0.20499999999999999</v>
      </c>
      <c r="F64" s="120">
        <v>0.33600000000000002</v>
      </c>
    </row>
    <row r="65" spans="1:6" x14ac:dyDescent="0.25">
      <c r="A65" s="120">
        <v>162</v>
      </c>
      <c r="B65" s="120">
        <v>9.7000000000000003E-2</v>
      </c>
      <c r="C65" s="120">
        <v>0.13300000000000001</v>
      </c>
      <c r="D65" s="120">
        <v>0.223</v>
      </c>
      <c r="E65" s="120">
        <v>0.20799999999999999</v>
      </c>
      <c r="F65" s="120">
        <v>0.34</v>
      </c>
    </row>
    <row r="66" spans="1:6" x14ac:dyDescent="0.25">
      <c r="A66" s="120">
        <v>162.19999999999999</v>
      </c>
      <c r="B66" s="120">
        <v>9.8000000000000004E-2</v>
      </c>
      <c r="C66" s="120">
        <v>0.13500000000000001</v>
      </c>
      <c r="D66" s="120">
        <v>0.22600000000000001</v>
      </c>
      <c r="E66" s="120">
        <v>0.21099999999999999</v>
      </c>
      <c r="F66" s="120">
        <v>0.34499999999999997</v>
      </c>
    </row>
    <row r="67" spans="1:6" x14ac:dyDescent="0.25">
      <c r="A67" s="120">
        <v>162.4</v>
      </c>
      <c r="B67" s="120">
        <v>9.9000000000000005E-2</v>
      </c>
      <c r="C67" s="120">
        <v>0.13700000000000001</v>
      </c>
      <c r="D67" s="120">
        <v>0.23</v>
      </c>
      <c r="E67" s="120">
        <v>0.214</v>
      </c>
      <c r="F67" s="120">
        <v>0.34899999999999998</v>
      </c>
    </row>
    <row r="68" spans="1:6" x14ac:dyDescent="0.25">
      <c r="A68" s="120">
        <v>162.6</v>
      </c>
      <c r="B68" s="120">
        <v>0.10100000000000001</v>
      </c>
      <c r="C68" s="120">
        <v>0.13900000000000001</v>
      </c>
      <c r="D68" s="120">
        <v>0.23300000000000001</v>
      </c>
      <c r="E68" s="120">
        <v>0.217</v>
      </c>
      <c r="F68" s="120">
        <v>0.35399999999999998</v>
      </c>
    </row>
    <row r="69" spans="1:6" x14ac:dyDescent="0.25">
      <c r="A69" s="120">
        <v>162.80000000000001</v>
      </c>
      <c r="B69" s="120">
        <v>0.10199999999999999</v>
      </c>
      <c r="C69" s="120">
        <v>0.14099999999999999</v>
      </c>
      <c r="D69" s="120">
        <v>0.23599999999999999</v>
      </c>
      <c r="E69" s="120">
        <v>0.22</v>
      </c>
      <c r="F69" s="120">
        <v>0.35799999999999998</v>
      </c>
    </row>
    <row r="70" spans="1:6" x14ac:dyDescent="0.25">
      <c r="A70" s="120">
        <v>163</v>
      </c>
      <c r="B70" s="120">
        <v>0.10299999999999999</v>
      </c>
      <c r="C70" s="120">
        <v>0.14299999999999999</v>
      </c>
      <c r="D70" s="120">
        <v>0.23899999999999999</v>
      </c>
      <c r="E70" s="120">
        <v>0.223</v>
      </c>
      <c r="F70" s="120">
        <v>0.36299999999999999</v>
      </c>
    </row>
    <row r="71" spans="1:6" x14ac:dyDescent="0.25">
      <c r="A71" s="120">
        <v>163.19999999999999</v>
      </c>
      <c r="B71" s="120">
        <v>0.105</v>
      </c>
      <c r="C71" s="120">
        <v>0.14399999999999999</v>
      </c>
      <c r="D71" s="120">
        <v>0.24199999999999999</v>
      </c>
      <c r="E71" s="120">
        <v>0.22600000000000001</v>
      </c>
      <c r="F71" s="120">
        <v>0.36699999999999999</v>
      </c>
    </row>
    <row r="72" spans="1:6" x14ac:dyDescent="0.25">
      <c r="A72" s="120">
        <v>163.4</v>
      </c>
      <c r="B72" s="120">
        <v>0.106</v>
      </c>
      <c r="C72" s="120">
        <v>0.14599999999999999</v>
      </c>
      <c r="D72" s="120">
        <v>0.245</v>
      </c>
      <c r="E72" s="120">
        <v>0.22800000000000001</v>
      </c>
      <c r="F72" s="120">
        <v>0.371</v>
      </c>
    </row>
    <row r="73" spans="1:6" x14ac:dyDescent="0.25">
      <c r="A73" s="120">
        <v>163.6</v>
      </c>
      <c r="B73" s="120">
        <v>0.107</v>
      </c>
      <c r="C73" s="120">
        <v>0.14799999999999999</v>
      </c>
      <c r="D73" s="120">
        <v>0.248</v>
      </c>
      <c r="E73" s="120">
        <v>0.23100000000000001</v>
      </c>
      <c r="F73" s="120">
        <v>0.376</v>
      </c>
    </row>
    <row r="74" spans="1:6" x14ac:dyDescent="0.25">
      <c r="A74" s="120">
        <v>163.80000000000001</v>
      </c>
      <c r="B74" s="120">
        <v>0.109</v>
      </c>
      <c r="C74" s="120">
        <v>0.15</v>
      </c>
      <c r="D74" s="120">
        <v>0.251</v>
      </c>
      <c r="E74" s="120">
        <v>0.23400000000000001</v>
      </c>
      <c r="F74" s="120">
        <v>0.38</v>
      </c>
    </row>
    <row r="75" spans="1:6" x14ac:dyDescent="0.25">
      <c r="A75" s="120">
        <v>164</v>
      </c>
      <c r="B75" s="120">
        <v>0.11</v>
      </c>
      <c r="C75" s="120">
        <v>0.152</v>
      </c>
      <c r="D75" s="120">
        <v>0.254</v>
      </c>
      <c r="E75" s="120">
        <v>0.23699999999999999</v>
      </c>
      <c r="F75" s="120">
        <v>0.38400000000000001</v>
      </c>
    </row>
    <row r="76" spans="1:6" x14ac:dyDescent="0.25">
      <c r="A76" s="120">
        <v>164.2</v>
      </c>
      <c r="B76" s="120">
        <v>0.111</v>
      </c>
      <c r="C76" s="120">
        <v>0.154</v>
      </c>
      <c r="D76" s="120">
        <v>0.25700000000000001</v>
      </c>
      <c r="E76" s="120">
        <v>0.24</v>
      </c>
      <c r="F76" s="120">
        <v>0.38800000000000001</v>
      </c>
    </row>
    <row r="77" spans="1:6" x14ac:dyDescent="0.25">
      <c r="A77" s="120">
        <v>164.4</v>
      </c>
      <c r="B77" s="120">
        <v>0.113</v>
      </c>
      <c r="C77" s="120">
        <v>0.156</v>
      </c>
      <c r="D77" s="120">
        <v>0.26</v>
      </c>
      <c r="E77" s="120">
        <v>0.24299999999999999</v>
      </c>
      <c r="F77" s="120">
        <v>0.39200000000000002</v>
      </c>
    </row>
    <row r="78" spans="1:6" x14ac:dyDescent="0.25">
      <c r="A78" s="120">
        <v>164.6</v>
      </c>
      <c r="B78" s="120">
        <v>0.114</v>
      </c>
      <c r="C78" s="120">
        <v>0.157</v>
      </c>
      <c r="D78" s="120">
        <v>0.26300000000000001</v>
      </c>
      <c r="E78" s="120">
        <v>0.246</v>
      </c>
      <c r="F78" s="120">
        <v>0.39700000000000002</v>
      </c>
    </row>
    <row r="79" spans="1:6" x14ac:dyDescent="0.25">
      <c r="A79" s="120">
        <v>164.8</v>
      </c>
      <c r="B79" s="120">
        <v>0.115</v>
      </c>
      <c r="C79" s="120">
        <v>0.159</v>
      </c>
      <c r="D79" s="120">
        <v>0.26600000000000001</v>
      </c>
      <c r="E79" s="120">
        <v>0.249</v>
      </c>
      <c r="F79" s="120">
        <v>0.40100000000000002</v>
      </c>
    </row>
    <row r="80" spans="1:6" x14ac:dyDescent="0.25">
      <c r="A80" s="120">
        <v>165</v>
      </c>
      <c r="B80" s="120">
        <v>0.11600000000000001</v>
      </c>
      <c r="C80" s="120">
        <v>0.161</v>
      </c>
      <c r="D80" s="120">
        <v>0.26900000000000002</v>
      </c>
      <c r="E80" s="120">
        <v>0.252</v>
      </c>
      <c r="F80" s="120">
        <v>0.40500000000000003</v>
      </c>
    </row>
    <row r="81" spans="1:6" x14ac:dyDescent="0.25">
      <c r="A81" s="120">
        <v>165.2</v>
      </c>
      <c r="B81" s="120">
        <v>0.11799999999999999</v>
      </c>
      <c r="C81" s="120">
        <v>0.16300000000000001</v>
      </c>
      <c r="D81" s="120">
        <v>0.27200000000000002</v>
      </c>
      <c r="E81" s="120">
        <v>0.254</v>
      </c>
      <c r="F81" s="120">
        <v>0.40899999999999997</v>
      </c>
    </row>
    <row r="82" spans="1:6" x14ac:dyDescent="0.25">
      <c r="A82" s="120">
        <v>165.4</v>
      </c>
      <c r="B82" s="120">
        <v>0.11899999999999999</v>
      </c>
      <c r="C82" s="120">
        <v>0.16500000000000001</v>
      </c>
      <c r="D82" s="120">
        <v>0.27500000000000002</v>
      </c>
      <c r="E82" s="120">
        <v>0.25700000000000001</v>
      </c>
      <c r="F82" s="120">
        <v>0.41299999999999998</v>
      </c>
    </row>
    <row r="83" spans="1:6" x14ac:dyDescent="0.25">
      <c r="A83" s="120">
        <v>165.6</v>
      </c>
      <c r="B83" s="120">
        <v>0.12</v>
      </c>
      <c r="C83" s="120">
        <v>0.16700000000000001</v>
      </c>
      <c r="D83" s="120">
        <v>0.27800000000000002</v>
      </c>
      <c r="E83" s="120">
        <v>0.26</v>
      </c>
      <c r="F83" s="120">
        <v>0.41699999999999998</v>
      </c>
    </row>
    <row r="84" spans="1:6" x14ac:dyDescent="0.25">
      <c r="A84" s="120">
        <v>165.8</v>
      </c>
      <c r="B84" s="120">
        <v>0.121</v>
      </c>
      <c r="C84" s="120">
        <v>0.16800000000000001</v>
      </c>
      <c r="D84" s="120">
        <v>0.28100000000000003</v>
      </c>
      <c r="E84" s="120">
        <v>0.26300000000000001</v>
      </c>
      <c r="F84" s="120">
        <v>0.42099999999999999</v>
      </c>
    </row>
    <row r="85" spans="1:6" x14ac:dyDescent="0.25">
      <c r="A85" s="120">
        <v>166</v>
      </c>
      <c r="B85" s="120">
        <v>0.123</v>
      </c>
      <c r="C85" s="120">
        <v>0.17</v>
      </c>
      <c r="D85" s="120">
        <v>0.28399999999999997</v>
      </c>
      <c r="E85" s="120">
        <v>0.26600000000000001</v>
      </c>
      <c r="F85" s="120">
        <v>0.42499999999999999</v>
      </c>
    </row>
    <row r="86" spans="1:6" x14ac:dyDescent="0.25">
      <c r="A86" s="120">
        <v>166.2</v>
      </c>
      <c r="B86" s="120">
        <v>0.124</v>
      </c>
      <c r="C86" s="120">
        <v>0.17199999999999999</v>
      </c>
      <c r="D86" s="120">
        <v>0.28599999999999998</v>
      </c>
      <c r="E86" s="120">
        <v>0.26800000000000002</v>
      </c>
      <c r="F86" s="120">
        <v>0.42899999999999999</v>
      </c>
    </row>
    <row r="87" spans="1:6" x14ac:dyDescent="0.25">
      <c r="A87" s="120">
        <v>166.4</v>
      </c>
      <c r="B87" s="120">
        <v>0.125</v>
      </c>
      <c r="C87" s="120">
        <v>0.17399999999999999</v>
      </c>
      <c r="D87" s="120">
        <v>0.28899999999999998</v>
      </c>
      <c r="E87" s="120">
        <v>0.27100000000000002</v>
      </c>
      <c r="F87" s="120">
        <v>0.433</v>
      </c>
    </row>
    <row r="88" spans="1:6" x14ac:dyDescent="0.25">
      <c r="A88" s="120">
        <v>166.6</v>
      </c>
      <c r="B88" s="120">
        <v>0.126</v>
      </c>
      <c r="C88" s="120">
        <v>0.17499999999999999</v>
      </c>
      <c r="D88" s="120">
        <v>0.29199999999999998</v>
      </c>
      <c r="E88" s="120">
        <v>0.27400000000000002</v>
      </c>
      <c r="F88" s="120">
        <v>0.436</v>
      </c>
    </row>
    <row r="89" spans="1:6" x14ac:dyDescent="0.25">
      <c r="A89" s="120">
        <v>166.8</v>
      </c>
      <c r="B89" s="120">
        <v>0.128</v>
      </c>
      <c r="C89" s="120">
        <v>0.17699999999999999</v>
      </c>
      <c r="D89" s="120">
        <v>0.29499999999999998</v>
      </c>
      <c r="E89" s="120">
        <v>0.27700000000000002</v>
      </c>
      <c r="F89" s="120">
        <v>0.44</v>
      </c>
    </row>
    <row r="90" spans="1:6" x14ac:dyDescent="0.25">
      <c r="A90" s="120">
        <v>167</v>
      </c>
      <c r="B90" s="120">
        <v>0.129</v>
      </c>
      <c r="C90" s="120">
        <v>0.17899999999999999</v>
      </c>
      <c r="D90" s="120">
        <v>0.29799999999999999</v>
      </c>
      <c r="E90" s="120">
        <v>0.27900000000000003</v>
      </c>
      <c r="F90" s="120">
        <v>0.44400000000000001</v>
      </c>
    </row>
    <row r="91" spans="1:6" x14ac:dyDescent="0.25">
      <c r="A91" s="120">
        <v>167.2</v>
      </c>
      <c r="B91" s="120">
        <v>0.13</v>
      </c>
      <c r="C91" s="120">
        <v>0.18099999999999999</v>
      </c>
      <c r="D91" s="120">
        <v>0.3</v>
      </c>
      <c r="E91" s="120">
        <v>0.28199999999999997</v>
      </c>
      <c r="F91" s="120">
        <v>0.44800000000000001</v>
      </c>
    </row>
    <row r="92" spans="1:6" x14ac:dyDescent="0.25">
      <c r="A92" s="120">
        <v>167.4</v>
      </c>
      <c r="B92" s="120">
        <v>0.13100000000000001</v>
      </c>
      <c r="C92" s="120">
        <v>0.182</v>
      </c>
      <c r="D92" s="120">
        <v>0.30299999999999999</v>
      </c>
      <c r="E92" s="120">
        <v>0.28499999999999998</v>
      </c>
      <c r="F92" s="120">
        <v>0.45200000000000001</v>
      </c>
    </row>
    <row r="93" spans="1:6" x14ac:dyDescent="0.25">
      <c r="A93" s="120">
        <v>167.6</v>
      </c>
      <c r="B93" s="120">
        <v>0.13200000000000001</v>
      </c>
      <c r="C93" s="120">
        <v>0.184</v>
      </c>
      <c r="D93" s="120">
        <v>0.30599999999999999</v>
      </c>
      <c r="E93" s="120">
        <v>0.28799999999999998</v>
      </c>
      <c r="F93" s="120">
        <v>0.45500000000000002</v>
      </c>
    </row>
    <row r="94" spans="1:6" x14ac:dyDescent="0.25">
      <c r="A94" s="120">
        <v>167.8</v>
      </c>
      <c r="B94" s="120">
        <v>0.13400000000000001</v>
      </c>
      <c r="C94" s="120">
        <v>0.186</v>
      </c>
      <c r="D94" s="120">
        <v>0.309</v>
      </c>
      <c r="E94" s="120">
        <v>0.28999999999999998</v>
      </c>
      <c r="F94" s="120">
        <v>0.45900000000000002</v>
      </c>
    </row>
    <row r="95" spans="1:6" x14ac:dyDescent="0.25">
      <c r="A95" s="120">
        <v>168</v>
      </c>
      <c r="B95" s="120">
        <v>0.13500000000000001</v>
      </c>
      <c r="C95" s="120">
        <v>0.187</v>
      </c>
      <c r="D95" s="120">
        <v>0.311</v>
      </c>
      <c r="E95" s="120">
        <v>0.29299999999999998</v>
      </c>
      <c r="F95" s="120">
        <v>0.46300000000000002</v>
      </c>
    </row>
    <row r="96" spans="1:6" x14ac:dyDescent="0.25">
      <c r="A96" s="120">
        <v>168.2</v>
      </c>
      <c r="B96" s="120">
        <v>0.13600000000000001</v>
      </c>
      <c r="C96" s="120">
        <v>0.189</v>
      </c>
      <c r="D96" s="120">
        <v>0.314</v>
      </c>
      <c r="E96" s="120">
        <v>0.29599999999999999</v>
      </c>
      <c r="F96" s="120">
        <v>0.46600000000000003</v>
      </c>
    </row>
    <row r="97" spans="1:6" x14ac:dyDescent="0.25">
      <c r="A97" s="120">
        <v>168.4</v>
      </c>
      <c r="B97" s="120">
        <v>0.13700000000000001</v>
      </c>
      <c r="C97" s="120">
        <v>0.191</v>
      </c>
      <c r="D97" s="120">
        <v>0.317</v>
      </c>
      <c r="E97" s="120">
        <v>0.29799999999999999</v>
      </c>
      <c r="F97" s="120">
        <v>0.47</v>
      </c>
    </row>
    <row r="98" spans="1:6" x14ac:dyDescent="0.25">
      <c r="A98" s="120">
        <v>168.6</v>
      </c>
      <c r="B98" s="120">
        <v>0.13800000000000001</v>
      </c>
      <c r="C98" s="120">
        <v>0.193</v>
      </c>
      <c r="D98" s="120">
        <v>0.31900000000000001</v>
      </c>
      <c r="E98" s="120">
        <v>0.30099999999999999</v>
      </c>
      <c r="F98" s="120">
        <v>0.47299999999999998</v>
      </c>
    </row>
    <row r="99" spans="1:6" x14ac:dyDescent="0.25">
      <c r="A99" s="120">
        <v>168.8</v>
      </c>
      <c r="B99" s="120">
        <v>0.14000000000000001</v>
      </c>
      <c r="C99" s="120">
        <v>0.19400000000000001</v>
      </c>
      <c r="D99" s="120">
        <v>0.32200000000000001</v>
      </c>
      <c r="E99" s="120">
        <v>0.30399999999999999</v>
      </c>
      <c r="F99" s="120">
        <v>0.47699999999999998</v>
      </c>
    </row>
    <row r="100" spans="1:6" x14ac:dyDescent="0.25">
      <c r="A100" s="120">
        <v>169</v>
      </c>
      <c r="B100" s="120">
        <v>0.14099999999999999</v>
      </c>
      <c r="C100" s="120">
        <v>0.19600000000000001</v>
      </c>
      <c r="D100" s="120">
        <v>0.32500000000000001</v>
      </c>
      <c r="E100" s="120">
        <v>0.30599999999999999</v>
      </c>
      <c r="F100" s="120">
        <v>0.48099999999999998</v>
      </c>
    </row>
    <row r="101" spans="1:6" x14ac:dyDescent="0.25">
      <c r="A101" s="120">
        <v>169.2</v>
      </c>
      <c r="B101" s="120">
        <v>0.14199999999999999</v>
      </c>
      <c r="C101" s="120">
        <v>0.19800000000000001</v>
      </c>
      <c r="D101" s="120">
        <v>0.32700000000000001</v>
      </c>
      <c r="E101" s="120">
        <v>0.309</v>
      </c>
      <c r="F101" s="120">
        <v>0.48399999999999999</v>
      </c>
    </row>
    <row r="102" spans="1:6" x14ac:dyDescent="0.25">
      <c r="A102" s="120">
        <v>169.4</v>
      </c>
      <c r="B102" s="120">
        <v>0.14299999999999999</v>
      </c>
      <c r="C102" s="120">
        <v>0.19900000000000001</v>
      </c>
      <c r="D102" s="120">
        <v>0.33</v>
      </c>
      <c r="E102" s="120">
        <v>0.311</v>
      </c>
      <c r="F102" s="120">
        <v>0.48799999999999999</v>
      </c>
    </row>
    <row r="103" spans="1:6" x14ac:dyDescent="0.25">
      <c r="A103" s="120">
        <v>169.6</v>
      </c>
      <c r="B103" s="120">
        <v>0.14399999999999999</v>
      </c>
      <c r="C103" s="120">
        <v>0.20100000000000001</v>
      </c>
      <c r="D103" s="120">
        <v>0.33300000000000002</v>
      </c>
      <c r="E103" s="120">
        <v>0.314</v>
      </c>
      <c r="F103" s="120">
        <v>0.49099999999999999</v>
      </c>
    </row>
    <row r="104" spans="1:6" x14ac:dyDescent="0.25">
      <c r="A104" s="120">
        <v>169.8</v>
      </c>
      <c r="B104" s="120">
        <v>0.14499999999999999</v>
      </c>
      <c r="C104" s="120">
        <v>0.20200000000000001</v>
      </c>
      <c r="D104" s="120">
        <v>0.33500000000000002</v>
      </c>
      <c r="E104" s="120">
        <v>0.316</v>
      </c>
      <c r="F104" s="120">
        <v>0.49399999999999999</v>
      </c>
    </row>
    <row r="105" spans="1:6" x14ac:dyDescent="0.25">
      <c r="A105" s="120">
        <v>170</v>
      </c>
      <c r="B105" s="120">
        <v>0.14599999999999999</v>
      </c>
      <c r="C105" s="120">
        <v>0.20399999999999999</v>
      </c>
      <c r="D105" s="120">
        <v>0.33800000000000002</v>
      </c>
      <c r="E105" s="120">
        <v>0.31900000000000001</v>
      </c>
      <c r="F105" s="120">
        <v>0.498</v>
      </c>
    </row>
    <row r="106" spans="1:6" x14ac:dyDescent="0.25">
      <c r="A106" s="120">
        <v>170.2</v>
      </c>
      <c r="B106" s="120">
        <v>0.14699999999999999</v>
      </c>
      <c r="C106" s="120">
        <v>0.20599999999999999</v>
      </c>
      <c r="D106" s="120">
        <v>0.34</v>
      </c>
      <c r="E106" s="120">
        <v>0.32200000000000001</v>
      </c>
      <c r="F106" s="120">
        <v>0.501</v>
      </c>
    </row>
    <row r="107" spans="1:6" x14ac:dyDescent="0.25">
      <c r="A107" s="120">
        <v>170.4</v>
      </c>
      <c r="B107" s="120">
        <v>0.14899999999999999</v>
      </c>
      <c r="C107" s="120">
        <v>0.20699999999999999</v>
      </c>
      <c r="D107" s="120">
        <v>0.34300000000000003</v>
      </c>
      <c r="E107" s="120">
        <v>0.32400000000000001</v>
      </c>
      <c r="F107" s="120">
        <v>0.505</v>
      </c>
    </row>
    <row r="108" spans="1:6" x14ac:dyDescent="0.25">
      <c r="A108" s="120">
        <v>170.6</v>
      </c>
      <c r="B108" s="120">
        <v>0.15</v>
      </c>
      <c r="C108" s="120">
        <v>0.20899999999999999</v>
      </c>
      <c r="D108" s="120">
        <v>0.34599999999999997</v>
      </c>
      <c r="E108" s="120">
        <v>0.32700000000000001</v>
      </c>
      <c r="F108" s="120">
        <v>0.50800000000000001</v>
      </c>
    </row>
    <row r="109" spans="1:6" x14ac:dyDescent="0.25">
      <c r="A109" s="120">
        <v>170.8</v>
      </c>
      <c r="B109" s="120">
        <v>0.151</v>
      </c>
      <c r="C109" s="120">
        <v>0.21099999999999999</v>
      </c>
      <c r="D109" s="120">
        <v>0.34799999999999998</v>
      </c>
      <c r="E109" s="120">
        <v>0.32900000000000001</v>
      </c>
      <c r="F109" s="120">
        <v>0.51100000000000001</v>
      </c>
    </row>
    <row r="110" spans="1:6" x14ac:dyDescent="0.25">
      <c r="A110" s="120">
        <v>171</v>
      </c>
      <c r="B110" s="120">
        <v>0.152</v>
      </c>
      <c r="C110" s="120">
        <v>0.21199999999999999</v>
      </c>
      <c r="D110" s="120">
        <v>0.35099999999999998</v>
      </c>
      <c r="E110" s="120">
        <v>0.33200000000000002</v>
      </c>
      <c r="F110" s="120">
        <v>0.51500000000000001</v>
      </c>
    </row>
    <row r="111" spans="1:6" x14ac:dyDescent="0.25">
      <c r="A111" s="120">
        <v>171.2</v>
      </c>
      <c r="B111" s="120">
        <v>0.153</v>
      </c>
      <c r="C111" s="120">
        <v>0.214</v>
      </c>
      <c r="D111" s="120">
        <v>0.35299999999999998</v>
      </c>
      <c r="E111" s="120">
        <v>0.33400000000000002</v>
      </c>
      <c r="F111" s="120">
        <v>0.51800000000000002</v>
      </c>
    </row>
    <row r="112" spans="1:6" x14ac:dyDescent="0.25">
      <c r="A112" s="120">
        <v>171.4</v>
      </c>
      <c r="B112" s="120">
        <v>0.154</v>
      </c>
      <c r="C112" s="120">
        <v>0.215</v>
      </c>
      <c r="D112" s="120">
        <v>0.35599999999999998</v>
      </c>
      <c r="E112" s="120">
        <v>0.33700000000000002</v>
      </c>
      <c r="F112" s="120">
        <v>0.52100000000000002</v>
      </c>
    </row>
    <row r="113" spans="1:6" x14ac:dyDescent="0.25">
      <c r="A113" s="120">
        <v>171.6</v>
      </c>
      <c r="B113" s="120">
        <v>0.155</v>
      </c>
      <c r="C113" s="120">
        <v>0.217</v>
      </c>
      <c r="D113" s="120">
        <v>0.35799999999999998</v>
      </c>
      <c r="E113" s="120">
        <v>0.33900000000000002</v>
      </c>
      <c r="F113" s="120">
        <v>0.52400000000000002</v>
      </c>
    </row>
    <row r="114" spans="1:6" x14ac:dyDescent="0.25">
      <c r="A114" s="120">
        <v>171.8</v>
      </c>
      <c r="B114" s="120">
        <v>0.156</v>
      </c>
      <c r="C114" s="120">
        <v>0.219</v>
      </c>
      <c r="D114" s="120">
        <v>0.36099999999999999</v>
      </c>
      <c r="E114" s="120">
        <v>0.34200000000000003</v>
      </c>
      <c r="F114" s="120">
        <v>0.52800000000000002</v>
      </c>
    </row>
    <row r="115" spans="1:6" x14ac:dyDescent="0.25">
      <c r="A115" s="120">
        <v>172</v>
      </c>
      <c r="B115" s="120">
        <v>0.157</v>
      </c>
      <c r="C115" s="120">
        <v>0.22</v>
      </c>
      <c r="D115" s="120">
        <v>0.36299999999999999</v>
      </c>
      <c r="E115" s="120">
        <v>0.34399999999999997</v>
      </c>
      <c r="F115" s="120">
        <v>0.53100000000000003</v>
      </c>
    </row>
    <row r="116" spans="1:6" x14ac:dyDescent="0.25">
      <c r="A116" s="120">
        <v>172.2</v>
      </c>
      <c r="B116" s="120">
        <v>0.158</v>
      </c>
      <c r="C116" s="120">
        <v>0.222</v>
      </c>
      <c r="D116" s="120">
        <v>0.36499999999999999</v>
      </c>
      <c r="E116" s="120">
        <v>0.34699999999999998</v>
      </c>
      <c r="F116" s="120">
        <v>0.53400000000000003</v>
      </c>
    </row>
    <row r="117" spans="1:6" x14ac:dyDescent="0.25">
      <c r="A117" s="120">
        <v>172.4</v>
      </c>
      <c r="B117" s="120">
        <v>0.159</v>
      </c>
      <c r="C117" s="120">
        <v>0.223</v>
      </c>
      <c r="D117" s="120">
        <v>0.36799999999999999</v>
      </c>
      <c r="E117" s="120">
        <v>0.34899999999999998</v>
      </c>
      <c r="F117" s="120">
        <v>0.53700000000000003</v>
      </c>
    </row>
    <row r="118" spans="1:6" x14ac:dyDescent="0.25">
      <c r="A118" s="120">
        <v>172.6</v>
      </c>
      <c r="B118" s="120">
        <v>0.16</v>
      </c>
      <c r="C118" s="120">
        <v>0.22500000000000001</v>
      </c>
      <c r="D118" s="120">
        <v>0.37</v>
      </c>
      <c r="E118" s="120">
        <v>0.35099999999999998</v>
      </c>
      <c r="F118" s="120">
        <v>0.54</v>
      </c>
    </row>
    <row r="119" spans="1:6" x14ac:dyDescent="0.25">
      <c r="A119" s="120">
        <v>172.8</v>
      </c>
      <c r="B119" s="120">
        <v>0.161</v>
      </c>
      <c r="C119" s="120">
        <v>0.22600000000000001</v>
      </c>
      <c r="D119" s="120">
        <v>0.373</v>
      </c>
      <c r="E119" s="120">
        <v>0.35399999999999998</v>
      </c>
      <c r="F119" s="120">
        <v>0.54300000000000004</v>
      </c>
    </row>
    <row r="120" spans="1:6" x14ac:dyDescent="0.25">
      <c r="A120" s="120">
        <v>173</v>
      </c>
      <c r="B120" s="120">
        <v>0.16300000000000001</v>
      </c>
      <c r="C120" s="120">
        <v>0.22800000000000001</v>
      </c>
      <c r="D120" s="120">
        <v>0.375</v>
      </c>
      <c r="E120" s="120">
        <v>0.35599999999999998</v>
      </c>
      <c r="F120" s="120">
        <v>0.54600000000000004</v>
      </c>
    </row>
    <row r="121" spans="1:6" x14ac:dyDescent="0.25">
      <c r="A121" s="120">
        <v>173.2</v>
      </c>
      <c r="B121" s="120">
        <v>0.16400000000000001</v>
      </c>
      <c r="C121" s="120">
        <v>0.22900000000000001</v>
      </c>
      <c r="D121" s="120">
        <v>0.377</v>
      </c>
      <c r="E121" s="120">
        <v>0.35899999999999999</v>
      </c>
      <c r="F121" s="120">
        <v>0.54900000000000004</v>
      </c>
    </row>
    <row r="122" spans="1:6" x14ac:dyDescent="0.25">
      <c r="A122" s="120">
        <v>173.4</v>
      </c>
      <c r="B122" s="120">
        <v>0.16500000000000001</v>
      </c>
      <c r="C122" s="120">
        <v>0.23100000000000001</v>
      </c>
      <c r="D122" s="120">
        <v>0.38</v>
      </c>
      <c r="E122" s="120">
        <v>0.36099999999999999</v>
      </c>
      <c r="F122" s="120">
        <v>0.55300000000000005</v>
      </c>
    </row>
    <row r="123" spans="1:6" x14ac:dyDescent="0.25">
      <c r="A123" s="120">
        <v>173.6</v>
      </c>
      <c r="B123" s="120">
        <v>0.16600000000000001</v>
      </c>
      <c r="C123" s="120">
        <v>0.23200000000000001</v>
      </c>
      <c r="D123" s="120">
        <v>0.38200000000000001</v>
      </c>
      <c r="E123" s="120">
        <v>0.36299999999999999</v>
      </c>
      <c r="F123" s="120">
        <v>0.55600000000000005</v>
      </c>
    </row>
    <row r="124" spans="1:6" x14ac:dyDescent="0.25">
      <c r="A124" s="120">
        <v>173.8</v>
      </c>
      <c r="B124" s="120">
        <v>0.16700000000000001</v>
      </c>
      <c r="C124" s="120">
        <v>0.23400000000000001</v>
      </c>
      <c r="D124" s="120">
        <v>0.38500000000000001</v>
      </c>
      <c r="E124" s="120">
        <v>0.36599999999999999</v>
      </c>
      <c r="F124" s="120">
        <v>0.55900000000000005</v>
      </c>
    </row>
    <row r="125" spans="1:6" x14ac:dyDescent="0.25">
      <c r="A125" s="120">
        <v>174</v>
      </c>
      <c r="B125" s="120">
        <v>0.16800000000000001</v>
      </c>
      <c r="C125" s="120">
        <v>0.23499999999999999</v>
      </c>
      <c r="D125" s="120">
        <v>0.38700000000000001</v>
      </c>
      <c r="E125" s="120">
        <v>0.36799999999999999</v>
      </c>
      <c r="F125" s="120">
        <v>0.56100000000000005</v>
      </c>
    </row>
    <row r="126" spans="1:6" x14ac:dyDescent="0.25">
      <c r="A126" s="120">
        <v>174.2</v>
      </c>
      <c r="B126" s="120">
        <v>0.16900000000000001</v>
      </c>
      <c r="C126" s="120">
        <v>0.23699999999999999</v>
      </c>
      <c r="D126" s="120">
        <v>0.38900000000000001</v>
      </c>
      <c r="E126" s="120">
        <v>0.37</v>
      </c>
      <c r="F126" s="120">
        <v>0.56399999999999995</v>
      </c>
    </row>
    <row r="127" spans="1:6" x14ac:dyDescent="0.25">
      <c r="A127" s="120">
        <v>174.4</v>
      </c>
      <c r="B127" s="120">
        <v>0.17</v>
      </c>
      <c r="C127" s="120">
        <v>0.23799999999999999</v>
      </c>
      <c r="D127" s="120">
        <v>0.39100000000000001</v>
      </c>
      <c r="E127" s="120">
        <v>0.373</v>
      </c>
      <c r="F127" s="120">
        <v>0.56699999999999995</v>
      </c>
    </row>
    <row r="128" spans="1:6" x14ac:dyDescent="0.25">
      <c r="A128" s="120">
        <v>174.6</v>
      </c>
      <c r="B128" s="120">
        <v>0.17100000000000001</v>
      </c>
      <c r="C128" s="120">
        <v>0.24</v>
      </c>
      <c r="D128" s="120">
        <v>0.39400000000000002</v>
      </c>
      <c r="E128" s="120">
        <v>0.375</v>
      </c>
      <c r="F128" s="120">
        <v>0.56999999999999995</v>
      </c>
    </row>
    <row r="129" spans="1:6" x14ac:dyDescent="0.25">
      <c r="A129" s="120">
        <v>174.8</v>
      </c>
      <c r="B129" s="120">
        <v>0.17199999999999999</v>
      </c>
      <c r="C129" s="120">
        <v>0.24099999999999999</v>
      </c>
      <c r="D129" s="120">
        <v>0.39600000000000002</v>
      </c>
      <c r="E129" s="120">
        <v>0.377</v>
      </c>
      <c r="F129" s="120">
        <v>0.57299999999999995</v>
      </c>
    </row>
    <row r="130" spans="1:6" x14ac:dyDescent="0.25">
      <c r="A130" s="120">
        <v>175</v>
      </c>
      <c r="B130" s="120">
        <v>0.17299999999999999</v>
      </c>
      <c r="C130" s="120">
        <v>0.24299999999999999</v>
      </c>
      <c r="D130" s="120">
        <v>0.39800000000000002</v>
      </c>
      <c r="E130" s="120">
        <v>0.38</v>
      </c>
      <c r="F130" s="120">
        <v>0.57599999999999996</v>
      </c>
    </row>
    <row r="131" spans="1:6" x14ac:dyDescent="0.25">
      <c r="A131" s="120">
        <v>175.2</v>
      </c>
      <c r="B131" s="120">
        <v>0.17399999999999999</v>
      </c>
      <c r="C131" s="120">
        <v>0.24399999999999999</v>
      </c>
      <c r="D131" s="120">
        <v>0.40100000000000002</v>
      </c>
      <c r="E131" s="120">
        <v>0.38200000000000001</v>
      </c>
      <c r="F131" s="120">
        <v>0.57899999999999996</v>
      </c>
    </row>
    <row r="132" spans="1:6" x14ac:dyDescent="0.25">
      <c r="A132" s="120">
        <v>175.4</v>
      </c>
      <c r="B132" s="120">
        <v>0.17499999999999999</v>
      </c>
      <c r="C132" s="120">
        <v>0.246</v>
      </c>
      <c r="D132" s="120">
        <v>0.40300000000000002</v>
      </c>
      <c r="E132" s="120">
        <v>0.38400000000000001</v>
      </c>
      <c r="F132" s="120">
        <v>0.58199999999999996</v>
      </c>
    </row>
    <row r="133" spans="1:6" x14ac:dyDescent="0.25">
      <c r="A133" s="120">
        <v>175.6</v>
      </c>
      <c r="B133" s="120">
        <v>0.17599999999999999</v>
      </c>
      <c r="C133" s="120">
        <v>0.247</v>
      </c>
      <c r="D133" s="120">
        <v>0.40500000000000003</v>
      </c>
      <c r="E133" s="120">
        <v>0.38600000000000001</v>
      </c>
      <c r="F133" s="120">
        <v>0.58499999999999996</v>
      </c>
    </row>
    <row r="134" spans="1:6" x14ac:dyDescent="0.25">
      <c r="A134" s="120">
        <v>175.8</v>
      </c>
      <c r="B134" s="120">
        <v>0.17699999999999999</v>
      </c>
      <c r="C134" s="120">
        <v>0.249</v>
      </c>
      <c r="D134" s="120">
        <v>0.40699999999999997</v>
      </c>
      <c r="E134" s="120">
        <v>0.38900000000000001</v>
      </c>
      <c r="F134" s="120">
        <v>0.58699999999999997</v>
      </c>
    </row>
    <row r="135" spans="1:6" x14ac:dyDescent="0.25">
      <c r="A135" s="120">
        <v>176</v>
      </c>
      <c r="B135" s="120">
        <v>0.17799999999999999</v>
      </c>
      <c r="C135" s="120">
        <v>0.25</v>
      </c>
      <c r="D135" s="120">
        <v>0.41</v>
      </c>
      <c r="E135" s="120">
        <v>0.39100000000000001</v>
      </c>
      <c r="F135" s="120">
        <v>0.59</v>
      </c>
    </row>
    <row r="136" spans="1:6" x14ac:dyDescent="0.25">
      <c r="A136" s="120">
        <v>176.2</v>
      </c>
      <c r="B136" s="120">
        <v>0.17799999999999999</v>
      </c>
      <c r="C136" s="120">
        <v>0.251</v>
      </c>
      <c r="D136" s="120">
        <v>0.41199999999999998</v>
      </c>
      <c r="E136" s="120">
        <v>0.39300000000000002</v>
      </c>
      <c r="F136" s="120">
        <v>0.59299999999999997</v>
      </c>
    </row>
    <row r="137" spans="1:6" x14ac:dyDescent="0.25">
      <c r="A137" s="120">
        <v>176.4</v>
      </c>
      <c r="B137" s="120">
        <v>0.17899999999999999</v>
      </c>
      <c r="C137" s="120">
        <v>0.253</v>
      </c>
      <c r="D137" s="120">
        <v>0.41399999999999998</v>
      </c>
      <c r="E137" s="120">
        <v>0.39500000000000002</v>
      </c>
      <c r="F137" s="120">
        <v>0.59599999999999997</v>
      </c>
    </row>
    <row r="138" spans="1:6" x14ac:dyDescent="0.25">
      <c r="A138" s="120">
        <v>176.6</v>
      </c>
      <c r="B138" s="120">
        <v>0.18</v>
      </c>
      <c r="C138" s="120">
        <v>0.254</v>
      </c>
      <c r="D138" s="120">
        <v>0.41599999999999998</v>
      </c>
      <c r="E138" s="120">
        <v>0.39800000000000002</v>
      </c>
      <c r="F138" s="120">
        <v>0.59799999999999998</v>
      </c>
    </row>
    <row r="139" spans="1:6" x14ac:dyDescent="0.25">
      <c r="A139" s="120">
        <v>176.8</v>
      </c>
      <c r="B139" s="120">
        <v>0.18099999999999999</v>
      </c>
      <c r="C139" s="120">
        <v>0.25600000000000001</v>
      </c>
      <c r="D139" s="120">
        <v>0.41799999999999998</v>
      </c>
      <c r="E139" s="120">
        <v>0.4</v>
      </c>
      <c r="F139" s="120">
        <v>0.60099999999999998</v>
      </c>
    </row>
    <row r="140" spans="1:6" x14ac:dyDescent="0.25">
      <c r="A140" s="120">
        <v>177</v>
      </c>
      <c r="B140" s="120">
        <v>0.182</v>
      </c>
      <c r="C140" s="120">
        <v>0.25700000000000001</v>
      </c>
      <c r="D140" s="120">
        <v>0.42</v>
      </c>
      <c r="E140" s="120">
        <v>0.40200000000000002</v>
      </c>
      <c r="F140" s="120">
        <v>0.60399999999999998</v>
      </c>
    </row>
    <row r="141" spans="1:6" x14ac:dyDescent="0.25">
      <c r="A141" s="120">
        <v>177.2</v>
      </c>
      <c r="B141" s="120">
        <v>0.183</v>
      </c>
      <c r="C141" s="120">
        <v>0.25800000000000001</v>
      </c>
      <c r="D141" s="120">
        <v>0.42299999999999999</v>
      </c>
      <c r="E141" s="120">
        <v>0.40400000000000003</v>
      </c>
      <c r="F141" s="120">
        <v>0.60599999999999998</v>
      </c>
    </row>
    <row r="142" spans="1:6" x14ac:dyDescent="0.25">
      <c r="A142" s="120">
        <v>177.4</v>
      </c>
      <c r="B142" s="120">
        <v>0.184</v>
      </c>
      <c r="C142" s="120">
        <v>0.26</v>
      </c>
      <c r="D142" s="120">
        <v>0.42499999999999999</v>
      </c>
      <c r="E142" s="120">
        <v>0.40699999999999997</v>
      </c>
      <c r="F142" s="120">
        <v>0.60899999999999999</v>
      </c>
    </row>
    <row r="143" spans="1:6" x14ac:dyDescent="0.25">
      <c r="A143" s="120">
        <v>177.6</v>
      </c>
      <c r="B143" s="120">
        <v>0.185</v>
      </c>
      <c r="C143" s="120">
        <v>0.26100000000000001</v>
      </c>
      <c r="D143" s="120">
        <v>0.42699999999999999</v>
      </c>
      <c r="E143" s="120">
        <v>0.40899999999999997</v>
      </c>
      <c r="F143" s="120">
        <v>0.61199999999999999</v>
      </c>
    </row>
    <row r="144" spans="1:6" x14ac:dyDescent="0.25">
      <c r="A144" s="120">
        <v>177.8</v>
      </c>
      <c r="B144" s="120">
        <v>0.186</v>
      </c>
      <c r="C144" s="120">
        <v>0.26300000000000001</v>
      </c>
      <c r="D144" s="120">
        <v>0.42899999999999999</v>
      </c>
      <c r="E144" s="120">
        <v>0.41099999999999998</v>
      </c>
      <c r="F144" s="120">
        <v>0.61399999999999999</v>
      </c>
    </row>
    <row r="145" spans="1:6" x14ac:dyDescent="0.25">
      <c r="A145" s="120">
        <v>178</v>
      </c>
      <c r="B145" s="120">
        <v>0.187</v>
      </c>
      <c r="C145" s="120">
        <v>0.26400000000000001</v>
      </c>
      <c r="D145" s="120">
        <v>0.43099999999999999</v>
      </c>
      <c r="E145" s="120">
        <v>0.41299999999999998</v>
      </c>
      <c r="F145" s="120">
        <v>0.61699999999999999</v>
      </c>
    </row>
    <row r="146" spans="1:6" x14ac:dyDescent="0.25">
      <c r="A146" s="120">
        <v>178.2</v>
      </c>
      <c r="B146" s="120">
        <v>0.188</v>
      </c>
      <c r="C146" s="120">
        <v>0.26500000000000001</v>
      </c>
      <c r="D146" s="120">
        <v>0.433</v>
      </c>
      <c r="E146" s="120">
        <v>0.41499999999999998</v>
      </c>
      <c r="F146" s="120">
        <v>0.61899999999999999</v>
      </c>
    </row>
    <row r="147" spans="1:6" x14ac:dyDescent="0.25">
      <c r="A147" s="120">
        <v>178.4</v>
      </c>
      <c r="B147" s="120">
        <v>0.189</v>
      </c>
      <c r="C147" s="120">
        <v>0.26700000000000002</v>
      </c>
      <c r="D147" s="120">
        <v>0.435</v>
      </c>
      <c r="E147" s="120">
        <v>0.41699999999999998</v>
      </c>
      <c r="F147" s="120">
        <v>0.622</v>
      </c>
    </row>
    <row r="148" spans="1:6" x14ac:dyDescent="0.25">
      <c r="A148" s="120">
        <v>178.6</v>
      </c>
      <c r="B148" s="120">
        <v>0.19</v>
      </c>
      <c r="C148" s="120">
        <v>0.26800000000000002</v>
      </c>
      <c r="D148" s="120">
        <v>0.437</v>
      </c>
      <c r="E148" s="120">
        <v>0.41899999999999998</v>
      </c>
      <c r="F148" s="120">
        <v>0.625</v>
      </c>
    </row>
    <row r="149" spans="1:6" x14ac:dyDescent="0.25">
      <c r="A149" s="120">
        <v>178.8</v>
      </c>
      <c r="B149" s="120">
        <v>0.191</v>
      </c>
      <c r="C149" s="120">
        <v>0.26900000000000002</v>
      </c>
      <c r="D149" s="120">
        <v>0.439</v>
      </c>
      <c r="E149" s="120">
        <v>0.42199999999999999</v>
      </c>
      <c r="F149" s="120">
        <v>0.627</v>
      </c>
    </row>
    <row r="150" spans="1:6" x14ac:dyDescent="0.25">
      <c r="A150" s="120">
        <v>179</v>
      </c>
      <c r="B150" s="120">
        <v>0.191</v>
      </c>
      <c r="C150" s="120">
        <v>0.27100000000000002</v>
      </c>
      <c r="D150" s="120">
        <v>0.441</v>
      </c>
      <c r="E150" s="120">
        <v>0.42399999999999999</v>
      </c>
      <c r="F150" s="120">
        <v>0.63</v>
      </c>
    </row>
    <row r="151" spans="1:6" x14ac:dyDescent="0.25">
      <c r="A151" s="120">
        <v>179.2</v>
      </c>
      <c r="B151" s="120">
        <v>0.192</v>
      </c>
      <c r="C151" s="120">
        <v>0.27200000000000002</v>
      </c>
      <c r="D151" s="120">
        <v>0.443</v>
      </c>
      <c r="E151" s="120">
        <v>0.42599999999999999</v>
      </c>
      <c r="F151" s="120">
        <v>0.63200000000000001</v>
      </c>
    </row>
    <row r="152" spans="1:6" x14ac:dyDescent="0.25">
      <c r="A152" s="120">
        <v>179.4</v>
      </c>
      <c r="B152" s="120">
        <v>0.193</v>
      </c>
      <c r="C152" s="120">
        <v>0.27400000000000002</v>
      </c>
      <c r="D152" s="120">
        <v>0.44500000000000001</v>
      </c>
      <c r="E152" s="120">
        <v>0.42799999999999999</v>
      </c>
      <c r="F152" s="120">
        <v>0.63500000000000001</v>
      </c>
    </row>
    <row r="153" spans="1:6" x14ac:dyDescent="0.25">
      <c r="A153" s="120">
        <v>179.6</v>
      </c>
      <c r="B153" s="120">
        <v>0.19400000000000001</v>
      </c>
      <c r="C153" s="120">
        <v>0.27500000000000002</v>
      </c>
      <c r="D153" s="120">
        <v>0.44700000000000001</v>
      </c>
      <c r="E153" s="120">
        <v>0.43</v>
      </c>
      <c r="F153" s="120">
        <v>0.63700000000000001</v>
      </c>
    </row>
    <row r="154" spans="1:6" x14ac:dyDescent="0.25">
      <c r="A154" s="120">
        <v>179.8</v>
      </c>
      <c r="B154" s="120">
        <v>0.19500000000000001</v>
      </c>
      <c r="C154" s="120">
        <v>0.27600000000000002</v>
      </c>
      <c r="D154" s="120">
        <v>0.44900000000000001</v>
      </c>
      <c r="E154" s="120">
        <v>0.432</v>
      </c>
      <c r="F154" s="120">
        <v>0.63900000000000001</v>
      </c>
    </row>
    <row r="155" spans="1:6" x14ac:dyDescent="0.25">
      <c r="A155" s="120">
        <v>180</v>
      </c>
      <c r="B155" s="120">
        <v>0.19600000000000001</v>
      </c>
      <c r="C155" s="120">
        <v>0.27700000000000002</v>
      </c>
      <c r="D155" s="120">
        <v>0.45100000000000001</v>
      </c>
      <c r="E155" s="120">
        <v>0.434</v>
      </c>
      <c r="F155" s="120">
        <v>0.64200000000000002</v>
      </c>
    </row>
    <row r="156" spans="1:6" x14ac:dyDescent="0.25">
      <c r="A156" s="120">
        <v>180.2</v>
      </c>
      <c r="B156" s="120">
        <v>0.19700000000000001</v>
      </c>
      <c r="C156" s="120">
        <v>0.27900000000000003</v>
      </c>
      <c r="D156" s="120">
        <v>0.45300000000000001</v>
      </c>
      <c r="E156" s="120">
        <v>0.436</v>
      </c>
      <c r="F156" s="120">
        <v>0.64400000000000002</v>
      </c>
    </row>
    <row r="157" spans="1:6" x14ac:dyDescent="0.25">
      <c r="A157" s="120">
        <v>180.4</v>
      </c>
      <c r="B157" s="120">
        <v>0.19800000000000001</v>
      </c>
      <c r="C157" s="120">
        <v>0.28000000000000003</v>
      </c>
      <c r="D157" s="120">
        <v>0.45500000000000002</v>
      </c>
      <c r="E157" s="120">
        <v>0.438</v>
      </c>
      <c r="F157" s="120">
        <v>0.64700000000000002</v>
      </c>
    </row>
    <row r="158" spans="1:6" x14ac:dyDescent="0.25">
      <c r="A158" s="120">
        <v>180.6</v>
      </c>
      <c r="B158" s="120">
        <v>0.19800000000000001</v>
      </c>
      <c r="C158" s="120">
        <v>0.28100000000000003</v>
      </c>
      <c r="D158" s="120">
        <v>0.45700000000000002</v>
      </c>
      <c r="E158" s="120">
        <v>0.44</v>
      </c>
      <c r="F158" s="120">
        <v>0.64900000000000002</v>
      </c>
    </row>
    <row r="159" spans="1:6" x14ac:dyDescent="0.25">
      <c r="A159" s="120">
        <v>180.8</v>
      </c>
      <c r="B159" s="120">
        <v>0.19900000000000001</v>
      </c>
      <c r="C159" s="120">
        <v>0.28299999999999997</v>
      </c>
      <c r="D159" s="120">
        <v>0.45900000000000002</v>
      </c>
      <c r="E159" s="120">
        <v>0.442</v>
      </c>
      <c r="F159" s="120">
        <v>0.65100000000000002</v>
      </c>
    </row>
    <row r="160" spans="1:6" x14ac:dyDescent="0.25">
      <c r="A160" s="120">
        <v>181</v>
      </c>
      <c r="B160" s="120">
        <v>0.2</v>
      </c>
      <c r="C160" s="120">
        <v>0.28399999999999997</v>
      </c>
      <c r="D160" s="120">
        <v>0.46100000000000002</v>
      </c>
      <c r="E160" s="120">
        <v>0.44400000000000001</v>
      </c>
      <c r="F160" s="120">
        <v>0.65400000000000003</v>
      </c>
    </row>
    <row r="161" spans="1:6" x14ac:dyDescent="0.25">
      <c r="A161" s="120">
        <v>181.2</v>
      </c>
      <c r="B161" s="120">
        <v>0.20100000000000001</v>
      </c>
      <c r="C161" s="120">
        <v>0.28499999999999998</v>
      </c>
      <c r="D161" s="120">
        <v>0.46300000000000002</v>
      </c>
      <c r="E161" s="120">
        <v>0.44600000000000001</v>
      </c>
      <c r="F161" s="120">
        <v>0.65600000000000003</v>
      </c>
    </row>
    <row r="162" spans="1:6" x14ac:dyDescent="0.25">
      <c r="A162" s="120">
        <v>181.4</v>
      </c>
      <c r="B162" s="120">
        <v>0.20200000000000001</v>
      </c>
      <c r="C162" s="120">
        <v>0.28699999999999998</v>
      </c>
      <c r="D162" s="120">
        <v>0.46500000000000002</v>
      </c>
      <c r="E162" s="120">
        <v>0.44800000000000001</v>
      </c>
      <c r="F162" s="120">
        <v>0.65800000000000003</v>
      </c>
    </row>
    <row r="163" spans="1:6" x14ac:dyDescent="0.25">
      <c r="A163" s="120">
        <v>181.6</v>
      </c>
      <c r="B163" s="120">
        <v>0.20300000000000001</v>
      </c>
      <c r="C163" s="120">
        <v>0.28799999999999998</v>
      </c>
      <c r="D163" s="120">
        <v>0.46700000000000003</v>
      </c>
      <c r="E163" s="120">
        <v>0.45</v>
      </c>
      <c r="F163" s="120">
        <v>0.66100000000000003</v>
      </c>
    </row>
    <row r="164" spans="1:6" x14ac:dyDescent="0.25">
      <c r="A164" s="120">
        <v>181.8</v>
      </c>
      <c r="B164" s="120">
        <v>0.20300000000000001</v>
      </c>
      <c r="C164" s="120">
        <v>0.28899999999999998</v>
      </c>
      <c r="D164" s="120">
        <v>0.46899999999999997</v>
      </c>
      <c r="E164" s="120">
        <v>0.45200000000000001</v>
      </c>
      <c r="F164" s="120">
        <v>0.66300000000000003</v>
      </c>
    </row>
    <row r="165" spans="1:6" x14ac:dyDescent="0.25">
      <c r="A165" s="120">
        <v>182</v>
      </c>
      <c r="B165" s="120">
        <v>0.20399999999999999</v>
      </c>
      <c r="C165" s="120">
        <v>0.28999999999999998</v>
      </c>
      <c r="D165" s="120">
        <v>0.47099999999999997</v>
      </c>
      <c r="E165" s="120">
        <v>0.45400000000000001</v>
      </c>
      <c r="F165" s="120">
        <v>0.66500000000000004</v>
      </c>
    </row>
    <row r="166" spans="1:6" x14ac:dyDescent="0.25">
      <c r="A166" s="120">
        <v>182.2</v>
      </c>
      <c r="B166" s="120">
        <v>0.20499999999999999</v>
      </c>
      <c r="C166" s="120">
        <v>0.29199999999999998</v>
      </c>
      <c r="D166" s="120">
        <v>0.47299999999999998</v>
      </c>
      <c r="E166" s="120">
        <v>0.45600000000000002</v>
      </c>
      <c r="F166" s="120">
        <v>0.66700000000000004</v>
      </c>
    </row>
    <row r="167" spans="1:6" x14ac:dyDescent="0.25">
      <c r="A167" s="120">
        <v>182.4</v>
      </c>
      <c r="B167" s="120">
        <v>0.20599999999999999</v>
      </c>
      <c r="C167" s="120">
        <v>0.29299999999999998</v>
      </c>
      <c r="D167" s="120">
        <v>0.47499999999999998</v>
      </c>
      <c r="E167" s="120">
        <v>0.45800000000000002</v>
      </c>
      <c r="F167" s="120">
        <v>0.67</v>
      </c>
    </row>
    <row r="168" spans="1:6" x14ac:dyDescent="0.25">
      <c r="A168" s="120">
        <v>182.6</v>
      </c>
      <c r="B168" s="120">
        <v>0.20699999999999999</v>
      </c>
      <c r="C168" s="120">
        <v>0.29399999999999998</v>
      </c>
      <c r="D168" s="120">
        <v>0.47599999999999998</v>
      </c>
      <c r="E168" s="120">
        <v>0.46</v>
      </c>
      <c r="F168" s="120">
        <v>0.67200000000000004</v>
      </c>
    </row>
    <row r="169" spans="1:6" x14ac:dyDescent="0.25">
      <c r="A169" s="120">
        <v>182.8</v>
      </c>
      <c r="B169" s="120">
        <v>0.20799999999999999</v>
      </c>
      <c r="C169" s="120">
        <v>0.29499999999999998</v>
      </c>
      <c r="D169" s="120">
        <v>0.47799999999999998</v>
      </c>
      <c r="E169" s="120">
        <v>0.46200000000000002</v>
      </c>
      <c r="F169" s="120">
        <v>0.67400000000000004</v>
      </c>
    </row>
    <row r="170" spans="1:6" x14ac:dyDescent="0.25">
      <c r="A170" s="120">
        <v>183</v>
      </c>
      <c r="B170" s="120">
        <v>0.20799999999999999</v>
      </c>
      <c r="C170" s="120">
        <v>0.29699999999999999</v>
      </c>
      <c r="D170" s="120">
        <v>0.48</v>
      </c>
      <c r="E170" s="120">
        <v>0.46400000000000002</v>
      </c>
      <c r="F170" s="120">
        <v>0.67600000000000005</v>
      </c>
    </row>
    <row r="171" spans="1:6" x14ac:dyDescent="0.25">
      <c r="A171" s="120">
        <v>183.2</v>
      </c>
      <c r="B171" s="120">
        <v>0.20899999999999999</v>
      </c>
      <c r="C171" s="120">
        <v>0.29799999999999999</v>
      </c>
      <c r="D171" s="120">
        <v>0.48199999999999998</v>
      </c>
      <c r="E171" s="120">
        <v>0.46600000000000003</v>
      </c>
      <c r="F171" s="120">
        <v>0.67800000000000005</v>
      </c>
    </row>
    <row r="172" spans="1:6" x14ac:dyDescent="0.25">
      <c r="A172" s="120">
        <v>183.4</v>
      </c>
      <c r="B172" s="120">
        <v>0.21</v>
      </c>
      <c r="C172" s="120">
        <v>0.29899999999999999</v>
      </c>
      <c r="D172" s="120">
        <v>0.48399999999999999</v>
      </c>
      <c r="E172" s="120">
        <v>0.46800000000000003</v>
      </c>
      <c r="F172" s="120">
        <v>0.68100000000000005</v>
      </c>
    </row>
    <row r="173" spans="1:6" x14ac:dyDescent="0.25">
      <c r="A173" s="120">
        <v>183.6</v>
      </c>
      <c r="B173" s="120">
        <v>0.21099999999999999</v>
      </c>
      <c r="C173" s="120">
        <v>0.3</v>
      </c>
      <c r="D173" s="120">
        <v>0.48599999999999999</v>
      </c>
      <c r="E173" s="120">
        <v>0.47</v>
      </c>
      <c r="F173" s="120">
        <v>0.68300000000000005</v>
      </c>
    </row>
    <row r="174" spans="1:6" x14ac:dyDescent="0.25">
      <c r="A174" s="120">
        <v>183.8</v>
      </c>
      <c r="B174" s="120">
        <v>0.21199999999999999</v>
      </c>
      <c r="C174" s="120">
        <v>0.30099999999999999</v>
      </c>
      <c r="D174" s="120">
        <v>0.48699999999999999</v>
      </c>
      <c r="E174" s="120">
        <v>0.47199999999999998</v>
      </c>
      <c r="F174" s="120">
        <v>0.68500000000000005</v>
      </c>
    </row>
    <row r="175" spans="1:6" x14ac:dyDescent="0.25">
      <c r="A175" s="120">
        <v>184</v>
      </c>
      <c r="B175" s="120">
        <v>0.21199999999999999</v>
      </c>
      <c r="C175" s="120">
        <v>0.30299999999999999</v>
      </c>
      <c r="D175" s="120">
        <v>0.48899999999999999</v>
      </c>
      <c r="E175" s="120">
        <v>0.47399999999999998</v>
      </c>
      <c r="F175" s="120">
        <v>0.68700000000000006</v>
      </c>
    </row>
    <row r="176" spans="1:6" x14ac:dyDescent="0.25">
      <c r="A176" s="120">
        <v>184.2</v>
      </c>
      <c r="B176" s="120">
        <v>0.21299999999999999</v>
      </c>
      <c r="C176" s="120">
        <v>0.30399999999999999</v>
      </c>
      <c r="D176" s="120">
        <v>0.49099999999999999</v>
      </c>
      <c r="E176" s="120">
        <v>0.47599999999999998</v>
      </c>
      <c r="F176" s="120">
        <v>0.68899999999999995</v>
      </c>
    </row>
    <row r="177" spans="1:6" x14ac:dyDescent="0.25">
      <c r="A177" s="120">
        <v>184.4</v>
      </c>
      <c r="B177" s="120">
        <v>0.214</v>
      </c>
      <c r="C177" s="120">
        <v>0.30499999999999999</v>
      </c>
      <c r="D177" s="120">
        <v>0.49299999999999999</v>
      </c>
      <c r="E177" s="120">
        <v>0.47699999999999998</v>
      </c>
      <c r="F177" s="120">
        <v>0.69099999999999995</v>
      </c>
    </row>
    <row r="178" spans="1:6" x14ac:dyDescent="0.25">
      <c r="A178" s="120">
        <v>184.6</v>
      </c>
      <c r="B178" s="120">
        <v>0.215</v>
      </c>
      <c r="C178" s="120">
        <v>0.30599999999999999</v>
      </c>
      <c r="D178" s="120">
        <v>0.495</v>
      </c>
      <c r="E178" s="120">
        <v>0.47899999999999998</v>
      </c>
      <c r="F178" s="120">
        <v>0.69299999999999995</v>
      </c>
    </row>
    <row r="179" spans="1:6" x14ac:dyDescent="0.25">
      <c r="A179" s="120">
        <v>184.8</v>
      </c>
      <c r="B179" s="120">
        <v>0.215</v>
      </c>
      <c r="C179" s="120">
        <v>0.307</v>
      </c>
      <c r="D179" s="120">
        <v>0.496</v>
      </c>
      <c r="E179" s="120">
        <v>0.48099999999999998</v>
      </c>
      <c r="F179" s="120">
        <v>0.69499999999999995</v>
      </c>
    </row>
    <row r="180" spans="1:6" x14ac:dyDescent="0.25">
      <c r="A180" s="120">
        <v>185</v>
      </c>
      <c r="B180" s="120">
        <v>0.216</v>
      </c>
      <c r="C180" s="120">
        <v>0.309</v>
      </c>
      <c r="D180" s="120">
        <v>0.498</v>
      </c>
      <c r="E180" s="120">
        <v>0.48299999999999998</v>
      </c>
      <c r="F180" s="120">
        <v>0.69699999999999995</v>
      </c>
    </row>
    <row r="181" spans="1:6" x14ac:dyDescent="0.25">
      <c r="A181" s="120">
        <v>185.2</v>
      </c>
      <c r="B181" s="120">
        <v>0.217</v>
      </c>
      <c r="C181" s="120">
        <v>0.31</v>
      </c>
      <c r="D181" s="120">
        <v>0.5</v>
      </c>
      <c r="E181" s="120">
        <v>0.48499999999999999</v>
      </c>
      <c r="F181" s="120">
        <v>0.69899999999999995</v>
      </c>
    </row>
    <row r="182" spans="1:6" x14ac:dyDescent="0.25">
      <c r="A182" s="120">
        <v>185.4</v>
      </c>
      <c r="B182" s="120">
        <v>0.218</v>
      </c>
      <c r="C182" s="120">
        <v>0.311</v>
      </c>
      <c r="D182" s="120">
        <v>0.502</v>
      </c>
      <c r="E182" s="120">
        <v>0.48699999999999999</v>
      </c>
      <c r="F182" s="120">
        <v>0.70099999999999996</v>
      </c>
    </row>
    <row r="183" spans="1:6" x14ac:dyDescent="0.25">
      <c r="A183" s="120">
        <v>185.6</v>
      </c>
      <c r="B183" s="120">
        <v>0.218</v>
      </c>
      <c r="C183" s="120">
        <v>0.312</v>
      </c>
      <c r="D183" s="120">
        <v>0.503</v>
      </c>
      <c r="E183" s="120">
        <v>0.48899999999999999</v>
      </c>
      <c r="F183" s="120">
        <v>0.70299999999999996</v>
      </c>
    </row>
    <row r="184" spans="1:6" x14ac:dyDescent="0.25">
      <c r="A184" s="120">
        <v>185.8</v>
      </c>
      <c r="B184" s="120">
        <v>0.219</v>
      </c>
      <c r="C184" s="120">
        <v>0.313</v>
      </c>
      <c r="D184" s="120">
        <v>0.505</v>
      </c>
      <c r="E184" s="120">
        <v>0.49</v>
      </c>
      <c r="F184" s="120">
        <v>0.70499999999999996</v>
      </c>
    </row>
    <row r="185" spans="1:6" x14ac:dyDescent="0.25">
      <c r="A185" s="120">
        <v>186</v>
      </c>
      <c r="B185" s="120">
        <v>0.22</v>
      </c>
      <c r="C185" s="120">
        <v>0.315</v>
      </c>
      <c r="D185" s="120">
        <v>0.50700000000000001</v>
      </c>
      <c r="E185" s="120">
        <v>0.49199999999999999</v>
      </c>
      <c r="F185" s="120">
        <v>0.70699999999999996</v>
      </c>
    </row>
    <row r="186" spans="1:6" x14ac:dyDescent="0.25">
      <c r="A186" s="120">
        <v>186.2</v>
      </c>
      <c r="B186" s="120">
        <v>0.221</v>
      </c>
      <c r="C186" s="120">
        <v>0.316</v>
      </c>
      <c r="D186" s="120">
        <v>0.50800000000000001</v>
      </c>
      <c r="E186" s="120">
        <v>0.49399999999999999</v>
      </c>
      <c r="F186" s="120">
        <v>0.70899999999999996</v>
      </c>
    </row>
    <row r="187" spans="1:6" x14ac:dyDescent="0.25">
      <c r="A187" s="120">
        <v>186.4</v>
      </c>
      <c r="B187" s="120">
        <v>0.221</v>
      </c>
      <c r="C187" s="120">
        <v>0.317</v>
      </c>
      <c r="D187" s="120">
        <v>0.51</v>
      </c>
      <c r="E187" s="120">
        <v>0.496</v>
      </c>
      <c r="F187" s="120">
        <v>0.71099999999999997</v>
      </c>
    </row>
    <row r="188" spans="1:6" x14ac:dyDescent="0.25">
      <c r="A188" s="120">
        <v>186.6</v>
      </c>
      <c r="B188" s="120">
        <v>0.222</v>
      </c>
      <c r="C188" s="120">
        <v>0.318</v>
      </c>
      <c r="D188" s="120">
        <v>0.51200000000000001</v>
      </c>
      <c r="E188" s="120">
        <v>0.498</v>
      </c>
      <c r="F188" s="120">
        <v>0.71299999999999997</v>
      </c>
    </row>
    <row r="189" spans="1:6" x14ac:dyDescent="0.25">
      <c r="A189" s="120">
        <v>186.8</v>
      </c>
      <c r="B189" s="120">
        <v>0.223</v>
      </c>
      <c r="C189" s="120">
        <v>0.31900000000000001</v>
      </c>
      <c r="D189" s="120">
        <v>0.51400000000000001</v>
      </c>
      <c r="E189" s="120">
        <v>0.499</v>
      </c>
      <c r="F189" s="120">
        <v>0.71499999999999997</v>
      </c>
    </row>
    <row r="190" spans="1:6" x14ac:dyDescent="0.25">
      <c r="A190" s="120">
        <v>187</v>
      </c>
      <c r="B190" s="120">
        <v>0.224</v>
      </c>
      <c r="C190" s="120">
        <v>0.32</v>
      </c>
      <c r="D190" s="120">
        <v>0.51500000000000001</v>
      </c>
      <c r="E190" s="120">
        <v>0.501</v>
      </c>
      <c r="F190" s="120">
        <v>0.71699999999999997</v>
      </c>
    </row>
    <row r="191" spans="1:6" x14ac:dyDescent="0.25">
      <c r="A191" s="120">
        <v>187.2</v>
      </c>
      <c r="B191" s="120">
        <v>0.224</v>
      </c>
      <c r="C191" s="120">
        <v>0.32100000000000001</v>
      </c>
      <c r="D191" s="120">
        <v>0.51700000000000002</v>
      </c>
      <c r="E191" s="120">
        <v>0.503</v>
      </c>
      <c r="F191" s="120">
        <v>0.71899999999999997</v>
      </c>
    </row>
    <row r="192" spans="1:6" x14ac:dyDescent="0.25">
      <c r="A192" s="120">
        <v>187.4</v>
      </c>
      <c r="B192" s="120">
        <v>0.22500000000000001</v>
      </c>
      <c r="C192" s="120">
        <v>0.32300000000000001</v>
      </c>
      <c r="D192" s="120">
        <v>0.51800000000000002</v>
      </c>
      <c r="E192" s="120">
        <v>0.505</v>
      </c>
      <c r="F192" s="120">
        <v>0.72099999999999997</v>
      </c>
    </row>
    <row r="193" spans="1:6" x14ac:dyDescent="0.25">
      <c r="A193" s="120">
        <v>187.6</v>
      </c>
      <c r="B193" s="120">
        <v>0.22600000000000001</v>
      </c>
      <c r="C193" s="120">
        <v>0.32400000000000001</v>
      </c>
      <c r="D193" s="120">
        <v>0.52</v>
      </c>
      <c r="E193" s="120">
        <v>0.50600000000000001</v>
      </c>
      <c r="F193" s="120">
        <v>0.72299999999999998</v>
      </c>
    </row>
    <row r="194" spans="1:6" x14ac:dyDescent="0.25">
      <c r="A194" s="120">
        <v>187.8</v>
      </c>
      <c r="B194" s="120">
        <v>0.22700000000000001</v>
      </c>
      <c r="C194" s="120">
        <v>0.32500000000000001</v>
      </c>
      <c r="D194" s="120">
        <v>0.52200000000000002</v>
      </c>
      <c r="E194" s="120">
        <v>0.50800000000000001</v>
      </c>
      <c r="F194" s="120">
        <v>0.72399999999999998</v>
      </c>
    </row>
    <row r="195" spans="1:6" x14ac:dyDescent="0.25">
      <c r="A195" s="120">
        <v>188</v>
      </c>
      <c r="B195" s="120">
        <v>0.22700000000000001</v>
      </c>
      <c r="C195" s="120">
        <v>0.32600000000000001</v>
      </c>
      <c r="D195" s="120">
        <v>0.52300000000000002</v>
      </c>
      <c r="E195" s="120">
        <v>0.51</v>
      </c>
      <c r="F195" s="120">
        <v>0.72599999999999998</v>
      </c>
    </row>
    <row r="196" spans="1:6" x14ac:dyDescent="0.25">
      <c r="A196" s="120">
        <v>188.2</v>
      </c>
      <c r="B196" s="120">
        <v>0.22800000000000001</v>
      </c>
      <c r="C196" s="120">
        <v>0.32700000000000001</v>
      </c>
      <c r="D196" s="120">
        <v>0.52500000000000002</v>
      </c>
      <c r="E196" s="120">
        <v>0.51200000000000001</v>
      </c>
      <c r="F196" s="120">
        <v>0.72799999999999998</v>
      </c>
    </row>
    <row r="197" spans="1:6" x14ac:dyDescent="0.25">
      <c r="A197" s="120">
        <v>188.4</v>
      </c>
      <c r="B197" s="120">
        <v>0.22900000000000001</v>
      </c>
      <c r="C197" s="120">
        <v>0.32800000000000001</v>
      </c>
      <c r="D197" s="120">
        <v>0.52700000000000002</v>
      </c>
      <c r="E197" s="120">
        <v>0.51300000000000001</v>
      </c>
      <c r="F197" s="120">
        <v>0.73</v>
      </c>
    </row>
    <row r="198" spans="1:6" x14ac:dyDescent="0.25">
      <c r="A198" s="120">
        <v>188.6</v>
      </c>
      <c r="B198" s="120">
        <v>0.22900000000000001</v>
      </c>
      <c r="C198" s="120">
        <v>0.32900000000000001</v>
      </c>
      <c r="D198" s="120">
        <v>0.52800000000000002</v>
      </c>
      <c r="E198" s="120">
        <v>0.51500000000000001</v>
      </c>
      <c r="F198" s="120">
        <v>0.73199999999999998</v>
      </c>
    </row>
    <row r="199" spans="1:6" x14ac:dyDescent="0.25">
      <c r="A199" s="120">
        <v>188.8</v>
      </c>
      <c r="B199" s="120">
        <v>0.23</v>
      </c>
      <c r="C199" s="120">
        <v>0.33</v>
      </c>
      <c r="D199" s="120">
        <v>0.53</v>
      </c>
      <c r="E199" s="120">
        <v>0.51700000000000002</v>
      </c>
      <c r="F199" s="120">
        <v>0.73399999999999999</v>
      </c>
    </row>
    <row r="200" spans="1:6" x14ac:dyDescent="0.25">
      <c r="A200" s="120">
        <v>189</v>
      </c>
      <c r="B200" s="120">
        <v>0.23100000000000001</v>
      </c>
      <c r="C200" s="120">
        <v>0.33100000000000002</v>
      </c>
      <c r="D200" s="120">
        <v>0.53100000000000003</v>
      </c>
      <c r="E200" s="120">
        <v>0.51900000000000002</v>
      </c>
      <c r="F200" s="120">
        <v>0.73499999999999999</v>
      </c>
    </row>
    <row r="201" spans="1:6" x14ac:dyDescent="0.25">
      <c r="A201" s="120">
        <v>189.2</v>
      </c>
      <c r="B201" s="120">
        <v>0.23100000000000001</v>
      </c>
      <c r="C201" s="120">
        <v>0.33200000000000002</v>
      </c>
      <c r="D201" s="120">
        <v>0.53300000000000003</v>
      </c>
      <c r="E201" s="120">
        <v>0.52</v>
      </c>
      <c r="F201" s="120">
        <v>0.73699999999999999</v>
      </c>
    </row>
    <row r="202" spans="1:6" x14ac:dyDescent="0.25">
      <c r="A202" s="120">
        <v>189.4</v>
      </c>
      <c r="B202" s="120">
        <v>0.23200000000000001</v>
      </c>
      <c r="C202" s="120">
        <v>0.33400000000000002</v>
      </c>
      <c r="D202" s="120">
        <v>0.53400000000000003</v>
      </c>
      <c r="E202" s="120">
        <v>0.52200000000000002</v>
      </c>
      <c r="F202" s="120">
        <v>0.73899999999999999</v>
      </c>
    </row>
    <row r="203" spans="1:6" x14ac:dyDescent="0.25">
      <c r="A203" s="120">
        <v>189.6</v>
      </c>
      <c r="B203" s="120">
        <v>0.23300000000000001</v>
      </c>
      <c r="C203" s="120">
        <v>0.33500000000000002</v>
      </c>
      <c r="D203" s="120">
        <v>0.53600000000000003</v>
      </c>
      <c r="E203" s="120">
        <v>0.52400000000000002</v>
      </c>
      <c r="F203" s="120">
        <v>0.74099999999999999</v>
      </c>
    </row>
    <row r="204" spans="1:6" x14ac:dyDescent="0.25">
      <c r="A204" s="120">
        <v>189.8</v>
      </c>
      <c r="B204" s="120">
        <v>0.23400000000000001</v>
      </c>
      <c r="C204" s="120">
        <v>0.33600000000000002</v>
      </c>
      <c r="D204" s="120">
        <v>0.53800000000000003</v>
      </c>
      <c r="E204" s="120">
        <v>0.52500000000000002</v>
      </c>
      <c r="F204" s="120">
        <v>0.74199999999999999</v>
      </c>
    </row>
    <row r="205" spans="1:6" x14ac:dyDescent="0.25">
      <c r="A205" s="120">
        <v>190</v>
      </c>
      <c r="B205" s="120">
        <v>0.23400000000000001</v>
      </c>
      <c r="C205" s="120">
        <v>0.33700000000000002</v>
      </c>
      <c r="D205" s="120">
        <v>0.53900000000000003</v>
      </c>
      <c r="E205" s="120">
        <v>0.52700000000000002</v>
      </c>
      <c r="F205" s="120">
        <v>0.74399999999999999</v>
      </c>
    </row>
    <row r="206" spans="1:6" x14ac:dyDescent="0.25">
      <c r="A206" s="120">
        <v>190.2</v>
      </c>
      <c r="B206" s="120">
        <v>0.23499999999999999</v>
      </c>
      <c r="C206" s="120">
        <v>0.33800000000000002</v>
      </c>
      <c r="D206" s="120">
        <v>0.54100000000000004</v>
      </c>
      <c r="E206" s="120">
        <v>0.52900000000000003</v>
      </c>
      <c r="F206" s="120">
        <v>0.746</v>
      </c>
    </row>
    <row r="207" spans="1:6" x14ac:dyDescent="0.25">
      <c r="A207" s="120">
        <v>190.4</v>
      </c>
      <c r="B207" s="120">
        <v>0.23599999999999999</v>
      </c>
      <c r="C207" s="120">
        <v>0.33900000000000002</v>
      </c>
      <c r="D207" s="120">
        <v>0.54200000000000004</v>
      </c>
      <c r="E207" s="120">
        <v>0.53</v>
      </c>
      <c r="F207" s="120">
        <v>0.748</v>
      </c>
    </row>
    <row r="208" spans="1:6" x14ac:dyDescent="0.25">
      <c r="A208" s="120">
        <v>190.6</v>
      </c>
      <c r="B208" s="120">
        <v>0.23599999999999999</v>
      </c>
      <c r="C208" s="120">
        <v>0.34</v>
      </c>
      <c r="D208" s="120">
        <v>0.54400000000000004</v>
      </c>
      <c r="E208" s="120">
        <v>0.53200000000000003</v>
      </c>
      <c r="F208" s="120">
        <v>0.749</v>
      </c>
    </row>
    <row r="209" spans="1:6" x14ac:dyDescent="0.25">
      <c r="A209" s="120">
        <v>190.8</v>
      </c>
      <c r="B209" s="120">
        <v>0.23699999999999999</v>
      </c>
      <c r="C209" s="120">
        <v>0.34100000000000003</v>
      </c>
      <c r="D209" s="120">
        <v>0.54500000000000004</v>
      </c>
      <c r="E209" s="120">
        <v>0.53400000000000003</v>
      </c>
      <c r="F209" s="120">
        <v>0.751</v>
      </c>
    </row>
    <row r="210" spans="1:6" x14ac:dyDescent="0.25">
      <c r="A210" s="120">
        <v>191</v>
      </c>
      <c r="B210" s="120">
        <v>0.23799999999999999</v>
      </c>
      <c r="C210" s="120">
        <v>0.34200000000000003</v>
      </c>
      <c r="D210" s="120">
        <v>0.54700000000000004</v>
      </c>
      <c r="E210" s="120">
        <v>0.53500000000000003</v>
      </c>
      <c r="F210" s="120">
        <v>0.753</v>
      </c>
    </row>
    <row r="211" spans="1:6" x14ac:dyDescent="0.25">
      <c r="A211" s="120">
        <v>191.2</v>
      </c>
      <c r="B211" s="120">
        <v>0.23799999999999999</v>
      </c>
      <c r="C211" s="120">
        <v>0.34300000000000003</v>
      </c>
      <c r="D211" s="120">
        <v>0.54800000000000004</v>
      </c>
      <c r="E211" s="120">
        <v>0.53700000000000003</v>
      </c>
      <c r="F211" s="120">
        <v>0.754</v>
      </c>
    </row>
    <row r="212" spans="1:6" x14ac:dyDescent="0.25">
      <c r="A212" s="120">
        <v>191.4</v>
      </c>
      <c r="B212" s="120">
        <v>0.23899999999999999</v>
      </c>
      <c r="C212" s="120">
        <v>0.34399999999999997</v>
      </c>
      <c r="D212" s="120">
        <v>0.55000000000000004</v>
      </c>
      <c r="E212" s="120">
        <v>0.53800000000000003</v>
      </c>
      <c r="F212" s="120">
        <v>0.75600000000000001</v>
      </c>
    </row>
    <row r="213" spans="1:6" x14ac:dyDescent="0.25">
      <c r="A213" s="120">
        <v>191.6</v>
      </c>
      <c r="B213" s="120">
        <v>0.23899999999999999</v>
      </c>
      <c r="C213" s="120">
        <v>0.34499999999999997</v>
      </c>
      <c r="D213" s="120">
        <v>0.55100000000000005</v>
      </c>
      <c r="E213" s="120">
        <v>0.54</v>
      </c>
      <c r="F213" s="120">
        <v>0.75800000000000001</v>
      </c>
    </row>
    <row r="214" spans="1:6" x14ac:dyDescent="0.25">
      <c r="A214" s="120">
        <v>191.8</v>
      </c>
      <c r="B214" s="120">
        <v>0.24</v>
      </c>
      <c r="C214" s="120">
        <v>0.34599999999999997</v>
      </c>
      <c r="D214" s="120">
        <v>0.55300000000000005</v>
      </c>
      <c r="E214" s="120">
        <v>0.54200000000000004</v>
      </c>
      <c r="F214" s="120">
        <v>0.75900000000000001</v>
      </c>
    </row>
    <row r="215" spans="1:6" x14ac:dyDescent="0.25">
      <c r="A215" s="120">
        <v>192</v>
      </c>
      <c r="B215" s="120">
        <v>0.24099999999999999</v>
      </c>
      <c r="C215" s="120">
        <v>0.34699999999999998</v>
      </c>
      <c r="D215" s="120">
        <v>0.55400000000000005</v>
      </c>
      <c r="E215" s="120">
        <v>0.54300000000000004</v>
      </c>
      <c r="F215" s="120">
        <v>0.76100000000000001</v>
      </c>
    </row>
    <row r="216" spans="1:6" x14ac:dyDescent="0.25">
      <c r="A216" s="120">
        <v>192.2</v>
      </c>
      <c r="B216" s="120">
        <v>0.24099999999999999</v>
      </c>
      <c r="C216" s="120">
        <v>0.34799999999999998</v>
      </c>
      <c r="D216" s="120">
        <v>0.55600000000000005</v>
      </c>
      <c r="E216" s="120">
        <v>0.54500000000000004</v>
      </c>
      <c r="F216" s="120">
        <v>0.76200000000000001</v>
      </c>
    </row>
    <row r="217" spans="1:6" x14ac:dyDescent="0.25">
      <c r="A217" s="120">
        <v>192.4</v>
      </c>
      <c r="B217" s="120">
        <v>0.24199999999999999</v>
      </c>
      <c r="C217" s="120">
        <v>0.34899999999999998</v>
      </c>
      <c r="D217" s="120">
        <v>0.55700000000000005</v>
      </c>
      <c r="E217" s="120">
        <v>0.54600000000000004</v>
      </c>
      <c r="F217" s="120">
        <v>0.76400000000000001</v>
      </c>
    </row>
    <row r="218" spans="1:6" x14ac:dyDescent="0.25">
      <c r="A218" s="120">
        <v>192.6</v>
      </c>
      <c r="B218" s="120">
        <v>0.24299999999999999</v>
      </c>
      <c r="C218" s="120">
        <v>0.35</v>
      </c>
      <c r="D218" s="120">
        <v>0.55800000000000005</v>
      </c>
      <c r="E218" s="120">
        <v>0.54800000000000004</v>
      </c>
      <c r="F218" s="120">
        <v>0.76600000000000001</v>
      </c>
    </row>
    <row r="219" spans="1:6" x14ac:dyDescent="0.25">
      <c r="A219" s="120">
        <v>192.8</v>
      </c>
      <c r="B219" s="120">
        <v>0.24299999999999999</v>
      </c>
      <c r="C219" s="120">
        <v>0.35099999999999998</v>
      </c>
      <c r="D219" s="120">
        <v>0.56000000000000005</v>
      </c>
      <c r="E219" s="120">
        <v>0.55000000000000004</v>
      </c>
      <c r="F219" s="120">
        <v>0.76700000000000002</v>
      </c>
    </row>
    <row r="220" spans="1:6" x14ac:dyDescent="0.25">
      <c r="A220" s="120">
        <v>193</v>
      </c>
      <c r="B220" s="120">
        <v>0.24399999999999999</v>
      </c>
      <c r="C220" s="120">
        <v>0.35199999999999998</v>
      </c>
      <c r="D220" s="120">
        <v>0.56100000000000005</v>
      </c>
      <c r="E220" s="120">
        <v>0.55100000000000005</v>
      </c>
      <c r="F220" s="120">
        <v>0.76900000000000002</v>
      </c>
    </row>
    <row r="221" spans="1:6" x14ac:dyDescent="0.25">
      <c r="A221" s="120">
        <v>193.2</v>
      </c>
      <c r="B221" s="120">
        <v>0.245</v>
      </c>
      <c r="C221" s="120">
        <v>0.35299999999999998</v>
      </c>
      <c r="D221" s="120">
        <v>0.56299999999999994</v>
      </c>
      <c r="E221" s="120">
        <v>0.55300000000000005</v>
      </c>
      <c r="F221" s="120">
        <v>0.77</v>
      </c>
    </row>
    <row r="222" spans="1:6" x14ac:dyDescent="0.25">
      <c r="A222" s="120">
        <v>193.4</v>
      </c>
      <c r="B222" s="120">
        <v>0.245</v>
      </c>
      <c r="C222" s="120">
        <v>0.35399999999999998</v>
      </c>
      <c r="D222" s="120">
        <v>0.56399999999999995</v>
      </c>
      <c r="E222" s="120">
        <v>0.55400000000000005</v>
      </c>
      <c r="F222" s="120">
        <v>0.77200000000000002</v>
      </c>
    </row>
    <row r="223" spans="1:6" x14ac:dyDescent="0.25">
      <c r="A223" s="120">
        <v>193.6</v>
      </c>
      <c r="B223" s="120">
        <v>0.246</v>
      </c>
      <c r="C223" s="120">
        <v>0.35499999999999998</v>
      </c>
      <c r="D223" s="120">
        <v>0.56599999999999995</v>
      </c>
      <c r="E223" s="120">
        <v>0.55600000000000005</v>
      </c>
      <c r="F223" s="120">
        <v>0.77300000000000002</v>
      </c>
    </row>
    <row r="224" spans="1:6" x14ac:dyDescent="0.25">
      <c r="A224" s="120">
        <v>193.8</v>
      </c>
      <c r="B224" s="120">
        <v>0.246</v>
      </c>
      <c r="C224" s="120">
        <v>0.35599999999999998</v>
      </c>
      <c r="D224" s="120">
        <v>0.56699999999999995</v>
      </c>
      <c r="E224" s="120">
        <v>0.55700000000000005</v>
      </c>
      <c r="F224" s="120">
        <v>0.77500000000000002</v>
      </c>
    </row>
    <row r="225" spans="1:6" x14ac:dyDescent="0.25">
      <c r="A225" s="120">
        <v>194</v>
      </c>
      <c r="B225" s="120">
        <v>0.247</v>
      </c>
      <c r="C225" s="120">
        <v>0.35699999999999998</v>
      </c>
      <c r="D225" s="120">
        <v>0.56799999999999995</v>
      </c>
      <c r="E225" s="120">
        <v>0.55900000000000005</v>
      </c>
      <c r="F225" s="120">
        <v>0.77600000000000002</v>
      </c>
    </row>
    <row r="226" spans="1:6" x14ac:dyDescent="0.25">
      <c r="A226" s="120">
        <v>194.2</v>
      </c>
      <c r="B226" s="120">
        <v>0.248</v>
      </c>
      <c r="C226" s="120">
        <v>0.35799999999999998</v>
      </c>
      <c r="D226" s="120">
        <v>0.56999999999999995</v>
      </c>
      <c r="E226" s="120">
        <v>0.56000000000000005</v>
      </c>
      <c r="F226" s="120">
        <v>0.77800000000000002</v>
      </c>
    </row>
    <row r="227" spans="1:6" x14ac:dyDescent="0.25">
      <c r="A227" s="120">
        <v>194.4</v>
      </c>
      <c r="B227" s="120">
        <v>0.248</v>
      </c>
      <c r="C227" s="120">
        <v>0.35899999999999999</v>
      </c>
      <c r="D227" s="120">
        <v>0.57099999999999995</v>
      </c>
      <c r="E227" s="120">
        <v>0.56200000000000006</v>
      </c>
      <c r="F227" s="120">
        <v>0.77900000000000003</v>
      </c>
    </row>
    <row r="228" spans="1:6" x14ac:dyDescent="0.25">
      <c r="A228" s="120">
        <v>194.6</v>
      </c>
      <c r="B228" s="120">
        <v>0.249</v>
      </c>
      <c r="C228" s="120">
        <v>0.36</v>
      </c>
      <c r="D228" s="120">
        <v>0.57199999999999995</v>
      </c>
      <c r="E228" s="120">
        <v>0.56299999999999994</v>
      </c>
      <c r="F228" s="120">
        <v>0.78100000000000003</v>
      </c>
    </row>
    <row r="229" spans="1:6" x14ac:dyDescent="0.25">
      <c r="A229" s="120">
        <v>194.8</v>
      </c>
      <c r="B229" s="120">
        <v>0.249</v>
      </c>
      <c r="C229" s="120">
        <v>0.36099999999999999</v>
      </c>
      <c r="D229" s="120">
        <v>0.57399999999999995</v>
      </c>
      <c r="E229" s="120">
        <v>0.56499999999999995</v>
      </c>
      <c r="F229" s="120">
        <v>0.78200000000000003</v>
      </c>
    </row>
    <row r="230" spans="1:6" x14ac:dyDescent="0.25">
      <c r="A230" s="120">
        <v>195</v>
      </c>
      <c r="B230" s="120">
        <v>0.25</v>
      </c>
      <c r="C230" s="120">
        <v>0.36199999999999999</v>
      </c>
      <c r="D230" s="120">
        <v>0.57499999999999996</v>
      </c>
      <c r="E230" s="120">
        <v>0.56599999999999995</v>
      </c>
      <c r="F230" s="120">
        <v>0.78400000000000003</v>
      </c>
    </row>
    <row r="231" spans="1:6" x14ac:dyDescent="0.25">
      <c r="A231" s="120">
        <v>195.2</v>
      </c>
      <c r="B231" s="120">
        <v>0.251</v>
      </c>
      <c r="C231" s="120">
        <v>0.36299999999999999</v>
      </c>
      <c r="D231" s="120">
        <v>0.57699999999999996</v>
      </c>
      <c r="E231" s="120">
        <v>0.56799999999999995</v>
      </c>
      <c r="F231" s="120">
        <v>0.78500000000000003</v>
      </c>
    </row>
    <row r="232" spans="1:6" x14ac:dyDescent="0.25">
      <c r="A232" s="120">
        <v>195.4</v>
      </c>
      <c r="B232" s="120">
        <v>0.251</v>
      </c>
      <c r="C232" s="120">
        <v>0.36399999999999999</v>
      </c>
      <c r="D232" s="120">
        <v>0.57799999999999996</v>
      </c>
      <c r="E232" s="120">
        <v>0.56899999999999995</v>
      </c>
      <c r="F232" s="120">
        <v>0.78700000000000003</v>
      </c>
    </row>
    <row r="233" spans="1:6" x14ac:dyDescent="0.25">
      <c r="A233" s="120">
        <v>195.6</v>
      </c>
      <c r="B233" s="120">
        <v>0.252</v>
      </c>
      <c r="C233" s="120">
        <v>0.36499999999999999</v>
      </c>
      <c r="D233" s="120">
        <v>0.57899999999999996</v>
      </c>
      <c r="E233" s="120">
        <v>0.57099999999999995</v>
      </c>
      <c r="F233" s="120">
        <v>0.78800000000000003</v>
      </c>
    </row>
    <row r="234" spans="1:6" x14ac:dyDescent="0.25">
      <c r="A234" s="120">
        <v>195.8</v>
      </c>
      <c r="B234" s="120">
        <v>0.252</v>
      </c>
      <c r="C234" s="120">
        <v>0.36599999999999999</v>
      </c>
      <c r="D234" s="120">
        <v>0.58099999999999996</v>
      </c>
      <c r="E234" s="120">
        <v>0.57199999999999995</v>
      </c>
      <c r="F234" s="120">
        <v>0.78900000000000003</v>
      </c>
    </row>
    <row r="235" spans="1:6" x14ac:dyDescent="0.25">
      <c r="A235" s="120">
        <v>196</v>
      </c>
      <c r="B235" s="120">
        <v>0.253</v>
      </c>
      <c r="C235" s="120">
        <v>0.36699999999999999</v>
      </c>
      <c r="D235" s="120">
        <v>0.58199999999999996</v>
      </c>
      <c r="E235" s="120">
        <v>0.57399999999999995</v>
      </c>
      <c r="F235" s="120">
        <v>0.79100000000000004</v>
      </c>
    </row>
    <row r="236" spans="1:6" x14ac:dyDescent="0.25">
      <c r="A236" s="120">
        <v>196.2</v>
      </c>
      <c r="B236" s="120">
        <v>0.254</v>
      </c>
      <c r="C236" s="120">
        <v>0.36799999999999999</v>
      </c>
      <c r="D236" s="120">
        <v>0.58299999999999996</v>
      </c>
      <c r="E236" s="120">
        <v>0.57499999999999996</v>
      </c>
      <c r="F236" s="120">
        <v>0.79200000000000004</v>
      </c>
    </row>
    <row r="237" spans="1:6" x14ac:dyDescent="0.25">
      <c r="A237" s="120">
        <v>196.4</v>
      </c>
      <c r="B237" s="120">
        <v>0.254</v>
      </c>
      <c r="C237" s="120">
        <v>0.36899999999999999</v>
      </c>
      <c r="D237" s="120">
        <v>0.58399999999999996</v>
      </c>
      <c r="E237" s="120">
        <v>0.57699999999999996</v>
      </c>
      <c r="F237" s="120">
        <v>0.79400000000000004</v>
      </c>
    </row>
    <row r="238" spans="1:6" x14ac:dyDescent="0.25">
      <c r="A238" s="120">
        <v>196.6</v>
      </c>
      <c r="B238" s="120">
        <v>0.255</v>
      </c>
      <c r="C238" s="120">
        <v>0.36899999999999999</v>
      </c>
      <c r="D238" s="120">
        <v>0.58599999999999997</v>
      </c>
      <c r="E238" s="120">
        <v>0.57799999999999996</v>
      </c>
      <c r="F238" s="120">
        <v>0.79500000000000004</v>
      </c>
    </row>
    <row r="239" spans="1:6" x14ac:dyDescent="0.25">
      <c r="A239" s="120">
        <v>196.8</v>
      </c>
      <c r="B239" s="120">
        <v>0.255</v>
      </c>
      <c r="C239" s="120">
        <v>0.37</v>
      </c>
      <c r="D239" s="120">
        <v>0.58699999999999997</v>
      </c>
      <c r="E239" s="120">
        <v>0.57999999999999996</v>
      </c>
      <c r="F239" s="120">
        <v>0.79600000000000004</v>
      </c>
    </row>
    <row r="240" spans="1:6" x14ac:dyDescent="0.25">
      <c r="A240" s="120">
        <v>197</v>
      </c>
      <c r="B240" s="120">
        <v>0.25600000000000001</v>
      </c>
      <c r="C240" s="120">
        <v>0.371</v>
      </c>
      <c r="D240" s="120">
        <v>0.58799999999999997</v>
      </c>
      <c r="E240" s="120">
        <v>0.58099999999999996</v>
      </c>
      <c r="F240" s="120">
        <v>0.79800000000000004</v>
      </c>
    </row>
    <row r="241" spans="1:6" x14ac:dyDescent="0.25">
      <c r="A241" s="120">
        <v>197.2</v>
      </c>
      <c r="B241" s="120">
        <v>0.25600000000000001</v>
      </c>
      <c r="C241" s="120">
        <v>0.372</v>
      </c>
      <c r="D241" s="120">
        <v>0.59</v>
      </c>
      <c r="E241" s="120">
        <v>0.58199999999999996</v>
      </c>
      <c r="F241" s="120">
        <v>0.79900000000000004</v>
      </c>
    </row>
    <row r="242" spans="1:6" x14ac:dyDescent="0.25">
      <c r="A242" s="120">
        <v>197.4</v>
      </c>
      <c r="B242" s="120">
        <v>0.25700000000000001</v>
      </c>
      <c r="C242" s="120">
        <v>0.373</v>
      </c>
      <c r="D242" s="120">
        <v>0.59099999999999997</v>
      </c>
      <c r="E242" s="120">
        <v>0.58399999999999996</v>
      </c>
      <c r="F242" s="120">
        <v>0.80100000000000005</v>
      </c>
    </row>
    <row r="243" spans="1:6" x14ac:dyDescent="0.25">
      <c r="A243" s="120">
        <v>197.6</v>
      </c>
      <c r="B243" s="120">
        <v>0.25700000000000001</v>
      </c>
      <c r="C243" s="120">
        <v>0.374</v>
      </c>
      <c r="D243" s="120">
        <v>0.59199999999999997</v>
      </c>
      <c r="E243" s="120">
        <v>0.58499999999999996</v>
      </c>
      <c r="F243" s="120">
        <v>0.80200000000000005</v>
      </c>
    </row>
    <row r="244" spans="1:6" x14ac:dyDescent="0.25">
      <c r="A244" s="120">
        <v>197.8</v>
      </c>
      <c r="B244" s="120">
        <v>0.25800000000000001</v>
      </c>
      <c r="C244" s="120">
        <v>0.375</v>
      </c>
      <c r="D244" s="120">
        <v>0.59299999999999997</v>
      </c>
      <c r="E244" s="120">
        <v>0.58699999999999997</v>
      </c>
      <c r="F244" s="120">
        <v>0.80300000000000005</v>
      </c>
    </row>
    <row r="245" spans="1:6" x14ac:dyDescent="0.25">
      <c r="A245" s="120">
        <v>198</v>
      </c>
      <c r="B245" s="120">
        <v>0.25900000000000001</v>
      </c>
      <c r="C245" s="120">
        <v>0.376</v>
      </c>
      <c r="D245" s="120">
        <v>0.59499999999999997</v>
      </c>
      <c r="E245" s="120">
        <v>0.58799999999999997</v>
      </c>
      <c r="F245" s="120">
        <v>0.80400000000000005</v>
      </c>
    </row>
    <row r="246" spans="1:6" x14ac:dyDescent="0.25">
      <c r="A246" s="120">
        <v>198.2</v>
      </c>
      <c r="B246" s="120">
        <v>0.25900000000000001</v>
      </c>
      <c r="C246" s="120">
        <v>0.377</v>
      </c>
      <c r="D246" s="120">
        <v>0.59599999999999997</v>
      </c>
      <c r="E246" s="120">
        <v>0.59</v>
      </c>
      <c r="F246" s="120">
        <v>0.80600000000000005</v>
      </c>
    </row>
    <row r="247" spans="1:6" x14ac:dyDescent="0.25">
      <c r="A247" s="120">
        <v>198.4</v>
      </c>
      <c r="B247" s="120">
        <v>0.26</v>
      </c>
      <c r="C247" s="120">
        <v>0.378</v>
      </c>
      <c r="D247" s="120">
        <v>0.59699999999999998</v>
      </c>
      <c r="E247" s="120">
        <v>0.59099999999999997</v>
      </c>
      <c r="F247" s="120">
        <v>0.80700000000000005</v>
      </c>
    </row>
    <row r="248" spans="1:6" x14ac:dyDescent="0.25">
      <c r="A248" s="120">
        <v>198.6</v>
      </c>
      <c r="B248" s="120">
        <v>0.26</v>
      </c>
      <c r="C248" s="120">
        <v>0.379</v>
      </c>
      <c r="D248" s="120">
        <v>0.59799999999999998</v>
      </c>
      <c r="E248" s="120">
        <v>0.59199999999999997</v>
      </c>
      <c r="F248" s="120">
        <v>0.80800000000000005</v>
      </c>
    </row>
    <row r="249" spans="1:6" x14ac:dyDescent="0.25">
      <c r="A249" s="120">
        <v>198.8</v>
      </c>
      <c r="B249" s="120">
        <v>0.26100000000000001</v>
      </c>
      <c r="C249" s="120">
        <v>0.379</v>
      </c>
      <c r="D249" s="120">
        <v>0.6</v>
      </c>
      <c r="E249" s="120">
        <v>0.59399999999999997</v>
      </c>
      <c r="F249" s="120">
        <v>0.81</v>
      </c>
    </row>
    <row r="250" spans="1:6" x14ac:dyDescent="0.25">
      <c r="A250" s="120">
        <v>199</v>
      </c>
      <c r="B250" s="120">
        <v>0.26100000000000001</v>
      </c>
      <c r="C250" s="120">
        <v>0.38</v>
      </c>
      <c r="D250" s="120">
        <v>0.60099999999999998</v>
      </c>
      <c r="E250" s="120">
        <v>0.59499999999999997</v>
      </c>
      <c r="F250" s="120">
        <v>0.81100000000000005</v>
      </c>
    </row>
    <row r="251" spans="1:6" x14ac:dyDescent="0.25">
      <c r="A251" s="120">
        <v>199.2</v>
      </c>
      <c r="B251" s="120">
        <v>0.26200000000000001</v>
      </c>
      <c r="C251" s="120">
        <v>0.38100000000000001</v>
      </c>
      <c r="D251" s="120">
        <v>0.60199999999999998</v>
      </c>
      <c r="E251" s="120">
        <v>0.59599999999999997</v>
      </c>
      <c r="F251" s="120">
        <v>0.81200000000000006</v>
      </c>
    </row>
    <row r="252" spans="1:6" x14ac:dyDescent="0.25">
      <c r="A252" s="120">
        <v>199.4</v>
      </c>
      <c r="B252" s="120">
        <v>0.26200000000000001</v>
      </c>
      <c r="C252" s="120">
        <v>0.38200000000000001</v>
      </c>
      <c r="D252" s="120">
        <v>0.60299999999999998</v>
      </c>
      <c r="E252" s="120">
        <v>0.59799999999999998</v>
      </c>
      <c r="F252" s="120">
        <v>0.81399999999999995</v>
      </c>
    </row>
    <row r="253" spans="1:6" x14ac:dyDescent="0.25">
      <c r="A253" s="120">
        <v>199.6</v>
      </c>
      <c r="B253" s="120">
        <v>0.26300000000000001</v>
      </c>
      <c r="C253" s="120">
        <v>0.38300000000000001</v>
      </c>
      <c r="D253" s="120">
        <v>0.60399999999999998</v>
      </c>
      <c r="E253" s="120">
        <v>0.59899999999999998</v>
      </c>
      <c r="F253" s="120">
        <v>0.81499999999999995</v>
      </c>
    </row>
    <row r="254" spans="1:6" x14ac:dyDescent="0.25">
      <c r="A254" s="120">
        <v>199.8</v>
      </c>
      <c r="B254" s="120">
        <v>0.26300000000000001</v>
      </c>
      <c r="C254" s="120">
        <v>0.38400000000000001</v>
      </c>
      <c r="D254" s="120">
        <v>0.60599999999999998</v>
      </c>
      <c r="E254" s="120">
        <v>0.60099999999999998</v>
      </c>
      <c r="F254" s="120">
        <v>0.81599999999999995</v>
      </c>
    </row>
    <row r="255" spans="1:6" x14ac:dyDescent="0.25">
      <c r="A255" s="120">
        <v>200</v>
      </c>
      <c r="B255" s="120">
        <v>0.26400000000000001</v>
      </c>
      <c r="C255" s="120">
        <v>0.38500000000000001</v>
      </c>
      <c r="D255" s="120">
        <v>0.60699999999999998</v>
      </c>
      <c r="E255" s="120">
        <v>0.60199999999999998</v>
      </c>
      <c r="F255" s="120">
        <v>0.81699999999999995</v>
      </c>
    </row>
    <row r="256" spans="1:6" x14ac:dyDescent="0.25">
      <c r="A256" s="120">
        <v>200.2</v>
      </c>
      <c r="B256" s="120">
        <v>0.26400000000000001</v>
      </c>
      <c r="C256" s="120">
        <v>0.38600000000000001</v>
      </c>
      <c r="D256" s="120">
        <v>0.60799999999999998</v>
      </c>
      <c r="E256" s="120">
        <v>0.60299999999999998</v>
      </c>
      <c r="F256" s="120">
        <v>0.81799999999999995</v>
      </c>
    </row>
    <row r="257" spans="1:6" x14ac:dyDescent="0.25">
      <c r="A257" s="120">
        <v>200.4</v>
      </c>
      <c r="B257" s="120">
        <v>0.26500000000000001</v>
      </c>
      <c r="C257" s="120">
        <v>0.38600000000000001</v>
      </c>
      <c r="D257" s="120">
        <v>0.60899999999999999</v>
      </c>
      <c r="E257" s="120">
        <v>0.60499999999999998</v>
      </c>
      <c r="F257" s="120">
        <v>0.82</v>
      </c>
    </row>
    <row r="258" spans="1:6" x14ac:dyDescent="0.25">
      <c r="A258" s="120">
        <v>200.6</v>
      </c>
      <c r="B258" s="120">
        <v>0.26600000000000001</v>
      </c>
      <c r="C258" s="120">
        <v>0.38700000000000001</v>
      </c>
      <c r="D258" s="120">
        <v>0.61</v>
      </c>
      <c r="E258" s="120">
        <v>0.60599999999999998</v>
      </c>
      <c r="F258" s="120">
        <v>0.82099999999999995</v>
      </c>
    </row>
    <row r="259" spans="1:6" x14ac:dyDescent="0.25">
      <c r="A259" s="120">
        <v>200.8</v>
      </c>
      <c r="B259" s="120">
        <v>0.26600000000000001</v>
      </c>
      <c r="C259" s="120">
        <v>0.38800000000000001</v>
      </c>
      <c r="D259" s="120">
        <v>0.61099999999999999</v>
      </c>
      <c r="E259" s="120">
        <v>0.60699999999999998</v>
      </c>
      <c r="F259" s="120">
        <v>0.82199999999999995</v>
      </c>
    </row>
    <row r="260" spans="1:6" x14ac:dyDescent="0.25">
      <c r="A260" s="120">
        <v>201</v>
      </c>
      <c r="B260" s="120">
        <v>0.26700000000000002</v>
      </c>
      <c r="C260" s="120">
        <v>0.38900000000000001</v>
      </c>
      <c r="D260" s="120">
        <v>0.61299999999999999</v>
      </c>
      <c r="E260" s="120">
        <v>0.60799999999999998</v>
      </c>
      <c r="F260" s="120">
        <v>0.82299999999999995</v>
      </c>
    </row>
    <row r="261" spans="1:6" x14ac:dyDescent="0.25">
      <c r="A261" s="120">
        <v>201.2</v>
      </c>
      <c r="B261" s="120">
        <v>0.26700000000000002</v>
      </c>
      <c r="C261" s="120">
        <v>0.39</v>
      </c>
      <c r="D261" s="120">
        <v>0.61399999999999999</v>
      </c>
      <c r="E261" s="120">
        <v>0.61</v>
      </c>
      <c r="F261" s="120">
        <v>0.82399999999999995</v>
      </c>
    </row>
    <row r="262" spans="1:6" x14ac:dyDescent="0.25">
      <c r="A262" s="120">
        <v>201.4</v>
      </c>
      <c r="B262" s="120">
        <v>0.26800000000000002</v>
      </c>
      <c r="C262" s="120">
        <v>0.39100000000000001</v>
      </c>
      <c r="D262" s="120">
        <v>0.61499999999999999</v>
      </c>
      <c r="E262" s="120">
        <v>0.61099999999999999</v>
      </c>
      <c r="F262" s="120">
        <v>0.82599999999999996</v>
      </c>
    </row>
    <row r="263" spans="1:6" x14ac:dyDescent="0.25">
      <c r="A263" s="120">
        <v>201.6</v>
      </c>
      <c r="B263" s="120">
        <v>0.26800000000000002</v>
      </c>
      <c r="C263" s="120">
        <v>0.39100000000000001</v>
      </c>
      <c r="D263" s="120">
        <v>0.61599999999999999</v>
      </c>
      <c r="E263" s="120">
        <v>0.61199999999999999</v>
      </c>
      <c r="F263" s="120">
        <v>0.82699999999999996</v>
      </c>
    </row>
    <row r="264" spans="1:6" x14ac:dyDescent="0.25">
      <c r="A264" s="120">
        <v>201.8</v>
      </c>
      <c r="B264" s="120">
        <v>0.26900000000000002</v>
      </c>
      <c r="C264" s="120">
        <v>0.39200000000000002</v>
      </c>
      <c r="D264" s="120">
        <v>0.61699999999999999</v>
      </c>
      <c r="E264" s="120">
        <v>0.61399999999999999</v>
      </c>
      <c r="F264" s="120">
        <v>0.82799999999999996</v>
      </c>
    </row>
    <row r="265" spans="1:6" x14ac:dyDescent="0.25">
      <c r="A265" s="120">
        <v>202</v>
      </c>
      <c r="B265" s="120">
        <v>0.26900000000000002</v>
      </c>
      <c r="C265" s="120">
        <v>0.39300000000000002</v>
      </c>
      <c r="D265" s="120">
        <v>0.61799999999999999</v>
      </c>
      <c r="E265" s="120">
        <v>0.61499999999999999</v>
      </c>
      <c r="F265" s="120">
        <v>0.82899999999999996</v>
      </c>
    </row>
    <row r="266" spans="1:6" x14ac:dyDescent="0.25">
      <c r="A266" s="120">
        <v>202.2</v>
      </c>
      <c r="B266" s="120">
        <v>0.27</v>
      </c>
      <c r="C266" s="120">
        <v>0.39400000000000002</v>
      </c>
      <c r="D266" s="120">
        <v>0.61899999999999999</v>
      </c>
      <c r="E266" s="120">
        <v>0.61599999999999999</v>
      </c>
      <c r="F266" s="120">
        <v>0.83</v>
      </c>
    </row>
    <row r="267" spans="1:6" x14ac:dyDescent="0.25">
      <c r="A267" s="120">
        <v>202.4</v>
      </c>
      <c r="B267" s="120">
        <v>0.27</v>
      </c>
      <c r="C267" s="120">
        <v>0.39500000000000002</v>
      </c>
      <c r="D267" s="120">
        <v>0.621</v>
      </c>
      <c r="E267" s="120">
        <v>0.61799999999999999</v>
      </c>
      <c r="F267" s="120">
        <v>0.83099999999999996</v>
      </c>
    </row>
    <row r="268" spans="1:6" x14ac:dyDescent="0.25">
      <c r="A268" s="120">
        <v>202.6</v>
      </c>
      <c r="B268" s="120">
        <v>0.27100000000000002</v>
      </c>
      <c r="C268" s="120">
        <v>0.39600000000000002</v>
      </c>
      <c r="D268" s="120">
        <v>0.622</v>
      </c>
      <c r="E268" s="120">
        <v>0.61899999999999999</v>
      </c>
      <c r="F268" s="120">
        <v>0.83299999999999996</v>
      </c>
    </row>
    <row r="269" spans="1:6" x14ac:dyDescent="0.25">
      <c r="A269" s="120">
        <v>202.8</v>
      </c>
      <c r="B269" s="120">
        <v>0.27100000000000002</v>
      </c>
      <c r="C269" s="120">
        <v>0.39600000000000002</v>
      </c>
      <c r="D269" s="120">
        <v>0.623</v>
      </c>
      <c r="E269" s="120">
        <v>0.62</v>
      </c>
      <c r="F269" s="120">
        <v>0.83399999999999996</v>
      </c>
    </row>
    <row r="270" spans="1:6" x14ac:dyDescent="0.25">
      <c r="A270" s="120">
        <v>203</v>
      </c>
      <c r="B270" s="120">
        <v>0.27200000000000002</v>
      </c>
      <c r="C270" s="120">
        <v>0.39700000000000002</v>
      </c>
      <c r="D270" s="120">
        <v>0.624</v>
      </c>
      <c r="E270" s="120">
        <v>0.621</v>
      </c>
      <c r="F270" s="120">
        <v>0.83499999999999996</v>
      </c>
    </row>
    <row r="271" spans="1:6" x14ac:dyDescent="0.25">
      <c r="A271" s="120">
        <v>203.2</v>
      </c>
      <c r="B271" s="120">
        <v>0.27200000000000002</v>
      </c>
      <c r="C271" s="120">
        <v>0.39800000000000002</v>
      </c>
      <c r="D271" s="120">
        <v>0.625</v>
      </c>
      <c r="E271" s="120">
        <v>0.623</v>
      </c>
      <c r="F271" s="120">
        <v>0.83599999999999997</v>
      </c>
    </row>
    <row r="272" spans="1:6" x14ac:dyDescent="0.25">
      <c r="A272" s="120">
        <v>203.4</v>
      </c>
      <c r="B272" s="120">
        <v>0.27200000000000002</v>
      </c>
      <c r="C272" s="120">
        <v>0.39900000000000002</v>
      </c>
      <c r="D272" s="120">
        <v>0.626</v>
      </c>
      <c r="E272" s="120">
        <v>0.624</v>
      </c>
      <c r="F272" s="120">
        <v>0.83699999999999997</v>
      </c>
    </row>
    <row r="273" spans="1:6" x14ac:dyDescent="0.25">
      <c r="A273" s="120">
        <v>203.6</v>
      </c>
      <c r="B273" s="120">
        <v>0.27300000000000002</v>
      </c>
      <c r="C273" s="120">
        <v>0.4</v>
      </c>
      <c r="D273" s="120">
        <v>0.627</v>
      </c>
      <c r="E273" s="120">
        <v>0.625</v>
      </c>
      <c r="F273" s="120">
        <v>0.83799999999999997</v>
      </c>
    </row>
    <row r="274" spans="1:6" x14ac:dyDescent="0.25">
      <c r="A274" s="120">
        <v>203.8</v>
      </c>
      <c r="B274" s="120">
        <v>0.27300000000000002</v>
      </c>
      <c r="C274" s="120">
        <v>0.4</v>
      </c>
      <c r="D274" s="120">
        <v>0.628</v>
      </c>
      <c r="E274" s="120">
        <v>0.626</v>
      </c>
      <c r="F274" s="120">
        <v>0.83899999999999997</v>
      </c>
    </row>
    <row r="275" spans="1:6" x14ac:dyDescent="0.25">
      <c r="A275" s="120">
        <v>204</v>
      </c>
      <c r="B275" s="120">
        <v>0.27400000000000002</v>
      </c>
      <c r="C275" s="120">
        <v>0.40100000000000002</v>
      </c>
      <c r="D275" s="120">
        <v>0.629</v>
      </c>
      <c r="E275" s="120">
        <v>0.628</v>
      </c>
      <c r="F275" s="120">
        <v>0.84</v>
      </c>
    </row>
    <row r="276" spans="1:6" x14ac:dyDescent="0.25">
      <c r="A276" s="120">
        <v>204.2</v>
      </c>
      <c r="B276" s="120">
        <v>0.27400000000000002</v>
      </c>
      <c r="C276" s="120">
        <v>0.40200000000000002</v>
      </c>
      <c r="D276" s="120">
        <v>0.63</v>
      </c>
      <c r="E276" s="120">
        <v>0.629</v>
      </c>
      <c r="F276" s="120">
        <v>0.84099999999999997</v>
      </c>
    </row>
    <row r="277" spans="1:6" x14ac:dyDescent="0.25">
      <c r="A277" s="120">
        <v>204.4</v>
      </c>
      <c r="B277" s="120">
        <v>0.27500000000000002</v>
      </c>
      <c r="C277" s="120">
        <v>0.40300000000000002</v>
      </c>
      <c r="D277" s="120">
        <v>0.63100000000000001</v>
      </c>
      <c r="E277" s="120">
        <v>0.63</v>
      </c>
      <c r="F277" s="120">
        <v>0.84199999999999997</v>
      </c>
    </row>
    <row r="278" spans="1:6" x14ac:dyDescent="0.25">
      <c r="A278" s="120">
        <v>204.6</v>
      </c>
      <c r="B278" s="120">
        <v>0.27500000000000002</v>
      </c>
      <c r="C278" s="120">
        <v>0.40400000000000003</v>
      </c>
      <c r="D278" s="120">
        <v>0.63300000000000001</v>
      </c>
      <c r="E278" s="120">
        <v>0.63100000000000001</v>
      </c>
      <c r="F278" s="120">
        <v>0.84399999999999997</v>
      </c>
    </row>
    <row r="279" spans="1:6" x14ac:dyDescent="0.25">
      <c r="A279" s="120">
        <v>204.8</v>
      </c>
      <c r="B279" s="120">
        <v>0.27600000000000002</v>
      </c>
      <c r="C279" s="120">
        <v>0.40400000000000003</v>
      </c>
      <c r="D279" s="120">
        <v>0.63400000000000001</v>
      </c>
      <c r="E279" s="120">
        <v>0.63200000000000001</v>
      </c>
      <c r="F279" s="120">
        <v>0.84499999999999997</v>
      </c>
    </row>
    <row r="280" spans="1:6" x14ac:dyDescent="0.25">
      <c r="A280" s="120">
        <v>205</v>
      </c>
      <c r="B280" s="120">
        <v>0.27600000000000002</v>
      </c>
      <c r="C280" s="120">
        <v>0.40500000000000003</v>
      </c>
      <c r="D280" s="120">
        <v>0.63500000000000001</v>
      </c>
      <c r="E280" s="120">
        <v>0.63400000000000001</v>
      </c>
      <c r="F280" s="120">
        <v>0.84599999999999997</v>
      </c>
    </row>
    <row r="281" spans="1:6" x14ac:dyDescent="0.25">
      <c r="A281" s="120">
        <v>205.2</v>
      </c>
      <c r="B281" s="120">
        <v>0.27700000000000002</v>
      </c>
      <c r="C281" s="120">
        <v>0.40600000000000003</v>
      </c>
      <c r="D281" s="120">
        <v>0.63600000000000001</v>
      </c>
      <c r="E281" s="120">
        <v>0.63500000000000001</v>
      </c>
      <c r="F281" s="120">
        <v>0.84699999999999998</v>
      </c>
    </row>
    <row r="282" spans="1:6" x14ac:dyDescent="0.25">
      <c r="A282" s="120">
        <v>205.4</v>
      </c>
      <c r="B282" s="120">
        <v>0.27700000000000002</v>
      </c>
      <c r="C282" s="120">
        <v>0.40699999999999997</v>
      </c>
      <c r="D282" s="120">
        <v>0.63700000000000001</v>
      </c>
      <c r="E282" s="120">
        <v>0.63600000000000001</v>
      </c>
      <c r="F282" s="120">
        <v>0.84799999999999998</v>
      </c>
    </row>
    <row r="283" spans="1:6" x14ac:dyDescent="0.25">
      <c r="A283" s="120">
        <v>205.6</v>
      </c>
      <c r="B283" s="120">
        <v>0.27800000000000002</v>
      </c>
      <c r="C283" s="120">
        <v>0.40699999999999997</v>
      </c>
      <c r="D283" s="120">
        <v>0.63800000000000001</v>
      </c>
      <c r="E283" s="120">
        <v>0.63700000000000001</v>
      </c>
      <c r="F283" s="120">
        <v>0.84899999999999998</v>
      </c>
    </row>
    <row r="284" spans="1:6" x14ac:dyDescent="0.25">
      <c r="A284" s="120">
        <v>205.8</v>
      </c>
      <c r="B284" s="120">
        <v>0.27800000000000002</v>
      </c>
      <c r="C284" s="120">
        <v>0.40799999999999997</v>
      </c>
      <c r="D284" s="120">
        <v>0.63900000000000001</v>
      </c>
      <c r="E284" s="120">
        <v>0.63800000000000001</v>
      </c>
      <c r="F284" s="120">
        <v>0.85</v>
      </c>
    </row>
    <row r="285" spans="1:6" x14ac:dyDescent="0.25">
      <c r="A285" s="120">
        <v>206</v>
      </c>
      <c r="B285" s="120">
        <v>0.27900000000000003</v>
      </c>
      <c r="C285" s="120">
        <v>0.40899999999999997</v>
      </c>
      <c r="D285" s="120">
        <v>0.64</v>
      </c>
      <c r="E285" s="120">
        <v>0.64</v>
      </c>
      <c r="F285" s="120">
        <v>0.85099999999999998</v>
      </c>
    </row>
    <row r="286" spans="1:6" x14ac:dyDescent="0.25">
      <c r="A286" s="120">
        <v>206.2</v>
      </c>
      <c r="B286" s="120">
        <v>0.27900000000000003</v>
      </c>
      <c r="C286" s="120">
        <v>0.41</v>
      </c>
      <c r="D286" s="120">
        <v>0.64100000000000001</v>
      </c>
      <c r="E286" s="120">
        <v>0.64100000000000001</v>
      </c>
      <c r="F286" s="120">
        <v>0.85199999999999998</v>
      </c>
    </row>
    <row r="287" spans="1:6" x14ac:dyDescent="0.25">
      <c r="A287" s="120">
        <v>206.4</v>
      </c>
      <c r="B287" s="120">
        <v>0.27900000000000003</v>
      </c>
      <c r="C287" s="120">
        <v>0.41</v>
      </c>
      <c r="D287" s="120">
        <v>0.64200000000000002</v>
      </c>
      <c r="E287" s="120">
        <v>0.64200000000000002</v>
      </c>
      <c r="F287" s="120">
        <v>0.85299999999999998</v>
      </c>
    </row>
    <row r="288" spans="1:6" x14ac:dyDescent="0.25">
      <c r="A288" s="120">
        <v>206.6</v>
      </c>
      <c r="B288" s="120">
        <v>0.28000000000000003</v>
      </c>
      <c r="C288" s="120">
        <v>0.41099999999999998</v>
      </c>
      <c r="D288" s="120">
        <v>0.64300000000000002</v>
      </c>
      <c r="E288" s="120">
        <v>0.64300000000000002</v>
      </c>
      <c r="F288" s="120">
        <v>0.85399999999999998</v>
      </c>
    </row>
    <row r="289" spans="1:6" x14ac:dyDescent="0.25">
      <c r="A289" s="120">
        <v>206.8</v>
      </c>
      <c r="B289" s="120">
        <v>0.28000000000000003</v>
      </c>
      <c r="C289" s="120">
        <v>0.41199999999999998</v>
      </c>
      <c r="D289" s="120">
        <v>0.64400000000000002</v>
      </c>
      <c r="E289" s="120">
        <v>0.64400000000000002</v>
      </c>
      <c r="F289" s="120">
        <v>0.85499999999999998</v>
      </c>
    </row>
    <row r="290" spans="1:6" x14ac:dyDescent="0.25">
      <c r="A290" s="120">
        <v>207</v>
      </c>
      <c r="B290" s="120">
        <v>0.28100000000000003</v>
      </c>
      <c r="C290" s="120">
        <v>0.41299999999999998</v>
      </c>
      <c r="D290" s="120">
        <v>0.64500000000000002</v>
      </c>
      <c r="E290" s="120">
        <v>0.64600000000000002</v>
      </c>
      <c r="F290" s="120">
        <v>0.85599999999999998</v>
      </c>
    </row>
    <row r="291" spans="1:6" x14ac:dyDescent="0.25">
      <c r="A291" s="120">
        <v>207.2</v>
      </c>
      <c r="B291" s="120">
        <v>0.28100000000000003</v>
      </c>
      <c r="C291" s="120">
        <v>0.41299999999999998</v>
      </c>
      <c r="D291" s="120">
        <v>0.64600000000000002</v>
      </c>
      <c r="E291" s="120">
        <v>0.64700000000000002</v>
      </c>
      <c r="F291" s="120">
        <v>0.85699999999999998</v>
      </c>
    </row>
    <row r="292" spans="1:6" x14ac:dyDescent="0.25">
      <c r="A292" s="120">
        <v>207.4</v>
      </c>
      <c r="B292" s="120">
        <v>0.28199999999999997</v>
      </c>
      <c r="C292" s="120">
        <v>0.41399999999999998</v>
      </c>
      <c r="D292" s="120">
        <v>0.64700000000000002</v>
      </c>
      <c r="E292" s="120">
        <v>0.64800000000000002</v>
      </c>
      <c r="F292" s="120">
        <v>0.85799999999999998</v>
      </c>
    </row>
    <row r="293" spans="1:6" x14ac:dyDescent="0.25">
      <c r="A293" s="120">
        <v>207.6</v>
      </c>
      <c r="B293" s="120">
        <v>0.28199999999999997</v>
      </c>
      <c r="C293" s="120">
        <v>0.41499999999999998</v>
      </c>
      <c r="D293" s="120">
        <v>0.64800000000000002</v>
      </c>
      <c r="E293" s="120">
        <v>0.64900000000000002</v>
      </c>
      <c r="F293" s="120">
        <v>0.85899999999999999</v>
      </c>
    </row>
    <row r="294" spans="1:6" x14ac:dyDescent="0.25">
      <c r="A294" s="120">
        <v>207.8</v>
      </c>
      <c r="B294" s="120">
        <v>0.28199999999999997</v>
      </c>
      <c r="C294" s="120">
        <v>0.41599999999999998</v>
      </c>
      <c r="D294" s="120">
        <v>0.64900000000000002</v>
      </c>
      <c r="E294" s="120">
        <v>0.65</v>
      </c>
      <c r="F294" s="120">
        <v>0.86</v>
      </c>
    </row>
    <row r="295" spans="1:6" x14ac:dyDescent="0.25">
      <c r="A295" s="120">
        <v>208</v>
      </c>
      <c r="B295" s="120">
        <v>0.28299999999999997</v>
      </c>
      <c r="C295" s="120">
        <v>0.41599999999999998</v>
      </c>
      <c r="D295" s="120">
        <v>0.65</v>
      </c>
      <c r="E295" s="120">
        <v>0.65100000000000002</v>
      </c>
      <c r="F295" s="120">
        <v>0.86099999999999999</v>
      </c>
    </row>
    <row r="296" spans="1:6" x14ac:dyDescent="0.25">
      <c r="A296" s="120">
        <v>208.2</v>
      </c>
      <c r="B296" s="120">
        <v>0.28299999999999997</v>
      </c>
      <c r="C296" s="120">
        <v>0.41699999999999998</v>
      </c>
      <c r="D296" s="120">
        <v>0.65100000000000002</v>
      </c>
      <c r="E296" s="120">
        <v>0.65200000000000002</v>
      </c>
      <c r="F296" s="120">
        <v>0.86199999999999999</v>
      </c>
    </row>
    <row r="297" spans="1:6" x14ac:dyDescent="0.25">
      <c r="A297" s="120">
        <v>208.4</v>
      </c>
      <c r="B297" s="120">
        <v>0.28399999999999997</v>
      </c>
      <c r="C297" s="120">
        <v>0.41799999999999998</v>
      </c>
      <c r="D297" s="120">
        <v>0.65200000000000002</v>
      </c>
      <c r="E297" s="120">
        <v>0.65400000000000003</v>
      </c>
      <c r="F297" s="120">
        <v>0.86199999999999999</v>
      </c>
    </row>
    <row r="298" spans="1:6" x14ac:dyDescent="0.25">
      <c r="A298" s="120">
        <v>208.6</v>
      </c>
      <c r="B298" s="120">
        <v>0.28399999999999997</v>
      </c>
      <c r="C298" s="120">
        <v>0.41899999999999998</v>
      </c>
      <c r="D298" s="120">
        <v>0.65300000000000002</v>
      </c>
      <c r="E298" s="120">
        <v>0.65500000000000003</v>
      </c>
      <c r="F298" s="120">
        <v>0.86299999999999999</v>
      </c>
    </row>
    <row r="299" spans="1:6" x14ac:dyDescent="0.25">
      <c r="A299" s="120">
        <v>208.8</v>
      </c>
      <c r="B299" s="120">
        <v>0.28499999999999998</v>
      </c>
      <c r="C299" s="120">
        <v>0.41899999999999998</v>
      </c>
      <c r="D299" s="120">
        <v>0.65300000000000002</v>
      </c>
      <c r="E299" s="120">
        <v>0.65600000000000003</v>
      </c>
      <c r="F299" s="120">
        <v>0.86399999999999999</v>
      </c>
    </row>
    <row r="300" spans="1:6" x14ac:dyDescent="0.25">
      <c r="A300" s="120">
        <v>209</v>
      </c>
      <c r="B300" s="120">
        <v>0.28499999999999998</v>
      </c>
      <c r="C300" s="120">
        <v>0.42</v>
      </c>
      <c r="D300" s="120">
        <v>0.65400000000000003</v>
      </c>
      <c r="E300" s="120">
        <v>0.65700000000000003</v>
      </c>
      <c r="F300" s="120">
        <v>0.86499999999999999</v>
      </c>
    </row>
    <row r="301" spans="1:6" x14ac:dyDescent="0.25">
      <c r="A301" s="120">
        <v>209.2</v>
      </c>
      <c r="B301" s="120">
        <v>0.28499999999999998</v>
      </c>
      <c r="C301" s="120">
        <v>0.42099999999999999</v>
      </c>
      <c r="D301" s="120">
        <v>0.65500000000000003</v>
      </c>
      <c r="E301" s="120">
        <v>0.65800000000000003</v>
      </c>
      <c r="F301" s="120">
        <v>0.86599999999999999</v>
      </c>
    </row>
    <row r="302" spans="1:6" x14ac:dyDescent="0.25">
      <c r="A302" s="120">
        <v>209.4</v>
      </c>
      <c r="B302" s="120">
        <v>0.28599999999999998</v>
      </c>
      <c r="C302" s="120">
        <v>0.42099999999999999</v>
      </c>
      <c r="D302" s="120">
        <v>0.65600000000000003</v>
      </c>
      <c r="E302" s="120">
        <v>0.65900000000000003</v>
      </c>
      <c r="F302" s="120">
        <v>0.86699999999999999</v>
      </c>
    </row>
    <row r="303" spans="1:6" x14ac:dyDescent="0.25">
      <c r="A303" s="120">
        <v>209.6</v>
      </c>
      <c r="B303" s="120">
        <v>0.28599999999999998</v>
      </c>
      <c r="C303" s="120">
        <v>0.42199999999999999</v>
      </c>
      <c r="D303" s="120">
        <v>0.65700000000000003</v>
      </c>
      <c r="E303" s="120">
        <v>0.66</v>
      </c>
      <c r="F303" s="120">
        <v>0.86799999999999999</v>
      </c>
    </row>
    <row r="304" spans="1:6" x14ac:dyDescent="0.25">
      <c r="A304" s="120">
        <v>209.8</v>
      </c>
      <c r="B304" s="120">
        <v>0.28699999999999998</v>
      </c>
      <c r="C304" s="120">
        <v>0.42299999999999999</v>
      </c>
      <c r="D304" s="120">
        <v>0.65800000000000003</v>
      </c>
      <c r="E304" s="120">
        <v>0.66100000000000003</v>
      </c>
      <c r="F304" s="120">
        <v>0.86899999999999999</v>
      </c>
    </row>
    <row r="305" spans="1:6" x14ac:dyDescent="0.25">
      <c r="A305" s="120">
        <v>210</v>
      </c>
      <c r="B305" s="120">
        <v>0.28699999999999998</v>
      </c>
      <c r="C305" s="120">
        <v>0.42399999999999999</v>
      </c>
      <c r="D305" s="120">
        <v>0.65900000000000003</v>
      </c>
      <c r="E305" s="120">
        <v>0.66200000000000003</v>
      </c>
      <c r="F305" s="120">
        <v>0.87</v>
      </c>
    </row>
    <row r="306" spans="1:6" x14ac:dyDescent="0.25">
      <c r="A306" s="120">
        <v>210.2</v>
      </c>
      <c r="B306" s="120">
        <v>0.28699999999999998</v>
      </c>
      <c r="C306" s="120">
        <v>0.42399999999999999</v>
      </c>
      <c r="D306" s="120">
        <v>0.66</v>
      </c>
      <c r="E306" s="120">
        <v>0.66300000000000003</v>
      </c>
      <c r="F306" s="120">
        <v>0.871</v>
      </c>
    </row>
    <row r="307" spans="1:6" x14ac:dyDescent="0.25">
      <c r="A307" s="120">
        <v>210.4</v>
      </c>
      <c r="B307" s="120">
        <v>0.28799999999999998</v>
      </c>
      <c r="C307" s="120">
        <v>0.42499999999999999</v>
      </c>
      <c r="D307" s="120">
        <v>0.66100000000000003</v>
      </c>
      <c r="E307" s="120">
        <v>0.66400000000000003</v>
      </c>
      <c r="F307" s="120">
        <v>0.871</v>
      </c>
    </row>
    <row r="308" spans="1:6" x14ac:dyDescent="0.25">
      <c r="A308" s="120">
        <v>210.6</v>
      </c>
      <c r="B308" s="120">
        <v>0.28799999999999998</v>
      </c>
      <c r="C308" s="120">
        <v>0.42599999999999999</v>
      </c>
      <c r="D308" s="120">
        <v>0.66200000000000003</v>
      </c>
      <c r="E308" s="120">
        <v>0.66600000000000004</v>
      </c>
      <c r="F308" s="120">
        <v>0.872</v>
      </c>
    </row>
    <row r="309" spans="1:6" x14ac:dyDescent="0.25">
      <c r="A309" s="120">
        <v>210.8</v>
      </c>
      <c r="B309" s="120">
        <v>0.28899999999999998</v>
      </c>
      <c r="C309" s="120">
        <v>0.42599999999999999</v>
      </c>
      <c r="D309" s="120">
        <v>0.66300000000000003</v>
      </c>
      <c r="E309" s="120">
        <v>0.66700000000000004</v>
      </c>
      <c r="F309" s="120">
        <v>0.873</v>
      </c>
    </row>
    <row r="310" spans="1:6" x14ac:dyDescent="0.25">
      <c r="A310" s="120">
        <v>211</v>
      </c>
      <c r="B310" s="120">
        <v>0.28899999999999998</v>
      </c>
      <c r="C310" s="120">
        <v>0.42699999999999999</v>
      </c>
      <c r="D310" s="120">
        <v>0.66400000000000003</v>
      </c>
      <c r="E310" s="120">
        <v>0.66800000000000004</v>
      </c>
      <c r="F310" s="120">
        <v>0.874</v>
      </c>
    </row>
    <row r="311" spans="1:6" x14ac:dyDescent="0.25">
      <c r="A311" s="120">
        <v>211.2</v>
      </c>
      <c r="B311" s="120">
        <v>0.28899999999999998</v>
      </c>
      <c r="C311" s="120">
        <v>0.42799999999999999</v>
      </c>
      <c r="D311" s="120">
        <v>0.66400000000000003</v>
      </c>
      <c r="E311" s="120">
        <v>0.66900000000000004</v>
      </c>
      <c r="F311" s="120">
        <v>0.875</v>
      </c>
    </row>
    <row r="312" spans="1:6" x14ac:dyDescent="0.25">
      <c r="A312" s="120">
        <v>211.4</v>
      </c>
      <c r="B312" s="120">
        <v>0.28999999999999998</v>
      </c>
      <c r="C312" s="120">
        <v>0.42799999999999999</v>
      </c>
      <c r="D312" s="120">
        <v>0.66500000000000004</v>
      </c>
      <c r="E312" s="120">
        <v>0.67</v>
      </c>
      <c r="F312" s="120">
        <v>0.876</v>
      </c>
    </row>
    <row r="313" spans="1:6" x14ac:dyDescent="0.25">
      <c r="A313" s="120">
        <v>211.6</v>
      </c>
      <c r="B313" s="120">
        <v>0.28999999999999998</v>
      </c>
      <c r="C313" s="120">
        <v>0.42899999999999999</v>
      </c>
      <c r="D313" s="120">
        <v>0.66600000000000004</v>
      </c>
      <c r="E313" s="120">
        <v>0.67100000000000004</v>
      </c>
      <c r="F313" s="120">
        <v>0.877</v>
      </c>
    </row>
    <row r="314" spans="1:6" x14ac:dyDescent="0.25">
      <c r="A314" s="120">
        <v>211.8</v>
      </c>
      <c r="B314" s="120">
        <v>0.29099999999999998</v>
      </c>
      <c r="C314" s="120">
        <v>0.43</v>
      </c>
      <c r="D314" s="120">
        <v>0.66700000000000004</v>
      </c>
      <c r="E314" s="120">
        <v>0.67200000000000004</v>
      </c>
      <c r="F314" s="120">
        <v>0.877</v>
      </c>
    </row>
    <row r="315" spans="1:6" x14ac:dyDescent="0.25">
      <c r="A315" s="120">
        <v>212</v>
      </c>
      <c r="B315" s="120">
        <v>0.29099999999999998</v>
      </c>
      <c r="C315" s="120">
        <v>0.43</v>
      </c>
      <c r="D315" s="120">
        <v>0.66800000000000004</v>
      </c>
      <c r="E315" s="120">
        <v>0.67300000000000004</v>
      </c>
      <c r="F315" s="120">
        <v>0.878</v>
      </c>
    </row>
    <row r="316" spans="1:6" x14ac:dyDescent="0.25">
      <c r="A316" s="120">
        <v>212.2</v>
      </c>
      <c r="B316" s="120">
        <v>0.29099999999999998</v>
      </c>
      <c r="C316" s="120">
        <v>0.43099999999999999</v>
      </c>
      <c r="D316" s="120">
        <v>0.66900000000000004</v>
      </c>
      <c r="E316" s="120">
        <v>0.67400000000000004</v>
      </c>
      <c r="F316" s="120">
        <v>0.879</v>
      </c>
    </row>
    <row r="317" spans="1:6" x14ac:dyDescent="0.25">
      <c r="A317" s="120">
        <v>212.4</v>
      </c>
      <c r="B317" s="120">
        <v>0.29199999999999998</v>
      </c>
      <c r="C317" s="120">
        <v>0.432</v>
      </c>
      <c r="D317" s="120">
        <v>0.67</v>
      </c>
      <c r="E317" s="120">
        <v>0.67500000000000004</v>
      </c>
      <c r="F317" s="120">
        <v>0.88</v>
      </c>
    </row>
    <row r="318" spans="1:6" x14ac:dyDescent="0.25">
      <c r="A318" s="120">
        <v>212.6</v>
      </c>
      <c r="B318" s="120">
        <v>0.29199999999999998</v>
      </c>
      <c r="C318" s="120">
        <v>0.432</v>
      </c>
      <c r="D318" s="120">
        <v>0.67100000000000004</v>
      </c>
      <c r="E318" s="120">
        <v>0.67600000000000005</v>
      </c>
      <c r="F318" s="120">
        <v>0.88100000000000001</v>
      </c>
    </row>
    <row r="319" spans="1:6" x14ac:dyDescent="0.25">
      <c r="A319" s="120">
        <v>212.8</v>
      </c>
      <c r="B319" s="120">
        <v>0.29299999999999998</v>
      </c>
      <c r="C319" s="120">
        <v>0.433</v>
      </c>
      <c r="D319" s="120">
        <v>0.67100000000000004</v>
      </c>
      <c r="E319" s="120">
        <v>0.67700000000000005</v>
      </c>
      <c r="F319" s="120">
        <v>0.88200000000000001</v>
      </c>
    </row>
    <row r="320" spans="1:6" x14ac:dyDescent="0.25">
      <c r="A320" s="120">
        <v>213</v>
      </c>
      <c r="B320" s="120">
        <v>0.29299999999999998</v>
      </c>
      <c r="C320" s="120">
        <v>0.434</v>
      </c>
      <c r="D320" s="120">
        <v>0.67200000000000004</v>
      </c>
      <c r="E320" s="120">
        <v>0.67800000000000005</v>
      </c>
      <c r="F320" s="120">
        <v>0.88200000000000001</v>
      </c>
    </row>
    <row r="321" spans="1:6" x14ac:dyDescent="0.25">
      <c r="A321" s="120">
        <v>213.2</v>
      </c>
      <c r="B321" s="120">
        <v>0.29299999999999998</v>
      </c>
      <c r="C321" s="120">
        <v>0.434</v>
      </c>
      <c r="D321" s="120">
        <v>0.67300000000000004</v>
      </c>
      <c r="E321" s="120">
        <v>0.67900000000000005</v>
      </c>
      <c r="F321" s="120">
        <v>0.88300000000000001</v>
      </c>
    </row>
    <row r="322" spans="1:6" x14ac:dyDescent="0.25">
      <c r="A322" s="120">
        <v>213.4</v>
      </c>
      <c r="B322" s="120">
        <v>0.29399999999999998</v>
      </c>
      <c r="C322" s="120">
        <v>0.435</v>
      </c>
      <c r="D322" s="120">
        <v>0.67400000000000004</v>
      </c>
      <c r="E322" s="120">
        <v>0.68</v>
      </c>
      <c r="F322" s="120">
        <v>0.88400000000000001</v>
      </c>
    </row>
    <row r="323" spans="1:6" x14ac:dyDescent="0.25">
      <c r="A323" s="120">
        <v>213.6</v>
      </c>
      <c r="B323" s="120">
        <v>0.29399999999999998</v>
      </c>
      <c r="C323" s="120">
        <v>0.436</v>
      </c>
      <c r="D323" s="120">
        <v>0.67500000000000004</v>
      </c>
      <c r="E323" s="120">
        <v>0.68100000000000005</v>
      </c>
      <c r="F323" s="120">
        <v>0.88500000000000001</v>
      </c>
    </row>
    <row r="324" spans="1:6" x14ac:dyDescent="0.25">
      <c r="A324" s="120">
        <v>213.8</v>
      </c>
      <c r="B324" s="120">
        <v>0.29399999999999998</v>
      </c>
      <c r="C324" s="120">
        <v>0.436</v>
      </c>
      <c r="D324" s="120">
        <v>0.67600000000000005</v>
      </c>
      <c r="E324" s="120">
        <v>0.68200000000000005</v>
      </c>
      <c r="F324" s="120">
        <v>0.88600000000000001</v>
      </c>
    </row>
    <row r="325" spans="1:6" x14ac:dyDescent="0.25">
      <c r="A325" s="120">
        <v>214</v>
      </c>
      <c r="B325" s="120">
        <v>0.29499999999999998</v>
      </c>
      <c r="C325" s="120">
        <v>0.437</v>
      </c>
      <c r="D325" s="120">
        <v>0.67600000000000005</v>
      </c>
      <c r="E325" s="120">
        <v>0.68300000000000005</v>
      </c>
      <c r="F325" s="120">
        <v>0.88600000000000001</v>
      </c>
    </row>
    <row r="326" spans="1:6" x14ac:dyDescent="0.25">
      <c r="A326" s="120">
        <v>214.2</v>
      </c>
      <c r="B326" s="120">
        <v>0.29499999999999998</v>
      </c>
      <c r="C326" s="120">
        <v>0.438</v>
      </c>
      <c r="D326" s="120">
        <v>0.67700000000000005</v>
      </c>
      <c r="E326" s="120">
        <v>0.68400000000000005</v>
      </c>
      <c r="F326" s="120">
        <v>0.88700000000000001</v>
      </c>
    </row>
    <row r="327" spans="1:6" x14ac:dyDescent="0.25">
      <c r="A327" s="120">
        <v>214.4</v>
      </c>
      <c r="B327" s="120">
        <v>0.29599999999999999</v>
      </c>
      <c r="C327" s="120">
        <v>0.438</v>
      </c>
      <c r="D327" s="120">
        <v>0.67800000000000005</v>
      </c>
      <c r="E327" s="120">
        <v>0.68500000000000005</v>
      </c>
      <c r="F327" s="120">
        <v>0.88800000000000001</v>
      </c>
    </row>
    <row r="328" spans="1:6" x14ac:dyDescent="0.25">
      <c r="A328" s="120">
        <v>214.6</v>
      </c>
      <c r="B328" s="120">
        <v>0.29599999999999999</v>
      </c>
      <c r="C328" s="120">
        <v>0.439</v>
      </c>
      <c r="D328" s="120">
        <v>0.67900000000000005</v>
      </c>
      <c r="E328" s="120">
        <v>0.68600000000000005</v>
      </c>
      <c r="F328" s="120">
        <v>0.88900000000000001</v>
      </c>
    </row>
    <row r="329" spans="1:6" x14ac:dyDescent="0.25">
      <c r="A329" s="120">
        <v>214.8</v>
      </c>
      <c r="B329" s="120">
        <v>0.29599999999999999</v>
      </c>
      <c r="C329" s="120">
        <v>0.439</v>
      </c>
      <c r="D329" s="120">
        <v>0.68</v>
      </c>
      <c r="E329" s="120">
        <v>0.68700000000000006</v>
      </c>
      <c r="F329" s="120">
        <v>0.88900000000000001</v>
      </c>
    </row>
    <row r="330" spans="1:6" x14ac:dyDescent="0.25">
      <c r="A330" s="120">
        <v>215</v>
      </c>
      <c r="B330" s="120">
        <v>0.29699999999999999</v>
      </c>
      <c r="C330" s="120">
        <v>0.44</v>
      </c>
      <c r="D330" s="120">
        <v>0.68</v>
      </c>
      <c r="E330" s="120">
        <v>0.68799999999999994</v>
      </c>
      <c r="F330" s="120">
        <v>0.89</v>
      </c>
    </row>
    <row r="331" spans="1:6" x14ac:dyDescent="0.25">
      <c r="A331" s="120">
        <v>215.2</v>
      </c>
      <c r="B331" s="120">
        <v>0.29699999999999999</v>
      </c>
      <c r="C331" s="120">
        <v>0.441</v>
      </c>
      <c r="D331" s="120">
        <v>0.68100000000000005</v>
      </c>
      <c r="E331" s="120">
        <v>0.68899999999999995</v>
      </c>
      <c r="F331" s="120">
        <v>0.89100000000000001</v>
      </c>
    </row>
    <row r="332" spans="1:6" x14ac:dyDescent="0.25">
      <c r="A332" s="120">
        <v>215.4</v>
      </c>
      <c r="B332" s="120">
        <v>0.29699999999999999</v>
      </c>
      <c r="C332" s="120">
        <v>0.441</v>
      </c>
      <c r="D332" s="120">
        <v>0.68200000000000005</v>
      </c>
      <c r="E332" s="120">
        <v>0.69</v>
      </c>
      <c r="F332" s="120">
        <v>0.89200000000000002</v>
      </c>
    </row>
    <row r="333" spans="1:6" x14ac:dyDescent="0.25">
      <c r="A333" s="120">
        <v>215.6</v>
      </c>
      <c r="B333" s="120">
        <v>0.29799999999999999</v>
      </c>
      <c r="C333" s="120">
        <v>0.442</v>
      </c>
      <c r="D333" s="120">
        <v>0.68300000000000005</v>
      </c>
      <c r="E333" s="120">
        <v>0.69099999999999995</v>
      </c>
      <c r="F333" s="120">
        <v>0.89200000000000002</v>
      </c>
    </row>
    <row r="334" spans="1:6" x14ac:dyDescent="0.25">
      <c r="A334" s="120">
        <v>215.8</v>
      </c>
      <c r="B334" s="120">
        <v>0.29799999999999999</v>
      </c>
      <c r="C334" s="120">
        <v>0.443</v>
      </c>
      <c r="D334" s="120">
        <v>0.68400000000000005</v>
      </c>
      <c r="E334" s="120">
        <v>0.69199999999999995</v>
      </c>
      <c r="F334" s="120">
        <v>0.89300000000000002</v>
      </c>
    </row>
    <row r="335" spans="1:6" x14ac:dyDescent="0.25">
      <c r="A335" s="120">
        <v>216</v>
      </c>
      <c r="B335" s="120">
        <v>0.29799999999999999</v>
      </c>
      <c r="C335" s="120">
        <v>0.443</v>
      </c>
      <c r="D335" s="120">
        <v>0.68400000000000005</v>
      </c>
      <c r="E335" s="120">
        <v>0.69299999999999995</v>
      </c>
      <c r="F335" s="120">
        <v>0.89400000000000002</v>
      </c>
    </row>
    <row r="336" spans="1:6" x14ac:dyDescent="0.25">
      <c r="A336" s="120">
        <v>216.2</v>
      </c>
      <c r="B336" s="120">
        <v>0.29899999999999999</v>
      </c>
      <c r="C336" s="120">
        <v>0.44400000000000001</v>
      </c>
      <c r="D336" s="120">
        <v>0.68500000000000005</v>
      </c>
      <c r="E336" s="120">
        <v>0.69399999999999995</v>
      </c>
      <c r="F336" s="120">
        <v>0.89500000000000002</v>
      </c>
    </row>
    <row r="337" spans="1:6" x14ac:dyDescent="0.25">
      <c r="A337" s="120">
        <v>216.4</v>
      </c>
      <c r="B337" s="120">
        <v>0.29899999999999999</v>
      </c>
      <c r="C337" s="120">
        <v>0.44400000000000001</v>
      </c>
      <c r="D337" s="120">
        <v>0.68600000000000005</v>
      </c>
      <c r="E337" s="120">
        <v>0.69499999999999995</v>
      </c>
      <c r="F337" s="120">
        <v>0.89500000000000002</v>
      </c>
    </row>
    <row r="338" spans="1:6" x14ac:dyDescent="0.25">
      <c r="A338" s="120">
        <v>216.6</v>
      </c>
      <c r="B338" s="120">
        <v>0.29899999999999999</v>
      </c>
      <c r="C338" s="120">
        <v>0.44500000000000001</v>
      </c>
      <c r="D338" s="120">
        <v>0.68700000000000006</v>
      </c>
      <c r="E338" s="120">
        <v>0.69599999999999995</v>
      </c>
      <c r="F338" s="120">
        <v>0.89600000000000002</v>
      </c>
    </row>
    <row r="339" spans="1:6" x14ac:dyDescent="0.25">
      <c r="A339" s="120">
        <v>216.8</v>
      </c>
      <c r="B339" s="120">
        <v>0.3</v>
      </c>
      <c r="C339" s="120">
        <v>0.44600000000000001</v>
      </c>
      <c r="D339" s="120">
        <v>0.68799999999999994</v>
      </c>
      <c r="E339" s="120">
        <v>0.69699999999999995</v>
      </c>
      <c r="F339" s="120">
        <v>0.89700000000000002</v>
      </c>
    </row>
    <row r="340" spans="1:6" x14ac:dyDescent="0.25">
      <c r="A340" s="120">
        <v>217</v>
      </c>
      <c r="B340" s="120">
        <v>0.3</v>
      </c>
      <c r="C340" s="120">
        <v>0.44600000000000001</v>
      </c>
      <c r="D340" s="120">
        <v>0.68799999999999994</v>
      </c>
      <c r="E340" s="120">
        <v>0.69799999999999995</v>
      </c>
      <c r="F340" s="120">
        <v>0.89700000000000002</v>
      </c>
    </row>
    <row r="341" spans="1:6" x14ac:dyDescent="0.25">
      <c r="A341" s="120">
        <v>217.2</v>
      </c>
      <c r="B341" s="120">
        <v>0.3</v>
      </c>
      <c r="C341" s="120">
        <v>0.44700000000000001</v>
      </c>
      <c r="D341" s="120">
        <v>0.68899999999999995</v>
      </c>
      <c r="E341" s="120">
        <v>0.69899999999999995</v>
      </c>
      <c r="F341" s="120">
        <v>0.89800000000000002</v>
      </c>
    </row>
    <row r="342" spans="1:6" x14ac:dyDescent="0.25">
      <c r="A342" s="120">
        <v>217.4</v>
      </c>
      <c r="B342" s="120">
        <v>0.30099999999999999</v>
      </c>
      <c r="C342" s="120">
        <v>0.44700000000000001</v>
      </c>
      <c r="D342" s="120">
        <v>0.69</v>
      </c>
      <c r="E342" s="120">
        <v>0.69899999999999995</v>
      </c>
      <c r="F342" s="120">
        <v>0.89900000000000002</v>
      </c>
    </row>
    <row r="343" spans="1:6" x14ac:dyDescent="0.25">
      <c r="A343" s="120">
        <v>217.6</v>
      </c>
      <c r="B343" s="120">
        <v>0.30099999999999999</v>
      </c>
      <c r="C343" s="120">
        <v>0.44800000000000001</v>
      </c>
      <c r="D343" s="120">
        <v>0.69099999999999995</v>
      </c>
      <c r="E343" s="120">
        <v>0.7</v>
      </c>
      <c r="F343" s="120">
        <v>0.9</v>
      </c>
    </row>
    <row r="344" spans="1:6" x14ac:dyDescent="0.25">
      <c r="A344" s="120">
        <v>217.8</v>
      </c>
      <c r="B344" s="120">
        <v>0.30099999999999999</v>
      </c>
      <c r="C344" s="120">
        <v>0.44900000000000001</v>
      </c>
      <c r="D344" s="120">
        <v>0.69099999999999995</v>
      </c>
      <c r="E344" s="120">
        <v>0.70099999999999996</v>
      </c>
      <c r="F344" s="120">
        <v>0.9</v>
      </c>
    </row>
    <row r="345" spans="1:6" x14ac:dyDescent="0.25">
      <c r="A345" s="120">
        <v>218</v>
      </c>
      <c r="B345" s="120">
        <v>0.30199999999999999</v>
      </c>
      <c r="C345" s="120">
        <v>0.44900000000000001</v>
      </c>
      <c r="D345" s="120">
        <v>0.69199999999999995</v>
      </c>
      <c r="E345" s="120">
        <v>0.70199999999999996</v>
      </c>
      <c r="F345" s="120">
        <v>0.90100000000000002</v>
      </c>
    </row>
    <row r="346" spans="1:6" x14ac:dyDescent="0.25">
      <c r="A346" s="120">
        <v>218.2</v>
      </c>
      <c r="B346" s="120">
        <v>0.30199999999999999</v>
      </c>
      <c r="C346" s="120">
        <v>0.45</v>
      </c>
      <c r="D346" s="120">
        <v>0.69299999999999995</v>
      </c>
      <c r="E346" s="120">
        <v>0.70299999999999996</v>
      </c>
      <c r="F346" s="120">
        <v>0.90200000000000002</v>
      </c>
    </row>
    <row r="347" spans="1:6" x14ac:dyDescent="0.25">
      <c r="A347" s="120">
        <v>218.4</v>
      </c>
      <c r="B347" s="120">
        <v>0.30199999999999999</v>
      </c>
      <c r="C347" s="120">
        <v>0.45</v>
      </c>
      <c r="D347" s="120">
        <v>0.69399999999999995</v>
      </c>
      <c r="E347" s="120">
        <v>0.70399999999999996</v>
      </c>
      <c r="F347" s="120">
        <v>0.90200000000000002</v>
      </c>
    </row>
    <row r="348" spans="1:6" x14ac:dyDescent="0.25">
      <c r="A348" s="120">
        <v>218.6</v>
      </c>
      <c r="B348" s="120">
        <v>0.30299999999999999</v>
      </c>
      <c r="C348" s="120">
        <v>0.45100000000000001</v>
      </c>
      <c r="D348" s="120">
        <v>0.69399999999999995</v>
      </c>
      <c r="E348" s="120">
        <v>0.70499999999999996</v>
      </c>
      <c r="F348" s="120">
        <v>0.90300000000000002</v>
      </c>
    </row>
    <row r="349" spans="1:6" x14ac:dyDescent="0.25">
      <c r="A349" s="120">
        <v>218.8</v>
      </c>
      <c r="B349" s="120">
        <v>0.30299999999999999</v>
      </c>
      <c r="C349" s="120">
        <v>0.45200000000000001</v>
      </c>
      <c r="D349" s="120">
        <v>0.69499999999999995</v>
      </c>
      <c r="E349" s="120">
        <v>0.70599999999999996</v>
      </c>
      <c r="F349" s="120">
        <v>0.90400000000000003</v>
      </c>
    </row>
    <row r="350" spans="1:6" x14ac:dyDescent="0.25">
      <c r="A350" s="120">
        <v>219</v>
      </c>
      <c r="B350" s="120">
        <v>0.30299999999999999</v>
      </c>
      <c r="C350" s="120">
        <v>0.45200000000000001</v>
      </c>
      <c r="D350" s="120">
        <v>0.69599999999999995</v>
      </c>
      <c r="E350" s="120">
        <v>0.70699999999999996</v>
      </c>
      <c r="F350" s="120">
        <v>0.90400000000000003</v>
      </c>
    </row>
    <row r="351" spans="1:6" x14ac:dyDescent="0.25">
      <c r="A351" s="120">
        <v>219.2</v>
      </c>
      <c r="B351" s="120">
        <v>0.30399999999999999</v>
      </c>
      <c r="C351" s="120">
        <v>0.45300000000000001</v>
      </c>
      <c r="D351" s="120">
        <v>0.69599999999999995</v>
      </c>
      <c r="E351" s="120">
        <v>0.70799999999999996</v>
      </c>
      <c r="F351" s="120">
        <v>0.90500000000000003</v>
      </c>
    </row>
    <row r="352" spans="1:6" x14ac:dyDescent="0.25">
      <c r="A352" s="120">
        <v>219.4</v>
      </c>
      <c r="B352" s="120">
        <v>0.30399999999999999</v>
      </c>
      <c r="C352" s="120">
        <v>0.45300000000000001</v>
      </c>
      <c r="D352" s="120">
        <v>0.69699999999999995</v>
      </c>
      <c r="E352" s="120">
        <v>0.70899999999999996</v>
      </c>
      <c r="F352" s="120">
        <v>0.90600000000000003</v>
      </c>
    </row>
    <row r="353" spans="1:6" x14ac:dyDescent="0.25">
      <c r="A353" s="120">
        <v>219.6</v>
      </c>
      <c r="B353" s="120">
        <v>0.30399999999999999</v>
      </c>
      <c r="C353" s="120">
        <v>0.45400000000000001</v>
      </c>
      <c r="D353" s="120">
        <v>0.69799999999999995</v>
      </c>
      <c r="E353" s="120">
        <v>0.70899999999999996</v>
      </c>
      <c r="F353" s="120">
        <v>0.90600000000000003</v>
      </c>
    </row>
    <row r="354" spans="1:6" x14ac:dyDescent="0.25">
      <c r="A354" s="120">
        <v>219.8</v>
      </c>
      <c r="B354" s="120">
        <v>0.30499999999999999</v>
      </c>
      <c r="C354" s="120">
        <v>0.45400000000000001</v>
      </c>
      <c r="D354" s="120">
        <v>0.69899999999999995</v>
      </c>
      <c r="E354" s="120">
        <v>0.71</v>
      </c>
      <c r="F354" s="120">
        <v>0.90700000000000003</v>
      </c>
    </row>
    <row r="355" spans="1:6" x14ac:dyDescent="0.25">
      <c r="A355" s="120">
        <v>220</v>
      </c>
      <c r="B355" s="120">
        <v>0.30499999999999999</v>
      </c>
      <c r="C355" s="120">
        <v>0.45500000000000002</v>
      </c>
      <c r="D355" s="120">
        <v>0.69899999999999995</v>
      </c>
      <c r="E355" s="120">
        <v>0.71099999999999997</v>
      </c>
      <c r="F355" s="120">
        <v>0.90800000000000003</v>
      </c>
    </row>
    <row r="356" spans="1:6" x14ac:dyDescent="0.25">
      <c r="A356" s="120">
        <v>220.2</v>
      </c>
      <c r="B356" s="120">
        <v>0.30499999999999999</v>
      </c>
      <c r="C356" s="120">
        <v>0.45600000000000002</v>
      </c>
      <c r="D356" s="120">
        <v>0.7</v>
      </c>
      <c r="E356" s="120">
        <v>0.71199999999999997</v>
      </c>
      <c r="F356" s="120">
        <v>0.90800000000000003</v>
      </c>
    </row>
    <row r="357" spans="1:6" x14ac:dyDescent="0.25">
      <c r="A357" s="120">
        <v>220.4</v>
      </c>
      <c r="B357" s="120">
        <v>0.30599999999999999</v>
      </c>
      <c r="C357" s="120">
        <v>0.45600000000000002</v>
      </c>
      <c r="D357" s="120">
        <v>0.70099999999999996</v>
      </c>
      <c r="E357" s="120">
        <v>0.71299999999999997</v>
      </c>
      <c r="F357" s="120">
        <v>0.90900000000000003</v>
      </c>
    </row>
    <row r="358" spans="1:6" x14ac:dyDescent="0.25">
      <c r="A358" s="120">
        <v>220.6</v>
      </c>
      <c r="B358" s="120">
        <v>0.30599999999999999</v>
      </c>
      <c r="C358" s="120">
        <v>0.45700000000000002</v>
      </c>
      <c r="D358" s="120">
        <v>0.70099999999999996</v>
      </c>
      <c r="E358" s="120">
        <v>0.71399999999999997</v>
      </c>
      <c r="F358" s="120">
        <v>0.90900000000000003</v>
      </c>
    </row>
    <row r="359" spans="1:6" x14ac:dyDescent="0.25">
      <c r="A359" s="120">
        <v>220.8</v>
      </c>
      <c r="B359" s="120">
        <v>0.30599999999999999</v>
      </c>
      <c r="C359" s="120">
        <v>0.45700000000000002</v>
      </c>
      <c r="D359" s="120">
        <v>0.70199999999999996</v>
      </c>
      <c r="E359" s="120">
        <v>0.71499999999999997</v>
      </c>
      <c r="F359" s="120">
        <v>0.91</v>
      </c>
    </row>
    <row r="360" spans="1:6" x14ac:dyDescent="0.25">
      <c r="A360" s="120">
        <v>221</v>
      </c>
      <c r="B360" s="120">
        <v>0.307</v>
      </c>
      <c r="C360" s="120">
        <v>0.45800000000000002</v>
      </c>
      <c r="D360" s="120">
        <v>0.70299999999999996</v>
      </c>
      <c r="E360" s="120">
        <v>0.71499999999999997</v>
      </c>
      <c r="F360" s="120">
        <v>0.91100000000000003</v>
      </c>
    </row>
    <row r="361" spans="1:6" x14ac:dyDescent="0.25">
      <c r="A361" s="120">
        <v>221.2</v>
      </c>
      <c r="B361" s="120">
        <v>0.307</v>
      </c>
      <c r="C361" s="120">
        <v>0.45800000000000002</v>
      </c>
      <c r="D361" s="120">
        <v>0.70399999999999996</v>
      </c>
      <c r="E361" s="120">
        <v>0.71599999999999997</v>
      </c>
      <c r="F361" s="120">
        <v>0.91100000000000003</v>
      </c>
    </row>
    <row r="362" spans="1:6" x14ac:dyDescent="0.25">
      <c r="A362" s="120">
        <v>221.4</v>
      </c>
      <c r="B362" s="120">
        <v>0.307</v>
      </c>
      <c r="C362" s="120">
        <v>0.45900000000000002</v>
      </c>
      <c r="D362" s="120">
        <v>0.70399999999999996</v>
      </c>
      <c r="E362" s="120">
        <v>0.71699999999999997</v>
      </c>
      <c r="F362" s="120">
        <v>0.91200000000000003</v>
      </c>
    </row>
    <row r="363" spans="1:6" x14ac:dyDescent="0.25">
      <c r="A363" s="120">
        <v>221.6</v>
      </c>
      <c r="B363" s="120">
        <v>0.307</v>
      </c>
      <c r="C363" s="120">
        <v>0.45900000000000002</v>
      </c>
      <c r="D363" s="120">
        <v>0.70499999999999996</v>
      </c>
      <c r="E363" s="120">
        <v>0.71799999999999997</v>
      </c>
      <c r="F363" s="120">
        <v>0.91300000000000003</v>
      </c>
    </row>
    <row r="364" spans="1:6" x14ac:dyDescent="0.25">
      <c r="A364" s="120">
        <v>221.8</v>
      </c>
      <c r="B364" s="120">
        <v>0.308</v>
      </c>
      <c r="C364" s="120">
        <v>0.46</v>
      </c>
      <c r="D364" s="120">
        <v>0.70599999999999996</v>
      </c>
      <c r="E364" s="120">
        <v>0.71899999999999997</v>
      </c>
      <c r="F364" s="120">
        <v>0.91300000000000003</v>
      </c>
    </row>
    <row r="365" spans="1:6" x14ac:dyDescent="0.25">
      <c r="A365" s="120">
        <v>222</v>
      </c>
      <c r="B365" s="120">
        <v>0.308</v>
      </c>
      <c r="C365" s="120">
        <v>0.46100000000000002</v>
      </c>
      <c r="D365" s="120">
        <v>0.70599999999999996</v>
      </c>
      <c r="E365" s="120">
        <v>0.72</v>
      </c>
      <c r="F365" s="120">
        <v>0.91400000000000003</v>
      </c>
    </row>
    <row r="366" spans="1:6" x14ac:dyDescent="0.25">
      <c r="A366" s="120">
        <v>222.2</v>
      </c>
      <c r="B366" s="120">
        <v>0.308</v>
      </c>
      <c r="C366" s="120">
        <v>0.46100000000000002</v>
      </c>
      <c r="D366" s="120">
        <v>0.70699999999999996</v>
      </c>
      <c r="E366" s="120">
        <v>0.72099999999999997</v>
      </c>
      <c r="F366" s="120">
        <v>0.91400000000000003</v>
      </c>
    </row>
    <row r="367" spans="1:6" x14ac:dyDescent="0.25">
      <c r="A367" s="120">
        <v>222.4</v>
      </c>
      <c r="B367" s="120">
        <v>0.309</v>
      </c>
      <c r="C367" s="120">
        <v>0.46200000000000002</v>
      </c>
      <c r="D367" s="120">
        <v>0.70799999999999996</v>
      </c>
      <c r="E367" s="120">
        <v>0.72099999999999997</v>
      </c>
      <c r="F367" s="120">
        <v>0.91500000000000004</v>
      </c>
    </row>
    <row r="368" spans="1:6" x14ac:dyDescent="0.25">
      <c r="A368" s="120">
        <v>222.6</v>
      </c>
      <c r="B368" s="120">
        <v>0.309</v>
      </c>
      <c r="C368" s="120">
        <v>0.46200000000000002</v>
      </c>
      <c r="D368" s="120">
        <v>0.70799999999999996</v>
      </c>
      <c r="E368" s="120">
        <v>0.72199999999999998</v>
      </c>
      <c r="F368" s="120">
        <v>0.91600000000000004</v>
      </c>
    </row>
    <row r="369" spans="1:6" x14ac:dyDescent="0.25">
      <c r="A369" s="120">
        <v>222.8</v>
      </c>
      <c r="B369" s="120">
        <v>0.309</v>
      </c>
      <c r="C369" s="120">
        <v>0.46300000000000002</v>
      </c>
      <c r="D369" s="120">
        <v>0.70899999999999996</v>
      </c>
      <c r="E369" s="120">
        <v>0.72299999999999998</v>
      </c>
      <c r="F369" s="120">
        <v>0.91600000000000004</v>
      </c>
    </row>
    <row r="370" spans="1:6" x14ac:dyDescent="0.25">
      <c r="A370" s="120">
        <v>223</v>
      </c>
      <c r="B370" s="120">
        <v>0.31</v>
      </c>
      <c r="C370" s="120">
        <v>0.46300000000000002</v>
      </c>
      <c r="D370" s="120">
        <v>0.71</v>
      </c>
      <c r="E370" s="120">
        <v>0.72399999999999998</v>
      </c>
      <c r="F370" s="120">
        <v>0.91700000000000004</v>
      </c>
    </row>
    <row r="371" spans="1:6" x14ac:dyDescent="0.25">
      <c r="A371" s="120">
        <v>223.2</v>
      </c>
      <c r="B371" s="120">
        <v>0.31</v>
      </c>
      <c r="C371" s="120">
        <v>0.46400000000000002</v>
      </c>
      <c r="D371" s="120">
        <v>0.71</v>
      </c>
      <c r="E371" s="120">
        <v>0.72499999999999998</v>
      </c>
      <c r="F371" s="120">
        <v>0.91700000000000004</v>
      </c>
    </row>
    <row r="372" spans="1:6" x14ac:dyDescent="0.25">
      <c r="A372" s="120">
        <v>223.4</v>
      </c>
      <c r="B372" s="120">
        <v>0.31</v>
      </c>
      <c r="C372" s="120">
        <v>0.46400000000000002</v>
      </c>
      <c r="D372" s="120">
        <v>0.71099999999999997</v>
      </c>
      <c r="E372" s="120">
        <v>0.72599999999999998</v>
      </c>
      <c r="F372" s="120">
        <v>0.91800000000000004</v>
      </c>
    </row>
    <row r="373" spans="1:6" x14ac:dyDescent="0.25">
      <c r="A373" s="120">
        <v>223.6</v>
      </c>
      <c r="B373" s="120">
        <v>0.31</v>
      </c>
      <c r="C373" s="120">
        <v>0.46500000000000002</v>
      </c>
      <c r="D373" s="120">
        <v>0.71099999999999997</v>
      </c>
      <c r="E373" s="120">
        <v>0.72599999999999998</v>
      </c>
      <c r="F373" s="120">
        <v>0.91800000000000004</v>
      </c>
    </row>
    <row r="374" spans="1:6" x14ac:dyDescent="0.25">
      <c r="A374" s="120">
        <v>223.8</v>
      </c>
      <c r="B374" s="120">
        <v>0.311</v>
      </c>
      <c r="C374" s="120">
        <v>0.46500000000000002</v>
      </c>
      <c r="D374" s="120">
        <v>0.71199999999999997</v>
      </c>
      <c r="E374" s="120">
        <v>0.72699999999999998</v>
      </c>
      <c r="F374" s="120">
        <v>0.91900000000000004</v>
      </c>
    </row>
    <row r="375" spans="1:6" x14ac:dyDescent="0.25">
      <c r="A375" s="120">
        <v>224</v>
      </c>
      <c r="B375" s="120">
        <v>0.311</v>
      </c>
      <c r="C375" s="120">
        <v>0.46600000000000003</v>
      </c>
      <c r="D375" s="120">
        <v>0.71299999999999997</v>
      </c>
      <c r="E375" s="120">
        <v>0.72799999999999998</v>
      </c>
      <c r="F375" s="120">
        <v>0.92</v>
      </c>
    </row>
    <row r="376" spans="1:6" x14ac:dyDescent="0.25">
      <c r="A376" s="120">
        <v>224.2</v>
      </c>
      <c r="B376" s="120">
        <v>0.311</v>
      </c>
      <c r="C376" s="120">
        <v>0.46600000000000003</v>
      </c>
      <c r="D376" s="120">
        <v>0.71299999999999997</v>
      </c>
      <c r="E376" s="120">
        <v>0.72899999999999998</v>
      </c>
      <c r="F376" s="120">
        <v>0.92</v>
      </c>
    </row>
    <row r="377" spans="1:6" x14ac:dyDescent="0.25">
      <c r="A377" s="120">
        <v>224.4</v>
      </c>
      <c r="B377" s="120">
        <v>0.312</v>
      </c>
      <c r="C377" s="120">
        <v>0.46700000000000003</v>
      </c>
      <c r="D377" s="120">
        <v>0.71399999999999997</v>
      </c>
      <c r="E377" s="120">
        <v>0.73</v>
      </c>
      <c r="F377" s="120">
        <v>0.92100000000000004</v>
      </c>
    </row>
    <row r="378" spans="1:6" x14ac:dyDescent="0.25">
      <c r="A378" s="120">
        <v>224.6</v>
      </c>
      <c r="B378" s="120">
        <v>0.312</v>
      </c>
      <c r="C378" s="120">
        <v>0.46700000000000003</v>
      </c>
      <c r="D378" s="120">
        <v>0.71499999999999997</v>
      </c>
      <c r="E378" s="120">
        <v>0.73</v>
      </c>
      <c r="F378" s="120">
        <v>0.92100000000000004</v>
      </c>
    </row>
    <row r="379" spans="1:6" x14ac:dyDescent="0.25">
      <c r="A379" s="120">
        <v>224.8</v>
      </c>
      <c r="B379" s="120">
        <v>0.312</v>
      </c>
      <c r="C379" s="120">
        <v>0.46800000000000003</v>
      </c>
      <c r="D379" s="120">
        <v>0.71499999999999997</v>
      </c>
      <c r="E379" s="120">
        <v>0.73099999999999998</v>
      </c>
      <c r="F379" s="120">
        <v>0.92200000000000004</v>
      </c>
    </row>
    <row r="380" spans="1:6" x14ac:dyDescent="0.25">
      <c r="A380" s="120">
        <v>225</v>
      </c>
      <c r="B380" s="120">
        <v>0.312</v>
      </c>
      <c r="C380" s="120">
        <v>0.46800000000000003</v>
      </c>
      <c r="D380" s="120">
        <v>0.71599999999999997</v>
      </c>
      <c r="E380" s="120">
        <v>0.73199999999999998</v>
      </c>
      <c r="F380" s="120">
        <v>0.92200000000000004</v>
      </c>
    </row>
    <row r="381" spans="1:6" x14ac:dyDescent="0.25">
      <c r="A381" s="120">
        <v>225.2</v>
      </c>
      <c r="B381" s="120">
        <v>0.313</v>
      </c>
      <c r="C381" s="120">
        <v>0.46899999999999997</v>
      </c>
      <c r="D381" s="120">
        <v>0.71699999999999997</v>
      </c>
      <c r="E381" s="120">
        <v>0.73299999999999998</v>
      </c>
      <c r="F381" s="120">
        <v>0.92300000000000004</v>
      </c>
    </row>
    <row r="382" spans="1:6" x14ac:dyDescent="0.25">
      <c r="A382" s="120">
        <v>225.4</v>
      </c>
      <c r="B382" s="120">
        <v>0.313</v>
      </c>
      <c r="C382" s="120">
        <v>0.47</v>
      </c>
      <c r="D382" s="120">
        <v>0.71699999999999997</v>
      </c>
      <c r="E382" s="120">
        <v>0.73299999999999998</v>
      </c>
      <c r="F382" s="120">
        <v>0.92300000000000004</v>
      </c>
    </row>
    <row r="383" spans="1:6" x14ac:dyDescent="0.25">
      <c r="A383" s="120">
        <v>225.6</v>
      </c>
      <c r="B383" s="120">
        <v>0.313</v>
      </c>
      <c r="C383" s="120">
        <v>0.47</v>
      </c>
      <c r="D383" s="120">
        <v>0.71799999999999997</v>
      </c>
      <c r="E383" s="120">
        <v>0.73399999999999999</v>
      </c>
      <c r="F383" s="120">
        <v>0.92400000000000004</v>
      </c>
    </row>
    <row r="384" spans="1:6" x14ac:dyDescent="0.25">
      <c r="A384" s="120">
        <v>225.8</v>
      </c>
      <c r="B384" s="120">
        <v>0.314</v>
      </c>
      <c r="C384" s="120">
        <v>0.47099999999999997</v>
      </c>
      <c r="D384" s="120">
        <v>0.71799999999999997</v>
      </c>
      <c r="E384" s="120">
        <v>0.73499999999999999</v>
      </c>
      <c r="F384" s="120">
        <v>0.92400000000000004</v>
      </c>
    </row>
    <row r="385" spans="1:6" x14ac:dyDescent="0.25">
      <c r="A385" s="120">
        <v>226</v>
      </c>
      <c r="B385" s="120">
        <v>0.314</v>
      </c>
      <c r="C385" s="120">
        <v>0.47099999999999997</v>
      </c>
      <c r="D385" s="120">
        <v>0.71899999999999997</v>
      </c>
      <c r="E385" s="120">
        <v>0.73599999999999999</v>
      </c>
      <c r="F385" s="120">
        <v>0.92500000000000004</v>
      </c>
    </row>
    <row r="386" spans="1:6" x14ac:dyDescent="0.25">
      <c r="A386" s="120">
        <v>226.2</v>
      </c>
      <c r="B386" s="120">
        <v>0.314</v>
      </c>
      <c r="C386" s="120">
        <v>0.47199999999999998</v>
      </c>
      <c r="D386" s="120">
        <v>0.72</v>
      </c>
      <c r="E386" s="120">
        <v>0.73699999999999999</v>
      </c>
      <c r="F386" s="120">
        <v>0.92500000000000004</v>
      </c>
    </row>
    <row r="387" spans="1:6" x14ac:dyDescent="0.25">
      <c r="A387" s="120">
        <v>226.4</v>
      </c>
      <c r="B387" s="120">
        <v>0.314</v>
      </c>
      <c r="C387" s="120">
        <v>0.47199999999999998</v>
      </c>
      <c r="D387" s="120">
        <v>0.72</v>
      </c>
      <c r="E387" s="120">
        <v>0.73699999999999999</v>
      </c>
      <c r="F387" s="120">
        <v>0.92600000000000005</v>
      </c>
    </row>
    <row r="388" spans="1:6" x14ac:dyDescent="0.25">
      <c r="A388" s="120">
        <v>226.6</v>
      </c>
      <c r="B388" s="120">
        <v>0.315</v>
      </c>
      <c r="C388" s="120">
        <v>0.47299999999999998</v>
      </c>
      <c r="D388" s="120">
        <v>0.72099999999999997</v>
      </c>
      <c r="E388" s="120">
        <v>0.73799999999999999</v>
      </c>
      <c r="F388" s="120">
        <v>0.92700000000000005</v>
      </c>
    </row>
    <row r="389" spans="1:6" x14ac:dyDescent="0.25">
      <c r="A389" s="120">
        <v>226.8</v>
      </c>
      <c r="B389" s="120">
        <v>0.315</v>
      </c>
      <c r="C389" s="120">
        <v>0.47299999999999998</v>
      </c>
      <c r="D389" s="120">
        <v>0.72099999999999997</v>
      </c>
      <c r="E389" s="120">
        <v>0.73899999999999999</v>
      </c>
      <c r="F389" s="120">
        <v>0.92700000000000005</v>
      </c>
    </row>
    <row r="390" spans="1:6" x14ac:dyDescent="0.25">
      <c r="A390" s="120">
        <v>227</v>
      </c>
      <c r="B390" s="120">
        <v>0.315</v>
      </c>
      <c r="C390" s="120">
        <v>0.47299999999999998</v>
      </c>
      <c r="D390" s="120">
        <v>0.72199999999999998</v>
      </c>
      <c r="E390" s="120">
        <v>0.74</v>
      </c>
      <c r="F390" s="120">
        <v>0.92800000000000005</v>
      </c>
    </row>
    <row r="391" spans="1:6" x14ac:dyDescent="0.25">
      <c r="A391" s="120">
        <v>227.2</v>
      </c>
      <c r="B391" s="120">
        <v>0.315</v>
      </c>
      <c r="C391" s="120">
        <v>0.47399999999999998</v>
      </c>
      <c r="D391" s="120">
        <v>0.72299999999999998</v>
      </c>
      <c r="E391" s="120">
        <v>0.74</v>
      </c>
      <c r="F391" s="120">
        <v>0.92800000000000005</v>
      </c>
    </row>
    <row r="392" spans="1:6" x14ac:dyDescent="0.25">
      <c r="A392" s="120">
        <v>227.4</v>
      </c>
      <c r="B392" s="120">
        <v>0.316</v>
      </c>
      <c r="C392" s="120">
        <v>0.47399999999999998</v>
      </c>
      <c r="D392" s="120">
        <v>0.72299999999999998</v>
      </c>
      <c r="E392" s="120">
        <v>0.74099999999999999</v>
      </c>
      <c r="F392" s="120">
        <v>0.92900000000000005</v>
      </c>
    </row>
    <row r="393" spans="1:6" x14ac:dyDescent="0.25">
      <c r="A393" s="120">
        <v>227.6</v>
      </c>
      <c r="B393" s="120">
        <v>0.316</v>
      </c>
      <c r="C393" s="120">
        <v>0.47499999999999998</v>
      </c>
      <c r="D393" s="120">
        <v>0.72399999999999998</v>
      </c>
      <c r="E393" s="120">
        <v>0.74199999999999999</v>
      </c>
      <c r="F393" s="120">
        <v>0.92900000000000005</v>
      </c>
    </row>
    <row r="394" spans="1:6" x14ac:dyDescent="0.25">
      <c r="A394" s="120">
        <v>227.8</v>
      </c>
      <c r="B394" s="120">
        <v>0.316</v>
      </c>
      <c r="C394" s="120">
        <v>0.47499999999999998</v>
      </c>
      <c r="D394" s="120">
        <v>0.72399999999999998</v>
      </c>
      <c r="E394" s="120">
        <v>0.74299999999999999</v>
      </c>
      <c r="F394" s="120">
        <v>0.93</v>
      </c>
    </row>
    <row r="395" spans="1:6" x14ac:dyDescent="0.25">
      <c r="A395" s="120">
        <v>228</v>
      </c>
      <c r="B395" s="120">
        <v>0.316</v>
      </c>
      <c r="C395" s="120">
        <v>0.47599999999999998</v>
      </c>
      <c r="D395" s="120">
        <v>0.72499999999999998</v>
      </c>
      <c r="E395" s="120">
        <v>0.74299999999999999</v>
      </c>
      <c r="F395" s="120">
        <v>0.93</v>
      </c>
    </row>
    <row r="396" spans="1:6" x14ac:dyDescent="0.25">
      <c r="A396" s="120">
        <v>228.2</v>
      </c>
      <c r="B396" s="120">
        <v>0.317</v>
      </c>
      <c r="C396" s="120">
        <v>0.47599999999999998</v>
      </c>
      <c r="D396" s="120">
        <v>0.72499999999999998</v>
      </c>
      <c r="E396" s="120">
        <v>0.74399999999999999</v>
      </c>
      <c r="F396" s="120">
        <v>0.93100000000000005</v>
      </c>
    </row>
    <row r="397" spans="1:6" x14ac:dyDescent="0.25">
      <c r="A397" s="120">
        <v>228.4</v>
      </c>
      <c r="B397" s="120">
        <v>0.317</v>
      </c>
      <c r="C397" s="120">
        <v>0.47699999999999998</v>
      </c>
      <c r="D397" s="120">
        <v>0.72599999999999998</v>
      </c>
      <c r="E397" s="120">
        <v>0.745</v>
      </c>
      <c r="F397" s="120">
        <v>0.93100000000000005</v>
      </c>
    </row>
    <row r="398" spans="1:6" x14ac:dyDescent="0.25">
      <c r="A398" s="120">
        <v>228.6</v>
      </c>
      <c r="B398" s="120">
        <v>0.317</v>
      </c>
      <c r="C398" s="120">
        <v>0.47699999999999998</v>
      </c>
      <c r="D398" s="120">
        <v>0.72699999999999998</v>
      </c>
      <c r="E398" s="120">
        <v>0.746</v>
      </c>
      <c r="F398" s="120">
        <v>0.93200000000000005</v>
      </c>
    </row>
    <row r="399" spans="1:6" x14ac:dyDescent="0.25">
      <c r="A399" s="120">
        <v>228.8</v>
      </c>
      <c r="B399" s="120">
        <v>0.317</v>
      </c>
      <c r="C399" s="120">
        <v>0.47799999999999998</v>
      </c>
      <c r="D399" s="120">
        <v>0.72699999999999998</v>
      </c>
      <c r="E399" s="120">
        <v>0.746</v>
      </c>
      <c r="F399" s="120">
        <v>0.93200000000000005</v>
      </c>
    </row>
    <row r="400" spans="1:6" x14ac:dyDescent="0.25">
      <c r="A400" s="120">
        <v>229</v>
      </c>
      <c r="B400" s="120">
        <v>0.318</v>
      </c>
      <c r="C400" s="120">
        <v>0.47799999999999998</v>
      </c>
      <c r="D400" s="120">
        <v>0.72799999999999998</v>
      </c>
      <c r="E400" s="120">
        <v>0.747</v>
      </c>
      <c r="F400" s="120">
        <v>0.93200000000000005</v>
      </c>
    </row>
    <row r="401" spans="1:6" x14ac:dyDescent="0.25">
      <c r="A401" s="120">
        <v>229.2</v>
      </c>
      <c r="B401" s="120">
        <v>0.318</v>
      </c>
      <c r="C401" s="120">
        <v>0.47899999999999998</v>
      </c>
      <c r="D401" s="120">
        <v>0.72799999999999998</v>
      </c>
      <c r="E401" s="120">
        <v>0.748</v>
      </c>
      <c r="F401" s="120">
        <v>0.93300000000000005</v>
      </c>
    </row>
    <row r="402" spans="1:6" x14ac:dyDescent="0.25">
      <c r="A402" s="120">
        <v>229.4</v>
      </c>
      <c r="B402" s="120">
        <v>0.318</v>
      </c>
      <c r="C402" s="120">
        <v>0.47899999999999998</v>
      </c>
      <c r="D402" s="120">
        <v>0.72899999999999998</v>
      </c>
      <c r="E402" s="120">
        <v>0.748</v>
      </c>
      <c r="F402" s="120">
        <v>0.93300000000000005</v>
      </c>
    </row>
    <row r="403" spans="1:6" x14ac:dyDescent="0.25">
      <c r="A403" s="120">
        <v>229.6</v>
      </c>
      <c r="B403" s="120">
        <v>0.318</v>
      </c>
      <c r="C403" s="120">
        <v>0.48</v>
      </c>
      <c r="D403" s="120">
        <v>0.72899999999999998</v>
      </c>
      <c r="E403" s="120">
        <v>0.749</v>
      </c>
      <c r="F403" s="120">
        <v>0.93400000000000005</v>
      </c>
    </row>
    <row r="404" spans="1:6" x14ac:dyDescent="0.25">
      <c r="A404" s="120">
        <v>229.8</v>
      </c>
      <c r="B404" s="120">
        <v>0.31900000000000001</v>
      </c>
      <c r="C404" s="120">
        <v>0.48</v>
      </c>
      <c r="D404" s="120">
        <v>0.73</v>
      </c>
      <c r="E404" s="120">
        <v>0.75</v>
      </c>
      <c r="F404" s="120">
        <v>0.93400000000000005</v>
      </c>
    </row>
    <row r="405" spans="1:6" x14ac:dyDescent="0.25">
      <c r="A405" s="120">
        <v>230</v>
      </c>
      <c r="B405" s="120">
        <v>0.31900000000000001</v>
      </c>
      <c r="C405" s="120">
        <v>0.48099999999999998</v>
      </c>
      <c r="D405" s="120">
        <v>0.73</v>
      </c>
      <c r="E405" s="120">
        <v>0.751</v>
      </c>
      <c r="F405" s="120">
        <v>0.93500000000000005</v>
      </c>
    </row>
    <row r="406" spans="1:6" x14ac:dyDescent="0.25">
      <c r="A406" s="120">
        <v>230.2</v>
      </c>
      <c r="B406" s="120">
        <v>0.31900000000000001</v>
      </c>
      <c r="C406" s="120">
        <v>0.48099999999999998</v>
      </c>
      <c r="D406" s="120">
        <v>0.73099999999999998</v>
      </c>
      <c r="E406" s="120">
        <v>0.751</v>
      </c>
      <c r="F406" s="120">
        <v>0.93500000000000005</v>
      </c>
    </row>
    <row r="407" spans="1:6" x14ac:dyDescent="0.25">
      <c r="A407" s="120">
        <v>230.4</v>
      </c>
      <c r="B407" s="120">
        <v>0.31900000000000001</v>
      </c>
      <c r="C407" s="120">
        <v>0.48199999999999998</v>
      </c>
      <c r="D407" s="120">
        <v>0.73199999999999998</v>
      </c>
      <c r="E407" s="120">
        <v>0.752</v>
      </c>
      <c r="F407" s="120">
        <v>0.93600000000000005</v>
      </c>
    </row>
    <row r="408" spans="1:6" x14ac:dyDescent="0.25">
      <c r="A408" s="120">
        <v>230.6</v>
      </c>
      <c r="B408" s="120">
        <v>0.32</v>
      </c>
      <c r="C408" s="120">
        <v>0.48199999999999998</v>
      </c>
      <c r="D408" s="120">
        <v>0.73199999999999998</v>
      </c>
      <c r="E408" s="120">
        <v>0.753</v>
      </c>
      <c r="F408" s="120">
        <v>0.93600000000000005</v>
      </c>
    </row>
    <row r="409" spans="1:6" x14ac:dyDescent="0.25">
      <c r="A409" s="120">
        <v>230.8</v>
      </c>
      <c r="B409" s="120">
        <v>0.32</v>
      </c>
      <c r="C409" s="120">
        <v>0.48199999999999998</v>
      </c>
      <c r="D409" s="120">
        <v>0.73299999999999998</v>
      </c>
      <c r="E409" s="120">
        <v>0.753</v>
      </c>
      <c r="F409" s="120">
        <v>0.93700000000000006</v>
      </c>
    </row>
    <row r="410" spans="1:6" x14ac:dyDescent="0.25">
      <c r="A410" s="120">
        <v>231</v>
      </c>
      <c r="B410" s="120">
        <v>0.32</v>
      </c>
      <c r="C410" s="120">
        <v>0.48299999999999998</v>
      </c>
      <c r="D410" s="120">
        <v>0.73299999999999998</v>
      </c>
      <c r="E410" s="120">
        <v>0.754</v>
      </c>
      <c r="F410" s="120">
        <v>0.93700000000000006</v>
      </c>
    </row>
    <row r="411" spans="1:6" x14ac:dyDescent="0.25">
      <c r="A411" s="120">
        <v>231.2</v>
      </c>
      <c r="B411" s="120">
        <v>0.32</v>
      </c>
      <c r="C411" s="120">
        <v>0.48299999999999998</v>
      </c>
      <c r="D411" s="120">
        <v>0.73399999999999999</v>
      </c>
      <c r="E411" s="120">
        <v>0.755</v>
      </c>
      <c r="F411" s="120">
        <v>0.93799999999999994</v>
      </c>
    </row>
    <row r="412" spans="1:6" x14ac:dyDescent="0.25">
      <c r="A412" s="120">
        <v>231.4</v>
      </c>
      <c r="B412" s="120">
        <v>0.32100000000000001</v>
      </c>
      <c r="C412" s="120">
        <v>0.48399999999999999</v>
      </c>
      <c r="D412" s="120">
        <v>0.73399999999999999</v>
      </c>
      <c r="E412" s="120">
        <v>0.755</v>
      </c>
      <c r="F412" s="120">
        <v>0.93799999999999994</v>
      </c>
    </row>
    <row r="413" spans="1:6" x14ac:dyDescent="0.25">
      <c r="A413" s="120">
        <v>231.6</v>
      </c>
      <c r="B413" s="120">
        <v>0.32100000000000001</v>
      </c>
      <c r="C413" s="120">
        <v>0.48399999999999999</v>
      </c>
      <c r="D413" s="120">
        <v>0.73499999999999999</v>
      </c>
      <c r="E413" s="120">
        <v>0.75600000000000001</v>
      </c>
      <c r="F413" s="120">
        <v>0.93799999999999994</v>
      </c>
    </row>
    <row r="414" spans="1:6" x14ac:dyDescent="0.25">
      <c r="A414" s="120">
        <v>231.8</v>
      </c>
      <c r="B414" s="120">
        <v>0.32100000000000001</v>
      </c>
      <c r="C414" s="120">
        <v>0.48499999999999999</v>
      </c>
      <c r="D414" s="120">
        <v>0.73499999999999999</v>
      </c>
      <c r="E414" s="120">
        <v>0.75700000000000001</v>
      </c>
      <c r="F414" s="120">
        <v>0.93899999999999995</v>
      </c>
    </row>
    <row r="415" spans="1:6" x14ac:dyDescent="0.25">
      <c r="A415" s="120">
        <v>232</v>
      </c>
      <c r="B415" s="120">
        <v>0.32100000000000001</v>
      </c>
      <c r="C415" s="120">
        <v>0.48499999999999999</v>
      </c>
      <c r="D415" s="120">
        <v>0.73599999999999999</v>
      </c>
      <c r="E415" s="120">
        <v>0.75700000000000001</v>
      </c>
      <c r="F415" s="120">
        <v>0.93899999999999995</v>
      </c>
    </row>
    <row r="416" spans="1:6" x14ac:dyDescent="0.25">
      <c r="A416" s="120">
        <v>232.2</v>
      </c>
      <c r="B416" s="120">
        <v>0.32200000000000001</v>
      </c>
      <c r="C416" s="120">
        <v>0.48599999999999999</v>
      </c>
      <c r="D416" s="120">
        <v>0.73599999999999999</v>
      </c>
      <c r="E416" s="120">
        <v>0.75800000000000001</v>
      </c>
      <c r="F416" s="120">
        <v>0.94</v>
      </c>
    </row>
    <row r="417" spans="1:6" x14ac:dyDescent="0.25">
      <c r="A417" s="120">
        <v>232.4</v>
      </c>
      <c r="B417" s="120">
        <v>0.32200000000000001</v>
      </c>
      <c r="C417" s="120">
        <v>0.48599999999999999</v>
      </c>
      <c r="D417" s="120">
        <v>0.73699999999999999</v>
      </c>
      <c r="E417" s="120">
        <v>0.75900000000000001</v>
      </c>
      <c r="F417" s="120">
        <v>0.94</v>
      </c>
    </row>
    <row r="418" spans="1:6" x14ac:dyDescent="0.25">
      <c r="A418" s="120">
        <v>232.6</v>
      </c>
      <c r="B418" s="120">
        <v>0.32200000000000001</v>
      </c>
      <c r="C418" s="120">
        <v>0.48599999999999999</v>
      </c>
      <c r="D418" s="120">
        <v>0.73699999999999999</v>
      </c>
      <c r="E418" s="120">
        <v>0.75900000000000001</v>
      </c>
      <c r="F418" s="120">
        <v>0.94099999999999995</v>
      </c>
    </row>
    <row r="419" spans="1:6" x14ac:dyDescent="0.25">
      <c r="A419" s="120">
        <v>232.8</v>
      </c>
      <c r="B419" s="120">
        <v>0.32200000000000001</v>
      </c>
      <c r="C419" s="120">
        <v>0.48699999999999999</v>
      </c>
      <c r="D419" s="120">
        <v>0.73799999999999999</v>
      </c>
      <c r="E419" s="120">
        <v>0.76</v>
      </c>
      <c r="F419" s="120">
        <v>0.94099999999999995</v>
      </c>
    </row>
    <row r="420" spans="1:6" x14ac:dyDescent="0.25">
      <c r="A420" s="120">
        <v>233</v>
      </c>
      <c r="B420" s="120">
        <v>0.32200000000000001</v>
      </c>
      <c r="C420" s="120">
        <v>0.48699999999999999</v>
      </c>
      <c r="D420" s="120">
        <v>0.73799999999999999</v>
      </c>
      <c r="E420" s="120">
        <v>0.76100000000000001</v>
      </c>
      <c r="F420" s="120">
        <v>0.94099999999999995</v>
      </c>
    </row>
    <row r="421" spans="1:6" x14ac:dyDescent="0.25">
      <c r="A421" s="120">
        <v>233.2</v>
      </c>
      <c r="B421" s="120">
        <v>0.32300000000000001</v>
      </c>
      <c r="C421" s="120">
        <v>0.48799999999999999</v>
      </c>
      <c r="D421" s="120">
        <v>0.73899999999999999</v>
      </c>
      <c r="E421" s="120">
        <v>0.76100000000000001</v>
      </c>
      <c r="F421" s="120">
        <v>0.94199999999999995</v>
      </c>
    </row>
    <row r="422" spans="1:6" x14ac:dyDescent="0.25">
      <c r="A422" s="120">
        <v>233.4</v>
      </c>
      <c r="B422" s="120">
        <v>0.32300000000000001</v>
      </c>
      <c r="C422" s="120">
        <v>0.48799999999999999</v>
      </c>
      <c r="D422" s="120">
        <v>0.73899999999999999</v>
      </c>
      <c r="E422" s="120">
        <v>0.76200000000000001</v>
      </c>
      <c r="F422" s="120">
        <v>0.94199999999999995</v>
      </c>
    </row>
    <row r="423" spans="1:6" x14ac:dyDescent="0.25">
      <c r="A423" s="120">
        <v>233.6</v>
      </c>
      <c r="B423" s="120">
        <v>0.32300000000000001</v>
      </c>
      <c r="C423" s="120">
        <v>0.48899999999999999</v>
      </c>
      <c r="D423" s="120">
        <v>0.74</v>
      </c>
      <c r="E423" s="120">
        <v>0.76300000000000001</v>
      </c>
      <c r="F423" s="120">
        <v>0.94299999999999995</v>
      </c>
    </row>
    <row r="424" spans="1:6" x14ac:dyDescent="0.25">
      <c r="A424" s="120">
        <v>233.8</v>
      </c>
      <c r="B424" s="120">
        <v>0.32300000000000001</v>
      </c>
      <c r="C424" s="120">
        <v>0.48899999999999999</v>
      </c>
      <c r="D424" s="120">
        <v>0.74</v>
      </c>
      <c r="E424" s="120">
        <v>0.76300000000000001</v>
      </c>
      <c r="F424" s="120">
        <v>0.94299999999999995</v>
      </c>
    </row>
    <row r="425" spans="1:6" x14ac:dyDescent="0.25">
      <c r="A425" s="120">
        <v>234</v>
      </c>
      <c r="B425" s="120">
        <v>0.32400000000000001</v>
      </c>
      <c r="C425" s="120">
        <v>0.48899999999999999</v>
      </c>
      <c r="D425" s="120">
        <v>0.74099999999999999</v>
      </c>
      <c r="E425" s="120">
        <v>0.76400000000000001</v>
      </c>
      <c r="F425" s="120">
        <v>0.94299999999999995</v>
      </c>
    </row>
    <row r="426" spans="1:6" x14ac:dyDescent="0.25">
      <c r="A426" s="120">
        <v>234.2</v>
      </c>
      <c r="B426" s="120">
        <v>0.32400000000000001</v>
      </c>
      <c r="C426" s="120">
        <v>0.49</v>
      </c>
      <c r="D426" s="120">
        <v>0.74099999999999999</v>
      </c>
      <c r="E426" s="120">
        <v>0.76500000000000001</v>
      </c>
      <c r="F426" s="120">
        <v>0.94399999999999995</v>
      </c>
    </row>
    <row r="427" spans="1:6" x14ac:dyDescent="0.25">
      <c r="A427" s="120">
        <v>234.4</v>
      </c>
      <c r="B427" s="120">
        <v>0.32400000000000001</v>
      </c>
      <c r="C427" s="120">
        <v>0.49</v>
      </c>
      <c r="D427" s="120">
        <v>0.74199999999999999</v>
      </c>
      <c r="E427" s="120">
        <v>0.76500000000000001</v>
      </c>
      <c r="F427" s="120">
        <v>0.94399999999999995</v>
      </c>
    </row>
    <row r="428" spans="1:6" x14ac:dyDescent="0.25">
      <c r="A428" s="120">
        <v>234.6</v>
      </c>
      <c r="B428" s="120">
        <v>0.32400000000000001</v>
      </c>
      <c r="C428" s="120">
        <v>0.49099999999999999</v>
      </c>
      <c r="D428" s="120">
        <v>0.74199999999999999</v>
      </c>
      <c r="E428" s="120">
        <v>0.76600000000000001</v>
      </c>
      <c r="F428" s="120">
        <v>0.94499999999999995</v>
      </c>
    </row>
    <row r="429" spans="1:6" x14ac:dyDescent="0.25">
      <c r="A429" s="120">
        <v>234.8</v>
      </c>
      <c r="B429" s="120">
        <v>0.32400000000000001</v>
      </c>
      <c r="C429" s="120">
        <v>0.49099999999999999</v>
      </c>
      <c r="D429" s="120">
        <v>0.74299999999999999</v>
      </c>
      <c r="E429" s="120">
        <v>0.76700000000000002</v>
      </c>
      <c r="F429" s="120">
        <v>0.94499999999999995</v>
      </c>
    </row>
    <row r="430" spans="1:6" x14ac:dyDescent="0.25">
      <c r="A430" s="120">
        <v>235</v>
      </c>
      <c r="B430" s="120">
        <v>0.32500000000000001</v>
      </c>
      <c r="C430" s="120">
        <v>0.49199999999999999</v>
      </c>
      <c r="D430" s="120">
        <v>0.74299999999999999</v>
      </c>
      <c r="E430" s="120">
        <v>0.76700000000000002</v>
      </c>
      <c r="F430" s="120">
        <v>0.94499999999999995</v>
      </c>
    </row>
    <row r="431" spans="1:6" x14ac:dyDescent="0.25">
      <c r="A431" s="120">
        <v>235.2</v>
      </c>
      <c r="B431" s="120">
        <v>0.32500000000000001</v>
      </c>
      <c r="C431" s="120">
        <v>0.49199999999999999</v>
      </c>
      <c r="D431" s="120">
        <v>0.74399999999999999</v>
      </c>
      <c r="E431" s="120">
        <v>0.76800000000000002</v>
      </c>
      <c r="F431" s="120">
        <v>0.94599999999999995</v>
      </c>
    </row>
    <row r="432" spans="1:6" x14ac:dyDescent="0.25">
      <c r="A432" s="120">
        <v>235.4</v>
      </c>
      <c r="B432" s="120">
        <v>0.32500000000000001</v>
      </c>
      <c r="C432" s="120">
        <v>0.49199999999999999</v>
      </c>
      <c r="D432" s="120">
        <v>0.74399999999999999</v>
      </c>
      <c r="E432" s="120">
        <v>0.76900000000000002</v>
      </c>
      <c r="F432" s="120">
        <v>0.94599999999999995</v>
      </c>
    </row>
    <row r="433" spans="1:6" x14ac:dyDescent="0.25">
      <c r="A433" s="120">
        <v>235.6</v>
      </c>
      <c r="B433" s="120">
        <v>0.32500000000000001</v>
      </c>
      <c r="C433" s="120">
        <v>0.49299999999999999</v>
      </c>
      <c r="D433" s="120">
        <v>0.745</v>
      </c>
      <c r="E433" s="120">
        <v>0.76900000000000002</v>
      </c>
      <c r="F433" s="120">
        <v>0.94699999999999995</v>
      </c>
    </row>
    <row r="434" spans="1:6" x14ac:dyDescent="0.25">
      <c r="A434" s="120">
        <v>235.8</v>
      </c>
      <c r="B434" s="120">
        <v>0.32600000000000001</v>
      </c>
      <c r="C434" s="120">
        <v>0.49299999999999999</v>
      </c>
      <c r="D434" s="120">
        <v>0.745</v>
      </c>
      <c r="E434" s="120">
        <v>0.77</v>
      </c>
      <c r="F434" s="120">
        <v>0.94699999999999995</v>
      </c>
    </row>
    <row r="435" spans="1:6" x14ac:dyDescent="0.25">
      <c r="A435" s="120">
        <v>236</v>
      </c>
      <c r="B435" s="120">
        <v>0.32600000000000001</v>
      </c>
      <c r="C435" s="120">
        <v>0.49399999999999999</v>
      </c>
      <c r="D435" s="120">
        <v>0.746</v>
      </c>
      <c r="E435" s="120">
        <v>0.77</v>
      </c>
      <c r="F435" s="120">
        <v>0.94699999999999995</v>
      </c>
    </row>
    <row r="436" spans="1:6" x14ac:dyDescent="0.25">
      <c r="A436" s="120">
        <v>236.2</v>
      </c>
      <c r="B436" s="120">
        <v>0.32600000000000001</v>
      </c>
      <c r="C436" s="120">
        <v>0.49399999999999999</v>
      </c>
      <c r="D436" s="120">
        <v>0.746</v>
      </c>
      <c r="E436" s="120">
        <v>0.77100000000000002</v>
      </c>
      <c r="F436" s="120">
        <v>0.94799999999999995</v>
      </c>
    </row>
    <row r="437" spans="1:6" x14ac:dyDescent="0.25">
      <c r="A437" s="120">
        <v>236.4</v>
      </c>
      <c r="B437" s="120">
        <v>0.32600000000000001</v>
      </c>
      <c r="C437" s="120">
        <v>0.49399999999999999</v>
      </c>
      <c r="D437" s="120">
        <v>0.747</v>
      </c>
      <c r="E437" s="120">
        <v>0.77200000000000002</v>
      </c>
      <c r="F437" s="120">
        <v>0.94799999999999995</v>
      </c>
    </row>
    <row r="438" spans="1:6" x14ac:dyDescent="0.25">
      <c r="A438" s="120">
        <v>236.6</v>
      </c>
      <c r="B438" s="120">
        <v>0.32600000000000001</v>
      </c>
      <c r="C438" s="120">
        <v>0.495</v>
      </c>
      <c r="D438" s="120">
        <v>0.747</v>
      </c>
      <c r="E438" s="120">
        <v>0.77200000000000002</v>
      </c>
      <c r="F438" s="120">
        <v>0.94899999999999995</v>
      </c>
    </row>
    <row r="439" spans="1:6" x14ac:dyDescent="0.25">
      <c r="A439" s="120">
        <v>236.8</v>
      </c>
      <c r="B439" s="120">
        <v>0.32700000000000001</v>
      </c>
      <c r="C439" s="120">
        <v>0.495</v>
      </c>
      <c r="D439" s="120">
        <v>0.747</v>
      </c>
      <c r="E439" s="120">
        <v>0.77300000000000002</v>
      </c>
      <c r="F439" s="120">
        <v>0.94899999999999995</v>
      </c>
    </row>
    <row r="440" spans="1:6" x14ac:dyDescent="0.25">
      <c r="A440" s="120">
        <v>237</v>
      </c>
      <c r="B440" s="120">
        <v>0.32700000000000001</v>
      </c>
      <c r="C440" s="120">
        <v>0.496</v>
      </c>
      <c r="D440" s="120">
        <v>0.748</v>
      </c>
      <c r="E440" s="120">
        <v>0.77400000000000002</v>
      </c>
      <c r="F440" s="120">
        <v>0.94899999999999995</v>
      </c>
    </row>
    <row r="441" spans="1:6" x14ac:dyDescent="0.25">
      <c r="A441" s="120">
        <v>237.2</v>
      </c>
      <c r="B441" s="120">
        <v>0.32700000000000001</v>
      </c>
      <c r="C441" s="120">
        <v>0.496</v>
      </c>
      <c r="D441" s="120">
        <v>0.748</v>
      </c>
      <c r="E441" s="120">
        <v>0.77400000000000002</v>
      </c>
      <c r="F441" s="120">
        <v>0.95</v>
      </c>
    </row>
    <row r="442" spans="1:6" x14ac:dyDescent="0.25">
      <c r="A442" s="120">
        <v>237.4</v>
      </c>
      <c r="B442" s="120">
        <v>0.32700000000000001</v>
      </c>
      <c r="C442" s="120">
        <v>0.496</v>
      </c>
      <c r="D442" s="120">
        <v>0.749</v>
      </c>
      <c r="E442" s="120">
        <v>0.77500000000000002</v>
      </c>
      <c r="F442" s="120">
        <v>0.95</v>
      </c>
    </row>
    <row r="443" spans="1:6" x14ac:dyDescent="0.25">
      <c r="A443" s="120">
        <v>237.6</v>
      </c>
      <c r="B443" s="120">
        <v>0.32700000000000001</v>
      </c>
      <c r="C443" s="120">
        <v>0.497</v>
      </c>
      <c r="D443" s="120">
        <v>0.749</v>
      </c>
      <c r="E443" s="120">
        <v>0.77500000000000002</v>
      </c>
      <c r="F443" s="120">
        <v>0.95</v>
      </c>
    </row>
    <row r="444" spans="1:6" x14ac:dyDescent="0.25">
      <c r="A444" s="120">
        <v>237.8</v>
      </c>
      <c r="B444" s="120">
        <v>0.32800000000000001</v>
      </c>
      <c r="C444" s="120">
        <v>0.497</v>
      </c>
      <c r="D444" s="120">
        <v>0.75</v>
      </c>
      <c r="E444" s="120">
        <v>0.77600000000000002</v>
      </c>
      <c r="F444" s="120">
        <v>0.95099999999999996</v>
      </c>
    </row>
    <row r="445" spans="1:6" x14ac:dyDescent="0.25">
      <c r="A445" s="120">
        <v>238</v>
      </c>
      <c r="B445" s="120">
        <v>0.32800000000000001</v>
      </c>
      <c r="C445" s="120">
        <v>0.498</v>
      </c>
      <c r="D445" s="120">
        <v>0.75</v>
      </c>
      <c r="E445" s="120">
        <v>0.77700000000000002</v>
      </c>
      <c r="F445" s="120">
        <v>0.95099999999999996</v>
      </c>
    </row>
    <row r="446" spans="1:6" x14ac:dyDescent="0.25">
      <c r="A446" s="120">
        <v>238.2</v>
      </c>
      <c r="B446" s="120">
        <v>0.32800000000000001</v>
      </c>
      <c r="C446" s="120">
        <v>0.498</v>
      </c>
      <c r="D446" s="120">
        <v>0.751</v>
      </c>
      <c r="E446" s="120">
        <v>0.77700000000000002</v>
      </c>
      <c r="F446" s="120">
        <v>0.95099999999999996</v>
      </c>
    </row>
    <row r="447" spans="1:6" x14ac:dyDescent="0.25">
      <c r="A447" s="120">
        <v>238.4</v>
      </c>
      <c r="B447" s="120">
        <v>0.32800000000000001</v>
      </c>
      <c r="C447" s="120">
        <v>0.498</v>
      </c>
      <c r="D447" s="120">
        <v>0.751</v>
      </c>
      <c r="E447" s="120">
        <v>0.77800000000000002</v>
      </c>
      <c r="F447" s="120">
        <v>0.95199999999999996</v>
      </c>
    </row>
    <row r="448" spans="1:6" x14ac:dyDescent="0.25">
      <c r="A448" s="120">
        <v>238.6</v>
      </c>
      <c r="B448" s="120">
        <v>0.32800000000000001</v>
      </c>
      <c r="C448" s="120">
        <v>0.499</v>
      </c>
      <c r="D448" s="120">
        <v>0.751</v>
      </c>
      <c r="E448" s="120">
        <v>0.77800000000000002</v>
      </c>
      <c r="F448" s="120">
        <v>0.95199999999999996</v>
      </c>
    </row>
    <row r="449" spans="1:6" x14ac:dyDescent="0.25">
      <c r="A449" s="120">
        <v>238.8</v>
      </c>
      <c r="B449" s="120">
        <v>0.32900000000000001</v>
      </c>
      <c r="C449" s="120">
        <v>0.499</v>
      </c>
      <c r="D449" s="120">
        <v>0.752</v>
      </c>
      <c r="E449" s="120">
        <v>0.77900000000000003</v>
      </c>
      <c r="F449" s="120">
        <v>0.95199999999999996</v>
      </c>
    </row>
    <row r="450" spans="1:6" x14ac:dyDescent="0.25">
      <c r="A450" s="120">
        <v>239</v>
      </c>
      <c r="B450" s="120">
        <v>0.32900000000000001</v>
      </c>
      <c r="C450" s="120">
        <v>0.5</v>
      </c>
      <c r="D450" s="120">
        <v>0.752</v>
      </c>
      <c r="E450" s="120">
        <v>0.77900000000000003</v>
      </c>
      <c r="F450" s="120">
        <v>0.95299999999999996</v>
      </c>
    </row>
    <row r="451" spans="1:6" x14ac:dyDescent="0.25">
      <c r="A451" s="120">
        <v>239.2</v>
      </c>
      <c r="B451" s="120">
        <v>0.32900000000000001</v>
      </c>
      <c r="C451" s="120">
        <v>0.5</v>
      </c>
      <c r="D451" s="120">
        <v>0.753</v>
      </c>
      <c r="E451" s="120">
        <v>0.78</v>
      </c>
      <c r="F451" s="120">
        <v>0.95299999999999996</v>
      </c>
    </row>
    <row r="452" spans="1:6" x14ac:dyDescent="0.25">
      <c r="A452" s="120">
        <v>239.4</v>
      </c>
      <c r="B452" s="120">
        <v>0.32900000000000001</v>
      </c>
      <c r="C452" s="120">
        <v>0.5</v>
      </c>
      <c r="D452" s="120">
        <v>0.753</v>
      </c>
      <c r="E452" s="120">
        <v>0.78100000000000003</v>
      </c>
      <c r="F452" s="120">
        <v>0.95399999999999996</v>
      </c>
    </row>
    <row r="453" spans="1:6" x14ac:dyDescent="0.25">
      <c r="A453" s="120">
        <v>239.6</v>
      </c>
      <c r="B453" s="120">
        <v>0.32900000000000001</v>
      </c>
      <c r="C453" s="120">
        <v>0.501</v>
      </c>
      <c r="D453" s="120">
        <v>0.754</v>
      </c>
      <c r="E453" s="120">
        <v>0.78100000000000003</v>
      </c>
      <c r="F453" s="120">
        <v>0.95399999999999996</v>
      </c>
    </row>
    <row r="454" spans="1:6" x14ac:dyDescent="0.25">
      <c r="A454" s="120">
        <v>239.8</v>
      </c>
      <c r="B454" s="120">
        <v>0.33</v>
      </c>
      <c r="C454" s="120">
        <v>0.501</v>
      </c>
      <c r="D454" s="120">
        <v>0.754</v>
      </c>
      <c r="E454" s="120">
        <v>0.78200000000000003</v>
      </c>
      <c r="F454" s="120">
        <v>0.95399999999999996</v>
      </c>
    </row>
    <row r="455" spans="1:6" x14ac:dyDescent="0.25">
      <c r="A455" s="120">
        <v>240</v>
      </c>
      <c r="B455" s="120">
        <v>0.33</v>
      </c>
      <c r="C455" s="120">
        <v>0.501</v>
      </c>
      <c r="D455" s="120">
        <v>0.754</v>
      </c>
      <c r="E455" s="120">
        <v>0.78200000000000003</v>
      </c>
      <c r="F455" s="120">
        <v>0.95499999999999996</v>
      </c>
    </row>
    <row r="456" spans="1:6" x14ac:dyDescent="0.25">
      <c r="A456" s="120">
        <v>240.2</v>
      </c>
      <c r="B456" s="120">
        <v>0.33</v>
      </c>
      <c r="C456" s="120">
        <v>0.502</v>
      </c>
      <c r="D456" s="120">
        <v>0.755</v>
      </c>
      <c r="E456" s="120">
        <v>0.78300000000000003</v>
      </c>
      <c r="F456" s="120">
        <v>0.95499999999999996</v>
      </c>
    </row>
    <row r="457" spans="1:6" x14ac:dyDescent="0.25">
      <c r="A457" s="120">
        <v>240.4</v>
      </c>
      <c r="B457" s="120">
        <v>0.33</v>
      </c>
      <c r="C457" s="120">
        <v>0.502</v>
      </c>
      <c r="D457" s="120">
        <v>0.755</v>
      </c>
      <c r="E457" s="120">
        <v>0.78300000000000003</v>
      </c>
      <c r="F457" s="120">
        <v>0.95499999999999996</v>
      </c>
    </row>
    <row r="458" spans="1:6" x14ac:dyDescent="0.25">
      <c r="A458" s="120">
        <v>240.6</v>
      </c>
      <c r="B458" s="120">
        <v>0.33</v>
      </c>
      <c r="C458" s="120">
        <v>0.503</v>
      </c>
      <c r="D458" s="120">
        <v>0.75600000000000001</v>
      </c>
      <c r="E458" s="120">
        <v>0.78400000000000003</v>
      </c>
      <c r="F458" s="120">
        <v>0.95599999999999996</v>
      </c>
    </row>
    <row r="459" spans="1:6" x14ac:dyDescent="0.25">
      <c r="A459" s="120">
        <v>240.8</v>
      </c>
      <c r="B459" s="120">
        <v>0.33100000000000002</v>
      </c>
      <c r="C459" s="120">
        <v>0.503</v>
      </c>
      <c r="D459" s="120">
        <v>0.75600000000000001</v>
      </c>
      <c r="E459" s="120">
        <v>0.78500000000000003</v>
      </c>
      <c r="F459" s="120">
        <v>0.95599999999999996</v>
      </c>
    </row>
    <row r="460" spans="1:6" x14ac:dyDescent="0.25">
      <c r="A460" s="120">
        <v>241</v>
      </c>
      <c r="B460" s="120">
        <v>0.33100000000000002</v>
      </c>
      <c r="C460" s="120">
        <v>0.503</v>
      </c>
      <c r="D460" s="120">
        <v>0.75700000000000001</v>
      </c>
      <c r="E460" s="120">
        <v>0.78500000000000003</v>
      </c>
      <c r="F460" s="120">
        <v>0.95599999999999996</v>
      </c>
    </row>
    <row r="461" spans="1:6" x14ac:dyDescent="0.25">
      <c r="A461" s="120">
        <v>241.2</v>
      </c>
      <c r="B461" s="120">
        <v>0.33100000000000002</v>
      </c>
      <c r="C461" s="120">
        <v>0.504</v>
      </c>
      <c r="D461" s="120">
        <v>0.75700000000000001</v>
      </c>
      <c r="E461" s="120">
        <v>0.78600000000000003</v>
      </c>
      <c r="F461" s="120">
        <v>0.95699999999999996</v>
      </c>
    </row>
    <row r="462" spans="1:6" x14ac:dyDescent="0.25">
      <c r="A462" s="120">
        <v>241.4</v>
      </c>
      <c r="B462" s="120">
        <v>0.33100000000000002</v>
      </c>
      <c r="C462" s="120">
        <v>0.504</v>
      </c>
      <c r="D462" s="120">
        <v>0.75700000000000001</v>
      </c>
      <c r="E462" s="120">
        <v>0.78600000000000003</v>
      </c>
      <c r="F462" s="120">
        <v>0.95699999999999996</v>
      </c>
    </row>
    <row r="463" spans="1:6" x14ac:dyDescent="0.25">
      <c r="A463" s="120">
        <v>241.6</v>
      </c>
      <c r="B463" s="120">
        <v>0.33100000000000002</v>
      </c>
      <c r="C463" s="120">
        <v>0.504</v>
      </c>
      <c r="D463" s="120">
        <v>0.75800000000000001</v>
      </c>
      <c r="E463" s="120">
        <v>0.78700000000000003</v>
      </c>
      <c r="F463" s="120">
        <v>0.95699999999999996</v>
      </c>
    </row>
    <row r="464" spans="1:6" x14ac:dyDescent="0.25">
      <c r="A464" s="120">
        <v>241.8</v>
      </c>
      <c r="B464" s="120">
        <v>0.33100000000000002</v>
      </c>
      <c r="C464" s="120">
        <v>0.505</v>
      </c>
      <c r="D464" s="120">
        <v>0.75800000000000001</v>
      </c>
      <c r="E464" s="120">
        <v>0.78700000000000003</v>
      </c>
      <c r="F464" s="120">
        <v>0.95699999999999996</v>
      </c>
    </row>
    <row r="465" spans="1:6" x14ac:dyDescent="0.25">
      <c r="A465" s="120">
        <v>242</v>
      </c>
      <c r="B465" s="120">
        <v>0.33200000000000002</v>
      </c>
      <c r="C465" s="120">
        <v>0.505</v>
      </c>
      <c r="D465" s="120">
        <v>0.75900000000000001</v>
      </c>
      <c r="E465" s="120">
        <v>0.78800000000000003</v>
      </c>
      <c r="F465" s="120">
        <v>0.95799999999999996</v>
      </c>
    </row>
    <row r="466" spans="1:6" x14ac:dyDescent="0.25">
      <c r="A466" s="120">
        <v>242.2</v>
      </c>
      <c r="B466" s="120">
        <v>0.33200000000000002</v>
      </c>
      <c r="C466" s="120">
        <v>0.505</v>
      </c>
      <c r="D466" s="120">
        <v>0.75900000000000001</v>
      </c>
      <c r="E466" s="120">
        <v>0.78800000000000003</v>
      </c>
      <c r="F466" s="120">
        <v>0.95799999999999996</v>
      </c>
    </row>
    <row r="467" spans="1:6" x14ac:dyDescent="0.25">
      <c r="A467" s="120">
        <v>242.4</v>
      </c>
      <c r="B467" s="120">
        <v>0.33200000000000002</v>
      </c>
      <c r="C467" s="120">
        <v>0.50600000000000001</v>
      </c>
      <c r="D467" s="120">
        <v>0.75900000000000001</v>
      </c>
      <c r="E467" s="120">
        <v>0.78900000000000003</v>
      </c>
      <c r="F467" s="120">
        <v>0.95799999999999996</v>
      </c>
    </row>
    <row r="468" spans="1:6" x14ac:dyDescent="0.25">
      <c r="A468" s="120">
        <v>242.6</v>
      </c>
      <c r="B468" s="120">
        <v>0.33200000000000002</v>
      </c>
      <c r="C468" s="120">
        <v>0.50600000000000001</v>
      </c>
      <c r="D468" s="120">
        <v>0.76</v>
      </c>
      <c r="E468" s="120">
        <v>0.79</v>
      </c>
      <c r="F468" s="120">
        <v>0.95899999999999996</v>
      </c>
    </row>
    <row r="469" spans="1:6" x14ac:dyDescent="0.25">
      <c r="A469" s="120">
        <v>242.8</v>
      </c>
      <c r="B469" s="120">
        <v>0.33200000000000002</v>
      </c>
      <c r="C469" s="120">
        <v>0.50600000000000001</v>
      </c>
      <c r="D469" s="120">
        <v>0.76</v>
      </c>
      <c r="E469" s="120">
        <v>0.79</v>
      </c>
      <c r="F469" s="120">
        <v>0.95899999999999996</v>
      </c>
    </row>
    <row r="470" spans="1:6" x14ac:dyDescent="0.25">
      <c r="A470" s="120">
        <v>243</v>
      </c>
      <c r="B470" s="120">
        <v>0.33300000000000002</v>
      </c>
      <c r="C470" s="120">
        <v>0.50700000000000001</v>
      </c>
      <c r="D470" s="120">
        <v>0.76100000000000001</v>
      </c>
      <c r="E470" s="120">
        <v>0.79100000000000004</v>
      </c>
      <c r="F470" s="120">
        <v>0.95899999999999996</v>
      </c>
    </row>
    <row r="471" spans="1:6" x14ac:dyDescent="0.25">
      <c r="A471" s="120">
        <v>243.2</v>
      </c>
      <c r="B471" s="120">
        <v>0.33300000000000002</v>
      </c>
      <c r="C471" s="120">
        <v>0.50700000000000001</v>
      </c>
      <c r="D471" s="120">
        <v>0.76100000000000001</v>
      </c>
      <c r="E471" s="120">
        <v>0.79100000000000004</v>
      </c>
      <c r="F471" s="120">
        <v>0.96</v>
      </c>
    </row>
    <row r="472" spans="1:6" x14ac:dyDescent="0.25">
      <c r="A472" s="120">
        <v>243.4</v>
      </c>
      <c r="B472" s="120">
        <v>0.33300000000000002</v>
      </c>
      <c r="C472" s="120">
        <v>0.50800000000000001</v>
      </c>
      <c r="D472" s="120">
        <v>0.76100000000000001</v>
      </c>
      <c r="E472" s="120">
        <v>0.79200000000000004</v>
      </c>
      <c r="F472" s="120">
        <v>0.96</v>
      </c>
    </row>
    <row r="473" spans="1:6" x14ac:dyDescent="0.25">
      <c r="A473" s="120">
        <v>243.6</v>
      </c>
      <c r="B473" s="120">
        <v>0.33300000000000002</v>
      </c>
      <c r="C473" s="120">
        <v>0.50800000000000001</v>
      </c>
      <c r="D473" s="120">
        <v>0.76200000000000001</v>
      </c>
      <c r="E473" s="120">
        <v>0.79200000000000004</v>
      </c>
      <c r="F473" s="120">
        <v>0.96</v>
      </c>
    </row>
    <row r="474" spans="1:6" x14ac:dyDescent="0.25">
      <c r="A474" s="120">
        <v>243.8</v>
      </c>
      <c r="B474" s="120">
        <v>0.33300000000000002</v>
      </c>
      <c r="C474" s="120">
        <v>0.50800000000000001</v>
      </c>
      <c r="D474" s="120">
        <v>0.76200000000000001</v>
      </c>
      <c r="E474" s="120">
        <v>0.79300000000000004</v>
      </c>
      <c r="F474" s="120">
        <v>0.96099999999999997</v>
      </c>
    </row>
    <row r="475" spans="1:6" x14ac:dyDescent="0.25">
      <c r="A475" s="120">
        <v>244</v>
      </c>
      <c r="B475" s="120">
        <v>0.33300000000000002</v>
      </c>
      <c r="C475" s="120">
        <v>0.50900000000000001</v>
      </c>
      <c r="D475" s="120">
        <v>0.76200000000000001</v>
      </c>
      <c r="E475" s="120">
        <v>0.79300000000000004</v>
      </c>
      <c r="F475" s="120">
        <v>0.96099999999999997</v>
      </c>
    </row>
    <row r="476" spans="1:6" x14ac:dyDescent="0.25">
      <c r="A476" s="120">
        <v>244.2</v>
      </c>
      <c r="B476" s="120">
        <v>0.33400000000000002</v>
      </c>
      <c r="C476" s="120">
        <v>0.50900000000000001</v>
      </c>
      <c r="D476" s="120">
        <v>0.76300000000000001</v>
      </c>
      <c r="E476" s="120">
        <v>0.79400000000000004</v>
      </c>
      <c r="F476" s="120">
        <v>0.96099999999999997</v>
      </c>
    </row>
    <row r="477" spans="1:6" x14ac:dyDescent="0.25">
      <c r="A477" s="120">
        <v>244.4</v>
      </c>
      <c r="B477" s="120">
        <v>0.33400000000000002</v>
      </c>
      <c r="C477" s="120">
        <v>0.50900000000000001</v>
      </c>
      <c r="D477" s="120">
        <v>0.76300000000000001</v>
      </c>
      <c r="E477" s="120">
        <v>0.79400000000000004</v>
      </c>
      <c r="F477" s="120">
        <v>0.96099999999999997</v>
      </c>
    </row>
    <row r="478" spans="1:6" x14ac:dyDescent="0.25">
      <c r="A478" s="120">
        <v>244.6</v>
      </c>
      <c r="B478" s="120">
        <v>0.33400000000000002</v>
      </c>
      <c r="C478" s="120">
        <v>0.51</v>
      </c>
      <c r="D478" s="120">
        <v>0.76400000000000001</v>
      </c>
      <c r="E478" s="120">
        <v>0.79500000000000004</v>
      </c>
      <c r="F478" s="120">
        <v>0.96199999999999997</v>
      </c>
    </row>
    <row r="479" spans="1:6" x14ac:dyDescent="0.25">
      <c r="A479" s="120">
        <v>244.8</v>
      </c>
      <c r="B479" s="120">
        <v>0.33400000000000002</v>
      </c>
      <c r="C479" s="120">
        <v>0.51</v>
      </c>
      <c r="D479" s="120">
        <v>0.76400000000000001</v>
      </c>
      <c r="E479" s="120">
        <v>0.79500000000000004</v>
      </c>
      <c r="F479" s="120">
        <v>0.96199999999999997</v>
      </c>
    </row>
    <row r="480" spans="1:6" x14ac:dyDescent="0.25">
      <c r="A480" s="120">
        <v>245</v>
      </c>
      <c r="B480" s="120">
        <v>0.33400000000000002</v>
      </c>
      <c r="C480" s="120">
        <v>0.51</v>
      </c>
      <c r="D480" s="120">
        <v>0.76400000000000001</v>
      </c>
      <c r="E480" s="120">
        <v>0.79600000000000004</v>
      </c>
      <c r="F480" s="120">
        <v>0.96199999999999997</v>
      </c>
    </row>
    <row r="481" spans="1:6" x14ac:dyDescent="0.25">
      <c r="A481" s="120">
        <v>245.2</v>
      </c>
      <c r="B481" s="120">
        <v>0.33400000000000002</v>
      </c>
      <c r="C481" s="120">
        <v>0.51100000000000001</v>
      </c>
      <c r="D481" s="120">
        <v>0.76500000000000001</v>
      </c>
      <c r="E481" s="120">
        <v>0.79600000000000004</v>
      </c>
      <c r="F481" s="120">
        <v>0.96299999999999997</v>
      </c>
    </row>
    <row r="482" spans="1:6" x14ac:dyDescent="0.25">
      <c r="A482" s="120">
        <v>245.4</v>
      </c>
      <c r="B482" s="120">
        <v>0.33500000000000002</v>
      </c>
      <c r="C482" s="120">
        <v>0.51100000000000001</v>
      </c>
      <c r="D482" s="120">
        <v>0.76500000000000001</v>
      </c>
      <c r="E482" s="120">
        <v>0.79700000000000004</v>
      </c>
      <c r="F482" s="120">
        <v>0.96299999999999997</v>
      </c>
    </row>
    <row r="483" spans="1:6" x14ac:dyDescent="0.25">
      <c r="A483" s="120">
        <v>245.6</v>
      </c>
      <c r="B483" s="120">
        <v>0.33500000000000002</v>
      </c>
      <c r="C483" s="120">
        <v>0.51100000000000001</v>
      </c>
      <c r="D483" s="120">
        <v>0.76500000000000001</v>
      </c>
      <c r="E483" s="120">
        <v>0.79700000000000004</v>
      </c>
      <c r="F483" s="120">
        <v>0.96299999999999997</v>
      </c>
    </row>
    <row r="484" spans="1:6" x14ac:dyDescent="0.25">
      <c r="A484" s="120">
        <v>245.8</v>
      </c>
      <c r="B484" s="120">
        <v>0.33500000000000002</v>
      </c>
      <c r="C484" s="120">
        <v>0.51200000000000001</v>
      </c>
      <c r="D484" s="120">
        <v>0.76600000000000001</v>
      </c>
      <c r="E484" s="120">
        <v>0.79800000000000004</v>
      </c>
      <c r="F484" s="120">
        <v>0.96299999999999997</v>
      </c>
    </row>
    <row r="485" spans="1:6" x14ac:dyDescent="0.25">
      <c r="A485" s="120">
        <v>246</v>
      </c>
      <c r="B485" s="120">
        <v>0.33500000000000002</v>
      </c>
      <c r="C485" s="120">
        <v>0.51200000000000001</v>
      </c>
      <c r="D485" s="120">
        <v>0.76600000000000001</v>
      </c>
      <c r="E485" s="120">
        <v>0.79800000000000004</v>
      </c>
      <c r="F485" s="120">
        <v>0.96399999999999997</v>
      </c>
    </row>
    <row r="486" spans="1:6" x14ac:dyDescent="0.25">
      <c r="A486" s="120">
        <v>246.2</v>
      </c>
      <c r="B486" s="120">
        <v>0.33500000000000002</v>
      </c>
      <c r="C486" s="120">
        <v>0.51200000000000001</v>
      </c>
      <c r="D486" s="120">
        <v>0.76700000000000002</v>
      </c>
      <c r="E486" s="120">
        <v>0.79900000000000004</v>
      </c>
      <c r="F486" s="120">
        <v>0.96399999999999997</v>
      </c>
    </row>
    <row r="487" spans="1:6" x14ac:dyDescent="0.25">
      <c r="A487" s="120">
        <v>246.4</v>
      </c>
      <c r="B487" s="120">
        <v>0.33500000000000002</v>
      </c>
      <c r="C487" s="120">
        <v>0.51300000000000001</v>
      </c>
      <c r="D487" s="120">
        <v>0.76700000000000002</v>
      </c>
      <c r="E487" s="120">
        <v>0.79900000000000004</v>
      </c>
      <c r="F487" s="120">
        <v>0.96399999999999997</v>
      </c>
    </row>
    <row r="488" spans="1:6" x14ac:dyDescent="0.25">
      <c r="A488" s="120">
        <v>246.6</v>
      </c>
      <c r="B488" s="120">
        <v>0.33600000000000002</v>
      </c>
      <c r="C488" s="120">
        <v>0.51300000000000001</v>
      </c>
      <c r="D488" s="120">
        <v>0.76700000000000002</v>
      </c>
      <c r="E488" s="120">
        <v>0.8</v>
      </c>
      <c r="F488" s="120">
        <v>0.96399999999999997</v>
      </c>
    </row>
    <row r="489" spans="1:6" x14ac:dyDescent="0.25">
      <c r="A489" s="120">
        <v>246.8</v>
      </c>
      <c r="B489" s="120">
        <v>0.33600000000000002</v>
      </c>
      <c r="C489" s="120">
        <v>0.51300000000000001</v>
      </c>
      <c r="D489" s="120">
        <v>0.76800000000000002</v>
      </c>
      <c r="E489" s="120">
        <v>0.8</v>
      </c>
      <c r="F489" s="120">
        <v>0.96499999999999997</v>
      </c>
    </row>
    <row r="490" spans="1:6" x14ac:dyDescent="0.25">
      <c r="A490" s="120">
        <v>247</v>
      </c>
      <c r="B490" s="120">
        <v>0.33600000000000002</v>
      </c>
      <c r="C490" s="120">
        <v>0.51400000000000001</v>
      </c>
      <c r="D490" s="120">
        <v>0.76800000000000002</v>
      </c>
      <c r="E490" s="120">
        <v>0.80100000000000005</v>
      </c>
      <c r="F490" s="120">
        <v>0.96499999999999997</v>
      </c>
    </row>
    <row r="491" spans="1:6" x14ac:dyDescent="0.25">
      <c r="A491" s="120">
        <v>247.2</v>
      </c>
      <c r="B491" s="120">
        <v>0.33600000000000002</v>
      </c>
      <c r="C491" s="120">
        <v>0.51400000000000001</v>
      </c>
      <c r="D491" s="120">
        <v>0.76800000000000002</v>
      </c>
      <c r="E491" s="120">
        <v>0.80100000000000005</v>
      </c>
      <c r="F491" s="120">
        <v>0.96499999999999997</v>
      </c>
    </row>
    <row r="492" spans="1:6" x14ac:dyDescent="0.25">
      <c r="A492" s="120">
        <v>247.4</v>
      </c>
      <c r="B492" s="120">
        <v>0.33600000000000002</v>
      </c>
      <c r="C492" s="120">
        <v>0.51400000000000001</v>
      </c>
      <c r="D492" s="120">
        <v>0.76900000000000002</v>
      </c>
      <c r="E492" s="120">
        <v>0.80200000000000005</v>
      </c>
      <c r="F492" s="120">
        <v>0.96599999999999997</v>
      </c>
    </row>
    <row r="493" spans="1:6" x14ac:dyDescent="0.25">
      <c r="A493" s="120">
        <v>247.6</v>
      </c>
      <c r="B493" s="120">
        <v>0.33600000000000002</v>
      </c>
      <c r="C493" s="120">
        <v>0.51500000000000001</v>
      </c>
      <c r="D493" s="120">
        <v>0.76900000000000002</v>
      </c>
      <c r="E493" s="120">
        <v>0.80200000000000005</v>
      </c>
      <c r="F493" s="120">
        <v>0.96599999999999997</v>
      </c>
    </row>
    <row r="494" spans="1:6" x14ac:dyDescent="0.25">
      <c r="A494" s="120">
        <v>247.8</v>
      </c>
      <c r="B494" s="120">
        <v>0.33700000000000002</v>
      </c>
      <c r="C494" s="120">
        <v>0.51500000000000001</v>
      </c>
      <c r="D494" s="120">
        <v>0.76900000000000002</v>
      </c>
      <c r="E494" s="120">
        <v>0.80300000000000005</v>
      </c>
      <c r="F494" s="120">
        <v>0.96599999999999997</v>
      </c>
    </row>
    <row r="495" spans="1:6" x14ac:dyDescent="0.25">
      <c r="A495" s="120">
        <v>248</v>
      </c>
      <c r="B495" s="120">
        <v>0.33700000000000002</v>
      </c>
      <c r="C495" s="120">
        <v>0.51500000000000001</v>
      </c>
      <c r="D495" s="120">
        <v>0.77</v>
      </c>
      <c r="E495" s="120">
        <v>0.80300000000000005</v>
      </c>
      <c r="F495" s="120">
        <v>0.96599999999999997</v>
      </c>
    </row>
    <row r="496" spans="1:6" x14ac:dyDescent="0.25">
      <c r="A496" s="120">
        <v>248.2</v>
      </c>
      <c r="B496" s="120">
        <v>0.33700000000000002</v>
      </c>
      <c r="C496" s="120">
        <v>0.51600000000000001</v>
      </c>
      <c r="D496" s="120">
        <v>0.77</v>
      </c>
      <c r="E496" s="120">
        <v>0.80400000000000005</v>
      </c>
      <c r="F496" s="120">
        <v>0.96699999999999997</v>
      </c>
    </row>
    <row r="497" spans="1:6" x14ac:dyDescent="0.25">
      <c r="A497" s="120">
        <v>248.4</v>
      </c>
      <c r="B497" s="120">
        <v>0.33700000000000002</v>
      </c>
      <c r="C497" s="120">
        <v>0.51600000000000001</v>
      </c>
      <c r="D497" s="120">
        <v>0.77</v>
      </c>
      <c r="E497" s="120">
        <v>0.80400000000000005</v>
      </c>
      <c r="F497" s="120">
        <v>0.96699999999999997</v>
      </c>
    </row>
    <row r="498" spans="1:6" x14ac:dyDescent="0.25">
      <c r="A498" s="120">
        <v>248.6</v>
      </c>
      <c r="B498" s="120">
        <v>0.33700000000000002</v>
      </c>
      <c r="C498" s="120">
        <v>0.51600000000000001</v>
      </c>
      <c r="D498" s="120">
        <v>0.77100000000000002</v>
      </c>
      <c r="E498" s="120">
        <v>0.80500000000000005</v>
      </c>
      <c r="F498" s="120">
        <v>0.96699999999999997</v>
      </c>
    </row>
    <row r="499" spans="1:6" x14ac:dyDescent="0.25">
      <c r="A499" s="120">
        <v>248.8</v>
      </c>
      <c r="B499" s="120">
        <v>0.33700000000000002</v>
      </c>
      <c r="C499" s="120">
        <v>0.51600000000000001</v>
      </c>
      <c r="D499" s="120">
        <v>0.77100000000000002</v>
      </c>
      <c r="E499" s="120">
        <v>0.80500000000000005</v>
      </c>
      <c r="F499" s="120">
        <v>0.96699999999999997</v>
      </c>
    </row>
    <row r="500" spans="1:6" x14ac:dyDescent="0.25">
      <c r="A500" s="120">
        <v>249</v>
      </c>
      <c r="B500" s="120">
        <v>0.33700000000000002</v>
      </c>
      <c r="C500" s="120">
        <v>0.51700000000000002</v>
      </c>
      <c r="D500" s="120">
        <v>0.77100000000000002</v>
      </c>
      <c r="E500" s="120">
        <v>0.80600000000000005</v>
      </c>
      <c r="F500" s="120">
        <v>0.96799999999999997</v>
      </c>
    </row>
    <row r="501" spans="1:6" x14ac:dyDescent="0.25">
      <c r="A501" s="120">
        <v>249.2</v>
      </c>
      <c r="B501" s="120">
        <v>0.33800000000000002</v>
      </c>
      <c r="C501" s="120">
        <v>0.51700000000000002</v>
      </c>
      <c r="D501" s="120">
        <v>0.77200000000000002</v>
      </c>
      <c r="E501" s="120">
        <v>0.80600000000000005</v>
      </c>
      <c r="F501" s="120">
        <v>0.96799999999999997</v>
      </c>
    </row>
    <row r="502" spans="1:6" x14ac:dyDescent="0.25">
      <c r="A502" s="120">
        <v>249.4</v>
      </c>
      <c r="B502" s="120">
        <v>0.33800000000000002</v>
      </c>
      <c r="C502" s="120">
        <v>0.51700000000000002</v>
      </c>
      <c r="D502" s="120">
        <v>0.77200000000000002</v>
      </c>
      <c r="E502" s="120">
        <v>0.80700000000000005</v>
      </c>
      <c r="F502" s="120">
        <v>0.96799999999999997</v>
      </c>
    </row>
    <row r="503" spans="1:6" x14ac:dyDescent="0.25">
      <c r="A503" s="120">
        <v>249.6</v>
      </c>
      <c r="B503" s="120">
        <v>0.33800000000000002</v>
      </c>
      <c r="C503" s="120">
        <v>0.51800000000000002</v>
      </c>
      <c r="D503" s="120">
        <v>0.77200000000000002</v>
      </c>
      <c r="E503" s="120">
        <v>0.80700000000000005</v>
      </c>
      <c r="F503" s="120">
        <v>0.96799999999999997</v>
      </c>
    </row>
    <row r="504" spans="1:6" x14ac:dyDescent="0.25">
      <c r="A504" s="120">
        <v>249.8</v>
      </c>
      <c r="B504" s="120">
        <v>0.33800000000000002</v>
      </c>
      <c r="C504" s="120">
        <v>0.51800000000000002</v>
      </c>
      <c r="D504" s="120">
        <v>0.77300000000000002</v>
      </c>
      <c r="E504" s="120">
        <v>0.80800000000000005</v>
      </c>
      <c r="F504" s="120">
        <v>0.96899999999999997</v>
      </c>
    </row>
    <row r="505" spans="1:6" x14ac:dyDescent="0.25">
      <c r="A505" s="120">
        <v>250</v>
      </c>
      <c r="B505" s="120">
        <v>0.33800000000000002</v>
      </c>
      <c r="C505" s="120">
        <v>0.51800000000000002</v>
      </c>
      <c r="D505" s="120">
        <v>0.77300000000000002</v>
      </c>
      <c r="E505" s="120">
        <v>0.80800000000000005</v>
      </c>
      <c r="F505" s="120">
        <v>0.96899999999999997</v>
      </c>
    </row>
    <row r="506" spans="1:6" x14ac:dyDescent="0.25">
      <c r="A506" s="120">
        <v>250.2</v>
      </c>
      <c r="B506" s="120">
        <v>0.33800000000000002</v>
      </c>
      <c r="C506" s="120">
        <v>0.51900000000000002</v>
      </c>
      <c r="D506" s="120">
        <v>0.77300000000000002</v>
      </c>
      <c r="E506" s="120">
        <v>0.80800000000000005</v>
      </c>
      <c r="F506" s="120">
        <v>0.96899999999999997</v>
      </c>
    </row>
    <row r="507" spans="1:6" x14ac:dyDescent="0.25">
      <c r="A507" s="120">
        <v>250.4</v>
      </c>
      <c r="B507" s="120">
        <v>0.33800000000000002</v>
      </c>
      <c r="C507" s="120">
        <v>0.51900000000000002</v>
      </c>
      <c r="D507" s="120">
        <v>0.77400000000000002</v>
      </c>
      <c r="E507" s="120">
        <v>0.80900000000000005</v>
      </c>
      <c r="F507" s="120">
        <v>0.96899999999999997</v>
      </c>
    </row>
    <row r="508" spans="1:6" x14ac:dyDescent="0.25">
      <c r="A508" s="120">
        <v>250.6</v>
      </c>
      <c r="B508" s="120">
        <v>0.33900000000000002</v>
      </c>
      <c r="C508" s="120">
        <v>0.51900000000000002</v>
      </c>
      <c r="D508" s="120">
        <v>0.77400000000000002</v>
      </c>
      <c r="E508" s="120">
        <v>0.80900000000000005</v>
      </c>
      <c r="F508" s="120">
        <v>0.97</v>
      </c>
    </row>
    <row r="509" spans="1:6" x14ac:dyDescent="0.25">
      <c r="A509" s="120">
        <v>250.8</v>
      </c>
      <c r="B509" s="120">
        <v>0.33900000000000002</v>
      </c>
      <c r="C509" s="120">
        <v>0.52</v>
      </c>
      <c r="D509" s="120">
        <v>0.77400000000000002</v>
      </c>
      <c r="E509" s="120">
        <v>0.81</v>
      </c>
      <c r="F509" s="120">
        <v>0.97</v>
      </c>
    </row>
    <row r="510" spans="1:6" x14ac:dyDescent="0.25">
      <c r="A510" s="120">
        <v>251</v>
      </c>
      <c r="B510" s="120">
        <v>0.33900000000000002</v>
      </c>
      <c r="C510" s="120">
        <v>0.52</v>
      </c>
      <c r="D510" s="120">
        <v>0.77500000000000002</v>
      </c>
      <c r="E510" s="120">
        <v>0.81</v>
      </c>
      <c r="F510" s="120">
        <v>0.97</v>
      </c>
    </row>
    <row r="511" spans="1:6" x14ac:dyDescent="0.25">
      <c r="A511" s="120">
        <v>251.2</v>
      </c>
      <c r="B511" s="120">
        <v>0.33900000000000002</v>
      </c>
      <c r="C511" s="120">
        <v>0.52</v>
      </c>
      <c r="D511" s="120">
        <v>0.77500000000000002</v>
      </c>
      <c r="E511" s="120">
        <v>0.81100000000000005</v>
      </c>
      <c r="F511" s="120">
        <v>0.97</v>
      </c>
    </row>
    <row r="512" spans="1:6" x14ac:dyDescent="0.25">
      <c r="A512" s="120">
        <v>251.4</v>
      </c>
      <c r="B512" s="120">
        <v>0.33900000000000002</v>
      </c>
      <c r="C512" s="120">
        <v>0.52</v>
      </c>
      <c r="D512" s="120">
        <v>0.77500000000000002</v>
      </c>
      <c r="E512" s="120">
        <v>0.81100000000000005</v>
      </c>
      <c r="F512" s="120">
        <v>0.97</v>
      </c>
    </row>
    <row r="513" spans="1:6" x14ac:dyDescent="0.25">
      <c r="A513" s="120">
        <v>251.6</v>
      </c>
      <c r="B513" s="120">
        <v>0.33900000000000002</v>
      </c>
      <c r="C513" s="120">
        <v>0.52100000000000002</v>
      </c>
      <c r="D513" s="120">
        <v>0.77600000000000002</v>
      </c>
      <c r="E513" s="120">
        <v>0.81200000000000006</v>
      </c>
      <c r="F513" s="120">
        <v>0.97099999999999997</v>
      </c>
    </row>
    <row r="514" spans="1:6" x14ac:dyDescent="0.25">
      <c r="A514" s="120">
        <v>251.8</v>
      </c>
      <c r="B514" s="120">
        <v>0.33900000000000002</v>
      </c>
      <c r="C514" s="120">
        <v>0.52100000000000002</v>
      </c>
      <c r="D514" s="120">
        <v>0.77600000000000002</v>
      </c>
      <c r="E514" s="120">
        <v>0.81200000000000006</v>
      </c>
      <c r="F514" s="120">
        <v>0.97099999999999997</v>
      </c>
    </row>
    <row r="515" spans="1:6" x14ac:dyDescent="0.25">
      <c r="A515" s="120">
        <v>252</v>
      </c>
      <c r="B515" s="120">
        <v>0.34</v>
      </c>
      <c r="C515" s="120">
        <v>0.52100000000000002</v>
      </c>
      <c r="D515" s="120">
        <v>0.77600000000000002</v>
      </c>
      <c r="E515" s="120">
        <v>0.81299999999999994</v>
      </c>
      <c r="F515" s="120">
        <v>0.97099999999999997</v>
      </c>
    </row>
    <row r="516" spans="1:6" x14ac:dyDescent="0.25">
      <c r="A516" s="120">
        <v>252.2</v>
      </c>
      <c r="B516" s="120">
        <v>0.34</v>
      </c>
      <c r="C516" s="120">
        <v>0.52200000000000002</v>
      </c>
      <c r="D516" s="120">
        <v>0.77600000000000002</v>
      </c>
      <c r="E516" s="120">
        <v>0.81299999999999994</v>
      </c>
      <c r="F516" s="120">
        <v>0.97099999999999997</v>
      </c>
    </row>
    <row r="517" spans="1:6" x14ac:dyDescent="0.25">
      <c r="A517" s="120">
        <v>252.4</v>
      </c>
      <c r="B517" s="120">
        <v>0.34</v>
      </c>
      <c r="C517" s="120">
        <v>0.52200000000000002</v>
      </c>
      <c r="D517" s="120">
        <v>0.77700000000000002</v>
      </c>
      <c r="E517" s="120">
        <v>0.81299999999999994</v>
      </c>
      <c r="F517" s="120">
        <v>0.97199999999999998</v>
      </c>
    </row>
    <row r="518" spans="1:6" x14ac:dyDescent="0.25">
      <c r="A518" s="120">
        <v>252.6</v>
      </c>
      <c r="B518" s="120">
        <v>0.34</v>
      </c>
      <c r="C518" s="120">
        <v>0.52200000000000002</v>
      </c>
      <c r="D518" s="120">
        <v>0.77700000000000002</v>
      </c>
      <c r="E518" s="120">
        <v>0.81399999999999995</v>
      </c>
      <c r="F518" s="120">
        <v>0.97199999999999998</v>
      </c>
    </row>
    <row r="519" spans="1:6" x14ac:dyDescent="0.25">
      <c r="A519" s="120">
        <v>252.8</v>
      </c>
      <c r="B519" s="120">
        <v>0.34</v>
      </c>
      <c r="C519" s="120">
        <v>0.52200000000000002</v>
      </c>
      <c r="D519" s="120">
        <v>0.77700000000000002</v>
      </c>
      <c r="E519" s="120">
        <v>0.81399999999999995</v>
      </c>
      <c r="F519" s="120">
        <v>0.97199999999999998</v>
      </c>
    </row>
    <row r="520" spans="1:6" x14ac:dyDescent="0.25">
      <c r="A520" s="120">
        <v>253</v>
      </c>
      <c r="B520" s="120">
        <v>0.34</v>
      </c>
      <c r="C520" s="120">
        <v>0.52300000000000002</v>
      </c>
      <c r="D520" s="120">
        <v>0.77800000000000002</v>
      </c>
      <c r="E520" s="120">
        <v>0.81499999999999995</v>
      </c>
      <c r="F520" s="120">
        <v>0.97199999999999998</v>
      </c>
    </row>
    <row r="521" spans="1:6" x14ac:dyDescent="0.25">
      <c r="A521" s="120">
        <v>253.2</v>
      </c>
      <c r="B521" s="120">
        <v>0.34</v>
      </c>
      <c r="C521" s="120">
        <v>0.52300000000000002</v>
      </c>
      <c r="D521" s="120">
        <v>0.77800000000000002</v>
      </c>
      <c r="E521" s="120">
        <v>0.81499999999999995</v>
      </c>
      <c r="F521" s="120">
        <v>0.97199999999999998</v>
      </c>
    </row>
    <row r="522" spans="1:6" x14ac:dyDescent="0.25">
      <c r="A522" s="120">
        <v>253.4</v>
      </c>
      <c r="B522" s="120">
        <v>0.34100000000000003</v>
      </c>
      <c r="C522" s="120">
        <v>0.52300000000000002</v>
      </c>
      <c r="D522" s="120">
        <v>0.77800000000000002</v>
      </c>
      <c r="E522" s="120">
        <v>0.81599999999999995</v>
      </c>
      <c r="F522" s="120">
        <v>0.97299999999999998</v>
      </c>
    </row>
    <row r="523" spans="1:6" x14ac:dyDescent="0.25">
      <c r="A523" s="120">
        <v>253.6</v>
      </c>
      <c r="B523" s="120">
        <v>0.34100000000000003</v>
      </c>
      <c r="C523" s="120">
        <v>0.52400000000000002</v>
      </c>
      <c r="D523" s="120">
        <v>0.77900000000000003</v>
      </c>
      <c r="E523" s="120">
        <v>0.81599999999999995</v>
      </c>
      <c r="F523" s="120">
        <v>0.97299999999999998</v>
      </c>
    </row>
    <row r="524" spans="1:6" x14ac:dyDescent="0.25">
      <c r="A524" s="120">
        <v>253.8</v>
      </c>
      <c r="B524" s="120">
        <v>0.34100000000000003</v>
      </c>
      <c r="C524" s="120">
        <v>0.52400000000000002</v>
      </c>
      <c r="D524" s="120">
        <v>0.77900000000000003</v>
      </c>
      <c r="E524" s="120">
        <v>0.81599999999999995</v>
      </c>
      <c r="F524" s="120">
        <v>0.97299999999999998</v>
      </c>
    </row>
    <row r="525" spans="1:6" x14ac:dyDescent="0.25">
      <c r="A525" s="120">
        <v>254</v>
      </c>
      <c r="B525" s="120">
        <v>0.34100000000000003</v>
      </c>
      <c r="C525" s="120">
        <v>0.52400000000000002</v>
      </c>
      <c r="D525" s="120">
        <v>0.77900000000000003</v>
      </c>
      <c r="E525" s="120">
        <v>0.81699999999999995</v>
      </c>
      <c r="F525" s="120">
        <v>0.97299999999999998</v>
      </c>
    </row>
    <row r="526" spans="1:6" x14ac:dyDescent="0.25">
      <c r="A526" s="120">
        <v>254.2</v>
      </c>
      <c r="B526" s="120">
        <v>0.34100000000000003</v>
      </c>
      <c r="C526" s="120">
        <v>0.52400000000000002</v>
      </c>
      <c r="D526" s="120">
        <v>0.77900000000000003</v>
      </c>
      <c r="E526" s="120">
        <v>0.81699999999999995</v>
      </c>
      <c r="F526" s="120">
        <v>0.97399999999999998</v>
      </c>
    </row>
    <row r="527" spans="1:6" x14ac:dyDescent="0.25">
      <c r="A527" s="120">
        <v>254.4</v>
      </c>
      <c r="B527" s="120">
        <v>0.34100000000000003</v>
      </c>
      <c r="C527" s="120">
        <v>0.52500000000000002</v>
      </c>
      <c r="D527" s="120">
        <v>0.78</v>
      </c>
      <c r="E527" s="120">
        <v>0.81799999999999995</v>
      </c>
      <c r="F527" s="120">
        <v>0.97399999999999998</v>
      </c>
    </row>
    <row r="528" spans="1:6" x14ac:dyDescent="0.25">
      <c r="A528" s="120">
        <v>254.6</v>
      </c>
      <c r="B528" s="120">
        <v>0.34100000000000003</v>
      </c>
      <c r="C528" s="120">
        <v>0.52500000000000002</v>
      </c>
      <c r="D528" s="120">
        <v>0.78</v>
      </c>
      <c r="E528" s="120">
        <v>0.81799999999999995</v>
      </c>
      <c r="F528" s="120">
        <v>0.97399999999999998</v>
      </c>
    </row>
    <row r="529" spans="1:6" x14ac:dyDescent="0.25">
      <c r="A529" s="120">
        <v>254.8</v>
      </c>
      <c r="B529" s="120">
        <v>0.34200000000000003</v>
      </c>
      <c r="C529" s="120">
        <v>0.52500000000000002</v>
      </c>
      <c r="D529" s="120">
        <v>0.78</v>
      </c>
      <c r="E529" s="120">
        <v>0.81899999999999995</v>
      </c>
      <c r="F529" s="120">
        <v>0.97399999999999998</v>
      </c>
    </row>
    <row r="530" spans="1:6" x14ac:dyDescent="0.25">
      <c r="A530" s="120">
        <v>255</v>
      </c>
      <c r="B530" s="120">
        <v>0.34200000000000003</v>
      </c>
      <c r="C530" s="120">
        <v>0.52600000000000002</v>
      </c>
      <c r="D530" s="120">
        <v>0.78100000000000003</v>
      </c>
      <c r="E530" s="120">
        <v>0.81899999999999995</v>
      </c>
      <c r="F530" s="120">
        <v>0.97399999999999998</v>
      </c>
    </row>
    <row r="531" spans="1:6" x14ac:dyDescent="0.25">
      <c r="A531" s="120">
        <v>255.2</v>
      </c>
      <c r="B531" s="120">
        <v>0.34200000000000003</v>
      </c>
      <c r="C531" s="120">
        <v>0.52600000000000002</v>
      </c>
      <c r="D531" s="120">
        <v>0.78100000000000003</v>
      </c>
      <c r="E531" s="120">
        <v>0.81899999999999995</v>
      </c>
      <c r="F531" s="120">
        <v>0.97499999999999998</v>
      </c>
    </row>
    <row r="532" spans="1:6" x14ac:dyDescent="0.25">
      <c r="A532" s="120">
        <v>255.4</v>
      </c>
      <c r="B532" s="120">
        <v>0.34200000000000003</v>
      </c>
      <c r="C532" s="120">
        <v>0.52600000000000002</v>
      </c>
      <c r="D532" s="120">
        <v>0.78100000000000003</v>
      </c>
      <c r="E532" s="120">
        <v>0.82</v>
      </c>
      <c r="F532" s="120">
        <v>0.97499999999999998</v>
      </c>
    </row>
    <row r="533" spans="1:6" x14ac:dyDescent="0.25">
      <c r="A533" s="120">
        <v>255.6</v>
      </c>
      <c r="B533" s="120">
        <v>0.34200000000000003</v>
      </c>
      <c r="C533" s="120">
        <v>0.52600000000000002</v>
      </c>
      <c r="D533" s="120">
        <v>0.78100000000000003</v>
      </c>
      <c r="E533" s="120">
        <v>0.82</v>
      </c>
      <c r="F533" s="120">
        <v>0.97499999999999998</v>
      </c>
    </row>
    <row r="534" spans="1:6" x14ac:dyDescent="0.25">
      <c r="A534" s="120">
        <v>255.8</v>
      </c>
      <c r="B534" s="120">
        <v>0.34200000000000003</v>
      </c>
      <c r="C534" s="120">
        <v>0.52700000000000002</v>
      </c>
      <c r="D534" s="120">
        <v>0.78200000000000003</v>
      </c>
      <c r="E534" s="120">
        <v>0.82099999999999995</v>
      </c>
      <c r="F534" s="120">
        <v>0.97499999999999998</v>
      </c>
    </row>
    <row r="535" spans="1:6" x14ac:dyDescent="0.25">
      <c r="A535" s="120">
        <v>256</v>
      </c>
      <c r="B535" s="120">
        <v>0.34200000000000003</v>
      </c>
      <c r="C535" s="120">
        <v>0.52700000000000002</v>
      </c>
      <c r="D535" s="120">
        <v>0.78200000000000003</v>
      </c>
      <c r="E535" s="120">
        <v>0.82099999999999995</v>
      </c>
      <c r="F535" s="120">
        <v>0.97499999999999998</v>
      </c>
    </row>
    <row r="536" spans="1:6" x14ac:dyDescent="0.25">
      <c r="A536" s="120">
        <v>256.2</v>
      </c>
      <c r="B536" s="120">
        <v>0.34200000000000003</v>
      </c>
      <c r="C536" s="120">
        <v>0.52700000000000002</v>
      </c>
      <c r="D536" s="120">
        <v>0.78200000000000003</v>
      </c>
      <c r="E536" s="120">
        <v>0.82099999999999995</v>
      </c>
      <c r="F536" s="120">
        <v>0.97599999999999998</v>
      </c>
    </row>
    <row r="537" spans="1:6" x14ac:dyDescent="0.25">
      <c r="A537" s="120">
        <v>256.39999999999998</v>
      </c>
      <c r="B537" s="120">
        <v>0.34300000000000003</v>
      </c>
      <c r="C537" s="120">
        <v>0.52700000000000002</v>
      </c>
      <c r="D537" s="120">
        <v>0.78300000000000003</v>
      </c>
      <c r="E537" s="120">
        <v>0.82199999999999995</v>
      </c>
      <c r="F537" s="120">
        <v>0.97599999999999998</v>
      </c>
    </row>
    <row r="538" spans="1:6" x14ac:dyDescent="0.25">
      <c r="A538" s="120">
        <v>256.60000000000002</v>
      </c>
      <c r="B538" s="120">
        <v>0.34300000000000003</v>
      </c>
      <c r="C538" s="120">
        <v>0.52800000000000002</v>
      </c>
      <c r="D538" s="120">
        <v>0.78300000000000003</v>
      </c>
      <c r="E538" s="120">
        <v>0.82199999999999995</v>
      </c>
      <c r="F538" s="120">
        <v>0.97599999999999998</v>
      </c>
    </row>
    <row r="539" spans="1:6" x14ac:dyDescent="0.25">
      <c r="A539" s="120">
        <v>256.8</v>
      </c>
      <c r="B539" s="120">
        <v>0.34300000000000003</v>
      </c>
      <c r="C539" s="120">
        <v>0.52800000000000002</v>
      </c>
      <c r="D539" s="120">
        <v>0.78300000000000003</v>
      </c>
      <c r="E539" s="120">
        <v>0.82299999999999995</v>
      </c>
      <c r="F539" s="120">
        <v>0.97599999999999998</v>
      </c>
    </row>
    <row r="540" spans="1:6" x14ac:dyDescent="0.25">
      <c r="A540" s="120">
        <v>257</v>
      </c>
      <c r="B540" s="120">
        <v>0.34300000000000003</v>
      </c>
      <c r="C540" s="120">
        <v>0.52800000000000002</v>
      </c>
      <c r="D540" s="120">
        <v>0.78300000000000003</v>
      </c>
      <c r="E540" s="120">
        <v>0.82299999999999995</v>
      </c>
      <c r="F540" s="120">
        <v>0.97599999999999998</v>
      </c>
    </row>
    <row r="541" spans="1:6" x14ac:dyDescent="0.25">
      <c r="A541" s="120">
        <v>257.2</v>
      </c>
      <c r="B541" s="120">
        <v>0.34300000000000003</v>
      </c>
      <c r="C541" s="120">
        <v>0.52800000000000002</v>
      </c>
      <c r="D541" s="120">
        <v>0.78400000000000003</v>
      </c>
      <c r="E541" s="120">
        <v>0.82299999999999995</v>
      </c>
      <c r="F541" s="120">
        <v>0.97699999999999998</v>
      </c>
    </row>
    <row r="542" spans="1:6" x14ac:dyDescent="0.25">
      <c r="A542" s="120">
        <v>257.39999999999998</v>
      </c>
      <c r="B542" s="120">
        <v>0.34300000000000003</v>
      </c>
      <c r="C542" s="120">
        <v>0.52900000000000003</v>
      </c>
      <c r="D542" s="120">
        <v>0.78400000000000003</v>
      </c>
      <c r="E542" s="120">
        <v>0.82399999999999995</v>
      </c>
      <c r="F542" s="120">
        <v>0.97699999999999998</v>
      </c>
    </row>
    <row r="543" spans="1:6" x14ac:dyDescent="0.25">
      <c r="A543" s="120">
        <v>257.60000000000002</v>
      </c>
      <c r="B543" s="120">
        <v>0.34300000000000003</v>
      </c>
      <c r="C543" s="120">
        <v>0.52900000000000003</v>
      </c>
      <c r="D543" s="120">
        <v>0.78400000000000003</v>
      </c>
      <c r="E543" s="120">
        <v>0.82399999999999995</v>
      </c>
      <c r="F543" s="120">
        <v>0.97699999999999998</v>
      </c>
    </row>
    <row r="544" spans="1:6" x14ac:dyDescent="0.25">
      <c r="A544" s="120">
        <v>257.8</v>
      </c>
      <c r="B544" s="120">
        <v>0.34300000000000003</v>
      </c>
      <c r="C544" s="120">
        <v>0.52900000000000003</v>
      </c>
      <c r="D544" s="120">
        <v>0.78400000000000003</v>
      </c>
      <c r="E544" s="120">
        <v>0.82499999999999996</v>
      </c>
      <c r="F544" s="120">
        <v>0.97699999999999998</v>
      </c>
    </row>
    <row r="545" spans="1:6" x14ac:dyDescent="0.25">
      <c r="A545" s="120">
        <v>258</v>
      </c>
      <c r="B545" s="120">
        <v>0.34399999999999997</v>
      </c>
      <c r="C545" s="120">
        <v>0.53</v>
      </c>
      <c r="D545" s="120">
        <v>0.78500000000000003</v>
      </c>
      <c r="E545" s="120">
        <v>0.82499999999999996</v>
      </c>
      <c r="F545" s="120">
        <v>0.97699999999999998</v>
      </c>
    </row>
    <row r="546" spans="1:6" x14ac:dyDescent="0.25">
      <c r="A546" s="120">
        <v>258.2</v>
      </c>
      <c r="B546" s="120">
        <v>0.34399999999999997</v>
      </c>
      <c r="C546" s="120">
        <v>0.53</v>
      </c>
      <c r="D546" s="120">
        <v>0.78500000000000003</v>
      </c>
      <c r="E546" s="120">
        <v>0.82499999999999996</v>
      </c>
      <c r="F546" s="120">
        <v>0.97799999999999998</v>
      </c>
    </row>
    <row r="547" spans="1:6" x14ac:dyDescent="0.25">
      <c r="A547" s="120">
        <v>258.39999999999998</v>
      </c>
      <c r="B547" s="120">
        <v>0.34399999999999997</v>
      </c>
      <c r="C547" s="120">
        <v>0.53</v>
      </c>
      <c r="D547" s="120">
        <v>0.78500000000000003</v>
      </c>
      <c r="E547" s="120">
        <v>0.82599999999999996</v>
      </c>
      <c r="F547" s="120">
        <v>0.97799999999999998</v>
      </c>
    </row>
    <row r="548" spans="1:6" x14ac:dyDescent="0.25">
      <c r="A548" s="120">
        <v>258.60000000000002</v>
      </c>
      <c r="B548" s="120">
        <v>0.34399999999999997</v>
      </c>
      <c r="C548" s="120">
        <v>0.53</v>
      </c>
      <c r="D548" s="120">
        <v>0.78600000000000003</v>
      </c>
      <c r="E548" s="120">
        <v>0.82599999999999996</v>
      </c>
      <c r="F548" s="120">
        <v>0.97799999999999998</v>
      </c>
    </row>
    <row r="549" spans="1:6" x14ac:dyDescent="0.25">
      <c r="A549" s="120">
        <v>258.8</v>
      </c>
      <c r="B549" s="120">
        <v>0.34399999999999997</v>
      </c>
      <c r="C549" s="120">
        <v>0.53100000000000003</v>
      </c>
      <c r="D549" s="120">
        <v>0.78600000000000003</v>
      </c>
      <c r="E549" s="120">
        <v>0.82599999999999996</v>
      </c>
      <c r="F549" s="120">
        <v>0.97799999999999998</v>
      </c>
    </row>
    <row r="550" spans="1:6" x14ac:dyDescent="0.25">
      <c r="A550" s="120">
        <v>259</v>
      </c>
      <c r="B550" s="120">
        <v>0.34399999999999997</v>
      </c>
      <c r="C550" s="120">
        <v>0.53100000000000003</v>
      </c>
      <c r="D550" s="120">
        <v>0.78600000000000003</v>
      </c>
      <c r="E550" s="120">
        <v>0.82699999999999996</v>
      </c>
      <c r="F550" s="120">
        <v>0.97799999999999998</v>
      </c>
    </row>
    <row r="551" spans="1:6" x14ac:dyDescent="0.25">
      <c r="A551" s="120">
        <v>259.2</v>
      </c>
      <c r="B551" s="120">
        <v>0.34399999999999997</v>
      </c>
      <c r="C551" s="120">
        <v>0.53100000000000003</v>
      </c>
      <c r="D551" s="120">
        <v>0.78600000000000003</v>
      </c>
      <c r="E551" s="120">
        <v>0.82699999999999996</v>
      </c>
      <c r="F551" s="120">
        <v>0.97799999999999998</v>
      </c>
    </row>
    <row r="552" spans="1:6" x14ac:dyDescent="0.25">
      <c r="A552" s="120">
        <v>259.39999999999998</v>
      </c>
      <c r="B552" s="120">
        <v>0.34399999999999997</v>
      </c>
      <c r="C552" s="120">
        <v>0.53100000000000003</v>
      </c>
      <c r="D552" s="120">
        <v>0.78700000000000003</v>
      </c>
      <c r="E552" s="120">
        <v>0.82799999999999996</v>
      </c>
      <c r="F552" s="120">
        <v>0.97899999999999998</v>
      </c>
    </row>
    <row r="553" spans="1:6" x14ac:dyDescent="0.25">
      <c r="A553" s="120">
        <v>259.60000000000002</v>
      </c>
      <c r="B553" s="120">
        <v>0.34399999999999997</v>
      </c>
      <c r="C553" s="120">
        <v>0.53200000000000003</v>
      </c>
      <c r="D553" s="120">
        <v>0.78700000000000003</v>
      </c>
      <c r="E553" s="120">
        <v>0.82799999999999996</v>
      </c>
      <c r="F553" s="120">
        <v>0.97899999999999998</v>
      </c>
    </row>
    <row r="554" spans="1:6" x14ac:dyDescent="0.25">
      <c r="A554" s="120">
        <v>259.8</v>
      </c>
      <c r="B554" s="120">
        <v>0.34499999999999997</v>
      </c>
      <c r="C554" s="120">
        <v>0.53200000000000003</v>
      </c>
      <c r="D554" s="120">
        <v>0.78700000000000003</v>
      </c>
      <c r="E554" s="120">
        <v>0.82799999999999996</v>
      </c>
      <c r="F554" s="120">
        <v>0.97899999999999998</v>
      </c>
    </row>
    <row r="555" spans="1:6" x14ac:dyDescent="0.25">
      <c r="A555" s="120">
        <v>260</v>
      </c>
      <c r="B555" s="120">
        <v>0.34499999999999997</v>
      </c>
      <c r="C555" s="120">
        <v>0.53200000000000003</v>
      </c>
      <c r="D555" s="120">
        <v>0.78700000000000003</v>
      </c>
      <c r="E555" s="120">
        <v>0.82899999999999996</v>
      </c>
      <c r="F555" s="120">
        <v>0.97899999999999998</v>
      </c>
    </row>
    <row r="556" spans="1:6" x14ac:dyDescent="0.25">
      <c r="A556" s="120">
        <v>260.2</v>
      </c>
      <c r="B556" s="120">
        <v>0.34499999999999997</v>
      </c>
      <c r="C556" s="120">
        <v>0.53200000000000003</v>
      </c>
      <c r="D556" s="120">
        <v>0.78800000000000003</v>
      </c>
      <c r="E556" s="120">
        <v>0.82899999999999996</v>
      </c>
      <c r="F556" s="120">
        <v>0.97899999999999998</v>
      </c>
    </row>
    <row r="557" spans="1:6" x14ac:dyDescent="0.25">
      <c r="A557" s="120">
        <v>260.39999999999998</v>
      </c>
      <c r="B557" s="120">
        <v>0.34499999999999997</v>
      </c>
      <c r="C557" s="120">
        <v>0.53300000000000003</v>
      </c>
      <c r="D557" s="120">
        <v>0.78800000000000003</v>
      </c>
      <c r="E557" s="120">
        <v>0.82899999999999996</v>
      </c>
      <c r="F557" s="120">
        <v>0.98</v>
      </c>
    </row>
    <row r="558" spans="1:6" x14ac:dyDescent="0.25">
      <c r="A558" s="120">
        <v>260.60000000000002</v>
      </c>
      <c r="B558" s="120">
        <v>0.34499999999999997</v>
      </c>
      <c r="C558" s="120">
        <v>0.53300000000000003</v>
      </c>
      <c r="D558" s="120">
        <v>0.78800000000000003</v>
      </c>
      <c r="E558" s="120">
        <v>0.83</v>
      </c>
      <c r="F558" s="120">
        <v>0.98</v>
      </c>
    </row>
    <row r="559" spans="1:6" x14ac:dyDescent="0.25">
      <c r="A559" s="120">
        <v>260.8</v>
      </c>
      <c r="B559" s="120">
        <v>0.34499999999999997</v>
      </c>
      <c r="C559" s="120">
        <v>0.53300000000000003</v>
      </c>
      <c r="D559" s="120">
        <v>0.78800000000000003</v>
      </c>
      <c r="E559" s="120">
        <v>0.83</v>
      </c>
      <c r="F559" s="120">
        <v>0.98</v>
      </c>
    </row>
    <row r="560" spans="1:6" x14ac:dyDescent="0.25">
      <c r="A560" s="120">
        <v>261</v>
      </c>
      <c r="B560" s="120">
        <v>0.34499999999999997</v>
      </c>
      <c r="C560" s="120">
        <v>0.53300000000000003</v>
      </c>
      <c r="D560" s="120">
        <v>0.78900000000000003</v>
      </c>
      <c r="E560" s="120">
        <v>0.83099999999999996</v>
      </c>
      <c r="F560" s="120">
        <v>0.98</v>
      </c>
    </row>
    <row r="561" spans="1:6" x14ac:dyDescent="0.25">
      <c r="A561" s="120">
        <v>261.2</v>
      </c>
      <c r="B561" s="120">
        <v>0.34499999999999997</v>
      </c>
      <c r="C561" s="120">
        <v>0.53400000000000003</v>
      </c>
      <c r="D561" s="120">
        <v>0.78900000000000003</v>
      </c>
      <c r="E561" s="120">
        <v>0.83099999999999996</v>
      </c>
      <c r="F561" s="120">
        <v>0.98</v>
      </c>
    </row>
    <row r="562" spans="1:6" x14ac:dyDescent="0.25">
      <c r="A562" s="120">
        <v>261.39999999999998</v>
      </c>
      <c r="B562" s="120">
        <v>0.34599999999999997</v>
      </c>
      <c r="C562" s="120">
        <v>0.53400000000000003</v>
      </c>
      <c r="D562" s="120">
        <v>0.78900000000000003</v>
      </c>
      <c r="E562" s="120">
        <v>0.83099999999999996</v>
      </c>
      <c r="F562" s="120">
        <v>0.98</v>
      </c>
    </row>
    <row r="563" spans="1:6" x14ac:dyDescent="0.25">
      <c r="A563" s="120">
        <v>261.60000000000002</v>
      </c>
      <c r="B563" s="120">
        <v>0.34599999999999997</v>
      </c>
      <c r="C563" s="120">
        <v>0.53400000000000003</v>
      </c>
      <c r="D563" s="120">
        <v>0.78900000000000003</v>
      </c>
      <c r="E563" s="120">
        <v>0.83199999999999996</v>
      </c>
      <c r="F563" s="120">
        <v>0.98099999999999998</v>
      </c>
    </row>
    <row r="564" spans="1:6" x14ac:dyDescent="0.25">
      <c r="A564" s="120">
        <v>261.8</v>
      </c>
      <c r="B564" s="120">
        <v>0.34599999999999997</v>
      </c>
      <c r="C564" s="120">
        <v>0.53400000000000003</v>
      </c>
      <c r="D564" s="120">
        <v>0.79</v>
      </c>
      <c r="E564" s="120">
        <v>0.83199999999999996</v>
      </c>
      <c r="F564" s="120">
        <v>0.98099999999999998</v>
      </c>
    </row>
    <row r="565" spans="1:6" x14ac:dyDescent="0.25">
      <c r="A565" s="120">
        <v>262</v>
      </c>
      <c r="B565" s="120">
        <v>0.34599999999999997</v>
      </c>
      <c r="C565" s="120">
        <v>0.53400000000000003</v>
      </c>
      <c r="D565" s="120">
        <v>0.79</v>
      </c>
      <c r="E565" s="120">
        <v>0.83199999999999996</v>
      </c>
      <c r="F565" s="120">
        <v>0.98099999999999998</v>
      </c>
    </row>
    <row r="566" spans="1:6" x14ac:dyDescent="0.25">
      <c r="A566" s="120">
        <v>262.2</v>
      </c>
      <c r="B566" s="120">
        <v>0.34599999999999997</v>
      </c>
      <c r="C566" s="120">
        <v>0.53500000000000003</v>
      </c>
      <c r="D566" s="120">
        <v>0.79</v>
      </c>
      <c r="E566" s="120">
        <v>0.83299999999999996</v>
      </c>
      <c r="F566" s="120">
        <v>0.98099999999999998</v>
      </c>
    </row>
    <row r="567" spans="1:6" x14ac:dyDescent="0.25">
      <c r="A567" s="120">
        <v>262.39999999999998</v>
      </c>
      <c r="B567" s="120">
        <v>0.34599999999999997</v>
      </c>
      <c r="C567" s="120">
        <v>0.53500000000000003</v>
      </c>
      <c r="D567" s="120">
        <v>0.79</v>
      </c>
      <c r="E567" s="120">
        <v>0.83299999999999996</v>
      </c>
      <c r="F567" s="120">
        <v>0.98099999999999998</v>
      </c>
    </row>
    <row r="568" spans="1:6" x14ac:dyDescent="0.25">
      <c r="A568" s="120">
        <v>262.60000000000002</v>
      </c>
      <c r="B568" s="120">
        <v>0.34599999999999997</v>
      </c>
      <c r="C568" s="120">
        <v>0.53500000000000003</v>
      </c>
      <c r="D568" s="120">
        <v>0.79</v>
      </c>
      <c r="E568" s="120">
        <v>0.83299999999999996</v>
      </c>
      <c r="F568" s="120">
        <v>0.98099999999999998</v>
      </c>
    </row>
    <row r="569" spans="1:6" x14ac:dyDescent="0.25">
      <c r="A569" s="120">
        <v>262.8</v>
      </c>
      <c r="B569" s="120">
        <v>0.34599999999999997</v>
      </c>
      <c r="C569" s="120">
        <v>0.53500000000000003</v>
      </c>
      <c r="D569" s="120">
        <v>0.79100000000000004</v>
      </c>
      <c r="E569" s="120">
        <v>0.83399999999999996</v>
      </c>
      <c r="F569" s="120">
        <v>0.98199999999999998</v>
      </c>
    </row>
    <row r="570" spans="1:6" x14ac:dyDescent="0.25">
      <c r="A570" s="120">
        <v>263</v>
      </c>
      <c r="B570" s="120">
        <v>0.34599999999999997</v>
      </c>
      <c r="C570" s="120">
        <v>0.53600000000000003</v>
      </c>
      <c r="D570" s="120">
        <v>0.79100000000000004</v>
      </c>
      <c r="E570" s="120">
        <v>0.83399999999999996</v>
      </c>
      <c r="F570" s="120">
        <v>0.98199999999999998</v>
      </c>
    </row>
    <row r="571" spans="1:6" x14ac:dyDescent="0.25">
      <c r="A571" s="120">
        <v>263.2</v>
      </c>
      <c r="B571" s="120">
        <v>0.34599999999999997</v>
      </c>
      <c r="C571" s="120">
        <v>0.53600000000000003</v>
      </c>
      <c r="D571" s="120">
        <v>0.79100000000000004</v>
      </c>
      <c r="E571" s="120">
        <v>0.83399999999999996</v>
      </c>
      <c r="F571" s="120">
        <v>0.98199999999999998</v>
      </c>
    </row>
    <row r="572" spans="1:6" x14ac:dyDescent="0.25">
      <c r="A572" s="120">
        <v>263.39999999999998</v>
      </c>
      <c r="B572" s="120">
        <v>0.34699999999999998</v>
      </c>
      <c r="C572" s="120">
        <v>0.53600000000000003</v>
      </c>
      <c r="D572" s="120">
        <v>0.79100000000000004</v>
      </c>
      <c r="E572" s="120">
        <v>0.83499999999999996</v>
      </c>
      <c r="F572" s="120">
        <v>0.98199999999999998</v>
      </c>
    </row>
    <row r="573" spans="1:6" x14ac:dyDescent="0.25">
      <c r="A573" s="120">
        <v>263.60000000000002</v>
      </c>
      <c r="B573" s="120">
        <v>0.34699999999999998</v>
      </c>
      <c r="C573" s="120">
        <v>0.53600000000000003</v>
      </c>
      <c r="D573" s="120">
        <v>0.79200000000000004</v>
      </c>
      <c r="E573" s="120">
        <v>0.83499999999999996</v>
      </c>
      <c r="F573" s="120">
        <v>0.98199999999999998</v>
      </c>
    </row>
    <row r="574" spans="1:6" x14ac:dyDescent="0.25">
      <c r="A574" s="120">
        <v>263.8</v>
      </c>
      <c r="B574" s="120">
        <v>0.34699999999999998</v>
      </c>
      <c r="C574" s="120">
        <v>0.53700000000000003</v>
      </c>
      <c r="D574" s="120">
        <v>0.79200000000000004</v>
      </c>
      <c r="E574" s="120">
        <v>0.83599999999999997</v>
      </c>
      <c r="F574" s="120">
        <v>0.98199999999999998</v>
      </c>
    </row>
    <row r="575" spans="1:6" x14ac:dyDescent="0.25">
      <c r="A575" s="120">
        <v>264</v>
      </c>
      <c r="B575" s="120">
        <v>0.34699999999999998</v>
      </c>
      <c r="C575" s="120">
        <v>0.53700000000000003</v>
      </c>
      <c r="D575" s="120">
        <v>0.79200000000000004</v>
      </c>
      <c r="E575" s="120">
        <v>0.83599999999999997</v>
      </c>
      <c r="F575" s="120">
        <v>0.98199999999999998</v>
      </c>
    </row>
    <row r="576" spans="1:6" x14ac:dyDescent="0.25">
      <c r="A576" s="120">
        <v>264.2</v>
      </c>
      <c r="B576" s="120">
        <v>0.34699999999999998</v>
      </c>
      <c r="C576" s="120">
        <v>0.53700000000000003</v>
      </c>
      <c r="D576" s="120">
        <v>0.79200000000000004</v>
      </c>
      <c r="E576" s="120">
        <v>0.83599999999999997</v>
      </c>
      <c r="F576" s="120">
        <v>0.98299999999999998</v>
      </c>
    </row>
    <row r="577" spans="1:6" x14ac:dyDescent="0.25">
      <c r="A577" s="120">
        <v>264.39999999999998</v>
      </c>
      <c r="B577" s="120">
        <v>0.34699999999999998</v>
      </c>
      <c r="C577" s="120">
        <v>0.53700000000000003</v>
      </c>
      <c r="D577" s="120">
        <v>0.79300000000000004</v>
      </c>
      <c r="E577" s="120">
        <v>0.83699999999999997</v>
      </c>
      <c r="F577" s="120">
        <v>0.98299999999999998</v>
      </c>
    </row>
    <row r="578" spans="1:6" x14ac:dyDescent="0.25">
      <c r="A578" s="120">
        <v>264.60000000000002</v>
      </c>
      <c r="B578" s="120">
        <v>0.34699999999999998</v>
      </c>
      <c r="C578" s="120">
        <v>0.53700000000000003</v>
      </c>
      <c r="D578" s="120">
        <v>0.79300000000000004</v>
      </c>
      <c r="E578" s="120">
        <v>0.83699999999999997</v>
      </c>
      <c r="F578" s="120">
        <v>0.98299999999999998</v>
      </c>
    </row>
    <row r="579" spans="1:6" x14ac:dyDescent="0.25">
      <c r="A579" s="120">
        <v>264.8</v>
      </c>
      <c r="B579" s="120">
        <v>0.34699999999999998</v>
      </c>
      <c r="C579" s="120">
        <v>0.53800000000000003</v>
      </c>
      <c r="D579" s="120">
        <v>0.79300000000000004</v>
      </c>
      <c r="E579" s="120">
        <v>0.83699999999999997</v>
      </c>
      <c r="F579" s="120">
        <v>0.98299999999999998</v>
      </c>
    </row>
    <row r="580" spans="1:6" x14ac:dyDescent="0.25">
      <c r="A580" s="120">
        <v>265</v>
      </c>
      <c r="B580" s="120">
        <v>0.34699999999999998</v>
      </c>
      <c r="C580" s="120">
        <v>0.53800000000000003</v>
      </c>
      <c r="D580" s="120">
        <v>0.79300000000000004</v>
      </c>
      <c r="E580" s="120">
        <v>0.83799999999999997</v>
      </c>
      <c r="F580" s="120">
        <v>0.98299999999999998</v>
      </c>
    </row>
    <row r="581" spans="1:6" x14ac:dyDescent="0.25">
      <c r="A581" s="120">
        <v>265.2</v>
      </c>
      <c r="B581" s="120">
        <v>0.34799999999999998</v>
      </c>
      <c r="C581" s="120">
        <v>0.53800000000000003</v>
      </c>
      <c r="D581" s="120">
        <v>0.79300000000000004</v>
      </c>
      <c r="E581" s="120">
        <v>0.83799999999999997</v>
      </c>
      <c r="F581" s="120">
        <v>0.98299999999999998</v>
      </c>
    </row>
    <row r="582" spans="1:6" x14ac:dyDescent="0.25">
      <c r="A582" s="120">
        <v>265.39999999999998</v>
      </c>
      <c r="B582" s="120">
        <v>0.34799999999999998</v>
      </c>
      <c r="C582" s="120">
        <v>0.53800000000000003</v>
      </c>
      <c r="D582" s="120">
        <v>0.79400000000000004</v>
      </c>
      <c r="E582" s="120">
        <v>0.83799999999999997</v>
      </c>
      <c r="F582" s="120">
        <v>0.98399999999999999</v>
      </c>
    </row>
    <row r="583" spans="1:6" x14ac:dyDescent="0.25">
      <c r="A583" s="120">
        <v>265.60000000000002</v>
      </c>
      <c r="B583" s="120">
        <v>0.34799999999999998</v>
      </c>
      <c r="C583" s="120">
        <v>0.53900000000000003</v>
      </c>
      <c r="D583" s="120">
        <v>0.79400000000000004</v>
      </c>
      <c r="E583" s="120">
        <v>0.83899999999999997</v>
      </c>
      <c r="F583" s="120">
        <v>0.98399999999999999</v>
      </c>
    </row>
    <row r="584" spans="1:6" x14ac:dyDescent="0.25">
      <c r="A584" s="120">
        <v>265.8</v>
      </c>
      <c r="B584" s="120">
        <v>0.34799999999999998</v>
      </c>
      <c r="C584" s="120">
        <v>0.53900000000000003</v>
      </c>
      <c r="D584" s="120">
        <v>0.79400000000000004</v>
      </c>
      <c r="E584" s="120">
        <v>0.83899999999999997</v>
      </c>
      <c r="F584" s="120">
        <v>0.98399999999999999</v>
      </c>
    </row>
    <row r="585" spans="1:6" x14ac:dyDescent="0.25">
      <c r="A585" s="120">
        <v>266</v>
      </c>
      <c r="B585" s="120">
        <v>0.34799999999999998</v>
      </c>
      <c r="C585" s="120">
        <v>0.53900000000000003</v>
      </c>
      <c r="D585" s="120">
        <v>0.79400000000000004</v>
      </c>
      <c r="E585" s="120">
        <v>0.83899999999999997</v>
      </c>
      <c r="F585" s="120">
        <v>0.98399999999999999</v>
      </c>
    </row>
    <row r="586" spans="1:6" x14ac:dyDescent="0.25">
      <c r="A586" s="120">
        <v>266.2</v>
      </c>
      <c r="B586" s="120">
        <v>0.34799999999999998</v>
      </c>
      <c r="C586" s="120">
        <v>0.53900000000000003</v>
      </c>
      <c r="D586" s="120">
        <v>0.79500000000000004</v>
      </c>
      <c r="E586" s="120">
        <v>0.84</v>
      </c>
      <c r="F586" s="120">
        <v>0.98399999999999999</v>
      </c>
    </row>
    <row r="587" spans="1:6" x14ac:dyDescent="0.25">
      <c r="A587" s="120">
        <v>266.39999999999998</v>
      </c>
      <c r="B587" s="120">
        <v>0.34799999999999998</v>
      </c>
      <c r="C587" s="120">
        <v>0.53900000000000003</v>
      </c>
      <c r="D587" s="120">
        <v>0.79500000000000004</v>
      </c>
      <c r="E587" s="120">
        <v>0.84</v>
      </c>
      <c r="F587" s="120">
        <v>0.98399999999999999</v>
      </c>
    </row>
    <row r="588" spans="1:6" x14ac:dyDescent="0.25">
      <c r="A588" s="120">
        <v>266.60000000000002</v>
      </c>
      <c r="B588" s="120">
        <v>0.34799999999999998</v>
      </c>
      <c r="C588" s="120">
        <v>0.54</v>
      </c>
      <c r="D588" s="120">
        <v>0.79500000000000004</v>
      </c>
      <c r="E588" s="120">
        <v>0.84</v>
      </c>
      <c r="F588" s="120">
        <v>0.98399999999999999</v>
      </c>
    </row>
    <row r="589" spans="1:6" x14ac:dyDescent="0.25">
      <c r="A589" s="120">
        <v>266.8</v>
      </c>
      <c r="B589" s="120">
        <v>0.34799999999999998</v>
      </c>
      <c r="C589" s="120">
        <v>0.54</v>
      </c>
      <c r="D589" s="120">
        <v>0.79500000000000004</v>
      </c>
      <c r="E589" s="120">
        <v>0.84</v>
      </c>
      <c r="F589" s="120">
        <v>0.98499999999999999</v>
      </c>
    </row>
    <row r="590" spans="1:6" x14ac:dyDescent="0.25">
      <c r="A590" s="120">
        <v>267</v>
      </c>
      <c r="B590" s="120">
        <v>0.34799999999999998</v>
      </c>
      <c r="C590" s="120">
        <v>0.54</v>
      </c>
      <c r="D590" s="120">
        <v>0.79500000000000004</v>
      </c>
      <c r="E590" s="120">
        <v>0.84099999999999997</v>
      </c>
      <c r="F590" s="120">
        <v>0.98499999999999999</v>
      </c>
    </row>
    <row r="591" spans="1:6" x14ac:dyDescent="0.25">
      <c r="A591" s="120">
        <v>267.2</v>
      </c>
      <c r="B591" s="120">
        <v>0.34899999999999998</v>
      </c>
      <c r="C591" s="120">
        <v>0.54</v>
      </c>
      <c r="D591" s="120">
        <v>0.79600000000000004</v>
      </c>
      <c r="E591" s="120">
        <v>0.84099999999999997</v>
      </c>
      <c r="F591" s="120">
        <v>0.98499999999999999</v>
      </c>
    </row>
    <row r="592" spans="1:6" x14ac:dyDescent="0.25">
      <c r="A592" s="120">
        <v>267.39999999999998</v>
      </c>
      <c r="B592" s="120">
        <v>0.34899999999999998</v>
      </c>
      <c r="C592" s="120">
        <v>0.54100000000000004</v>
      </c>
      <c r="D592" s="120">
        <v>0.79600000000000004</v>
      </c>
      <c r="E592" s="120">
        <v>0.84099999999999997</v>
      </c>
      <c r="F592" s="120">
        <v>0.98499999999999999</v>
      </c>
    </row>
    <row r="593" spans="1:6" x14ac:dyDescent="0.25">
      <c r="A593" s="120">
        <v>267.60000000000002</v>
      </c>
      <c r="B593" s="120">
        <v>0.34899999999999998</v>
      </c>
      <c r="C593" s="120">
        <v>0.54100000000000004</v>
      </c>
      <c r="D593" s="120">
        <v>0.79600000000000004</v>
      </c>
      <c r="E593" s="120">
        <v>0.84199999999999997</v>
      </c>
      <c r="F593" s="120">
        <v>0.98499999999999999</v>
      </c>
    </row>
    <row r="594" spans="1:6" x14ac:dyDescent="0.25">
      <c r="A594" s="120">
        <v>267.8</v>
      </c>
      <c r="B594" s="120">
        <v>0.34899999999999998</v>
      </c>
      <c r="C594" s="120">
        <v>0.54100000000000004</v>
      </c>
      <c r="D594" s="120">
        <v>0.79600000000000004</v>
      </c>
      <c r="E594" s="120">
        <v>0.84199999999999997</v>
      </c>
      <c r="F594" s="120">
        <v>0.98499999999999999</v>
      </c>
    </row>
    <row r="595" spans="1:6" x14ac:dyDescent="0.25">
      <c r="A595" s="120">
        <v>268</v>
      </c>
      <c r="B595" s="120">
        <v>0.34899999999999998</v>
      </c>
      <c r="C595" s="120">
        <v>0.54100000000000004</v>
      </c>
      <c r="D595" s="120">
        <v>0.79600000000000004</v>
      </c>
      <c r="E595" s="120">
        <v>0.84199999999999997</v>
      </c>
      <c r="F595" s="120">
        <v>0.98499999999999999</v>
      </c>
    </row>
    <row r="596" spans="1:6" x14ac:dyDescent="0.25">
      <c r="A596" s="120">
        <v>268.2</v>
      </c>
      <c r="B596" s="120">
        <v>0.34899999999999998</v>
      </c>
      <c r="C596" s="120">
        <v>0.54100000000000004</v>
      </c>
      <c r="D596" s="120">
        <v>0.79700000000000004</v>
      </c>
      <c r="E596" s="120">
        <v>0.84299999999999997</v>
      </c>
      <c r="F596" s="120">
        <v>0.98499999999999999</v>
      </c>
    </row>
    <row r="597" spans="1:6" x14ac:dyDescent="0.25">
      <c r="A597" s="120">
        <v>268.39999999999998</v>
      </c>
      <c r="B597" s="120">
        <v>0.34899999999999998</v>
      </c>
      <c r="C597" s="120">
        <v>0.54200000000000004</v>
      </c>
      <c r="D597" s="120">
        <v>0.79700000000000004</v>
      </c>
      <c r="E597" s="120">
        <v>0.84299999999999997</v>
      </c>
      <c r="F597" s="120">
        <v>0.98599999999999999</v>
      </c>
    </row>
    <row r="598" spans="1:6" x14ac:dyDescent="0.25">
      <c r="A598" s="120">
        <v>268.60000000000002</v>
      </c>
      <c r="B598" s="120">
        <v>0.34899999999999998</v>
      </c>
      <c r="C598" s="120">
        <v>0.54200000000000004</v>
      </c>
      <c r="D598" s="120">
        <v>0.79700000000000004</v>
      </c>
      <c r="E598" s="120">
        <v>0.84299999999999997</v>
      </c>
      <c r="F598" s="120">
        <v>0.98599999999999999</v>
      </c>
    </row>
    <row r="599" spans="1:6" x14ac:dyDescent="0.25">
      <c r="A599" s="120">
        <v>268.8</v>
      </c>
      <c r="B599" s="120">
        <v>0.34899999999999998</v>
      </c>
      <c r="C599" s="120">
        <v>0.54200000000000004</v>
      </c>
      <c r="D599" s="120">
        <v>0.79700000000000004</v>
      </c>
      <c r="E599" s="120">
        <v>0.84399999999999997</v>
      </c>
      <c r="F599" s="120">
        <v>0.98599999999999999</v>
      </c>
    </row>
    <row r="600" spans="1:6" x14ac:dyDescent="0.25">
      <c r="A600" s="120">
        <v>269</v>
      </c>
      <c r="B600" s="120">
        <v>0.34899999999999998</v>
      </c>
      <c r="C600" s="120">
        <v>0.54200000000000004</v>
      </c>
      <c r="D600" s="120">
        <v>0.79700000000000004</v>
      </c>
      <c r="E600" s="120">
        <v>0.84399999999999997</v>
      </c>
      <c r="F600" s="120">
        <v>0.98599999999999999</v>
      </c>
    </row>
    <row r="601" spans="1:6" x14ac:dyDescent="0.25">
      <c r="A601" s="120">
        <v>269.2</v>
      </c>
      <c r="B601" s="120">
        <v>0.34899999999999998</v>
      </c>
      <c r="C601" s="120">
        <v>0.54200000000000004</v>
      </c>
      <c r="D601" s="120">
        <v>0.79800000000000004</v>
      </c>
      <c r="E601" s="120">
        <v>0.84399999999999997</v>
      </c>
      <c r="F601" s="120">
        <v>0.98599999999999999</v>
      </c>
    </row>
    <row r="602" spans="1:6" x14ac:dyDescent="0.25">
      <c r="A602" s="120">
        <v>269.39999999999998</v>
      </c>
      <c r="B602" s="120">
        <v>0.35</v>
      </c>
      <c r="C602" s="120">
        <v>0.54300000000000004</v>
      </c>
      <c r="D602" s="120">
        <v>0.79800000000000004</v>
      </c>
      <c r="E602" s="120">
        <v>0.84499999999999997</v>
      </c>
      <c r="F602" s="120">
        <v>0.98599999999999999</v>
      </c>
    </row>
    <row r="603" spans="1:6" x14ac:dyDescent="0.25">
      <c r="A603" s="120">
        <v>269.60000000000002</v>
      </c>
      <c r="B603" s="120">
        <v>0.35</v>
      </c>
      <c r="C603" s="120">
        <v>0.54300000000000004</v>
      </c>
      <c r="D603" s="120">
        <v>0.79800000000000004</v>
      </c>
      <c r="E603" s="120">
        <v>0.84499999999999997</v>
      </c>
      <c r="F603" s="120">
        <v>0.98599999999999999</v>
      </c>
    </row>
    <row r="604" spans="1:6" x14ac:dyDescent="0.25">
      <c r="A604" s="120">
        <v>269.8</v>
      </c>
      <c r="B604" s="120">
        <v>0.35</v>
      </c>
      <c r="C604" s="120">
        <v>0.54300000000000004</v>
      </c>
      <c r="D604" s="120">
        <v>0.79800000000000004</v>
      </c>
      <c r="E604" s="120">
        <v>0.84499999999999997</v>
      </c>
      <c r="F604" s="120">
        <v>0.98699999999999999</v>
      </c>
    </row>
    <row r="605" spans="1:6" x14ac:dyDescent="0.25">
      <c r="A605" s="120">
        <v>270</v>
      </c>
      <c r="B605" s="120">
        <v>0.35</v>
      </c>
      <c r="C605" s="120">
        <v>0.54300000000000004</v>
      </c>
      <c r="D605" s="120">
        <v>0.79800000000000004</v>
      </c>
      <c r="E605" s="120">
        <v>0.84499999999999997</v>
      </c>
      <c r="F605" s="120">
        <v>0.98699999999999999</v>
      </c>
    </row>
    <row r="606" spans="1:6" x14ac:dyDescent="0.25">
      <c r="A606" s="120">
        <v>270.2</v>
      </c>
      <c r="B606" s="120">
        <v>0.34899999999999998</v>
      </c>
      <c r="C606" s="120">
        <v>0.54200000000000004</v>
      </c>
      <c r="D606" s="120">
        <v>0.79800000000000004</v>
      </c>
      <c r="E606" s="120">
        <v>0.84499999999999997</v>
      </c>
      <c r="F606" s="120">
        <v>0.98499999999999999</v>
      </c>
    </row>
    <row r="607" spans="1:6" x14ac:dyDescent="0.25">
      <c r="A607" s="120">
        <v>270.39999999999998</v>
      </c>
      <c r="B607" s="120">
        <v>0.34799999999999998</v>
      </c>
      <c r="C607" s="120">
        <v>0.54200000000000004</v>
      </c>
      <c r="D607" s="120">
        <v>0.79800000000000004</v>
      </c>
      <c r="E607" s="120">
        <v>0.84499999999999997</v>
      </c>
      <c r="F607" s="120">
        <v>0.98399999999999999</v>
      </c>
    </row>
    <row r="608" spans="1:6" x14ac:dyDescent="0.25">
      <c r="A608" s="120">
        <v>270.60000000000002</v>
      </c>
      <c r="B608" s="120">
        <v>0.34699999999999998</v>
      </c>
      <c r="C608" s="120">
        <v>0.54100000000000004</v>
      </c>
      <c r="D608" s="120">
        <v>0.79800000000000004</v>
      </c>
      <c r="E608" s="120">
        <v>0.84499999999999997</v>
      </c>
      <c r="F608" s="120">
        <v>0.98199999999999998</v>
      </c>
    </row>
    <row r="609" spans="1:6" x14ac:dyDescent="0.25">
      <c r="A609" s="120">
        <v>270.8</v>
      </c>
      <c r="B609" s="120">
        <v>0.34599999999999997</v>
      </c>
      <c r="C609" s="120">
        <v>0.54</v>
      </c>
      <c r="D609" s="120">
        <v>0.79700000000000004</v>
      </c>
      <c r="E609" s="120">
        <v>0.84499999999999997</v>
      </c>
      <c r="F609" s="120">
        <v>0.98099999999999998</v>
      </c>
    </row>
    <row r="610" spans="1:6" x14ac:dyDescent="0.25">
      <c r="A610" s="120">
        <v>271</v>
      </c>
      <c r="B610" s="120">
        <v>0.34499999999999997</v>
      </c>
      <c r="C610" s="120">
        <v>0.53900000000000003</v>
      </c>
      <c r="D610" s="120">
        <v>0.79700000000000004</v>
      </c>
      <c r="E610" s="120">
        <v>0.84499999999999997</v>
      </c>
      <c r="F610" s="120">
        <v>0.97899999999999998</v>
      </c>
    </row>
    <row r="611" spans="1:6" x14ac:dyDescent="0.25">
      <c r="A611" s="120">
        <v>271.2</v>
      </c>
      <c r="B611" s="120">
        <v>0.34399999999999997</v>
      </c>
      <c r="C611" s="120">
        <v>0.53900000000000003</v>
      </c>
      <c r="D611" s="120">
        <v>0.79700000000000004</v>
      </c>
      <c r="E611" s="120">
        <v>0.84499999999999997</v>
      </c>
      <c r="F611" s="120">
        <v>0.97799999999999998</v>
      </c>
    </row>
    <row r="612" spans="1:6" x14ac:dyDescent="0.25">
      <c r="A612" s="120">
        <v>271.39999999999998</v>
      </c>
      <c r="B612" s="120">
        <v>0.34300000000000003</v>
      </c>
      <c r="C612" s="120">
        <v>0.53800000000000003</v>
      </c>
      <c r="D612" s="120">
        <v>0.79600000000000004</v>
      </c>
      <c r="E612" s="120">
        <v>0.84499999999999997</v>
      </c>
      <c r="F612" s="120">
        <v>0.97599999999999998</v>
      </c>
    </row>
    <row r="613" spans="1:6" x14ac:dyDescent="0.25">
      <c r="A613" s="120">
        <v>271.60000000000002</v>
      </c>
      <c r="B613" s="120">
        <v>0.34200000000000003</v>
      </c>
      <c r="C613" s="120">
        <v>0.53700000000000003</v>
      </c>
      <c r="D613" s="120">
        <v>0.79600000000000004</v>
      </c>
      <c r="E613" s="120">
        <v>0.84499999999999997</v>
      </c>
      <c r="F613" s="120">
        <v>0.97499999999999998</v>
      </c>
    </row>
    <row r="614" spans="1:6" x14ac:dyDescent="0.25">
      <c r="A614" s="120">
        <v>271.8</v>
      </c>
      <c r="B614" s="120">
        <v>0.34100000000000003</v>
      </c>
      <c r="C614" s="120">
        <v>0.53700000000000003</v>
      </c>
      <c r="D614" s="120">
        <v>0.79600000000000004</v>
      </c>
      <c r="E614" s="120">
        <v>0.84499999999999997</v>
      </c>
      <c r="F614" s="120">
        <v>0.97399999999999998</v>
      </c>
    </row>
    <row r="615" spans="1:6" x14ac:dyDescent="0.25">
      <c r="A615" s="120">
        <v>272</v>
      </c>
      <c r="B615" s="120">
        <v>0.34</v>
      </c>
      <c r="C615" s="120">
        <v>0.53600000000000003</v>
      </c>
      <c r="D615" s="120">
        <v>0.79600000000000004</v>
      </c>
      <c r="E615" s="120">
        <v>0.84399999999999997</v>
      </c>
      <c r="F615" s="120">
        <v>0.97199999999999998</v>
      </c>
    </row>
    <row r="616" spans="1:6" x14ac:dyDescent="0.25">
      <c r="A616" s="120">
        <v>272.2</v>
      </c>
      <c r="B616" s="120">
        <v>0.33900000000000002</v>
      </c>
      <c r="C616" s="120">
        <v>0.53500000000000003</v>
      </c>
      <c r="D616" s="120">
        <v>0.79500000000000004</v>
      </c>
      <c r="E616" s="120">
        <v>0.84399999999999997</v>
      </c>
      <c r="F616" s="120">
        <v>0.97099999999999997</v>
      </c>
    </row>
    <row r="617" spans="1:6" x14ac:dyDescent="0.25">
      <c r="A617" s="120">
        <v>272.39999999999998</v>
      </c>
      <c r="B617" s="120">
        <v>0.33800000000000002</v>
      </c>
      <c r="C617" s="120">
        <v>0.53400000000000003</v>
      </c>
      <c r="D617" s="120">
        <v>0.79500000000000004</v>
      </c>
      <c r="E617" s="120">
        <v>0.84399999999999997</v>
      </c>
      <c r="F617" s="120">
        <v>0.96899999999999997</v>
      </c>
    </row>
    <row r="618" spans="1:6" x14ac:dyDescent="0.25">
      <c r="A618" s="120">
        <v>272.60000000000002</v>
      </c>
      <c r="B618" s="120">
        <v>0.33700000000000002</v>
      </c>
      <c r="C618" s="120">
        <v>0.53400000000000003</v>
      </c>
      <c r="D618" s="120">
        <v>0.79500000000000004</v>
      </c>
      <c r="E618" s="120">
        <v>0.84399999999999997</v>
      </c>
      <c r="F618" s="120">
        <v>0.96799999999999997</v>
      </c>
    </row>
    <row r="619" spans="1:6" x14ac:dyDescent="0.25">
      <c r="A619" s="120">
        <v>272.8</v>
      </c>
      <c r="B619" s="120">
        <v>0.33600000000000002</v>
      </c>
      <c r="C619" s="120">
        <v>0.53300000000000003</v>
      </c>
      <c r="D619" s="120">
        <v>0.79500000000000004</v>
      </c>
      <c r="E619" s="120">
        <v>0.84399999999999997</v>
      </c>
      <c r="F619" s="120">
        <v>0.96699999999999997</v>
      </c>
    </row>
    <row r="620" spans="1:6" x14ac:dyDescent="0.25">
      <c r="A620" s="120">
        <v>273</v>
      </c>
      <c r="B620" s="120">
        <v>0.33500000000000002</v>
      </c>
      <c r="C620" s="120">
        <v>0.53200000000000003</v>
      </c>
      <c r="D620" s="120">
        <v>0.79400000000000004</v>
      </c>
      <c r="E620" s="120">
        <v>0.84399999999999997</v>
      </c>
      <c r="F620" s="120">
        <v>0.96499999999999997</v>
      </c>
    </row>
    <row r="621" spans="1:6" x14ac:dyDescent="0.25">
      <c r="A621" s="120">
        <v>273.2</v>
      </c>
      <c r="B621" s="120">
        <v>0.33400000000000002</v>
      </c>
      <c r="C621" s="120">
        <v>0.53200000000000003</v>
      </c>
      <c r="D621" s="120">
        <v>0.79400000000000004</v>
      </c>
      <c r="E621" s="120">
        <v>0.84399999999999997</v>
      </c>
      <c r="F621" s="120">
        <v>0.96399999999999997</v>
      </c>
    </row>
    <row r="622" spans="1:6" x14ac:dyDescent="0.25">
      <c r="A622" s="120">
        <v>273.39999999999998</v>
      </c>
      <c r="B622" s="120">
        <v>0.33400000000000002</v>
      </c>
      <c r="C622" s="120">
        <v>0.53100000000000003</v>
      </c>
      <c r="D622" s="120">
        <v>0.79400000000000004</v>
      </c>
      <c r="E622" s="120">
        <v>0.84399999999999997</v>
      </c>
      <c r="F622" s="120">
        <v>0.96299999999999997</v>
      </c>
    </row>
    <row r="623" spans="1:6" x14ac:dyDescent="0.25">
      <c r="A623" s="120">
        <v>273.60000000000002</v>
      </c>
      <c r="B623" s="120">
        <v>0.33300000000000002</v>
      </c>
      <c r="C623" s="120">
        <v>0.53</v>
      </c>
      <c r="D623" s="120">
        <v>0.79300000000000004</v>
      </c>
      <c r="E623" s="120">
        <v>0.84399999999999997</v>
      </c>
      <c r="F623" s="120">
        <v>0.96099999999999997</v>
      </c>
    </row>
    <row r="624" spans="1:6" x14ac:dyDescent="0.25">
      <c r="A624" s="120">
        <v>273.8</v>
      </c>
      <c r="B624" s="120">
        <v>0.33200000000000002</v>
      </c>
      <c r="C624" s="120">
        <v>0.52900000000000003</v>
      </c>
      <c r="D624" s="120">
        <v>0.79300000000000004</v>
      </c>
      <c r="E624" s="120">
        <v>0.84399999999999997</v>
      </c>
      <c r="F624" s="120">
        <v>0.96</v>
      </c>
    </row>
    <row r="625" spans="1:6" x14ac:dyDescent="0.25">
      <c r="A625" s="120">
        <v>274</v>
      </c>
      <c r="B625" s="120">
        <v>0.33100000000000002</v>
      </c>
      <c r="C625" s="120">
        <v>0.52900000000000003</v>
      </c>
      <c r="D625" s="120">
        <v>0.79300000000000004</v>
      </c>
      <c r="E625" s="120">
        <v>0.84399999999999997</v>
      </c>
      <c r="F625" s="120">
        <v>0.95899999999999996</v>
      </c>
    </row>
    <row r="626" spans="1:6" x14ac:dyDescent="0.25">
      <c r="A626" s="120">
        <v>274.2</v>
      </c>
      <c r="B626" s="120">
        <v>0.33</v>
      </c>
      <c r="C626" s="120">
        <v>0.52800000000000002</v>
      </c>
      <c r="D626" s="120">
        <v>0.79300000000000004</v>
      </c>
      <c r="E626" s="120">
        <v>0.84299999999999997</v>
      </c>
      <c r="F626" s="120">
        <v>0.95699999999999996</v>
      </c>
    </row>
    <row r="627" spans="1:6" x14ac:dyDescent="0.25">
      <c r="A627" s="120">
        <v>274.39999999999998</v>
      </c>
      <c r="B627" s="120">
        <v>0.32900000000000001</v>
      </c>
      <c r="C627" s="120">
        <v>0.52700000000000002</v>
      </c>
      <c r="D627" s="120">
        <v>0.79200000000000004</v>
      </c>
      <c r="E627" s="120">
        <v>0.84299999999999997</v>
      </c>
      <c r="F627" s="120">
        <v>0.95599999999999996</v>
      </c>
    </row>
    <row r="628" spans="1:6" x14ac:dyDescent="0.25">
      <c r="A628" s="120">
        <v>274.60000000000002</v>
      </c>
      <c r="B628" s="120">
        <v>0.32800000000000001</v>
      </c>
      <c r="C628" s="120">
        <v>0.52700000000000002</v>
      </c>
      <c r="D628" s="120">
        <v>0.79200000000000004</v>
      </c>
      <c r="E628" s="120">
        <v>0.84299999999999997</v>
      </c>
      <c r="F628" s="120">
        <v>0.95499999999999996</v>
      </c>
    </row>
    <row r="629" spans="1:6" x14ac:dyDescent="0.25">
      <c r="A629" s="120">
        <v>274.8</v>
      </c>
      <c r="B629" s="120">
        <v>0.32700000000000001</v>
      </c>
      <c r="C629" s="120">
        <v>0.52600000000000002</v>
      </c>
      <c r="D629" s="120">
        <v>0.79200000000000004</v>
      </c>
      <c r="E629" s="120">
        <v>0.84299999999999997</v>
      </c>
      <c r="F629" s="120">
        <v>0.95399999999999996</v>
      </c>
    </row>
    <row r="630" spans="1:6" x14ac:dyDescent="0.25">
      <c r="A630" s="120">
        <v>275</v>
      </c>
      <c r="B630" s="120">
        <v>0.32600000000000001</v>
      </c>
      <c r="C630" s="120">
        <v>0.52500000000000002</v>
      </c>
      <c r="D630" s="120">
        <v>0.79200000000000004</v>
      </c>
      <c r="E630" s="120">
        <v>0.84299999999999997</v>
      </c>
      <c r="F630" s="120">
        <v>0.95199999999999996</v>
      </c>
    </row>
    <row r="631" spans="1:6" x14ac:dyDescent="0.25">
      <c r="A631" s="120">
        <v>275.2</v>
      </c>
      <c r="B631" s="120">
        <v>0.32600000000000001</v>
      </c>
      <c r="C631" s="120">
        <v>0.52500000000000002</v>
      </c>
      <c r="D631" s="120">
        <v>0.79100000000000004</v>
      </c>
      <c r="E631" s="120">
        <v>0.84299999999999997</v>
      </c>
      <c r="F631" s="120">
        <v>0.95099999999999996</v>
      </c>
    </row>
    <row r="632" spans="1:6" x14ac:dyDescent="0.25">
      <c r="A632" s="120">
        <v>275.39999999999998</v>
      </c>
      <c r="B632" s="120">
        <v>0.32500000000000001</v>
      </c>
      <c r="C632" s="120">
        <v>0.52400000000000002</v>
      </c>
      <c r="D632" s="120">
        <v>0.79100000000000004</v>
      </c>
      <c r="E632" s="120">
        <v>0.84299999999999997</v>
      </c>
      <c r="F632" s="120">
        <v>0.95</v>
      </c>
    </row>
    <row r="633" spans="1:6" x14ac:dyDescent="0.25">
      <c r="A633" s="120">
        <v>275.60000000000002</v>
      </c>
      <c r="B633" s="120">
        <v>0.32400000000000001</v>
      </c>
      <c r="C633" s="120">
        <v>0.52300000000000002</v>
      </c>
      <c r="D633" s="120">
        <v>0.79100000000000004</v>
      </c>
      <c r="E633" s="120">
        <v>0.84299999999999997</v>
      </c>
      <c r="F633" s="120">
        <v>0.94799999999999995</v>
      </c>
    </row>
    <row r="634" spans="1:6" x14ac:dyDescent="0.25">
      <c r="A634" s="120">
        <v>275.8</v>
      </c>
      <c r="B634" s="120">
        <v>0.32300000000000001</v>
      </c>
      <c r="C634" s="120">
        <v>0.52300000000000002</v>
      </c>
      <c r="D634" s="120">
        <v>0.79</v>
      </c>
      <c r="E634" s="120">
        <v>0.84299999999999997</v>
      </c>
      <c r="F634" s="120">
        <v>0.94699999999999995</v>
      </c>
    </row>
    <row r="635" spans="1:6" x14ac:dyDescent="0.25">
      <c r="A635" s="120">
        <v>276</v>
      </c>
      <c r="B635" s="120">
        <v>0.32200000000000001</v>
      </c>
      <c r="C635" s="120">
        <v>0.52200000000000002</v>
      </c>
      <c r="D635" s="120">
        <v>0.79</v>
      </c>
      <c r="E635" s="120">
        <v>0.84299999999999997</v>
      </c>
      <c r="F635" s="120">
        <v>0.94599999999999995</v>
      </c>
    </row>
    <row r="636" spans="1:6" x14ac:dyDescent="0.25">
      <c r="A636" s="120">
        <v>276.2</v>
      </c>
      <c r="B636" s="120">
        <v>0.32100000000000001</v>
      </c>
      <c r="C636" s="120">
        <v>0.52100000000000002</v>
      </c>
      <c r="D636" s="120">
        <v>0.79</v>
      </c>
      <c r="E636" s="120">
        <v>0.84199999999999997</v>
      </c>
      <c r="F636" s="120">
        <v>0.94499999999999995</v>
      </c>
    </row>
    <row r="637" spans="1:6" x14ac:dyDescent="0.25">
      <c r="A637" s="120">
        <v>276.39999999999998</v>
      </c>
      <c r="B637" s="120">
        <v>0.32</v>
      </c>
      <c r="C637" s="120">
        <v>0.52100000000000002</v>
      </c>
      <c r="D637" s="120">
        <v>0.79</v>
      </c>
      <c r="E637" s="120">
        <v>0.84199999999999997</v>
      </c>
      <c r="F637" s="120">
        <v>0.94399999999999995</v>
      </c>
    </row>
    <row r="638" spans="1:6" x14ac:dyDescent="0.25">
      <c r="A638" s="120">
        <v>276.60000000000002</v>
      </c>
      <c r="B638" s="120">
        <v>0.32</v>
      </c>
      <c r="C638" s="120">
        <v>0.52</v>
      </c>
      <c r="D638" s="120">
        <v>0.78900000000000003</v>
      </c>
      <c r="E638" s="120">
        <v>0.84199999999999997</v>
      </c>
      <c r="F638" s="120">
        <v>0.94199999999999995</v>
      </c>
    </row>
    <row r="639" spans="1:6" x14ac:dyDescent="0.25">
      <c r="A639" s="120">
        <v>276.8</v>
      </c>
      <c r="B639" s="120">
        <v>0.31900000000000001</v>
      </c>
      <c r="C639" s="120">
        <v>0.51900000000000002</v>
      </c>
      <c r="D639" s="120">
        <v>0.78900000000000003</v>
      </c>
      <c r="E639" s="120">
        <v>0.84199999999999997</v>
      </c>
      <c r="F639" s="120">
        <v>0.94099999999999995</v>
      </c>
    </row>
    <row r="640" spans="1:6" x14ac:dyDescent="0.25">
      <c r="A640" s="120">
        <v>277</v>
      </c>
      <c r="B640" s="120">
        <v>0.318</v>
      </c>
      <c r="C640" s="120">
        <v>0.51900000000000002</v>
      </c>
      <c r="D640" s="120">
        <v>0.78900000000000003</v>
      </c>
      <c r="E640" s="120">
        <v>0.84199999999999997</v>
      </c>
      <c r="F640" s="120">
        <v>0.94</v>
      </c>
    </row>
    <row r="641" spans="1:6" x14ac:dyDescent="0.25">
      <c r="A641" s="120">
        <v>277.2</v>
      </c>
      <c r="B641" s="120">
        <v>0.317</v>
      </c>
      <c r="C641" s="120">
        <v>0.51800000000000002</v>
      </c>
      <c r="D641" s="120">
        <v>0.78900000000000003</v>
      </c>
      <c r="E641" s="120">
        <v>0.84199999999999997</v>
      </c>
      <c r="F641" s="120">
        <v>0.93899999999999995</v>
      </c>
    </row>
    <row r="642" spans="1:6" x14ac:dyDescent="0.25">
      <c r="A642" s="120">
        <v>277.39999999999998</v>
      </c>
      <c r="B642" s="120">
        <v>0.316</v>
      </c>
      <c r="C642" s="120">
        <v>0.51700000000000002</v>
      </c>
      <c r="D642" s="120">
        <v>0.78800000000000003</v>
      </c>
      <c r="E642" s="120">
        <v>0.84199999999999997</v>
      </c>
      <c r="F642" s="120">
        <v>0.93799999999999994</v>
      </c>
    </row>
    <row r="643" spans="1:6" x14ac:dyDescent="0.25">
      <c r="A643" s="120">
        <v>277.60000000000002</v>
      </c>
      <c r="B643" s="120">
        <v>0.315</v>
      </c>
      <c r="C643" s="120">
        <v>0.51700000000000002</v>
      </c>
      <c r="D643" s="120">
        <v>0.78800000000000003</v>
      </c>
      <c r="E643" s="120">
        <v>0.84199999999999997</v>
      </c>
      <c r="F643" s="120">
        <v>0.93600000000000005</v>
      </c>
    </row>
    <row r="644" spans="1:6" x14ac:dyDescent="0.25">
      <c r="A644" s="120">
        <v>277.8</v>
      </c>
      <c r="B644" s="120">
        <v>0.315</v>
      </c>
      <c r="C644" s="120">
        <v>0.51600000000000001</v>
      </c>
      <c r="D644" s="120">
        <v>0.78800000000000003</v>
      </c>
      <c r="E644" s="120">
        <v>0.84199999999999997</v>
      </c>
      <c r="F644" s="120">
        <v>0.93500000000000005</v>
      </c>
    </row>
    <row r="645" spans="1:6" x14ac:dyDescent="0.25">
      <c r="A645" s="120">
        <v>278</v>
      </c>
      <c r="B645" s="120">
        <v>0.314</v>
      </c>
      <c r="C645" s="120">
        <v>0.51500000000000001</v>
      </c>
      <c r="D645" s="120">
        <v>0.78700000000000003</v>
      </c>
      <c r="E645" s="120">
        <v>0.84199999999999997</v>
      </c>
      <c r="F645" s="120">
        <v>0.93400000000000005</v>
      </c>
    </row>
    <row r="646" spans="1:6" x14ac:dyDescent="0.25">
      <c r="A646" s="120">
        <v>278.2</v>
      </c>
      <c r="B646" s="120">
        <v>0.313</v>
      </c>
      <c r="C646" s="120">
        <v>0.51500000000000001</v>
      </c>
      <c r="D646" s="120">
        <v>0.78700000000000003</v>
      </c>
      <c r="E646" s="120">
        <v>0.84199999999999997</v>
      </c>
      <c r="F646" s="120">
        <v>0.93300000000000005</v>
      </c>
    </row>
    <row r="647" spans="1:6" x14ac:dyDescent="0.25">
      <c r="A647" s="120">
        <v>278.39999999999998</v>
      </c>
      <c r="B647" s="120">
        <v>0.312</v>
      </c>
      <c r="C647" s="120">
        <v>0.51400000000000001</v>
      </c>
      <c r="D647" s="120">
        <v>0.78700000000000003</v>
      </c>
      <c r="E647" s="120">
        <v>0.84099999999999997</v>
      </c>
      <c r="F647" s="120">
        <v>0.93200000000000005</v>
      </c>
    </row>
    <row r="648" spans="1:6" x14ac:dyDescent="0.25">
      <c r="A648" s="120">
        <v>278.60000000000002</v>
      </c>
      <c r="B648" s="120">
        <v>0.311</v>
      </c>
      <c r="C648" s="120">
        <v>0.51300000000000001</v>
      </c>
      <c r="D648" s="120">
        <v>0.78700000000000003</v>
      </c>
      <c r="E648" s="120">
        <v>0.84099999999999997</v>
      </c>
      <c r="F648" s="120">
        <v>0.93100000000000005</v>
      </c>
    </row>
    <row r="649" spans="1:6" x14ac:dyDescent="0.25">
      <c r="A649" s="120">
        <v>278.8</v>
      </c>
      <c r="B649" s="120">
        <v>0.31</v>
      </c>
      <c r="C649" s="120">
        <v>0.51300000000000001</v>
      </c>
      <c r="D649" s="120">
        <v>0.78600000000000003</v>
      </c>
      <c r="E649" s="120">
        <v>0.84099999999999997</v>
      </c>
      <c r="F649" s="120">
        <v>0.92900000000000005</v>
      </c>
    </row>
    <row r="650" spans="1:6" x14ac:dyDescent="0.25">
      <c r="A650" s="120">
        <v>279</v>
      </c>
      <c r="B650" s="120">
        <v>0.31</v>
      </c>
      <c r="C650" s="120">
        <v>0.51200000000000001</v>
      </c>
      <c r="D650" s="120">
        <v>0.78600000000000003</v>
      </c>
      <c r="E650" s="120">
        <v>0.84099999999999997</v>
      </c>
      <c r="F650" s="120">
        <v>0.92800000000000005</v>
      </c>
    </row>
    <row r="651" spans="1:6" x14ac:dyDescent="0.25">
      <c r="A651" s="120">
        <v>279.2</v>
      </c>
      <c r="B651" s="120">
        <v>0.309</v>
      </c>
      <c r="C651" s="120">
        <v>0.51100000000000001</v>
      </c>
      <c r="D651" s="120">
        <v>0.78600000000000003</v>
      </c>
      <c r="E651" s="120">
        <v>0.84099999999999997</v>
      </c>
      <c r="F651" s="120">
        <v>0.92700000000000005</v>
      </c>
    </row>
    <row r="652" spans="1:6" x14ac:dyDescent="0.25">
      <c r="A652" s="120">
        <v>279.39999999999998</v>
      </c>
      <c r="B652" s="120">
        <v>0.308</v>
      </c>
      <c r="C652" s="120">
        <v>0.51100000000000001</v>
      </c>
      <c r="D652" s="120">
        <v>0.78600000000000003</v>
      </c>
      <c r="E652" s="120">
        <v>0.84099999999999997</v>
      </c>
      <c r="F652" s="120">
        <v>0.92600000000000005</v>
      </c>
    </row>
    <row r="653" spans="1:6" x14ac:dyDescent="0.25">
      <c r="A653" s="120">
        <v>279.60000000000002</v>
      </c>
      <c r="B653" s="120">
        <v>0.307</v>
      </c>
      <c r="C653" s="120">
        <v>0.51</v>
      </c>
      <c r="D653" s="120">
        <v>0.78500000000000003</v>
      </c>
      <c r="E653" s="120">
        <v>0.84099999999999997</v>
      </c>
      <c r="F653" s="120">
        <v>0.92500000000000004</v>
      </c>
    </row>
    <row r="654" spans="1:6" x14ac:dyDescent="0.25">
      <c r="A654" s="120">
        <v>279.8</v>
      </c>
      <c r="B654" s="120">
        <v>0.307</v>
      </c>
      <c r="C654" s="120">
        <v>0.51</v>
      </c>
      <c r="D654" s="120">
        <v>0.78500000000000003</v>
      </c>
      <c r="E654" s="120">
        <v>0.84099999999999997</v>
      </c>
      <c r="F654" s="120">
        <v>0.92400000000000004</v>
      </c>
    </row>
    <row r="655" spans="1:6" x14ac:dyDescent="0.25">
      <c r="A655" s="120">
        <v>280</v>
      </c>
      <c r="B655" s="120">
        <v>0.30599999999999999</v>
      </c>
      <c r="C655" s="120">
        <v>0.50900000000000001</v>
      </c>
      <c r="D655" s="120">
        <v>0.78500000000000003</v>
      </c>
      <c r="E655" s="120">
        <v>0.84099999999999997</v>
      </c>
      <c r="F655" s="120">
        <v>0.92300000000000004</v>
      </c>
    </row>
    <row r="656" spans="1:6" x14ac:dyDescent="0.25">
      <c r="A656" s="120">
        <v>280.2</v>
      </c>
      <c r="B656" s="120">
        <v>0.30499999999999999</v>
      </c>
      <c r="C656" s="120">
        <v>0.50800000000000001</v>
      </c>
      <c r="D656" s="120">
        <v>0.78400000000000003</v>
      </c>
      <c r="E656" s="120">
        <v>0.84099999999999997</v>
      </c>
      <c r="F656" s="120">
        <v>0.92200000000000004</v>
      </c>
    </row>
    <row r="657" spans="1:6" x14ac:dyDescent="0.25">
      <c r="A657" s="120">
        <v>280.39999999999998</v>
      </c>
      <c r="B657" s="120">
        <v>0.30399999999999999</v>
      </c>
      <c r="C657" s="120">
        <v>0.50800000000000001</v>
      </c>
      <c r="D657" s="120">
        <v>0.78400000000000003</v>
      </c>
      <c r="E657" s="120">
        <v>0.84</v>
      </c>
      <c r="F657" s="120">
        <v>0.92100000000000004</v>
      </c>
    </row>
    <row r="658" spans="1:6" x14ac:dyDescent="0.25">
      <c r="A658" s="120">
        <v>280.60000000000002</v>
      </c>
      <c r="B658" s="120">
        <v>0.30299999999999999</v>
      </c>
      <c r="C658" s="120">
        <v>0.50700000000000001</v>
      </c>
      <c r="D658" s="120">
        <v>0.78400000000000003</v>
      </c>
      <c r="E658" s="120">
        <v>0.84</v>
      </c>
      <c r="F658" s="120">
        <v>0.92</v>
      </c>
    </row>
    <row r="659" spans="1:6" x14ac:dyDescent="0.25">
      <c r="A659" s="120">
        <v>280.8</v>
      </c>
      <c r="B659" s="120">
        <v>0.30299999999999999</v>
      </c>
      <c r="C659" s="120">
        <v>0.50700000000000001</v>
      </c>
      <c r="D659" s="120">
        <v>0.78400000000000003</v>
      </c>
      <c r="E659" s="120">
        <v>0.84</v>
      </c>
      <c r="F659" s="120">
        <v>0.91900000000000004</v>
      </c>
    </row>
    <row r="660" spans="1:6" x14ac:dyDescent="0.25">
      <c r="A660" s="120">
        <v>281</v>
      </c>
      <c r="B660" s="120">
        <v>0.30199999999999999</v>
      </c>
      <c r="C660" s="120">
        <v>0.50600000000000001</v>
      </c>
      <c r="D660" s="120">
        <v>0.78300000000000003</v>
      </c>
      <c r="E660" s="120">
        <v>0.84</v>
      </c>
      <c r="F660" s="120">
        <v>0.91700000000000004</v>
      </c>
    </row>
    <row r="661" spans="1:6" x14ac:dyDescent="0.25">
      <c r="A661" s="120">
        <v>281.2</v>
      </c>
      <c r="B661" s="120">
        <v>0.30099999999999999</v>
      </c>
      <c r="C661" s="120">
        <v>0.505</v>
      </c>
      <c r="D661" s="120">
        <v>0.78300000000000003</v>
      </c>
      <c r="E661" s="120">
        <v>0.84</v>
      </c>
      <c r="F661" s="120">
        <v>0.91600000000000004</v>
      </c>
    </row>
    <row r="662" spans="1:6" x14ac:dyDescent="0.25">
      <c r="A662" s="120">
        <v>281.39999999999998</v>
      </c>
      <c r="B662" s="120">
        <v>0.3</v>
      </c>
      <c r="C662" s="120">
        <v>0.505</v>
      </c>
      <c r="D662" s="120">
        <v>0.78300000000000003</v>
      </c>
      <c r="E662" s="120">
        <v>0.84</v>
      </c>
      <c r="F662" s="120">
        <v>0.91500000000000004</v>
      </c>
    </row>
    <row r="663" spans="1:6" x14ac:dyDescent="0.25">
      <c r="A663" s="120">
        <v>281.60000000000002</v>
      </c>
      <c r="B663" s="120">
        <v>0.3</v>
      </c>
      <c r="C663" s="120">
        <v>0.504</v>
      </c>
      <c r="D663" s="120">
        <v>0.78300000000000003</v>
      </c>
      <c r="E663" s="120">
        <v>0.84</v>
      </c>
      <c r="F663" s="120">
        <v>0.91400000000000003</v>
      </c>
    </row>
    <row r="664" spans="1:6" x14ac:dyDescent="0.25">
      <c r="A664" s="120">
        <v>281.8</v>
      </c>
      <c r="B664" s="120">
        <v>0.29899999999999999</v>
      </c>
      <c r="C664" s="120">
        <v>0.503</v>
      </c>
      <c r="D664" s="120">
        <v>0.78200000000000003</v>
      </c>
      <c r="E664" s="120">
        <v>0.84</v>
      </c>
      <c r="F664" s="120">
        <v>0.91300000000000003</v>
      </c>
    </row>
    <row r="665" spans="1:6" x14ac:dyDescent="0.25">
      <c r="A665" s="120">
        <v>282</v>
      </c>
      <c r="B665" s="120">
        <v>0.29799999999999999</v>
      </c>
      <c r="C665" s="120">
        <v>0.503</v>
      </c>
      <c r="D665" s="120">
        <v>0.78200000000000003</v>
      </c>
      <c r="E665" s="120">
        <v>0.84</v>
      </c>
      <c r="F665" s="120">
        <v>0.91200000000000003</v>
      </c>
    </row>
    <row r="666" spans="1:6" x14ac:dyDescent="0.25">
      <c r="A666" s="120">
        <v>282.2</v>
      </c>
      <c r="B666" s="120">
        <v>0.29699999999999999</v>
      </c>
      <c r="C666" s="120">
        <v>0.502</v>
      </c>
      <c r="D666" s="120">
        <v>0.78200000000000003</v>
      </c>
      <c r="E666" s="120">
        <v>0.84</v>
      </c>
      <c r="F666" s="120">
        <v>0.91100000000000003</v>
      </c>
    </row>
    <row r="667" spans="1:6" x14ac:dyDescent="0.25">
      <c r="A667" s="120">
        <v>282.39999999999998</v>
      </c>
      <c r="B667" s="120">
        <v>0.29699999999999999</v>
      </c>
      <c r="C667" s="120">
        <v>0.502</v>
      </c>
      <c r="D667" s="120">
        <v>0.78200000000000003</v>
      </c>
      <c r="E667" s="120">
        <v>0.83899999999999997</v>
      </c>
      <c r="F667" s="120">
        <v>0.91</v>
      </c>
    </row>
    <row r="668" spans="1:6" x14ac:dyDescent="0.25">
      <c r="A668" s="120">
        <v>282.60000000000002</v>
      </c>
      <c r="B668" s="120">
        <v>0.29599999999999999</v>
      </c>
      <c r="C668" s="120">
        <v>0.501</v>
      </c>
      <c r="D668" s="120">
        <v>0.78100000000000003</v>
      </c>
      <c r="E668" s="120">
        <v>0.83899999999999997</v>
      </c>
      <c r="F668" s="120">
        <v>0.90900000000000003</v>
      </c>
    </row>
    <row r="669" spans="1:6" x14ac:dyDescent="0.25">
      <c r="A669" s="120">
        <v>282.8</v>
      </c>
      <c r="B669" s="120">
        <v>0.29499999999999998</v>
      </c>
      <c r="C669" s="120">
        <v>0.501</v>
      </c>
      <c r="D669" s="120">
        <v>0.78100000000000003</v>
      </c>
      <c r="E669" s="120">
        <v>0.83899999999999997</v>
      </c>
      <c r="F669" s="120">
        <v>0.90800000000000003</v>
      </c>
    </row>
    <row r="670" spans="1:6" x14ac:dyDescent="0.25">
      <c r="A670" s="120">
        <v>283</v>
      </c>
      <c r="B670" s="120">
        <v>0.29499999999999998</v>
      </c>
      <c r="C670" s="120">
        <v>0.5</v>
      </c>
      <c r="D670" s="120">
        <v>0.78100000000000003</v>
      </c>
      <c r="E670" s="120">
        <v>0.83899999999999997</v>
      </c>
      <c r="F670" s="120">
        <v>0.90700000000000003</v>
      </c>
    </row>
    <row r="671" spans="1:6" x14ac:dyDescent="0.25">
      <c r="A671" s="120">
        <v>283.2</v>
      </c>
      <c r="B671" s="120">
        <v>0.29399999999999998</v>
      </c>
      <c r="C671" s="120">
        <v>0.499</v>
      </c>
      <c r="D671" s="120">
        <v>0.78</v>
      </c>
      <c r="E671" s="120">
        <v>0.83899999999999997</v>
      </c>
      <c r="F671" s="120">
        <v>0.90600000000000003</v>
      </c>
    </row>
    <row r="672" spans="1:6" x14ac:dyDescent="0.25">
      <c r="A672" s="120">
        <v>283.39999999999998</v>
      </c>
      <c r="B672" s="120">
        <v>0.29299999999999998</v>
      </c>
      <c r="C672" s="120">
        <v>0.499</v>
      </c>
      <c r="D672" s="120">
        <v>0.78</v>
      </c>
      <c r="E672" s="120">
        <v>0.83899999999999997</v>
      </c>
      <c r="F672" s="120">
        <v>0.90500000000000003</v>
      </c>
    </row>
    <row r="673" spans="1:6" x14ac:dyDescent="0.25">
      <c r="A673" s="120">
        <v>283.60000000000002</v>
      </c>
      <c r="B673" s="120">
        <v>0.29199999999999998</v>
      </c>
      <c r="C673" s="120">
        <v>0.498</v>
      </c>
      <c r="D673" s="120">
        <v>0.78</v>
      </c>
      <c r="E673" s="120">
        <v>0.83899999999999997</v>
      </c>
      <c r="F673" s="120">
        <v>0.90400000000000003</v>
      </c>
    </row>
    <row r="674" spans="1:6" x14ac:dyDescent="0.25">
      <c r="A674" s="120">
        <v>283.8</v>
      </c>
      <c r="B674" s="120">
        <v>0.29199999999999998</v>
      </c>
      <c r="C674" s="120">
        <v>0.498</v>
      </c>
      <c r="D674" s="120">
        <v>0.78</v>
      </c>
      <c r="E674" s="120">
        <v>0.83899999999999997</v>
      </c>
      <c r="F674" s="120">
        <v>0.90300000000000002</v>
      </c>
    </row>
    <row r="675" spans="1:6" x14ac:dyDescent="0.25">
      <c r="A675" s="120">
        <v>284</v>
      </c>
      <c r="B675" s="120">
        <v>0.29099999999999998</v>
      </c>
      <c r="C675" s="120">
        <v>0.497</v>
      </c>
      <c r="D675" s="120">
        <v>0.77900000000000003</v>
      </c>
      <c r="E675" s="120">
        <v>0.83899999999999997</v>
      </c>
      <c r="F675" s="120">
        <v>0.90200000000000002</v>
      </c>
    </row>
    <row r="676" spans="1:6" x14ac:dyDescent="0.25">
      <c r="A676" s="120">
        <v>284.2</v>
      </c>
      <c r="B676" s="120">
        <v>0.28999999999999998</v>
      </c>
      <c r="C676" s="120">
        <v>0.497</v>
      </c>
      <c r="D676" s="120">
        <v>0.77900000000000003</v>
      </c>
      <c r="E676" s="120">
        <v>0.83899999999999997</v>
      </c>
      <c r="F676" s="120">
        <v>0.90100000000000002</v>
      </c>
    </row>
    <row r="677" spans="1:6" x14ac:dyDescent="0.25">
      <c r="A677" s="120">
        <v>284.39999999999998</v>
      </c>
      <c r="B677" s="120">
        <v>0.28999999999999998</v>
      </c>
      <c r="C677" s="120">
        <v>0.496</v>
      </c>
      <c r="D677" s="120">
        <v>0.77900000000000003</v>
      </c>
      <c r="E677" s="120">
        <v>0.83899999999999997</v>
      </c>
      <c r="F677" s="120">
        <v>0.9</v>
      </c>
    </row>
    <row r="678" spans="1:6" x14ac:dyDescent="0.25">
      <c r="A678" s="120">
        <v>284.60000000000002</v>
      </c>
      <c r="B678" s="120">
        <v>0.28899999999999998</v>
      </c>
      <c r="C678" s="120">
        <v>0.495</v>
      </c>
      <c r="D678" s="120">
        <v>0.77900000000000003</v>
      </c>
      <c r="E678" s="120">
        <v>0.83799999999999997</v>
      </c>
      <c r="F678" s="120">
        <v>0.9</v>
      </c>
    </row>
    <row r="679" spans="1:6" x14ac:dyDescent="0.25">
      <c r="A679" s="120">
        <v>284.8</v>
      </c>
      <c r="B679" s="120">
        <v>0.28799999999999998</v>
      </c>
      <c r="C679" s="120">
        <v>0.495</v>
      </c>
      <c r="D679" s="120">
        <v>0.77800000000000002</v>
      </c>
      <c r="E679" s="120">
        <v>0.83799999999999997</v>
      </c>
      <c r="F679" s="120">
        <v>0.89900000000000002</v>
      </c>
    </row>
    <row r="680" spans="1:6" x14ac:dyDescent="0.25">
      <c r="A680" s="120">
        <v>285</v>
      </c>
      <c r="B680" s="120">
        <v>0.28699999999999998</v>
      </c>
      <c r="C680" s="120">
        <v>0.49399999999999999</v>
      </c>
      <c r="D680" s="120">
        <v>0.77800000000000002</v>
      </c>
      <c r="E680" s="120">
        <v>0.83799999999999997</v>
      </c>
      <c r="F680" s="120">
        <v>0.89800000000000002</v>
      </c>
    </row>
    <row r="681" spans="1:6" x14ac:dyDescent="0.25">
      <c r="A681" s="120">
        <v>285.2</v>
      </c>
      <c r="B681" s="120">
        <v>0.28699999999999998</v>
      </c>
      <c r="C681" s="120">
        <v>0.49399999999999999</v>
      </c>
      <c r="D681" s="120">
        <v>0.77800000000000002</v>
      </c>
      <c r="E681" s="120">
        <v>0.83799999999999997</v>
      </c>
      <c r="F681" s="120">
        <v>0.89700000000000002</v>
      </c>
    </row>
    <row r="682" spans="1:6" x14ac:dyDescent="0.25">
      <c r="A682" s="120">
        <v>285.39999999999998</v>
      </c>
      <c r="B682" s="120">
        <v>0.28599999999999998</v>
      </c>
      <c r="C682" s="120">
        <v>0.49299999999999999</v>
      </c>
      <c r="D682" s="120">
        <v>0.77800000000000002</v>
      </c>
      <c r="E682" s="120">
        <v>0.83799999999999997</v>
      </c>
      <c r="F682" s="120">
        <v>0.89600000000000002</v>
      </c>
    </row>
    <row r="683" spans="1:6" x14ac:dyDescent="0.25">
      <c r="A683" s="120">
        <v>285.60000000000002</v>
      </c>
      <c r="B683" s="120">
        <v>0.28499999999999998</v>
      </c>
      <c r="C683" s="120">
        <v>0.49299999999999999</v>
      </c>
      <c r="D683" s="120">
        <v>0.77700000000000002</v>
      </c>
      <c r="E683" s="120">
        <v>0.83799999999999997</v>
      </c>
      <c r="F683" s="120">
        <v>0.89500000000000002</v>
      </c>
    </row>
    <row r="684" spans="1:6" x14ac:dyDescent="0.25">
      <c r="A684" s="120">
        <v>285.8</v>
      </c>
      <c r="B684" s="120">
        <v>0.28499999999999998</v>
      </c>
      <c r="C684" s="120">
        <v>0.49199999999999999</v>
      </c>
      <c r="D684" s="120">
        <v>0.77700000000000002</v>
      </c>
      <c r="E684" s="120">
        <v>0.83799999999999997</v>
      </c>
      <c r="F684" s="120">
        <v>0.89400000000000002</v>
      </c>
    </row>
    <row r="685" spans="1:6" x14ac:dyDescent="0.25">
      <c r="A685" s="120">
        <v>286</v>
      </c>
      <c r="B685" s="120">
        <v>0.28399999999999997</v>
      </c>
      <c r="C685" s="120">
        <v>0.49099999999999999</v>
      </c>
      <c r="D685" s="120">
        <v>0.77700000000000002</v>
      </c>
      <c r="E685" s="120">
        <v>0.83799999999999997</v>
      </c>
      <c r="F685" s="120">
        <v>0.89300000000000002</v>
      </c>
    </row>
    <row r="686" spans="1:6" x14ac:dyDescent="0.25">
      <c r="A686" s="120">
        <v>286.2</v>
      </c>
      <c r="B686" s="120">
        <v>0.28299999999999997</v>
      </c>
      <c r="C686" s="120">
        <v>0.49099999999999999</v>
      </c>
      <c r="D686" s="120">
        <v>0.77600000000000002</v>
      </c>
      <c r="E686" s="120">
        <v>0.83799999999999997</v>
      </c>
      <c r="F686" s="120">
        <v>0.89200000000000002</v>
      </c>
    </row>
    <row r="687" spans="1:6" x14ac:dyDescent="0.25">
      <c r="A687" s="120">
        <v>286.39999999999998</v>
      </c>
      <c r="B687" s="120">
        <v>0.28299999999999997</v>
      </c>
      <c r="C687" s="120">
        <v>0.49</v>
      </c>
      <c r="D687" s="120">
        <v>0.77600000000000002</v>
      </c>
      <c r="E687" s="120">
        <v>0.83799999999999997</v>
      </c>
      <c r="F687" s="120">
        <v>0.89100000000000001</v>
      </c>
    </row>
    <row r="688" spans="1:6" x14ac:dyDescent="0.25">
      <c r="A688" s="120">
        <v>286.60000000000002</v>
      </c>
      <c r="B688" s="120">
        <v>0.28199999999999997</v>
      </c>
      <c r="C688" s="120">
        <v>0.49</v>
      </c>
      <c r="D688" s="120">
        <v>0.77600000000000002</v>
      </c>
      <c r="E688" s="120">
        <v>0.83699999999999997</v>
      </c>
      <c r="F688" s="120">
        <v>0.89</v>
      </c>
    </row>
    <row r="689" spans="1:6" x14ac:dyDescent="0.25">
      <c r="A689" s="120">
        <v>286.8</v>
      </c>
      <c r="B689" s="120">
        <v>0.28100000000000003</v>
      </c>
      <c r="C689" s="120">
        <v>0.48899999999999999</v>
      </c>
      <c r="D689" s="120">
        <v>0.77600000000000002</v>
      </c>
      <c r="E689" s="120">
        <v>0.83699999999999997</v>
      </c>
      <c r="F689" s="120">
        <v>0.89</v>
      </c>
    </row>
    <row r="690" spans="1:6" x14ac:dyDescent="0.25">
      <c r="A690" s="120">
        <v>287</v>
      </c>
      <c r="B690" s="120">
        <v>0.28100000000000003</v>
      </c>
      <c r="C690" s="120">
        <v>0.48899999999999999</v>
      </c>
      <c r="D690" s="120">
        <v>0.77500000000000002</v>
      </c>
      <c r="E690" s="120">
        <v>0.83699999999999997</v>
      </c>
      <c r="F690" s="120">
        <v>0.88900000000000001</v>
      </c>
    </row>
    <row r="691" spans="1:6" x14ac:dyDescent="0.25">
      <c r="A691" s="120">
        <v>287.2</v>
      </c>
      <c r="B691" s="120">
        <v>0.28000000000000003</v>
      </c>
      <c r="C691" s="120">
        <v>0.48799999999999999</v>
      </c>
      <c r="D691" s="120">
        <v>0.77500000000000002</v>
      </c>
      <c r="E691" s="120">
        <v>0.83699999999999997</v>
      </c>
      <c r="F691" s="120">
        <v>0.88800000000000001</v>
      </c>
    </row>
    <row r="692" spans="1:6" x14ac:dyDescent="0.25">
      <c r="A692" s="120">
        <v>287.39999999999998</v>
      </c>
      <c r="B692" s="120">
        <v>0.27900000000000003</v>
      </c>
      <c r="C692" s="120">
        <v>0.48799999999999999</v>
      </c>
      <c r="D692" s="120">
        <v>0.77500000000000002</v>
      </c>
      <c r="E692" s="120">
        <v>0.83699999999999997</v>
      </c>
      <c r="F692" s="120">
        <v>0.88700000000000001</v>
      </c>
    </row>
    <row r="693" spans="1:6" x14ac:dyDescent="0.25">
      <c r="A693" s="120">
        <v>287.60000000000002</v>
      </c>
      <c r="B693" s="120">
        <v>0.27900000000000003</v>
      </c>
      <c r="C693" s="120">
        <v>0.48699999999999999</v>
      </c>
      <c r="D693" s="120">
        <v>0.77500000000000002</v>
      </c>
      <c r="E693" s="120">
        <v>0.83699999999999997</v>
      </c>
      <c r="F693" s="120">
        <v>0.88600000000000001</v>
      </c>
    </row>
    <row r="694" spans="1:6" x14ac:dyDescent="0.25">
      <c r="A694" s="120">
        <v>287.8</v>
      </c>
      <c r="B694" s="120">
        <v>0.27800000000000002</v>
      </c>
      <c r="C694" s="120">
        <v>0.48699999999999999</v>
      </c>
      <c r="D694" s="120">
        <v>0.77400000000000002</v>
      </c>
      <c r="E694" s="120">
        <v>0.83699999999999997</v>
      </c>
      <c r="F694" s="120">
        <v>0.88500000000000001</v>
      </c>
    </row>
    <row r="695" spans="1:6" x14ac:dyDescent="0.25">
      <c r="A695" s="120">
        <v>288</v>
      </c>
      <c r="B695" s="120">
        <v>0.27800000000000002</v>
      </c>
      <c r="C695" s="120">
        <v>0.48599999999999999</v>
      </c>
      <c r="D695" s="120">
        <v>0.77400000000000002</v>
      </c>
      <c r="E695" s="120">
        <v>0.83699999999999997</v>
      </c>
      <c r="F695" s="120">
        <v>0.88400000000000001</v>
      </c>
    </row>
    <row r="696" spans="1:6" x14ac:dyDescent="0.25">
      <c r="A696" s="120">
        <v>288.2</v>
      </c>
      <c r="B696" s="120">
        <v>0.27700000000000002</v>
      </c>
      <c r="C696" s="120">
        <v>0.48599999999999999</v>
      </c>
      <c r="D696" s="120">
        <v>0.77400000000000002</v>
      </c>
      <c r="E696" s="120">
        <v>0.83699999999999997</v>
      </c>
      <c r="F696" s="120">
        <v>0.88400000000000001</v>
      </c>
    </row>
    <row r="697" spans="1:6" x14ac:dyDescent="0.25">
      <c r="A697" s="120">
        <v>288.39999999999998</v>
      </c>
      <c r="B697" s="120">
        <v>0.27600000000000002</v>
      </c>
      <c r="C697" s="120">
        <v>0.48499999999999999</v>
      </c>
      <c r="D697" s="120">
        <v>0.77400000000000002</v>
      </c>
      <c r="E697" s="120">
        <v>0.83699999999999997</v>
      </c>
      <c r="F697" s="120">
        <v>0.88300000000000001</v>
      </c>
    </row>
    <row r="698" spans="1:6" x14ac:dyDescent="0.25">
      <c r="A698" s="120">
        <v>288.60000000000002</v>
      </c>
      <c r="B698" s="120">
        <v>0.27600000000000002</v>
      </c>
      <c r="C698" s="120">
        <v>0.48499999999999999</v>
      </c>
      <c r="D698" s="120">
        <v>0.77300000000000002</v>
      </c>
      <c r="E698" s="120">
        <v>0.83699999999999997</v>
      </c>
      <c r="F698" s="120">
        <v>0.88200000000000001</v>
      </c>
    </row>
    <row r="699" spans="1:6" x14ac:dyDescent="0.25">
      <c r="A699" s="120">
        <v>288.8</v>
      </c>
      <c r="B699" s="120">
        <v>0.27500000000000002</v>
      </c>
      <c r="C699" s="120">
        <v>0.48399999999999999</v>
      </c>
      <c r="D699" s="120">
        <v>0.77300000000000002</v>
      </c>
      <c r="E699" s="120">
        <v>0.83599999999999997</v>
      </c>
      <c r="F699" s="120">
        <v>0.88100000000000001</v>
      </c>
    </row>
    <row r="700" spans="1:6" x14ac:dyDescent="0.25">
      <c r="A700" s="120">
        <v>289</v>
      </c>
      <c r="B700" s="120">
        <v>0.27400000000000002</v>
      </c>
      <c r="C700" s="120">
        <v>0.48399999999999999</v>
      </c>
      <c r="D700" s="120">
        <v>0.77300000000000002</v>
      </c>
      <c r="E700" s="120">
        <v>0.83599999999999997</v>
      </c>
      <c r="F700" s="120">
        <v>0.88</v>
      </c>
    </row>
    <row r="701" spans="1:6" x14ac:dyDescent="0.25">
      <c r="A701" s="120">
        <v>289.2</v>
      </c>
      <c r="B701" s="120">
        <v>0.27400000000000002</v>
      </c>
      <c r="C701" s="120">
        <v>0.48299999999999998</v>
      </c>
      <c r="D701" s="120">
        <v>0.77200000000000002</v>
      </c>
      <c r="E701" s="120">
        <v>0.83599999999999997</v>
      </c>
      <c r="F701" s="120">
        <v>0.879</v>
      </c>
    </row>
    <row r="702" spans="1:6" x14ac:dyDescent="0.25">
      <c r="A702" s="120">
        <v>289.39999999999998</v>
      </c>
      <c r="B702" s="120">
        <v>0.27300000000000002</v>
      </c>
      <c r="C702" s="120">
        <v>0.48199999999999998</v>
      </c>
      <c r="D702" s="120">
        <v>0.77200000000000002</v>
      </c>
      <c r="E702" s="120">
        <v>0.83599999999999997</v>
      </c>
      <c r="F702" s="120">
        <v>0.879</v>
      </c>
    </row>
    <row r="703" spans="1:6" x14ac:dyDescent="0.25">
      <c r="A703" s="120">
        <v>289.60000000000002</v>
      </c>
      <c r="B703" s="120">
        <v>0.27300000000000002</v>
      </c>
      <c r="C703" s="120">
        <v>0.48199999999999998</v>
      </c>
      <c r="D703" s="120">
        <v>0.77200000000000002</v>
      </c>
      <c r="E703" s="120">
        <v>0.83599999999999997</v>
      </c>
      <c r="F703" s="120">
        <v>0.878</v>
      </c>
    </row>
    <row r="704" spans="1:6" x14ac:dyDescent="0.25">
      <c r="A704" s="120">
        <v>289.8</v>
      </c>
      <c r="B704" s="120">
        <v>0.27200000000000002</v>
      </c>
      <c r="C704" s="120">
        <v>0.48099999999999998</v>
      </c>
      <c r="D704" s="120">
        <v>0.77200000000000002</v>
      </c>
      <c r="E704" s="120">
        <v>0.83599999999999997</v>
      </c>
      <c r="F704" s="120">
        <v>0.877</v>
      </c>
    </row>
    <row r="705" spans="1:6" x14ac:dyDescent="0.25">
      <c r="A705" s="120">
        <v>290</v>
      </c>
      <c r="B705" s="120">
        <v>0.27100000000000002</v>
      </c>
      <c r="C705" s="120">
        <v>0.48099999999999998</v>
      </c>
      <c r="D705" s="120">
        <v>0.77100000000000002</v>
      </c>
      <c r="E705" s="120">
        <v>0.83599999999999997</v>
      </c>
      <c r="F705" s="120">
        <v>0.876</v>
      </c>
    </row>
    <row r="706" spans="1:6" x14ac:dyDescent="0.25">
      <c r="A706" s="120">
        <v>290.2</v>
      </c>
      <c r="B706" s="120">
        <v>0.27100000000000002</v>
      </c>
      <c r="C706" s="120">
        <v>0.48</v>
      </c>
      <c r="D706" s="120">
        <v>0.77100000000000002</v>
      </c>
      <c r="E706" s="120">
        <v>0.83599999999999997</v>
      </c>
      <c r="F706" s="120">
        <v>0.875</v>
      </c>
    </row>
    <row r="707" spans="1:6" x14ac:dyDescent="0.25">
      <c r="A707" s="120">
        <v>290.39999999999998</v>
      </c>
      <c r="B707" s="120">
        <v>0.27</v>
      </c>
      <c r="C707" s="120">
        <v>0.48</v>
      </c>
      <c r="D707" s="120">
        <v>0.77100000000000002</v>
      </c>
      <c r="E707" s="120">
        <v>0.83599999999999997</v>
      </c>
      <c r="F707" s="120">
        <v>0.875</v>
      </c>
    </row>
    <row r="708" spans="1:6" x14ac:dyDescent="0.25">
      <c r="A708" s="120">
        <v>290.60000000000002</v>
      </c>
      <c r="B708" s="120">
        <v>0.27</v>
      </c>
      <c r="C708" s="120">
        <v>0.47899999999999998</v>
      </c>
      <c r="D708" s="120">
        <v>0.77100000000000002</v>
      </c>
      <c r="E708" s="120">
        <v>0.83599999999999997</v>
      </c>
      <c r="F708" s="120">
        <v>0.874</v>
      </c>
    </row>
    <row r="709" spans="1:6" x14ac:dyDescent="0.25">
      <c r="A709" s="120">
        <v>290.8</v>
      </c>
      <c r="B709" s="120">
        <v>0.26900000000000002</v>
      </c>
      <c r="C709" s="120">
        <v>0.47899999999999998</v>
      </c>
      <c r="D709" s="120">
        <v>0.77</v>
      </c>
      <c r="E709" s="120">
        <v>0.83499999999999996</v>
      </c>
      <c r="F709" s="120">
        <v>0.873</v>
      </c>
    </row>
    <row r="710" spans="1:6" x14ac:dyDescent="0.25">
      <c r="A710" s="120">
        <v>291</v>
      </c>
      <c r="B710" s="120">
        <v>0.26800000000000002</v>
      </c>
      <c r="C710" s="120">
        <v>0.47799999999999998</v>
      </c>
      <c r="D710" s="120">
        <v>0.77</v>
      </c>
      <c r="E710" s="120">
        <v>0.83499999999999996</v>
      </c>
      <c r="F710" s="120">
        <v>0.872</v>
      </c>
    </row>
    <row r="711" spans="1:6" x14ac:dyDescent="0.25">
      <c r="A711" s="120">
        <v>291.2</v>
      </c>
      <c r="B711" s="120">
        <v>0.26800000000000002</v>
      </c>
      <c r="C711" s="120">
        <v>0.47799999999999998</v>
      </c>
      <c r="D711" s="120">
        <v>0.77</v>
      </c>
      <c r="E711" s="120">
        <v>0.83499999999999996</v>
      </c>
      <c r="F711" s="120">
        <v>0.872</v>
      </c>
    </row>
    <row r="712" spans="1:6" x14ac:dyDescent="0.25">
      <c r="A712" s="120">
        <v>291.39999999999998</v>
      </c>
      <c r="B712" s="120">
        <v>0.26700000000000002</v>
      </c>
      <c r="C712" s="120">
        <v>0.47699999999999998</v>
      </c>
      <c r="D712" s="120">
        <v>0.77</v>
      </c>
      <c r="E712" s="120">
        <v>0.83499999999999996</v>
      </c>
      <c r="F712" s="120">
        <v>0.871</v>
      </c>
    </row>
    <row r="713" spans="1:6" x14ac:dyDescent="0.25">
      <c r="A713" s="120">
        <v>291.60000000000002</v>
      </c>
      <c r="B713" s="120">
        <v>0.26700000000000002</v>
      </c>
      <c r="C713" s="120">
        <v>0.47699999999999998</v>
      </c>
      <c r="D713" s="120">
        <v>0.76900000000000002</v>
      </c>
      <c r="E713" s="120">
        <v>0.83499999999999996</v>
      </c>
      <c r="F713" s="120">
        <v>0.87</v>
      </c>
    </row>
    <row r="714" spans="1:6" x14ac:dyDescent="0.25">
      <c r="A714" s="120">
        <v>291.8</v>
      </c>
      <c r="B714" s="120">
        <v>0.26600000000000001</v>
      </c>
      <c r="C714" s="120">
        <v>0.47599999999999998</v>
      </c>
      <c r="D714" s="120">
        <v>0.76900000000000002</v>
      </c>
      <c r="E714" s="120">
        <v>0.83499999999999996</v>
      </c>
      <c r="F714" s="120">
        <v>0.86899999999999999</v>
      </c>
    </row>
    <row r="715" spans="1:6" x14ac:dyDescent="0.25">
      <c r="A715" s="120">
        <v>292</v>
      </c>
      <c r="B715" s="120">
        <v>0.26500000000000001</v>
      </c>
      <c r="C715" s="120">
        <v>0.47599999999999998</v>
      </c>
      <c r="D715" s="120">
        <v>0.76900000000000002</v>
      </c>
      <c r="E715" s="120">
        <v>0.83499999999999996</v>
      </c>
      <c r="F715" s="120">
        <v>0.86899999999999999</v>
      </c>
    </row>
    <row r="716" spans="1:6" x14ac:dyDescent="0.25">
      <c r="A716" s="120">
        <v>292.2</v>
      </c>
      <c r="B716" s="120">
        <v>0.26500000000000001</v>
      </c>
      <c r="C716" s="120">
        <v>0.47599999999999998</v>
      </c>
      <c r="D716" s="120">
        <v>0.76800000000000002</v>
      </c>
      <c r="E716" s="120">
        <v>0.83499999999999996</v>
      </c>
      <c r="F716" s="120">
        <v>0.86799999999999999</v>
      </c>
    </row>
    <row r="717" spans="1:6" x14ac:dyDescent="0.25">
      <c r="A717" s="120">
        <v>292.39999999999998</v>
      </c>
      <c r="B717" s="120">
        <v>0.26400000000000001</v>
      </c>
      <c r="C717" s="120">
        <v>0.47499999999999998</v>
      </c>
      <c r="D717" s="120">
        <v>0.76800000000000002</v>
      </c>
      <c r="E717" s="120">
        <v>0.83499999999999996</v>
      </c>
      <c r="F717" s="120">
        <v>0.86699999999999999</v>
      </c>
    </row>
    <row r="718" spans="1:6" x14ac:dyDescent="0.25">
      <c r="A718" s="120">
        <v>292.60000000000002</v>
      </c>
      <c r="B718" s="120">
        <v>0.26400000000000001</v>
      </c>
      <c r="C718" s="120">
        <v>0.47499999999999998</v>
      </c>
      <c r="D718" s="120">
        <v>0.76800000000000002</v>
      </c>
      <c r="E718" s="120">
        <v>0.83499999999999996</v>
      </c>
      <c r="F718" s="120">
        <v>0.86599999999999999</v>
      </c>
    </row>
    <row r="719" spans="1:6" x14ac:dyDescent="0.25">
      <c r="A719" s="120">
        <v>292.8</v>
      </c>
      <c r="B719" s="120">
        <v>0.26300000000000001</v>
      </c>
      <c r="C719" s="120">
        <v>0.47399999999999998</v>
      </c>
      <c r="D719" s="120">
        <v>0.76800000000000002</v>
      </c>
      <c r="E719" s="120">
        <v>0.83499999999999996</v>
      </c>
      <c r="F719" s="120">
        <v>0.86599999999999999</v>
      </c>
    </row>
    <row r="720" spans="1:6" x14ac:dyDescent="0.25">
      <c r="A720" s="120">
        <v>293</v>
      </c>
      <c r="B720" s="120">
        <v>0.26300000000000001</v>
      </c>
      <c r="C720" s="120">
        <v>0.47399999999999998</v>
      </c>
      <c r="D720" s="120">
        <v>0.76700000000000002</v>
      </c>
      <c r="E720" s="120">
        <v>0.83399999999999996</v>
      </c>
      <c r="F720" s="120">
        <v>0.86499999999999999</v>
      </c>
    </row>
    <row r="721" spans="1:6" x14ac:dyDescent="0.25">
      <c r="A721" s="120">
        <v>293.2</v>
      </c>
      <c r="B721" s="120">
        <v>0.26200000000000001</v>
      </c>
      <c r="C721" s="120">
        <v>0.47299999999999998</v>
      </c>
      <c r="D721" s="120">
        <v>0.76700000000000002</v>
      </c>
      <c r="E721" s="120">
        <v>0.83399999999999996</v>
      </c>
      <c r="F721" s="120">
        <v>0.86399999999999999</v>
      </c>
    </row>
    <row r="722" spans="1:6" x14ac:dyDescent="0.25">
      <c r="A722" s="120">
        <v>293.39999999999998</v>
      </c>
      <c r="B722" s="120">
        <v>0.26200000000000001</v>
      </c>
      <c r="C722" s="120">
        <v>0.47299999999999998</v>
      </c>
      <c r="D722" s="120">
        <v>0.76700000000000002</v>
      </c>
      <c r="E722" s="120">
        <v>0.83399999999999996</v>
      </c>
      <c r="F722" s="120">
        <v>0.86299999999999999</v>
      </c>
    </row>
    <row r="723" spans="1:6" x14ac:dyDescent="0.25">
      <c r="A723" s="120">
        <v>293.60000000000002</v>
      </c>
      <c r="B723" s="120">
        <v>0.26100000000000001</v>
      </c>
      <c r="C723" s="120">
        <v>0.47199999999999998</v>
      </c>
      <c r="D723" s="120">
        <v>0.76700000000000002</v>
      </c>
      <c r="E723" s="120">
        <v>0.83399999999999996</v>
      </c>
      <c r="F723" s="120">
        <v>0.86299999999999999</v>
      </c>
    </row>
    <row r="724" spans="1:6" x14ac:dyDescent="0.25">
      <c r="A724" s="120">
        <v>293.8</v>
      </c>
      <c r="B724" s="120">
        <v>0.26</v>
      </c>
      <c r="C724" s="120">
        <v>0.47199999999999998</v>
      </c>
      <c r="D724" s="120">
        <v>0.76600000000000001</v>
      </c>
      <c r="E724" s="120">
        <v>0.83399999999999996</v>
      </c>
      <c r="F724" s="120">
        <v>0.86199999999999999</v>
      </c>
    </row>
    <row r="725" spans="1:6" x14ac:dyDescent="0.25">
      <c r="A725" s="120">
        <v>294</v>
      </c>
      <c r="B725" s="120">
        <v>0.26</v>
      </c>
      <c r="C725" s="120">
        <v>0.47099999999999997</v>
      </c>
      <c r="D725" s="120">
        <v>0.76600000000000001</v>
      </c>
      <c r="E725" s="120">
        <v>0.83399999999999996</v>
      </c>
      <c r="F725" s="120">
        <v>0.86099999999999999</v>
      </c>
    </row>
    <row r="726" spans="1:6" x14ac:dyDescent="0.25">
      <c r="A726" s="120">
        <v>294.2</v>
      </c>
      <c r="B726" s="120">
        <v>0.25900000000000001</v>
      </c>
      <c r="C726" s="120">
        <v>0.47099999999999997</v>
      </c>
      <c r="D726" s="120">
        <v>0.76600000000000001</v>
      </c>
      <c r="E726" s="120">
        <v>0.83399999999999996</v>
      </c>
      <c r="F726" s="120">
        <v>0.86099999999999999</v>
      </c>
    </row>
    <row r="727" spans="1:6" x14ac:dyDescent="0.25">
      <c r="A727" s="120">
        <v>294.39999999999998</v>
      </c>
      <c r="B727" s="120">
        <v>0.25900000000000001</v>
      </c>
      <c r="C727" s="120">
        <v>0.47</v>
      </c>
      <c r="D727" s="120">
        <v>0.76600000000000001</v>
      </c>
      <c r="E727" s="120">
        <v>0.83399999999999996</v>
      </c>
      <c r="F727" s="120">
        <v>0.86</v>
      </c>
    </row>
    <row r="728" spans="1:6" x14ac:dyDescent="0.25">
      <c r="A728" s="120">
        <v>294.60000000000002</v>
      </c>
      <c r="B728" s="120">
        <v>0.25800000000000001</v>
      </c>
      <c r="C728" s="120">
        <v>0.47</v>
      </c>
      <c r="D728" s="120">
        <v>0.76500000000000001</v>
      </c>
      <c r="E728" s="120">
        <v>0.83399999999999996</v>
      </c>
      <c r="F728" s="120">
        <v>0.85899999999999999</v>
      </c>
    </row>
    <row r="729" spans="1:6" x14ac:dyDescent="0.25">
      <c r="A729" s="120">
        <v>294.8</v>
      </c>
      <c r="B729" s="120">
        <v>0.25800000000000001</v>
      </c>
      <c r="C729" s="120">
        <v>0.46899999999999997</v>
      </c>
      <c r="D729" s="120">
        <v>0.76500000000000001</v>
      </c>
      <c r="E729" s="120">
        <v>0.83399999999999996</v>
      </c>
      <c r="F729" s="120">
        <v>0.85899999999999999</v>
      </c>
    </row>
    <row r="730" spans="1:6" x14ac:dyDescent="0.25">
      <c r="A730" s="120">
        <v>295</v>
      </c>
      <c r="B730" s="120">
        <v>0.25700000000000001</v>
      </c>
      <c r="C730" s="120">
        <v>0.46899999999999997</v>
      </c>
      <c r="D730" s="120">
        <v>0.76500000000000001</v>
      </c>
      <c r="E730" s="120">
        <v>0.83299999999999996</v>
      </c>
      <c r="F730" s="120">
        <v>0.85799999999999998</v>
      </c>
    </row>
    <row r="731" spans="1:6" x14ac:dyDescent="0.25">
      <c r="A731" s="120">
        <v>295.2</v>
      </c>
      <c r="B731" s="120">
        <v>0.25700000000000001</v>
      </c>
      <c r="C731" s="120">
        <v>0.46800000000000003</v>
      </c>
      <c r="D731" s="120">
        <v>0.76500000000000001</v>
      </c>
      <c r="E731" s="120">
        <v>0.83299999999999996</v>
      </c>
      <c r="F731" s="120">
        <v>0.85699999999999998</v>
      </c>
    </row>
    <row r="732" spans="1:6" x14ac:dyDescent="0.25">
      <c r="A732" s="120">
        <v>295.39999999999998</v>
      </c>
      <c r="B732" s="120">
        <v>0.25600000000000001</v>
      </c>
      <c r="C732" s="120">
        <v>0.46800000000000003</v>
      </c>
      <c r="D732" s="120">
        <v>0.76400000000000001</v>
      </c>
      <c r="E732" s="120">
        <v>0.83299999999999996</v>
      </c>
      <c r="F732" s="120">
        <v>0.85699999999999998</v>
      </c>
    </row>
    <row r="733" spans="1:6" x14ac:dyDescent="0.25">
      <c r="A733" s="120">
        <v>295.60000000000002</v>
      </c>
      <c r="B733" s="120">
        <v>0.25600000000000001</v>
      </c>
      <c r="C733" s="120">
        <v>0.46800000000000003</v>
      </c>
      <c r="D733" s="120">
        <v>0.76400000000000001</v>
      </c>
      <c r="E733" s="120">
        <v>0.83299999999999996</v>
      </c>
      <c r="F733" s="120">
        <v>0.85599999999999998</v>
      </c>
    </row>
    <row r="734" spans="1:6" x14ac:dyDescent="0.25">
      <c r="A734" s="120">
        <v>295.8</v>
      </c>
      <c r="B734" s="120">
        <v>0.255</v>
      </c>
      <c r="C734" s="120">
        <v>0.46700000000000003</v>
      </c>
      <c r="D734" s="120">
        <v>0.76400000000000001</v>
      </c>
      <c r="E734" s="120">
        <v>0.83299999999999996</v>
      </c>
      <c r="F734" s="120">
        <v>0.85499999999999998</v>
      </c>
    </row>
    <row r="735" spans="1:6" x14ac:dyDescent="0.25">
      <c r="A735" s="120">
        <v>296</v>
      </c>
      <c r="B735" s="120">
        <v>0.255</v>
      </c>
      <c r="C735" s="120">
        <v>0.46700000000000003</v>
      </c>
      <c r="D735" s="120">
        <v>0.76300000000000001</v>
      </c>
      <c r="E735" s="120">
        <v>0.83299999999999996</v>
      </c>
      <c r="F735" s="120">
        <v>0.85499999999999998</v>
      </c>
    </row>
    <row r="736" spans="1:6" x14ac:dyDescent="0.25">
      <c r="A736" s="120">
        <v>296.2</v>
      </c>
      <c r="B736" s="120">
        <v>0.254</v>
      </c>
      <c r="C736" s="120">
        <v>0.46600000000000003</v>
      </c>
      <c r="D736" s="120">
        <v>0.76300000000000001</v>
      </c>
      <c r="E736" s="120">
        <v>0.83299999999999996</v>
      </c>
      <c r="F736" s="120">
        <v>0.85399999999999998</v>
      </c>
    </row>
    <row r="737" spans="1:6" x14ac:dyDescent="0.25">
      <c r="A737" s="120">
        <v>296.39999999999998</v>
      </c>
      <c r="B737" s="120">
        <v>0.253</v>
      </c>
      <c r="C737" s="120">
        <v>0.46600000000000003</v>
      </c>
      <c r="D737" s="120">
        <v>0.76300000000000001</v>
      </c>
      <c r="E737" s="120">
        <v>0.83299999999999996</v>
      </c>
      <c r="F737" s="120">
        <v>0.85299999999999998</v>
      </c>
    </row>
    <row r="738" spans="1:6" x14ac:dyDescent="0.25">
      <c r="A738" s="120">
        <v>296.60000000000002</v>
      </c>
      <c r="B738" s="120">
        <v>0.253</v>
      </c>
      <c r="C738" s="120">
        <v>0.46500000000000002</v>
      </c>
      <c r="D738" s="120">
        <v>0.76300000000000001</v>
      </c>
      <c r="E738" s="120">
        <v>0.83299999999999996</v>
      </c>
      <c r="F738" s="120">
        <v>0.85299999999999998</v>
      </c>
    </row>
    <row r="739" spans="1:6" x14ac:dyDescent="0.25">
      <c r="A739" s="120">
        <v>296.8</v>
      </c>
      <c r="B739" s="120">
        <v>0.252</v>
      </c>
      <c r="C739" s="120">
        <v>0.46500000000000002</v>
      </c>
      <c r="D739" s="120">
        <v>0.76200000000000001</v>
      </c>
      <c r="E739" s="120">
        <v>0.83299999999999996</v>
      </c>
      <c r="F739" s="120">
        <v>0.85199999999999998</v>
      </c>
    </row>
    <row r="740" spans="1:6" x14ac:dyDescent="0.25">
      <c r="A740" s="120">
        <v>297</v>
      </c>
      <c r="B740" s="120">
        <v>0.252</v>
      </c>
      <c r="C740" s="120">
        <v>0.46400000000000002</v>
      </c>
      <c r="D740" s="120">
        <v>0.76200000000000001</v>
      </c>
      <c r="E740" s="120">
        <v>0.83299999999999996</v>
      </c>
      <c r="F740" s="120">
        <v>0.85099999999999998</v>
      </c>
    </row>
    <row r="741" spans="1:6" x14ac:dyDescent="0.25">
      <c r="A741" s="120">
        <v>297.2</v>
      </c>
      <c r="B741" s="120">
        <v>0.251</v>
      </c>
      <c r="C741" s="120">
        <v>0.46400000000000002</v>
      </c>
      <c r="D741" s="120">
        <v>0.76200000000000001</v>
      </c>
      <c r="E741" s="120">
        <v>0.83199999999999996</v>
      </c>
      <c r="F741" s="120">
        <v>0.85099999999999998</v>
      </c>
    </row>
    <row r="742" spans="1:6" x14ac:dyDescent="0.25">
      <c r="A742" s="120">
        <v>297.39999999999998</v>
      </c>
      <c r="B742" s="120">
        <v>0.251</v>
      </c>
      <c r="C742" s="120">
        <v>0.46400000000000002</v>
      </c>
      <c r="D742" s="120">
        <v>0.76200000000000001</v>
      </c>
      <c r="E742" s="120">
        <v>0.83199999999999996</v>
      </c>
      <c r="F742" s="120">
        <v>0.85</v>
      </c>
    </row>
    <row r="743" spans="1:6" x14ac:dyDescent="0.25">
      <c r="A743" s="120">
        <v>297.60000000000002</v>
      </c>
      <c r="B743" s="120">
        <v>0.25</v>
      </c>
      <c r="C743" s="120">
        <v>0.46300000000000002</v>
      </c>
      <c r="D743" s="120">
        <v>0.76100000000000001</v>
      </c>
      <c r="E743" s="120">
        <v>0.83199999999999996</v>
      </c>
      <c r="F743" s="120">
        <v>0.84899999999999998</v>
      </c>
    </row>
    <row r="744" spans="1:6" x14ac:dyDescent="0.25">
      <c r="A744" s="120">
        <v>297.8</v>
      </c>
      <c r="B744" s="120">
        <v>0.25</v>
      </c>
      <c r="C744" s="120">
        <v>0.46300000000000002</v>
      </c>
      <c r="D744" s="120">
        <v>0.76100000000000001</v>
      </c>
      <c r="E744" s="120">
        <v>0.83199999999999996</v>
      </c>
      <c r="F744" s="120">
        <v>0.84899999999999998</v>
      </c>
    </row>
    <row r="745" spans="1:6" x14ac:dyDescent="0.25">
      <c r="A745" s="120">
        <v>298</v>
      </c>
      <c r="B745" s="120">
        <v>0.249</v>
      </c>
      <c r="C745" s="120">
        <v>0.46200000000000002</v>
      </c>
      <c r="D745" s="120">
        <v>0.76100000000000001</v>
      </c>
      <c r="E745" s="120">
        <v>0.83199999999999996</v>
      </c>
      <c r="F745" s="120">
        <v>0.84799999999999998</v>
      </c>
    </row>
    <row r="746" spans="1:6" x14ac:dyDescent="0.25">
      <c r="A746" s="120">
        <v>298.2</v>
      </c>
      <c r="B746" s="120">
        <v>0.249</v>
      </c>
      <c r="C746" s="120">
        <v>0.46200000000000002</v>
      </c>
      <c r="D746" s="120">
        <v>0.76100000000000001</v>
      </c>
      <c r="E746" s="120">
        <v>0.83199999999999996</v>
      </c>
      <c r="F746" s="120">
        <v>0.84799999999999998</v>
      </c>
    </row>
    <row r="747" spans="1:6" x14ac:dyDescent="0.25">
      <c r="A747" s="120">
        <v>298.39999999999998</v>
      </c>
      <c r="B747" s="120">
        <v>0.248</v>
      </c>
      <c r="C747" s="120">
        <v>0.46100000000000002</v>
      </c>
      <c r="D747" s="120">
        <v>0.76</v>
      </c>
      <c r="E747" s="120">
        <v>0.83199999999999996</v>
      </c>
      <c r="F747" s="120">
        <v>0.84699999999999998</v>
      </c>
    </row>
    <row r="748" spans="1:6" x14ac:dyDescent="0.25">
      <c r="A748" s="120">
        <v>298.60000000000002</v>
      </c>
      <c r="B748" s="120">
        <v>0.248</v>
      </c>
      <c r="C748" s="120">
        <v>0.46100000000000002</v>
      </c>
      <c r="D748" s="120">
        <v>0.76</v>
      </c>
      <c r="E748" s="120">
        <v>0.83199999999999996</v>
      </c>
      <c r="F748" s="120">
        <v>0.84599999999999997</v>
      </c>
    </row>
    <row r="749" spans="1:6" x14ac:dyDescent="0.25">
      <c r="A749" s="120">
        <v>298.8</v>
      </c>
      <c r="B749" s="120">
        <v>0.247</v>
      </c>
      <c r="C749" s="120">
        <v>0.46100000000000002</v>
      </c>
      <c r="D749" s="120">
        <v>0.76</v>
      </c>
      <c r="E749" s="120">
        <v>0.83199999999999996</v>
      </c>
      <c r="F749" s="120">
        <v>0.84599999999999997</v>
      </c>
    </row>
    <row r="750" spans="1:6" x14ac:dyDescent="0.25">
      <c r="A750" s="120">
        <v>299</v>
      </c>
      <c r="B750" s="120">
        <v>0.247</v>
      </c>
      <c r="C750" s="120">
        <v>0.46</v>
      </c>
      <c r="D750" s="120">
        <v>0.76</v>
      </c>
      <c r="E750" s="120">
        <v>0.83199999999999996</v>
      </c>
      <c r="F750" s="120">
        <v>0.84499999999999997</v>
      </c>
    </row>
    <row r="751" spans="1:6" x14ac:dyDescent="0.25">
      <c r="A751" s="120">
        <v>299.2</v>
      </c>
      <c r="B751" s="120">
        <v>0.246</v>
      </c>
      <c r="C751" s="120">
        <v>0.46</v>
      </c>
      <c r="D751" s="120">
        <v>0.75900000000000001</v>
      </c>
      <c r="E751" s="120">
        <v>0.83099999999999996</v>
      </c>
      <c r="F751" s="120">
        <v>0.84499999999999997</v>
      </c>
    </row>
    <row r="752" spans="1:6" x14ac:dyDescent="0.25">
      <c r="A752" s="120">
        <v>299.39999999999998</v>
      </c>
      <c r="B752" s="120">
        <v>0.246</v>
      </c>
      <c r="C752" s="120">
        <v>0.45900000000000002</v>
      </c>
      <c r="D752" s="120">
        <v>0.75900000000000001</v>
      </c>
      <c r="E752" s="120">
        <v>0.83099999999999996</v>
      </c>
      <c r="F752" s="120">
        <v>0.84399999999999997</v>
      </c>
    </row>
    <row r="753" spans="1:6" x14ac:dyDescent="0.25">
      <c r="A753" s="120">
        <v>299.60000000000002</v>
      </c>
      <c r="B753" s="120">
        <v>0.246</v>
      </c>
      <c r="C753" s="120">
        <v>0.45900000000000002</v>
      </c>
      <c r="D753" s="120">
        <v>0.75900000000000001</v>
      </c>
      <c r="E753" s="120">
        <v>0.83099999999999996</v>
      </c>
      <c r="F753" s="120">
        <v>0.84299999999999997</v>
      </c>
    </row>
    <row r="754" spans="1:6" x14ac:dyDescent="0.25">
      <c r="A754" s="120">
        <v>299.8</v>
      </c>
      <c r="B754" s="120">
        <v>0.245</v>
      </c>
      <c r="C754" s="120">
        <v>0.45800000000000002</v>
      </c>
      <c r="D754" s="120">
        <v>0.75900000000000001</v>
      </c>
      <c r="E754" s="120">
        <v>0.83099999999999996</v>
      </c>
      <c r="F754" s="120">
        <v>0.84299999999999997</v>
      </c>
    </row>
    <row r="755" spans="1:6" x14ac:dyDescent="0.25">
      <c r="A755" s="120">
        <v>300</v>
      </c>
      <c r="B755" s="120">
        <v>0.245</v>
      </c>
      <c r="C755" s="120">
        <v>0.45800000000000002</v>
      </c>
      <c r="D755" s="120">
        <v>0.75800000000000001</v>
      </c>
      <c r="E755" s="120">
        <v>0.83099999999999996</v>
      </c>
      <c r="F755" s="120">
        <v>0.84199999999999997</v>
      </c>
    </row>
    <row r="756" spans="1:6" x14ac:dyDescent="0.25">
      <c r="A756" s="120">
        <v>300.2</v>
      </c>
      <c r="B756" s="120">
        <v>0.24399999999999999</v>
      </c>
      <c r="C756" s="120">
        <v>0.45800000000000002</v>
      </c>
      <c r="D756" s="120">
        <v>0.75800000000000001</v>
      </c>
      <c r="E756" s="120">
        <v>0.83099999999999996</v>
      </c>
      <c r="F756" s="120">
        <v>0.84199999999999997</v>
      </c>
    </row>
    <row r="757" spans="1:6" x14ac:dyDescent="0.25">
      <c r="A757" s="120">
        <v>300.39999999999998</v>
      </c>
      <c r="B757" s="120">
        <v>0.24399999999999999</v>
      </c>
      <c r="C757" s="120">
        <v>0.45700000000000002</v>
      </c>
      <c r="D757" s="120">
        <v>0.75800000000000001</v>
      </c>
      <c r="E757" s="120">
        <v>0.83099999999999996</v>
      </c>
      <c r="F757" s="120">
        <v>0.84099999999999997</v>
      </c>
    </row>
    <row r="758" spans="1:6" x14ac:dyDescent="0.25">
      <c r="A758" s="120">
        <v>300.60000000000002</v>
      </c>
      <c r="B758" s="120">
        <v>0.24299999999999999</v>
      </c>
      <c r="C758" s="120">
        <v>0.45700000000000002</v>
      </c>
      <c r="D758" s="120">
        <v>0.75700000000000001</v>
      </c>
      <c r="E758" s="120">
        <v>0.83099999999999996</v>
      </c>
      <c r="F758" s="120">
        <v>0.84099999999999997</v>
      </c>
    </row>
    <row r="759" spans="1:6" x14ac:dyDescent="0.25">
      <c r="A759" s="120">
        <v>300.8</v>
      </c>
      <c r="B759" s="120">
        <v>0.24299999999999999</v>
      </c>
      <c r="C759" s="120">
        <v>0.45600000000000002</v>
      </c>
      <c r="D759" s="120">
        <v>0.75700000000000001</v>
      </c>
      <c r="E759" s="120">
        <v>0.83099999999999996</v>
      </c>
      <c r="F759" s="120">
        <v>0.84</v>
      </c>
    </row>
    <row r="760" spans="1:6" x14ac:dyDescent="0.25">
      <c r="A760" s="120">
        <v>301</v>
      </c>
      <c r="B760" s="120">
        <v>0.24199999999999999</v>
      </c>
      <c r="C760" s="120">
        <v>0.45600000000000002</v>
      </c>
      <c r="D760" s="120">
        <v>0.75700000000000001</v>
      </c>
      <c r="E760" s="120">
        <v>0.83099999999999996</v>
      </c>
      <c r="F760" s="120">
        <v>0.83899999999999997</v>
      </c>
    </row>
    <row r="761" spans="1:6" x14ac:dyDescent="0.25">
      <c r="A761" s="120">
        <v>301.2</v>
      </c>
      <c r="B761" s="120">
        <v>0.24199999999999999</v>
      </c>
      <c r="C761" s="120">
        <v>0.45600000000000002</v>
      </c>
      <c r="D761" s="120">
        <v>0.75700000000000001</v>
      </c>
      <c r="E761" s="120">
        <v>0.83099999999999996</v>
      </c>
      <c r="F761" s="120">
        <v>0.83899999999999997</v>
      </c>
    </row>
    <row r="762" spans="1:6" x14ac:dyDescent="0.25">
      <c r="A762" s="120">
        <v>301.39999999999998</v>
      </c>
      <c r="B762" s="120">
        <v>0.24099999999999999</v>
      </c>
      <c r="C762" s="120">
        <v>0.45500000000000002</v>
      </c>
      <c r="D762" s="120">
        <v>0.75600000000000001</v>
      </c>
      <c r="E762" s="120">
        <v>0.83</v>
      </c>
      <c r="F762" s="120">
        <v>0.83799999999999997</v>
      </c>
    </row>
    <row r="763" spans="1:6" x14ac:dyDescent="0.25">
      <c r="A763" s="120">
        <v>301.60000000000002</v>
      </c>
      <c r="B763" s="120">
        <v>0.24099999999999999</v>
      </c>
      <c r="C763" s="120">
        <v>0.45500000000000002</v>
      </c>
      <c r="D763" s="120">
        <v>0.75600000000000001</v>
      </c>
      <c r="E763" s="120">
        <v>0.83</v>
      </c>
      <c r="F763" s="120">
        <v>0.83799999999999997</v>
      </c>
    </row>
    <row r="764" spans="1:6" x14ac:dyDescent="0.25">
      <c r="A764" s="120">
        <v>301.8</v>
      </c>
      <c r="B764" s="120">
        <v>0.24</v>
      </c>
      <c r="C764" s="120">
        <v>0.45400000000000001</v>
      </c>
      <c r="D764" s="120">
        <v>0.75600000000000001</v>
      </c>
      <c r="E764" s="120">
        <v>0.83</v>
      </c>
      <c r="F764" s="120">
        <v>0.83699999999999997</v>
      </c>
    </row>
    <row r="765" spans="1:6" x14ac:dyDescent="0.25">
      <c r="A765" s="120">
        <v>302</v>
      </c>
      <c r="B765" s="120">
        <v>0.24</v>
      </c>
      <c r="C765" s="120">
        <v>0.45400000000000001</v>
      </c>
      <c r="D765" s="120">
        <v>0.75600000000000001</v>
      </c>
      <c r="E765" s="120">
        <v>0.83</v>
      </c>
      <c r="F765" s="120">
        <v>0.83699999999999997</v>
      </c>
    </row>
    <row r="766" spans="1:6" x14ac:dyDescent="0.25">
      <c r="A766" s="120">
        <v>302.2</v>
      </c>
      <c r="B766" s="120">
        <v>0.24</v>
      </c>
      <c r="C766" s="120">
        <v>0.45400000000000001</v>
      </c>
      <c r="D766" s="120">
        <v>0.755</v>
      </c>
      <c r="E766" s="120">
        <v>0.83</v>
      </c>
      <c r="F766" s="120">
        <v>0.83599999999999997</v>
      </c>
    </row>
    <row r="767" spans="1:6" x14ac:dyDescent="0.25">
      <c r="A767" s="120">
        <v>302.39999999999998</v>
      </c>
      <c r="B767" s="120">
        <v>0.23899999999999999</v>
      </c>
      <c r="C767" s="120">
        <v>0.45300000000000001</v>
      </c>
      <c r="D767" s="120">
        <v>0.755</v>
      </c>
      <c r="E767" s="120">
        <v>0.83</v>
      </c>
      <c r="F767" s="120">
        <v>0.83599999999999997</v>
      </c>
    </row>
    <row r="768" spans="1:6" x14ac:dyDescent="0.25">
      <c r="A768" s="120">
        <v>302.60000000000002</v>
      </c>
      <c r="B768" s="120">
        <v>0.23899999999999999</v>
      </c>
      <c r="C768" s="120">
        <v>0.45300000000000001</v>
      </c>
      <c r="D768" s="120">
        <v>0.755</v>
      </c>
      <c r="E768" s="120">
        <v>0.83</v>
      </c>
      <c r="F768" s="120">
        <v>0.83499999999999996</v>
      </c>
    </row>
    <row r="769" spans="1:6" x14ac:dyDescent="0.25">
      <c r="A769" s="120">
        <v>302.8</v>
      </c>
      <c r="B769" s="120">
        <v>0.23799999999999999</v>
      </c>
      <c r="C769" s="120">
        <v>0.45200000000000001</v>
      </c>
      <c r="D769" s="120">
        <v>0.755</v>
      </c>
      <c r="E769" s="120">
        <v>0.83</v>
      </c>
      <c r="F769" s="120">
        <v>0.83499999999999996</v>
      </c>
    </row>
    <row r="770" spans="1:6" x14ac:dyDescent="0.25">
      <c r="A770" s="120">
        <v>303</v>
      </c>
      <c r="B770" s="120">
        <v>0.23799999999999999</v>
      </c>
      <c r="C770" s="120">
        <v>0.45200000000000001</v>
      </c>
      <c r="D770" s="120">
        <v>0.754</v>
      </c>
      <c r="E770" s="120">
        <v>0.83</v>
      </c>
      <c r="F770" s="120">
        <v>0.83399999999999996</v>
      </c>
    </row>
    <row r="771" spans="1:6" x14ac:dyDescent="0.25">
      <c r="A771" s="120">
        <v>303.2</v>
      </c>
      <c r="B771" s="120">
        <v>0.23699999999999999</v>
      </c>
      <c r="C771" s="120">
        <v>0.45200000000000001</v>
      </c>
      <c r="D771" s="120">
        <v>0.754</v>
      </c>
      <c r="E771" s="120">
        <v>0.83</v>
      </c>
      <c r="F771" s="120">
        <v>0.83399999999999996</v>
      </c>
    </row>
    <row r="772" spans="1:6" x14ac:dyDescent="0.25">
      <c r="A772" s="120">
        <v>303.39999999999998</v>
      </c>
      <c r="B772" s="120">
        <v>0.23699999999999999</v>
      </c>
      <c r="C772" s="120">
        <v>0.45100000000000001</v>
      </c>
      <c r="D772" s="120">
        <v>0.754</v>
      </c>
      <c r="E772" s="120">
        <v>0.82899999999999996</v>
      </c>
      <c r="F772" s="120">
        <v>0.83299999999999996</v>
      </c>
    </row>
    <row r="773" spans="1:6" x14ac:dyDescent="0.25">
      <c r="A773" s="120">
        <v>303.60000000000002</v>
      </c>
      <c r="B773" s="120">
        <v>0.23599999999999999</v>
      </c>
      <c r="C773" s="120">
        <v>0.45100000000000001</v>
      </c>
      <c r="D773" s="120">
        <v>0.754</v>
      </c>
      <c r="E773" s="120">
        <v>0.82899999999999996</v>
      </c>
      <c r="F773" s="120">
        <v>0.83199999999999996</v>
      </c>
    </row>
    <row r="774" spans="1:6" x14ac:dyDescent="0.25">
      <c r="A774" s="120">
        <v>303.8</v>
      </c>
      <c r="B774" s="120">
        <v>0.23599999999999999</v>
      </c>
      <c r="C774" s="120">
        <v>0.45100000000000001</v>
      </c>
      <c r="D774" s="120">
        <v>0.753</v>
      </c>
      <c r="E774" s="120">
        <v>0.82899999999999996</v>
      </c>
      <c r="F774" s="120">
        <v>0.83199999999999996</v>
      </c>
    </row>
    <row r="775" spans="1:6" x14ac:dyDescent="0.25">
      <c r="A775" s="120">
        <v>304</v>
      </c>
      <c r="B775" s="120">
        <v>0.23599999999999999</v>
      </c>
      <c r="C775" s="120">
        <v>0.45</v>
      </c>
      <c r="D775" s="120">
        <v>0.753</v>
      </c>
      <c r="E775" s="120">
        <v>0.82899999999999996</v>
      </c>
      <c r="F775" s="120">
        <v>0.83099999999999996</v>
      </c>
    </row>
    <row r="776" spans="1:6" x14ac:dyDescent="0.25">
      <c r="A776" s="120">
        <v>304.2</v>
      </c>
      <c r="B776" s="120">
        <v>0.23499999999999999</v>
      </c>
      <c r="C776" s="120">
        <v>0.45</v>
      </c>
      <c r="D776" s="120">
        <v>0.753</v>
      </c>
      <c r="E776" s="120">
        <v>0.82899999999999996</v>
      </c>
      <c r="F776" s="120">
        <v>0.83099999999999996</v>
      </c>
    </row>
    <row r="777" spans="1:6" x14ac:dyDescent="0.25">
      <c r="A777" s="120">
        <v>304.39999999999998</v>
      </c>
      <c r="B777" s="120">
        <v>0.23499999999999999</v>
      </c>
      <c r="C777" s="120">
        <v>0.44900000000000001</v>
      </c>
      <c r="D777" s="120">
        <v>0.753</v>
      </c>
      <c r="E777" s="120">
        <v>0.82899999999999996</v>
      </c>
      <c r="F777" s="120">
        <v>0.83</v>
      </c>
    </row>
    <row r="778" spans="1:6" x14ac:dyDescent="0.25">
      <c r="A778" s="120">
        <v>304.60000000000002</v>
      </c>
      <c r="B778" s="120">
        <v>0.23400000000000001</v>
      </c>
      <c r="C778" s="120">
        <v>0.44900000000000001</v>
      </c>
      <c r="D778" s="120">
        <v>0.752</v>
      </c>
      <c r="E778" s="120">
        <v>0.82899999999999996</v>
      </c>
      <c r="F778" s="120">
        <v>0.83</v>
      </c>
    </row>
    <row r="779" spans="1:6" x14ac:dyDescent="0.25">
      <c r="A779" s="120">
        <v>304.8</v>
      </c>
      <c r="B779" s="120">
        <v>0.23400000000000001</v>
      </c>
      <c r="C779" s="120">
        <v>0.44900000000000001</v>
      </c>
      <c r="D779" s="120">
        <v>0.752</v>
      </c>
      <c r="E779" s="120">
        <v>0.82899999999999996</v>
      </c>
      <c r="F779" s="120">
        <v>0.82899999999999996</v>
      </c>
    </row>
    <row r="780" spans="1:6" x14ac:dyDescent="0.25">
      <c r="A780" s="120">
        <v>305</v>
      </c>
      <c r="B780" s="120">
        <v>0.23400000000000001</v>
      </c>
      <c r="C780" s="120">
        <v>0.44800000000000001</v>
      </c>
      <c r="D780" s="120">
        <v>0.752</v>
      </c>
      <c r="E780" s="120">
        <v>0.82899999999999996</v>
      </c>
      <c r="F780" s="120">
        <v>0.82899999999999996</v>
      </c>
    </row>
    <row r="781" spans="1:6" x14ac:dyDescent="0.25">
      <c r="A781" s="120">
        <v>305.2</v>
      </c>
      <c r="B781" s="120">
        <v>0.23300000000000001</v>
      </c>
      <c r="C781" s="120">
        <v>0.44800000000000001</v>
      </c>
      <c r="D781" s="120">
        <v>0.751</v>
      </c>
      <c r="E781" s="120">
        <v>0.82899999999999996</v>
      </c>
      <c r="F781" s="120">
        <v>0.82799999999999996</v>
      </c>
    </row>
    <row r="782" spans="1:6" x14ac:dyDescent="0.25">
      <c r="A782" s="120">
        <v>305.39999999999998</v>
      </c>
      <c r="B782" s="120">
        <v>0.23300000000000001</v>
      </c>
      <c r="C782" s="120">
        <v>0.44800000000000001</v>
      </c>
      <c r="D782" s="120">
        <v>0.751</v>
      </c>
      <c r="E782" s="120">
        <v>0.82899999999999996</v>
      </c>
      <c r="F782" s="120">
        <v>0.82799999999999996</v>
      </c>
    </row>
    <row r="783" spans="1:6" x14ac:dyDescent="0.25">
      <c r="A783" s="120">
        <v>305.60000000000002</v>
      </c>
      <c r="B783" s="120">
        <v>0.23200000000000001</v>
      </c>
      <c r="C783" s="120">
        <v>0.44700000000000001</v>
      </c>
      <c r="D783" s="120">
        <v>0.751</v>
      </c>
      <c r="E783" s="120">
        <v>0.82799999999999996</v>
      </c>
      <c r="F783" s="120">
        <v>0.82799999999999996</v>
      </c>
    </row>
    <row r="784" spans="1:6" x14ac:dyDescent="0.25">
      <c r="A784" s="120">
        <v>305.8</v>
      </c>
      <c r="B784" s="120">
        <v>0.23200000000000001</v>
      </c>
      <c r="C784" s="120">
        <v>0.44700000000000001</v>
      </c>
      <c r="D784" s="120">
        <v>0.751</v>
      </c>
      <c r="E784" s="120">
        <v>0.82799999999999996</v>
      </c>
      <c r="F784" s="120">
        <v>0.82699999999999996</v>
      </c>
    </row>
    <row r="785" spans="1:6" x14ac:dyDescent="0.25">
      <c r="A785" s="120">
        <v>306</v>
      </c>
      <c r="B785" s="120">
        <v>0.23100000000000001</v>
      </c>
      <c r="C785" s="120">
        <v>0.44600000000000001</v>
      </c>
      <c r="D785" s="120">
        <v>0.75</v>
      </c>
      <c r="E785" s="120">
        <v>0.82799999999999996</v>
      </c>
      <c r="F785" s="120">
        <v>0.82699999999999996</v>
      </c>
    </row>
    <row r="786" spans="1:6" x14ac:dyDescent="0.25">
      <c r="A786" s="120">
        <v>306.2</v>
      </c>
      <c r="B786" s="120">
        <v>0.23100000000000001</v>
      </c>
      <c r="C786" s="120">
        <v>0.44600000000000001</v>
      </c>
      <c r="D786" s="120">
        <v>0.75</v>
      </c>
      <c r="E786" s="120">
        <v>0.82799999999999996</v>
      </c>
      <c r="F786" s="120">
        <v>0.82599999999999996</v>
      </c>
    </row>
    <row r="787" spans="1:6" x14ac:dyDescent="0.25">
      <c r="A787" s="120">
        <v>306.39999999999998</v>
      </c>
      <c r="B787" s="120">
        <v>0.23100000000000001</v>
      </c>
      <c r="C787" s="120">
        <v>0.44600000000000001</v>
      </c>
      <c r="D787" s="120">
        <v>0.75</v>
      </c>
      <c r="E787" s="120">
        <v>0.82799999999999996</v>
      </c>
      <c r="F787" s="120">
        <v>0.82599999999999996</v>
      </c>
    </row>
    <row r="788" spans="1:6" x14ac:dyDescent="0.25">
      <c r="A788" s="120">
        <v>306.60000000000002</v>
      </c>
      <c r="B788" s="120">
        <v>0.23</v>
      </c>
      <c r="C788" s="120">
        <v>0.44500000000000001</v>
      </c>
      <c r="D788" s="120">
        <v>0.75</v>
      </c>
      <c r="E788" s="120">
        <v>0.82799999999999996</v>
      </c>
      <c r="F788" s="120">
        <v>0.82499999999999996</v>
      </c>
    </row>
    <row r="789" spans="1:6" x14ac:dyDescent="0.25">
      <c r="A789" s="120">
        <v>306.8</v>
      </c>
      <c r="B789" s="120">
        <v>0.23</v>
      </c>
      <c r="C789" s="120">
        <v>0.44500000000000001</v>
      </c>
      <c r="D789" s="120">
        <v>0.749</v>
      </c>
      <c r="E789" s="120">
        <v>0.82799999999999996</v>
      </c>
      <c r="F789" s="120">
        <v>0.82499999999999996</v>
      </c>
    </row>
    <row r="790" spans="1:6" x14ac:dyDescent="0.25">
      <c r="A790" s="120">
        <v>307</v>
      </c>
      <c r="B790" s="120">
        <v>0.22900000000000001</v>
      </c>
      <c r="C790" s="120">
        <v>0.44500000000000001</v>
      </c>
      <c r="D790" s="120">
        <v>0.749</v>
      </c>
      <c r="E790" s="120">
        <v>0.82799999999999996</v>
      </c>
      <c r="F790" s="120">
        <v>0.82399999999999995</v>
      </c>
    </row>
    <row r="791" spans="1:6" x14ac:dyDescent="0.25">
      <c r="A791" s="120">
        <v>307.2</v>
      </c>
      <c r="B791" s="120">
        <v>0.22900000000000001</v>
      </c>
      <c r="C791" s="120">
        <v>0.44400000000000001</v>
      </c>
      <c r="D791" s="120">
        <v>0.749</v>
      </c>
      <c r="E791" s="120">
        <v>0.82799999999999996</v>
      </c>
      <c r="F791" s="120">
        <v>0.82399999999999995</v>
      </c>
    </row>
    <row r="792" spans="1:6" x14ac:dyDescent="0.25">
      <c r="A792" s="120">
        <v>307.39999999999998</v>
      </c>
      <c r="B792" s="120">
        <v>0.22900000000000001</v>
      </c>
      <c r="C792" s="120">
        <v>0.44400000000000001</v>
      </c>
      <c r="D792" s="120">
        <v>0.749</v>
      </c>
      <c r="E792" s="120">
        <v>0.82799999999999996</v>
      </c>
      <c r="F792" s="120">
        <v>0.82299999999999995</v>
      </c>
    </row>
    <row r="793" spans="1:6" x14ac:dyDescent="0.25">
      <c r="A793" s="120">
        <v>307.60000000000002</v>
      </c>
      <c r="B793" s="120">
        <v>0.22800000000000001</v>
      </c>
      <c r="C793" s="120">
        <v>0.44400000000000001</v>
      </c>
      <c r="D793" s="120">
        <v>0.748</v>
      </c>
      <c r="E793" s="120">
        <v>0.82799999999999996</v>
      </c>
      <c r="F793" s="120">
        <v>0.82299999999999995</v>
      </c>
    </row>
    <row r="794" spans="1:6" x14ac:dyDescent="0.25">
      <c r="A794" s="120">
        <v>307.8</v>
      </c>
      <c r="B794" s="120">
        <v>0.22800000000000001</v>
      </c>
      <c r="C794" s="120">
        <v>0.443</v>
      </c>
      <c r="D794" s="120">
        <v>0.748</v>
      </c>
      <c r="E794" s="120">
        <v>0.82699999999999996</v>
      </c>
      <c r="F794" s="120">
        <v>0.82199999999999995</v>
      </c>
    </row>
    <row r="795" spans="1:6" x14ac:dyDescent="0.25">
      <c r="A795" s="120">
        <v>308</v>
      </c>
      <c r="B795" s="120">
        <v>0.22700000000000001</v>
      </c>
      <c r="C795" s="120">
        <v>0.443</v>
      </c>
      <c r="D795" s="120">
        <v>0.748</v>
      </c>
      <c r="E795" s="120">
        <v>0.82699999999999996</v>
      </c>
      <c r="F795" s="120">
        <v>0.82199999999999995</v>
      </c>
    </row>
    <row r="796" spans="1:6" x14ac:dyDescent="0.25">
      <c r="A796" s="120">
        <v>308.2</v>
      </c>
      <c r="B796" s="120">
        <v>0.22700000000000001</v>
      </c>
      <c r="C796" s="120">
        <v>0.442</v>
      </c>
      <c r="D796" s="120">
        <v>0.748</v>
      </c>
      <c r="E796" s="120">
        <v>0.82699999999999996</v>
      </c>
      <c r="F796" s="120">
        <v>0.82199999999999995</v>
      </c>
    </row>
    <row r="797" spans="1:6" x14ac:dyDescent="0.25">
      <c r="A797" s="120">
        <v>308.39999999999998</v>
      </c>
      <c r="B797" s="120">
        <v>0.22700000000000001</v>
      </c>
      <c r="C797" s="120">
        <v>0.442</v>
      </c>
      <c r="D797" s="120">
        <v>0.747</v>
      </c>
      <c r="E797" s="120">
        <v>0.82699999999999996</v>
      </c>
      <c r="F797" s="120">
        <v>0.82099999999999995</v>
      </c>
    </row>
    <row r="798" spans="1:6" x14ac:dyDescent="0.25">
      <c r="A798" s="120">
        <v>308.60000000000002</v>
      </c>
      <c r="B798" s="120">
        <v>0.22600000000000001</v>
      </c>
      <c r="C798" s="120">
        <v>0.442</v>
      </c>
      <c r="D798" s="120">
        <v>0.747</v>
      </c>
      <c r="E798" s="120">
        <v>0.82699999999999996</v>
      </c>
      <c r="F798" s="120">
        <v>0.82099999999999995</v>
      </c>
    </row>
    <row r="799" spans="1:6" x14ac:dyDescent="0.25">
      <c r="A799" s="120">
        <v>308.8</v>
      </c>
      <c r="B799" s="120">
        <v>0.22600000000000001</v>
      </c>
      <c r="C799" s="120">
        <v>0.441</v>
      </c>
      <c r="D799" s="120">
        <v>0.747</v>
      </c>
      <c r="E799" s="120">
        <v>0.82699999999999996</v>
      </c>
      <c r="F799" s="120">
        <v>0.82</v>
      </c>
    </row>
    <row r="800" spans="1:6" x14ac:dyDescent="0.25">
      <c r="A800" s="120">
        <v>309</v>
      </c>
      <c r="B800" s="120">
        <v>0.22600000000000001</v>
      </c>
      <c r="C800" s="120">
        <v>0.441</v>
      </c>
      <c r="D800" s="120">
        <v>0.747</v>
      </c>
      <c r="E800" s="120">
        <v>0.82699999999999996</v>
      </c>
      <c r="F800" s="120">
        <v>0.82</v>
      </c>
    </row>
    <row r="801" spans="1:6" x14ac:dyDescent="0.25">
      <c r="A801" s="120">
        <v>309.2</v>
      </c>
      <c r="B801" s="120">
        <v>0.22500000000000001</v>
      </c>
      <c r="C801" s="120">
        <v>0.441</v>
      </c>
      <c r="D801" s="120">
        <v>0.746</v>
      </c>
      <c r="E801" s="120">
        <v>0.82699999999999996</v>
      </c>
      <c r="F801" s="120">
        <v>0.81899999999999995</v>
      </c>
    </row>
    <row r="802" spans="1:6" x14ac:dyDescent="0.25">
      <c r="A802" s="120">
        <v>309.39999999999998</v>
      </c>
      <c r="B802" s="120">
        <v>0.22500000000000001</v>
      </c>
      <c r="C802" s="120">
        <v>0.44</v>
      </c>
      <c r="D802" s="120">
        <v>0.746</v>
      </c>
      <c r="E802" s="120">
        <v>0.82699999999999996</v>
      </c>
      <c r="F802" s="120">
        <v>0.81899999999999995</v>
      </c>
    </row>
    <row r="803" spans="1:6" x14ac:dyDescent="0.25">
      <c r="A803" s="120">
        <v>309.60000000000002</v>
      </c>
      <c r="B803" s="120">
        <v>0.224</v>
      </c>
      <c r="C803" s="120">
        <v>0.44</v>
      </c>
      <c r="D803" s="120">
        <v>0.746</v>
      </c>
      <c r="E803" s="120">
        <v>0.82699999999999996</v>
      </c>
      <c r="F803" s="120">
        <v>0.81799999999999995</v>
      </c>
    </row>
    <row r="804" spans="1:6" x14ac:dyDescent="0.25">
      <c r="A804" s="120">
        <v>309.8</v>
      </c>
      <c r="B804" s="120">
        <v>0.224</v>
      </c>
      <c r="C804" s="120">
        <v>0.44</v>
      </c>
      <c r="D804" s="120">
        <v>0.746</v>
      </c>
      <c r="E804" s="120">
        <v>0.82599999999999996</v>
      </c>
      <c r="F804" s="120">
        <v>0.81799999999999995</v>
      </c>
    </row>
    <row r="805" spans="1:6" x14ac:dyDescent="0.25">
      <c r="A805" s="120">
        <v>310</v>
      </c>
      <c r="B805" s="120">
        <v>0.224</v>
      </c>
      <c r="C805" s="120">
        <v>0.439</v>
      </c>
      <c r="D805" s="120">
        <v>0.745</v>
      </c>
      <c r="E805" s="120">
        <v>0.82599999999999996</v>
      </c>
      <c r="F805" s="120">
        <v>0.81799999999999995</v>
      </c>
    </row>
    <row r="806" spans="1:6" x14ac:dyDescent="0.25">
      <c r="A806" s="120">
        <v>310.2</v>
      </c>
      <c r="B806" s="120">
        <v>0.223</v>
      </c>
      <c r="C806" s="120">
        <v>0.439</v>
      </c>
      <c r="D806" s="120">
        <v>0.745</v>
      </c>
      <c r="E806" s="120">
        <v>0.82599999999999996</v>
      </c>
      <c r="F806" s="120">
        <v>0.81699999999999995</v>
      </c>
    </row>
    <row r="807" spans="1:6" x14ac:dyDescent="0.25">
      <c r="A807" s="120">
        <v>310.39999999999998</v>
      </c>
      <c r="B807" s="120">
        <v>0.223</v>
      </c>
      <c r="C807" s="120">
        <v>0.439</v>
      </c>
      <c r="D807" s="120">
        <v>0.745</v>
      </c>
      <c r="E807" s="120">
        <v>0.82599999999999996</v>
      </c>
      <c r="F807" s="120">
        <v>0.81699999999999995</v>
      </c>
    </row>
    <row r="808" spans="1:6" x14ac:dyDescent="0.25">
      <c r="A808" s="120">
        <v>310.60000000000002</v>
      </c>
      <c r="B808" s="120">
        <v>0.223</v>
      </c>
      <c r="C808" s="120">
        <v>0.438</v>
      </c>
      <c r="D808" s="120">
        <v>0.745</v>
      </c>
      <c r="E808" s="120">
        <v>0.82599999999999996</v>
      </c>
      <c r="F808" s="120">
        <v>0.81599999999999995</v>
      </c>
    </row>
    <row r="809" spans="1:6" x14ac:dyDescent="0.25">
      <c r="A809" s="120">
        <v>310.8</v>
      </c>
      <c r="B809" s="120">
        <v>0.222</v>
      </c>
      <c r="C809" s="120">
        <v>0.438</v>
      </c>
      <c r="D809" s="120">
        <v>0.74399999999999999</v>
      </c>
      <c r="E809" s="120">
        <v>0.82599999999999996</v>
      </c>
      <c r="F809" s="120">
        <v>0.81599999999999995</v>
      </c>
    </row>
    <row r="810" spans="1:6" x14ac:dyDescent="0.25">
      <c r="A810" s="120">
        <v>311</v>
      </c>
      <c r="B810" s="120">
        <v>0.222</v>
      </c>
      <c r="C810" s="120">
        <v>0.438</v>
      </c>
      <c r="D810" s="120">
        <v>0.74399999999999999</v>
      </c>
      <c r="E810" s="120">
        <v>0.82599999999999996</v>
      </c>
      <c r="F810" s="120">
        <v>0.81599999999999995</v>
      </c>
    </row>
    <row r="811" spans="1:6" x14ac:dyDescent="0.25">
      <c r="A811" s="120">
        <v>311.2</v>
      </c>
      <c r="B811" s="120">
        <v>0.222</v>
      </c>
      <c r="C811" s="120">
        <v>0.437</v>
      </c>
      <c r="D811" s="120">
        <v>0.74399999999999999</v>
      </c>
      <c r="E811" s="120">
        <v>0.82599999999999996</v>
      </c>
      <c r="F811" s="120">
        <v>0.81499999999999995</v>
      </c>
    </row>
    <row r="812" spans="1:6" x14ac:dyDescent="0.25">
      <c r="A812" s="120">
        <v>311.39999999999998</v>
      </c>
      <c r="B812" s="120">
        <v>0.221</v>
      </c>
      <c r="C812" s="120">
        <v>0.437</v>
      </c>
      <c r="D812" s="120">
        <v>0.74399999999999999</v>
      </c>
      <c r="E812" s="120">
        <v>0.82599999999999996</v>
      </c>
      <c r="F812" s="120">
        <v>0.81499999999999995</v>
      </c>
    </row>
    <row r="813" spans="1:6" x14ac:dyDescent="0.25">
      <c r="A813" s="120">
        <v>311.60000000000002</v>
      </c>
      <c r="B813" s="120">
        <v>0.221</v>
      </c>
      <c r="C813" s="120">
        <v>0.437</v>
      </c>
      <c r="D813" s="120">
        <v>0.74299999999999999</v>
      </c>
      <c r="E813" s="120">
        <v>0.82599999999999996</v>
      </c>
      <c r="F813" s="120">
        <v>0.81399999999999995</v>
      </c>
    </row>
    <row r="814" spans="1:6" x14ac:dyDescent="0.25">
      <c r="A814" s="120">
        <v>311.8</v>
      </c>
      <c r="B814" s="120">
        <v>0.221</v>
      </c>
      <c r="C814" s="120">
        <v>0.436</v>
      </c>
      <c r="D814" s="120">
        <v>0.74299999999999999</v>
      </c>
      <c r="E814" s="120">
        <v>0.82599999999999996</v>
      </c>
      <c r="F814" s="120">
        <v>0.81399999999999995</v>
      </c>
    </row>
    <row r="815" spans="1:6" x14ac:dyDescent="0.25">
      <c r="A815" s="120">
        <v>312</v>
      </c>
      <c r="B815" s="120">
        <v>0.22</v>
      </c>
      <c r="C815" s="120">
        <v>0.436</v>
      </c>
      <c r="D815" s="120">
        <v>0.74299999999999999</v>
      </c>
      <c r="E815" s="120">
        <v>0.82499999999999996</v>
      </c>
      <c r="F815" s="120">
        <v>0.81399999999999995</v>
      </c>
    </row>
    <row r="816" spans="1:6" x14ac:dyDescent="0.25">
      <c r="A816" s="120">
        <v>312.2</v>
      </c>
      <c r="B816" s="120">
        <v>0.22</v>
      </c>
      <c r="C816" s="120">
        <v>0.436</v>
      </c>
      <c r="D816" s="120">
        <v>0.74299999999999999</v>
      </c>
      <c r="E816" s="120">
        <v>0.82499999999999996</v>
      </c>
      <c r="F816" s="120">
        <v>0.81299999999999994</v>
      </c>
    </row>
    <row r="817" spans="1:6" x14ac:dyDescent="0.25">
      <c r="A817" s="120">
        <v>312.39999999999998</v>
      </c>
      <c r="B817" s="120">
        <v>0.219</v>
      </c>
      <c r="C817" s="120">
        <v>0.435</v>
      </c>
      <c r="D817" s="120">
        <v>0.74199999999999999</v>
      </c>
      <c r="E817" s="120">
        <v>0.82499999999999996</v>
      </c>
      <c r="F817" s="120">
        <v>0.81299999999999994</v>
      </c>
    </row>
    <row r="818" spans="1:6" x14ac:dyDescent="0.25">
      <c r="A818" s="120">
        <v>312.60000000000002</v>
      </c>
      <c r="B818" s="120">
        <v>0.219</v>
      </c>
      <c r="C818" s="120">
        <v>0.435</v>
      </c>
      <c r="D818" s="120">
        <v>0.74199999999999999</v>
      </c>
      <c r="E818" s="120">
        <v>0.82499999999999996</v>
      </c>
      <c r="F818" s="120">
        <v>0.81200000000000006</v>
      </c>
    </row>
    <row r="819" spans="1:6" x14ac:dyDescent="0.25">
      <c r="A819" s="120">
        <v>312.8</v>
      </c>
      <c r="B819" s="120">
        <v>0.219</v>
      </c>
      <c r="C819" s="120">
        <v>0.435</v>
      </c>
      <c r="D819" s="120">
        <v>0.74199999999999999</v>
      </c>
      <c r="E819" s="120">
        <v>0.82499999999999996</v>
      </c>
      <c r="F819" s="120">
        <v>0.81200000000000006</v>
      </c>
    </row>
    <row r="820" spans="1:6" x14ac:dyDescent="0.25">
      <c r="A820" s="120">
        <v>313</v>
      </c>
      <c r="B820" s="120">
        <v>0.218</v>
      </c>
      <c r="C820" s="120">
        <v>0.434</v>
      </c>
      <c r="D820" s="120">
        <v>0.74099999999999999</v>
      </c>
      <c r="E820" s="120">
        <v>0.82499999999999996</v>
      </c>
      <c r="F820" s="120">
        <v>0.81200000000000006</v>
      </c>
    </row>
    <row r="821" spans="1:6" x14ac:dyDescent="0.25">
      <c r="A821" s="120">
        <v>313.2</v>
      </c>
      <c r="B821" s="120">
        <v>0.218</v>
      </c>
      <c r="C821" s="120">
        <v>0.434</v>
      </c>
      <c r="D821" s="120">
        <v>0.74099999999999999</v>
      </c>
      <c r="E821" s="120">
        <v>0.82499999999999996</v>
      </c>
      <c r="F821" s="120">
        <v>0.81100000000000005</v>
      </c>
    </row>
    <row r="822" spans="1:6" x14ac:dyDescent="0.25">
      <c r="A822" s="120">
        <v>313.39999999999998</v>
      </c>
      <c r="B822" s="120">
        <v>0.218</v>
      </c>
      <c r="C822" s="120">
        <v>0.434</v>
      </c>
      <c r="D822" s="120">
        <v>0.74099999999999999</v>
      </c>
      <c r="E822" s="120">
        <v>0.82499999999999996</v>
      </c>
      <c r="F822" s="120">
        <v>0.81100000000000005</v>
      </c>
    </row>
    <row r="823" spans="1:6" x14ac:dyDescent="0.25">
      <c r="A823" s="120">
        <v>313.60000000000002</v>
      </c>
      <c r="B823" s="120">
        <v>0.217</v>
      </c>
      <c r="C823" s="120">
        <v>0.434</v>
      </c>
      <c r="D823" s="120">
        <v>0.74099999999999999</v>
      </c>
      <c r="E823" s="120">
        <v>0.82499999999999996</v>
      </c>
      <c r="F823" s="120">
        <v>0.81100000000000005</v>
      </c>
    </row>
    <row r="824" spans="1:6" x14ac:dyDescent="0.25">
      <c r="A824" s="120">
        <v>313.8</v>
      </c>
      <c r="B824" s="120">
        <v>0.217</v>
      </c>
      <c r="C824" s="120">
        <v>0.433</v>
      </c>
      <c r="D824" s="120">
        <v>0.74</v>
      </c>
      <c r="E824" s="120">
        <v>0.82499999999999996</v>
      </c>
      <c r="F824" s="120">
        <v>0.81</v>
      </c>
    </row>
    <row r="825" spans="1:6" x14ac:dyDescent="0.25">
      <c r="A825" s="120">
        <v>314</v>
      </c>
      <c r="B825" s="120">
        <v>0.217</v>
      </c>
      <c r="C825" s="120">
        <v>0.433</v>
      </c>
      <c r="D825" s="120">
        <v>0.74</v>
      </c>
      <c r="E825" s="120">
        <v>0.82399999999999995</v>
      </c>
      <c r="F825" s="120">
        <v>0.81</v>
      </c>
    </row>
    <row r="826" spans="1:6" x14ac:dyDescent="0.25">
      <c r="A826" s="120">
        <v>314.2</v>
      </c>
      <c r="B826" s="120">
        <v>0.216</v>
      </c>
      <c r="C826" s="120">
        <v>0.433</v>
      </c>
      <c r="D826" s="120">
        <v>0.74</v>
      </c>
      <c r="E826" s="120">
        <v>0.82399999999999995</v>
      </c>
      <c r="F826" s="120">
        <v>0.80900000000000005</v>
      </c>
    </row>
    <row r="827" spans="1:6" x14ac:dyDescent="0.25">
      <c r="A827" s="120">
        <v>314.39999999999998</v>
      </c>
      <c r="B827" s="120">
        <v>0.216</v>
      </c>
      <c r="C827" s="120">
        <v>0.432</v>
      </c>
      <c r="D827" s="120">
        <v>0.74</v>
      </c>
      <c r="E827" s="120">
        <v>0.82399999999999995</v>
      </c>
      <c r="F827" s="120">
        <v>0.80900000000000005</v>
      </c>
    </row>
    <row r="828" spans="1:6" x14ac:dyDescent="0.25">
      <c r="A828" s="120">
        <v>314.60000000000002</v>
      </c>
      <c r="B828" s="120">
        <v>0.216</v>
      </c>
      <c r="C828" s="120">
        <v>0.432</v>
      </c>
      <c r="D828" s="120">
        <v>0.73899999999999999</v>
      </c>
      <c r="E828" s="120">
        <v>0.82399999999999995</v>
      </c>
      <c r="F828" s="120">
        <v>0.80900000000000005</v>
      </c>
    </row>
    <row r="829" spans="1:6" x14ac:dyDescent="0.25">
      <c r="A829" s="120">
        <v>314.8</v>
      </c>
      <c r="B829" s="120">
        <v>0.215</v>
      </c>
      <c r="C829" s="120">
        <v>0.432</v>
      </c>
      <c r="D829" s="120">
        <v>0.73899999999999999</v>
      </c>
      <c r="E829" s="120">
        <v>0.82399999999999995</v>
      </c>
      <c r="F829" s="120">
        <v>0.80800000000000005</v>
      </c>
    </row>
    <row r="830" spans="1:6" x14ac:dyDescent="0.25">
      <c r="A830" s="120">
        <v>315</v>
      </c>
      <c r="B830" s="120">
        <v>0.215</v>
      </c>
      <c r="C830" s="120">
        <v>0.43099999999999999</v>
      </c>
      <c r="D830" s="120">
        <v>0.73899999999999999</v>
      </c>
      <c r="E830" s="120">
        <v>0.82399999999999995</v>
      </c>
      <c r="F830" s="120">
        <v>0.80800000000000005</v>
      </c>
    </row>
    <row r="831" spans="1:6" x14ac:dyDescent="0.25">
      <c r="A831" s="120">
        <v>315.2</v>
      </c>
      <c r="B831" s="120">
        <v>0.215</v>
      </c>
      <c r="C831" s="120">
        <v>0.43099999999999999</v>
      </c>
      <c r="D831" s="120">
        <v>0.73899999999999999</v>
      </c>
      <c r="E831" s="120">
        <v>0.82399999999999995</v>
      </c>
      <c r="F831" s="120">
        <v>0.80800000000000005</v>
      </c>
    </row>
    <row r="832" spans="1:6" x14ac:dyDescent="0.25">
      <c r="A832" s="120">
        <v>315.39999999999998</v>
      </c>
      <c r="B832" s="120">
        <v>0.214</v>
      </c>
      <c r="C832" s="120">
        <v>0.43099999999999999</v>
      </c>
      <c r="D832" s="120">
        <v>0.73799999999999999</v>
      </c>
      <c r="E832" s="120">
        <v>0.82399999999999995</v>
      </c>
      <c r="F832" s="120">
        <v>0.80700000000000005</v>
      </c>
    </row>
    <row r="833" spans="1:6" x14ac:dyDescent="0.25">
      <c r="A833" s="120">
        <v>315.60000000000002</v>
      </c>
      <c r="B833" s="120">
        <v>0.214</v>
      </c>
      <c r="C833" s="120">
        <v>0.43</v>
      </c>
      <c r="D833" s="120">
        <v>0.73799999999999999</v>
      </c>
      <c r="E833" s="120">
        <v>0.82399999999999995</v>
      </c>
      <c r="F833" s="120">
        <v>0.80700000000000005</v>
      </c>
    </row>
    <row r="834" spans="1:6" x14ac:dyDescent="0.25">
      <c r="A834" s="120">
        <v>315.8</v>
      </c>
      <c r="B834" s="120">
        <v>0.214</v>
      </c>
      <c r="C834" s="120">
        <v>0.43</v>
      </c>
      <c r="D834" s="120">
        <v>0.73799999999999999</v>
      </c>
      <c r="E834" s="120">
        <v>0.82399999999999995</v>
      </c>
      <c r="F834" s="120">
        <v>0.80700000000000005</v>
      </c>
    </row>
    <row r="835" spans="1:6" x14ac:dyDescent="0.25">
      <c r="A835" s="120">
        <v>316</v>
      </c>
      <c r="B835" s="120">
        <v>0.214</v>
      </c>
      <c r="C835" s="120">
        <v>0.43</v>
      </c>
      <c r="D835" s="120">
        <v>0.73799999999999999</v>
      </c>
      <c r="E835" s="120">
        <v>0.82399999999999995</v>
      </c>
      <c r="F835" s="120">
        <v>0.80600000000000005</v>
      </c>
    </row>
    <row r="836" spans="1:6" x14ac:dyDescent="0.25">
      <c r="A836" s="120">
        <v>316.2</v>
      </c>
      <c r="B836" s="120">
        <v>0.21299999999999999</v>
      </c>
      <c r="C836" s="120">
        <v>0.43</v>
      </c>
      <c r="D836" s="120">
        <v>0.73699999999999999</v>
      </c>
      <c r="E836" s="120">
        <v>0.82299999999999995</v>
      </c>
      <c r="F836" s="120">
        <v>0.80600000000000005</v>
      </c>
    </row>
    <row r="837" spans="1:6" x14ac:dyDescent="0.25">
      <c r="A837" s="120">
        <v>316.39999999999998</v>
      </c>
      <c r="B837" s="120">
        <v>0.21299999999999999</v>
      </c>
      <c r="C837" s="120">
        <v>0.42899999999999999</v>
      </c>
      <c r="D837" s="120">
        <v>0.73699999999999999</v>
      </c>
      <c r="E837" s="120">
        <v>0.82299999999999995</v>
      </c>
      <c r="F837" s="120">
        <v>0.80600000000000005</v>
      </c>
    </row>
    <row r="838" spans="1:6" x14ac:dyDescent="0.25">
      <c r="A838" s="120">
        <v>316.60000000000002</v>
      </c>
      <c r="B838" s="120">
        <v>0.21299999999999999</v>
      </c>
      <c r="C838" s="120">
        <v>0.42899999999999999</v>
      </c>
      <c r="D838" s="120">
        <v>0.73699999999999999</v>
      </c>
      <c r="E838" s="120">
        <v>0.82299999999999995</v>
      </c>
      <c r="F838" s="120">
        <v>0.80500000000000005</v>
      </c>
    </row>
    <row r="839" spans="1:6" x14ac:dyDescent="0.25">
      <c r="A839" s="120">
        <v>316.8</v>
      </c>
      <c r="B839" s="120">
        <v>0.21199999999999999</v>
      </c>
      <c r="C839" s="120">
        <v>0.42899999999999999</v>
      </c>
      <c r="D839" s="120">
        <v>0.73699999999999999</v>
      </c>
      <c r="E839" s="120">
        <v>0.82299999999999995</v>
      </c>
      <c r="F839" s="120">
        <v>0.80500000000000005</v>
      </c>
    </row>
    <row r="840" spans="1:6" x14ac:dyDescent="0.25">
      <c r="A840" s="120">
        <v>317</v>
      </c>
      <c r="B840" s="120">
        <v>0.21199999999999999</v>
      </c>
      <c r="C840" s="120">
        <v>0.42799999999999999</v>
      </c>
      <c r="D840" s="120">
        <v>0.73599999999999999</v>
      </c>
      <c r="E840" s="120">
        <v>0.82299999999999995</v>
      </c>
      <c r="F840" s="120">
        <v>0.80500000000000005</v>
      </c>
    </row>
    <row r="841" spans="1:6" x14ac:dyDescent="0.25">
      <c r="A841" s="120">
        <v>317.2</v>
      </c>
      <c r="B841" s="120">
        <v>0.21199999999999999</v>
      </c>
      <c r="C841" s="120">
        <v>0.42799999999999999</v>
      </c>
      <c r="D841" s="120">
        <v>0.73599999999999999</v>
      </c>
      <c r="E841" s="120">
        <v>0.82299999999999995</v>
      </c>
      <c r="F841" s="120">
        <v>0.80400000000000005</v>
      </c>
    </row>
    <row r="842" spans="1:6" x14ac:dyDescent="0.25">
      <c r="A842" s="120">
        <v>317.39999999999998</v>
      </c>
      <c r="B842" s="120">
        <v>0.21099999999999999</v>
      </c>
      <c r="C842" s="120">
        <v>0.42799999999999999</v>
      </c>
      <c r="D842" s="120">
        <v>0.73599999999999999</v>
      </c>
      <c r="E842" s="120">
        <v>0.82299999999999995</v>
      </c>
      <c r="F842" s="120">
        <v>0.80400000000000005</v>
      </c>
    </row>
    <row r="843" spans="1:6" x14ac:dyDescent="0.25">
      <c r="A843" s="120">
        <v>317.60000000000002</v>
      </c>
      <c r="B843" s="120">
        <v>0.21099999999999999</v>
      </c>
      <c r="C843" s="120">
        <v>0.42799999999999999</v>
      </c>
      <c r="D843" s="120">
        <v>0.73599999999999999</v>
      </c>
      <c r="E843" s="120">
        <v>0.82299999999999995</v>
      </c>
      <c r="F843" s="120">
        <v>0.80400000000000005</v>
      </c>
    </row>
    <row r="844" spans="1:6" x14ac:dyDescent="0.25">
      <c r="A844" s="120">
        <v>317.8</v>
      </c>
      <c r="B844" s="120">
        <v>0.21099999999999999</v>
      </c>
      <c r="C844" s="120">
        <v>0.42699999999999999</v>
      </c>
      <c r="D844" s="120">
        <v>0.73499999999999999</v>
      </c>
      <c r="E844" s="120">
        <v>0.82299999999999995</v>
      </c>
      <c r="F844" s="120">
        <v>0.80300000000000005</v>
      </c>
    </row>
    <row r="845" spans="1:6" x14ac:dyDescent="0.25">
      <c r="A845" s="120">
        <v>318</v>
      </c>
      <c r="B845" s="120">
        <v>0.21</v>
      </c>
      <c r="C845" s="120">
        <v>0.42699999999999999</v>
      </c>
      <c r="D845" s="120">
        <v>0.73499999999999999</v>
      </c>
      <c r="E845" s="120">
        <v>0.82299999999999995</v>
      </c>
      <c r="F845" s="120">
        <v>0.80300000000000005</v>
      </c>
    </row>
    <row r="846" spans="1:6" x14ac:dyDescent="0.25">
      <c r="A846" s="120">
        <v>318.2</v>
      </c>
      <c r="B846" s="120">
        <v>0.21</v>
      </c>
      <c r="C846" s="120">
        <v>0.42699999999999999</v>
      </c>
      <c r="D846" s="120">
        <v>0.73499999999999999</v>
      </c>
      <c r="E846" s="120">
        <v>0.82299999999999995</v>
      </c>
      <c r="F846" s="120">
        <v>0.80300000000000005</v>
      </c>
    </row>
    <row r="847" spans="1:6" x14ac:dyDescent="0.25">
      <c r="A847" s="120">
        <v>318.39999999999998</v>
      </c>
      <c r="B847" s="120">
        <v>0.21</v>
      </c>
      <c r="C847" s="120">
        <v>0.42599999999999999</v>
      </c>
      <c r="D847" s="120">
        <v>0.73499999999999999</v>
      </c>
      <c r="E847" s="120">
        <v>0.82199999999999995</v>
      </c>
      <c r="F847" s="120">
        <v>0.80200000000000005</v>
      </c>
    </row>
    <row r="848" spans="1:6" x14ac:dyDescent="0.25">
      <c r="A848" s="120">
        <v>318.60000000000002</v>
      </c>
      <c r="B848" s="120">
        <v>0.21</v>
      </c>
      <c r="C848" s="120">
        <v>0.42599999999999999</v>
      </c>
      <c r="D848" s="120">
        <v>0.73399999999999999</v>
      </c>
      <c r="E848" s="120">
        <v>0.82199999999999995</v>
      </c>
      <c r="F848" s="120">
        <v>0.80200000000000005</v>
      </c>
    </row>
    <row r="849" spans="1:6" x14ac:dyDescent="0.25">
      <c r="A849" s="120">
        <v>318.8</v>
      </c>
      <c r="B849" s="120">
        <v>0.20899999999999999</v>
      </c>
      <c r="C849" s="120">
        <v>0.42599999999999999</v>
      </c>
      <c r="D849" s="120">
        <v>0.73399999999999999</v>
      </c>
      <c r="E849" s="120">
        <v>0.82199999999999995</v>
      </c>
      <c r="F849" s="120">
        <v>0.80200000000000005</v>
      </c>
    </row>
    <row r="850" spans="1:6" x14ac:dyDescent="0.25">
      <c r="A850" s="120">
        <v>319</v>
      </c>
      <c r="B850" s="120">
        <v>0.20899999999999999</v>
      </c>
      <c r="C850" s="120">
        <v>0.42599999999999999</v>
      </c>
      <c r="D850" s="120">
        <v>0.73399999999999999</v>
      </c>
      <c r="E850" s="120">
        <v>0.82199999999999995</v>
      </c>
      <c r="F850" s="120">
        <v>0.80100000000000005</v>
      </c>
    </row>
    <row r="851" spans="1:6" x14ac:dyDescent="0.25">
      <c r="A851" s="120">
        <v>319.2</v>
      </c>
      <c r="B851" s="120">
        <v>0.20899999999999999</v>
      </c>
      <c r="C851" s="120">
        <v>0.42499999999999999</v>
      </c>
      <c r="D851" s="120">
        <v>0.73399999999999999</v>
      </c>
      <c r="E851" s="120">
        <v>0.82199999999999995</v>
      </c>
      <c r="F851" s="120">
        <v>0.80100000000000005</v>
      </c>
    </row>
    <row r="852" spans="1:6" x14ac:dyDescent="0.25">
      <c r="A852" s="120">
        <v>319.39999999999998</v>
      </c>
      <c r="B852" s="120">
        <v>0.20799999999999999</v>
      </c>
      <c r="C852" s="120">
        <v>0.42499999999999999</v>
      </c>
      <c r="D852" s="120">
        <v>0.73299999999999998</v>
      </c>
      <c r="E852" s="120">
        <v>0.82199999999999995</v>
      </c>
      <c r="F852" s="120">
        <v>0.80100000000000005</v>
      </c>
    </row>
    <row r="853" spans="1:6" x14ac:dyDescent="0.25">
      <c r="A853" s="120">
        <v>319.60000000000002</v>
      </c>
      <c r="B853" s="120">
        <v>0.20799999999999999</v>
      </c>
      <c r="C853" s="120">
        <v>0.42499999999999999</v>
      </c>
      <c r="D853" s="120">
        <v>0.73299999999999998</v>
      </c>
      <c r="E853" s="120">
        <v>0.82199999999999995</v>
      </c>
      <c r="F853" s="120">
        <v>0.8</v>
      </c>
    </row>
    <row r="854" spans="1:6" x14ac:dyDescent="0.25">
      <c r="A854" s="120">
        <v>319.8</v>
      </c>
      <c r="B854" s="120">
        <v>0.20799999999999999</v>
      </c>
      <c r="C854" s="120">
        <v>0.42399999999999999</v>
      </c>
      <c r="D854" s="120">
        <v>0.73299999999999998</v>
      </c>
      <c r="E854" s="120">
        <v>0.82199999999999995</v>
      </c>
      <c r="F854" s="120">
        <v>0.8</v>
      </c>
    </row>
    <row r="855" spans="1:6" x14ac:dyDescent="0.25">
      <c r="A855" s="120">
        <v>320</v>
      </c>
      <c r="B855" s="120">
        <v>0.20699999999999999</v>
      </c>
      <c r="C855" s="120">
        <v>0.42399999999999999</v>
      </c>
      <c r="D855" s="120">
        <v>0.73299999999999998</v>
      </c>
      <c r="E855" s="120">
        <v>0.82199999999999995</v>
      </c>
      <c r="F855" s="120">
        <v>0.8</v>
      </c>
    </row>
    <row r="856" spans="1:6" x14ac:dyDescent="0.25">
      <c r="A856" s="120">
        <v>320.2</v>
      </c>
      <c r="B856" s="120">
        <v>0.20699999999999999</v>
      </c>
      <c r="C856" s="120">
        <v>0.42399999999999999</v>
      </c>
      <c r="D856" s="120">
        <v>0.73199999999999998</v>
      </c>
      <c r="E856" s="120">
        <v>0.82199999999999995</v>
      </c>
      <c r="F856" s="120">
        <v>0.79900000000000004</v>
      </c>
    </row>
    <row r="857" spans="1:6" x14ac:dyDescent="0.25">
      <c r="A857" s="120">
        <v>320.39999999999998</v>
      </c>
      <c r="B857" s="120">
        <v>0.20699999999999999</v>
      </c>
      <c r="C857" s="120">
        <v>0.42399999999999999</v>
      </c>
      <c r="D857" s="120">
        <v>0.73199999999999998</v>
      </c>
      <c r="E857" s="120">
        <v>0.82099999999999995</v>
      </c>
      <c r="F857" s="120">
        <v>0.79900000000000004</v>
      </c>
    </row>
    <row r="858" spans="1:6" x14ac:dyDescent="0.25">
      <c r="A858" s="120">
        <v>320.60000000000002</v>
      </c>
      <c r="B858" s="120">
        <v>0.20699999999999999</v>
      </c>
      <c r="C858" s="120">
        <v>0.42299999999999999</v>
      </c>
      <c r="D858" s="120">
        <v>0.73199999999999998</v>
      </c>
      <c r="E858" s="120">
        <v>0.82099999999999995</v>
      </c>
      <c r="F858" s="120">
        <v>0.79900000000000004</v>
      </c>
    </row>
    <row r="859" spans="1:6" x14ac:dyDescent="0.25">
      <c r="A859" s="120">
        <v>320.8</v>
      </c>
      <c r="B859" s="120">
        <v>0.20599999999999999</v>
      </c>
      <c r="C859" s="120">
        <v>0.42299999999999999</v>
      </c>
      <c r="D859" s="120">
        <v>0.73199999999999998</v>
      </c>
      <c r="E859" s="120">
        <v>0.82099999999999995</v>
      </c>
      <c r="F859" s="120">
        <v>0.79900000000000004</v>
      </c>
    </row>
    <row r="860" spans="1:6" x14ac:dyDescent="0.25">
      <c r="A860" s="120">
        <v>321</v>
      </c>
      <c r="B860" s="120">
        <v>0.20599999999999999</v>
      </c>
      <c r="C860" s="120">
        <v>0.42299999999999999</v>
      </c>
      <c r="D860" s="120">
        <v>0.73099999999999998</v>
      </c>
      <c r="E860" s="120">
        <v>0.82099999999999995</v>
      </c>
      <c r="F860" s="120">
        <v>0.79800000000000004</v>
      </c>
    </row>
    <row r="861" spans="1:6" x14ac:dyDescent="0.25">
      <c r="A861" s="120">
        <v>321.2</v>
      </c>
      <c r="B861" s="120">
        <v>0.20599999999999999</v>
      </c>
      <c r="C861" s="120">
        <v>0.42299999999999999</v>
      </c>
      <c r="D861" s="120">
        <v>0.73099999999999998</v>
      </c>
      <c r="E861" s="120">
        <v>0.82099999999999995</v>
      </c>
      <c r="F861" s="120">
        <v>0.79800000000000004</v>
      </c>
    </row>
    <row r="862" spans="1:6" x14ac:dyDescent="0.25">
      <c r="A862" s="120">
        <v>321.39999999999998</v>
      </c>
      <c r="B862" s="120">
        <v>0.20599999999999999</v>
      </c>
      <c r="C862" s="120">
        <v>0.42199999999999999</v>
      </c>
      <c r="D862" s="120">
        <v>0.73099999999999998</v>
      </c>
      <c r="E862" s="120">
        <v>0.82099999999999995</v>
      </c>
      <c r="F862" s="120">
        <v>0.79800000000000004</v>
      </c>
    </row>
    <row r="863" spans="1:6" x14ac:dyDescent="0.25">
      <c r="A863" s="120">
        <v>321.60000000000002</v>
      </c>
      <c r="B863" s="120">
        <v>0.20499999999999999</v>
      </c>
      <c r="C863" s="120">
        <v>0.42199999999999999</v>
      </c>
      <c r="D863" s="120">
        <v>0.73099999999999998</v>
      </c>
      <c r="E863" s="120">
        <v>0.82099999999999995</v>
      </c>
      <c r="F863" s="120">
        <v>0.79700000000000004</v>
      </c>
    </row>
    <row r="864" spans="1:6" x14ac:dyDescent="0.25">
      <c r="A864" s="120">
        <v>321.8</v>
      </c>
      <c r="B864" s="120">
        <v>0.20499999999999999</v>
      </c>
      <c r="C864" s="120">
        <v>0.42199999999999999</v>
      </c>
      <c r="D864" s="120">
        <v>0.73</v>
      </c>
      <c r="E864" s="120">
        <v>0.82099999999999995</v>
      </c>
      <c r="F864" s="120">
        <v>0.79700000000000004</v>
      </c>
    </row>
    <row r="865" spans="1:6" x14ac:dyDescent="0.25">
      <c r="A865" s="120">
        <v>322</v>
      </c>
      <c r="B865" s="120">
        <v>0.20499999999999999</v>
      </c>
      <c r="C865" s="120">
        <v>0.42099999999999999</v>
      </c>
      <c r="D865" s="120">
        <v>0.73</v>
      </c>
      <c r="E865" s="120">
        <v>0.82099999999999995</v>
      </c>
      <c r="F865" s="120">
        <v>0.79700000000000004</v>
      </c>
    </row>
    <row r="866" spans="1:6" x14ac:dyDescent="0.25">
      <c r="A866" s="120">
        <v>322.2</v>
      </c>
      <c r="B866" s="120">
        <v>0.20399999999999999</v>
      </c>
      <c r="C866" s="120">
        <v>0.42099999999999999</v>
      </c>
      <c r="D866" s="120">
        <v>0.73</v>
      </c>
      <c r="E866" s="120">
        <v>0.82099999999999995</v>
      </c>
      <c r="F866" s="120">
        <v>0.79700000000000004</v>
      </c>
    </row>
    <row r="867" spans="1:6" x14ac:dyDescent="0.25">
      <c r="A867" s="120">
        <v>322.39999999999998</v>
      </c>
      <c r="B867" s="120">
        <v>0.20399999999999999</v>
      </c>
      <c r="C867" s="120">
        <v>0.42099999999999999</v>
      </c>
      <c r="D867" s="120">
        <v>0.73</v>
      </c>
      <c r="E867" s="120">
        <v>0.82099999999999995</v>
      </c>
      <c r="F867" s="120">
        <v>0.79600000000000004</v>
      </c>
    </row>
    <row r="868" spans="1:6" x14ac:dyDescent="0.25">
      <c r="A868" s="120">
        <v>322.60000000000002</v>
      </c>
      <c r="B868" s="120">
        <v>0.20399999999999999</v>
      </c>
      <c r="C868" s="120">
        <v>0.42099999999999999</v>
      </c>
      <c r="D868" s="120">
        <v>0.72899999999999998</v>
      </c>
      <c r="E868" s="120">
        <v>0.82</v>
      </c>
      <c r="F868" s="120">
        <v>0.79600000000000004</v>
      </c>
    </row>
    <row r="869" spans="1:6" x14ac:dyDescent="0.25">
      <c r="A869" s="120">
        <v>322.8</v>
      </c>
      <c r="B869" s="120">
        <v>0.20399999999999999</v>
      </c>
      <c r="C869" s="120">
        <v>0.42</v>
      </c>
      <c r="D869" s="120">
        <v>0.72899999999999998</v>
      </c>
      <c r="E869" s="120">
        <v>0.82</v>
      </c>
      <c r="F869" s="120">
        <v>0.79600000000000004</v>
      </c>
    </row>
    <row r="870" spans="1:6" x14ac:dyDescent="0.25">
      <c r="A870" s="120">
        <v>323</v>
      </c>
      <c r="B870" s="120">
        <v>0.20300000000000001</v>
      </c>
      <c r="C870" s="120">
        <v>0.42</v>
      </c>
      <c r="D870" s="120">
        <v>0.72899999999999998</v>
      </c>
      <c r="E870" s="120">
        <v>0.82</v>
      </c>
      <c r="F870" s="120">
        <v>0.79500000000000004</v>
      </c>
    </row>
    <row r="871" spans="1:6" x14ac:dyDescent="0.25">
      <c r="A871" s="120">
        <v>323.2</v>
      </c>
      <c r="B871" s="120">
        <v>0.20300000000000001</v>
      </c>
      <c r="C871" s="120">
        <v>0.42</v>
      </c>
      <c r="D871" s="120">
        <v>0.72899999999999998</v>
      </c>
      <c r="E871" s="120">
        <v>0.82</v>
      </c>
      <c r="F871" s="120">
        <v>0.79500000000000004</v>
      </c>
    </row>
    <row r="872" spans="1:6" x14ac:dyDescent="0.25">
      <c r="A872" s="120">
        <v>323.39999999999998</v>
      </c>
      <c r="B872" s="120">
        <v>0.20300000000000001</v>
      </c>
      <c r="C872" s="120">
        <v>0.42</v>
      </c>
      <c r="D872" s="120">
        <v>0.72799999999999998</v>
      </c>
      <c r="E872" s="120">
        <v>0.82</v>
      </c>
      <c r="F872" s="120">
        <v>0.79500000000000004</v>
      </c>
    </row>
    <row r="873" spans="1:6" x14ac:dyDescent="0.25">
      <c r="A873" s="120">
        <v>323.60000000000002</v>
      </c>
      <c r="B873" s="120">
        <v>0.20300000000000001</v>
      </c>
      <c r="C873" s="120">
        <v>0.41899999999999998</v>
      </c>
      <c r="D873" s="120">
        <v>0.72799999999999998</v>
      </c>
      <c r="E873" s="120">
        <v>0.82</v>
      </c>
      <c r="F873" s="120">
        <v>0.79500000000000004</v>
      </c>
    </row>
    <row r="874" spans="1:6" x14ac:dyDescent="0.25">
      <c r="A874" s="120">
        <v>323.8</v>
      </c>
      <c r="B874" s="120">
        <v>0.20200000000000001</v>
      </c>
      <c r="C874" s="120">
        <v>0.41899999999999998</v>
      </c>
      <c r="D874" s="120">
        <v>0.72799999999999998</v>
      </c>
      <c r="E874" s="120">
        <v>0.82</v>
      </c>
      <c r="F874" s="120">
        <v>0.79400000000000004</v>
      </c>
    </row>
    <row r="875" spans="1:6" x14ac:dyDescent="0.25">
      <c r="A875" s="120">
        <v>324</v>
      </c>
      <c r="B875" s="120">
        <v>0.20200000000000001</v>
      </c>
      <c r="C875" s="120">
        <v>0.41899999999999998</v>
      </c>
      <c r="D875" s="120">
        <v>0.72799999999999998</v>
      </c>
      <c r="E875" s="120">
        <v>0.82</v>
      </c>
      <c r="F875" s="120">
        <v>0.79400000000000004</v>
      </c>
    </row>
    <row r="876" spans="1:6" x14ac:dyDescent="0.25">
      <c r="A876" s="120">
        <v>324.2</v>
      </c>
      <c r="B876" s="120">
        <v>0.20200000000000001</v>
      </c>
      <c r="C876" s="120">
        <v>0.41899999999999998</v>
      </c>
      <c r="D876" s="120">
        <v>0.72699999999999998</v>
      </c>
      <c r="E876" s="120">
        <v>0.82</v>
      </c>
      <c r="F876" s="120">
        <v>0.79400000000000004</v>
      </c>
    </row>
    <row r="877" spans="1:6" x14ac:dyDescent="0.25">
      <c r="A877" s="120">
        <v>324.39999999999998</v>
      </c>
      <c r="B877" s="120">
        <v>0.20200000000000001</v>
      </c>
      <c r="C877" s="120">
        <v>0.41799999999999998</v>
      </c>
      <c r="D877" s="120">
        <v>0.72699999999999998</v>
      </c>
      <c r="E877" s="120">
        <v>0.82</v>
      </c>
      <c r="F877" s="120">
        <v>0.79400000000000004</v>
      </c>
    </row>
    <row r="878" spans="1:6" x14ac:dyDescent="0.25">
      <c r="A878" s="120">
        <v>324.60000000000002</v>
      </c>
      <c r="B878" s="120">
        <v>0.20100000000000001</v>
      </c>
      <c r="C878" s="120">
        <v>0.41799999999999998</v>
      </c>
      <c r="D878" s="120">
        <v>0.72699999999999998</v>
      </c>
      <c r="E878" s="120">
        <v>0.82</v>
      </c>
      <c r="F878" s="120">
        <v>0.79300000000000004</v>
      </c>
    </row>
    <row r="879" spans="1:6" x14ac:dyDescent="0.25">
      <c r="A879" s="120">
        <v>324.8</v>
      </c>
      <c r="B879" s="120">
        <v>0.20100000000000001</v>
      </c>
      <c r="C879" s="120">
        <v>0.41799999999999998</v>
      </c>
      <c r="D879" s="120">
        <v>0.72699999999999998</v>
      </c>
      <c r="E879" s="120">
        <v>0.81899999999999995</v>
      </c>
      <c r="F879" s="120">
        <v>0.79300000000000004</v>
      </c>
    </row>
    <row r="880" spans="1:6" x14ac:dyDescent="0.25">
      <c r="A880" s="120">
        <v>325</v>
      </c>
      <c r="B880" s="120">
        <v>0.20100000000000001</v>
      </c>
      <c r="C880" s="120">
        <v>0.41799999999999998</v>
      </c>
      <c r="D880" s="120">
        <v>0.72599999999999998</v>
      </c>
      <c r="E880" s="120">
        <v>0.81899999999999995</v>
      </c>
      <c r="F880" s="120">
        <v>0.79300000000000004</v>
      </c>
    </row>
    <row r="881" spans="1:6" x14ac:dyDescent="0.25">
      <c r="A881" s="120">
        <v>325.2</v>
      </c>
      <c r="B881" s="120">
        <v>0.20100000000000001</v>
      </c>
      <c r="C881" s="120">
        <v>0.41699999999999998</v>
      </c>
      <c r="D881" s="120">
        <v>0.72599999999999998</v>
      </c>
      <c r="E881" s="120">
        <v>0.81899999999999995</v>
      </c>
      <c r="F881" s="120">
        <v>0.79300000000000004</v>
      </c>
    </row>
    <row r="882" spans="1:6" x14ac:dyDescent="0.25">
      <c r="A882" s="120">
        <v>325.39999999999998</v>
      </c>
      <c r="B882" s="120">
        <v>0.2</v>
      </c>
      <c r="C882" s="120">
        <v>0.41699999999999998</v>
      </c>
      <c r="D882" s="120">
        <v>0.72599999999999998</v>
      </c>
      <c r="E882" s="120">
        <v>0.81899999999999995</v>
      </c>
      <c r="F882" s="120">
        <v>0.79200000000000004</v>
      </c>
    </row>
    <row r="883" spans="1:6" x14ac:dyDescent="0.25">
      <c r="A883" s="120">
        <v>325.60000000000002</v>
      </c>
      <c r="B883" s="120">
        <v>0.2</v>
      </c>
      <c r="C883" s="120">
        <v>0.41699999999999998</v>
      </c>
      <c r="D883" s="120">
        <v>0.72599999999999998</v>
      </c>
      <c r="E883" s="120">
        <v>0.81899999999999995</v>
      </c>
      <c r="F883" s="120">
        <v>0.79200000000000004</v>
      </c>
    </row>
    <row r="884" spans="1:6" x14ac:dyDescent="0.25">
      <c r="A884" s="120">
        <v>325.8</v>
      </c>
      <c r="B884" s="120">
        <v>0.2</v>
      </c>
      <c r="C884" s="120">
        <v>0.41699999999999998</v>
      </c>
      <c r="D884" s="120">
        <v>0.72499999999999998</v>
      </c>
      <c r="E884" s="120">
        <v>0.81899999999999995</v>
      </c>
      <c r="F884" s="120">
        <v>0.79200000000000004</v>
      </c>
    </row>
    <row r="885" spans="1:6" x14ac:dyDescent="0.25">
      <c r="A885" s="120">
        <v>326</v>
      </c>
      <c r="B885" s="120">
        <v>0.2</v>
      </c>
      <c r="C885" s="120">
        <v>0.41599999999999998</v>
      </c>
      <c r="D885" s="120">
        <v>0.72499999999999998</v>
      </c>
      <c r="E885" s="120">
        <v>0.81899999999999995</v>
      </c>
      <c r="F885" s="120">
        <v>0.79200000000000004</v>
      </c>
    </row>
    <row r="886" spans="1:6" x14ac:dyDescent="0.25">
      <c r="A886" s="120">
        <v>326.2</v>
      </c>
      <c r="B886" s="120">
        <v>0.19900000000000001</v>
      </c>
      <c r="C886" s="120">
        <v>0.41599999999999998</v>
      </c>
      <c r="D886" s="120">
        <v>0.72499999999999998</v>
      </c>
      <c r="E886" s="120">
        <v>0.81899999999999995</v>
      </c>
      <c r="F886" s="120">
        <v>0.79100000000000004</v>
      </c>
    </row>
    <row r="887" spans="1:6" x14ac:dyDescent="0.25">
      <c r="A887" s="120">
        <v>326.39999999999998</v>
      </c>
      <c r="B887" s="120">
        <v>0.19900000000000001</v>
      </c>
      <c r="C887" s="120">
        <v>0.41599999999999998</v>
      </c>
      <c r="D887" s="120">
        <v>0.72499999999999998</v>
      </c>
      <c r="E887" s="120">
        <v>0.81899999999999995</v>
      </c>
      <c r="F887" s="120">
        <v>0.79100000000000004</v>
      </c>
    </row>
    <row r="888" spans="1:6" x14ac:dyDescent="0.25">
      <c r="A888" s="120">
        <v>326.60000000000002</v>
      </c>
      <c r="B888" s="120">
        <v>0.19900000000000001</v>
      </c>
      <c r="C888" s="120">
        <v>0.41599999999999998</v>
      </c>
      <c r="D888" s="120">
        <v>0.72399999999999998</v>
      </c>
      <c r="E888" s="120">
        <v>0.81899999999999995</v>
      </c>
      <c r="F888" s="120">
        <v>0.79100000000000004</v>
      </c>
    </row>
    <row r="889" spans="1:6" x14ac:dyDescent="0.25">
      <c r="A889" s="120">
        <v>326.8</v>
      </c>
      <c r="B889" s="120">
        <v>0.19900000000000001</v>
      </c>
      <c r="C889" s="120">
        <v>0.41499999999999998</v>
      </c>
      <c r="D889" s="120">
        <v>0.72399999999999998</v>
      </c>
      <c r="E889" s="120">
        <v>0.81799999999999995</v>
      </c>
      <c r="F889" s="120">
        <v>0.79100000000000004</v>
      </c>
    </row>
    <row r="890" spans="1:6" x14ac:dyDescent="0.25">
      <c r="A890" s="120">
        <v>327</v>
      </c>
      <c r="B890" s="120">
        <v>0.19800000000000001</v>
      </c>
      <c r="C890" s="120">
        <v>0.41499999999999998</v>
      </c>
      <c r="D890" s="120">
        <v>0.72399999999999998</v>
      </c>
      <c r="E890" s="120">
        <v>0.81799999999999995</v>
      </c>
      <c r="F890" s="120">
        <v>0.79</v>
      </c>
    </row>
    <row r="891" spans="1:6" x14ac:dyDescent="0.25">
      <c r="A891" s="120">
        <v>327.2</v>
      </c>
      <c r="B891" s="120">
        <v>0.19800000000000001</v>
      </c>
      <c r="C891" s="120">
        <v>0.41499999999999998</v>
      </c>
      <c r="D891" s="120">
        <v>0.72399999999999998</v>
      </c>
      <c r="E891" s="120">
        <v>0.81799999999999995</v>
      </c>
      <c r="F891" s="120">
        <v>0.79</v>
      </c>
    </row>
    <row r="892" spans="1:6" x14ac:dyDescent="0.25">
      <c r="A892" s="120">
        <v>327.39999999999998</v>
      </c>
      <c r="B892" s="120">
        <v>0.19800000000000001</v>
      </c>
      <c r="C892" s="120">
        <v>0.41499999999999998</v>
      </c>
      <c r="D892" s="120">
        <v>0.72299999999999998</v>
      </c>
      <c r="E892" s="120">
        <v>0.81799999999999995</v>
      </c>
      <c r="F892" s="120">
        <v>0.79</v>
      </c>
    </row>
    <row r="893" spans="1:6" x14ac:dyDescent="0.25">
      <c r="A893" s="120">
        <v>327.60000000000002</v>
      </c>
      <c r="B893" s="120">
        <v>0.19800000000000001</v>
      </c>
      <c r="C893" s="120">
        <v>0.41399999999999998</v>
      </c>
      <c r="D893" s="120">
        <v>0.72299999999999998</v>
      </c>
      <c r="E893" s="120">
        <v>0.81799999999999995</v>
      </c>
      <c r="F893" s="120">
        <v>0.79</v>
      </c>
    </row>
    <row r="894" spans="1:6" x14ac:dyDescent="0.25">
      <c r="A894" s="120">
        <v>327.8</v>
      </c>
      <c r="B894" s="120">
        <v>0.19700000000000001</v>
      </c>
      <c r="C894" s="120">
        <v>0.41399999999999998</v>
      </c>
      <c r="D894" s="120">
        <v>0.72299999999999998</v>
      </c>
      <c r="E894" s="120">
        <v>0.81799999999999995</v>
      </c>
      <c r="F894" s="120">
        <v>0.78900000000000003</v>
      </c>
    </row>
    <row r="895" spans="1:6" x14ac:dyDescent="0.25">
      <c r="A895" s="120">
        <v>328</v>
      </c>
      <c r="B895" s="120">
        <v>0.19700000000000001</v>
      </c>
      <c r="C895" s="120">
        <v>0.41399999999999998</v>
      </c>
      <c r="D895" s="120">
        <v>0.72299999999999998</v>
      </c>
      <c r="E895" s="120">
        <v>0.81799999999999995</v>
      </c>
      <c r="F895" s="120">
        <v>0.78900000000000003</v>
      </c>
    </row>
    <row r="896" spans="1:6" x14ac:dyDescent="0.25">
      <c r="A896" s="120">
        <v>328.2</v>
      </c>
      <c r="B896" s="120">
        <v>0.19700000000000001</v>
      </c>
      <c r="C896" s="120">
        <v>0.41399999999999998</v>
      </c>
      <c r="D896" s="120">
        <v>0.72199999999999998</v>
      </c>
      <c r="E896" s="120">
        <v>0.81799999999999995</v>
      </c>
      <c r="F896" s="120">
        <v>0.78900000000000003</v>
      </c>
    </row>
    <row r="897" spans="1:6" x14ac:dyDescent="0.25">
      <c r="A897" s="120">
        <v>328.4</v>
      </c>
      <c r="B897" s="120">
        <v>0.19700000000000001</v>
      </c>
      <c r="C897" s="120">
        <v>0.41399999999999998</v>
      </c>
      <c r="D897" s="120">
        <v>0.72199999999999998</v>
      </c>
      <c r="E897" s="120">
        <v>0.81799999999999995</v>
      </c>
      <c r="F897" s="120">
        <v>0.78900000000000003</v>
      </c>
    </row>
    <row r="898" spans="1:6" x14ac:dyDescent="0.25">
      <c r="A898" s="120">
        <v>328.6</v>
      </c>
      <c r="B898" s="120">
        <v>0.19600000000000001</v>
      </c>
      <c r="C898" s="120">
        <v>0.41299999999999998</v>
      </c>
      <c r="D898" s="120">
        <v>0.72199999999999998</v>
      </c>
      <c r="E898" s="120">
        <v>0.81799999999999995</v>
      </c>
      <c r="F898" s="120">
        <v>0.78800000000000003</v>
      </c>
    </row>
    <row r="899" spans="1:6" x14ac:dyDescent="0.25">
      <c r="A899" s="120">
        <v>328.8</v>
      </c>
      <c r="B899" s="120">
        <v>0.19600000000000001</v>
      </c>
      <c r="C899" s="120">
        <v>0.41299999999999998</v>
      </c>
      <c r="D899" s="120">
        <v>0.72199999999999998</v>
      </c>
      <c r="E899" s="120">
        <v>0.81799999999999995</v>
      </c>
      <c r="F899" s="120">
        <v>0.78800000000000003</v>
      </c>
    </row>
    <row r="900" spans="1:6" x14ac:dyDescent="0.25">
      <c r="A900" s="120">
        <v>329</v>
      </c>
      <c r="B900" s="120">
        <v>0.19600000000000001</v>
      </c>
      <c r="C900" s="120">
        <v>0.41299999999999998</v>
      </c>
      <c r="D900" s="120">
        <v>0.72099999999999997</v>
      </c>
      <c r="E900" s="120">
        <v>0.81699999999999995</v>
      </c>
      <c r="F900" s="120">
        <v>0.78800000000000003</v>
      </c>
    </row>
    <row r="901" spans="1:6" x14ac:dyDescent="0.25">
      <c r="A901" s="120">
        <v>329.2</v>
      </c>
      <c r="B901" s="120">
        <v>0.19600000000000001</v>
      </c>
      <c r="C901" s="120">
        <v>0.41299999999999998</v>
      </c>
      <c r="D901" s="120">
        <v>0.72099999999999997</v>
      </c>
      <c r="E901" s="120">
        <v>0.81699999999999995</v>
      </c>
      <c r="F901" s="120">
        <v>0.78800000000000003</v>
      </c>
    </row>
    <row r="902" spans="1:6" x14ac:dyDescent="0.25">
      <c r="A902" s="120">
        <v>329.4</v>
      </c>
      <c r="B902" s="120">
        <v>0.19600000000000001</v>
      </c>
      <c r="C902" s="120">
        <v>0.41199999999999998</v>
      </c>
      <c r="D902" s="120">
        <v>0.72099999999999997</v>
      </c>
      <c r="E902" s="120">
        <v>0.81699999999999995</v>
      </c>
      <c r="F902" s="120">
        <v>0.78800000000000003</v>
      </c>
    </row>
    <row r="903" spans="1:6" x14ac:dyDescent="0.25">
      <c r="A903" s="120">
        <v>329.6</v>
      </c>
      <c r="B903" s="120">
        <v>0.19500000000000001</v>
      </c>
      <c r="C903" s="120">
        <v>0.41199999999999998</v>
      </c>
      <c r="D903" s="120">
        <v>0.72099999999999997</v>
      </c>
      <c r="E903" s="120">
        <v>0.81699999999999995</v>
      </c>
      <c r="F903" s="120">
        <v>0.78700000000000003</v>
      </c>
    </row>
    <row r="904" spans="1:6" x14ac:dyDescent="0.25">
      <c r="A904" s="120">
        <v>329.8</v>
      </c>
      <c r="B904" s="120">
        <v>0.19500000000000001</v>
      </c>
      <c r="C904" s="120">
        <v>0.41199999999999998</v>
      </c>
      <c r="D904" s="120">
        <v>0.72</v>
      </c>
      <c r="E904" s="120">
        <v>0.81699999999999995</v>
      </c>
      <c r="F904" s="120">
        <v>0.78700000000000003</v>
      </c>
    </row>
    <row r="905" spans="1:6" x14ac:dyDescent="0.25">
      <c r="A905" s="120">
        <v>330</v>
      </c>
      <c r="B905" s="120">
        <v>0.19500000000000001</v>
      </c>
      <c r="C905" s="120">
        <v>0.41199999999999998</v>
      </c>
      <c r="D905" s="120">
        <v>0.72</v>
      </c>
      <c r="E905" s="120">
        <v>0.81699999999999995</v>
      </c>
      <c r="F905" s="120">
        <v>0.78700000000000003</v>
      </c>
    </row>
    <row r="906" spans="1:6" x14ac:dyDescent="0.25">
      <c r="A906" s="120">
        <v>330.2</v>
      </c>
      <c r="B906" s="120">
        <v>0.19500000000000001</v>
      </c>
      <c r="C906" s="120">
        <v>0.41199999999999998</v>
      </c>
      <c r="D906" s="120">
        <v>0.72</v>
      </c>
      <c r="E906" s="120">
        <v>0.81699999999999995</v>
      </c>
      <c r="F906" s="120">
        <v>0.78700000000000003</v>
      </c>
    </row>
    <row r="907" spans="1:6" x14ac:dyDescent="0.25">
      <c r="A907" s="120">
        <v>330.4</v>
      </c>
      <c r="B907" s="120">
        <v>0.19400000000000001</v>
      </c>
      <c r="C907" s="120">
        <v>0.41099999999999998</v>
      </c>
      <c r="D907" s="120">
        <v>0.72</v>
      </c>
      <c r="E907" s="120">
        <v>0.81699999999999995</v>
      </c>
      <c r="F907" s="120">
        <v>0.78600000000000003</v>
      </c>
    </row>
    <row r="908" spans="1:6" x14ac:dyDescent="0.25">
      <c r="A908" s="120">
        <v>330.6</v>
      </c>
      <c r="B908" s="120">
        <v>0.19400000000000001</v>
      </c>
      <c r="C908" s="120">
        <v>0.41099999999999998</v>
      </c>
      <c r="D908" s="120">
        <v>0.71899999999999997</v>
      </c>
      <c r="E908" s="120">
        <v>0.81699999999999995</v>
      </c>
      <c r="F908" s="120">
        <v>0.78600000000000003</v>
      </c>
    </row>
    <row r="909" spans="1:6" x14ac:dyDescent="0.25">
      <c r="A909" s="120">
        <v>330.8</v>
      </c>
      <c r="B909" s="120">
        <v>0.19400000000000001</v>
      </c>
      <c r="C909" s="120">
        <v>0.41099999999999998</v>
      </c>
      <c r="D909" s="120">
        <v>0.71899999999999997</v>
      </c>
      <c r="E909" s="120">
        <v>0.81699999999999995</v>
      </c>
      <c r="F909" s="120">
        <v>0.78600000000000003</v>
      </c>
    </row>
    <row r="910" spans="1:6" x14ac:dyDescent="0.25">
      <c r="A910" s="120">
        <v>331</v>
      </c>
      <c r="B910" s="120">
        <v>0.19400000000000001</v>
      </c>
      <c r="C910" s="120">
        <v>0.41099999999999998</v>
      </c>
      <c r="D910" s="120">
        <v>0.71899999999999997</v>
      </c>
      <c r="E910" s="120">
        <v>0.81699999999999995</v>
      </c>
      <c r="F910" s="120">
        <v>0.78600000000000003</v>
      </c>
    </row>
    <row r="911" spans="1:6" x14ac:dyDescent="0.25">
      <c r="A911" s="120">
        <v>331.2</v>
      </c>
      <c r="B911" s="120">
        <v>0.19400000000000001</v>
      </c>
      <c r="C911" s="120">
        <v>0.41</v>
      </c>
      <c r="D911" s="120">
        <v>0.71899999999999997</v>
      </c>
      <c r="E911" s="120">
        <v>0.81599999999999995</v>
      </c>
      <c r="F911" s="120">
        <v>0.78600000000000003</v>
      </c>
    </row>
    <row r="912" spans="1:6" x14ac:dyDescent="0.25">
      <c r="A912" s="120">
        <v>331.4</v>
      </c>
      <c r="B912" s="120">
        <v>0.193</v>
      </c>
      <c r="C912" s="120">
        <v>0.41</v>
      </c>
      <c r="D912" s="120">
        <v>0.71799999999999997</v>
      </c>
      <c r="E912" s="120">
        <v>0.81599999999999995</v>
      </c>
      <c r="F912" s="120">
        <v>0.78500000000000003</v>
      </c>
    </row>
    <row r="913" spans="1:6" x14ac:dyDescent="0.25">
      <c r="A913" s="120">
        <v>331.6</v>
      </c>
      <c r="B913" s="120">
        <v>0.193</v>
      </c>
      <c r="C913" s="120">
        <v>0.41</v>
      </c>
      <c r="D913" s="120">
        <v>0.71799999999999997</v>
      </c>
      <c r="E913" s="120">
        <v>0.81599999999999995</v>
      </c>
      <c r="F913" s="120">
        <v>0.78500000000000003</v>
      </c>
    </row>
    <row r="914" spans="1:6" x14ac:dyDescent="0.25">
      <c r="A914" s="120">
        <v>331.8</v>
      </c>
      <c r="B914" s="120">
        <v>0.193</v>
      </c>
      <c r="C914" s="120">
        <v>0.41</v>
      </c>
      <c r="D914" s="120">
        <v>0.71799999999999997</v>
      </c>
      <c r="E914" s="120">
        <v>0.81599999999999995</v>
      </c>
      <c r="F914" s="120">
        <v>0.78500000000000003</v>
      </c>
    </row>
    <row r="915" spans="1:6" x14ac:dyDescent="0.25">
      <c r="A915" s="120">
        <v>332</v>
      </c>
      <c r="B915" s="120">
        <v>0.193</v>
      </c>
      <c r="C915" s="120">
        <v>0.41</v>
      </c>
      <c r="D915" s="120">
        <v>0.71799999999999997</v>
      </c>
      <c r="E915" s="120">
        <v>0.81599999999999995</v>
      </c>
      <c r="F915" s="120">
        <v>0.78500000000000003</v>
      </c>
    </row>
    <row r="916" spans="1:6" x14ac:dyDescent="0.25">
      <c r="A916" s="120">
        <v>332.2</v>
      </c>
      <c r="B916" s="120">
        <v>0.192</v>
      </c>
      <c r="C916" s="120">
        <v>0.40899999999999997</v>
      </c>
      <c r="D916" s="120">
        <v>0.71699999999999997</v>
      </c>
      <c r="E916" s="120">
        <v>0.81599999999999995</v>
      </c>
      <c r="F916" s="120">
        <v>0.78500000000000003</v>
      </c>
    </row>
    <row r="917" spans="1:6" x14ac:dyDescent="0.25">
      <c r="A917" s="120">
        <v>332.4</v>
      </c>
      <c r="B917" s="120">
        <v>0.192</v>
      </c>
      <c r="C917" s="120">
        <v>0.40899999999999997</v>
      </c>
      <c r="D917" s="120">
        <v>0.71699999999999997</v>
      </c>
      <c r="E917" s="120">
        <v>0.81599999999999995</v>
      </c>
      <c r="F917" s="120">
        <v>0.78400000000000003</v>
      </c>
    </row>
    <row r="918" spans="1:6" x14ac:dyDescent="0.25">
      <c r="A918" s="120">
        <v>332.6</v>
      </c>
      <c r="B918" s="120">
        <v>0.192</v>
      </c>
      <c r="C918" s="120">
        <v>0.40899999999999997</v>
      </c>
      <c r="D918" s="120">
        <v>0.71699999999999997</v>
      </c>
      <c r="E918" s="120">
        <v>0.81599999999999995</v>
      </c>
      <c r="F918" s="120">
        <v>0.78400000000000003</v>
      </c>
    </row>
    <row r="919" spans="1:6" x14ac:dyDescent="0.25">
      <c r="A919" s="120">
        <v>332.8</v>
      </c>
      <c r="B919" s="120">
        <v>0.192</v>
      </c>
      <c r="C919" s="120">
        <v>0.40899999999999997</v>
      </c>
      <c r="D919" s="120">
        <v>0.71699999999999997</v>
      </c>
      <c r="E919" s="120">
        <v>0.81599999999999995</v>
      </c>
      <c r="F919" s="120">
        <v>0.78400000000000003</v>
      </c>
    </row>
    <row r="920" spans="1:6" x14ac:dyDescent="0.25">
      <c r="A920" s="120">
        <v>333</v>
      </c>
      <c r="B920" s="120">
        <v>0.192</v>
      </c>
      <c r="C920" s="120">
        <v>0.40799999999999997</v>
      </c>
      <c r="D920" s="120">
        <v>0.71599999999999997</v>
      </c>
      <c r="E920" s="120">
        <v>0.81599999999999995</v>
      </c>
      <c r="F920" s="120">
        <v>0.78400000000000003</v>
      </c>
    </row>
    <row r="921" spans="1:6" x14ac:dyDescent="0.25">
      <c r="A921" s="120">
        <v>333.2</v>
      </c>
      <c r="B921" s="120">
        <v>0.191</v>
      </c>
      <c r="C921" s="120">
        <v>0.40799999999999997</v>
      </c>
      <c r="D921" s="120">
        <v>0.71599999999999997</v>
      </c>
      <c r="E921" s="120">
        <v>0.81499999999999995</v>
      </c>
      <c r="F921" s="120">
        <v>0.78400000000000003</v>
      </c>
    </row>
    <row r="922" spans="1:6" x14ac:dyDescent="0.25">
      <c r="A922" s="120">
        <v>333.4</v>
      </c>
      <c r="B922" s="120">
        <v>0.191</v>
      </c>
      <c r="C922" s="120">
        <v>0.40799999999999997</v>
      </c>
      <c r="D922" s="120">
        <v>0.71599999999999997</v>
      </c>
      <c r="E922" s="120">
        <v>0.81499999999999995</v>
      </c>
      <c r="F922" s="120">
        <v>0.78300000000000003</v>
      </c>
    </row>
    <row r="923" spans="1:6" x14ac:dyDescent="0.25">
      <c r="A923" s="120">
        <v>333.6</v>
      </c>
      <c r="B923" s="120">
        <v>0.191</v>
      </c>
      <c r="C923" s="120">
        <v>0.40799999999999997</v>
      </c>
      <c r="D923" s="120">
        <v>0.71599999999999997</v>
      </c>
      <c r="E923" s="120">
        <v>0.81499999999999995</v>
      </c>
      <c r="F923" s="120">
        <v>0.78300000000000003</v>
      </c>
    </row>
    <row r="924" spans="1:6" x14ac:dyDescent="0.25">
      <c r="A924" s="120">
        <v>333.8</v>
      </c>
      <c r="B924" s="120">
        <v>0.191</v>
      </c>
      <c r="C924" s="120">
        <v>0.40799999999999997</v>
      </c>
      <c r="D924" s="120">
        <v>0.71499999999999997</v>
      </c>
      <c r="E924" s="120">
        <v>0.81499999999999995</v>
      </c>
      <c r="F924" s="120">
        <v>0.78300000000000003</v>
      </c>
    </row>
    <row r="925" spans="1:6" x14ac:dyDescent="0.25">
      <c r="A925" s="120">
        <v>334</v>
      </c>
      <c r="B925" s="120">
        <v>0.191</v>
      </c>
      <c r="C925" s="120">
        <v>0.40699999999999997</v>
      </c>
      <c r="D925" s="120">
        <v>0.71499999999999997</v>
      </c>
      <c r="E925" s="120">
        <v>0.81499999999999995</v>
      </c>
      <c r="F925" s="120">
        <v>0.78300000000000003</v>
      </c>
    </row>
    <row r="926" spans="1:6" x14ac:dyDescent="0.25">
      <c r="A926" s="120">
        <v>334.2</v>
      </c>
      <c r="B926" s="120">
        <v>0.19</v>
      </c>
      <c r="C926" s="120">
        <v>0.40699999999999997</v>
      </c>
      <c r="D926" s="120">
        <v>0.71499999999999997</v>
      </c>
      <c r="E926" s="120">
        <v>0.81499999999999995</v>
      </c>
      <c r="F926" s="120">
        <v>0.78300000000000003</v>
      </c>
    </row>
    <row r="927" spans="1:6" x14ac:dyDescent="0.25">
      <c r="A927" s="120">
        <v>334.4</v>
      </c>
      <c r="B927" s="120">
        <v>0.19</v>
      </c>
      <c r="C927" s="120">
        <v>0.40699999999999997</v>
      </c>
      <c r="D927" s="120">
        <v>0.71499999999999997</v>
      </c>
      <c r="E927" s="120">
        <v>0.81499999999999995</v>
      </c>
      <c r="F927" s="120">
        <v>0.78200000000000003</v>
      </c>
    </row>
    <row r="928" spans="1:6" x14ac:dyDescent="0.25">
      <c r="A928" s="120">
        <v>334.6</v>
      </c>
      <c r="B928" s="120">
        <v>0.19</v>
      </c>
      <c r="C928" s="120">
        <v>0.40699999999999997</v>
      </c>
      <c r="D928" s="120">
        <v>0.71399999999999997</v>
      </c>
      <c r="E928" s="120">
        <v>0.81499999999999995</v>
      </c>
      <c r="F928" s="120">
        <v>0.78200000000000003</v>
      </c>
    </row>
    <row r="929" spans="1:6" x14ac:dyDescent="0.25">
      <c r="A929" s="120">
        <v>334.8</v>
      </c>
      <c r="B929" s="120">
        <v>0.19</v>
      </c>
      <c r="C929" s="120">
        <v>0.40699999999999997</v>
      </c>
      <c r="D929" s="120">
        <v>0.71399999999999997</v>
      </c>
      <c r="E929" s="120">
        <v>0.81499999999999995</v>
      </c>
      <c r="F929" s="120">
        <v>0.78200000000000003</v>
      </c>
    </row>
    <row r="930" spans="1:6" x14ac:dyDescent="0.25">
      <c r="A930" s="120">
        <v>335</v>
      </c>
      <c r="B930" s="120">
        <v>0.19</v>
      </c>
      <c r="C930" s="120">
        <v>0.40600000000000003</v>
      </c>
      <c r="D930" s="120">
        <v>0.71399999999999997</v>
      </c>
      <c r="E930" s="120">
        <v>0.81499999999999995</v>
      </c>
      <c r="F930" s="120">
        <v>0.78200000000000003</v>
      </c>
    </row>
    <row r="931" spans="1:6" x14ac:dyDescent="0.25">
      <c r="A931" s="120">
        <v>335.2</v>
      </c>
      <c r="B931" s="120">
        <v>0.189</v>
      </c>
      <c r="C931" s="120">
        <v>0.40600000000000003</v>
      </c>
      <c r="D931" s="120">
        <v>0.71399999999999997</v>
      </c>
      <c r="E931" s="120">
        <v>0.81499999999999995</v>
      </c>
      <c r="F931" s="120">
        <v>0.78200000000000003</v>
      </c>
    </row>
    <row r="932" spans="1:6" x14ac:dyDescent="0.25">
      <c r="A932" s="120">
        <v>335.4</v>
      </c>
      <c r="B932" s="120">
        <v>0.189</v>
      </c>
      <c r="C932" s="120">
        <v>0.40600000000000003</v>
      </c>
      <c r="D932" s="120">
        <v>0.71299999999999997</v>
      </c>
      <c r="E932" s="120">
        <v>0.81399999999999995</v>
      </c>
      <c r="F932" s="120">
        <v>0.78100000000000003</v>
      </c>
    </row>
    <row r="933" spans="1:6" x14ac:dyDescent="0.25">
      <c r="A933" s="120">
        <v>335.6</v>
      </c>
      <c r="B933" s="120">
        <v>0.189</v>
      </c>
      <c r="C933" s="120">
        <v>0.40600000000000003</v>
      </c>
      <c r="D933" s="120">
        <v>0.71299999999999997</v>
      </c>
      <c r="E933" s="120">
        <v>0.81399999999999995</v>
      </c>
      <c r="F933" s="120">
        <v>0.78100000000000003</v>
      </c>
    </row>
    <row r="934" spans="1:6" x14ac:dyDescent="0.25">
      <c r="A934" s="120">
        <v>335.8</v>
      </c>
      <c r="B934" s="120">
        <v>0.189</v>
      </c>
      <c r="C934" s="120">
        <v>0.40600000000000003</v>
      </c>
      <c r="D934" s="120">
        <v>0.71299999999999997</v>
      </c>
      <c r="E934" s="120">
        <v>0.81399999999999995</v>
      </c>
      <c r="F934" s="120">
        <v>0.78100000000000003</v>
      </c>
    </row>
    <row r="935" spans="1:6" x14ac:dyDescent="0.25">
      <c r="A935" s="120">
        <v>336</v>
      </c>
      <c r="B935" s="120">
        <v>0.189</v>
      </c>
      <c r="C935" s="120">
        <v>0.40500000000000003</v>
      </c>
      <c r="D935" s="120">
        <v>0.71299999999999997</v>
      </c>
      <c r="E935" s="120">
        <v>0.81399999999999995</v>
      </c>
      <c r="F935" s="120">
        <v>0.78100000000000003</v>
      </c>
    </row>
    <row r="936" spans="1:6" x14ac:dyDescent="0.25">
      <c r="A936" s="120">
        <v>336.2</v>
      </c>
      <c r="B936" s="120">
        <v>0.188</v>
      </c>
      <c r="C936" s="120">
        <v>0.40500000000000003</v>
      </c>
      <c r="D936" s="120">
        <v>0.71199999999999997</v>
      </c>
      <c r="E936" s="120">
        <v>0.81399999999999995</v>
      </c>
      <c r="F936" s="120">
        <v>0.78100000000000003</v>
      </c>
    </row>
    <row r="937" spans="1:6" x14ac:dyDescent="0.25">
      <c r="A937" s="120">
        <v>336.4</v>
      </c>
      <c r="B937" s="120">
        <v>0.188</v>
      </c>
      <c r="C937" s="120">
        <v>0.40500000000000003</v>
      </c>
      <c r="D937" s="120">
        <v>0.71199999999999997</v>
      </c>
      <c r="E937" s="120">
        <v>0.81399999999999995</v>
      </c>
      <c r="F937" s="120">
        <v>0.78</v>
      </c>
    </row>
    <row r="938" spans="1:6" x14ac:dyDescent="0.25">
      <c r="A938" s="120">
        <v>336.6</v>
      </c>
      <c r="B938" s="120">
        <v>0.188</v>
      </c>
      <c r="C938" s="120">
        <v>0.40500000000000003</v>
      </c>
      <c r="D938" s="120">
        <v>0.71199999999999997</v>
      </c>
      <c r="E938" s="120">
        <v>0.81399999999999995</v>
      </c>
      <c r="F938" s="120">
        <v>0.78</v>
      </c>
    </row>
    <row r="939" spans="1:6" x14ac:dyDescent="0.25">
      <c r="A939" s="120">
        <v>336.8</v>
      </c>
      <c r="B939" s="120">
        <v>0.188</v>
      </c>
      <c r="C939" s="120">
        <v>0.40500000000000003</v>
      </c>
      <c r="D939" s="120">
        <v>0.71199999999999997</v>
      </c>
      <c r="E939" s="120">
        <v>0.81399999999999995</v>
      </c>
      <c r="F939" s="120">
        <v>0.78</v>
      </c>
    </row>
    <row r="940" spans="1:6" x14ac:dyDescent="0.25">
      <c r="A940" s="120">
        <v>337</v>
      </c>
      <c r="B940" s="120">
        <v>0.188</v>
      </c>
      <c r="C940" s="120">
        <v>0.40400000000000003</v>
      </c>
      <c r="D940" s="120">
        <v>0.71199999999999997</v>
      </c>
      <c r="E940" s="120">
        <v>0.81399999999999995</v>
      </c>
      <c r="F940" s="120">
        <v>0.78</v>
      </c>
    </row>
    <row r="941" spans="1:6" x14ac:dyDescent="0.25">
      <c r="A941" s="120">
        <v>337.2</v>
      </c>
      <c r="B941" s="120">
        <v>0.188</v>
      </c>
      <c r="C941" s="120">
        <v>0.40400000000000003</v>
      </c>
      <c r="D941" s="120">
        <v>0.71099999999999997</v>
      </c>
      <c r="E941" s="120">
        <v>0.81399999999999995</v>
      </c>
      <c r="F941" s="120">
        <v>0.78</v>
      </c>
    </row>
    <row r="942" spans="1:6" x14ac:dyDescent="0.25">
      <c r="A942" s="120">
        <v>337.4</v>
      </c>
      <c r="B942" s="120">
        <v>0.187</v>
      </c>
      <c r="C942" s="120">
        <v>0.40400000000000003</v>
      </c>
      <c r="D942" s="120">
        <v>0.71099999999999997</v>
      </c>
      <c r="E942" s="120">
        <v>0.81399999999999995</v>
      </c>
      <c r="F942" s="120">
        <v>0.78</v>
      </c>
    </row>
    <row r="943" spans="1:6" x14ac:dyDescent="0.25">
      <c r="A943" s="120">
        <v>337.6</v>
      </c>
      <c r="B943" s="120">
        <v>0.187</v>
      </c>
      <c r="C943" s="120">
        <v>0.40400000000000003</v>
      </c>
      <c r="D943" s="120">
        <v>0.71099999999999997</v>
      </c>
      <c r="E943" s="120">
        <v>0.81299999999999994</v>
      </c>
      <c r="F943" s="120">
        <v>0.77900000000000003</v>
      </c>
    </row>
    <row r="944" spans="1:6" x14ac:dyDescent="0.25">
      <c r="A944" s="120">
        <v>337.8</v>
      </c>
      <c r="B944" s="120">
        <v>0.187</v>
      </c>
      <c r="C944" s="120">
        <v>0.40400000000000003</v>
      </c>
      <c r="D944" s="120">
        <v>0.71099999999999997</v>
      </c>
      <c r="E944" s="120">
        <v>0.81299999999999994</v>
      </c>
      <c r="F944" s="120">
        <v>0.77900000000000003</v>
      </c>
    </row>
    <row r="945" spans="1:6" x14ac:dyDescent="0.25">
      <c r="A945" s="120">
        <v>338</v>
      </c>
      <c r="B945" s="120">
        <v>0.187</v>
      </c>
      <c r="C945" s="120">
        <v>0.40300000000000002</v>
      </c>
      <c r="D945" s="120">
        <v>0.71</v>
      </c>
      <c r="E945" s="120">
        <v>0.81299999999999994</v>
      </c>
      <c r="F945" s="120">
        <v>0.77900000000000003</v>
      </c>
    </row>
    <row r="946" spans="1:6" x14ac:dyDescent="0.25">
      <c r="A946" s="120">
        <v>338.2</v>
      </c>
      <c r="B946" s="120">
        <v>0.187</v>
      </c>
      <c r="C946" s="120">
        <v>0.40300000000000002</v>
      </c>
      <c r="D946" s="120">
        <v>0.71</v>
      </c>
      <c r="E946" s="120">
        <v>0.81299999999999994</v>
      </c>
      <c r="F946" s="120">
        <v>0.77900000000000003</v>
      </c>
    </row>
    <row r="947" spans="1:6" x14ac:dyDescent="0.25">
      <c r="A947" s="120">
        <v>338.4</v>
      </c>
      <c r="B947" s="120">
        <v>0.186</v>
      </c>
      <c r="C947" s="120">
        <v>0.40300000000000002</v>
      </c>
      <c r="D947" s="120">
        <v>0.71</v>
      </c>
      <c r="E947" s="120">
        <v>0.81299999999999994</v>
      </c>
      <c r="F947" s="120">
        <v>0.77900000000000003</v>
      </c>
    </row>
    <row r="948" spans="1:6" x14ac:dyDescent="0.25">
      <c r="A948" s="120">
        <v>338.6</v>
      </c>
      <c r="B948" s="120">
        <v>0.186</v>
      </c>
      <c r="C948" s="120">
        <v>0.40300000000000002</v>
      </c>
      <c r="D948" s="120">
        <v>0.71</v>
      </c>
      <c r="E948" s="120">
        <v>0.81299999999999994</v>
      </c>
      <c r="F948" s="120">
        <v>0.77900000000000003</v>
      </c>
    </row>
    <row r="949" spans="1:6" x14ac:dyDescent="0.25">
      <c r="A949" s="120">
        <v>338.8</v>
      </c>
      <c r="B949" s="120">
        <v>0.186</v>
      </c>
      <c r="C949" s="120">
        <v>0.40300000000000002</v>
      </c>
      <c r="D949" s="120">
        <v>0.70899999999999996</v>
      </c>
      <c r="E949" s="120">
        <v>0.81299999999999994</v>
      </c>
      <c r="F949" s="120">
        <v>0.77800000000000002</v>
      </c>
    </row>
    <row r="950" spans="1:6" x14ac:dyDescent="0.25">
      <c r="A950" s="120">
        <v>339</v>
      </c>
      <c r="B950" s="120">
        <v>0.186</v>
      </c>
      <c r="C950" s="120">
        <v>0.40300000000000002</v>
      </c>
      <c r="D950" s="120">
        <v>0.70899999999999996</v>
      </c>
      <c r="E950" s="120">
        <v>0.81299999999999994</v>
      </c>
      <c r="F950" s="120">
        <v>0.77800000000000002</v>
      </c>
    </row>
    <row r="951" spans="1:6" x14ac:dyDescent="0.25">
      <c r="A951" s="120">
        <v>339.2</v>
      </c>
      <c r="B951" s="120">
        <v>0.186</v>
      </c>
      <c r="C951" s="120">
        <v>0.40200000000000002</v>
      </c>
      <c r="D951" s="120">
        <v>0.70899999999999996</v>
      </c>
      <c r="E951" s="120">
        <v>0.81299999999999994</v>
      </c>
      <c r="F951" s="120">
        <v>0.77800000000000002</v>
      </c>
    </row>
    <row r="952" spans="1:6" x14ac:dyDescent="0.25">
      <c r="A952" s="120">
        <v>339.4</v>
      </c>
      <c r="B952" s="120">
        <v>0.186</v>
      </c>
      <c r="C952" s="120">
        <v>0.40200000000000002</v>
      </c>
      <c r="D952" s="120">
        <v>0.70899999999999996</v>
      </c>
      <c r="E952" s="120">
        <v>0.81299999999999994</v>
      </c>
      <c r="F952" s="120">
        <v>0.77800000000000002</v>
      </c>
    </row>
    <row r="953" spans="1:6" x14ac:dyDescent="0.25">
      <c r="A953" s="120">
        <v>339.6</v>
      </c>
      <c r="B953" s="120">
        <v>0.185</v>
      </c>
      <c r="C953" s="120">
        <v>0.40200000000000002</v>
      </c>
      <c r="D953" s="120">
        <v>0.70799999999999996</v>
      </c>
      <c r="E953" s="120">
        <v>0.81299999999999994</v>
      </c>
      <c r="F953" s="120">
        <v>0.77800000000000002</v>
      </c>
    </row>
    <row r="954" spans="1:6" x14ac:dyDescent="0.25">
      <c r="A954" s="120">
        <v>339.8</v>
      </c>
      <c r="B954" s="120">
        <v>0.185</v>
      </c>
      <c r="C954" s="120">
        <v>0.40200000000000002</v>
      </c>
      <c r="D954" s="120">
        <v>0.70799999999999996</v>
      </c>
      <c r="E954" s="120">
        <v>0.81200000000000006</v>
      </c>
      <c r="F954" s="120">
        <v>0.77800000000000002</v>
      </c>
    </row>
    <row r="955" spans="1:6" x14ac:dyDescent="0.25">
      <c r="A955" s="120">
        <v>340</v>
      </c>
      <c r="B955" s="120">
        <v>0.185</v>
      </c>
      <c r="C955" s="120">
        <v>0.40200000000000002</v>
      </c>
      <c r="D955" s="120">
        <v>0.70799999999999996</v>
      </c>
      <c r="E955" s="120">
        <v>0.81200000000000006</v>
      </c>
      <c r="F955" s="120">
        <v>0.77700000000000002</v>
      </c>
    </row>
    <row r="956" spans="1:6" x14ac:dyDescent="0.25">
      <c r="A956" s="120">
        <v>340.2</v>
      </c>
      <c r="B956" s="120">
        <v>0.185</v>
      </c>
      <c r="C956" s="120">
        <v>0.40100000000000002</v>
      </c>
      <c r="D956" s="120">
        <v>0.70799999999999996</v>
      </c>
      <c r="E956" s="120">
        <v>0.81200000000000006</v>
      </c>
      <c r="F956" s="120">
        <v>0.77700000000000002</v>
      </c>
    </row>
    <row r="957" spans="1:6" x14ac:dyDescent="0.25">
      <c r="A957" s="120">
        <v>340.4</v>
      </c>
      <c r="B957" s="120">
        <v>0.185</v>
      </c>
      <c r="C957" s="120">
        <v>0.40100000000000002</v>
      </c>
      <c r="D957" s="120">
        <v>0.70699999999999996</v>
      </c>
      <c r="E957" s="120">
        <v>0.81200000000000006</v>
      </c>
      <c r="F957" s="120">
        <v>0.77700000000000002</v>
      </c>
    </row>
    <row r="958" spans="1:6" x14ac:dyDescent="0.25">
      <c r="A958" s="120">
        <v>340.6</v>
      </c>
      <c r="B958" s="120">
        <v>0.184</v>
      </c>
      <c r="C958" s="120">
        <v>0.40100000000000002</v>
      </c>
      <c r="D958" s="120">
        <v>0.70699999999999996</v>
      </c>
      <c r="E958" s="120">
        <v>0.81200000000000006</v>
      </c>
      <c r="F958" s="120">
        <v>0.77700000000000002</v>
      </c>
    </row>
    <row r="959" spans="1:6" x14ac:dyDescent="0.25">
      <c r="A959" s="120">
        <v>340.8</v>
      </c>
      <c r="B959" s="120">
        <v>0.184</v>
      </c>
      <c r="C959" s="120">
        <v>0.40100000000000002</v>
      </c>
      <c r="D959" s="120">
        <v>0.70699999999999996</v>
      </c>
      <c r="E959" s="120">
        <v>0.81200000000000006</v>
      </c>
      <c r="F959" s="120">
        <v>0.77700000000000002</v>
      </c>
    </row>
    <row r="960" spans="1:6" x14ac:dyDescent="0.25">
      <c r="A960" s="120">
        <v>341</v>
      </c>
      <c r="B960" s="120">
        <v>0.184</v>
      </c>
      <c r="C960" s="120">
        <v>0.40100000000000002</v>
      </c>
      <c r="D960" s="120">
        <v>0.70699999999999996</v>
      </c>
      <c r="E960" s="120">
        <v>0.81200000000000006</v>
      </c>
      <c r="F960" s="120">
        <v>0.77700000000000002</v>
      </c>
    </row>
    <row r="961" spans="1:6" x14ac:dyDescent="0.25">
      <c r="A961" s="120">
        <v>341.2</v>
      </c>
      <c r="B961" s="120">
        <v>0.184</v>
      </c>
      <c r="C961" s="120">
        <v>0.40100000000000002</v>
      </c>
      <c r="D961" s="120">
        <v>0.70599999999999996</v>
      </c>
      <c r="E961" s="120">
        <v>0.81200000000000006</v>
      </c>
      <c r="F961" s="120">
        <v>0.77700000000000002</v>
      </c>
    </row>
    <row r="962" spans="1:6" x14ac:dyDescent="0.25">
      <c r="A962" s="120">
        <v>341.4</v>
      </c>
      <c r="B962" s="120">
        <v>0.184</v>
      </c>
      <c r="C962" s="120">
        <v>0.4</v>
      </c>
      <c r="D962" s="120">
        <v>0.70599999999999996</v>
      </c>
      <c r="E962" s="120">
        <v>0.81200000000000006</v>
      </c>
      <c r="F962" s="120">
        <v>0.77600000000000002</v>
      </c>
    </row>
    <row r="963" spans="1:6" x14ac:dyDescent="0.25">
      <c r="A963" s="120">
        <v>341.6</v>
      </c>
      <c r="B963" s="120">
        <v>0.184</v>
      </c>
      <c r="C963" s="120">
        <v>0.4</v>
      </c>
      <c r="D963" s="120">
        <v>0.70599999999999996</v>
      </c>
      <c r="E963" s="120">
        <v>0.81200000000000006</v>
      </c>
      <c r="F963" s="120">
        <v>0.77600000000000002</v>
      </c>
    </row>
    <row r="964" spans="1:6" x14ac:dyDescent="0.25">
      <c r="A964" s="120">
        <v>341.8</v>
      </c>
      <c r="B964" s="120">
        <v>0.183</v>
      </c>
      <c r="C964" s="120">
        <v>0.4</v>
      </c>
      <c r="D964" s="120">
        <v>0.70599999999999996</v>
      </c>
      <c r="E964" s="120">
        <v>0.81100000000000005</v>
      </c>
      <c r="F964" s="120">
        <v>0.77600000000000002</v>
      </c>
    </row>
    <row r="965" spans="1:6" x14ac:dyDescent="0.25">
      <c r="A965" s="120">
        <v>342</v>
      </c>
      <c r="B965" s="120">
        <v>0.183</v>
      </c>
      <c r="C965" s="120">
        <v>0.4</v>
      </c>
      <c r="D965" s="120">
        <v>0.70499999999999996</v>
      </c>
      <c r="E965" s="120">
        <v>0.81100000000000005</v>
      </c>
      <c r="F965" s="120">
        <v>0.77600000000000002</v>
      </c>
    </row>
    <row r="966" spans="1:6" x14ac:dyDescent="0.25">
      <c r="A966" s="120">
        <v>342.2</v>
      </c>
      <c r="B966" s="120">
        <v>0.183</v>
      </c>
      <c r="C966" s="120">
        <v>0.4</v>
      </c>
      <c r="D966" s="120">
        <v>0.70499999999999996</v>
      </c>
      <c r="E966" s="120">
        <v>0.81100000000000005</v>
      </c>
      <c r="F966" s="120">
        <v>0.77600000000000002</v>
      </c>
    </row>
    <row r="967" spans="1:6" x14ac:dyDescent="0.25">
      <c r="A967" s="120">
        <v>342.4</v>
      </c>
      <c r="B967" s="120">
        <v>0.183</v>
      </c>
      <c r="C967" s="120">
        <v>0.39900000000000002</v>
      </c>
      <c r="D967" s="120">
        <v>0.70499999999999996</v>
      </c>
      <c r="E967" s="120">
        <v>0.81100000000000005</v>
      </c>
      <c r="F967" s="120">
        <v>0.77600000000000002</v>
      </c>
    </row>
    <row r="968" spans="1:6" x14ac:dyDescent="0.25">
      <c r="A968" s="120">
        <v>342.6</v>
      </c>
      <c r="B968" s="120">
        <v>0.183</v>
      </c>
      <c r="C968" s="120">
        <v>0.39900000000000002</v>
      </c>
      <c r="D968" s="120">
        <v>0.70499999999999996</v>
      </c>
      <c r="E968" s="120">
        <v>0.81100000000000005</v>
      </c>
      <c r="F968" s="120">
        <v>0.77500000000000002</v>
      </c>
    </row>
    <row r="969" spans="1:6" x14ac:dyDescent="0.25">
      <c r="A969" s="120">
        <v>342.8</v>
      </c>
      <c r="B969" s="120">
        <v>0.183</v>
      </c>
      <c r="C969" s="120">
        <v>0.39900000000000002</v>
      </c>
      <c r="D969" s="120">
        <v>0.70399999999999996</v>
      </c>
      <c r="E969" s="120">
        <v>0.81100000000000005</v>
      </c>
      <c r="F969" s="120">
        <v>0.77500000000000002</v>
      </c>
    </row>
    <row r="970" spans="1:6" x14ac:dyDescent="0.25">
      <c r="A970" s="120">
        <v>343</v>
      </c>
      <c r="B970" s="120">
        <v>0.183</v>
      </c>
      <c r="C970" s="120">
        <v>0.39900000000000002</v>
      </c>
      <c r="D970" s="120">
        <v>0.70399999999999996</v>
      </c>
      <c r="E970" s="120">
        <v>0.81100000000000005</v>
      </c>
      <c r="F970" s="120">
        <v>0.77500000000000002</v>
      </c>
    </row>
    <row r="971" spans="1:6" x14ac:dyDescent="0.25">
      <c r="A971" s="120">
        <v>343.2</v>
      </c>
      <c r="B971" s="120">
        <v>0.182</v>
      </c>
      <c r="C971" s="120">
        <v>0.39900000000000002</v>
      </c>
      <c r="D971" s="120">
        <v>0.70399999999999996</v>
      </c>
      <c r="E971" s="120">
        <v>0.81100000000000005</v>
      </c>
      <c r="F971" s="120">
        <v>0.77500000000000002</v>
      </c>
    </row>
    <row r="972" spans="1:6" x14ac:dyDescent="0.25">
      <c r="A972" s="120">
        <v>343.4</v>
      </c>
      <c r="B972" s="120">
        <v>0.182</v>
      </c>
      <c r="C972" s="120">
        <v>0.39900000000000002</v>
      </c>
      <c r="D972" s="120">
        <v>0.70399999999999996</v>
      </c>
      <c r="E972" s="120">
        <v>0.81100000000000005</v>
      </c>
      <c r="F972" s="120">
        <v>0.77500000000000002</v>
      </c>
    </row>
    <row r="973" spans="1:6" x14ac:dyDescent="0.25">
      <c r="A973" s="120">
        <v>343.6</v>
      </c>
      <c r="B973" s="120">
        <v>0.182</v>
      </c>
      <c r="C973" s="120">
        <v>0.39800000000000002</v>
      </c>
      <c r="D973" s="120">
        <v>0.70299999999999996</v>
      </c>
      <c r="E973" s="120">
        <v>0.81100000000000005</v>
      </c>
      <c r="F973" s="120">
        <v>0.77500000000000002</v>
      </c>
    </row>
    <row r="974" spans="1:6" x14ac:dyDescent="0.25">
      <c r="A974" s="120">
        <v>343.8</v>
      </c>
      <c r="B974" s="120">
        <v>0.182</v>
      </c>
      <c r="C974" s="120">
        <v>0.39800000000000002</v>
      </c>
      <c r="D974" s="120">
        <v>0.70299999999999996</v>
      </c>
      <c r="E974" s="120">
        <v>0.81100000000000005</v>
      </c>
      <c r="F974" s="120">
        <v>0.77500000000000002</v>
      </c>
    </row>
    <row r="975" spans="1:6" x14ac:dyDescent="0.25">
      <c r="A975" s="120">
        <v>344</v>
      </c>
      <c r="B975" s="120">
        <v>0.182</v>
      </c>
      <c r="C975" s="120">
        <v>0.39800000000000002</v>
      </c>
      <c r="D975" s="120">
        <v>0.70299999999999996</v>
      </c>
      <c r="E975" s="120">
        <v>0.81</v>
      </c>
      <c r="F975" s="120">
        <v>0.77400000000000002</v>
      </c>
    </row>
    <row r="976" spans="1:6" x14ac:dyDescent="0.25">
      <c r="A976" s="120">
        <v>344.2</v>
      </c>
      <c r="B976" s="120">
        <v>0.182</v>
      </c>
      <c r="C976" s="120">
        <v>0.39800000000000002</v>
      </c>
      <c r="D976" s="120">
        <v>0.70299999999999996</v>
      </c>
      <c r="E976" s="120">
        <v>0.81</v>
      </c>
      <c r="F976" s="120">
        <v>0.77400000000000002</v>
      </c>
    </row>
    <row r="977" spans="1:6" x14ac:dyDescent="0.25">
      <c r="A977" s="120">
        <v>344.4</v>
      </c>
      <c r="B977" s="120">
        <v>0.18099999999999999</v>
      </c>
      <c r="C977" s="120">
        <v>0.39800000000000002</v>
      </c>
      <c r="D977" s="120">
        <v>0.70299999999999996</v>
      </c>
      <c r="E977" s="120">
        <v>0.81</v>
      </c>
      <c r="F977" s="120">
        <v>0.77400000000000002</v>
      </c>
    </row>
    <row r="978" spans="1:6" x14ac:dyDescent="0.25">
      <c r="A978" s="120">
        <v>344.6</v>
      </c>
      <c r="B978" s="120">
        <v>0.18099999999999999</v>
      </c>
      <c r="C978" s="120">
        <v>0.39800000000000002</v>
      </c>
      <c r="D978" s="120">
        <v>0.70199999999999996</v>
      </c>
      <c r="E978" s="120">
        <v>0.81</v>
      </c>
      <c r="F978" s="120">
        <v>0.77400000000000002</v>
      </c>
    </row>
    <row r="979" spans="1:6" x14ac:dyDescent="0.25">
      <c r="A979" s="120">
        <v>344.8</v>
      </c>
      <c r="B979" s="120">
        <v>0.18099999999999999</v>
      </c>
      <c r="C979" s="120">
        <v>0.39700000000000002</v>
      </c>
      <c r="D979" s="120">
        <v>0.70199999999999996</v>
      </c>
      <c r="E979" s="120">
        <v>0.81</v>
      </c>
      <c r="F979" s="120">
        <v>0.77400000000000002</v>
      </c>
    </row>
    <row r="980" spans="1:6" x14ac:dyDescent="0.25">
      <c r="A980" s="120">
        <v>345</v>
      </c>
      <c r="B980" s="120">
        <v>0.18099999999999999</v>
      </c>
      <c r="C980" s="120">
        <v>0.39700000000000002</v>
      </c>
      <c r="D980" s="120">
        <v>0.70199999999999996</v>
      </c>
      <c r="E980" s="120">
        <v>0.81</v>
      </c>
      <c r="F980" s="120">
        <v>0.77400000000000002</v>
      </c>
    </row>
    <row r="981" spans="1:6" x14ac:dyDescent="0.25">
      <c r="A981" s="120">
        <v>345.2</v>
      </c>
      <c r="B981" s="120">
        <v>0.18099999999999999</v>
      </c>
      <c r="C981" s="120">
        <v>0.39700000000000002</v>
      </c>
      <c r="D981" s="120">
        <v>0.70199999999999996</v>
      </c>
      <c r="E981" s="120">
        <v>0.81</v>
      </c>
      <c r="F981" s="120">
        <v>0.77400000000000002</v>
      </c>
    </row>
    <row r="982" spans="1:6" x14ac:dyDescent="0.25">
      <c r="A982" s="120">
        <v>345.4</v>
      </c>
      <c r="B982" s="120">
        <v>0.18099999999999999</v>
      </c>
      <c r="C982" s="120">
        <v>0.39700000000000002</v>
      </c>
      <c r="D982" s="120">
        <v>0.70099999999999996</v>
      </c>
      <c r="E982" s="120">
        <v>0.81</v>
      </c>
      <c r="F982" s="120">
        <v>0.77400000000000002</v>
      </c>
    </row>
    <row r="983" spans="1:6" x14ac:dyDescent="0.25">
      <c r="A983" s="120">
        <v>345.6</v>
      </c>
      <c r="B983" s="120">
        <v>0.18</v>
      </c>
      <c r="C983" s="120">
        <v>0.39700000000000002</v>
      </c>
      <c r="D983" s="120">
        <v>0.70099999999999996</v>
      </c>
      <c r="E983" s="120">
        <v>0.81</v>
      </c>
      <c r="F983" s="120">
        <v>0.77300000000000002</v>
      </c>
    </row>
    <row r="984" spans="1:6" x14ac:dyDescent="0.25">
      <c r="A984" s="120">
        <v>345.8</v>
      </c>
      <c r="B984" s="120">
        <v>0.18</v>
      </c>
      <c r="C984" s="120">
        <v>0.39700000000000002</v>
      </c>
      <c r="D984" s="120">
        <v>0.70099999999999996</v>
      </c>
      <c r="E984" s="120">
        <v>0.81</v>
      </c>
      <c r="F984" s="120">
        <v>0.77300000000000002</v>
      </c>
    </row>
    <row r="985" spans="1:6" x14ac:dyDescent="0.25">
      <c r="A985" s="120">
        <v>346</v>
      </c>
      <c r="B985" s="120">
        <v>0.18</v>
      </c>
      <c r="C985" s="120">
        <v>0.39600000000000002</v>
      </c>
      <c r="D985" s="120">
        <v>0.70099999999999996</v>
      </c>
      <c r="E985" s="120">
        <v>0.81</v>
      </c>
      <c r="F985" s="120">
        <v>0.77300000000000002</v>
      </c>
    </row>
    <row r="986" spans="1:6" x14ac:dyDescent="0.25">
      <c r="A986" s="120">
        <v>346.2</v>
      </c>
      <c r="B986" s="120">
        <v>0.18</v>
      </c>
      <c r="C986" s="120">
        <v>0.39600000000000002</v>
      </c>
      <c r="D986" s="120">
        <v>0.7</v>
      </c>
      <c r="E986" s="120">
        <v>0.80900000000000005</v>
      </c>
      <c r="F986" s="120">
        <v>0.77300000000000002</v>
      </c>
    </row>
    <row r="987" spans="1:6" x14ac:dyDescent="0.25">
      <c r="A987" s="120">
        <v>346.4</v>
      </c>
      <c r="B987" s="120">
        <v>0.18</v>
      </c>
      <c r="C987" s="120">
        <v>0.39600000000000002</v>
      </c>
      <c r="D987" s="120">
        <v>0.7</v>
      </c>
      <c r="E987" s="120">
        <v>0.80900000000000005</v>
      </c>
      <c r="F987" s="120">
        <v>0.77300000000000002</v>
      </c>
    </row>
    <row r="988" spans="1:6" x14ac:dyDescent="0.25">
      <c r="A988" s="120">
        <v>346.6</v>
      </c>
      <c r="B988" s="120">
        <v>0.18</v>
      </c>
      <c r="C988" s="120">
        <v>0.39600000000000002</v>
      </c>
      <c r="D988" s="120">
        <v>0.7</v>
      </c>
      <c r="E988" s="120">
        <v>0.80900000000000005</v>
      </c>
      <c r="F988" s="120">
        <v>0.77300000000000002</v>
      </c>
    </row>
    <row r="989" spans="1:6" x14ac:dyDescent="0.25">
      <c r="A989" s="120">
        <v>346.8</v>
      </c>
      <c r="B989" s="120">
        <v>0.18</v>
      </c>
      <c r="C989" s="120">
        <v>0.39600000000000002</v>
      </c>
      <c r="D989" s="120">
        <v>0.7</v>
      </c>
      <c r="E989" s="120">
        <v>0.80900000000000005</v>
      </c>
      <c r="F989" s="120">
        <v>0.77300000000000002</v>
      </c>
    </row>
    <row r="990" spans="1:6" x14ac:dyDescent="0.25">
      <c r="A990" s="120">
        <v>347</v>
      </c>
      <c r="B990" s="120">
        <v>0.17899999999999999</v>
      </c>
      <c r="C990" s="120">
        <v>0.39600000000000002</v>
      </c>
      <c r="D990" s="120">
        <v>0.69899999999999995</v>
      </c>
      <c r="E990" s="120">
        <v>0.80900000000000005</v>
      </c>
      <c r="F990" s="120">
        <v>0.77200000000000002</v>
      </c>
    </row>
    <row r="991" spans="1:6" x14ac:dyDescent="0.25">
      <c r="A991" s="120">
        <v>347.2</v>
      </c>
      <c r="B991" s="120">
        <v>0.17899999999999999</v>
      </c>
      <c r="C991" s="120">
        <v>0.39600000000000002</v>
      </c>
      <c r="D991" s="120">
        <v>0.69899999999999995</v>
      </c>
      <c r="E991" s="120">
        <v>0.80900000000000005</v>
      </c>
      <c r="F991" s="120">
        <v>0.77200000000000002</v>
      </c>
    </row>
    <row r="992" spans="1:6" x14ac:dyDescent="0.25">
      <c r="A992" s="120">
        <v>347.4</v>
      </c>
      <c r="B992" s="120">
        <v>0.17899999999999999</v>
      </c>
      <c r="C992" s="120">
        <v>0.39500000000000002</v>
      </c>
      <c r="D992" s="120">
        <v>0.69899999999999995</v>
      </c>
      <c r="E992" s="120">
        <v>0.80900000000000005</v>
      </c>
      <c r="F992" s="120">
        <v>0.77200000000000002</v>
      </c>
    </row>
    <row r="993" spans="1:6" x14ac:dyDescent="0.25">
      <c r="A993" s="120">
        <v>347.6</v>
      </c>
      <c r="B993" s="120">
        <v>0.17899999999999999</v>
      </c>
      <c r="C993" s="120">
        <v>0.39500000000000002</v>
      </c>
      <c r="D993" s="120">
        <v>0.69899999999999995</v>
      </c>
      <c r="E993" s="120">
        <v>0.80900000000000005</v>
      </c>
      <c r="F993" s="120">
        <v>0.77200000000000002</v>
      </c>
    </row>
    <row r="994" spans="1:6" x14ac:dyDescent="0.25">
      <c r="A994" s="120">
        <v>347.8</v>
      </c>
      <c r="B994" s="120">
        <v>0.17899999999999999</v>
      </c>
      <c r="C994" s="120">
        <v>0.39500000000000002</v>
      </c>
      <c r="D994" s="120">
        <v>0.69799999999999995</v>
      </c>
      <c r="E994" s="120">
        <v>0.80900000000000005</v>
      </c>
      <c r="F994" s="120">
        <v>0.77200000000000002</v>
      </c>
    </row>
    <row r="995" spans="1:6" x14ac:dyDescent="0.25">
      <c r="A995" s="120">
        <v>348</v>
      </c>
      <c r="B995" s="120">
        <v>0.17899999999999999</v>
      </c>
      <c r="C995" s="120">
        <v>0.39500000000000002</v>
      </c>
      <c r="D995" s="120">
        <v>0.69799999999999995</v>
      </c>
      <c r="E995" s="120">
        <v>0.80900000000000005</v>
      </c>
      <c r="F995" s="120">
        <v>0.77200000000000002</v>
      </c>
    </row>
    <row r="996" spans="1:6" x14ac:dyDescent="0.25">
      <c r="A996" s="120">
        <v>348.2</v>
      </c>
      <c r="B996" s="120">
        <v>0.17899999999999999</v>
      </c>
      <c r="C996" s="120">
        <v>0.39500000000000002</v>
      </c>
      <c r="D996" s="120">
        <v>0.69799999999999995</v>
      </c>
      <c r="E996" s="120">
        <v>0.80900000000000005</v>
      </c>
      <c r="F996" s="120">
        <v>0.77200000000000002</v>
      </c>
    </row>
    <row r="997" spans="1:6" x14ac:dyDescent="0.25">
      <c r="A997" s="120">
        <v>348.4</v>
      </c>
      <c r="B997" s="120">
        <v>0.17799999999999999</v>
      </c>
      <c r="C997" s="120">
        <v>0.39500000000000002</v>
      </c>
      <c r="D997" s="120">
        <v>0.69799999999999995</v>
      </c>
      <c r="E997" s="120">
        <v>0.80800000000000005</v>
      </c>
      <c r="F997" s="120">
        <v>0.77200000000000002</v>
      </c>
    </row>
    <row r="998" spans="1:6" x14ac:dyDescent="0.25">
      <c r="A998" s="120">
        <v>348.6</v>
      </c>
      <c r="B998" s="120">
        <v>0.17799999999999999</v>
      </c>
      <c r="C998" s="120">
        <v>0.39400000000000002</v>
      </c>
      <c r="D998" s="120">
        <v>0.69699999999999995</v>
      </c>
      <c r="E998" s="120">
        <v>0.80800000000000005</v>
      </c>
      <c r="F998" s="120">
        <v>0.77200000000000002</v>
      </c>
    </row>
    <row r="999" spans="1:6" x14ac:dyDescent="0.25">
      <c r="A999" s="120">
        <v>348.8</v>
      </c>
      <c r="B999" s="120">
        <v>0.17799999999999999</v>
      </c>
      <c r="C999" s="120">
        <v>0.39400000000000002</v>
      </c>
      <c r="D999" s="120">
        <v>0.69699999999999995</v>
      </c>
      <c r="E999" s="120">
        <v>0.80800000000000005</v>
      </c>
      <c r="F999" s="120">
        <v>0.77100000000000002</v>
      </c>
    </row>
    <row r="1000" spans="1:6" x14ac:dyDescent="0.25">
      <c r="A1000" s="120">
        <v>349</v>
      </c>
      <c r="B1000" s="120">
        <v>0.17799999999999999</v>
      </c>
      <c r="C1000" s="120">
        <v>0.39400000000000002</v>
      </c>
      <c r="D1000" s="120">
        <v>0.69699999999999995</v>
      </c>
      <c r="E1000" s="120">
        <v>0.80800000000000005</v>
      </c>
      <c r="F1000" s="120">
        <v>0.77100000000000002</v>
      </c>
    </row>
    <row r="1001" spans="1:6" x14ac:dyDescent="0.25">
      <c r="A1001" s="120">
        <v>349.2</v>
      </c>
      <c r="B1001" s="120">
        <v>0.17799999999999999</v>
      </c>
      <c r="C1001" s="120">
        <v>0.39400000000000002</v>
      </c>
      <c r="D1001" s="120">
        <v>0.69699999999999995</v>
      </c>
      <c r="E1001" s="120">
        <v>0.80800000000000005</v>
      </c>
      <c r="F1001" s="120">
        <v>0.77100000000000002</v>
      </c>
    </row>
    <row r="1002" spans="1:6" x14ac:dyDescent="0.25">
      <c r="A1002" s="120">
        <v>349.4</v>
      </c>
      <c r="B1002" s="120">
        <v>0.17799999999999999</v>
      </c>
      <c r="C1002" s="120">
        <v>0.39400000000000002</v>
      </c>
      <c r="D1002" s="120">
        <v>0.69699999999999995</v>
      </c>
      <c r="E1002" s="120">
        <v>0.80800000000000005</v>
      </c>
      <c r="F1002" s="120">
        <v>0.77100000000000002</v>
      </c>
    </row>
    <row r="1003" spans="1:6" x14ac:dyDescent="0.25">
      <c r="A1003" s="120">
        <v>349.6</v>
      </c>
      <c r="B1003" s="120">
        <v>0.17799999999999999</v>
      </c>
      <c r="C1003" s="120">
        <v>0.39400000000000002</v>
      </c>
      <c r="D1003" s="120">
        <v>0.69599999999999995</v>
      </c>
      <c r="E1003" s="120">
        <v>0.80800000000000005</v>
      </c>
      <c r="F1003" s="120">
        <v>0.77100000000000002</v>
      </c>
    </row>
    <row r="1004" spans="1:6" x14ac:dyDescent="0.25">
      <c r="A1004" s="120">
        <v>349.8</v>
      </c>
      <c r="B1004" s="120">
        <v>0.17699999999999999</v>
      </c>
      <c r="C1004" s="120">
        <v>0.39400000000000002</v>
      </c>
      <c r="D1004" s="120">
        <v>0.69599999999999995</v>
      </c>
      <c r="E1004" s="120">
        <v>0.80800000000000005</v>
      </c>
      <c r="F1004" s="120">
        <v>0.77100000000000002</v>
      </c>
    </row>
    <row r="1005" spans="1:6" x14ac:dyDescent="0.25">
      <c r="A1005" s="120">
        <v>350</v>
      </c>
      <c r="B1005" s="120">
        <v>0.17699999999999999</v>
      </c>
      <c r="C1005" s="120">
        <v>0.39300000000000002</v>
      </c>
      <c r="D1005" s="120">
        <v>0.69599999999999995</v>
      </c>
      <c r="E1005" s="120">
        <v>0.80800000000000005</v>
      </c>
      <c r="F1005" s="120">
        <v>0.77100000000000002</v>
      </c>
    </row>
    <row r="1006" spans="1:6" x14ac:dyDescent="0.25">
      <c r="A1006" s="120">
        <v>350.2</v>
      </c>
      <c r="B1006" s="120">
        <v>0.17699999999999999</v>
      </c>
      <c r="C1006" s="120">
        <v>0.39300000000000002</v>
      </c>
      <c r="D1006" s="120">
        <v>0.69599999999999995</v>
      </c>
      <c r="E1006" s="120">
        <v>0.80800000000000005</v>
      </c>
      <c r="F1006" s="120">
        <v>0.77100000000000002</v>
      </c>
    </row>
    <row r="1007" spans="1:6" x14ac:dyDescent="0.25">
      <c r="A1007" s="120">
        <v>350.4</v>
      </c>
      <c r="B1007" s="120">
        <v>0.17699999999999999</v>
      </c>
      <c r="C1007" s="120">
        <v>0.39300000000000002</v>
      </c>
      <c r="D1007" s="120">
        <v>0.69499999999999995</v>
      </c>
      <c r="E1007" s="120">
        <v>0.80800000000000005</v>
      </c>
      <c r="F1007" s="120">
        <v>0.77</v>
      </c>
    </row>
    <row r="1008" spans="1:6" x14ac:dyDescent="0.25">
      <c r="A1008" s="120">
        <v>350.6</v>
      </c>
      <c r="B1008" s="120">
        <v>0.17699999999999999</v>
      </c>
      <c r="C1008" s="120">
        <v>0.39300000000000002</v>
      </c>
      <c r="D1008" s="120">
        <v>0.69499999999999995</v>
      </c>
      <c r="E1008" s="120">
        <v>0.80700000000000005</v>
      </c>
      <c r="F1008" s="120">
        <v>0.77</v>
      </c>
    </row>
    <row r="1009" spans="1:6" x14ac:dyDescent="0.25">
      <c r="A1009" s="120">
        <v>350.8</v>
      </c>
      <c r="B1009" s="120">
        <v>0.17699999999999999</v>
      </c>
      <c r="C1009" s="120">
        <v>0.39300000000000002</v>
      </c>
      <c r="D1009" s="120">
        <v>0.69499999999999995</v>
      </c>
      <c r="E1009" s="120">
        <v>0.80700000000000005</v>
      </c>
      <c r="F1009" s="120">
        <v>0.77</v>
      </c>
    </row>
    <row r="1010" spans="1:6" x14ac:dyDescent="0.25">
      <c r="A1010" s="120">
        <v>351</v>
      </c>
      <c r="B1010" s="120">
        <v>0.17699999999999999</v>
      </c>
      <c r="C1010" s="120">
        <v>0.39300000000000002</v>
      </c>
      <c r="D1010" s="120">
        <v>0.69499999999999995</v>
      </c>
      <c r="E1010" s="120">
        <v>0.80700000000000005</v>
      </c>
      <c r="F1010" s="120">
        <v>0.77</v>
      </c>
    </row>
    <row r="1011" spans="1:6" x14ac:dyDescent="0.25">
      <c r="A1011" s="120">
        <v>351.2</v>
      </c>
      <c r="B1011" s="120">
        <v>0.17699999999999999</v>
      </c>
      <c r="C1011" s="120">
        <v>0.39200000000000002</v>
      </c>
      <c r="D1011" s="120">
        <v>0.69399999999999995</v>
      </c>
      <c r="E1011" s="120">
        <v>0.80700000000000005</v>
      </c>
      <c r="F1011" s="120">
        <v>0.77</v>
      </c>
    </row>
    <row r="1012" spans="1:6" x14ac:dyDescent="0.25">
      <c r="A1012" s="120">
        <v>351.4</v>
      </c>
      <c r="B1012" s="120">
        <v>0.17599999999999999</v>
      </c>
      <c r="C1012" s="120">
        <v>0.39200000000000002</v>
      </c>
      <c r="D1012" s="120">
        <v>0.69399999999999995</v>
      </c>
      <c r="E1012" s="120">
        <v>0.80700000000000005</v>
      </c>
      <c r="F1012" s="120">
        <v>0.77</v>
      </c>
    </row>
    <row r="1013" spans="1:6" x14ac:dyDescent="0.25">
      <c r="A1013" s="120">
        <v>351.6</v>
      </c>
      <c r="B1013" s="120">
        <v>0.17599999999999999</v>
      </c>
      <c r="C1013" s="120">
        <v>0.39200000000000002</v>
      </c>
      <c r="D1013" s="120">
        <v>0.69399999999999995</v>
      </c>
      <c r="E1013" s="120">
        <v>0.80700000000000005</v>
      </c>
      <c r="F1013" s="120">
        <v>0.77</v>
      </c>
    </row>
    <row r="1014" spans="1:6" x14ac:dyDescent="0.25">
      <c r="A1014" s="120">
        <v>351.8</v>
      </c>
      <c r="B1014" s="120">
        <v>0.17599999999999999</v>
      </c>
      <c r="C1014" s="120">
        <v>0.39200000000000002</v>
      </c>
      <c r="D1014" s="120">
        <v>0.69399999999999995</v>
      </c>
      <c r="E1014" s="120">
        <v>0.80700000000000005</v>
      </c>
      <c r="F1014" s="120">
        <v>0.77</v>
      </c>
    </row>
    <row r="1015" spans="1:6" x14ac:dyDescent="0.25">
      <c r="A1015" s="120">
        <v>352</v>
      </c>
      <c r="B1015" s="120">
        <v>0.17599999999999999</v>
      </c>
      <c r="C1015" s="120">
        <v>0.39200000000000002</v>
      </c>
      <c r="D1015" s="120">
        <v>0.69299999999999995</v>
      </c>
      <c r="E1015" s="120">
        <v>0.80700000000000005</v>
      </c>
      <c r="F1015" s="120">
        <v>0.77</v>
      </c>
    </row>
    <row r="1016" spans="1:6" x14ac:dyDescent="0.25">
      <c r="A1016" s="120">
        <v>352.2</v>
      </c>
      <c r="B1016" s="120">
        <v>0.17599999999999999</v>
      </c>
      <c r="C1016" s="120">
        <v>0.39200000000000002</v>
      </c>
      <c r="D1016" s="120">
        <v>0.69299999999999995</v>
      </c>
      <c r="E1016" s="120">
        <v>0.80700000000000005</v>
      </c>
      <c r="F1016" s="120">
        <v>0.76900000000000002</v>
      </c>
    </row>
    <row r="1017" spans="1:6" x14ac:dyDescent="0.25">
      <c r="A1017" s="120">
        <v>352.4</v>
      </c>
      <c r="B1017" s="120">
        <v>0.17599999999999999</v>
      </c>
      <c r="C1017" s="120">
        <v>0.39200000000000002</v>
      </c>
      <c r="D1017" s="120">
        <v>0.69299999999999995</v>
      </c>
      <c r="E1017" s="120">
        <v>0.80700000000000005</v>
      </c>
      <c r="F1017" s="120">
        <v>0.76900000000000002</v>
      </c>
    </row>
    <row r="1018" spans="1:6" x14ac:dyDescent="0.25">
      <c r="A1018" s="120">
        <v>352.6</v>
      </c>
      <c r="B1018" s="120">
        <v>0.17599999999999999</v>
      </c>
      <c r="C1018" s="120">
        <v>0.39100000000000001</v>
      </c>
      <c r="D1018" s="120">
        <v>0.69299999999999995</v>
      </c>
      <c r="E1018" s="120">
        <v>0.80700000000000005</v>
      </c>
      <c r="F1018" s="120">
        <v>0.76900000000000002</v>
      </c>
    </row>
    <row r="1019" spans="1:6" x14ac:dyDescent="0.25">
      <c r="A1019" s="120">
        <v>352.8</v>
      </c>
      <c r="B1019" s="120">
        <v>0.17599999999999999</v>
      </c>
      <c r="C1019" s="120">
        <v>0.39100000000000001</v>
      </c>
      <c r="D1019" s="120">
        <v>0.69199999999999995</v>
      </c>
      <c r="E1019" s="120">
        <v>0.80600000000000005</v>
      </c>
      <c r="F1019" s="120">
        <v>0.76900000000000002</v>
      </c>
    </row>
    <row r="1020" spans="1:6" x14ac:dyDescent="0.25">
      <c r="A1020" s="120">
        <v>353</v>
      </c>
      <c r="B1020" s="120">
        <v>0.17499999999999999</v>
      </c>
      <c r="C1020" s="120">
        <v>0.39100000000000001</v>
      </c>
      <c r="D1020" s="120">
        <v>0.69199999999999995</v>
      </c>
      <c r="E1020" s="120">
        <v>0.80600000000000005</v>
      </c>
      <c r="F1020" s="120">
        <v>0.76900000000000002</v>
      </c>
    </row>
    <row r="1021" spans="1:6" x14ac:dyDescent="0.25">
      <c r="A1021" s="120">
        <v>353.2</v>
      </c>
      <c r="B1021" s="120">
        <v>0.17499999999999999</v>
      </c>
      <c r="C1021" s="120">
        <v>0.39100000000000001</v>
      </c>
      <c r="D1021" s="120">
        <v>0.69199999999999995</v>
      </c>
      <c r="E1021" s="120">
        <v>0.80600000000000005</v>
      </c>
      <c r="F1021" s="120">
        <v>0.76900000000000002</v>
      </c>
    </row>
    <row r="1022" spans="1:6" x14ac:dyDescent="0.25">
      <c r="A1022" s="120">
        <v>353.4</v>
      </c>
      <c r="B1022" s="120">
        <v>0.17499999999999999</v>
      </c>
      <c r="C1022" s="120">
        <v>0.39100000000000001</v>
      </c>
      <c r="D1022" s="120">
        <v>0.69199999999999995</v>
      </c>
      <c r="E1022" s="120">
        <v>0.80600000000000005</v>
      </c>
      <c r="F1022" s="120">
        <v>0.76900000000000002</v>
      </c>
    </row>
    <row r="1023" spans="1:6" x14ac:dyDescent="0.25">
      <c r="A1023" s="120">
        <v>353.6</v>
      </c>
      <c r="B1023" s="120">
        <v>0.17499999999999999</v>
      </c>
      <c r="C1023" s="120">
        <v>0.39100000000000001</v>
      </c>
      <c r="D1023" s="120">
        <v>0.69199999999999995</v>
      </c>
      <c r="E1023" s="120">
        <v>0.80600000000000005</v>
      </c>
      <c r="F1023" s="120">
        <v>0.76900000000000002</v>
      </c>
    </row>
    <row r="1024" spans="1:6" x14ac:dyDescent="0.25">
      <c r="A1024" s="120">
        <v>353.8</v>
      </c>
      <c r="B1024" s="120">
        <v>0.17499999999999999</v>
      </c>
      <c r="C1024" s="120">
        <v>0.39100000000000001</v>
      </c>
      <c r="D1024" s="120">
        <v>0.69099999999999995</v>
      </c>
      <c r="E1024" s="120">
        <v>0.80600000000000005</v>
      </c>
      <c r="F1024" s="120">
        <v>0.76900000000000002</v>
      </c>
    </row>
    <row r="1025" spans="1:6" x14ac:dyDescent="0.25">
      <c r="A1025" s="120">
        <v>354</v>
      </c>
      <c r="B1025" s="120">
        <v>0.17499999999999999</v>
      </c>
      <c r="C1025" s="120">
        <v>0.39100000000000001</v>
      </c>
      <c r="D1025" s="120">
        <v>0.69099999999999995</v>
      </c>
      <c r="E1025" s="120">
        <v>0.80600000000000005</v>
      </c>
      <c r="F1025" s="120">
        <v>0.76900000000000002</v>
      </c>
    </row>
    <row r="1026" spans="1:6" x14ac:dyDescent="0.25">
      <c r="A1026" s="120">
        <v>354.2</v>
      </c>
      <c r="B1026" s="120">
        <v>0.17499999999999999</v>
      </c>
      <c r="C1026" s="120">
        <v>0.39</v>
      </c>
      <c r="D1026" s="120">
        <v>0.69099999999999995</v>
      </c>
      <c r="E1026" s="120">
        <v>0.80600000000000005</v>
      </c>
      <c r="F1026" s="120">
        <v>0.76800000000000002</v>
      </c>
    </row>
    <row r="1027" spans="1:6" x14ac:dyDescent="0.25">
      <c r="A1027" s="120">
        <v>354.4</v>
      </c>
      <c r="B1027" s="120">
        <v>0.17499999999999999</v>
      </c>
      <c r="C1027" s="120">
        <v>0.39</v>
      </c>
      <c r="D1027" s="120">
        <v>0.69099999999999995</v>
      </c>
      <c r="E1027" s="120">
        <v>0.80600000000000005</v>
      </c>
      <c r="F1027" s="120">
        <v>0.76800000000000002</v>
      </c>
    </row>
    <row r="1028" spans="1:6" x14ac:dyDescent="0.25">
      <c r="A1028" s="120">
        <v>354.6</v>
      </c>
      <c r="B1028" s="120">
        <v>0.17399999999999999</v>
      </c>
      <c r="C1028" s="120">
        <v>0.39</v>
      </c>
      <c r="D1028" s="120">
        <v>0.69</v>
      </c>
      <c r="E1028" s="120">
        <v>0.80600000000000005</v>
      </c>
      <c r="F1028" s="120">
        <v>0.76800000000000002</v>
      </c>
    </row>
    <row r="1029" spans="1:6" x14ac:dyDescent="0.25">
      <c r="A1029" s="120">
        <v>354.8</v>
      </c>
      <c r="B1029" s="120">
        <v>0.17399999999999999</v>
      </c>
      <c r="C1029" s="120">
        <v>0.39</v>
      </c>
      <c r="D1029" s="120">
        <v>0.69</v>
      </c>
      <c r="E1029" s="120">
        <v>0.80500000000000005</v>
      </c>
      <c r="F1029" s="120">
        <v>0.76800000000000002</v>
      </c>
    </row>
    <row r="1030" spans="1:6" x14ac:dyDescent="0.25">
      <c r="A1030" s="120">
        <v>355</v>
      </c>
      <c r="B1030" s="120">
        <v>0.17399999999999999</v>
      </c>
      <c r="C1030" s="120">
        <v>0.39</v>
      </c>
      <c r="D1030" s="120">
        <v>0.69</v>
      </c>
      <c r="E1030" s="120">
        <v>0.80500000000000005</v>
      </c>
      <c r="F1030" s="120">
        <v>0.76800000000000002</v>
      </c>
    </row>
    <row r="1031" spans="1:6" x14ac:dyDescent="0.25">
      <c r="A1031" s="120">
        <v>355.2</v>
      </c>
      <c r="B1031" s="120">
        <v>0.17399999999999999</v>
      </c>
      <c r="C1031" s="120">
        <v>0.39</v>
      </c>
      <c r="D1031" s="120">
        <v>0.69</v>
      </c>
      <c r="E1031" s="120">
        <v>0.80500000000000005</v>
      </c>
      <c r="F1031" s="120">
        <v>0.76800000000000002</v>
      </c>
    </row>
    <row r="1032" spans="1:6" x14ac:dyDescent="0.25">
      <c r="A1032" s="120">
        <v>355.4</v>
      </c>
      <c r="B1032" s="120">
        <v>0.17399999999999999</v>
      </c>
      <c r="C1032" s="120">
        <v>0.39</v>
      </c>
      <c r="D1032" s="120">
        <v>0.68899999999999995</v>
      </c>
      <c r="E1032" s="120">
        <v>0.80500000000000005</v>
      </c>
      <c r="F1032" s="120">
        <v>0.76800000000000002</v>
      </c>
    </row>
    <row r="1033" spans="1:6" x14ac:dyDescent="0.25">
      <c r="A1033" s="120">
        <v>355.6</v>
      </c>
      <c r="B1033" s="120">
        <v>0.17399999999999999</v>
      </c>
      <c r="C1033" s="120">
        <v>0.38900000000000001</v>
      </c>
      <c r="D1033" s="120">
        <v>0.68899999999999995</v>
      </c>
      <c r="E1033" s="120">
        <v>0.80500000000000005</v>
      </c>
      <c r="F1033" s="120">
        <v>0.76800000000000002</v>
      </c>
    </row>
    <row r="1034" spans="1:6" x14ac:dyDescent="0.25">
      <c r="A1034" s="120">
        <v>355.8</v>
      </c>
      <c r="B1034" s="120">
        <v>0.17399999999999999</v>
      </c>
      <c r="C1034" s="120">
        <v>0.38900000000000001</v>
      </c>
      <c r="D1034" s="120">
        <v>0.68899999999999995</v>
      </c>
      <c r="E1034" s="120">
        <v>0.80500000000000005</v>
      </c>
      <c r="F1034" s="120">
        <v>0.76800000000000002</v>
      </c>
    </row>
    <row r="1035" spans="1:6" x14ac:dyDescent="0.25">
      <c r="A1035" s="120">
        <v>356</v>
      </c>
      <c r="B1035" s="120">
        <v>0.17399999999999999</v>
      </c>
      <c r="C1035" s="120">
        <v>0.38900000000000001</v>
      </c>
      <c r="D1035" s="120">
        <v>0.68899999999999995</v>
      </c>
      <c r="E1035" s="120">
        <v>0.80500000000000005</v>
      </c>
      <c r="F1035" s="120">
        <v>0.76800000000000002</v>
      </c>
    </row>
    <row r="1036" spans="1:6" x14ac:dyDescent="0.25">
      <c r="A1036" s="120">
        <v>356.2</v>
      </c>
      <c r="B1036" s="120">
        <v>0.17299999999999999</v>
      </c>
      <c r="C1036" s="120">
        <v>0.38900000000000001</v>
      </c>
      <c r="D1036" s="120">
        <v>0.68799999999999994</v>
      </c>
      <c r="E1036" s="120">
        <v>0.80500000000000005</v>
      </c>
      <c r="F1036" s="120">
        <v>0.76700000000000002</v>
      </c>
    </row>
    <row r="1037" spans="1:6" x14ac:dyDescent="0.25">
      <c r="A1037" s="120">
        <v>356.4</v>
      </c>
      <c r="B1037" s="120">
        <v>0.17299999999999999</v>
      </c>
      <c r="C1037" s="120">
        <v>0.38900000000000001</v>
      </c>
      <c r="D1037" s="120">
        <v>0.68799999999999994</v>
      </c>
      <c r="E1037" s="120">
        <v>0.80500000000000005</v>
      </c>
      <c r="F1037" s="120">
        <v>0.76700000000000002</v>
      </c>
    </row>
    <row r="1038" spans="1:6" x14ac:dyDescent="0.25">
      <c r="A1038" s="120">
        <v>356.6</v>
      </c>
      <c r="B1038" s="120">
        <v>0.17299999999999999</v>
      </c>
      <c r="C1038" s="120">
        <v>0.38900000000000001</v>
      </c>
      <c r="D1038" s="120">
        <v>0.68799999999999994</v>
      </c>
      <c r="E1038" s="120">
        <v>0.80500000000000005</v>
      </c>
      <c r="F1038" s="120">
        <v>0.76700000000000002</v>
      </c>
    </row>
    <row r="1039" spans="1:6" x14ac:dyDescent="0.25">
      <c r="A1039" s="120">
        <v>356.8</v>
      </c>
      <c r="B1039" s="120">
        <v>0.17299999999999999</v>
      </c>
      <c r="C1039" s="120">
        <v>0.38900000000000001</v>
      </c>
      <c r="D1039" s="120">
        <v>0.68799999999999994</v>
      </c>
      <c r="E1039" s="120">
        <v>0.80500000000000005</v>
      </c>
      <c r="F1039" s="120">
        <v>0.76700000000000002</v>
      </c>
    </row>
    <row r="1040" spans="1:6" x14ac:dyDescent="0.25">
      <c r="A1040" s="120">
        <v>357</v>
      </c>
      <c r="B1040" s="120">
        <v>0.17299999999999999</v>
      </c>
      <c r="C1040" s="120">
        <v>0.38900000000000001</v>
      </c>
      <c r="D1040" s="120">
        <v>0.68700000000000006</v>
      </c>
      <c r="E1040" s="120">
        <v>0.80400000000000005</v>
      </c>
      <c r="F1040" s="120">
        <v>0.76700000000000002</v>
      </c>
    </row>
    <row r="1041" spans="1:6" x14ac:dyDescent="0.25">
      <c r="A1041" s="120">
        <v>357.2</v>
      </c>
      <c r="B1041" s="120">
        <v>0.17299999999999999</v>
      </c>
      <c r="C1041" s="120">
        <v>0.38800000000000001</v>
      </c>
      <c r="D1041" s="120">
        <v>0.68700000000000006</v>
      </c>
      <c r="E1041" s="120">
        <v>0.80400000000000005</v>
      </c>
      <c r="F1041" s="120">
        <v>0.76700000000000002</v>
      </c>
    </row>
    <row r="1042" spans="1:6" x14ac:dyDescent="0.25">
      <c r="A1042" s="120">
        <v>357.4</v>
      </c>
      <c r="B1042" s="120">
        <v>0.17299999999999999</v>
      </c>
      <c r="C1042" s="120">
        <v>0.38800000000000001</v>
      </c>
      <c r="D1042" s="120">
        <v>0.68700000000000006</v>
      </c>
      <c r="E1042" s="120">
        <v>0.80400000000000005</v>
      </c>
      <c r="F1042" s="120">
        <v>0.76700000000000002</v>
      </c>
    </row>
    <row r="1043" spans="1:6" x14ac:dyDescent="0.25">
      <c r="A1043" s="120">
        <v>357.6</v>
      </c>
      <c r="B1043" s="120">
        <v>0.17299999999999999</v>
      </c>
      <c r="C1043" s="120">
        <v>0.38800000000000001</v>
      </c>
      <c r="D1043" s="120">
        <v>0.68700000000000006</v>
      </c>
      <c r="E1043" s="120">
        <v>0.80400000000000005</v>
      </c>
      <c r="F1043" s="120">
        <v>0.76700000000000002</v>
      </c>
    </row>
    <row r="1044" spans="1:6" x14ac:dyDescent="0.25">
      <c r="A1044" s="120">
        <v>357.8</v>
      </c>
      <c r="B1044" s="120">
        <v>0.17299999999999999</v>
      </c>
      <c r="C1044" s="120">
        <v>0.38800000000000001</v>
      </c>
      <c r="D1044" s="120">
        <v>0.68700000000000006</v>
      </c>
      <c r="E1044" s="120">
        <v>0.80400000000000005</v>
      </c>
      <c r="F1044" s="120">
        <v>0.76700000000000002</v>
      </c>
    </row>
    <row r="1045" spans="1:6" x14ac:dyDescent="0.25">
      <c r="A1045" s="120">
        <v>358</v>
      </c>
      <c r="B1045" s="120">
        <v>0.17199999999999999</v>
      </c>
      <c r="C1045" s="120">
        <v>0.38800000000000001</v>
      </c>
      <c r="D1045" s="120">
        <v>0.68600000000000005</v>
      </c>
      <c r="E1045" s="120">
        <v>0.80400000000000005</v>
      </c>
      <c r="F1045" s="120">
        <v>0.76700000000000002</v>
      </c>
    </row>
    <row r="1046" spans="1:6" x14ac:dyDescent="0.25">
      <c r="A1046" s="120">
        <v>358.2</v>
      </c>
      <c r="B1046" s="120">
        <v>0.17199999999999999</v>
      </c>
      <c r="C1046" s="120">
        <v>0.38800000000000001</v>
      </c>
      <c r="D1046" s="120">
        <v>0.68600000000000005</v>
      </c>
      <c r="E1046" s="120">
        <v>0.80400000000000005</v>
      </c>
      <c r="F1046" s="120">
        <v>0.76700000000000002</v>
      </c>
    </row>
    <row r="1047" spans="1:6" x14ac:dyDescent="0.25">
      <c r="A1047" s="120">
        <v>358.4</v>
      </c>
      <c r="B1047" s="120">
        <v>0.17199999999999999</v>
      </c>
      <c r="C1047" s="120">
        <v>0.38800000000000001</v>
      </c>
      <c r="D1047" s="120">
        <v>0.68600000000000005</v>
      </c>
      <c r="E1047" s="120">
        <v>0.80400000000000005</v>
      </c>
      <c r="F1047" s="120">
        <v>0.76600000000000001</v>
      </c>
    </row>
    <row r="1048" spans="1:6" x14ac:dyDescent="0.25">
      <c r="A1048" s="120">
        <v>358.6</v>
      </c>
      <c r="B1048" s="120">
        <v>0.17199999999999999</v>
      </c>
      <c r="C1048" s="120">
        <v>0.38800000000000001</v>
      </c>
      <c r="D1048" s="120">
        <v>0.68600000000000005</v>
      </c>
      <c r="E1048" s="120">
        <v>0.80400000000000005</v>
      </c>
      <c r="F1048" s="120">
        <v>0.76600000000000001</v>
      </c>
    </row>
    <row r="1049" spans="1:6" x14ac:dyDescent="0.25">
      <c r="A1049" s="120">
        <v>358.8</v>
      </c>
      <c r="B1049" s="120">
        <v>0.17199999999999999</v>
      </c>
      <c r="C1049" s="120">
        <v>0.38700000000000001</v>
      </c>
      <c r="D1049" s="120">
        <v>0.68500000000000005</v>
      </c>
      <c r="E1049" s="120">
        <v>0.80400000000000005</v>
      </c>
      <c r="F1049" s="120">
        <v>0.76600000000000001</v>
      </c>
    </row>
    <row r="1050" spans="1:6" x14ac:dyDescent="0.25">
      <c r="A1050" s="120">
        <v>359</v>
      </c>
      <c r="B1050" s="120">
        <v>0.17199999999999999</v>
      </c>
      <c r="C1050" s="120">
        <v>0.38700000000000001</v>
      </c>
      <c r="D1050" s="120">
        <v>0.68500000000000005</v>
      </c>
      <c r="E1050" s="120">
        <v>0.80400000000000005</v>
      </c>
      <c r="F1050" s="120">
        <v>0.76600000000000001</v>
      </c>
    </row>
    <row r="1051" spans="1:6" x14ac:dyDescent="0.25">
      <c r="A1051" s="120">
        <v>359.2</v>
      </c>
      <c r="B1051" s="120">
        <v>0.17199999999999999</v>
      </c>
      <c r="C1051" s="120">
        <v>0.38700000000000001</v>
      </c>
      <c r="D1051" s="120">
        <v>0.68500000000000005</v>
      </c>
      <c r="E1051" s="120">
        <v>0.80300000000000005</v>
      </c>
      <c r="F1051" s="120">
        <v>0.76600000000000001</v>
      </c>
    </row>
    <row r="1052" spans="1:6" x14ac:dyDescent="0.25">
      <c r="A1052" s="120">
        <v>359.4</v>
      </c>
      <c r="B1052" s="120">
        <v>0.17199999999999999</v>
      </c>
      <c r="C1052" s="120">
        <v>0.38700000000000001</v>
      </c>
      <c r="D1052" s="120">
        <v>0.68500000000000005</v>
      </c>
      <c r="E1052" s="120">
        <v>0.80300000000000005</v>
      </c>
      <c r="F1052" s="120">
        <v>0.76600000000000001</v>
      </c>
    </row>
    <row r="1053" spans="1:6" x14ac:dyDescent="0.25">
      <c r="A1053" s="120">
        <v>359.6</v>
      </c>
      <c r="B1053" s="120">
        <v>0.17199999999999999</v>
      </c>
      <c r="C1053" s="120">
        <v>0.38700000000000001</v>
      </c>
      <c r="D1053" s="120">
        <v>0.68400000000000005</v>
      </c>
      <c r="E1053" s="120">
        <v>0.80300000000000005</v>
      </c>
      <c r="F1053" s="120">
        <v>0.76600000000000001</v>
      </c>
    </row>
    <row r="1054" spans="1:6" x14ac:dyDescent="0.25">
      <c r="A1054" s="120">
        <v>359.8</v>
      </c>
      <c r="B1054" s="120">
        <v>0.17100000000000001</v>
      </c>
      <c r="C1054" s="120">
        <v>0.38700000000000001</v>
      </c>
      <c r="D1054" s="120">
        <v>0.68400000000000005</v>
      </c>
      <c r="E1054" s="120">
        <v>0.80300000000000005</v>
      </c>
      <c r="F1054" s="120">
        <v>0.76600000000000001</v>
      </c>
    </row>
    <row r="1055" spans="1:6" x14ac:dyDescent="0.25">
      <c r="A1055" s="120">
        <v>360</v>
      </c>
      <c r="B1055" s="120">
        <v>0.17100000000000001</v>
      </c>
      <c r="C1055" s="120">
        <v>0.38700000000000001</v>
      </c>
      <c r="D1055" s="120">
        <v>0.68400000000000005</v>
      </c>
      <c r="E1055" s="120">
        <v>0.80300000000000005</v>
      </c>
      <c r="F1055" s="120">
        <v>0.76600000000000001</v>
      </c>
    </row>
    <row r="1056" spans="1:6" x14ac:dyDescent="0.25">
      <c r="A1056" s="120">
        <v>360.2</v>
      </c>
      <c r="B1056" s="120">
        <v>0.17100000000000001</v>
      </c>
      <c r="C1056" s="120">
        <v>0.38700000000000001</v>
      </c>
      <c r="D1056" s="120">
        <v>0.68400000000000005</v>
      </c>
      <c r="E1056" s="120">
        <v>0.80300000000000005</v>
      </c>
      <c r="F1056" s="120">
        <v>0.76600000000000001</v>
      </c>
    </row>
    <row r="1057" spans="1:6" x14ac:dyDescent="0.25">
      <c r="A1057" s="120">
        <v>360.4</v>
      </c>
      <c r="B1057" s="120">
        <v>0.17100000000000001</v>
      </c>
      <c r="C1057" s="120">
        <v>0.38600000000000001</v>
      </c>
      <c r="D1057" s="120">
        <v>0.68300000000000005</v>
      </c>
      <c r="E1057" s="120">
        <v>0.80300000000000005</v>
      </c>
      <c r="F1057" s="120">
        <v>0.76600000000000001</v>
      </c>
    </row>
    <row r="1058" spans="1:6" x14ac:dyDescent="0.25">
      <c r="A1058" s="120">
        <v>360.6</v>
      </c>
      <c r="B1058" s="120">
        <v>0.17100000000000001</v>
      </c>
      <c r="C1058" s="120">
        <v>0.38600000000000001</v>
      </c>
      <c r="D1058" s="120">
        <v>0.68300000000000005</v>
      </c>
      <c r="E1058" s="120">
        <v>0.80300000000000005</v>
      </c>
      <c r="F1058" s="120">
        <v>0.76600000000000001</v>
      </c>
    </row>
    <row r="1059" spans="1:6" x14ac:dyDescent="0.25">
      <c r="A1059" s="120">
        <v>360.8</v>
      </c>
      <c r="B1059" s="120">
        <v>0.17100000000000001</v>
      </c>
      <c r="C1059" s="120">
        <v>0.38600000000000001</v>
      </c>
      <c r="D1059" s="120">
        <v>0.68300000000000005</v>
      </c>
      <c r="E1059" s="120">
        <v>0.80300000000000005</v>
      </c>
      <c r="F1059" s="120">
        <v>0.76500000000000001</v>
      </c>
    </row>
    <row r="1060" spans="1:6" x14ac:dyDescent="0.25">
      <c r="A1060" s="120">
        <v>361</v>
      </c>
      <c r="B1060" s="120">
        <v>0.17100000000000001</v>
      </c>
      <c r="C1060" s="120">
        <v>0.38600000000000001</v>
      </c>
      <c r="D1060" s="120">
        <v>0.68300000000000005</v>
      </c>
      <c r="E1060" s="120">
        <v>0.80300000000000005</v>
      </c>
      <c r="F1060" s="120">
        <v>0.76500000000000001</v>
      </c>
    </row>
    <row r="1061" spans="1:6" x14ac:dyDescent="0.25">
      <c r="A1061" s="120">
        <v>361.2</v>
      </c>
      <c r="B1061" s="120">
        <v>0.17100000000000001</v>
      </c>
      <c r="C1061" s="120">
        <v>0.38600000000000001</v>
      </c>
      <c r="D1061" s="120">
        <v>0.68300000000000005</v>
      </c>
      <c r="E1061" s="120">
        <v>0.80300000000000005</v>
      </c>
      <c r="F1061" s="120">
        <v>0.76500000000000001</v>
      </c>
    </row>
    <row r="1062" spans="1:6" x14ac:dyDescent="0.25">
      <c r="A1062" s="120">
        <v>361.4</v>
      </c>
      <c r="B1062" s="120">
        <v>0.17100000000000001</v>
      </c>
      <c r="C1062" s="120">
        <v>0.38600000000000001</v>
      </c>
      <c r="D1062" s="120">
        <v>0.68200000000000005</v>
      </c>
      <c r="E1062" s="120">
        <v>0.80200000000000005</v>
      </c>
      <c r="F1062" s="120">
        <v>0.76500000000000001</v>
      </c>
    </row>
    <row r="1063" spans="1:6" x14ac:dyDescent="0.25">
      <c r="A1063" s="120">
        <v>361.6</v>
      </c>
      <c r="B1063" s="120">
        <v>0.17100000000000001</v>
      </c>
      <c r="C1063" s="120">
        <v>0.38600000000000001</v>
      </c>
      <c r="D1063" s="120">
        <v>0.68200000000000005</v>
      </c>
      <c r="E1063" s="120">
        <v>0.80200000000000005</v>
      </c>
      <c r="F1063" s="120">
        <v>0.76500000000000001</v>
      </c>
    </row>
    <row r="1064" spans="1:6" x14ac:dyDescent="0.25">
      <c r="A1064" s="120">
        <v>361.8</v>
      </c>
      <c r="B1064" s="120">
        <v>0.17</v>
      </c>
      <c r="C1064" s="120">
        <v>0.38600000000000001</v>
      </c>
      <c r="D1064" s="120">
        <v>0.68200000000000005</v>
      </c>
      <c r="E1064" s="120">
        <v>0.80200000000000005</v>
      </c>
      <c r="F1064" s="120">
        <v>0.76500000000000001</v>
      </c>
    </row>
    <row r="1065" spans="1:6" x14ac:dyDescent="0.25">
      <c r="A1065" s="120">
        <v>362</v>
      </c>
      <c r="B1065" s="120">
        <v>0.17</v>
      </c>
      <c r="C1065" s="120">
        <v>0.38500000000000001</v>
      </c>
      <c r="D1065" s="120">
        <v>0.68200000000000005</v>
      </c>
      <c r="E1065" s="120">
        <v>0.80200000000000005</v>
      </c>
      <c r="F1065" s="120">
        <v>0.76500000000000001</v>
      </c>
    </row>
    <row r="1066" spans="1:6" x14ac:dyDescent="0.25">
      <c r="A1066" s="120">
        <v>362.2</v>
      </c>
      <c r="B1066" s="120">
        <v>0.17</v>
      </c>
      <c r="C1066" s="120">
        <v>0.38500000000000001</v>
      </c>
      <c r="D1066" s="120">
        <v>0.68100000000000005</v>
      </c>
      <c r="E1066" s="120">
        <v>0.80200000000000005</v>
      </c>
      <c r="F1066" s="120">
        <v>0.76500000000000001</v>
      </c>
    </row>
    <row r="1067" spans="1:6" x14ac:dyDescent="0.25">
      <c r="A1067" s="120">
        <v>362.4</v>
      </c>
      <c r="B1067" s="120">
        <v>0.17</v>
      </c>
      <c r="C1067" s="120">
        <v>0.38500000000000001</v>
      </c>
      <c r="D1067" s="120">
        <v>0.68100000000000005</v>
      </c>
      <c r="E1067" s="120">
        <v>0.80200000000000005</v>
      </c>
      <c r="F1067" s="120">
        <v>0.76500000000000001</v>
      </c>
    </row>
    <row r="1068" spans="1:6" x14ac:dyDescent="0.25">
      <c r="A1068" s="120">
        <v>362.6</v>
      </c>
      <c r="B1068" s="120">
        <v>0.17</v>
      </c>
      <c r="C1068" s="120">
        <v>0.38500000000000001</v>
      </c>
      <c r="D1068" s="120">
        <v>0.68100000000000005</v>
      </c>
      <c r="E1068" s="120">
        <v>0.80200000000000005</v>
      </c>
      <c r="F1068" s="120">
        <v>0.76500000000000001</v>
      </c>
    </row>
    <row r="1069" spans="1:6" x14ac:dyDescent="0.25">
      <c r="A1069" s="120">
        <v>362.8</v>
      </c>
      <c r="B1069" s="120">
        <v>0.17</v>
      </c>
      <c r="C1069" s="120">
        <v>0.38500000000000001</v>
      </c>
      <c r="D1069" s="120">
        <v>0.68100000000000005</v>
      </c>
      <c r="E1069" s="120">
        <v>0.80200000000000005</v>
      </c>
      <c r="F1069" s="120">
        <v>0.76500000000000001</v>
      </c>
    </row>
    <row r="1070" spans="1:6" x14ac:dyDescent="0.25">
      <c r="A1070" s="120">
        <v>363</v>
      </c>
      <c r="B1070" s="120">
        <v>0.17</v>
      </c>
      <c r="C1070" s="120">
        <v>0.38500000000000001</v>
      </c>
      <c r="D1070" s="120">
        <v>0.68</v>
      </c>
      <c r="E1070" s="120">
        <v>0.80200000000000005</v>
      </c>
      <c r="F1070" s="120">
        <v>0.76500000000000001</v>
      </c>
    </row>
    <row r="1071" spans="1:6" x14ac:dyDescent="0.25">
      <c r="A1071" s="120">
        <v>363.2</v>
      </c>
      <c r="B1071" s="120">
        <v>0.17</v>
      </c>
      <c r="C1071" s="120">
        <v>0.38500000000000001</v>
      </c>
      <c r="D1071" s="120">
        <v>0.68</v>
      </c>
      <c r="E1071" s="120">
        <v>0.80200000000000005</v>
      </c>
      <c r="F1071" s="120">
        <v>0.76500000000000001</v>
      </c>
    </row>
    <row r="1072" spans="1:6" x14ac:dyDescent="0.25">
      <c r="A1072" s="120">
        <v>363.4</v>
      </c>
      <c r="B1072" s="120">
        <v>0.17</v>
      </c>
      <c r="C1072" s="120">
        <v>0.38500000000000001</v>
      </c>
      <c r="D1072" s="120">
        <v>0.68</v>
      </c>
      <c r="E1072" s="120">
        <v>0.80200000000000005</v>
      </c>
      <c r="F1072" s="120">
        <v>0.76400000000000001</v>
      </c>
    </row>
    <row r="1073" spans="1:6" x14ac:dyDescent="0.25">
      <c r="A1073" s="120">
        <v>363.6</v>
      </c>
      <c r="B1073" s="120">
        <v>0.17</v>
      </c>
      <c r="C1073" s="120">
        <v>0.38500000000000001</v>
      </c>
      <c r="D1073" s="120">
        <v>0.68</v>
      </c>
      <c r="E1073" s="120">
        <v>0.80100000000000005</v>
      </c>
      <c r="F1073" s="120">
        <v>0.76400000000000001</v>
      </c>
    </row>
    <row r="1074" spans="1:6" x14ac:dyDescent="0.25">
      <c r="A1074" s="120">
        <v>363.8</v>
      </c>
      <c r="B1074" s="120">
        <v>0.16900000000000001</v>
      </c>
      <c r="C1074" s="120">
        <v>0.38400000000000001</v>
      </c>
      <c r="D1074" s="120">
        <v>0.67900000000000005</v>
      </c>
      <c r="E1074" s="120">
        <v>0.80100000000000005</v>
      </c>
      <c r="F1074" s="120">
        <v>0.76400000000000001</v>
      </c>
    </row>
    <row r="1075" spans="1:6" x14ac:dyDescent="0.25">
      <c r="A1075" s="120">
        <v>364</v>
      </c>
      <c r="B1075" s="120">
        <v>0.16900000000000001</v>
      </c>
      <c r="C1075" s="120">
        <v>0.38400000000000001</v>
      </c>
      <c r="D1075" s="120">
        <v>0.67900000000000005</v>
      </c>
      <c r="E1075" s="120">
        <v>0.80100000000000005</v>
      </c>
      <c r="F1075" s="120">
        <v>0.76400000000000001</v>
      </c>
    </row>
    <row r="1076" spans="1:6" x14ac:dyDescent="0.25">
      <c r="A1076" s="120">
        <v>364.2</v>
      </c>
      <c r="B1076" s="120">
        <v>0.16900000000000001</v>
      </c>
      <c r="C1076" s="120">
        <v>0.38400000000000001</v>
      </c>
      <c r="D1076" s="120">
        <v>0.67900000000000005</v>
      </c>
      <c r="E1076" s="120">
        <v>0.80100000000000005</v>
      </c>
      <c r="F1076" s="120">
        <v>0.76400000000000001</v>
      </c>
    </row>
    <row r="1077" spans="1:6" x14ac:dyDescent="0.25">
      <c r="A1077" s="120">
        <v>364.4</v>
      </c>
      <c r="B1077" s="120">
        <v>0.16900000000000001</v>
      </c>
      <c r="C1077" s="120">
        <v>0.38400000000000001</v>
      </c>
      <c r="D1077" s="120">
        <v>0.67900000000000005</v>
      </c>
      <c r="E1077" s="120">
        <v>0.80100000000000005</v>
      </c>
      <c r="F1077" s="120">
        <v>0.76400000000000001</v>
      </c>
    </row>
    <row r="1078" spans="1:6" x14ac:dyDescent="0.25">
      <c r="A1078" s="120">
        <v>364.6</v>
      </c>
      <c r="B1078" s="120">
        <v>0.16900000000000001</v>
      </c>
      <c r="C1078" s="120">
        <v>0.38400000000000001</v>
      </c>
      <c r="D1078" s="120">
        <v>0.67900000000000005</v>
      </c>
      <c r="E1078" s="120">
        <v>0.80100000000000005</v>
      </c>
      <c r="F1078" s="120">
        <v>0.76400000000000001</v>
      </c>
    </row>
    <row r="1079" spans="1:6" x14ac:dyDescent="0.25">
      <c r="A1079" s="120">
        <v>364.8</v>
      </c>
      <c r="B1079" s="120">
        <v>0.16900000000000001</v>
      </c>
      <c r="C1079" s="120">
        <v>0.38400000000000001</v>
      </c>
      <c r="D1079" s="120">
        <v>0.67800000000000005</v>
      </c>
      <c r="E1079" s="120">
        <v>0.80100000000000005</v>
      </c>
      <c r="F1079" s="120">
        <v>0.76400000000000001</v>
      </c>
    </row>
    <row r="1080" spans="1:6" x14ac:dyDescent="0.25">
      <c r="A1080" s="120">
        <v>365</v>
      </c>
      <c r="B1080" s="120">
        <v>0.16900000000000001</v>
      </c>
      <c r="C1080" s="120">
        <v>0.38400000000000001</v>
      </c>
      <c r="D1080" s="120">
        <v>0.67800000000000005</v>
      </c>
      <c r="E1080" s="120">
        <v>0.80100000000000005</v>
      </c>
      <c r="F1080" s="120">
        <v>0.76400000000000001</v>
      </c>
    </row>
    <row r="1081" spans="1:6" x14ac:dyDescent="0.25">
      <c r="A1081" s="120">
        <v>365.2</v>
      </c>
      <c r="B1081" s="120">
        <v>0.16900000000000001</v>
      </c>
      <c r="C1081" s="120">
        <v>0.38400000000000001</v>
      </c>
      <c r="D1081" s="120">
        <v>0.67800000000000005</v>
      </c>
      <c r="E1081" s="120">
        <v>0.80100000000000005</v>
      </c>
      <c r="F1081" s="120">
        <v>0.76400000000000001</v>
      </c>
    </row>
    <row r="1082" spans="1:6" x14ac:dyDescent="0.25">
      <c r="A1082" s="120">
        <v>365.4</v>
      </c>
      <c r="B1082" s="120">
        <v>0.16900000000000001</v>
      </c>
      <c r="C1082" s="120">
        <v>0.38400000000000001</v>
      </c>
      <c r="D1082" s="120">
        <v>0.67800000000000005</v>
      </c>
      <c r="E1082" s="120">
        <v>0.80100000000000005</v>
      </c>
      <c r="F1082" s="120">
        <v>0.76400000000000001</v>
      </c>
    </row>
    <row r="1083" spans="1:6" x14ac:dyDescent="0.25">
      <c r="A1083" s="120">
        <v>365.6</v>
      </c>
      <c r="B1083" s="120">
        <v>0.16900000000000001</v>
      </c>
      <c r="C1083" s="120">
        <v>0.38300000000000001</v>
      </c>
      <c r="D1083" s="120">
        <v>0.67700000000000005</v>
      </c>
      <c r="E1083" s="120">
        <v>0.80100000000000005</v>
      </c>
      <c r="F1083" s="120">
        <v>0.76400000000000001</v>
      </c>
    </row>
    <row r="1084" spans="1:6" x14ac:dyDescent="0.25">
      <c r="A1084" s="120">
        <v>365.8</v>
      </c>
      <c r="B1084" s="120">
        <v>0.16900000000000001</v>
      </c>
      <c r="C1084" s="120">
        <v>0.38300000000000001</v>
      </c>
      <c r="D1084" s="120">
        <v>0.67700000000000005</v>
      </c>
      <c r="E1084" s="120">
        <v>0.8</v>
      </c>
      <c r="F1084" s="120">
        <v>0.76400000000000001</v>
      </c>
    </row>
    <row r="1085" spans="1:6" x14ac:dyDescent="0.25">
      <c r="A1085" s="120">
        <v>366</v>
      </c>
      <c r="B1085" s="120">
        <v>0.16800000000000001</v>
      </c>
      <c r="C1085" s="120">
        <v>0.38300000000000001</v>
      </c>
      <c r="D1085" s="120">
        <v>0.67700000000000005</v>
      </c>
      <c r="E1085" s="120">
        <v>0.8</v>
      </c>
      <c r="F1085" s="120">
        <v>0.76400000000000001</v>
      </c>
    </row>
    <row r="1086" spans="1:6" x14ac:dyDescent="0.25">
      <c r="A1086" s="120">
        <v>366.2</v>
      </c>
      <c r="B1086" s="120">
        <v>0.16800000000000001</v>
      </c>
      <c r="C1086" s="120">
        <v>0.38300000000000001</v>
      </c>
      <c r="D1086" s="120">
        <v>0.67700000000000005</v>
      </c>
      <c r="E1086" s="120">
        <v>0.8</v>
      </c>
      <c r="F1086" s="120">
        <v>0.76300000000000001</v>
      </c>
    </row>
    <row r="1087" spans="1:6" x14ac:dyDescent="0.25">
      <c r="A1087" s="120">
        <v>366.4</v>
      </c>
      <c r="B1087" s="120">
        <v>0.16800000000000001</v>
      </c>
      <c r="C1087" s="120">
        <v>0.38300000000000001</v>
      </c>
      <c r="D1087" s="120">
        <v>0.67600000000000005</v>
      </c>
      <c r="E1087" s="120">
        <v>0.8</v>
      </c>
      <c r="F1087" s="120">
        <v>0.76300000000000001</v>
      </c>
    </row>
    <row r="1088" spans="1:6" x14ac:dyDescent="0.25">
      <c r="A1088" s="120">
        <v>366.6</v>
      </c>
      <c r="B1088" s="120">
        <v>0.16800000000000001</v>
      </c>
      <c r="C1088" s="120">
        <v>0.38300000000000001</v>
      </c>
      <c r="D1088" s="120">
        <v>0.67600000000000005</v>
      </c>
      <c r="E1088" s="120">
        <v>0.8</v>
      </c>
      <c r="F1088" s="120">
        <v>0.76300000000000001</v>
      </c>
    </row>
    <row r="1089" spans="1:6" x14ac:dyDescent="0.25">
      <c r="A1089" s="120">
        <v>366.8</v>
      </c>
      <c r="B1089" s="120">
        <v>0.16800000000000001</v>
      </c>
      <c r="C1089" s="120">
        <v>0.38300000000000001</v>
      </c>
      <c r="D1089" s="120">
        <v>0.67600000000000005</v>
      </c>
      <c r="E1089" s="120">
        <v>0.8</v>
      </c>
      <c r="F1089" s="120">
        <v>0.76300000000000001</v>
      </c>
    </row>
    <row r="1090" spans="1:6" x14ac:dyDescent="0.25">
      <c r="A1090" s="120">
        <v>367</v>
      </c>
      <c r="B1090" s="120">
        <v>0.16800000000000001</v>
      </c>
      <c r="C1090" s="120">
        <v>0.38300000000000001</v>
      </c>
      <c r="D1090" s="120">
        <v>0.67600000000000005</v>
      </c>
      <c r="E1090" s="120">
        <v>0.8</v>
      </c>
      <c r="F1090" s="120">
        <v>0.76300000000000001</v>
      </c>
    </row>
    <row r="1091" spans="1:6" x14ac:dyDescent="0.25">
      <c r="A1091" s="120">
        <v>367.2</v>
      </c>
      <c r="B1091" s="120">
        <v>0.16800000000000001</v>
      </c>
      <c r="C1091" s="120">
        <v>0.38300000000000001</v>
      </c>
      <c r="D1091" s="120">
        <v>0.67600000000000005</v>
      </c>
      <c r="E1091" s="120">
        <v>0.8</v>
      </c>
      <c r="F1091" s="120">
        <v>0.76300000000000001</v>
      </c>
    </row>
    <row r="1092" spans="1:6" x14ac:dyDescent="0.25">
      <c r="A1092" s="120">
        <v>367.4</v>
      </c>
      <c r="B1092" s="120">
        <v>0.16800000000000001</v>
      </c>
      <c r="C1092" s="120">
        <v>0.38200000000000001</v>
      </c>
      <c r="D1092" s="120">
        <v>0.67500000000000004</v>
      </c>
      <c r="E1092" s="120">
        <v>0.8</v>
      </c>
      <c r="F1092" s="120">
        <v>0.76300000000000001</v>
      </c>
    </row>
    <row r="1093" spans="1:6" x14ac:dyDescent="0.25">
      <c r="A1093" s="120">
        <v>367.6</v>
      </c>
      <c r="B1093" s="120">
        <v>0.16800000000000001</v>
      </c>
      <c r="C1093" s="120">
        <v>0.38200000000000001</v>
      </c>
      <c r="D1093" s="120">
        <v>0.67500000000000004</v>
      </c>
      <c r="E1093" s="120">
        <v>0.8</v>
      </c>
      <c r="F1093" s="120">
        <v>0.76300000000000001</v>
      </c>
    </row>
    <row r="1094" spans="1:6" x14ac:dyDescent="0.25">
      <c r="A1094" s="120">
        <v>367.8</v>
      </c>
      <c r="B1094" s="120">
        <v>0.16800000000000001</v>
      </c>
      <c r="C1094" s="120">
        <v>0.38200000000000001</v>
      </c>
      <c r="D1094" s="120">
        <v>0.67500000000000004</v>
      </c>
      <c r="E1094" s="120">
        <v>0.8</v>
      </c>
      <c r="F1094" s="120">
        <v>0.76300000000000001</v>
      </c>
    </row>
    <row r="1095" spans="1:6" x14ac:dyDescent="0.25">
      <c r="A1095" s="120">
        <v>368</v>
      </c>
      <c r="B1095" s="120">
        <v>0.16800000000000001</v>
      </c>
      <c r="C1095" s="120">
        <v>0.38200000000000001</v>
      </c>
      <c r="D1095" s="120">
        <v>0.67500000000000004</v>
      </c>
      <c r="E1095" s="120">
        <v>0.79900000000000004</v>
      </c>
      <c r="F1095" s="120">
        <v>0.76300000000000001</v>
      </c>
    </row>
    <row r="1096" spans="1:6" x14ac:dyDescent="0.25">
      <c r="A1096" s="120">
        <v>368.2</v>
      </c>
      <c r="B1096" s="120">
        <v>0.16800000000000001</v>
      </c>
      <c r="C1096" s="120">
        <v>0.38200000000000001</v>
      </c>
      <c r="D1096" s="120">
        <v>0.67400000000000004</v>
      </c>
      <c r="E1096" s="120">
        <v>0.79900000000000004</v>
      </c>
      <c r="F1096" s="120">
        <v>0.76300000000000001</v>
      </c>
    </row>
    <row r="1097" spans="1:6" x14ac:dyDescent="0.25">
      <c r="A1097" s="120">
        <v>368.4</v>
      </c>
      <c r="B1097" s="120">
        <v>0.16700000000000001</v>
      </c>
      <c r="C1097" s="120">
        <v>0.38200000000000001</v>
      </c>
      <c r="D1097" s="120">
        <v>0.67400000000000004</v>
      </c>
      <c r="E1097" s="120">
        <v>0.79900000000000004</v>
      </c>
      <c r="F1097" s="120">
        <v>0.76300000000000001</v>
      </c>
    </row>
    <row r="1098" spans="1:6" x14ac:dyDescent="0.25">
      <c r="A1098" s="120">
        <v>368.6</v>
      </c>
      <c r="B1098" s="120">
        <v>0.16700000000000001</v>
      </c>
      <c r="C1098" s="120">
        <v>0.38200000000000001</v>
      </c>
      <c r="D1098" s="120">
        <v>0.67400000000000004</v>
      </c>
      <c r="E1098" s="120">
        <v>0.79900000000000004</v>
      </c>
      <c r="F1098" s="120">
        <v>0.76300000000000001</v>
      </c>
    </row>
    <row r="1099" spans="1:6" x14ac:dyDescent="0.25">
      <c r="A1099" s="120">
        <v>368.8</v>
      </c>
      <c r="B1099" s="120">
        <v>0.16700000000000001</v>
      </c>
      <c r="C1099" s="120">
        <v>0.38200000000000001</v>
      </c>
      <c r="D1099" s="120">
        <v>0.67400000000000004</v>
      </c>
      <c r="E1099" s="120">
        <v>0.79900000000000004</v>
      </c>
      <c r="F1099" s="120">
        <v>0.76300000000000001</v>
      </c>
    </row>
    <row r="1100" spans="1:6" x14ac:dyDescent="0.25">
      <c r="A1100" s="120">
        <v>369</v>
      </c>
      <c r="B1100" s="120">
        <v>0.16700000000000001</v>
      </c>
      <c r="C1100" s="120">
        <v>0.38200000000000001</v>
      </c>
      <c r="D1100" s="120">
        <v>0.67300000000000004</v>
      </c>
      <c r="E1100" s="120">
        <v>0.79900000000000004</v>
      </c>
      <c r="F1100" s="120">
        <v>0.76300000000000001</v>
      </c>
    </row>
    <row r="1101" spans="1:6" x14ac:dyDescent="0.25">
      <c r="A1101" s="120">
        <v>369.2</v>
      </c>
      <c r="B1101" s="120">
        <v>0.16700000000000001</v>
      </c>
      <c r="C1101" s="120">
        <v>0.38200000000000001</v>
      </c>
      <c r="D1101" s="120">
        <v>0.67300000000000004</v>
      </c>
      <c r="E1101" s="120">
        <v>0.79900000000000004</v>
      </c>
      <c r="F1101" s="120">
        <v>0.76200000000000001</v>
      </c>
    </row>
    <row r="1102" spans="1:6" x14ac:dyDescent="0.25">
      <c r="A1102" s="120">
        <v>369.4</v>
      </c>
      <c r="B1102" s="120">
        <v>0.16700000000000001</v>
      </c>
      <c r="C1102" s="120">
        <v>0.38100000000000001</v>
      </c>
      <c r="D1102" s="120">
        <v>0.67300000000000004</v>
      </c>
      <c r="E1102" s="120">
        <v>0.79900000000000004</v>
      </c>
      <c r="F1102" s="120">
        <v>0.76200000000000001</v>
      </c>
    </row>
    <row r="1103" spans="1:6" x14ac:dyDescent="0.25">
      <c r="A1103" s="120">
        <v>369.6</v>
      </c>
      <c r="B1103" s="120">
        <v>0.16700000000000001</v>
      </c>
      <c r="C1103" s="120">
        <v>0.38100000000000001</v>
      </c>
      <c r="D1103" s="120">
        <v>0.67300000000000004</v>
      </c>
      <c r="E1103" s="120">
        <v>0.79900000000000004</v>
      </c>
      <c r="F1103" s="120">
        <v>0.76200000000000001</v>
      </c>
    </row>
    <row r="1104" spans="1:6" x14ac:dyDescent="0.25">
      <c r="A1104" s="120">
        <v>369.8</v>
      </c>
      <c r="B1104" s="120">
        <v>0.16700000000000001</v>
      </c>
      <c r="C1104" s="120">
        <v>0.38100000000000001</v>
      </c>
      <c r="D1104" s="120">
        <v>0.67300000000000004</v>
      </c>
      <c r="E1104" s="120">
        <v>0.79900000000000004</v>
      </c>
      <c r="F1104" s="120">
        <v>0.76200000000000001</v>
      </c>
    </row>
    <row r="1105" spans="1:6" x14ac:dyDescent="0.25">
      <c r="A1105" s="120">
        <v>370</v>
      </c>
      <c r="B1105" s="120">
        <v>0.16700000000000001</v>
      </c>
      <c r="C1105" s="120">
        <v>0.38100000000000001</v>
      </c>
      <c r="D1105" s="120">
        <v>0.67200000000000004</v>
      </c>
      <c r="E1105" s="120">
        <v>0.79900000000000004</v>
      </c>
      <c r="F1105" s="120">
        <v>0.76200000000000001</v>
      </c>
    </row>
    <row r="1106" spans="1:6" x14ac:dyDescent="0.25">
      <c r="A1106" s="120">
        <v>370.2</v>
      </c>
      <c r="B1106" s="120">
        <v>0.16700000000000001</v>
      </c>
      <c r="C1106" s="120">
        <v>0.38100000000000001</v>
      </c>
      <c r="D1106" s="120">
        <v>0.67200000000000004</v>
      </c>
      <c r="E1106" s="120">
        <v>0.79800000000000004</v>
      </c>
      <c r="F1106" s="120">
        <v>0.76200000000000001</v>
      </c>
    </row>
    <row r="1107" spans="1:6" x14ac:dyDescent="0.25">
      <c r="A1107" s="120">
        <v>370.4</v>
      </c>
      <c r="B1107" s="120">
        <v>0.16700000000000001</v>
      </c>
      <c r="C1107" s="120">
        <v>0.38100000000000001</v>
      </c>
      <c r="D1107" s="120">
        <v>0.67200000000000004</v>
      </c>
      <c r="E1107" s="120">
        <v>0.79800000000000004</v>
      </c>
      <c r="F1107" s="120">
        <v>0.76200000000000001</v>
      </c>
    </row>
    <row r="1108" spans="1:6" x14ac:dyDescent="0.25">
      <c r="A1108" s="120">
        <v>370.6</v>
      </c>
      <c r="B1108" s="120">
        <v>0.16700000000000001</v>
      </c>
      <c r="C1108" s="120">
        <v>0.38100000000000001</v>
      </c>
      <c r="D1108" s="120">
        <v>0.67200000000000004</v>
      </c>
      <c r="E1108" s="120">
        <v>0.79800000000000004</v>
      </c>
      <c r="F1108" s="120">
        <v>0.76200000000000001</v>
      </c>
    </row>
    <row r="1109" spans="1:6" x14ac:dyDescent="0.25">
      <c r="A1109" s="120">
        <v>370.8</v>
      </c>
      <c r="B1109" s="120">
        <v>0.16600000000000001</v>
      </c>
      <c r="C1109" s="120">
        <v>0.38100000000000001</v>
      </c>
      <c r="D1109" s="120">
        <v>0.67100000000000004</v>
      </c>
      <c r="E1109" s="120">
        <v>0.79800000000000004</v>
      </c>
      <c r="F1109" s="120">
        <v>0.76200000000000001</v>
      </c>
    </row>
    <row r="1110" spans="1:6" x14ac:dyDescent="0.25">
      <c r="A1110" s="120">
        <v>371</v>
      </c>
      <c r="B1110" s="120">
        <v>0.16600000000000001</v>
      </c>
      <c r="C1110" s="120">
        <v>0.38100000000000001</v>
      </c>
      <c r="D1110" s="120">
        <v>0.67100000000000004</v>
      </c>
      <c r="E1110" s="120">
        <v>0.79800000000000004</v>
      </c>
      <c r="F1110" s="120">
        <v>0.76200000000000001</v>
      </c>
    </row>
    <row r="1111" spans="1:6" x14ac:dyDescent="0.25">
      <c r="A1111" s="120">
        <v>371.2</v>
      </c>
      <c r="B1111" s="120">
        <v>0.16600000000000001</v>
      </c>
      <c r="C1111" s="120">
        <v>0.38100000000000001</v>
      </c>
      <c r="D1111" s="120">
        <v>0.67100000000000004</v>
      </c>
      <c r="E1111" s="120">
        <v>0.79800000000000004</v>
      </c>
      <c r="F1111" s="120">
        <v>0.76200000000000001</v>
      </c>
    </row>
    <row r="1112" spans="1:6" x14ac:dyDescent="0.25">
      <c r="A1112" s="120">
        <v>371.4</v>
      </c>
      <c r="B1112" s="120">
        <v>0.16600000000000001</v>
      </c>
      <c r="C1112" s="120">
        <v>0.38</v>
      </c>
      <c r="D1112" s="120">
        <v>0.67100000000000004</v>
      </c>
      <c r="E1112" s="120">
        <v>0.79800000000000004</v>
      </c>
      <c r="F1112" s="120">
        <v>0.76200000000000001</v>
      </c>
    </row>
    <row r="1113" spans="1:6" x14ac:dyDescent="0.25">
      <c r="A1113" s="120">
        <v>371.6</v>
      </c>
      <c r="B1113" s="120">
        <v>0.16600000000000001</v>
      </c>
      <c r="C1113" s="120">
        <v>0.38</v>
      </c>
      <c r="D1113" s="120">
        <v>0.67</v>
      </c>
      <c r="E1113" s="120">
        <v>0.79800000000000004</v>
      </c>
      <c r="F1113" s="120">
        <v>0.76200000000000001</v>
      </c>
    </row>
    <row r="1114" spans="1:6" x14ac:dyDescent="0.25">
      <c r="A1114" s="120">
        <v>371.8</v>
      </c>
      <c r="B1114" s="120">
        <v>0.16600000000000001</v>
      </c>
      <c r="C1114" s="120">
        <v>0.38</v>
      </c>
      <c r="D1114" s="120">
        <v>0.67</v>
      </c>
      <c r="E1114" s="120">
        <v>0.79800000000000004</v>
      </c>
      <c r="F1114" s="120">
        <v>0.76200000000000001</v>
      </c>
    </row>
    <row r="1115" spans="1:6" x14ac:dyDescent="0.25">
      <c r="A1115" s="120">
        <v>372</v>
      </c>
      <c r="B1115" s="120">
        <v>0.16600000000000001</v>
      </c>
      <c r="C1115" s="120">
        <v>0.38</v>
      </c>
      <c r="D1115" s="120">
        <v>0.67</v>
      </c>
      <c r="E1115" s="120">
        <v>0.79800000000000004</v>
      </c>
      <c r="F1115" s="120">
        <v>0.76200000000000001</v>
      </c>
    </row>
    <row r="1116" spans="1:6" x14ac:dyDescent="0.25">
      <c r="A1116" s="120">
        <v>372.2</v>
      </c>
      <c r="B1116" s="120">
        <v>0.16600000000000001</v>
      </c>
      <c r="C1116" s="120">
        <v>0.38</v>
      </c>
      <c r="D1116" s="120">
        <v>0.67</v>
      </c>
      <c r="E1116" s="120">
        <v>0.79800000000000004</v>
      </c>
      <c r="F1116" s="120">
        <v>0.76200000000000001</v>
      </c>
    </row>
    <row r="1117" spans="1:6" x14ac:dyDescent="0.25">
      <c r="A1117" s="120">
        <v>372.4</v>
      </c>
      <c r="B1117" s="120">
        <v>0.16600000000000001</v>
      </c>
      <c r="C1117" s="120">
        <v>0.38</v>
      </c>
      <c r="D1117" s="120">
        <v>0.67</v>
      </c>
      <c r="E1117" s="120">
        <v>0.79700000000000004</v>
      </c>
      <c r="F1117" s="120">
        <v>0.76200000000000001</v>
      </c>
    </row>
    <row r="1118" spans="1:6" x14ac:dyDescent="0.25">
      <c r="A1118" s="120">
        <v>372.6</v>
      </c>
      <c r="B1118" s="120">
        <v>0.16600000000000001</v>
      </c>
      <c r="C1118" s="120">
        <v>0.38</v>
      </c>
      <c r="D1118" s="120">
        <v>0.66900000000000004</v>
      </c>
      <c r="E1118" s="120">
        <v>0.79700000000000004</v>
      </c>
      <c r="F1118" s="120">
        <v>0.76100000000000001</v>
      </c>
    </row>
    <row r="1119" spans="1:6" x14ac:dyDescent="0.25">
      <c r="A1119" s="120">
        <v>372.8</v>
      </c>
      <c r="B1119" s="120">
        <v>0.16600000000000001</v>
      </c>
      <c r="C1119" s="120">
        <v>0.38</v>
      </c>
      <c r="D1119" s="120">
        <v>0.66900000000000004</v>
      </c>
      <c r="E1119" s="120">
        <v>0.79700000000000004</v>
      </c>
      <c r="F1119" s="120">
        <v>0.76100000000000001</v>
      </c>
    </row>
    <row r="1120" spans="1:6" x14ac:dyDescent="0.25">
      <c r="A1120" s="120">
        <v>373</v>
      </c>
      <c r="B1120" s="120">
        <v>0.16600000000000001</v>
      </c>
      <c r="C1120" s="120">
        <v>0.38</v>
      </c>
      <c r="D1120" s="120">
        <v>0.66900000000000004</v>
      </c>
      <c r="E1120" s="120">
        <v>0.79700000000000004</v>
      </c>
      <c r="F1120" s="120">
        <v>0.76100000000000001</v>
      </c>
    </row>
    <row r="1121" spans="1:6" x14ac:dyDescent="0.25">
      <c r="A1121" s="120">
        <v>373.2</v>
      </c>
      <c r="B1121" s="120">
        <v>0.16500000000000001</v>
      </c>
      <c r="C1121" s="120">
        <v>0.38</v>
      </c>
      <c r="D1121" s="120">
        <v>0.66900000000000004</v>
      </c>
      <c r="E1121" s="120">
        <v>0.79700000000000004</v>
      </c>
      <c r="F1121" s="120">
        <v>0.76100000000000001</v>
      </c>
    </row>
    <row r="1122" spans="1:6" x14ac:dyDescent="0.25">
      <c r="A1122" s="120">
        <v>373.4</v>
      </c>
      <c r="B1122" s="120">
        <v>0.16500000000000001</v>
      </c>
      <c r="C1122" s="120">
        <v>0.38</v>
      </c>
      <c r="D1122" s="120">
        <v>0.66800000000000004</v>
      </c>
      <c r="E1122" s="120">
        <v>0.79700000000000004</v>
      </c>
      <c r="F1122" s="120">
        <v>0.76100000000000001</v>
      </c>
    </row>
    <row r="1123" spans="1:6" x14ac:dyDescent="0.25">
      <c r="A1123" s="120">
        <v>373.6</v>
      </c>
      <c r="B1123" s="120">
        <v>0.16500000000000001</v>
      </c>
      <c r="C1123" s="120">
        <v>0.379</v>
      </c>
      <c r="D1123" s="120">
        <v>0.66800000000000004</v>
      </c>
      <c r="E1123" s="120">
        <v>0.79700000000000004</v>
      </c>
      <c r="F1123" s="120">
        <v>0.76100000000000001</v>
      </c>
    </row>
    <row r="1124" spans="1:6" x14ac:dyDescent="0.25">
      <c r="A1124" s="120">
        <v>373.8</v>
      </c>
      <c r="B1124" s="120">
        <v>0.16500000000000001</v>
      </c>
      <c r="C1124" s="120">
        <v>0.379</v>
      </c>
      <c r="D1124" s="120">
        <v>0.66800000000000004</v>
      </c>
      <c r="E1124" s="120">
        <v>0.79700000000000004</v>
      </c>
      <c r="F1124" s="120">
        <v>0.76100000000000001</v>
      </c>
    </row>
    <row r="1125" spans="1:6" x14ac:dyDescent="0.25">
      <c r="A1125" s="120">
        <v>374</v>
      </c>
      <c r="B1125" s="120">
        <v>0.16500000000000001</v>
      </c>
      <c r="C1125" s="120">
        <v>0.379</v>
      </c>
      <c r="D1125" s="120">
        <v>0.66800000000000004</v>
      </c>
      <c r="E1125" s="120">
        <v>0.79700000000000004</v>
      </c>
      <c r="F1125" s="120">
        <v>0.76100000000000001</v>
      </c>
    </row>
    <row r="1126" spans="1:6" x14ac:dyDescent="0.25">
      <c r="A1126" s="120">
        <v>374.2</v>
      </c>
      <c r="B1126" s="120">
        <v>0.16500000000000001</v>
      </c>
      <c r="C1126" s="120">
        <v>0.379</v>
      </c>
      <c r="D1126" s="120">
        <v>0.66700000000000004</v>
      </c>
      <c r="E1126" s="120">
        <v>0.79700000000000004</v>
      </c>
      <c r="F1126" s="120">
        <v>0.76100000000000001</v>
      </c>
    </row>
    <row r="1127" spans="1:6" x14ac:dyDescent="0.25">
      <c r="A1127" s="120">
        <v>374.4</v>
      </c>
      <c r="B1127" s="120">
        <v>0.16500000000000001</v>
      </c>
      <c r="C1127" s="120">
        <v>0.379</v>
      </c>
      <c r="D1127" s="120">
        <v>0.66700000000000004</v>
      </c>
      <c r="E1127" s="120">
        <v>0.79700000000000004</v>
      </c>
      <c r="F1127" s="120">
        <v>0.76100000000000001</v>
      </c>
    </row>
    <row r="1128" spans="1:6" x14ac:dyDescent="0.25">
      <c r="A1128" s="120">
        <v>374.6</v>
      </c>
      <c r="B1128" s="120">
        <v>0.16500000000000001</v>
      </c>
      <c r="C1128" s="120">
        <v>0.379</v>
      </c>
      <c r="D1128" s="120">
        <v>0.66700000000000004</v>
      </c>
      <c r="E1128" s="120">
        <v>0.79600000000000004</v>
      </c>
      <c r="F1128" s="120">
        <v>0.76100000000000001</v>
      </c>
    </row>
    <row r="1129" spans="1:6" x14ac:dyDescent="0.25">
      <c r="A1129" s="120">
        <v>374.8</v>
      </c>
      <c r="B1129" s="120">
        <v>0.16500000000000001</v>
      </c>
      <c r="C1129" s="120">
        <v>0.379</v>
      </c>
      <c r="D1129" s="120">
        <v>0.66700000000000004</v>
      </c>
      <c r="E1129" s="120">
        <v>0.79600000000000004</v>
      </c>
      <c r="F1129" s="120">
        <v>0.76100000000000001</v>
      </c>
    </row>
    <row r="1130" spans="1:6" x14ac:dyDescent="0.25">
      <c r="A1130" s="120">
        <v>375</v>
      </c>
      <c r="B1130" s="120">
        <v>0.16500000000000001</v>
      </c>
      <c r="C1130" s="120">
        <v>0.379</v>
      </c>
      <c r="D1130" s="120">
        <v>0.66700000000000004</v>
      </c>
      <c r="E1130" s="120">
        <v>0.79600000000000004</v>
      </c>
      <c r="F1130" s="120">
        <v>0.76100000000000001</v>
      </c>
    </row>
    <row r="1131" spans="1:6" x14ac:dyDescent="0.25">
      <c r="A1131" s="120">
        <v>375.2</v>
      </c>
      <c r="B1131" s="120">
        <v>0.16500000000000001</v>
      </c>
      <c r="C1131" s="120">
        <v>0.379</v>
      </c>
      <c r="D1131" s="120">
        <v>0.66600000000000004</v>
      </c>
      <c r="E1131" s="120">
        <v>0.79600000000000004</v>
      </c>
      <c r="F1131" s="120">
        <v>0.76100000000000001</v>
      </c>
    </row>
    <row r="1132" spans="1:6" x14ac:dyDescent="0.25">
      <c r="A1132" s="120">
        <v>375.4</v>
      </c>
      <c r="B1132" s="120">
        <v>0.16500000000000001</v>
      </c>
      <c r="C1132" s="120">
        <v>0.379</v>
      </c>
      <c r="D1132" s="120">
        <v>0.66600000000000004</v>
      </c>
      <c r="E1132" s="120">
        <v>0.79600000000000004</v>
      </c>
      <c r="F1132" s="120">
        <v>0.76100000000000001</v>
      </c>
    </row>
    <row r="1133" spans="1:6" x14ac:dyDescent="0.25">
      <c r="A1133" s="120">
        <v>375.6</v>
      </c>
      <c r="B1133" s="120">
        <v>0.16500000000000001</v>
      </c>
      <c r="C1133" s="120">
        <v>0.379</v>
      </c>
      <c r="D1133" s="120">
        <v>0.66600000000000004</v>
      </c>
      <c r="E1133" s="120">
        <v>0.79600000000000004</v>
      </c>
      <c r="F1133" s="120">
        <v>0.76100000000000001</v>
      </c>
    </row>
    <row r="1134" spans="1:6" x14ac:dyDescent="0.25">
      <c r="A1134" s="120">
        <v>375.8</v>
      </c>
      <c r="B1134" s="120">
        <v>0.16500000000000001</v>
      </c>
      <c r="C1134" s="120">
        <v>0.378</v>
      </c>
      <c r="D1134" s="120">
        <v>0.66600000000000004</v>
      </c>
      <c r="E1134" s="120">
        <v>0.79600000000000004</v>
      </c>
      <c r="F1134" s="120">
        <v>0.76100000000000001</v>
      </c>
    </row>
    <row r="1135" spans="1:6" x14ac:dyDescent="0.25">
      <c r="A1135" s="120">
        <v>376</v>
      </c>
      <c r="B1135" s="120">
        <v>0.16400000000000001</v>
      </c>
      <c r="C1135" s="120">
        <v>0.378</v>
      </c>
      <c r="D1135" s="120">
        <v>0.66500000000000004</v>
      </c>
      <c r="E1135" s="120">
        <v>0.79600000000000004</v>
      </c>
      <c r="F1135" s="120">
        <v>0.76100000000000001</v>
      </c>
    </row>
    <row r="1136" spans="1:6" x14ac:dyDescent="0.25">
      <c r="A1136" s="120">
        <v>376.2</v>
      </c>
      <c r="B1136" s="120">
        <v>0.16400000000000001</v>
      </c>
      <c r="C1136" s="120">
        <v>0.378</v>
      </c>
      <c r="D1136" s="120">
        <v>0.66500000000000004</v>
      </c>
      <c r="E1136" s="120">
        <v>0.79600000000000004</v>
      </c>
      <c r="F1136" s="120">
        <v>0.76100000000000001</v>
      </c>
    </row>
    <row r="1137" spans="1:6" x14ac:dyDescent="0.25">
      <c r="A1137" s="120">
        <v>376.4</v>
      </c>
      <c r="B1137" s="120">
        <v>0.16400000000000001</v>
      </c>
      <c r="C1137" s="120">
        <v>0.378</v>
      </c>
      <c r="D1137" s="120">
        <v>0.66500000000000004</v>
      </c>
      <c r="E1137" s="120">
        <v>0.79600000000000004</v>
      </c>
      <c r="F1137" s="120">
        <v>0.76</v>
      </c>
    </row>
    <row r="1138" spans="1:6" x14ac:dyDescent="0.25">
      <c r="A1138" s="120">
        <v>376.6</v>
      </c>
      <c r="B1138" s="120">
        <v>0.16400000000000001</v>
      </c>
      <c r="C1138" s="120">
        <v>0.378</v>
      </c>
      <c r="D1138" s="120">
        <v>0.66500000000000004</v>
      </c>
      <c r="E1138" s="120">
        <v>0.79600000000000004</v>
      </c>
      <c r="F1138" s="120">
        <v>0.76</v>
      </c>
    </row>
    <row r="1139" spans="1:6" x14ac:dyDescent="0.25">
      <c r="A1139" s="120">
        <v>376.8</v>
      </c>
      <c r="B1139" s="120">
        <v>0.16400000000000001</v>
      </c>
      <c r="C1139" s="120">
        <v>0.378</v>
      </c>
      <c r="D1139" s="120">
        <v>0.66400000000000003</v>
      </c>
      <c r="E1139" s="120">
        <v>0.79500000000000004</v>
      </c>
      <c r="F1139" s="120">
        <v>0.76</v>
      </c>
    </row>
    <row r="1140" spans="1:6" x14ac:dyDescent="0.25">
      <c r="A1140" s="120">
        <v>377</v>
      </c>
      <c r="B1140" s="120">
        <v>0.16400000000000001</v>
      </c>
      <c r="C1140" s="120">
        <v>0.378</v>
      </c>
      <c r="D1140" s="120">
        <v>0.66400000000000003</v>
      </c>
      <c r="E1140" s="120">
        <v>0.79500000000000004</v>
      </c>
      <c r="F1140" s="120">
        <v>0.76</v>
      </c>
    </row>
    <row r="1141" spans="1:6" x14ac:dyDescent="0.25">
      <c r="A1141" s="120">
        <v>377.2</v>
      </c>
      <c r="B1141" s="120">
        <v>0.16400000000000001</v>
      </c>
      <c r="C1141" s="120">
        <v>0.378</v>
      </c>
      <c r="D1141" s="120">
        <v>0.66400000000000003</v>
      </c>
      <c r="E1141" s="120">
        <v>0.79500000000000004</v>
      </c>
      <c r="F1141" s="120">
        <v>0.76</v>
      </c>
    </row>
    <row r="1142" spans="1:6" x14ac:dyDescent="0.25">
      <c r="A1142" s="120">
        <v>377.4</v>
      </c>
      <c r="B1142" s="120">
        <v>0.16400000000000001</v>
      </c>
      <c r="C1142" s="120">
        <v>0.378</v>
      </c>
      <c r="D1142" s="120">
        <v>0.66400000000000003</v>
      </c>
      <c r="E1142" s="120">
        <v>0.79500000000000004</v>
      </c>
      <c r="F1142" s="120">
        <v>0.76</v>
      </c>
    </row>
    <row r="1143" spans="1:6" x14ac:dyDescent="0.25">
      <c r="A1143" s="120">
        <v>377.6</v>
      </c>
      <c r="B1143" s="120">
        <v>0.16400000000000001</v>
      </c>
      <c r="C1143" s="120">
        <v>0.378</v>
      </c>
      <c r="D1143" s="120">
        <v>0.66400000000000003</v>
      </c>
      <c r="E1143" s="120">
        <v>0.79500000000000004</v>
      </c>
      <c r="F1143" s="120">
        <v>0.76</v>
      </c>
    </row>
    <row r="1144" spans="1:6" x14ac:dyDescent="0.25">
      <c r="A1144" s="120">
        <v>377.8</v>
      </c>
      <c r="B1144" s="120">
        <v>0.16400000000000001</v>
      </c>
      <c r="C1144" s="120">
        <v>0.378</v>
      </c>
      <c r="D1144" s="120">
        <v>0.66300000000000003</v>
      </c>
      <c r="E1144" s="120">
        <v>0.79500000000000004</v>
      </c>
      <c r="F1144" s="120">
        <v>0.76</v>
      </c>
    </row>
    <row r="1145" spans="1:6" x14ac:dyDescent="0.25">
      <c r="A1145" s="120">
        <v>378</v>
      </c>
      <c r="B1145" s="120">
        <v>0.16400000000000001</v>
      </c>
      <c r="C1145" s="120">
        <v>0.378</v>
      </c>
      <c r="D1145" s="120">
        <v>0.66300000000000003</v>
      </c>
      <c r="E1145" s="120">
        <v>0.79500000000000004</v>
      </c>
      <c r="F1145" s="120">
        <v>0.76</v>
      </c>
    </row>
    <row r="1146" spans="1:6" x14ac:dyDescent="0.25">
      <c r="A1146" s="120">
        <v>378.2</v>
      </c>
      <c r="B1146" s="120">
        <v>0.16400000000000001</v>
      </c>
      <c r="C1146" s="120">
        <v>0.377</v>
      </c>
      <c r="D1146" s="120">
        <v>0.66300000000000003</v>
      </c>
      <c r="E1146" s="120">
        <v>0.79500000000000004</v>
      </c>
      <c r="F1146" s="120">
        <v>0.76</v>
      </c>
    </row>
    <row r="1147" spans="1:6" x14ac:dyDescent="0.25">
      <c r="A1147" s="120">
        <v>378.4</v>
      </c>
      <c r="B1147" s="120">
        <v>0.16400000000000001</v>
      </c>
      <c r="C1147" s="120">
        <v>0.377</v>
      </c>
      <c r="D1147" s="120">
        <v>0.66300000000000003</v>
      </c>
      <c r="E1147" s="120">
        <v>0.79500000000000004</v>
      </c>
      <c r="F1147" s="120">
        <v>0.76</v>
      </c>
    </row>
    <row r="1148" spans="1:6" x14ac:dyDescent="0.25">
      <c r="A1148" s="120">
        <v>378.6</v>
      </c>
      <c r="B1148" s="120">
        <v>0.16400000000000001</v>
      </c>
      <c r="C1148" s="120">
        <v>0.377</v>
      </c>
      <c r="D1148" s="120">
        <v>0.66200000000000003</v>
      </c>
      <c r="E1148" s="120">
        <v>0.79500000000000004</v>
      </c>
      <c r="F1148" s="120">
        <v>0.76</v>
      </c>
    </row>
    <row r="1149" spans="1:6" x14ac:dyDescent="0.25">
      <c r="A1149" s="120">
        <v>378.8</v>
      </c>
      <c r="B1149" s="120">
        <v>0.16400000000000001</v>
      </c>
      <c r="C1149" s="120">
        <v>0.377</v>
      </c>
      <c r="D1149" s="120">
        <v>0.66200000000000003</v>
      </c>
      <c r="E1149" s="120">
        <v>0.79500000000000004</v>
      </c>
      <c r="F1149" s="120">
        <v>0.76</v>
      </c>
    </row>
    <row r="1150" spans="1:6" x14ac:dyDescent="0.25">
      <c r="A1150" s="120">
        <v>379</v>
      </c>
      <c r="B1150" s="120">
        <v>0.16300000000000001</v>
      </c>
      <c r="C1150" s="120">
        <v>0.377</v>
      </c>
      <c r="D1150" s="120">
        <v>0.66200000000000003</v>
      </c>
      <c r="E1150" s="120">
        <v>0.79400000000000004</v>
      </c>
      <c r="F1150" s="120">
        <v>0.76</v>
      </c>
    </row>
    <row r="1151" spans="1:6" x14ac:dyDescent="0.25">
      <c r="A1151" s="120">
        <v>379.2</v>
      </c>
      <c r="B1151" s="120">
        <v>0.16300000000000001</v>
      </c>
      <c r="C1151" s="120">
        <v>0.377</v>
      </c>
      <c r="D1151" s="120">
        <v>0.66200000000000003</v>
      </c>
      <c r="E1151" s="120">
        <v>0.79400000000000004</v>
      </c>
      <c r="F1151" s="120">
        <v>0.76</v>
      </c>
    </row>
    <row r="1152" spans="1:6" x14ac:dyDescent="0.25">
      <c r="A1152" s="120">
        <v>379.4</v>
      </c>
      <c r="B1152" s="120">
        <v>0.16300000000000001</v>
      </c>
      <c r="C1152" s="120">
        <v>0.377</v>
      </c>
      <c r="D1152" s="120">
        <v>0.66200000000000003</v>
      </c>
      <c r="E1152" s="120">
        <v>0.79400000000000004</v>
      </c>
      <c r="F1152" s="120">
        <v>0.76</v>
      </c>
    </row>
    <row r="1153" spans="1:6" x14ac:dyDescent="0.25">
      <c r="A1153" s="120">
        <v>379.6</v>
      </c>
      <c r="B1153" s="120">
        <v>0.16300000000000001</v>
      </c>
      <c r="C1153" s="120">
        <v>0.377</v>
      </c>
      <c r="D1153" s="120">
        <v>0.66100000000000003</v>
      </c>
      <c r="E1153" s="120">
        <v>0.79400000000000004</v>
      </c>
      <c r="F1153" s="120">
        <v>0.76</v>
      </c>
    </row>
    <row r="1154" spans="1:6" x14ac:dyDescent="0.25">
      <c r="A1154" s="120">
        <v>379.8</v>
      </c>
      <c r="B1154" s="120">
        <v>0.16300000000000001</v>
      </c>
      <c r="C1154" s="120">
        <v>0.377</v>
      </c>
      <c r="D1154" s="120">
        <v>0.66100000000000003</v>
      </c>
      <c r="E1154" s="120">
        <v>0.79400000000000004</v>
      </c>
      <c r="F1154" s="120">
        <v>0.76</v>
      </c>
    </row>
    <row r="1155" spans="1:6" x14ac:dyDescent="0.25">
      <c r="A1155" s="120">
        <v>380</v>
      </c>
      <c r="B1155" s="120">
        <v>0.16300000000000001</v>
      </c>
      <c r="C1155" s="120">
        <v>0.377</v>
      </c>
      <c r="D1155" s="120">
        <v>0.66100000000000003</v>
      </c>
      <c r="E1155" s="120">
        <v>0.79400000000000004</v>
      </c>
      <c r="F1155" s="120">
        <v>0.76</v>
      </c>
    </row>
    <row r="1156" spans="1:6" x14ac:dyDescent="0.25">
      <c r="A1156" s="120">
        <v>380.2</v>
      </c>
      <c r="B1156" s="120">
        <v>0.16300000000000001</v>
      </c>
      <c r="C1156" s="120">
        <v>0.377</v>
      </c>
      <c r="D1156" s="120">
        <v>0.66100000000000003</v>
      </c>
      <c r="E1156" s="120">
        <v>0.79400000000000004</v>
      </c>
      <c r="F1156" s="120">
        <v>0.76</v>
      </c>
    </row>
    <row r="1157" spans="1:6" x14ac:dyDescent="0.25">
      <c r="A1157" s="120">
        <v>380.4</v>
      </c>
      <c r="B1157" s="120">
        <v>0.16300000000000001</v>
      </c>
      <c r="C1157" s="120">
        <v>0.377</v>
      </c>
      <c r="D1157" s="120">
        <v>0.66</v>
      </c>
      <c r="E1157" s="120">
        <v>0.79400000000000004</v>
      </c>
      <c r="F1157" s="120">
        <v>0.76</v>
      </c>
    </row>
    <row r="1158" spans="1:6" x14ac:dyDescent="0.25">
      <c r="A1158" s="120">
        <v>380.6</v>
      </c>
      <c r="B1158" s="120">
        <v>0.16300000000000001</v>
      </c>
      <c r="C1158" s="120">
        <v>0.376</v>
      </c>
      <c r="D1158" s="120">
        <v>0.66</v>
      </c>
      <c r="E1158" s="120">
        <v>0.79400000000000004</v>
      </c>
      <c r="F1158" s="120">
        <v>0.76</v>
      </c>
    </row>
    <row r="1159" spans="1:6" x14ac:dyDescent="0.25">
      <c r="A1159" s="120">
        <v>380.8</v>
      </c>
      <c r="B1159" s="120">
        <v>0.16300000000000001</v>
      </c>
      <c r="C1159" s="120">
        <v>0.376</v>
      </c>
      <c r="D1159" s="120">
        <v>0.66</v>
      </c>
      <c r="E1159" s="120">
        <v>0.79400000000000004</v>
      </c>
      <c r="F1159" s="120">
        <v>0.75900000000000001</v>
      </c>
    </row>
    <row r="1160" spans="1:6" x14ac:dyDescent="0.25">
      <c r="A1160" s="120">
        <v>381</v>
      </c>
      <c r="B1160" s="120">
        <v>0.16300000000000001</v>
      </c>
      <c r="C1160" s="120">
        <v>0.376</v>
      </c>
      <c r="D1160" s="120">
        <v>0.66</v>
      </c>
      <c r="E1160" s="120">
        <v>0.79400000000000004</v>
      </c>
      <c r="F1160" s="120">
        <v>0.75900000000000001</v>
      </c>
    </row>
    <row r="1161" spans="1:6" x14ac:dyDescent="0.25">
      <c r="A1161" s="120">
        <v>381.2</v>
      </c>
      <c r="B1161" s="120">
        <v>0.16300000000000001</v>
      </c>
      <c r="C1161" s="120">
        <v>0.376</v>
      </c>
      <c r="D1161" s="120">
        <v>0.65900000000000003</v>
      </c>
      <c r="E1161" s="120">
        <v>0.79300000000000004</v>
      </c>
      <c r="F1161" s="120">
        <v>0.75900000000000001</v>
      </c>
    </row>
    <row r="1162" spans="1:6" x14ac:dyDescent="0.25">
      <c r="A1162" s="120">
        <v>381.4</v>
      </c>
      <c r="B1162" s="120">
        <v>0.16300000000000001</v>
      </c>
      <c r="C1162" s="120">
        <v>0.376</v>
      </c>
      <c r="D1162" s="120">
        <v>0.65900000000000003</v>
      </c>
      <c r="E1162" s="120">
        <v>0.79300000000000004</v>
      </c>
      <c r="F1162" s="120">
        <v>0.75900000000000001</v>
      </c>
    </row>
    <row r="1163" spans="1:6" x14ac:dyDescent="0.25">
      <c r="A1163" s="120">
        <v>381.6</v>
      </c>
      <c r="B1163" s="120">
        <v>0.16300000000000001</v>
      </c>
      <c r="C1163" s="120">
        <v>0.376</v>
      </c>
      <c r="D1163" s="120">
        <v>0.65900000000000003</v>
      </c>
      <c r="E1163" s="120">
        <v>0.79300000000000004</v>
      </c>
      <c r="F1163" s="120">
        <v>0.75900000000000001</v>
      </c>
    </row>
    <row r="1164" spans="1:6" x14ac:dyDescent="0.25">
      <c r="A1164" s="120">
        <v>381.8</v>
      </c>
      <c r="B1164" s="120">
        <v>0.16300000000000001</v>
      </c>
      <c r="C1164" s="120">
        <v>0.376</v>
      </c>
      <c r="D1164" s="120">
        <v>0.65900000000000003</v>
      </c>
      <c r="E1164" s="120">
        <v>0.79300000000000004</v>
      </c>
      <c r="F1164" s="120">
        <v>0.75900000000000001</v>
      </c>
    </row>
    <row r="1165" spans="1:6" x14ac:dyDescent="0.25">
      <c r="A1165" s="120">
        <v>382</v>
      </c>
      <c r="B1165" s="120">
        <v>0.16300000000000001</v>
      </c>
      <c r="C1165" s="120">
        <v>0.376</v>
      </c>
      <c r="D1165" s="120">
        <v>0.65900000000000003</v>
      </c>
      <c r="E1165" s="120">
        <v>0.79300000000000004</v>
      </c>
      <c r="F1165" s="120">
        <v>0.75900000000000001</v>
      </c>
    </row>
    <row r="1166" spans="1:6" x14ac:dyDescent="0.25">
      <c r="A1166" s="120">
        <v>382.2</v>
      </c>
      <c r="B1166" s="120">
        <v>0.16200000000000001</v>
      </c>
      <c r="C1166" s="120">
        <v>0.376</v>
      </c>
      <c r="D1166" s="120">
        <v>0.65800000000000003</v>
      </c>
      <c r="E1166" s="120">
        <v>0.79300000000000004</v>
      </c>
      <c r="F1166" s="120">
        <v>0.75900000000000001</v>
      </c>
    </row>
    <row r="1167" spans="1:6" x14ac:dyDescent="0.25">
      <c r="A1167" s="120">
        <v>382.4</v>
      </c>
      <c r="B1167" s="120">
        <v>0.16200000000000001</v>
      </c>
      <c r="C1167" s="120">
        <v>0.376</v>
      </c>
      <c r="D1167" s="120">
        <v>0.65800000000000003</v>
      </c>
      <c r="E1167" s="120">
        <v>0.79300000000000004</v>
      </c>
      <c r="F1167" s="120">
        <v>0.75900000000000001</v>
      </c>
    </row>
    <row r="1168" spans="1:6" x14ac:dyDescent="0.25">
      <c r="A1168" s="120">
        <v>382.6</v>
      </c>
      <c r="B1168" s="120">
        <v>0.16200000000000001</v>
      </c>
      <c r="C1168" s="120">
        <v>0.376</v>
      </c>
      <c r="D1168" s="120">
        <v>0.65800000000000003</v>
      </c>
      <c r="E1168" s="120">
        <v>0.79300000000000004</v>
      </c>
      <c r="F1168" s="120">
        <v>0.75900000000000001</v>
      </c>
    </row>
    <row r="1169" spans="1:6" x14ac:dyDescent="0.25">
      <c r="A1169" s="120">
        <v>382.8</v>
      </c>
      <c r="B1169" s="120">
        <v>0.16200000000000001</v>
      </c>
      <c r="C1169" s="120">
        <v>0.376</v>
      </c>
      <c r="D1169" s="120">
        <v>0.65800000000000003</v>
      </c>
      <c r="E1169" s="120">
        <v>0.79300000000000004</v>
      </c>
      <c r="F1169" s="120">
        <v>0.75900000000000001</v>
      </c>
    </row>
    <row r="1170" spans="1:6" x14ac:dyDescent="0.25">
      <c r="A1170" s="120">
        <v>383</v>
      </c>
      <c r="B1170" s="120">
        <v>0.16200000000000001</v>
      </c>
      <c r="C1170" s="120">
        <v>0.376</v>
      </c>
      <c r="D1170" s="120">
        <v>0.65700000000000003</v>
      </c>
      <c r="E1170" s="120">
        <v>0.79300000000000004</v>
      </c>
      <c r="F1170" s="120">
        <v>0.75900000000000001</v>
      </c>
    </row>
    <row r="1171" spans="1:6" x14ac:dyDescent="0.25">
      <c r="A1171" s="120">
        <v>383.2</v>
      </c>
      <c r="B1171" s="120">
        <v>0.16200000000000001</v>
      </c>
      <c r="C1171" s="120">
        <v>0.375</v>
      </c>
      <c r="D1171" s="120">
        <v>0.65700000000000003</v>
      </c>
      <c r="E1171" s="120">
        <v>0.79300000000000004</v>
      </c>
      <c r="F1171" s="120">
        <v>0.75900000000000001</v>
      </c>
    </row>
    <row r="1172" spans="1:6" x14ac:dyDescent="0.25">
      <c r="A1172" s="120">
        <v>383.4</v>
      </c>
      <c r="B1172" s="120">
        <v>0.16200000000000001</v>
      </c>
      <c r="C1172" s="120">
        <v>0.375</v>
      </c>
      <c r="D1172" s="120">
        <v>0.65700000000000003</v>
      </c>
      <c r="E1172" s="120">
        <v>0.79200000000000004</v>
      </c>
      <c r="F1172" s="120">
        <v>0.75900000000000001</v>
      </c>
    </row>
    <row r="1173" spans="1:6" x14ac:dyDescent="0.25">
      <c r="A1173" s="120">
        <v>383.6</v>
      </c>
      <c r="B1173" s="120">
        <v>0.16200000000000001</v>
      </c>
      <c r="C1173" s="120">
        <v>0.375</v>
      </c>
      <c r="D1173" s="120">
        <v>0.65700000000000003</v>
      </c>
      <c r="E1173" s="120">
        <v>0.79200000000000004</v>
      </c>
      <c r="F1173" s="120">
        <v>0.75900000000000001</v>
      </c>
    </row>
    <row r="1174" spans="1:6" x14ac:dyDescent="0.25">
      <c r="A1174" s="120">
        <v>383.8</v>
      </c>
      <c r="B1174" s="120">
        <v>0.16200000000000001</v>
      </c>
      <c r="C1174" s="120">
        <v>0.375</v>
      </c>
      <c r="D1174" s="120">
        <v>0.65700000000000003</v>
      </c>
      <c r="E1174" s="120">
        <v>0.79200000000000004</v>
      </c>
      <c r="F1174" s="120">
        <v>0.75900000000000001</v>
      </c>
    </row>
    <row r="1175" spans="1:6" x14ac:dyDescent="0.25">
      <c r="A1175" s="120">
        <v>384</v>
      </c>
      <c r="B1175" s="120">
        <v>0.16200000000000001</v>
      </c>
      <c r="C1175" s="120">
        <v>0.375</v>
      </c>
      <c r="D1175" s="120">
        <v>0.65600000000000003</v>
      </c>
      <c r="E1175" s="120">
        <v>0.79200000000000004</v>
      </c>
      <c r="F1175" s="120">
        <v>0.75900000000000001</v>
      </c>
    </row>
    <row r="1176" spans="1:6" x14ac:dyDescent="0.25">
      <c r="A1176" s="120">
        <v>384.2</v>
      </c>
      <c r="B1176" s="120">
        <v>0.16200000000000001</v>
      </c>
      <c r="C1176" s="120">
        <v>0.375</v>
      </c>
      <c r="D1176" s="120">
        <v>0.65600000000000003</v>
      </c>
      <c r="E1176" s="120">
        <v>0.79200000000000004</v>
      </c>
      <c r="F1176" s="120">
        <v>0.75900000000000001</v>
      </c>
    </row>
    <row r="1177" spans="1:6" x14ac:dyDescent="0.25">
      <c r="A1177" s="120">
        <v>384.4</v>
      </c>
      <c r="B1177" s="120">
        <v>0.16200000000000001</v>
      </c>
      <c r="C1177" s="120">
        <v>0.375</v>
      </c>
      <c r="D1177" s="120">
        <v>0.65600000000000003</v>
      </c>
      <c r="E1177" s="120">
        <v>0.79200000000000004</v>
      </c>
      <c r="F1177" s="120">
        <v>0.75900000000000001</v>
      </c>
    </row>
    <row r="1178" spans="1:6" x14ac:dyDescent="0.25">
      <c r="A1178" s="120">
        <v>384.6</v>
      </c>
      <c r="B1178" s="120">
        <v>0.16200000000000001</v>
      </c>
      <c r="C1178" s="120">
        <v>0.375</v>
      </c>
      <c r="D1178" s="120">
        <v>0.65600000000000003</v>
      </c>
      <c r="E1178" s="120">
        <v>0.79200000000000004</v>
      </c>
      <c r="F1178" s="120">
        <v>0.75900000000000001</v>
      </c>
    </row>
    <row r="1179" spans="1:6" x14ac:dyDescent="0.25">
      <c r="A1179" s="120">
        <v>384.8</v>
      </c>
      <c r="B1179" s="120">
        <v>0.16200000000000001</v>
      </c>
      <c r="C1179" s="120">
        <v>0.375</v>
      </c>
      <c r="D1179" s="120">
        <v>0.65500000000000003</v>
      </c>
      <c r="E1179" s="120">
        <v>0.79200000000000004</v>
      </c>
      <c r="F1179" s="120">
        <v>0.75900000000000001</v>
      </c>
    </row>
    <row r="1180" spans="1:6" x14ac:dyDescent="0.25">
      <c r="A1180" s="120">
        <v>385</v>
      </c>
      <c r="B1180" s="120">
        <v>0.16200000000000001</v>
      </c>
      <c r="C1180" s="120">
        <v>0.375</v>
      </c>
      <c r="D1180" s="120">
        <v>0.65500000000000003</v>
      </c>
      <c r="E1180" s="120">
        <v>0.79200000000000004</v>
      </c>
      <c r="F1180" s="120">
        <v>0.75900000000000001</v>
      </c>
    </row>
    <row r="1181" spans="1:6" x14ac:dyDescent="0.25">
      <c r="A1181" s="120">
        <v>385.2</v>
      </c>
      <c r="B1181" s="120">
        <v>0.16200000000000001</v>
      </c>
      <c r="C1181" s="120">
        <v>0.375</v>
      </c>
      <c r="D1181" s="120">
        <v>0.65500000000000003</v>
      </c>
      <c r="E1181" s="120">
        <v>0.79200000000000004</v>
      </c>
      <c r="F1181" s="120">
        <v>0.75900000000000001</v>
      </c>
    </row>
    <row r="1182" spans="1:6" x14ac:dyDescent="0.25">
      <c r="A1182" s="120">
        <v>385.4</v>
      </c>
      <c r="B1182" s="120">
        <v>0.16200000000000001</v>
      </c>
      <c r="C1182" s="120">
        <v>0.375</v>
      </c>
      <c r="D1182" s="120">
        <v>0.65500000000000003</v>
      </c>
      <c r="E1182" s="120">
        <v>0.79200000000000004</v>
      </c>
      <c r="F1182" s="120">
        <v>0.75900000000000001</v>
      </c>
    </row>
    <row r="1183" spans="1:6" x14ac:dyDescent="0.25">
      <c r="A1183" s="120">
        <v>385.6</v>
      </c>
      <c r="B1183" s="120">
        <v>0.161</v>
      </c>
      <c r="C1183" s="120">
        <v>0.375</v>
      </c>
      <c r="D1183" s="120">
        <v>0.65400000000000003</v>
      </c>
      <c r="E1183" s="120">
        <v>0.79100000000000004</v>
      </c>
      <c r="F1183" s="120">
        <v>0.75900000000000001</v>
      </c>
    </row>
    <row r="1184" spans="1:6" x14ac:dyDescent="0.25">
      <c r="A1184" s="120">
        <v>385.8</v>
      </c>
      <c r="B1184" s="120">
        <v>0.161</v>
      </c>
      <c r="C1184" s="120">
        <v>0.375</v>
      </c>
      <c r="D1184" s="120">
        <v>0.65400000000000003</v>
      </c>
      <c r="E1184" s="120">
        <v>0.79100000000000004</v>
      </c>
      <c r="F1184" s="120">
        <v>0.75900000000000001</v>
      </c>
    </row>
    <row r="1185" spans="1:6" x14ac:dyDescent="0.25">
      <c r="A1185" s="120">
        <v>386</v>
      </c>
      <c r="B1185" s="120">
        <v>0.161</v>
      </c>
      <c r="C1185" s="120">
        <v>0.374</v>
      </c>
      <c r="D1185" s="120">
        <v>0.65400000000000003</v>
      </c>
      <c r="E1185" s="120">
        <v>0.79100000000000004</v>
      </c>
      <c r="F1185" s="120">
        <v>0.75800000000000001</v>
      </c>
    </row>
    <row r="1186" spans="1:6" x14ac:dyDescent="0.25">
      <c r="A1186" s="120">
        <v>386.2</v>
      </c>
      <c r="B1186" s="120">
        <v>0.161</v>
      </c>
      <c r="C1186" s="120">
        <v>0.374</v>
      </c>
      <c r="D1186" s="120">
        <v>0.65400000000000003</v>
      </c>
      <c r="E1186" s="120">
        <v>0.79100000000000004</v>
      </c>
      <c r="F1186" s="120">
        <v>0.75800000000000001</v>
      </c>
    </row>
    <row r="1187" spans="1:6" x14ac:dyDescent="0.25">
      <c r="A1187" s="120">
        <v>386.4</v>
      </c>
      <c r="B1187" s="120">
        <v>0.161</v>
      </c>
      <c r="C1187" s="120">
        <v>0.374</v>
      </c>
      <c r="D1187" s="120">
        <v>0.65400000000000003</v>
      </c>
      <c r="E1187" s="120">
        <v>0.79100000000000004</v>
      </c>
      <c r="F1187" s="120">
        <v>0.75800000000000001</v>
      </c>
    </row>
    <row r="1188" spans="1:6" x14ac:dyDescent="0.25">
      <c r="A1188" s="120">
        <v>386.6</v>
      </c>
      <c r="B1188" s="120">
        <v>0.161</v>
      </c>
      <c r="C1188" s="120">
        <v>0.374</v>
      </c>
      <c r="D1188" s="120">
        <v>0.65300000000000002</v>
      </c>
      <c r="E1188" s="120">
        <v>0.79100000000000004</v>
      </c>
      <c r="F1188" s="120">
        <v>0.75800000000000001</v>
      </c>
    </row>
    <row r="1189" spans="1:6" x14ac:dyDescent="0.25">
      <c r="A1189" s="120">
        <v>386.8</v>
      </c>
      <c r="B1189" s="120">
        <v>0.161</v>
      </c>
      <c r="C1189" s="120">
        <v>0.374</v>
      </c>
      <c r="D1189" s="120">
        <v>0.65300000000000002</v>
      </c>
      <c r="E1189" s="120">
        <v>0.79100000000000004</v>
      </c>
      <c r="F1189" s="120">
        <v>0.75800000000000001</v>
      </c>
    </row>
    <row r="1190" spans="1:6" x14ac:dyDescent="0.25">
      <c r="A1190" s="120">
        <v>387</v>
      </c>
      <c r="B1190" s="120">
        <v>0.161</v>
      </c>
      <c r="C1190" s="120">
        <v>0.374</v>
      </c>
      <c r="D1190" s="120">
        <v>0.65300000000000002</v>
      </c>
      <c r="E1190" s="120">
        <v>0.79100000000000004</v>
      </c>
      <c r="F1190" s="120">
        <v>0.75800000000000001</v>
      </c>
    </row>
    <row r="1191" spans="1:6" x14ac:dyDescent="0.25">
      <c r="A1191" s="120">
        <v>387.2</v>
      </c>
      <c r="B1191" s="120">
        <v>0.161</v>
      </c>
      <c r="C1191" s="120">
        <v>0.374</v>
      </c>
      <c r="D1191" s="120">
        <v>0.65300000000000002</v>
      </c>
      <c r="E1191" s="120">
        <v>0.79100000000000004</v>
      </c>
      <c r="F1191" s="120">
        <v>0.75800000000000001</v>
      </c>
    </row>
    <row r="1192" spans="1:6" x14ac:dyDescent="0.25">
      <c r="A1192" s="120">
        <v>387.4</v>
      </c>
      <c r="B1192" s="120">
        <v>0.161</v>
      </c>
      <c r="C1192" s="120">
        <v>0.374</v>
      </c>
      <c r="D1192" s="120">
        <v>0.65200000000000002</v>
      </c>
      <c r="E1192" s="120">
        <v>0.79100000000000004</v>
      </c>
      <c r="F1192" s="120">
        <v>0.75800000000000001</v>
      </c>
    </row>
    <row r="1193" spans="1:6" x14ac:dyDescent="0.25">
      <c r="A1193" s="120">
        <v>387.6</v>
      </c>
      <c r="B1193" s="120">
        <v>0.161</v>
      </c>
      <c r="C1193" s="120">
        <v>0.374</v>
      </c>
      <c r="D1193" s="120">
        <v>0.65200000000000002</v>
      </c>
      <c r="E1193" s="120">
        <v>0.79100000000000004</v>
      </c>
      <c r="F1193" s="120">
        <v>0.75800000000000001</v>
      </c>
    </row>
    <row r="1194" spans="1:6" x14ac:dyDescent="0.25">
      <c r="A1194" s="120">
        <v>387.8</v>
      </c>
      <c r="B1194" s="120">
        <v>0.161</v>
      </c>
      <c r="C1194" s="120">
        <v>0.374</v>
      </c>
      <c r="D1194" s="120">
        <v>0.65200000000000002</v>
      </c>
      <c r="E1194" s="120">
        <v>0.79</v>
      </c>
      <c r="F1194" s="120">
        <v>0.75800000000000001</v>
      </c>
    </row>
    <row r="1195" spans="1:6" x14ac:dyDescent="0.25">
      <c r="A1195" s="120">
        <v>388</v>
      </c>
      <c r="B1195" s="120">
        <v>0.161</v>
      </c>
      <c r="C1195" s="120">
        <v>0.374</v>
      </c>
      <c r="D1195" s="120">
        <v>0.65200000000000002</v>
      </c>
      <c r="E1195" s="120">
        <v>0.79</v>
      </c>
      <c r="F1195" s="120">
        <v>0.75800000000000001</v>
      </c>
    </row>
    <row r="1196" spans="1:6" x14ac:dyDescent="0.25">
      <c r="A1196" s="120">
        <v>388.2</v>
      </c>
      <c r="B1196" s="120">
        <v>0.161</v>
      </c>
      <c r="C1196" s="120">
        <v>0.374</v>
      </c>
      <c r="D1196" s="120">
        <v>0.65200000000000002</v>
      </c>
      <c r="E1196" s="120">
        <v>0.79</v>
      </c>
      <c r="F1196" s="120">
        <v>0.75800000000000001</v>
      </c>
    </row>
    <row r="1197" spans="1:6" x14ac:dyDescent="0.25">
      <c r="A1197" s="120">
        <v>388.4</v>
      </c>
      <c r="B1197" s="120">
        <v>0.161</v>
      </c>
      <c r="C1197" s="120">
        <v>0.374</v>
      </c>
      <c r="D1197" s="120">
        <v>0.65100000000000002</v>
      </c>
      <c r="E1197" s="120">
        <v>0.79</v>
      </c>
      <c r="F1197" s="120">
        <v>0.75800000000000001</v>
      </c>
    </row>
    <row r="1198" spans="1:6" x14ac:dyDescent="0.25">
      <c r="A1198" s="120">
        <v>388.6</v>
      </c>
      <c r="B1198" s="120">
        <v>0.161</v>
      </c>
      <c r="C1198" s="120">
        <v>0.374</v>
      </c>
      <c r="D1198" s="120">
        <v>0.65100000000000002</v>
      </c>
      <c r="E1198" s="120">
        <v>0.79</v>
      </c>
      <c r="F1198" s="120">
        <v>0.75800000000000001</v>
      </c>
    </row>
    <row r="1199" spans="1:6" x14ac:dyDescent="0.25">
      <c r="A1199" s="120">
        <v>388.8</v>
      </c>
      <c r="B1199" s="120">
        <v>0.161</v>
      </c>
      <c r="C1199" s="120">
        <v>0.373</v>
      </c>
      <c r="D1199" s="120">
        <v>0.65100000000000002</v>
      </c>
      <c r="E1199" s="120">
        <v>0.79</v>
      </c>
      <c r="F1199" s="120">
        <v>0.75800000000000001</v>
      </c>
    </row>
    <row r="1200" spans="1:6" x14ac:dyDescent="0.25">
      <c r="A1200" s="120">
        <v>389</v>
      </c>
      <c r="B1200" s="120">
        <v>0.161</v>
      </c>
      <c r="C1200" s="120">
        <v>0.373</v>
      </c>
      <c r="D1200" s="120">
        <v>0.65100000000000002</v>
      </c>
      <c r="E1200" s="120">
        <v>0.79</v>
      </c>
      <c r="F1200" s="120">
        <v>0.75800000000000001</v>
      </c>
    </row>
    <row r="1201" spans="1:6" x14ac:dyDescent="0.25">
      <c r="A1201" s="120">
        <v>389.2</v>
      </c>
      <c r="B1201" s="120">
        <v>0.161</v>
      </c>
      <c r="C1201" s="120">
        <v>0.373</v>
      </c>
      <c r="D1201" s="120">
        <v>0.65</v>
      </c>
      <c r="E1201" s="120">
        <v>0.79</v>
      </c>
      <c r="F1201" s="120">
        <v>0.75800000000000001</v>
      </c>
    </row>
    <row r="1202" spans="1:6" x14ac:dyDescent="0.25">
      <c r="A1202" s="120">
        <v>389.4</v>
      </c>
      <c r="B1202" s="120">
        <v>0.16</v>
      </c>
      <c r="C1202" s="120">
        <v>0.373</v>
      </c>
      <c r="D1202" s="120">
        <v>0.65</v>
      </c>
      <c r="E1202" s="120">
        <v>0.79</v>
      </c>
      <c r="F1202" s="120">
        <v>0.75800000000000001</v>
      </c>
    </row>
    <row r="1203" spans="1:6" x14ac:dyDescent="0.25">
      <c r="A1203" s="120">
        <v>389.6</v>
      </c>
      <c r="B1203" s="120">
        <v>0.16</v>
      </c>
      <c r="C1203" s="120">
        <v>0.373</v>
      </c>
      <c r="D1203" s="120">
        <v>0.65</v>
      </c>
      <c r="E1203" s="120">
        <v>0.79</v>
      </c>
      <c r="F1203" s="120">
        <v>0.75800000000000001</v>
      </c>
    </row>
    <row r="1204" spans="1:6" x14ac:dyDescent="0.25">
      <c r="A1204" s="120">
        <v>389.8</v>
      </c>
      <c r="B1204" s="120">
        <v>0.16</v>
      </c>
      <c r="C1204" s="120">
        <v>0.373</v>
      </c>
      <c r="D1204" s="120">
        <v>0.65</v>
      </c>
      <c r="E1204" s="120">
        <v>0.79</v>
      </c>
      <c r="F1204" s="120">
        <v>0.75800000000000001</v>
      </c>
    </row>
  </sheetData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C53892-A4FD-463D-BF5E-EC40DB7C7B41}">
  <dimension ref="A1:F1204"/>
  <sheetViews>
    <sheetView workbookViewId="0">
      <selection activeCell="A3" sqref="A3"/>
    </sheetView>
  </sheetViews>
  <sheetFormatPr baseColWidth="10" defaultRowHeight="15" x14ac:dyDescent="0.25"/>
  <cols>
    <col min="2" max="5" width="15.7109375" bestFit="1" customWidth="1"/>
    <col min="6" max="6" width="16.85546875" bestFit="1" customWidth="1"/>
  </cols>
  <sheetData>
    <row r="1" spans="1:6" x14ac:dyDescent="0.25">
      <c r="A1" s="70" t="s">
        <v>324</v>
      </c>
    </row>
    <row r="3" spans="1:6" x14ac:dyDescent="0.25">
      <c r="A3" s="70" t="s">
        <v>321</v>
      </c>
    </row>
    <row r="4" spans="1:6" x14ac:dyDescent="0.25">
      <c r="A4" s="121" t="s">
        <v>13</v>
      </c>
      <c r="B4" s="121" t="s">
        <v>335</v>
      </c>
      <c r="C4" s="121" t="s">
        <v>336</v>
      </c>
      <c r="D4" s="121" t="s">
        <v>337</v>
      </c>
      <c r="E4" s="121" t="s">
        <v>338</v>
      </c>
      <c r="F4" s="121" t="s">
        <v>339</v>
      </c>
    </row>
    <row r="5" spans="1:6" x14ac:dyDescent="0.25">
      <c r="A5" s="120">
        <v>150</v>
      </c>
      <c r="B5" s="120">
        <v>0</v>
      </c>
      <c r="C5" s="120">
        <v>0</v>
      </c>
      <c r="D5" s="120">
        <v>0</v>
      </c>
      <c r="E5" s="120">
        <v>0</v>
      </c>
      <c r="F5" s="120">
        <v>0</v>
      </c>
    </row>
    <row r="6" spans="1:6" x14ac:dyDescent="0.25">
      <c r="A6" s="120">
        <v>150.19999999999999</v>
      </c>
      <c r="B6" s="120">
        <v>3.0979400000000001E-4</v>
      </c>
      <c r="C6" s="120">
        <v>9.2086000000000002E-4</v>
      </c>
      <c r="D6" s="120">
        <v>2.2942660000000001E-3</v>
      </c>
      <c r="E6" s="120">
        <v>4.6272889999999997E-3</v>
      </c>
      <c r="F6" s="120">
        <v>8.7937120000000004E-3</v>
      </c>
    </row>
    <row r="7" spans="1:6" x14ac:dyDescent="0.25">
      <c r="A7" s="120">
        <v>150.4</v>
      </c>
      <c r="B7" s="120">
        <v>6.1912100000000004E-4</v>
      </c>
      <c r="C7" s="120">
        <v>1.8395900000000001E-3</v>
      </c>
      <c r="D7" s="120">
        <v>4.5804729999999998E-3</v>
      </c>
      <c r="E7" s="120">
        <v>9.2294720000000007E-3</v>
      </c>
      <c r="F7" s="120">
        <v>1.7506859999999999E-2</v>
      </c>
    </row>
    <row r="8" spans="1:6" x14ac:dyDescent="0.25">
      <c r="A8" s="120">
        <v>150.6</v>
      </c>
      <c r="B8" s="120">
        <v>9.2798200000000005E-4</v>
      </c>
      <c r="C8" s="120">
        <v>2.7561959999999998E-3</v>
      </c>
      <c r="D8" s="120">
        <v>6.8586610000000003E-3</v>
      </c>
      <c r="E8" s="120">
        <v>1.380673E-2</v>
      </c>
      <c r="F8" s="120">
        <v>2.614035E-2</v>
      </c>
    </row>
    <row r="9" spans="1:6" x14ac:dyDescent="0.25">
      <c r="A9" s="120">
        <v>150.80000000000001</v>
      </c>
      <c r="B9" s="120">
        <v>1.2363770000000001E-3</v>
      </c>
      <c r="C9" s="120">
        <v>3.6706859999999998E-3</v>
      </c>
      <c r="D9" s="120">
        <v>9.1288689999999995E-3</v>
      </c>
      <c r="E9" s="120">
        <v>1.8359239999999999E-2</v>
      </c>
      <c r="F9" s="120">
        <v>3.469506E-2</v>
      </c>
    </row>
    <row r="10" spans="1:6" x14ac:dyDescent="0.25">
      <c r="A10" s="120">
        <v>151</v>
      </c>
      <c r="B10" s="120">
        <v>1.544309E-3</v>
      </c>
      <c r="C10" s="120">
        <v>4.5830649999999999E-3</v>
      </c>
      <c r="D10" s="120">
        <v>1.1391129999999999E-2</v>
      </c>
      <c r="E10" s="120">
        <v>2.288718E-2</v>
      </c>
      <c r="F10" s="120">
        <v>4.3171859999999999E-2</v>
      </c>
    </row>
    <row r="11" spans="1:6" x14ac:dyDescent="0.25">
      <c r="A11" s="120">
        <v>151.19999999999999</v>
      </c>
      <c r="B11" s="120">
        <v>1.851777E-3</v>
      </c>
      <c r="C11" s="120">
        <v>5.493342E-3</v>
      </c>
      <c r="D11" s="120">
        <v>1.36455E-2</v>
      </c>
      <c r="E11" s="120">
        <v>2.739072E-2</v>
      </c>
      <c r="F11" s="120">
        <v>5.1571609999999997E-2</v>
      </c>
    </row>
    <row r="12" spans="1:6" x14ac:dyDescent="0.25">
      <c r="A12" s="120">
        <v>151.4</v>
      </c>
      <c r="B12" s="120">
        <v>2.1587830000000001E-3</v>
      </c>
      <c r="C12" s="120">
        <v>6.4015210000000003E-3</v>
      </c>
      <c r="D12" s="120">
        <v>1.5892E-2</v>
      </c>
      <c r="E12" s="120">
        <v>3.1870040000000002E-2</v>
      </c>
      <c r="F12" s="120">
        <v>5.9895150000000001E-2</v>
      </c>
    </row>
    <row r="13" spans="1:6" x14ac:dyDescent="0.25">
      <c r="A13" s="120">
        <v>151.6</v>
      </c>
      <c r="B13" s="120">
        <v>2.4653280000000001E-3</v>
      </c>
      <c r="C13" s="120">
        <v>7.30761E-3</v>
      </c>
      <c r="D13" s="120">
        <v>1.8130670000000002E-2</v>
      </c>
      <c r="E13" s="120">
        <v>3.6325320000000001E-2</v>
      </c>
      <c r="F13" s="120">
        <v>6.8143330000000002E-2</v>
      </c>
    </row>
    <row r="14" spans="1:6" x14ac:dyDescent="0.25">
      <c r="A14" s="120">
        <v>151.80000000000001</v>
      </c>
      <c r="B14" s="120">
        <v>2.7714110000000001E-3</v>
      </c>
      <c r="C14" s="120">
        <v>8.2116159999999997E-3</v>
      </c>
      <c r="D14" s="120">
        <v>2.0361549999999999E-2</v>
      </c>
      <c r="E14" s="120">
        <v>4.0756710000000002E-2</v>
      </c>
      <c r="F14" s="120">
        <v>7.6316969999999998E-2</v>
      </c>
    </row>
    <row r="15" spans="1:6" x14ac:dyDescent="0.25">
      <c r="A15" s="120">
        <v>152</v>
      </c>
      <c r="B15" s="120">
        <v>3.0770350000000001E-3</v>
      </c>
      <c r="C15" s="120">
        <v>9.1135450000000007E-3</v>
      </c>
      <c r="D15" s="120">
        <v>2.2584679999999999E-2</v>
      </c>
      <c r="E15" s="120">
        <v>4.51644E-2</v>
      </c>
      <c r="F15" s="120">
        <v>8.4416870000000005E-2</v>
      </c>
    </row>
    <row r="16" spans="1:6" x14ac:dyDescent="0.25">
      <c r="A16" s="120">
        <v>152.19999999999999</v>
      </c>
      <c r="B16" s="120">
        <v>3.3822000000000001E-3</v>
      </c>
      <c r="C16" s="120">
        <v>1.00134E-2</v>
      </c>
      <c r="D16" s="120">
        <v>2.480009E-2</v>
      </c>
      <c r="E16" s="120">
        <v>4.9548540000000002E-2</v>
      </c>
      <c r="F16" s="120">
        <v>9.2443849999999994E-2</v>
      </c>
    </row>
    <row r="17" spans="1:6" x14ac:dyDescent="0.25">
      <c r="A17" s="120">
        <v>152.4</v>
      </c>
      <c r="B17" s="120">
        <v>3.686908E-3</v>
      </c>
      <c r="C17" s="120">
        <v>1.0911189999999999E-2</v>
      </c>
      <c r="D17" s="120">
        <v>2.700783E-2</v>
      </c>
      <c r="E17" s="120">
        <v>5.39093E-2</v>
      </c>
      <c r="F17" s="120">
        <v>0.10039869999999999</v>
      </c>
    </row>
    <row r="18" spans="1:6" x14ac:dyDescent="0.25">
      <c r="A18" s="120">
        <v>152.6</v>
      </c>
      <c r="B18" s="120">
        <v>3.9911579999999999E-3</v>
      </c>
      <c r="C18" s="120">
        <v>1.180693E-2</v>
      </c>
      <c r="D18" s="120">
        <v>2.920793E-2</v>
      </c>
      <c r="E18" s="120">
        <v>5.8246850000000003E-2</v>
      </c>
      <c r="F18" s="120">
        <v>0.1082822</v>
      </c>
    </row>
    <row r="19" spans="1:6" x14ac:dyDescent="0.25">
      <c r="A19" s="120">
        <v>152.80000000000001</v>
      </c>
      <c r="B19" s="120">
        <v>4.294951E-3</v>
      </c>
      <c r="C19" s="120">
        <v>1.2700609999999999E-2</v>
      </c>
      <c r="D19" s="120">
        <v>3.1400419999999998E-2</v>
      </c>
      <c r="E19" s="120">
        <v>6.2561359999999996E-2</v>
      </c>
      <c r="F19" s="120">
        <v>0.116095</v>
      </c>
    </row>
    <row r="20" spans="1:6" x14ac:dyDescent="0.25">
      <c r="A20" s="120">
        <v>153</v>
      </c>
      <c r="B20" s="120">
        <v>4.5982899999999997E-3</v>
      </c>
      <c r="C20" s="120">
        <v>1.359225E-2</v>
      </c>
      <c r="D20" s="120">
        <v>3.3585339999999998E-2</v>
      </c>
      <c r="E20" s="120">
        <v>6.6852969999999998E-2</v>
      </c>
      <c r="F20" s="120">
        <v>0.12383810000000001</v>
      </c>
    </row>
    <row r="21" spans="1:6" x14ac:dyDescent="0.25">
      <c r="A21" s="120">
        <v>153.19999999999999</v>
      </c>
      <c r="B21" s="120">
        <v>4.9011740000000003E-3</v>
      </c>
      <c r="C21" s="120">
        <v>1.4481849999999999E-2</v>
      </c>
      <c r="D21" s="120">
        <v>3.5762740000000001E-2</v>
      </c>
      <c r="E21" s="120">
        <v>7.1121859999999995E-2</v>
      </c>
      <c r="F21" s="120">
        <v>0.13151209999999999</v>
      </c>
    </row>
    <row r="22" spans="1:6" x14ac:dyDescent="0.25">
      <c r="A22" s="120">
        <v>153.4</v>
      </c>
      <c r="B22" s="120">
        <v>5.203605E-3</v>
      </c>
      <c r="C22" s="120">
        <v>1.536942E-2</v>
      </c>
      <c r="D22" s="120">
        <v>3.7932630000000002E-2</v>
      </c>
      <c r="E22" s="120">
        <v>7.5368169999999998E-2</v>
      </c>
      <c r="F22" s="120">
        <v>0.13911770000000001</v>
      </c>
    </row>
    <row r="23" spans="1:6" x14ac:dyDescent="0.25">
      <c r="A23" s="120">
        <v>153.6</v>
      </c>
      <c r="B23" s="120">
        <v>5.5055829999999997E-3</v>
      </c>
      <c r="C23" s="120">
        <v>1.6254959999999999E-2</v>
      </c>
      <c r="D23" s="120">
        <v>4.0095069999999997E-2</v>
      </c>
      <c r="E23" s="120">
        <v>7.9592079999999996E-2</v>
      </c>
      <c r="F23" s="120">
        <v>0.1466557</v>
      </c>
    </row>
    <row r="24" spans="1:6" x14ac:dyDescent="0.25">
      <c r="A24" s="120">
        <v>153.80000000000001</v>
      </c>
      <c r="B24" s="120">
        <v>5.8071090000000004E-3</v>
      </c>
      <c r="C24" s="120">
        <v>1.7138480000000001E-2</v>
      </c>
      <c r="D24" s="120">
        <v>4.2250080000000002E-2</v>
      </c>
      <c r="E24" s="120">
        <v>8.3793720000000002E-2</v>
      </c>
      <c r="F24" s="120">
        <v>0.15412690000000001</v>
      </c>
    </row>
    <row r="25" spans="1:6" x14ac:dyDescent="0.25">
      <c r="A25" s="120">
        <v>154</v>
      </c>
      <c r="B25" s="120">
        <v>6.108184E-3</v>
      </c>
      <c r="C25" s="120">
        <v>1.801999E-2</v>
      </c>
      <c r="D25" s="120">
        <v>4.4397699999999998E-2</v>
      </c>
      <c r="E25" s="120">
        <v>8.7973270000000006E-2</v>
      </c>
      <c r="F25" s="120">
        <v>0.1615318</v>
      </c>
    </row>
    <row r="26" spans="1:6" x14ac:dyDescent="0.25">
      <c r="A26" s="120">
        <v>154.19999999999999</v>
      </c>
      <c r="B26" s="120">
        <v>6.4088089999999997E-3</v>
      </c>
      <c r="C26" s="120">
        <v>1.8899490000000001E-2</v>
      </c>
      <c r="D26" s="120">
        <v>4.6537969999999998E-2</v>
      </c>
      <c r="E26" s="120">
        <v>9.2130859999999995E-2</v>
      </c>
      <c r="F26" s="120">
        <v>0.1688713</v>
      </c>
    </row>
    <row r="27" spans="1:6" x14ac:dyDescent="0.25">
      <c r="A27" s="120">
        <v>154.4</v>
      </c>
      <c r="B27" s="120">
        <v>6.7089840000000003E-3</v>
      </c>
      <c r="C27" s="120">
        <v>1.9776990000000001E-2</v>
      </c>
      <c r="D27" s="120">
        <v>4.8670919999999999E-2</v>
      </c>
      <c r="E27" s="120">
        <v>9.6266649999999995E-2</v>
      </c>
      <c r="F27" s="120">
        <v>0.17614589999999999</v>
      </c>
    </row>
    <row r="28" spans="1:6" x14ac:dyDescent="0.25">
      <c r="A28" s="120">
        <v>154.6</v>
      </c>
      <c r="B28" s="120">
        <v>7.0087109999999999E-3</v>
      </c>
      <c r="C28" s="120">
        <v>2.0652489999999999E-2</v>
      </c>
      <c r="D28" s="120">
        <v>5.0796580000000001E-2</v>
      </c>
      <c r="E28" s="120">
        <v>0.10038080000000001</v>
      </c>
      <c r="F28" s="120">
        <v>0.18335650000000001</v>
      </c>
    </row>
    <row r="29" spans="1:6" x14ac:dyDescent="0.25">
      <c r="A29" s="120">
        <v>154.80000000000001</v>
      </c>
      <c r="B29" s="120">
        <v>7.3079909999999998E-3</v>
      </c>
      <c r="C29" s="120">
        <v>2.1526010000000002E-2</v>
      </c>
      <c r="D29" s="120">
        <v>5.2914999999999997E-2</v>
      </c>
      <c r="E29" s="120">
        <v>0.10447339999999999</v>
      </c>
      <c r="F29" s="120">
        <v>0.1905036</v>
      </c>
    </row>
    <row r="30" spans="1:6" x14ac:dyDescent="0.25">
      <c r="A30" s="120">
        <v>155</v>
      </c>
      <c r="B30" s="120">
        <v>7.6068239999999999E-3</v>
      </c>
      <c r="C30" s="120">
        <v>2.2397540000000001E-2</v>
      </c>
      <c r="D30" s="120">
        <v>5.5026190000000003E-2</v>
      </c>
      <c r="E30" s="120">
        <v>0.10854469999999999</v>
      </c>
      <c r="F30" s="120">
        <v>0.19758790000000001</v>
      </c>
    </row>
    <row r="31" spans="1:6" x14ac:dyDescent="0.25">
      <c r="A31" s="120">
        <v>155.19999999999999</v>
      </c>
      <c r="B31" s="120">
        <v>7.9052110000000005E-3</v>
      </c>
      <c r="C31" s="120">
        <v>2.3267090000000001E-2</v>
      </c>
      <c r="D31" s="120">
        <v>5.7130199999999999E-2</v>
      </c>
      <c r="E31" s="120">
        <v>0.11259479999999999</v>
      </c>
      <c r="F31" s="120">
        <v>0.20461019999999999</v>
      </c>
    </row>
    <row r="32" spans="1:6" x14ac:dyDescent="0.25">
      <c r="A32" s="120">
        <v>155.4</v>
      </c>
      <c r="B32" s="120">
        <v>8.2031529999999995E-3</v>
      </c>
      <c r="C32" s="120">
        <v>2.4134679999999999E-2</v>
      </c>
      <c r="D32" s="120">
        <v>5.9227059999999998E-2</v>
      </c>
      <c r="E32" s="120">
        <v>0.1166238</v>
      </c>
      <c r="F32" s="120">
        <v>0.21157090000000001</v>
      </c>
    </row>
    <row r="33" spans="1:6" x14ac:dyDescent="0.25">
      <c r="A33" s="120">
        <v>155.6</v>
      </c>
      <c r="B33" s="120">
        <v>8.5006509999999997E-3</v>
      </c>
      <c r="C33" s="120">
        <v>2.5000290000000001E-2</v>
      </c>
      <c r="D33" s="120">
        <v>6.1316809999999999E-2</v>
      </c>
      <c r="E33" s="120">
        <v>0.1206319</v>
      </c>
      <c r="F33" s="120">
        <v>0.21847079999999999</v>
      </c>
    </row>
    <row r="34" spans="1:6" x14ac:dyDescent="0.25">
      <c r="A34" s="120">
        <v>155.80000000000001</v>
      </c>
      <c r="B34" s="120">
        <v>8.7977060000000006E-3</v>
      </c>
      <c r="C34" s="120">
        <v>2.586395E-2</v>
      </c>
      <c r="D34" s="120">
        <v>6.3399469999999999E-2</v>
      </c>
      <c r="E34" s="120">
        <v>0.1246192</v>
      </c>
      <c r="F34" s="120">
        <v>0.2253106</v>
      </c>
    </row>
    <row r="35" spans="1:6" x14ac:dyDescent="0.25">
      <c r="A35" s="120">
        <v>156</v>
      </c>
      <c r="B35" s="120">
        <v>9.094319E-3</v>
      </c>
      <c r="C35" s="120">
        <v>2.6725659999999998E-2</v>
      </c>
      <c r="D35" s="120">
        <v>6.5475080000000005E-2</v>
      </c>
      <c r="E35" s="120">
        <v>0.1285859</v>
      </c>
      <c r="F35" s="120">
        <v>0.23209070000000001</v>
      </c>
    </row>
    <row r="36" spans="1:6" x14ac:dyDescent="0.25">
      <c r="A36" s="120">
        <v>156.19999999999999</v>
      </c>
      <c r="B36" s="120">
        <v>9.3904899999999996E-3</v>
      </c>
      <c r="C36" s="120">
        <v>2.7585419999999999E-2</v>
      </c>
      <c r="D36" s="120">
        <v>6.7543679999999995E-2</v>
      </c>
      <c r="E36" s="120">
        <v>0.13253210000000001</v>
      </c>
      <c r="F36" s="120">
        <v>0.23881189999999999</v>
      </c>
    </row>
    <row r="37" spans="1:6" x14ac:dyDescent="0.25">
      <c r="A37" s="120">
        <v>156.4</v>
      </c>
      <c r="B37" s="120">
        <v>9.6862200000000006E-3</v>
      </c>
      <c r="C37" s="120">
        <v>2.8443240000000002E-2</v>
      </c>
      <c r="D37" s="120">
        <v>6.960529E-2</v>
      </c>
      <c r="E37" s="120">
        <v>0.13645789999999999</v>
      </c>
      <c r="F37" s="120">
        <v>0.24547469999999999</v>
      </c>
    </row>
    <row r="38" spans="1:6" x14ac:dyDescent="0.25">
      <c r="A38" s="120">
        <v>156.6</v>
      </c>
      <c r="B38" s="120">
        <v>9.9815100000000007E-3</v>
      </c>
      <c r="C38" s="120">
        <v>2.929913E-2</v>
      </c>
      <c r="D38" s="120">
        <v>7.165995E-2</v>
      </c>
      <c r="E38" s="120">
        <v>0.1403635</v>
      </c>
      <c r="F38" s="120">
        <v>0.25207980000000002</v>
      </c>
    </row>
    <row r="39" spans="1:6" x14ac:dyDescent="0.25">
      <c r="A39" s="120">
        <v>156.80000000000001</v>
      </c>
      <c r="B39" s="120">
        <v>1.027636E-2</v>
      </c>
      <c r="C39" s="120">
        <v>3.015309E-2</v>
      </c>
      <c r="D39" s="120">
        <v>7.3707690000000006E-2</v>
      </c>
      <c r="E39" s="120">
        <v>0.14424909999999999</v>
      </c>
      <c r="F39" s="120">
        <v>0.25862770000000002</v>
      </c>
    </row>
    <row r="40" spans="1:6" x14ac:dyDescent="0.25">
      <c r="A40" s="120">
        <v>157</v>
      </c>
      <c r="B40" s="120">
        <v>1.057077E-2</v>
      </c>
      <c r="C40" s="120">
        <v>3.1005120000000001E-2</v>
      </c>
      <c r="D40" s="120">
        <v>7.5748549999999998E-2</v>
      </c>
      <c r="E40" s="120">
        <v>0.14811460000000001</v>
      </c>
      <c r="F40" s="120">
        <v>0.26511899999999999</v>
      </c>
    </row>
    <row r="41" spans="1:6" x14ac:dyDescent="0.25">
      <c r="A41" s="120">
        <v>157.19999999999999</v>
      </c>
      <c r="B41" s="120">
        <v>1.0864749999999999E-2</v>
      </c>
      <c r="C41" s="120">
        <v>3.185524E-2</v>
      </c>
      <c r="D41" s="120">
        <v>7.7782550000000006E-2</v>
      </c>
      <c r="E41" s="120">
        <v>0.1519604</v>
      </c>
      <c r="F41" s="120">
        <v>0.27155439999999997</v>
      </c>
    </row>
    <row r="42" spans="1:6" x14ac:dyDescent="0.25">
      <c r="A42" s="120">
        <v>157.4</v>
      </c>
      <c r="B42" s="120">
        <v>1.115829E-2</v>
      </c>
      <c r="C42" s="120">
        <v>3.270344E-2</v>
      </c>
      <c r="D42" s="120">
        <v>7.9809729999999995E-2</v>
      </c>
      <c r="E42" s="120">
        <v>0.15578649999999999</v>
      </c>
      <c r="F42" s="120">
        <v>0.27793420000000002</v>
      </c>
    </row>
    <row r="43" spans="1:6" x14ac:dyDescent="0.25">
      <c r="A43" s="120">
        <v>157.6</v>
      </c>
      <c r="B43" s="120">
        <v>1.1451390000000001E-2</v>
      </c>
      <c r="C43" s="120">
        <v>3.3549740000000002E-2</v>
      </c>
      <c r="D43" s="120">
        <v>8.1830109999999998E-2</v>
      </c>
      <c r="E43" s="120">
        <v>0.15959300000000001</v>
      </c>
      <c r="F43" s="120">
        <v>0.28425919999999999</v>
      </c>
    </row>
    <row r="44" spans="1:6" x14ac:dyDescent="0.25">
      <c r="A44" s="120">
        <v>157.80000000000001</v>
      </c>
      <c r="B44" s="120">
        <v>1.1744060000000001E-2</v>
      </c>
      <c r="C44" s="120">
        <v>3.4394139999999997E-2</v>
      </c>
      <c r="D44" s="120">
        <v>8.3843719999999997E-2</v>
      </c>
      <c r="E44" s="120">
        <v>0.1633801</v>
      </c>
      <c r="F44" s="120">
        <v>0.29052990000000001</v>
      </c>
    </row>
    <row r="45" spans="1:6" x14ac:dyDescent="0.25">
      <c r="A45" s="120">
        <v>158</v>
      </c>
      <c r="B45" s="120">
        <v>1.203629E-2</v>
      </c>
      <c r="C45" s="120">
        <v>3.5236650000000001E-2</v>
      </c>
      <c r="D45" s="120">
        <v>8.5850620000000002E-2</v>
      </c>
      <c r="E45" s="120">
        <v>0.16714789999999999</v>
      </c>
      <c r="F45" s="120">
        <v>0.29674679999999998</v>
      </c>
    </row>
    <row r="46" spans="1:6" x14ac:dyDescent="0.25">
      <c r="A46" s="120">
        <v>158.19999999999999</v>
      </c>
      <c r="B46" s="120">
        <v>1.232809E-2</v>
      </c>
      <c r="C46" s="120">
        <v>3.607726E-2</v>
      </c>
      <c r="D46" s="120">
        <v>8.7850810000000001E-2</v>
      </c>
      <c r="E46" s="120">
        <v>0.17089650000000001</v>
      </c>
      <c r="F46" s="120">
        <v>0.30291050000000003</v>
      </c>
    </row>
    <row r="47" spans="1:6" x14ac:dyDescent="0.25">
      <c r="A47" s="120">
        <v>158.4</v>
      </c>
      <c r="B47" s="120">
        <v>1.2619460000000001E-2</v>
      </c>
      <c r="C47" s="120">
        <v>3.6915999999999997E-2</v>
      </c>
      <c r="D47" s="120">
        <v>8.984433E-2</v>
      </c>
      <c r="E47" s="120">
        <v>0.17462610000000001</v>
      </c>
      <c r="F47" s="120">
        <v>0.3090215</v>
      </c>
    </row>
    <row r="48" spans="1:6" x14ac:dyDescent="0.25">
      <c r="A48" s="120">
        <v>158.6</v>
      </c>
      <c r="B48" s="120">
        <v>1.2910400000000001E-2</v>
      </c>
      <c r="C48" s="120">
        <v>3.7752849999999998E-2</v>
      </c>
      <c r="D48" s="120">
        <v>9.1831220000000005E-2</v>
      </c>
      <c r="E48" s="120">
        <v>0.17833679999999999</v>
      </c>
      <c r="F48" s="120">
        <v>0.31508029999999998</v>
      </c>
    </row>
    <row r="49" spans="1:6" x14ac:dyDescent="0.25">
      <c r="A49" s="120">
        <v>158.80000000000001</v>
      </c>
      <c r="B49" s="120">
        <v>1.320091E-2</v>
      </c>
      <c r="C49" s="120">
        <v>3.8587839999999998E-2</v>
      </c>
      <c r="D49" s="120">
        <v>9.3811500000000006E-2</v>
      </c>
      <c r="E49" s="120">
        <v>0.18202869999999999</v>
      </c>
      <c r="F49" s="120">
        <v>0.32108750000000003</v>
      </c>
    </row>
    <row r="50" spans="1:6" x14ac:dyDescent="0.25">
      <c r="A50" s="120">
        <v>159</v>
      </c>
      <c r="B50" s="120">
        <v>1.349098E-2</v>
      </c>
      <c r="C50" s="120">
        <v>3.9420959999999998E-2</v>
      </c>
      <c r="D50" s="120">
        <v>9.5785200000000001E-2</v>
      </c>
      <c r="E50" s="120">
        <v>0.1857019</v>
      </c>
      <c r="F50" s="120">
        <v>0.32704359999999999</v>
      </c>
    </row>
    <row r="51" spans="1:6" x14ac:dyDescent="0.25">
      <c r="A51" s="120">
        <v>159.19999999999999</v>
      </c>
      <c r="B51" s="120">
        <v>1.378063E-2</v>
      </c>
      <c r="C51" s="120">
        <v>4.0252219999999998E-2</v>
      </c>
      <c r="D51" s="120">
        <v>9.7752359999999996E-2</v>
      </c>
      <c r="E51" s="120">
        <v>0.18935660000000001</v>
      </c>
      <c r="F51" s="120">
        <v>0.33294899999999999</v>
      </c>
    </row>
    <row r="52" spans="1:6" x14ac:dyDescent="0.25">
      <c r="A52" s="120">
        <v>159.4</v>
      </c>
      <c r="B52" s="120">
        <v>1.406985E-2</v>
      </c>
      <c r="C52" s="120">
        <v>4.1081619999999999E-2</v>
      </c>
      <c r="D52" s="120">
        <v>9.9712990000000001E-2</v>
      </c>
      <c r="E52" s="120">
        <v>0.19299279999999999</v>
      </c>
      <c r="F52" s="120">
        <v>0.3388043</v>
      </c>
    </row>
    <row r="53" spans="1:6" x14ac:dyDescent="0.25">
      <c r="A53" s="120">
        <v>159.6</v>
      </c>
      <c r="B53" s="120">
        <v>1.4358640000000001E-2</v>
      </c>
      <c r="C53" s="120">
        <v>4.1909179999999997E-2</v>
      </c>
      <c r="D53" s="120">
        <v>0.1016671</v>
      </c>
      <c r="E53" s="120">
        <v>0.1966108</v>
      </c>
      <c r="F53" s="120">
        <v>0.34461000000000003</v>
      </c>
    </row>
    <row r="54" spans="1:6" x14ac:dyDescent="0.25">
      <c r="A54" s="120">
        <v>159.80000000000001</v>
      </c>
      <c r="B54" s="120">
        <v>1.4647E-2</v>
      </c>
      <c r="C54" s="120">
        <v>4.2734889999999998E-2</v>
      </c>
      <c r="D54" s="120">
        <v>0.10361480000000001</v>
      </c>
      <c r="E54" s="120">
        <v>0.20021059999999999</v>
      </c>
      <c r="F54" s="120">
        <v>0.35036659999999997</v>
      </c>
    </row>
    <row r="55" spans="1:6" x14ac:dyDescent="0.25">
      <c r="A55" s="120">
        <v>160</v>
      </c>
      <c r="B55" s="120">
        <v>1.4934940000000001E-2</v>
      </c>
      <c r="C55" s="120">
        <v>4.3558769999999997E-2</v>
      </c>
      <c r="D55" s="120">
        <v>0.1055561</v>
      </c>
      <c r="E55" s="120">
        <v>0.20379230000000001</v>
      </c>
      <c r="F55" s="120">
        <v>0.35607450000000002</v>
      </c>
    </row>
    <row r="56" spans="1:6" x14ac:dyDescent="0.25">
      <c r="A56" s="120">
        <v>160.19999999999999</v>
      </c>
      <c r="B56" s="120">
        <v>1.522245E-2</v>
      </c>
      <c r="C56" s="120">
        <v>4.438081E-2</v>
      </c>
      <c r="D56" s="120">
        <v>0.1074909</v>
      </c>
      <c r="E56" s="120">
        <v>0.20735609999999999</v>
      </c>
      <c r="F56" s="120">
        <v>0.36173430000000001</v>
      </c>
    </row>
    <row r="57" spans="1:6" x14ac:dyDescent="0.25">
      <c r="A57" s="120">
        <v>160.4</v>
      </c>
      <c r="B57" s="120">
        <v>1.550954E-2</v>
      </c>
      <c r="C57" s="120">
        <v>4.5201030000000003E-2</v>
      </c>
      <c r="D57" s="120">
        <v>0.1094194</v>
      </c>
      <c r="E57" s="120">
        <v>0.21090200000000001</v>
      </c>
      <c r="F57" s="120">
        <v>0.36734640000000002</v>
      </c>
    </row>
    <row r="58" spans="1:6" x14ac:dyDescent="0.25">
      <c r="A58" s="120">
        <v>160.6</v>
      </c>
      <c r="B58" s="120">
        <v>1.5796210000000001E-2</v>
      </c>
      <c r="C58" s="120">
        <v>4.6019419999999998E-2</v>
      </c>
      <c r="D58" s="120">
        <v>0.1113416</v>
      </c>
      <c r="E58" s="120">
        <v>0.21443019999999999</v>
      </c>
      <c r="F58" s="120">
        <v>0.3729112</v>
      </c>
    </row>
    <row r="59" spans="1:6" x14ac:dyDescent="0.25">
      <c r="A59" s="120">
        <v>160.80000000000001</v>
      </c>
      <c r="B59" s="120">
        <v>1.6082450000000002E-2</v>
      </c>
      <c r="C59" s="120">
        <v>4.6836000000000003E-2</v>
      </c>
      <c r="D59" s="120">
        <v>0.11325739999999999</v>
      </c>
      <c r="E59" s="120">
        <v>0.21794089999999999</v>
      </c>
      <c r="F59" s="120">
        <v>0.37842930000000002</v>
      </c>
    </row>
    <row r="60" spans="1:6" x14ac:dyDescent="0.25">
      <c r="A60" s="120">
        <v>161</v>
      </c>
      <c r="B60" s="120">
        <v>1.6368270000000001E-2</v>
      </c>
      <c r="C60" s="120">
        <v>4.7650770000000002E-2</v>
      </c>
      <c r="D60" s="120">
        <v>0.11516700000000001</v>
      </c>
      <c r="E60" s="120">
        <v>0.22143399999999999</v>
      </c>
      <c r="F60" s="120">
        <v>0.3839011</v>
      </c>
    </row>
    <row r="61" spans="1:6" x14ac:dyDescent="0.25">
      <c r="A61" s="120">
        <v>161.19999999999999</v>
      </c>
      <c r="B61" s="120">
        <v>1.6653669999999999E-2</v>
      </c>
      <c r="C61" s="120">
        <v>4.8463739999999998E-2</v>
      </c>
      <c r="D61" s="120">
        <v>0.1170703</v>
      </c>
      <c r="E61" s="120">
        <v>0.22490979999999999</v>
      </c>
      <c r="F61" s="120">
        <v>0.38932699999999998</v>
      </c>
    </row>
    <row r="62" spans="1:6" x14ac:dyDescent="0.25">
      <c r="A62" s="120">
        <v>161.4</v>
      </c>
      <c r="B62" s="120">
        <v>1.693865E-2</v>
      </c>
      <c r="C62" s="120">
        <v>4.9274900000000003E-2</v>
      </c>
      <c r="D62" s="120">
        <v>0.1189673</v>
      </c>
      <c r="E62" s="120">
        <v>0.2283683</v>
      </c>
      <c r="F62" s="120">
        <v>0.39470749999999999</v>
      </c>
    </row>
    <row r="63" spans="1:6" x14ac:dyDescent="0.25">
      <c r="A63" s="120">
        <v>161.6</v>
      </c>
      <c r="B63" s="120">
        <v>1.7223200000000001E-2</v>
      </c>
      <c r="C63" s="120">
        <v>5.008427E-2</v>
      </c>
      <c r="D63" s="120">
        <v>0.1208582</v>
      </c>
      <c r="E63" s="120">
        <v>0.2318096</v>
      </c>
      <c r="F63" s="120">
        <v>0.40004299999999998</v>
      </c>
    </row>
    <row r="64" spans="1:6" x14ac:dyDescent="0.25">
      <c r="A64" s="120">
        <v>161.80000000000001</v>
      </c>
      <c r="B64" s="120">
        <v>1.750734E-2</v>
      </c>
      <c r="C64" s="120">
        <v>5.0891850000000002E-2</v>
      </c>
      <c r="D64" s="120">
        <v>0.1227429</v>
      </c>
      <c r="E64" s="120">
        <v>0.2352339</v>
      </c>
      <c r="F64" s="120">
        <v>0.40533400000000003</v>
      </c>
    </row>
    <row r="65" spans="1:6" x14ac:dyDescent="0.25">
      <c r="A65" s="120">
        <v>162</v>
      </c>
      <c r="B65" s="120">
        <v>1.7791069999999999E-2</v>
      </c>
      <c r="C65" s="120">
        <v>5.1697649999999998E-2</v>
      </c>
      <c r="D65" s="120">
        <v>0.12462139999999999</v>
      </c>
      <c r="E65" s="120">
        <v>0.2386413</v>
      </c>
      <c r="F65" s="120">
        <v>0.41058090000000003</v>
      </c>
    </row>
    <row r="66" spans="1:6" x14ac:dyDescent="0.25">
      <c r="A66" s="120">
        <v>162.19999999999999</v>
      </c>
      <c r="B66" s="120">
        <v>1.8074369999999999E-2</v>
      </c>
      <c r="C66" s="120">
        <v>5.250167E-2</v>
      </c>
      <c r="D66" s="120">
        <v>0.12649379999999999</v>
      </c>
      <c r="E66" s="120">
        <v>0.24203189999999999</v>
      </c>
      <c r="F66" s="120">
        <v>0.41578409999999999</v>
      </c>
    </row>
    <row r="67" spans="1:6" x14ac:dyDescent="0.25">
      <c r="A67" s="120">
        <v>162.4</v>
      </c>
      <c r="B67" s="120">
        <v>1.835726E-2</v>
      </c>
      <c r="C67" s="120">
        <v>5.3303910000000003E-2</v>
      </c>
      <c r="D67" s="120">
        <v>0.12836020000000001</v>
      </c>
      <c r="E67" s="120">
        <v>0.2454057</v>
      </c>
      <c r="F67" s="120">
        <v>0.42094399999999998</v>
      </c>
    </row>
    <row r="68" spans="1:6" x14ac:dyDescent="0.25">
      <c r="A68" s="120">
        <v>162.6</v>
      </c>
      <c r="B68" s="120">
        <v>1.863973E-2</v>
      </c>
      <c r="C68" s="120">
        <v>5.4104390000000002E-2</v>
      </c>
      <c r="D68" s="120">
        <v>0.13022039999999999</v>
      </c>
      <c r="E68" s="120">
        <v>0.24876290000000001</v>
      </c>
      <c r="F68" s="120">
        <v>0.42606119999999997</v>
      </c>
    </row>
    <row r="69" spans="1:6" x14ac:dyDescent="0.25">
      <c r="A69" s="120">
        <v>162.80000000000001</v>
      </c>
      <c r="B69" s="120">
        <v>1.8921790000000001E-2</v>
      </c>
      <c r="C69" s="120">
        <v>5.4903100000000003E-2</v>
      </c>
      <c r="D69" s="120">
        <v>0.13207469999999999</v>
      </c>
      <c r="E69" s="120">
        <v>0.25210359999999998</v>
      </c>
      <c r="F69" s="120">
        <v>0.43113580000000001</v>
      </c>
    </row>
    <row r="70" spans="1:6" x14ac:dyDescent="0.25">
      <c r="A70" s="120">
        <v>163</v>
      </c>
      <c r="B70" s="120">
        <v>1.920343E-2</v>
      </c>
      <c r="C70" s="120">
        <v>5.5700060000000003E-2</v>
      </c>
      <c r="D70" s="120">
        <v>0.13392290000000001</v>
      </c>
      <c r="E70" s="120">
        <v>0.25542799999999999</v>
      </c>
      <c r="F70" s="120">
        <v>0.43616850000000001</v>
      </c>
    </row>
    <row r="71" spans="1:6" x14ac:dyDescent="0.25">
      <c r="A71" s="120">
        <v>163.19999999999999</v>
      </c>
      <c r="B71" s="120">
        <v>1.9484669999999999E-2</v>
      </c>
      <c r="C71" s="120">
        <v>5.649527E-2</v>
      </c>
      <c r="D71" s="120">
        <v>0.1357651</v>
      </c>
      <c r="E71" s="120">
        <v>0.25873600000000002</v>
      </c>
      <c r="F71" s="120">
        <v>0.44115949999999998</v>
      </c>
    </row>
    <row r="72" spans="1:6" x14ac:dyDescent="0.25">
      <c r="A72" s="120">
        <v>163.4</v>
      </c>
      <c r="B72" s="120">
        <v>1.9765479999999998E-2</v>
      </c>
      <c r="C72" s="120">
        <v>5.7288730000000003E-2</v>
      </c>
      <c r="D72" s="120">
        <v>0.13760140000000001</v>
      </c>
      <c r="E72" s="120">
        <v>0.26202779999999998</v>
      </c>
      <c r="F72" s="120">
        <v>0.44610929999999999</v>
      </c>
    </row>
    <row r="73" spans="1:6" x14ac:dyDescent="0.25">
      <c r="A73" s="120">
        <v>163.6</v>
      </c>
      <c r="B73" s="120">
        <v>2.004589E-2</v>
      </c>
      <c r="C73" s="120">
        <v>5.8080449999999999E-2</v>
      </c>
      <c r="D73" s="120">
        <v>0.13943169999999999</v>
      </c>
      <c r="E73" s="120">
        <v>0.26530350000000003</v>
      </c>
      <c r="F73" s="120">
        <v>0.45101819999999998</v>
      </c>
    </row>
    <row r="74" spans="1:6" x14ac:dyDescent="0.25">
      <c r="A74" s="120">
        <v>163.80000000000001</v>
      </c>
      <c r="B74" s="120">
        <v>2.0325880000000001E-2</v>
      </c>
      <c r="C74" s="120">
        <v>5.887042E-2</v>
      </c>
      <c r="D74" s="120">
        <v>0.1412562</v>
      </c>
      <c r="E74" s="120">
        <v>0.2685632</v>
      </c>
      <c r="F74" s="120">
        <v>0.45588669999999998</v>
      </c>
    </row>
    <row r="75" spans="1:6" x14ac:dyDescent="0.25">
      <c r="A75" s="120">
        <v>164</v>
      </c>
      <c r="B75" s="120">
        <v>2.0605470000000001E-2</v>
      </c>
      <c r="C75" s="120">
        <v>5.9658669999999997E-2</v>
      </c>
      <c r="D75" s="120">
        <v>0.1430747</v>
      </c>
      <c r="E75" s="120">
        <v>0.27180710000000002</v>
      </c>
      <c r="F75" s="120">
        <v>0.46071509999999999</v>
      </c>
    </row>
    <row r="76" spans="1:6" x14ac:dyDescent="0.25">
      <c r="A76" s="120">
        <v>164.2</v>
      </c>
      <c r="B76" s="120">
        <v>2.0884639999999999E-2</v>
      </c>
      <c r="C76" s="120">
        <v>6.0445199999999998E-2</v>
      </c>
      <c r="D76" s="120">
        <v>0.1448874</v>
      </c>
      <c r="E76" s="120">
        <v>0.27503509999999998</v>
      </c>
      <c r="F76" s="120">
        <v>0.46550380000000002</v>
      </c>
    </row>
    <row r="77" spans="1:6" x14ac:dyDescent="0.25">
      <c r="A77" s="120">
        <v>164.4</v>
      </c>
      <c r="B77" s="120">
        <v>2.1163410000000001E-2</v>
      </c>
      <c r="C77" s="120">
        <v>6.123E-2</v>
      </c>
      <c r="D77" s="120">
        <v>0.1466943</v>
      </c>
      <c r="E77" s="120">
        <v>0.27824749999999998</v>
      </c>
      <c r="F77" s="120">
        <v>0.47025319999999998</v>
      </c>
    </row>
    <row r="78" spans="1:6" x14ac:dyDescent="0.25">
      <c r="A78" s="120">
        <v>164.6</v>
      </c>
      <c r="B78" s="120">
        <v>2.1441769999999999E-2</v>
      </c>
      <c r="C78" s="120">
        <v>6.2013079999999998E-2</v>
      </c>
      <c r="D78" s="120">
        <v>0.1484954</v>
      </c>
      <c r="E78" s="120">
        <v>0.28144429999999998</v>
      </c>
      <c r="F78" s="120">
        <v>0.47496369999999999</v>
      </c>
    </row>
    <row r="79" spans="1:6" x14ac:dyDescent="0.25">
      <c r="A79" s="120">
        <v>164.8</v>
      </c>
      <c r="B79" s="120">
        <v>2.1719720000000001E-2</v>
      </c>
      <c r="C79" s="120">
        <v>6.2794450000000002E-2</v>
      </c>
      <c r="D79" s="120">
        <v>0.1502907</v>
      </c>
      <c r="E79" s="120">
        <v>0.28462549999999998</v>
      </c>
      <c r="F79" s="120">
        <v>0.47963549999999999</v>
      </c>
    </row>
    <row r="80" spans="1:6" x14ac:dyDescent="0.25">
      <c r="A80" s="120">
        <v>165</v>
      </c>
      <c r="B80" s="120">
        <v>2.1997260000000001E-2</v>
      </c>
      <c r="C80" s="120">
        <v>6.3574119999999998E-2</v>
      </c>
      <c r="D80" s="120">
        <v>0.1520803</v>
      </c>
      <c r="E80" s="120">
        <v>0.28779139999999998</v>
      </c>
      <c r="F80" s="120">
        <v>0.48426920000000001</v>
      </c>
    </row>
    <row r="81" spans="1:6" x14ac:dyDescent="0.25">
      <c r="A81" s="120">
        <v>165.2</v>
      </c>
      <c r="B81" s="120">
        <v>2.22744E-2</v>
      </c>
      <c r="C81" s="120">
        <v>6.4352080000000006E-2</v>
      </c>
      <c r="D81" s="120">
        <v>0.1538641</v>
      </c>
      <c r="E81" s="120">
        <v>0.29094199999999998</v>
      </c>
      <c r="F81" s="120">
        <v>0.48886499999999999</v>
      </c>
    </row>
    <row r="82" spans="1:6" x14ac:dyDescent="0.25">
      <c r="A82" s="120">
        <v>165.4</v>
      </c>
      <c r="B82" s="120">
        <v>2.2551140000000001E-2</v>
      </c>
      <c r="C82" s="120">
        <v>6.5128350000000002E-2</v>
      </c>
      <c r="D82" s="120">
        <v>0.15564220000000001</v>
      </c>
      <c r="E82" s="120">
        <v>0.29407729999999999</v>
      </c>
      <c r="F82" s="120">
        <v>0.49342330000000001</v>
      </c>
    </row>
    <row r="83" spans="1:6" x14ac:dyDescent="0.25">
      <c r="A83" s="120">
        <v>165.6</v>
      </c>
      <c r="B83" s="120">
        <v>2.2827469999999999E-2</v>
      </c>
      <c r="C83" s="120">
        <v>6.5902929999999998E-2</v>
      </c>
      <c r="D83" s="120">
        <v>0.15741469999999999</v>
      </c>
      <c r="E83" s="120">
        <v>0.2971975</v>
      </c>
      <c r="F83" s="120">
        <v>0.49794440000000001</v>
      </c>
    </row>
    <row r="84" spans="1:6" x14ac:dyDescent="0.25">
      <c r="A84" s="120">
        <v>165.8</v>
      </c>
      <c r="B84" s="120">
        <v>2.3103390000000001E-2</v>
      </c>
      <c r="C84" s="120">
        <v>6.6675819999999997E-2</v>
      </c>
      <c r="D84" s="120">
        <v>0.1591814</v>
      </c>
      <c r="E84" s="120">
        <v>0.30030269999999998</v>
      </c>
      <c r="F84" s="120">
        <v>0.50242869999999995</v>
      </c>
    </row>
    <row r="85" spans="1:6" x14ac:dyDescent="0.25">
      <c r="A85" s="120">
        <v>166</v>
      </c>
      <c r="B85" s="120">
        <v>2.3378920000000001E-2</v>
      </c>
      <c r="C85" s="120">
        <v>6.7447030000000005E-2</v>
      </c>
      <c r="D85" s="120">
        <v>0.16094259999999999</v>
      </c>
      <c r="E85" s="120">
        <v>0.30339290000000002</v>
      </c>
      <c r="F85" s="120">
        <v>0.50687649999999995</v>
      </c>
    </row>
    <row r="86" spans="1:6" x14ac:dyDescent="0.25">
      <c r="A86" s="120">
        <v>166.2</v>
      </c>
      <c r="B86" s="120">
        <v>2.3654040000000001E-2</v>
      </c>
      <c r="C86" s="120">
        <v>6.8216559999999996E-2</v>
      </c>
      <c r="D86" s="120">
        <v>0.16269819999999999</v>
      </c>
      <c r="E86" s="120">
        <v>0.30646839999999997</v>
      </c>
      <c r="F86" s="120">
        <v>0.51128819999999997</v>
      </c>
    </row>
    <row r="87" spans="1:6" x14ac:dyDescent="0.25">
      <c r="A87" s="120">
        <v>166.4</v>
      </c>
      <c r="B87" s="120">
        <v>2.392876E-2</v>
      </c>
      <c r="C87" s="120">
        <v>6.8984420000000005E-2</v>
      </c>
      <c r="D87" s="120">
        <v>0.16444819999999999</v>
      </c>
      <c r="E87" s="120">
        <v>0.309529</v>
      </c>
      <c r="F87" s="120">
        <v>0.51566400000000001</v>
      </c>
    </row>
    <row r="88" spans="1:6" x14ac:dyDescent="0.25">
      <c r="A88" s="120">
        <v>166.6</v>
      </c>
      <c r="B88" s="120">
        <v>2.4203079999999998E-2</v>
      </c>
      <c r="C88" s="120">
        <v>6.9750610000000005E-2</v>
      </c>
      <c r="D88" s="120">
        <v>0.1661926</v>
      </c>
      <c r="E88" s="120">
        <v>0.31257499999999999</v>
      </c>
      <c r="F88" s="120">
        <v>0.52000449999999998</v>
      </c>
    </row>
    <row r="89" spans="1:6" x14ac:dyDescent="0.25">
      <c r="A89" s="120">
        <v>166.8</v>
      </c>
      <c r="B89" s="120">
        <v>2.4476999999999999E-2</v>
      </c>
      <c r="C89" s="120">
        <v>7.0515149999999999E-2</v>
      </c>
      <c r="D89" s="120">
        <v>0.16793150000000001</v>
      </c>
      <c r="E89" s="120">
        <v>0.31560650000000001</v>
      </c>
      <c r="F89" s="120">
        <v>0.52430969999999999</v>
      </c>
    </row>
    <row r="90" spans="1:6" x14ac:dyDescent="0.25">
      <c r="A90" s="120">
        <v>167</v>
      </c>
      <c r="B90" s="120">
        <v>2.4750520000000002E-2</v>
      </c>
      <c r="C90" s="120">
        <v>7.1278019999999997E-2</v>
      </c>
      <c r="D90" s="120">
        <v>0.16966490000000001</v>
      </c>
      <c r="E90" s="120">
        <v>0.3186235</v>
      </c>
      <c r="F90" s="120">
        <v>0.5285801</v>
      </c>
    </row>
    <row r="91" spans="1:6" x14ac:dyDescent="0.25">
      <c r="A91" s="120">
        <v>167.2</v>
      </c>
      <c r="B91" s="120">
        <v>2.502364E-2</v>
      </c>
      <c r="C91" s="120">
        <v>7.2039240000000004E-2</v>
      </c>
      <c r="D91" s="120">
        <v>0.17139280000000001</v>
      </c>
      <c r="E91" s="120">
        <v>0.32162600000000002</v>
      </c>
      <c r="F91" s="120">
        <v>0.53281610000000001</v>
      </c>
    </row>
    <row r="92" spans="1:6" x14ac:dyDescent="0.25">
      <c r="A92" s="120">
        <v>167.4</v>
      </c>
      <c r="B92" s="120">
        <v>2.5296369999999999E-2</v>
      </c>
      <c r="C92" s="120">
        <v>7.279882E-2</v>
      </c>
      <c r="D92" s="120">
        <v>0.1731153</v>
      </c>
      <c r="E92" s="120">
        <v>0.32461430000000002</v>
      </c>
      <c r="F92" s="120">
        <v>0.53701779999999999</v>
      </c>
    </row>
    <row r="93" spans="1:6" x14ac:dyDescent="0.25">
      <c r="A93" s="120">
        <v>167.6</v>
      </c>
      <c r="B93" s="120">
        <v>2.55687E-2</v>
      </c>
      <c r="C93" s="120">
        <v>7.3556750000000004E-2</v>
      </c>
      <c r="D93" s="120">
        <v>0.1748323</v>
      </c>
      <c r="E93" s="120">
        <v>0.3275883</v>
      </c>
      <c r="F93" s="120">
        <v>0.54118569999999999</v>
      </c>
    </row>
    <row r="94" spans="1:6" x14ac:dyDescent="0.25">
      <c r="A94" s="120">
        <v>167.8</v>
      </c>
      <c r="B94" s="120">
        <v>2.584063E-2</v>
      </c>
      <c r="C94" s="120">
        <v>7.4313039999999997E-2</v>
      </c>
      <c r="D94" s="120">
        <v>0.1765439</v>
      </c>
      <c r="E94" s="120">
        <v>0.33054820000000001</v>
      </c>
      <c r="F94" s="120">
        <v>0.54532000000000003</v>
      </c>
    </row>
    <row r="95" spans="1:6" x14ac:dyDescent="0.25">
      <c r="A95" s="120">
        <v>168</v>
      </c>
      <c r="B95" s="120">
        <v>2.6112170000000001E-2</v>
      </c>
      <c r="C95" s="120">
        <v>7.5067700000000001E-2</v>
      </c>
      <c r="D95" s="120">
        <v>0.17825009999999999</v>
      </c>
      <c r="E95" s="120">
        <v>0.33349400000000001</v>
      </c>
      <c r="F95" s="120">
        <v>0.5494211</v>
      </c>
    </row>
    <row r="96" spans="1:6" x14ac:dyDescent="0.25">
      <c r="A96" s="120">
        <v>168.2</v>
      </c>
      <c r="B96" s="120">
        <v>2.638331E-2</v>
      </c>
      <c r="C96" s="120">
        <v>7.5820730000000003E-2</v>
      </c>
      <c r="D96" s="120">
        <v>0.179951</v>
      </c>
      <c r="E96" s="120">
        <v>0.3364259</v>
      </c>
      <c r="F96" s="120">
        <v>0.55348920000000001</v>
      </c>
    </row>
    <row r="97" spans="1:6" x14ac:dyDescent="0.25">
      <c r="A97" s="120">
        <v>168.4</v>
      </c>
      <c r="B97" s="120">
        <v>2.665406E-2</v>
      </c>
      <c r="C97" s="120">
        <v>7.6572139999999997E-2</v>
      </c>
      <c r="D97" s="120">
        <v>0.18164649999999999</v>
      </c>
      <c r="E97" s="120">
        <v>0.33934399999999998</v>
      </c>
      <c r="F97" s="120">
        <v>0.55752460000000004</v>
      </c>
    </row>
    <row r="98" spans="1:6" x14ac:dyDescent="0.25">
      <c r="A98" s="120">
        <v>168.6</v>
      </c>
      <c r="B98" s="120">
        <v>2.6924409999999999E-2</v>
      </c>
      <c r="C98" s="120">
        <v>7.7321920000000002E-2</v>
      </c>
      <c r="D98" s="120">
        <v>0.18333669999999999</v>
      </c>
      <c r="E98" s="120">
        <v>0.3422482</v>
      </c>
      <c r="F98" s="120">
        <v>0.56152769999999996</v>
      </c>
    </row>
    <row r="99" spans="1:6" x14ac:dyDescent="0.25">
      <c r="A99" s="120">
        <v>168.8</v>
      </c>
      <c r="B99" s="120">
        <v>2.7194380000000001E-2</v>
      </c>
      <c r="C99" s="120">
        <v>7.8070100000000003E-2</v>
      </c>
      <c r="D99" s="120">
        <v>0.18502160000000001</v>
      </c>
      <c r="E99" s="120">
        <v>0.34513870000000002</v>
      </c>
      <c r="F99" s="120">
        <v>0.56549870000000002</v>
      </c>
    </row>
    <row r="100" spans="1:6" x14ac:dyDescent="0.25">
      <c r="A100" s="120">
        <v>169</v>
      </c>
      <c r="B100" s="120">
        <v>2.7463950000000001E-2</v>
      </c>
      <c r="C100" s="120">
        <v>7.8816670000000005E-2</v>
      </c>
      <c r="D100" s="120">
        <v>0.18670120000000001</v>
      </c>
      <c r="E100" s="120">
        <v>0.34801549999999998</v>
      </c>
      <c r="F100" s="120">
        <v>0.569438</v>
      </c>
    </row>
    <row r="101" spans="1:6" x14ac:dyDescent="0.25">
      <c r="A101" s="120">
        <v>169.2</v>
      </c>
      <c r="B101" s="120">
        <v>2.7733130000000002E-2</v>
      </c>
      <c r="C101" s="120">
        <v>7.956162E-2</v>
      </c>
      <c r="D101" s="120">
        <v>0.1883755</v>
      </c>
      <c r="E101" s="120">
        <v>0.35087889999999999</v>
      </c>
      <c r="F101" s="120">
        <v>0.57334569999999996</v>
      </c>
    </row>
    <row r="102" spans="1:6" x14ac:dyDescent="0.25">
      <c r="A102" s="120">
        <v>169.4</v>
      </c>
      <c r="B102" s="120">
        <v>2.800192E-2</v>
      </c>
      <c r="C102" s="120">
        <v>8.0304979999999998E-2</v>
      </c>
      <c r="D102" s="120">
        <v>0.19004470000000001</v>
      </c>
      <c r="E102" s="120">
        <v>0.35372870000000001</v>
      </c>
      <c r="F102" s="120">
        <v>0.57722220000000002</v>
      </c>
    </row>
    <row r="103" spans="1:6" x14ac:dyDescent="0.25">
      <c r="A103" s="120">
        <v>169.6</v>
      </c>
      <c r="B103" s="120">
        <v>2.8270320000000002E-2</v>
      </c>
      <c r="C103" s="120">
        <v>8.1046740000000006E-2</v>
      </c>
      <c r="D103" s="120">
        <v>0.19170860000000001</v>
      </c>
      <c r="E103" s="120">
        <v>0.35656520000000003</v>
      </c>
      <c r="F103" s="120">
        <v>0.58106789999999997</v>
      </c>
    </row>
    <row r="104" spans="1:6" x14ac:dyDescent="0.25">
      <c r="A104" s="120">
        <v>169.8</v>
      </c>
      <c r="B104" s="120">
        <v>2.8538330000000001E-2</v>
      </c>
      <c r="C104" s="120">
        <v>8.1786910000000004E-2</v>
      </c>
      <c r="D104" s="120">
        <v>0.19336729999999999</v>
      </c>
      <c r="E104" s="120">
        <v>0.3593884</v>
      </c>
      <c r="F104" s="120">
        <v>0.58488280000000004</v>
      </c>
    </row>
    <row r="105" spans="1:6" x14ac:dyDescent="0.25">
      <c r="A105" s="120">
        <v>170</v>
      </c>
      <c r="B105" s="120">
        <v>2.8805959999999999E-2</v>
      </c>
      <c r="C105" s="120">
        <v>8.2525490000000007E-2</v>
      </c>
      <c r="D105" s="120">
        <v>0.1950209</v>
      </c>
      <c r="E105" s="120">
        <v>0.36219829999999997</v>
      </c>
      <c r="F105" s="120">
        <v>0.58866739999999995</v>
      </c>
    </row>
    <row r="106" spans="1:6" x14ac:dyDescent="0.25">
      <c r="A106" s="120">
        <v>170.2</v>
      </c>
      <c r="B106" s="120">
        <v>2.9073189999999999E-2</v>
      </c>
      <c r="C106" s="120">
        <v>8.3262500000000003E-2</v>
      </c>
      <c r="D106" s="120">
        <v>0.19666929999999999</v>
      </c>
      <c r="E106" s="120">
        <v>0.36499510000000002</v>
      </c>
      <c r="F106" s="120">
        <v>0.59242189999999995</v>
      </c>
    </row>
    <row r="107" spans="1:6" x14ac:dyDescent="0.25">
      <c r="A107" s="120">
        <v>170.4</v>
      </c>
      <c r="B107" s="120">
        <v>2.9340040000000001E-2</v>
      </c>
      <c r="C107" s="120">
        <v>8.3997909999999995E-2</v>
      </c>
      <c r="D107" s="120">
        <v>0.19831260000000001</v>
      </c>
      <c r="E107" s="120">
        <v>0.36777880000000002</v>
      </c>
      <c r="F107" s="120">
        <v>0.59614650000000002</v>
      </c>
    </row>
    <row r="108" spans="1:6" x14ac:dyDescent="0.25">
      <c r="A108" s="120">
        <v>170.6</v>
      </c>
      <c r="B108" s="120">
        <v>2.9606509999999999E-2</v>
      </c>
      <c r="C108" s="120">
        <v>8.4731769999999998E-2</v>
      </c>
      <c r="D108" s="120">
        <v>0.19995080000000001</v>
      </c>
      <c r="E108" s="120">
        <v>0.37054949999999998</v>
      </c>
      <c r="F108" s="120">
        <v>0.59984159999999997</v>
      </c>
    </row>
    <row r="109" spans="1:6" x14ac:dyDescent="0.25">
      <c r="A109" s="120">
        <v>170.8</v>
      </c>
      <c r="B109" s="120">
        <v>2.9872590000000001E-2</v>
      </c>
      <c r="C109" s="120">
        <v>8.546405E-2</v>
      </c>
      <c r="D109" s="120">
        <v>0.20158400000000001</v>
      </c>
      <c r="E109" s="120">
        <v>0.37330730000000001</v>
      </c>
      <c r="F109" s="120">
        <v>0.60350729999999997</v>
      </c>
    </row>
    <row r="110" spans="1:6" x14ac:dyDescent="0.25">
      <c r="A110" s="120">
        <v>171</v>
      </c>
      <c r="B110" s="120">
        <v>3.013828E-2</v>
      </c>
      <c r="C110" s="120">
        <v>8.6194759999999995E-2</v>
      </c>
      <c r="D110" s="120">
        <v>0.203212</v>
      </c>
      <c r="E110" s="120">
        <v>0.37605230000000001</v>
      </c>
      <c r="F110" s="120">
        <v>0.60714409999999996</v>
      </c>
    </row>
    <row r="111" spans="1:6" x14ac:dyDescent="0.25">
      <c r="A111" s="120">
        <v>171.2</v>
      </c>
      <c r="B111" s="120">
        <v>3.0403590000000001E-2</v>
      </c>
      <c r="C111" s="120">
        <v>8.6923909999999993E-2</v>
      </c>
      <c r="D111" s="120">
        <v>0.20483509999999999</v>
      </c>
      <c r="E111" s="120">
        <v>0.37878440000000002</v>
      </c>
      <c r="F111" s="120">
        <v>0.61075199999999996</v>
      </c>
    </row>
    <row r="112" spans="1:6" x14ac:dyDescent="0.25">
      <c r="A112" s="120">
        <v>171.4</v>
      </c>
      <c r="B112" s="120">
        <v>3.0668520000000001E-2</v>
      </c>
      <c r="C112" s="120">
        <v>8.7651510000000002E-2</v>
      </c>
      <c r="D112" s="120">
        <v>0.2064531</v>
      </c>
      <c r="E112" s="120">
        <v>0.38150390000000001</v>
      </c>
      <c r="F112" s="120">
        <v>0.61433139999999997</v>
      </c>
    </row>
    <row r="113" spans="1:6" x14ac:dyDescent="0.25">
      <c r="A113" s="120">
        <v>171.6</v>
      </c>
      <c r="B113" s="120">
        <v>3.0933059999999998E-2</v>
      </c>
      <c r="C113" s="120">
        <v>8.8377570000000003E-2</v>
      </c>
      <c r="D113" s="120">
        <v>0.2080661</v>
      </c>
      <c r="E113" s="120">
        <v>0.38421080000000002</v>
      </c>
      <c r="F113" s="120">
        <v>0.6178825</v>
      </c>
    </row>
    <row r="114" spans="1:6" x14ac:dyDescent="0.25">
      <c r="A114" s="120">
        <v>171.8</v>
      </c>
      <c r="B114" s="120">
        <v>3.1197220000000001E-2</v>
      </c>
      <c r="C114" s="120">
        <v>8.9102070000000005E-2</v>
      </c>
      <c r="D114" s="120">
        <v>0.20967420000000001</v>
      </c>
      <c r="E114" s="120">
        <v>0.3869052</v>
      </c>
      <c r="F114" s="120">
        <v>0.62140569999999995</v>
      </c>
    </row>
    <row r="115" spans="1:6" x14ac:dyDescent="0.25">
      <c r="A115" s="120">
        <v>172</v>
      </c>
      <c r="B115" s="120">
        <v>3.1461000000000003E-2</v>
      </c>
      <c r="C115" s="120">
        <v>8.9825020000000005E-2</v>
      </c>
      <c r="D115" s="120">
        <v>0.2112773</v>
      </c>
      <c r="E115" s="120">
        <v>0.38958700000000002</v>
      </c>
      <c r="F115" s="120">
        <v>0.62490089999999998</v>
      </c>
    </row>
    <row r="116" spans="1:6" x14ac:dyDescent="0.25">
      <c r="A116" s="120">
        <v>172.2</v>
      </c>
      <c r="B116" s="120">
        <v>3.17244E-2</v>
      </c>
      <c r="C116" s="120">
        <v>9.0546440000000006E-2</v>
      </c>
      <c r="D116" s="120">
        <v>0.2128755</v>
      </c>
      <c r="E116" s="120">
        <v>0.39225650000000001</v>
      </c>
      <c r="F116" s="120">
        <v>0.6283687</v>
      </c>
    </row>
    <row r="117" spans="1:6" x14ac:dyDescent="0.25">
      <c r="A117" s="120">
        <v>172.4</v>
      </c>
      <c r="B117" s="120">
        <v>3.1987429999999997E-2</v>
      </c>
      <c r="C117" s="120">
        <v>9.1266330000000007E-2</v>
      </c>
      <c r="D117" s="120">
        <v>0.21446870000000001</v>
      </c>
      <c r="E117" s="120">
        <v>0.39491359999999998</v>
      </c>
      <c r="F117" s="120">
        <v>0.63180919999999996</v>
      </c>
    </row>
    <row r="118" spans="1:6" x14ac:dyDescent="0.25">
      <c r="A118" s="120">
        <v>172.6</v>
      </c>
      <c r="B118" s="120">
        <v>3.2250069999999999E-2</v>
      </c>
      <c r="C118" s="120">
        <v>9.1984689999999994E-2</v>
      </c>
      <c r="D118" s="120">
        <v>0.2160571</v>
      </c>
      <c r="E118" s="120">
        <v>0.39755849999999998</v>
      </c>
      <c r="F118" s="120">
        <v>0.63522259999999997</v>
      </c>
    </row>
    <row r="119" spans="1:6" x14ac:dyDescent="0.25">
      <c r="A119" s="120">
        <v>172.8</v>
      </c>
      <c r="B119" s="120">
        <v>3.2512329999999999E-2</v>
      </c>
      <c r="C119" s="120">
        <v>9.2701519999999996E-2</v>
      </c>
      <c r="D119" s="120">
        <v>0.21764059999999999</v>
      </c>
      <c r="E119" s="120">
        <v>0.40019120000000002</v>
      </c>
      <c r="F119" s="120">
        <v>0.63860919999999999</v>
      </c>
    </row>
    <row r="120" spans="1:6" x14ac:dyDescent="0.25">
      <c r="A120" s="120">
        <v>173</v>
      </c>
      <c r="B120" s="120">
        <v>3.277422E-2</v>
      </c>
      <c r="C120" s="120">
        <v>9.3416840000000001E-2</v>
      </c>
      <c r="D120" s="120">
        <v>0.21921930000000001</v>
      </c>
      <c r="E120" s="120">
        <v>0.4028118</v>
      </c>
      <c r="F120" s="120">
        <v>0.64196920000000002</v>
      </c>
    </row>
    <row r="121" spans="1:6" x14ac:dyDescent="0.25">
      <c r="A121" s="120">
        <v>173.2</v>
      </c>
      <c r="B121" s="120">
        <v>3.3035729999999999E-2</v>
      </c>
      <c r="C121" s="120">
        <v>9.4130640000000002E-2</v>
      </c>
      <c r="D121" s="120">
        <v>0.22079309999999999</v>
      </c>
      <c r="E121" s="120">
        <v>0.40542030000000001</v>
      </c>
      <c r="F121" s="120">
        <v>0.64530290000000001</v>
      </c>
    </row>
    <row r="122" spans="1:6" x14ac:dyDescent="0.25">
      <c r="A122" s="120">
        <v>173.4</v>
      </c>
      <c r="B122" s="120">
        <v>3.3296859999999998E-2</v>
      </c>
      <c r="C122" s="120">
        <v>9.4842919999999997E-2</v>
      </c>
      <c r="D122" s="120">
        <v>0.22236210000000001</v>
      </c>
      <c r="E122" s="120">
        <v>0.40801690000000002</v>
      </c>
      <c r="F122" s="120">
        <v>0.64861040000000003</v>
      </c>
    </row>
    <row r="123" spans="1:6" x14ac:dyDescent="0.25">
      <c r="A123" s="120">
        <v>173.6</v>
      </c>
      <c r="B123" s="120">
        <v>3.3557620000000003E-2</v>
      </c>
      <c r="C123" s="120">
        <v>9.5553700000000005E-2</v>
      </c>
      <c r="D123" s="120">
        <v>0.22392629999999999</v>
      </c>
      <c r="E123" s="120">
        <v>0.41060160000000001</v>
      </c>
      <c r="F123" s="120">
        <v>0.65189209999999997</v>
      </c>
    </row>
    <row r="124" spans="1:6" x14ac:dyDescent="0.25">
      <c r="A124" s="120">
        <v>173.8</v>
      </c>
      <c r="B124" s="120">
        <v>3.3818000000000001E-2</v>
      </c>
      <c r="C124" s="120">
        <v>9.6262970000000003E-2</v>
      </c>
      <c r="D124" s="120">
        <v>0.22548579999999999</v>
      </c>
      <c r="E124" s="120">
        <v>0.4131744</v>
      </c>
      <c r="F124" s="120">
        <v>0.65514799999999995</v>
      </c>
    </row>
    <row r="125" spans="1:6" x14ac:dyDescent="0.25">
      <c r="A125" s="120">
        <v>174</v>
      </c>
      <c r="B125" s="120">
        <v>3.4078009999999999E-2</v>
      </c>
      <c r="C125" s="120">
        <v>9.697074E-2</v>
      </c>
      <c r="D125" s="120">
        <v>0.22704050000000001</v>
      </c>
      <c r="E125" s="120">
        <v>0.41573549999999998</v>
      </c>
      <c r="F125" s="120">
        <v>0.65837849999999998</v>
      </c>
    </row>
    <row r="126" spans="1:6" x14ac:dyDescent="0.25">
      <c r="A126" s="120">
        <v>174.2</v>
      </c>
      <c r="B126" s="120">
        <v>3.4337649999999997E-2</v>
      </c>
      <c r="C126" s="120">
        <v>9.7677020000000003E-2</v>
      </c>
      <c r="D126" s="120">
        <v>0.2285904</v>
      </c>
      <c r="E126" s="120">
        <v>0.41828490000000002</v>
      </c>
      <c r="F126" s="120">
        <v>0.66158380000000006</v>
      </c>
    </row>
    <row r="127" spans="1:6" x14ac:dyDescent="0.25">
      <c r="A127" s="120">
        <v>174.4</v>
      </c>
      <c r="B127" s="120">
        <v>3.4596910000000002E-2</v>
      </c>
      <c r="C127" s="120">
        <v>9.838181E-2</v>
      </c>
      <c r="D127" s="120">
        <v>0.2301357</v>
      </c>
      <c r="E127" s="120">
        <v>0.42082259999999999</v>
      </c>
      <c r="F127" s="120">
        <v>0.66476409999999997</v>
      </c>
    </row>
    <row r="128" spans="1:6" x14ac:dyDescent="0.25">
      <c r="A128" s="120">
        <v>174.6</v>
      </c>
      <c r="B128" s="120">
        <v>3.4855799999999999E-2</v>
      </c>
      <c r="C128" s="120">
        <v>9.9085110000000004E-2</v>
      </c>
      <c r="D128" s="120">
        <v>0.2316763</v>
      </c>
      <c r="E128" s="120">
        <v>0.42334880000000003</v>
      </c>
      <c r="F128" s="120">
        <v>0.66791959999999995</v>
      </c>
    </row>
    <row r="129" spans="1:6" x14ac:dyDescent="0.25">
      <c r="A129" s="120">
        <v>174.8</v>
      </c>
      <c r="B129" s="120">
        <v>3.5114319999999997E-2</v>
      </c>
      <c r="C129" s="120">
        <v>9.9786929999999996E-2</v>
      </c>
      <c r="D129" s="120">
        <v>0.23321210000000001</v>
      </c>
      <c r="E129" s="120">
        <v>0.4258634</v>
      </c>
      <c r="F129" s="120">
        <v>0.67105049999999999</v>
      </c>
    </row>
    <row r="130" spans="1:6" x14ac:dyDescent="0.25">
      <c r="A130" s="120">
        <v>175</v>
      </c>
      <c r="B130" s="120">
        <v>3.5372470000000003E-2</v>
      </c>
      <c r="C130" s="120">
        <v>0.1004873</v>
      </c>
      <c r="D130" s="120">
        <v>0.23474339999999999</v>
      </c>
      <c r="E130" s="120">
        <v>0.42836669999999999</v>
      </c>
      <c r="F130" s="120">
        <v>0.67415700000000001</v>
      </c>
    </row>
    <row r="131" spans="1:6" x14ac:dyDescent="0.25">
      <c r="A131" s="120">
        <v>175.2</v>
      </c>
      <c r="B131" s="120">
        <v>3.5630240000000001E-2</v>
      </c>
      <c r="C131" s="120">
        <v>0.1011861</v>
      </c>
      <c r="D131" s="120">
        <v>0.23627000000000001</v>
      </c>
      <c r="E131" s="120">
        <v>0.43085849999999998</v>
      </c>
      <c r="F131" s="120">
        <v>0.67723940000000005</v>
      </c>
    </row>
    <row r="132" spans="1:6" x14ac:dyDescent="0.25">
      <c r="A132" s="120">
        <v>175.4</v>
      </c>
      <c r="B132" s="120">
        <v>3.588765E-2</v>
      </c>
      <c r="C132" s="120">
        <v>0.1018835</v>
      </c>
      <c r="D132" s="120">
        <v>0.237792</v>
      </c>
      <c r="E132" s="120">
        <v>0.43333909999999998</v>
      </c>
      <c r="F132" s="120">
        <v>0.68029790000000001</v>
      </c>
    </row>
    <row r="133" spans="1:6" x14ac:dyDescent="0.25">
      <c r="A133" s="120">
        <v>175.6</v>
      </c>
      <c r="B133" s="120">
        <v>3.614469E-2</v>
      </c>
      <c r="C133" s="120">
        <v>0.1025795</v>
      </c>
      <c r="D133" s="120">
        <v>0.23930940000000001</v>
      </c>
      <c r="E133" s="120">
        <v>0.43580839999999998</v>
      </c>
      <c r="F133" s="120">
        <v>0.68333259999999996</v>
      </c>
    </row>
    <row r="134" spans="1:6" x14ac:dyDescent="0.25">
      <c r="A134" s="120">
        <v>175.8</v>
      </c>
      <c r="B134" s="120">
        <v>3.6401360000000001E-2</v>
      </c>
      <c r="C134" s="120">
        <v>0.1032739</v>
      </c>
      <c r="D134" s="120">
        <v>0.24082219999999999</v>
      </c>
      <c r="E134" s="120">
        <v>0.4382665</v>
      </c>
      <c r="F134" s="120">
        <v>0.6863437</v>
      </c>
    </row>
    <row r="135" spans="1:6" x14ac:dyDescent="0.25">
      <c r="A135" s="120">
        <v>176</v>
      </c>
      <c r="B135" s="120">
        <v>3.6657670000000003E-2</v>
      </c>
      <c r="C135" s="120">
        <v>0.1039669</v>
      </c>
      <c r="D135" s="120">
        <v>0.2423304</v>
      </c>
      <c r="E135" s="120">
        <v>0.44071359999999998</v>
      </c>
      <c r="F135" s="120">
        <v>0.68933149999999999</v>
      </c>
    </row>
    <row r="136" spans="1:6" x14ac:dyDescent="0.25">
      <c r="A136" s="120">
        <v>176.2</v>
      </c>
      <c r="B136" s="120">
        <v>3.6913599999999998E-2</v>
      </c>
      <c r="C136" s="120">
        <v>0.1046585</v>
      </c>
      <c r="D136" s="120">
        <v>0.2438341</v>
      </c>
      <c r="E136" s="120">
        <v>0.44314959999999998</v>
      </c>
      <c r="F136" s="120">
        <v>0.69229609999999997</v>
      </c>
    </row>
    <row r="137" spans="1:6" x14ac:dyDescent="0.25">
      <c r="A137" s="120">
        <v>176.4</v>
      </c>
      <c r="B137" s="120">
        <v>3.7169180000000003E-2</v>
      </c>
      <c r="C137" s="120">
        <v>0.1053486</v>
      </c>
      <c r="D137" s="120">
        <v>0.2453333</v>
      </c>
      <c r="E137" s="120">
        <v>0.44557459999999999</v>
      </c>
      <c r="F137" s="120">
        <v>0.69523789999999996</v>
      </c>
    </row>
    <row r="138" spans="1:6" x14ac:dyDescent="0.25">
      <c r="A138" s="120">
        <v>176.6</v>
      </c>
      <c r="B138" s="120">
        <v>3.742438E-2</v>
      </c>
      <c r="C138" s="120">
        <v>0.1060373</v>
      </c>
      <c r="D138" s="120">
        <v>0.24682799999999999</v>
      </c>
      <c r="E138" s="120">
        <v>0.44798860000000001</v>
      </c>
      <c r="F138" s="120">
        <v>0.69815689999999997</v>
      </c>
    </row>
    <row r="139" spans="1:6" x14ac:dyDescent="0.25">
      <c r="A139" s="120">
        <v>176.8</v>
      </c>
      <c r="B139" s="120">
        <v>3.7679219999999999E-2</v>
      </c>
      <c r="C139" s="120">
        <v>0.1067245</v>
      </c>
      <c r="D139" s="120">
        <v>0.24831819999999999</v>
      </c>
      <c r="E139" s="120">
        <v>0.45039180000000001</v>
      </c>
      <c r="F139" s="120">
        <v>0.70105329999999999</v>
      </c>
    </row>
    <row r="140" spans="1:6" x14ac:dyDescent="0.25">
      <c r="A140" s="120">
        <v>177</v>
      </c>
      <c r="B140" s="120">
        <v>3.7933700000000001E-2</v>
      </c>
      <c r="C140" s="120">
        <v>0.1074103</v>
      </c>
      <c r="D140" s="120">
        <v>0.2498039</v>
      </c>
      <c r="E140" s="120">
        <v>0.45278420000000003</v>
      </c>
      <c r="F140" s="120">
        <v>0.70392730000000003</v>
      </c>
    </row>
    <row r="141" spans="1:6" x14ac:dyDescent="0.25">
      <c r="A141" s="120">
        <v>177.2</v>
      </c>
      <c r="B141" s="120">
        <v>3.8187810000000003E-2</v>
      </c>
      <c r="C141" s="120">
        <v>0.1080946</v>
      </c>
      <c r="D141" s="120">
        <v>0.25128519999999999</v>
      </c>
      <c r="E141" s="120">
        <v>0.45516580000000001</v>
      </c>
      <c r="F141" s="120">
        <v>0.70677920000000005</v>
      </c>
    </row>
    <row r="142" spans="1:6" x14ac:dyDescent="0.25">
      <c r="A142" s="120">
        <v>177.4</v>
      </c>
      <c r="B142" s="120">
        <v>3.844156E-2</v>
      </c>
      <c r="C142" s="120">
        <v>0.1087775</v>
      </c>
      <c r="D142" s="120">
        <v>0.25276199999999999</v>
      </c>
      <c r="E142" s="120">
        <v>0.45753680000000002</v>
      </c>
      <c r="F142" s="120">
        <v>0.70960920000000005</v>
      </c>
    </row>
    <row r="143" spans="1:6" x14ac:dyDescent="0.25">
      <c r="A143" s="120">
        <v>177.6</v>
      </c>
      <c r="B143" s="120">
        <v>3.8694949999999999E-2</v>
      </c>
      <c r="C143" s="120">
        <v>0.109459</v>
      </c>
      <c r="D143" s="120">
        <v>0.25423440000000003</v>
      </c>
      <c r="E143" s="120">
        <v>0.4598971</v>
      </c>
      <c r="F143" s="120">
        <v>0.71241730000000003</v>
      </c>
    </row>
    <row r="144" spans="1:6" x14ac:dyDescent="0.25">
      <c r="A144" s="120">
        <v>177.8</v>
      </c>
      <c r="B144" s="120">
        <v>3.8947969999999998E-2</v>
      </c>
      <c r="C144" s="120">
        <v>0.1101391</v>
      </c>
      <c r="D144" s="120">
        <v>0.2557025</v>
      </c>
      <c r="E144" s="120">
        <v>0.46224690000000002</v>
      </c>
      <c r="F144" s="120">
        <v>0.71520379999999995</v>
      </c>
    </row>
    <row r="145" spans="1:6" x14ac:dyDescent="0.25">
      <c r="A145" s="120">
        <v>178</v>
      </c>
      <c r="B145" s="120">
        <v>3.9200640000000002E-2</v>
      </c>
      <c r="C145" s="120">
        <v>0.11081779999999999</v>
      </c>
      <c r="D145" s="120">
        <v>0.25716610000000001</v>
      </c>
      <c r="E145" s="120">
        <v>0.4645862</v>
      </c>
      <c r="F145" s="120">
        <v>0.71796879999999996</v>
      </c>
    </row>
    <row r="146" spans="1:6" x14ac:dyDescent="0.25">
      <c r="A146" s="120">
        <v>178.2</v>
      </c>
      <c r="B146" s="120">
        <v>3.9452939999999999E-2</v>
      </c>
      <c r="C146" s="120">
        <v>0.111495</v>
      </c>
      <c r="D146" s="120">
        <v>0.25862540000000001</v>
      </c>
      <c r="E146" s="120">
        <v>0.46691500000000002</v>
      </c>
      <c r="F146" s="120">
        <v>0.72071269999999998</v>
      </c>
    </row>
    <row r="147" spans="1:6" x14ac:dyDescent="0.25">
      <c r="A147" s="120">
        <v>178.4</v>
      </c>
      <c r="B147" s="120">
        <v>3.970489E-2</v>
      </c>
      <c r="C147" s="120">
        <v>0.1121708</v>
      </c>
      <c r="D147" s="120">
        <v>0.26008029999999999</v>
      </c>
      <c r="E147" s="120">
        <v>0.46923340000000002</v>
      </c>
      <c r="F147" s="120">
        <v>0.72343539999999995</v>
      </c>
    </row>
    <row r="148" spans="1:6" x14ac:dyDescent="0.25">
      <c r="A148" s="120">
        <v>178.6</v>
      </c>
      <c r="B148" s="120">
        <v>3.9956480000000003E-2</v>
      </c>
      <c r="C148" s="120">
        <v>0.11284520000000001</v>
      </c>
      <c r="D148" s="120">
        <v>0.26153090000000001</v>
      </c>
      <c r="E148" s="120">
        <v>0.4715415</v>
      </c>
      <c r="F148" s="120">
        <v>0.72613729999999999</v>
      </c>
    </row>
    <row r="149" spans="1:6" x14ac:dyDescent="0.25">
      <c r="A149" s="120">
        <v>178.8</v>
      </c>
      <c r="B149" s="120">
        <v>4.0207710000000001E-2</v>
      </c>
      <c r="C149" s="120">
        <v>0.1135183</v>
      </c>
      <c r="D149" s="120">
        <v>0.26297720000000002</v>
      </c>
      <c r="E149" s="120">
        <v>0.47383930000000002</v>
      </c>
      <c r="F149" s="120">
        <v>0.72881839999999998</v>
      </c>
    </row>
    <row r="150" spans="1:6" x14ac:dyDescent="0.25">
      <c r="A150" s="120">
        <v>179</v>
      </c>
      <c r="B150" s="120">
        <v>4.0458569999999999E-2</v>
      </c>
      <c r="C150" s="120">
        <v>0.1141899</v>
      </c>
      <c r="D150" s="120">
        <v>0.26441930000000002</v>
      </c>
      <c r="E150" s="120">
        <v>0.47612690000000002</v>
      </c>
      <c r="F150" s="120">
        <v>0.73147899999999999</v>
      </c>
    </row>
    <row r="151" spans="1:6" x14ac:dyDescent="0.25">
      <c r="A151" s="120">
        <v>179.2</v>
      </c>
      <c r="B151" s="120">
        <v>4.0709090000000003E-2</v>
      </c>
      <c r="C151" s="120">
        <v>0.11486010000000001</v>
      </c>
      <c r="D151" s="120">
        <v>0.26585700000000001</v>
      </c>
      <c r="E151" s="120">
        <v>0.47840440000000001</v>
      </c>
      <c r="F151" s="120">
        <v>0.73411919999999997</v>
      </c>
    </row>
    <row r="152" spans="1:6" x14ac:dyDescent="0.25">
      <c r="A152" s="120">
        <v>179.4</v>
      </c>
      <c r="B152" s="120">
        <v>4.0959250000000003E-2</v>
      </c>
      <c r="C152" s="120">
        <v>0.1155289</v>
      </c>
      <c r="D152" s="120">
        <v>0.26729049999999999</v>
      </c>
      <c r="E152" s="120">
        <v>0.48067169999999998</v>
      </c>
      <c r="F152" s="120">
        <v>0.73673920000000004</v>
      </c>
    </row>
    <row r="153" spans="1:6" x14ac:dyDescent="0.25">
      <c r="A153" s="120">
        <v>179.6</v>
      </c>
      <c r="B153" s="120">
        <v>4.1209049999999997E-2</v>
      </c>
      <c r="C153" s="120">
        <v>0.11619640000000001</v>
      </c>
      <c r="D153" s="120">
        <v>0.26871970000000001</v>
      </c>
      <c r="E153" s="120">
        <v>0.482929</v>
      </c>
      <c r="F153" s="120">
        <v>0.73933919999999997</v>
      </c>
    </row>
    <row r="154" spans="1:6" x14ac:dyDescent="0.25">
      <c r="A154" s="120">
        <v>179.8</v>
      </c>
      <c r="B154" s="120">
        <v>4.1458490000000001E-2</v>
      </c>
      <c r="C154" s="120">
        <v>0.11686249999999999</v>
      </c>
      <c r="D154" s="120">
        <v>0.27014470000000002</v>
      </c>
      <c r="E154" s="120">
        <v>0.4851763</v>
      </c>
      <c r="F154" s="120">
        <v>0.74191929999999995</v>
      </c>
    </row>
    <row r="155" spans="1:6" x14ac:dyDescent="0.25">
      <c r="A155" s="120">
        <v>180</v>
      </c>
      <c r="B155" s="120">
        <v>4.1707590000000003E-2</v>
      </c>
      <c r="C155" s="120">
        <v>0.1175272</v>
      </c>
      <c r="D155" s="120">
        <v>0.27156550000000002</v>
      </c>
      <c r="E155" s="120">
        <v>0.4874136</v>
      </c>
      <c r="F155" s="120">
        <v>0.74447980000000002</v>
      </c>
    </row>
    <row r="156" spans="1:6" x14ac:dyDescent="0.25">
      <c r="A156" s="120">
        <v>180.2</v>
      </c>
      <c r="B156" s="120">
        <v>4.1956319999999998E-2</v>
      </c>
      <c r="C156" s="120">
        <v>0.1181905</v>
      </c>
      <c r="D156" s="120">
        <v>0.27298210000000001</v>
      </c>
      <c r="E156" s="120">
        <v>0.4896411</v>
      </c>
      <c r="F156" s="120">
        <v>0.74702069999999998</v>
      </c>
    </row>
    <row r="157" spans="1:6" x14ac:dyDescent="0.25">
      <c r="A157" s="120">
        <v>180.4</v>
      </c>
      <c r="B157" s="120">
        <v>4.2204709999999999E-2</v>
      </c>
      <c r="C157" s="120">
        <v>0.1188524</v>
      </c>
      <c r="D157" s="120">
        <v>0.27439449999999999</v>
      </c>
      <c r="E157" s="120">
        <v>0.49185869999999998</v>
      </c>
      <c r="F157" s="120">
        <v>0.74954220000000005</v>
      </c>
    </row>
    <row r="158" spans="1:6" x14ac:dyDescent="0.25">
      <c r="A158" s="120">
        <v>180.6</v>
      </c>
      <c r="B158" s="120">
        <v>4.2452740000000003E-2</v>
      </c>
      <c r="C158" s="120">
        <v>0.11951299999999999</v>
      </c>
      <c r="D158" s="120">
        <v>0.27580280000000001</v>
      </c>
      <c r="E158" s="120">
        <v>0.49406650000000002</v>
      </c>
      <c r="F158" s="120">
        <v>0.75204439999999995</v>
      </c>
    </row>
    <row r="159" spans="1:6" x14ac:dyDescent="0.25">
      <c r="A159" s="120">
        <v>180.8</v>
      </c>
      <c r="B159" s="120">
        <v>4.2700420000000003E-2</v>
      </c>
      <c r="C159" s="120">
        <v>0.12017220000000001</v>
      </c>
      <c r="D159" s="120">
        <v>0.27720699999999998</v>
      </c>
      <c r="E159" s="120">
        <v>0.4962647</v>
      </c>
      <c r="F159" s="120">
        <v>0.75452770000000002</v>
      </c>
    </row>
    <row r="160" spans="1:6" x14ac:dyDescent="0.25">
      <c r="A160" s="120">
        <v>181</v>
      </c>
      <c r="B160" s="120">
        <v>4.294775E-2</v>
      </c>
      <c r="C160" s="120">
        <v>0.12083000000000001</v>
      </c>
      <c r="D160" s="120">
        <v>0.27860699999999999</v>
      </c>
      <c r="E160" s="120">
        <v>0.49845309999999998</v>
      </c>
      <c r="F160" s="120">
        <v>0.756992</v>
      </c>
    </row>
    <row r="161" spans="1:6" x14ac:dyDescent="0.25">
      <c r="A161" s="120">
        <v>181.2</v>
      </c>
      <c r="B161" s="120">
        <v>4.3194730000000001E-2</v>
      </c>
      <c r="C161" s="120">
        <v>0.1214865</v>
      </c>
      <c r="D161" s="120">
        <v>0.2800029</v>
      </c>
      <c r="E161" s="120">
        <v>0.50063190000000002</v>
      </c>
      <c r="F161" s="120">
        <v>0.75943769999999999</v>
      </c>
    </row>
    <row r="162" spans="1:6" x14ac:dyDescent="0.25">
      <c r="A162" s="120">
        <v>181.4</v>
      </c>
      <c r="B162" s="120">
        <v>4.3441359999999998E-2</v>
      </c>
      <c r="C162" s="120">
        <v>0.12214170000000001</v>
      </c>
      <c r="D162" s="120">
        <v>0.2813947</v>
      </c>
      <c r="E162" s="120">
        <v>0.50280119999999995</v>
      </c>
      <c r="F162" s="120">
        <v>0.76186469999999995</v>
      </c>
    </row>
    <row r="163" spans="1:6" x14ac:dyDescent="0.25">
      <c r="A163" s="120">
        <v>181.6</v>
      </c>
      <c r="B163" s="120">
        <v>4.3687629999999998E-2</v>
      </c>
      <c r="C163" s="120">
        <v>0.1227955</v>
      </c>
      <c r="D163" s="120">
        <v>0.28278239999999999</v>
      </c>
      <c r="E163" s="120">
        <v>0.50496099999999999</v>
      </c>
      <c r="F163" s="120">
        <v>0.76427330000000004</v>
      </c>
    </row>
    <row r="164" spans="1:6" x14ac:dyDescent="0.25">
      <c r="A164" s="120">
        <v>181.8</v>
      </c>
      <c r="B164" s="120">
        <v>4.3933560000000003E-2</v>
      </c>
      <c r="C164" s="120">
        <v>0.1234479</v>
      </c>
      <c r="D164" s="120">
        <v>0.28416599999999997</v>
      </c>
      <c r="E164" s="120">
        <v>0.50711130000000004</v>
      </c>
      <c r="F164" s="120">
        <v>0.7666636</v>
      </c>
    </row>
    <row r="165" spans="1:6" x14ac:dyDescent="0.25">
      <c r="A165" s="120">
        <v>182</v>
      </c>
      <c r="B165" s="120">
        <v>4.4179139999999999E-2</v>
      </c>
      <c r="C165" s="120">
        <v>0.124099</v>
      </c>
      <c r="D165" s="120">
        <v>0.28554560000000001</v>
      </c>
      <c r="E165" s="120">
        <v>0.50925209999999999</v>
      </c>
      <c r="F165" s="120">
        <v>0.76903580000000005</v>
      </c>
    </row>
    <row r="166" spans="1:6" x14ac:dyDescent="0.25">
      <c r="A166" s="120">
        <v>182.2</v>
      </c>
      <c r="B166" s="120">
        <v>4.4424379999999999E-2</v>
      </c>
      <c r="C166" s="120">
        <v>0.12474880000000001</v>
      </c>
      <c r="D166" s="120">
        <v>0.28692129999999999</v>
      </c>
      <c r="E166" s="120">
        <v>0.51138360000000005</v>
      </c>
      <c r="F166" s="120">
        <v>0.77139000000000002</v>
      </c>
    </row>
    <row r="167" spans="1:6" x14ac:dyDescent="0.25">
      <c r="A167" s="120">
        <v>182.4</v>
      </c>
      <c r="B167" s="120">
        <v>4.4669260000000002E-2</v>
      </c>
      <c r="C167" s="120">
        <v>0.12539719999999999</v>
      </c>
      <c r="D167" s="120">
        <v>0.28829280000000002</v>
      </c>
      <c r="E167" s="120">
        <v>0.51350580000000001</v>
      </c>
      <c r="F167" s="120">
        <v>0.77372640000000004</v>
      </c>
    </row>
    <row r="168" spans="1:6" x14ac:dyDescent="0.25">
      <c r="A168" s="120">
        <v>182.6</v>
      </c>
      <c r="B168" s="120">
        <v>4.4913799999999997E-2</v>
      </c>
      <c r="C168" s="120">
        <v>0.1260443</v>
      </c>
      <c r="D168" s="120">
        <v>0.28966039999999998</v>
      </c>
      <c r="E168" s="120">
        <v>0.51561869999999999</v>
      </c>
      <c r="F168" s="120">
        <v>0.77604510000000004</v>
      </c>
    </row>
    <row r="169" spans="1:6" x14ac:dyDescent="0.25">
      <c r="A169" s="120">
        <v>182.8</v>
      </c>
      <c r="B169" s="120">
        <v>4.5157999999999997E-2</v>
      </c>
      <c r="C169" s="120">
        <v>0.12669</v>
      </c>
      <c r="D169" s="120">
        <v>0.291024</v>
      </c>
      <c r="E169" s="120">
        <v>0.51772249999999997</v>
      </c>
      <c r="F169" s="120">
        <v>0.77834630000000005</v>
      </c>
    </row>
    <row r="170" spans="1:6" x14ac:dyDescent="0.25">
      <c r="A170" s="120">
        <v>183</v>
      </c>
      <c r="B170" s="120">
        <v>4.5401850000000001E-2</v>
      </c>
      <c r="C170" s="120">
        <v>0.12733449999999999</v>
      </c>
      <c r="D170" s="120">
        <v>0.29238360000000002</v>
      </c>
      <c r="E170" s="120">
        <v>0.51981699999999997</v>
      </c>
      <c r="F170" s="120">
        <v>0.78063009999999999</v>
      </c>
    </row>
    <row r="171" spans="1:6" x14ac:dyDescent="0.25">
      <c r="A171" s="120">
        <v>183.2</v>
      </c>
      <c r="B171" s="120">
        <v>4.5645350000000001E-2</v>
      </c>
      <c r="C171" s="120">
        <v>0.1279776</v>
      </c>
      <c r="D171" s="120">
        <v>0.29373929999999998</v>
      </c>
      <c r="E171" s="120">
        <v>0.52190239999999999</v>
      </c>
      <c r="F171" s="120">
        <v>0.78289660000000005</v>
      </c>
    </row>
    <row r="172" spans="1:6" x14ac:dyDescent="0.25">
      <c r="A172" s="120">
        <v>183.4</v>
      </c>
      <c r="B172" s="120">
        <v>4.588851E-2</v>
      </c>
      <c r="C172" s="120">
        <v>0.12861939999999999</v>
      </c>
      <c r="D172" s="120">
        <v>0.29509099999999999</v>
      </c>
      <c r="E172" s="120">
        <v>0.52397879999999997</v>
      </c>
      <c r="F172" s="120">
        <v>0.78514600000000001</v>
      </c>
    </row>
    <row r="173" spans="1:6" x14ac:dyDescent="0.25">
      <c r="A173" s="120">
        <v>183.6</v>
      </c>
      <c r="B173" s="120">
        <v>4.6131329999999998E-2</v>
      </c>
      <c r="C173" s="120">
        <v>0.12925990000000001</v>
      </c>
      <c r="D173" s="120">
        <v>0.2964388</v>
      </c>
      <c r="E173" s="120">
        <v>0.52604620000000002</v>
      </c>
      <c r="F173" s="120">
        <v>0.78737840000000003</v>
      </c>
    </row>
    <row r="174" spans="1:6" x14ac:dyDescent="0.25">
      <c r="A174" s="120">
        <v>183.8</v>
      </c>
      <c r="B174" s="120">
        <v>4.6373810000000001E-2</v>
      </c>
      <c r="C174" s="120">
        <v>0.12989909999999999</v>
      </c>
      <c r="D174" s="120">
        <v>0.29778270000000001</v>
      </c>
      <c r="E174" s="120">
        <v>0.52810460000000004</v>
      </c>
      <c r="F174" s="120">
        <v>0.78959400000000002</v>
      </c>
    </row>
    <row r="175" spans="1:6" x14ac:dyDescent="0.25">
      <c r="A175" s="120">
        <v>184</v>
      </c>
      <c r="B175" s="120">
        <v>4.6615940000000002E-2</v>
      </c>
      <c r="C175" s="120">
        <v>0.13053699999999999</v>
      </c>
      <c r="D175" s="120">
        <v>0.29912280000000002</v>
      </c>
      <c r="E175" s="120">
        <v>0.53015400000000001</v>
      </c>
      <c r="F175" s="120">
        <v>0.79179290000000002</v>
      </c>
    </row>
    <row r="176" spans="1:6" x14ac:dyDescent="0.25">
      <c r="A176" s="120">
        <v>184.2</v>
      </c>
      <c r="B176" s="120">
        <v>4.685773E-2</v>
      </c>
      <c r="C176" s="120">
        <v>0.1311736</v>
      </c>
      <c r="D176" s="120">
        <v>0.30045889999999997</v>
      </c>
      <c r="E176" s="120">
        <v>0.53219470000000002</v>
      </c>
      <c r="F176" s="120">
        <v>0.79397519999999999</v>
      </c>
    </row>
    <row r="177" spans="1:6" x14ac:dyDescent="0.25">
      <c r="A177" s="120">
        <v>184.4</v>
      </c>
      <c r="B177" s="120">
        <v>4.7099179999999997E-2</v>
      </c>
      <c r="C177" s="120">
        <v>0.1318088</v>
      </c>
      <c r="D177" s="120">
        <v>0.30179119999999998</v>
      </c>
      <c r="E177" s="120">
        <v>0.53422639999999999</v>
      </c>
      <c r="F177" s="120">
        <v>0.79614110000000005</v>
      </c>
    </row>
    <row r="178" spans="1:6" x14ac:dyDescent="0.25">
      <c r="A178" s="120">
        <v>184.6</v>
      </c>
      <c r="B178" s="120">
        <v>4.734029E-2</v>
      </c>
      <c r="C178" s="120">
        <v>0.1324428</v>
      </c>
      <c r="D178" s="120">
        <v>0.30311959999999999</v>
      </c>
      <c r="E178" s="120">
        <v>0.53624950000000005</v>
      </c>
      <c r="F178" s="120">
        <v>0.79829079999999997</v>
      </c>
    </row>
    <row r="179" spans="1:6" x14ac:dyDescent="0.25">
      <c r="A179" s="120">
        <v>184.8</v>
      </c>
      <c r="B179" s="120">
        <v>4.7581060000000001E-2</v>
      </c>
      <c r="C179" s="120">
        <v>0.13307550000000001</v>
      </c>
      <c r="D179" s="120">
        <v>0.3044442</v>
      </c>
      <c r="E179" s="120">
        <v>0.53826370000000001</v>
      </c>
      <c r="F179" s="120">
        <v>0.80042420000000003</v>
      </c>
    </row>
    <row r="180" spans="1:6" x14ac:dyDescent="0.25">
      <c r="A180" s="120">
        <v>185</v>
      </c>
      <c r="B180" s="120">
        <v>4.7821490000000001E-2</v>
      </c>
      <c r="C180" s="120">
        <v>0.13370689999999999</v>
      </c>
      <c r="D180" s="120">
        <v>0.30576500000000001</v>
      </c>
      <c r="E180" s="120">
        <v>0.54026929999999995</v>
      </c>
      <c r="F180" s="120">
        <v>0.80254170000000002</v>
      </c>
    </row>
    <row r="181" spans="1:6" x14ac:dyDescent="0.25">
      <c r="A181" s="120">
        <v>185.2</v>
      </c>
      <c r="B181" s="120">
        <v>4.8061590000000001E-2</v>
      </c>
      <c r="C181" s="120">
        <v>0.13433700000000001</v>
      </c>
      <c r="D181" s="120">
        <v>0.30708200000000002</v>
      </c>
      <c r="E181" s="120">
        <v>0.54226620000000003</v>
      </c>
      <c r="F181" s="120">
        <v>0.8046432</v>
      </c>
    </row>
    <row r="182" spans="1:6" x14ac:dyDescent="0.25">
      <c r="A182" s="120">
        <v>185.4</v>
      </c>
      <c r="B182" s="120">
        <v>4.8301339999999998E-2</v>
      </c>
      <c r="C182" s="120">
        <v>0.1349658</v>
      </c>
      <c r="D182" s="120">
        <v>0.30839519999999998</v>
      </c>
      <c r="E182" s="120">
        <v>0.54425449999999997</v>
      </c>
      <c r="F182" s="120">
        <v>0.80672900000000003</v>
      </c>
    </row>
    <row r="183" spans="1:6" x14ac:dyDescent="0.25">
      <c r="A183" s="120">
        <v>185.6</v>
      </c>
      <c r="B183" s="120">
        <v>4.8540760000000002E-2</v>
      </c>
      <c r="C183" s="120">
        <v>0.1355934</v>
      </c>
      <c r="D183" s="120">
        <v>0.3097046</v>
      </c>
      <c r="E183" s="120">
        <v>0.54623429999999995</v>
      </c>
      <c r="F183" s="120">
        <v>0.80879909999999999</v>
      </c>
    </row>
    <row r="184" spans="1:6" x14ac:dyDescent="0.25">
      <c r="A184" s="120">
        <v>185.8</v>
      </c>
      <c r="B184" s="120">
        <v>4.8779839999999998E-2</v>
      </c>
      <c r="C184" s="120">
        <v>0.1362197</v>
      </c>
      <c r="D184" s="120">
        <v>0.31101030000000002</v>
      </c>
      <c r="E184" s="120">
        <v>0.54820559999999996</v>
      </c>
      <c r="F184" s="120">
        <v>0.81085370000000001</v>
      </c>
    </row>
    <row r="185" spans="1:6" x14ac:dyDescent="0.25">
      <c r="A185" s="120">
        <v>186</v>
      </c>
      <c r="B185" s="120">
        <v>4.9018579999999999E-2</v>
      </c>
      <c r="C185" s="120">
        <v>0.13684470000000001</v>
      </c>
      <c r="D185" s="120">
        <v>0.31231219999999998</v>
      </c>
      <c r="E185" s="120">
        <v>0.55016849999999995</v>
      </c>
      <c r="F185" s="120">
        <v>0.81289290000000003</v>
      </c>
    </row>
    <row r="186" spans="1:6" x14ac:dyDescent="0.25">
      <c r="A186" s="120">
        <v>186.2</v>
      </c>
      <c r="B186" s="120">
        <v>4.9257000000000002E-2</v>
      </c>
      <c r="C186" s="120">
        <v>0.13746839999999999</v>
      </c>
      <c r="D186" s="120">
        <v>0.31361040000000001</v>
      </c>
      <c r="E186" s="120">
        <v>0.55212280000000002</v>
      </c>
      <c r="F186" s="120">
        <v>0.8149168</v>
      </c>
    </row>
    <row r="187" spans="1:6" x14ac:dyDescent="0.25">
      <c r="A187" s="120">
        <v>186.4</v>
      </c>
      <c r="B187" s="120">
        <v>4.9495070000000002E-2</v>
      </c>
      <c r="C187" s="120">
        <v>0.13809089999999999</v>
      </c>
      <c r="D187" s="120">
        <v>0.31490479999999998</v>
      </c>
      <c r="E187" s="120">
        <v>0.55406889999999998</v>
      </c>
      <c r="F187" s="120">
        <v>0.81692560000000003</v>
      </c>
    </row>
    <row r="188" spans="1:6" x14ac:dyDescent="0.25">
      <c r="A188" s="120">
        <v>186.6</v>
      </c>
      <c r="B188" s="120">
        <v>4.9732810000000002E-2</v>
      </c>
      <c r="C188" s="120">
        <v>0.1387121</v>
      </c>
      <c r="D188" s="120">
        <v>0.31619560000000002</v>
      </c>
      <c r="E188" s="120">
        <v>0.55600660000000002</v>
      </c>
      <c r="F188" s="120">
        <v>0.81891939999999996</v>
      </c>
    </row>
    <row r="189" spans="1:6" x14ac:dyDescent="0.25">
      <c r="A189" s="120">
        <v>186.8</v>
      </c>
      <c r="B189" s="120">
        <v>4.9970220000000003E-2</v>
      </c>
      <c r="C189" s="120">
        <v>0.13933209999999999</v>
      </c>
      <c r="D189" s="120">
        <v>0.31748270000000001</v>
      </c>
      <c r="E189" s="120">
        <v>0.55793599999999999</v>
      </c>
      <c r="F189" s="120">
        <v>0.82089820000000002</v>
      </c>
    </row>
    <row r="190" spans="1:6" x14ac:dyDescent="0.25">
      <c r="A190" s="120">
        <v>187</v>
      </c>
      <c r="B190" s="120">
        <v>5.0207290000000002E-2</v>
      </c>
      <c r="C190" s="120">
        <v>0.13995079999999999</v>
      </c>
      <c r="D190" s="120">
        <v>0.3187661</v>
      </c>
      <c r="E190" s="120">
        <v>0.55985720000000005</v>
      </c>
      <c r="F190" s="120">
        <v>0.82286230000000005</v>
      </c>
    </row>
    <row r="191" spans="1:6" x14ac:dyDescent="0.25">
      <c r="A191" s="120">
        <v>187.2</v>
      </c>
      <c r="B191" s="120">
        <v>5.0444030000000001E-2</v>
      </c>
      <c r="C191" s="120">
        <v>0.1405682</v>
      </c>
      <c r="D191" s="120">
        <v>0.32004579999999999</v>
      </c>
      <c r="E191" s="120">
        <v>0.56177010000000005</v>
      </c>
      <c r="F191" s="120">
        <v>0.82481179999999998</v>
      </c>
    </row>
    <row r="192" spans="1:6" x14ac:dyDescent="0.25">
      <c r="A192" s="120">
        <v>187.4</v>
      </c>
      <c r="B192" s="120">
        <v>5.068044E-2</v>
      </c>
      <c r="C192" s="120">
        <v>0.14118439999999999</v>
      </c>
      <c r="D192" s="120">
        <v>0.32132189999999999</v>
      </c>
      <c r="E192" s="120">
        <v>0.56367500000000004</v>
      </c>
      <c r="F192" s="120">
        <v>0.8267466</v>
      </c>
    </row>
    <row r="193" spans="1:6" x14ac:dyDescent="0.25">
      <c r="A193" s="120">
        <v>187.6</v>
      </c>
      <c r="B193" s="120">
        <v>5.091652E-2</v>
      </c>
      <c r="C193" s="120">
        <v>0.14179939999999999</v>
      </c>
      <c r="D193" s="120">
        <v>0.3225944</v>
      </c>
      <c r="E193" s="120">
        <v>0.56557170000000001</v>
      </c>
      <c r="F193" s="120">
        <v>0.82866700000000004</v>
      </c>
    </row>
    <row r="194" spans="1:6" x14ac:dyDescent="0.25">
      <c r="A194" s="120">
        <v>187.8</v>
      </c>
      <c r="B194" s="120">
        <v>5.1152259999999998E-2</v>
      </c>
      <c r="C194" s="120">
        <v>0.14241309999999999</v>
      </c>
      <c r="D194" s="120">
        <v>0.32386330000000002</v>
      </c>
      <c r="E194" s="120">
        <v>0.56746030000000003</v>
      </c>
      <c r="F194" s="120">
        <v>0.83057309999999995</v>
      </c>
    </row>
    <row r="195" spans="1:6" x14ac:dyDescent="0.25">
      <c r="A195" s="120">
        <v>188</v>
      </c>
      <c r="B195" s="120">
        <v>5.1387679999999998E-2</v>
      </c>
      <c r="C195" s="120">
        <v>0.1430255</v>
      </c>
      <c r="D195" s="120">
        <v>0.32512849999999999</v>
      </c>
      <c r="E195" s="120">
        <v>0.56934090000000004</v>
      </c>
      <c r="F195" s="120">
        <v>0.83246509999999996</v>
      </c>
    </row>
    <row r="196" spans="1:6" x14ac:dyDescent="0.25">
      <c r="A196" s="120">
        <v>188.2</v>
      </c>
      <c r="B196" s="120">
        <v>5.1622759999999997E-2</v>
      </c>
      <c r="C196" s="120">
        <v>0.14363680000000001</v>
      </c>
      <c r="D196" s="120">
        <v>0.32639020000000002</v>
      </c>
      <c r="E196" s="120">
        <v>0.57121350000000004</v>
      </c>
      <c r="F196" s="120">
        <v>0.8343429</v>
      </c>
    </row>
    <row r="197" spans="1:6" x14ac:dyDescent="0.25">
      <c r="A197" s="120">
        <v>188.4</v>
      </c>
      <c r="B197" s="120">
        <v>5.1857519999999997E-2</v>
      </c>
      <c r="C197" s="120">
        <v>0.14424680000000001</v>
      </c>
      <c r="D197" s="120">
        <v>0.3276483</v>
      </c>
      <c r="E197" s="120">
        <v>0.57307819999999998</v>
      </c>
      <c r="F197" s="120">
        <v>0.83620669999999997</v>
      </c>
    </row>
    <row r="198" spans="1:6" x14ac:dyDescent="0.25">
      <c r="A198" s="120">
        <v>188.6</v>
      </c>
      <c r="B198" s="120">
        <v>5.2091949999999998E-2</v>
      </c>
      <c r="C198" s="120">
        <v>0.1448556</v>
      </c>
      <c r="D198" s="120">
        <v>0.3289028</v>
      </c>
      <c r="E198" s="120">
        <v>0.57493499999999997</v>
      </c>
      <c r="F198" s="120">
        <v>0.83805669999999999</v>
      </c>
    </row>
    <row r="199" spans="1:6" x14ac:dyDescent="0.25">
      <c r="A199" s="120">
        <v>188.8</v>
      </c>
      <c r="B199" s="120">
        <v>5.2326049999999999E-2</v>
      </c>
      <c r="C199" s="120">
        <v>0.14546310000000001</v>
      </c>
      <c r="D199" s="120">
        <v>0.33015369999999999</v>
      </c>
      <c r="E199" s="120">
        <v>0.57678390000000002</v>
      </c>
      <c r="F199" s="120">
        <v>0.839893</v>
      </c>
    </row>
    <row r="200" spans="1:6" x14ac:dyDescent="0.25">
      <c r="A200" s="120">
        <v>189</v>
      </c>
      <c r="B200" s="120">
        <v>5.2559830000000002E-2</v>
      </c>
      <c r="C200" s="120">
        <v>0.14606949999999999</v>
      </c>
      <c r="D200" s="120">
        <v>0.3314011</v>
      </c>
      <c r="E200" s="120">
        <v>0.57862499999999994</v>
      </c>
      <c r="F200" s="120">
        <v>0.84171560000000001</v>
      </c>
    </row>
    <row r="201" spans="1:6" x14ac:dyDescent="0.25">
      <c r="A201" s="120">
        <v>189.2</v>
      </c>
      <c r="B201" s="120">
        <v>5.2793270000000003E-2</v>
      </c>
      <c r="C201" s="120">
        <v>0.14667459999999999</v>
      </c>
      <c r="D201" s="120">
        <v>0.33264510000000003</v>
      </c>
      <c r="E201" s="120">
        <v>0.58045820000000004</v>
      </c>
      <c r="F201" s="120">
        <v>0.84352459999999996</v>
      </c>
    </row>
    <row r="202" spans="1:6" x14ac:dyDescent="0.25">
      <c r="A202" s="120">
        <v>189.4</v>
      </c>
      <c r="B202" s="120">
        <v>5.302639E-2</v>
      </c>
      <c r="C202" s="120">
        <v>0.14727850000000001</v>
      </c>
      <c r="D202" s="120">
        <v>0.3338854</v>
      </c>
      <c r="E202" s="120">
        <v>0.58228380000000002</v>
      </c>
      <c r="F202" s="120">
        <v>0.84532019999999997</v>
      </c>
    </row>
    <row r="203" spans="1:6" x14ac:dyDescent="0.25">
      <c r="A203" s="120">
        <v>189.6</v>
      </c>
      <c r="B203" s="120">
        <v>5.3259189999999998E-2</v>
      </c>
      <c r="C203" s="120">
        <v>0.14788119999999999</v>
      </c>
      <c r="D203" s="120">
        <v>0.33512229999999998</v>
      </c>
      <c r="E203" s="120">
        <v>0.5841016</v>
      </c>
      <c r="F203" s="120">
        <v>0.84710249999999998</v>
      </c>
    </row>
    <row r="204" spans="1:6" x14ac:dyDescent="0.25">
      <c r="A204" s="120">
        <v>189.8</v>
      </c>
      <c r="B204" s="120">
        <v>5.3491660000000003E-2</v>
      </c>
      <c r="C204" s="120">
        <v>0.1484827</v>
      </c>
      <c r="D204" s="120">
        <v>0.33635569999999998</v>
      </c>
      <c r="E204" s="120">
        <v>0.58591179999999998</v>
      </c>
      <c r="F204" s="120">
        <v>0.84887159999999995</v>
      </c>
    </row>
    <row r="205" spans="1:6" x14ac:dyDescent="0.25">
      <c r="A205" s="120">
        <v>190</v>
      </c>
      <c r="B205" s="120">
        <v>5.3723800000000002E-2</v>
      </c>
      <c r="C205" s="120">
        <v>0.14908289999999999</v>
      </c>
      <c r="D205" s="120">
        <v>0.33758569999999999</v>
      </c>
      <c r="E205" s="120">
        <v>0.58771439999999997</v>
      </c>
      <c r="F205" s="120">
        <v>0.85062760000000004</v>
      </c>
    </row>
    <row r="206" spans="1:6" x14ac:dyDescent="0.25">
      <c r="A206" s="120">
        <v>190.2</v>
      </c>
      <c r="B206" s="120">
        <v>5.3955629999999997E-2</v>
      </c>
      <c r="C206" s="120">
        <v>0.14968200000000001</v>
      </c>
      <c r="D206" s="120">
        <v>0.3388121</v>
      </c>
      <c r="E206" s="120">
        <v>0.58950930000000001</v>
      </c>
      <c r="F206" s="120">
        <v>0.85237059999999998</v>
      </c>
    </row>
    <row r="207" spans="1:6" x14ac:dyDescent="0.25">
      <c r="A207" s="120">
        <v>190.4</v>
      </c>
      <c r="B207" s="120">
        <v>5.4187119999999998E-2</v>
      </c>
      <c r="C207" s="120">
        <v>0.15027989999999999</v>
      </c>
      <c r="D207" s="120">
        <v>0.34003519999999998</v>
      </c>
      <c r="E207" s="120">
        <v>0.59129670000000001</v>
      </c>
      <c r="F207" s="120">
        <v>0.85410059999999999</v>
      </c>
    </row>
    <row r="208" spans="1:6" x14ac:dyDescent="0.25">
      <c r="A208" s="120">
        <v>190.6</v>
      </c>
      <c r="B208" s="120">
        <v>5.4418300000000003E-2</v>
      </c>
      <c r="C208" s="120">
        <v>0.1508766</v>
      </c>
      <c r="D208" s="120">
        <v>0.34125480000000002</v>
      </c>
      <c r="E208" s="120">
        <v>0.59307659999999995</v>
      </c>
      <c r="F208" s="120">
        <v>0.85581790000000002</v>
      </c>
    </row>
    <row r="209" spans="1:6" x14ac:dyDescent="0.25">
      <c r="A209" s="120">
        <v>190.8</v>
      </c>
      <c r="B209" s="120">
        <v>5.4649150000000001E-2</v>
      </c>
      <c r="C209" s="120">
        <v>0.151472</v>
      </c>
      <c r="D209" s="120">
        <v>0.34247090000000002</v>
      </c>
      <c r="E209" s="120">
        <v>0.59484910000000002</v>
      </c>
      <c r="F209" s="120">
        <v>0.85752240000000002</v>
      </c>
    </row>
    <row r="210" spans="1:6" x14ac:dyDescent="0.25">
      <c r="A210" s="120">
        <v>191</v>
      </c>
      <c r="B210" s="120">
        <v>5.487968E-2</v>
      </c>
      <c r="C210" s="120">
        <v>0.15206629999999999</v>
      </c>
      <c r="D210" s="120">
        <v>0.34368369999999998</v>
      </c>
      <c r="E210" s="120">
        <v>0.59661410000000004</v>
      </c>
      <c r="F210" s="120">
        <v>0.85921429999999999</v>
      </c>
    </row>
    <row r="211" spans="1:6" x14ac:dyDescent="0.25">
      <c r="A211" s="120">
        <v>191.2</v>
      </c>
      <c r="B211" s="120">
        <v>5.5109890000000002E-2</v>
      </c>
      <c r="C211" s="120">
        <v>0.1526594</v>
      </c>
      <c r="D211" s="120">
        <v>0.34489310000000001</v>
      </c>
      <c r="E211" s="120">
        <v>0.5983716</v>
      </c>
      <c r="F211" s="120">
        <v>0.86089380000000004</v>
      </c>
    </row>
    <row r="212" spans="1:6" x14ac:dyDescent="0.25">
      <c r="A212" s="120">
        <v>191.4</v>
      </c>
      <c r="B212" s="120">
        <v>5.5339779999999998E-2</v>
      </c>
      <c r="C212" s="120">
        <v>0.15325130000000001</v>
      </c>
      <c r="D212" s="120">
        <v>0.34609909999999999</v>
      </c>
      <c r="E212" s="120">
        <v>0.60012189999999999</v>
      </c>
      <c r="F212" s="120">
        <v>0.86256080000000002</v>
      </c>
    </row>
    <row r="213" spans="1:6" x14ac:dyDescent="0.25">
      <c r="A213" s="120">
        <v>191.6</v>
      </c>
      <c r="B213" s="120">
        <v>5.5569350000000003E-2</v>
      </c>
      <c r="C213" s="120">
        <v>0.15384210000000001</v>
      </c>
      <c r="D213" s="120">
        <v>0.34730169999999999</v>
      </c>
      <c r="E213" s="120">
        <v>0.60186479999999998</v>
      </c>
      <c r="F213" s="120">
        <v>0.86421550000000003</v>
      </c>
    </row>
    <row r="214" spans="1:6" x14ac:dyDescent="0.25">
      <c r="A214" s="120">
        <v>191.8</v>
      </c>
      <c r="B214" s="120">
        <v>5.5798599999999997E-2</v>
      </c>
      <c r="C214" s="120">
        <v>0.15443170000000001</v>
      </c>
      <c r="D214" s="120">
        <v>0.34850100000000001</v>
      </c>
      <c r="E214" s="120">
        <v>0.60360040000000004</v>
      </c>
      <c r="F214" s="120">
        <v>0.86585800000000002</v>
      </c>
    </row>
    <row r="215" spans="1:6" x14ac:dyDescent="0.25">
      <c r="A215" s="120">
        <v>192</v>
      </c>
      <c r="B215" s="120">
        <v>5.6027529999999999E-2</v>
      </c>
      <c r="C215" s="120">
        <v>0.15501999999999999</v>
      </c>
      <c r="D215" s="120">
        <v>0.34969689999999998</v>
      </c>
      <c r="E215" s="120">
        <v>0.6053288</v>
      </c>
      <c r="F215" s="120">
        <v>0.86748840000000005</v>
      </c>
    </row>
    <row r="216" spans="1:6" x14ac:dyDescent="0.25">
      <c r="A216" s="120">
        <v>192.2</v>
      </c>
      <c r="B216" s="120">
        <v>5.6256149999999998E-2</v>
      </c>
      <c r="C216" s="120">
        <v>0.1556073</v>
      </c>
      <c r="D216" s="120">
        <v>0.35088940000000002</v>
      </c>
      <c r="E216" s="120">
        <v>0.60704990000000003</v>
      </c>
      <c r="F216" s="120">
        <v>0.86910679999999996</v>
      </c>
    </row>
    <row r="217" spans="1:6" x14ac:dyDescent="0.25">
      <c r="A217" s="120">
        <v>192.4</v>
      </c>
      <c r="B217" s="120">
        <v>5.6484439999999997E-2</v>
      </c>
      <c r="C217" s="120">
        <v>0.15619330000000001</v>
      </c>
      <c r="D217" s="120">
        <v>0.35207870000000002</v>
      </c>
      <c r="E217" s="120">
        <v>0.60876390000000002</v>
      </c>
      <c r="F217" s="120">
        <v>0.87071319999999996</v>
      </c>
    </row>
    <row r="218" spans="1:6" x14ac:dyDescent="0.25">
      <c r="A218" s="120">
        <v>192.6</v>
      </c>
      <c r="B218" s="120">
        <v>5.6712419999999999E-2</v>
      </c>
      <c r="C218" s="120">
        <v>0.15677820000000001</v>
      </c>
      <c r="D218" s="120">
        <v>0.35326469999999999</v>
      </c>
      <c r="E218" s="120">
        <v>0.61047079999999998</v>
      </c>
      <c r="F218" s="120">
        <v>0.87230779999999997</v>
      </c>
    </row>
    <row r="219" spans="1:6" x14ac:dyDescent="0.25">
      <c r="A219" s="120">
        <v>192.8</v>
      </c>
      <c r="B219" s="120">
        <v>5.6940079999999997E-2</v>
      </c>
      <c r="C219" s="120">
        <v>0.1573619</v>
      </c>
      <c r="D219" s="120">
        <v>0.35444730000000002</v>
      </c>
      <c r="E219" s="120">
        <v>0.61217060000000001</v>
      </c>
      <c r="F219" s="120">
        <v>0.87389059999999996</v>
      </c>
    </row>
    <row r="220" spans="1:6" x14ac:dyDescent="0.25">
      <c r="A220" s="120">
        <v>193</v>
      </c>
      <c r="B220" s="120">
        <v>5.7167419999999997E-2</v>
      </c>
      <c r="C220" s="120">
        <v>0.15794449999999999</v>
      </c>
      <c r="D220" s="120">
        <v>0.35562670000000002</v>
      </c>
      <c r="E220" s="120">
        <v>0.61386320000000005</v>
      </c>
      <c r="F220" s="120">
        <v>0.87546190000000002</v>
      </c>
    </row>
    <row r="221" spans="1:6" x14ac:dyDescent="0.25">
      <c r="A221" s="120">
        <v>193.2</v>
      </c>
      <c r="B221" s="120">
        <v>5.739445E-2</v>
      </c>
      <c r="C221" s="120">
        <v>0.1585259</v>
      </c>
      <c r="D221" s="120">
        <v>0.35680279999999998</v>
      </c>
      <c r="E221" s="120">
        <v>0.61554889999999995</v>
      </c>
      <c r="F221" s="120">
        <v>0.87702150000000001</v>
      </c>
    </row>
    <row r="222" spans="1:6" x14ac:dyDescent="0.25">
      <c r="A222" s="120">
        <v>193.4</v>
      </c>
      <c r="B222" s="120">
        <v>5.7621169999999999E-2</v>
      </c>
      <c r="C222" s="120">
        <v>0.1591061</v>
      </c>
      <c r="D222" s="120">
        <v>0.3579756</v>
      </c>
      <c r="E222" s="120">
        <v>0.61722759999999999</v>
      </c>
      <c r="F222" s="120">
        <v>0.87856970000000001</v>
      </c>
    </row>
    <row r="223" spans="1:6" x14ac:dyDescent="0.25">
      <c r="A223" s="120">
        <v>193.6</v>
      </c>
      <c r="B223" s="120">
        <v>5.7847559999999999E-2</v>
      </c>
      <c r="C223" s="120">
        <v>0.1596852</v>
      </c>
      <c r="D223" s="120">
        <v>0.3591452</v>
      </c>
      <c r="E223" s="120">
        <v>0.61889919999999998</v>
      </c>
      <c r="F223" s="120">
        <v>0.88010650000000001</v>
      </c>
    </row>
    <row r="224" spans="1:6" x14ac:dyDescent="0.25">
      <c r="A224" s="120">
        <v>193.8</v>
      </c>
      <c r="B224" s="120">
        <v>5.8073649999999997E-2</v>
      </c>
      <c r="C224" s="120">
        <v>0.16026319999999999</v>
      </c>
      <c r="D224" s="120">
        <v>0.36031160000000001</v>
      </c>
      <c r="E224" s="120">
        <v>0.620564</v>
      </c>
      <c r="F224" s="120">
        <v>0.88163199999999997</v>
      </c>
    </row>
    <row r="225" spans="1:6" x14ac:dyDescent="0.25">
      <c r="A225" s="120">
        <v>194</v>
      </c>
      <c r="B225" s="120">
        <v>5.8299419999999998E-2</v>
      </c>
      <c r="C225" s="120">
        <v>0.16084000000000001</v>
      </c>
      <c r="D225" s="120">
        <v>0.36147469999999998</v>
      </c>
      <c r="E225" s="120">
        <v>0.62222180000000005</v>
      </c>
      <c r="F225" s="120">
        <v>0.88314630000000005</v>
      </c>
    </row>
    <row r="226" spans="1:6" x14ac:dyDescent="0.25">
      <c r="A226" s="120">
        <v>194.2</v>
      </c>
      <c r="B226" s="120">
        <v>5.8524880000000001E-2</v>
      </c>
      <c r="C226" s="120">
        <v>0.1614157</v>
      </c>
      <c r="D226" s="120">
        <v>0.36263459999999997</v>
      </c>
      <c r="E226" s="120">
        <v>0.62387289999999995</v>
      </c>
      <c r="F226" s="120">
        <v>0.88464949999999998</v>
      </c>
    </row>
    <row r="227" spans="1:6" x14ac:dyDescent="0.25">
      <c r="A227" s="120">
        <v>194.4</v>
      </c>
      <c r="B227" s="120">
        <v>5.8750030000000002E-2</v>
      </c>
      <c r="C227" s="120">
        <v>0.1619902</v>
      </c>
      <c r="D227" s="120">
        <v>0.36379129999999998</v>
      </c>
      <c r="E227" s="120">
        <v>0.62551699999999999</v>
      </c>
      <c r="F227" s="120">
        <v>0.88614170000000003</v>
      </c>
    </row>
    <row r="228" spans="1:6" x14ac:dyDescent="0.25">
      <c r="A228" s="120">
        <v>194.6</v>
      </c>
      <c r="B228" s="120">
        <v>5.8974859999999997E-2</v>
      </c>
      <c r="C228" s="120">
        <v>0.1625636</v>
      </c>
      <c r="D228" s="120">
        <v>0.36494490000000002</v>
      </c>
      <c r="E228" s="120">
        <v>0.6271544</v>
      </c>
      <c r="F228" s="120">
        <v>0.88762289999999999</v>
      </c>
    </row>
    <row r="229" spans="1:6" x14ac:dyDescent="0.25">
      <c r="A229" s="120">
        <v>194.8</v>
      </c>
      <c r="B229" s="120">
        <v>5.9199389999999998E-2</v>
      </c>
      <c r="C229" s="120">
        <v>0.1631358</v>
      </c>
      <c r="D229" s="120">
        <v>0.36609520000000001</v>
      </c>
      <c r="E229" s="120">
        <v>0.62878509999999999</v>
      </c>
      <c r="F229" s="120">
        <v>0.88909320000000003</v>
      </c>
    </row>
    <row r="230" spans="1:6" x14ac:dyDescent="0.25">
      <c r="A230" s="120">
        <v>195</v>
      </c>
      <c r="B230" s="120">
        <v>5.94236E-2</v>
      </c>
      <c r="C230" s="120">
        <v>0.16370699999999999</v>
      </c>
      <c r="D230" s="120">
        <v>0.36724240000000002</v>
      </c>
      <c r="E230" s="120">
        <v>0.63040890000000005</v>
      </c>
      <c r="F230" s="120">
        <v>0.89055280000000003</v>
      </c>
    </row>
    <row r="231" spans="1:6" x14ac:dyDescent="0.25">
      <c r="A231" s="120">
        <v>195.2</v>
      </c>
      <c r="B231" s="120">
        <v>5.9647499999999999E-2</v>
      </c>
      <c r="C231" s="120">
        <v>0.16427700000000001</v>
      </c>
      <c r="D231" s="120">
        <v>0.3683864</v>
      </c>
      <c r="E231" s="120">
        <v>0.63202619999999998</v>
      </c>
      <c r="F231" s="120">
        <v>0.89200170000000001</v>
      </c>
    </row>
    <row r="232" spans="1:6" x14ac:dyDescent="0.25">
      <c r="A232" s="120">
        <v>195.4</v>
      </c>
      <c r="B232" s="120">
        <v>5.9871099999999997E-2</v>
      </c>
      <c r="C232" s="120">
        <v>0.16484589999999999</v>
      </c>
      <c r="D232" s="120">
        <v>0.3695273</v>
      </c>
      <c r="E232" s="120">
        <v>0.63363670000000005</v>
      </c>
      <c r="F232" s="120">
        <v>0.89343989999999995</v>
      </c>
    </row>
    <row r="233" spans="1:6" x14ac:dyDescent="0.25">
      <c r="A233" s="120">
        <v>195.6</v>
      </c>
      <c r="B233" s="120">
        <v>6.0094380000000003E-2</v>
      </c>
      <c r="C233" s="120">
        <v>0.16541359999999999</v>
      </c>
      <c r="D233" s="120">
        <v>0.37066510000000003</v>
      </c>
      <c r="E233" s="120">
        <v>0.63524069999999999</v>
      </c>
      <c r="F233" s="120">
        <v>0.89486770000000004</v>
      </c>
    </row>
    <row r="234" spans="1:6" x14ac:dyDescent="0.25">
      <c r="A234" s="120">
        <v>195.8</v>
      </c>
      <c r="B234" s="120">
        <v>6.0317349999999999E-2</v>
      </c>
      <c r="C234" s="120">
        <v>0.16598019999999999</v>
      </c>
      <c r="D234" s="120">
        <v>0.37179970000000001</v>
      </c>
      <c r="E234" s="120">
        <v>0.63683800000000002</v>
      </c>
      <c r="F234" s="120">
        <v>0.896285</v>
      </c>
    </row>
    <row r="235" spans="1:6" x14ac:dyDescent="0.25">
      <c r="A235" s="120">
        <v>196</v>
      </c>
      <c r="B235" s="120">
        <v>6.054002E-2</v>
      </c>
      <c r="C235" s="120">
        <v>0.16654579999999999</v>
      </c>
      <c r="D235" s="120">
        <v>0.37293120000000002</v>
      </c>
      <c r="E235" s="120">
        <v>0.63842869999999996</v>
      </c>
      <c r="F235" s="120">
        <v>0.89769200000000005</v>
      </c>
    </row>
    <row r="236" spans="1:6" x14ac:dyDescent="0.25">
      <c r="A236" s="120">
        <v>196.2</v>
      </c>
      <c r="B236" s="120">
        <v>6.0762379999999998E-2</v>
      </c>
      <c r="C236" s="120">
        <v>0.16711019999999999</v>
      </c>
      <c r="D236" s="120">
        <v>0.37405959999999999</v>
      </c>
      <c r="E236" s="120">
        <v>0.64001300000000005</v>
      </c>
      <c r="F236" s="120">
        <v>0.89908860000000002</v>
      </c>
    </row>
    <row r="237" spans="1:6" x14ac:dyDescent="0.25">
      <c r="A237" s="120">
        <v>196.4</v>
      </c>
      <c r="B237" s="120">
        <v>6.0984429999999999E-2</v>
      </c>
      <c r="C237" s="120">
        <v>0.1676735</v>
      </c>
      <c r="D237" s="120">
        <v>0.37518499999999999</v>
      </c>
      <c r="E237" s="120">
        <v>0.64159080000000002</v>
      </c>
      <c r="F237" s="120">
        <v>0.90047500000000003</v>
      </c>
    </row>
    <row r="238" spans="1:6" x14ac:dyDescent="0.25">
      <c r="A238" s="120">
        <v>196.6</v>
      </c>
      <c r="B238" s="120">
        <v>6.1206179999999999E-2</v>
      </c>
      <c r="C238" s="120">
        <v>0.16823569999999999</v>
      </c>
      <c r="D238" s="120">
        <v>0.37630720000000001</v>
      </c>
      <c r="E238" s="120">
        <v>0.64316209999999996</v>
      </c>
      <c r="F238" s="120">
        <v>0.90185139999999997</v>
      </c>
    </row>
    <row r="239" spans="1:6" x14ac:dyDescent="0.25">
      <c r="A239" s="120">
        <v>196.8</v>
      </c>
      <c r="B239" s="120">
        <v>6.1427620000000002E-2</v>
      </c>
      <c r="C239" s="120">
        <v>0.1687968</v>
      </c>
      <c r="D239" s="120">
        <v>0.3774264</v>
      </c>
      <c r="E239" s="120">
        <v>0.64472689999999999</v>
      </c>
      <c r="F239" s="120">
        <v>0.90321759999999995</v>
      </c>
    </row>
    <row r="240" spans="1:6" x14ac:dyDescent="0.25">
      <c r="A240" s="120">
        <v>197</v>
      </c>
      <c r="B240" s="120">
        <v>6.1648750000000002E-2</v>
      </c>
      <c r="C240" s="120">
        <v>0.1693568</v>
      </c>
      <c r="D240" s="120">
        <v>0.3785425</v>
      </c>
      <c r="E240" s="120">
        <v>0.64628540000000001</v>
      </c>
      <c r="F240" s="120">
        <v>0.90457390000000004</v>
      </c>
    </row>
    <row r="241" spans="1:6" x14ac:dyDescent="0.25">
      <c r="A241" s="120">
        <v>197.2</v>
      </c>
      <c r="B241" s="120">
        <v>6.186958E-2</v>
      </c>
      <c r="C241" s="120">
        <v>0.1699157</v>
      </c>
      <c r="D241" s="120">
        <v>0.37965559999999998</v>
      </c>
      <c r="E241" s="120">
        <v>0.64783749999999996</v>
      </c>
      <c r="F241" s="120">
        <v>0.90592030000000001</v>
      </c>
    </row>
    <row r="242" spans="1:6" x14ac:dyDescent="0.25">
      <c r="A242" s="120">
        <v>197.4</v>
      </c>
      <c r="B242" s="120">
        <v>6.2090109999999997E-2</v>
      </c>
      <c r="C242" s="120">
        <v>0.1704735</v>
      </c>
      <c r="D242" s="120">
        <v>0.38076569999999998</v>
      </c>
      <c r="E242" s="120">
        <v>0.64938320000000005</v>
      </c>
      <c r="F242" s="120">
        <v>0.90725679999999997</v>
      </c>
    </row>
    <row r="243" spans="1:6" x14ac:dyDescent="0.25">
      <c r="A243" s="120">
        <v>197.6</v>
      </c>
      <c r="B243" s="120">
        <v>6.2310329999999997E-2</v>
      </c>
      <c r="C243" s="120">
        <v>0.17103019999999999</v>
      </c>
      <c r="D243" s="120">
        <v>0.38187270000000001</v>
      </c>
      <c r="E243" s="120">
        <v>0.65092269999999997</v>
      </c>
      <c r="F243" s="120">
        <v>0.90858369999999999</v>
      </c>
    </row>
    <row r="244" spans="1:6" x14ac:dyDescent="0.25">
      <c r="A244" s="120">
        <v>197.8</v>
      </c>
      <c r="B244" s="120">
        <v>6.2530249999999996E-2</v>
      </c>
      <c r="C244" s="120">
        <v>0.17158580000000001</v>
      </c>
      <c r="D244" s="120">
        <v>0.3829767</v>
      </c>
      <c r="E244" s="120">
        <v>0.65245580000000003</v>
      </c>
      <c r="F244" s="120">
        <v>0.90990079999999995</v>
      </c>
    </row>
    <row r="245" spans="1:6" x14ac:dyDescent="0.25">
      <c r="A245" s="120">
        <v>198</v>
      </c>
      <c r="B245" s="120">
        <v>6.2749860000000005E-2</v>
      </c>
      <c r="C245" s="120">
        <v>0.1721403</v>
      </c>
      <c r="D245" s="120">
        <v>0.38407780000000002</v>
      </c>
      <c r="E245" s="120">
        <v>0.65398279999999998</v>
      </c>
      <c r="F245" s="120">
        <v>0.91120849999999998</v>
      </c>
    </row>
    <row r="246" spans="1:6" x14ac:dyDescent="0.25">
      <c r="A246" s="120">
        <v>198.2</v>
      </c>
      <c r="B246" s="120">
        <v>6.296918E-2</v>
      </c>
      <c r="C246" s="120">
        <v>0.17269380000000001</v>
      </c>
      <c r="D246" s="120">
        <v>0.38517580000000001</v>
      </c>
      <c r="E246" s="120">
        <v>0.65550350000000002</v>
      </c>
      <c r="F246" s="120">
        <v>0.9125065</v>
      </c>
    </row>
    <row r="247" spans="1:6" x14ac:dyDescent="0.25">
      <c r="A247" s="120">
        <v>198.4</v>
      </c>
      <c r="B247" s="120">
        <v>6.3188190000000005E-2</v>
      </c>
      <c r="C247" s="120">
        <v>0.17324609999999999</v>
      </c>
      <c r="D247" s="120">
        <v>0.38627089999999997</v>
      </c>
      <c r="E247" s="120">
        <v>0.65701790000000004</v>
      </c>
      <c r="F247" s="120">
        <v>0.91379509999999997</v>
      </c>
    </row>
    <row r="248" spans="1:6" x14ac:dyDescent="0.25">
      <c r="A248" s="120">
        <v>198.6</v>
      </c>
      <c r="B248" s="120">
        <v>6.3406900000000002E-2</v>
      </c>
      <c r="C248" s="120">
        <v>0.17379739999999999</v>
      </c>
      <c r="D248" s="120">
        <v>0.38736300000000001</v>
      </c>
      <c r="E248" s="120">
        <v>0.65852630000000001</v>
      </c>
      <c r="F248" s="120">
        <v>0.91507430000000001</v>
      </c>
    </row>
    <row r="249" spans="1:6" x14ac:dyDescent="0.25">
      <c r="A249" s="120">
        <v>198.8</v>
      </c>
      <c r="B249" s="120">
        <v>6.3625310000000004E-2</v>
      </c>
      <c r="C249" s="120">
        <v>0.17434759999999999</v>
      </c>
      <c r="D249" s="120">
        <v>0.38845210000000002</v>
      </c>
      <c r="E249" s="120">
        <v>0.66002859999999997</v>
      </c>
      <c r="F249" s="120">
        <v>0.91634420000000005</v>
      </c>
    </row>
    <row r="250" spans="1:6" x14ac:dyDescent="0.25">
      <c r="A250" s="120">
        <v>199</v>
      </c>
      <c r="B250" s="120">
        <v>6.3843410000000003E-2</v>
      </c>
      <c r="C250" s="120">
        <v>0.17489679999999999</v>
      </c>
      <c r="D250" s="120">
        <v>0.3895383</v>
      </c>
      <c r="E250" s="120">
        <v>0.66152469999999997</v>
      </c>
      <c r="F250" s="120">
        <v>0.91760489999999995</v>
      </c>
    </row>
    <row r="251" spans="1:6" x14ac:dyDescent="0.25">
      <c r="A251" s="120">
        <v>199.2</v>
      </c>
      <c r="B251" s="120">
        <v>6.4061220000000002E-2</v>
      </c>
      <c r="C251" s="120">
        <v>0.17544480000000001</v>
      </c>
      <c r="D251" s="120">
        <v>0.39062150000000001</v>
      </c>
      <c r="E251" s="120">
        <v>0.66301480000000002</v>
      </c>
      <c r="F251" s="120">
        <v>0.91885640000000002</v>
      </c>
    </row>
    <row r="252" spans="1:6" x14ac:dyDescent="0.25">
      <c r="A252" s="120">
        <v>199.4</v>
      </c>
      <c r="B252" s="120">
        <v>6.4278740000000001E-2</v>
      </c>
      <c r="C252" s="120">
        <v>0.1759918</v>
      </c>
      <c r="D252" s="120">
        <v>0.39170179999999999</v>
      </c>
      <c r="E252" s="120">
        <v>0.66449879999999995</v>
      </c>
      <c r="F252" s="120">
        <v>0.92009879999999999</v>
      </c>
    </row>
    <row r="253" spans="1:6" x14ac:dyDescent="0.25">
      <c r="A253" s="120">
        <v>199.6</v>
      </c>
      <c r="B253" s="120">
        <v>6.4495940000000002E-2</v>
      </c>
      <c r="C253" s="120">
        <v>0.17653779999999999</v>
      </c>
      <c r="D253" s="120">
        <v>0.3927793</v>
      </c>
      <c r="E253" s="120">
        <v>0.66597680000000004</v>
      </c>
      <c r="F253" s="120">
        <v>0.92133220000000005</v>
      </c>
    </row>
    <row r="254" spans="1:6" x14ac:dyDescent="0.25">
      <c r="A254" s="120">
        <v>199.8</v>
      </c>
      <c r="B254" s="120">
        <v>6.4712859999999997E-2</v>
      </c>
      <c r="C254" s="120">
        <v>0.17708260000000001</v>
      </c>
      <c r="D254" s="120">
        <v>0.39385379999999998</v>
      </c>
      <c r="E254" s="120">
        <v>0.66744879999999995</v>
      </c>
      <c r="F254" s="120">
        <v>0.92255659999999995</v>
      </c>
    </row>
    <row r="255" spans="1:6" x14ac:dyDescent="0.25">
      <c r="A255" s="120">
        <v>200</v>
      </c>
      <c r="B255" s="120">
        <v>6.4929470000000003E-2</v>
      </c>
      <c r="C255" s="120">
        <v>0.17762639999999999</v>
      </c>
      <c r="D255" s="120">
        <v>0.39492539999999998</v>
      </c>
      <c r="E255" s="120">
        <v>0.66891489999999998</v>
      </c>
      <c r="F255" s="120">
        <v>0.92377220000000004</v>
      </c>
    </row>
    <row r="256" spans="1:6" x14ac:dyDescent="0.25">
      <c r="A256" s="120">
        <v>200.2</v>
      </c>
      <c r="B256" s="120">
        <v>6.5145789999999995E-2</v>
      </c>
      <c r="C256" s="120">
        <v>0.1781692</v>
      </c>
      <c r="D256" s="120">
        <v>0.39599410000000002</v>
      </c>
      <c r="E256" s="120">
        <v>0.6703751</v>
      </c>
      <c r="F256" s="120">
        <v>0.92497890000000005</v>
      </c>
    </row>
    <row r="257" spans="1:6" x14ac:dyDescent="0.25">
      <c r="A257" s="120">
        <v>200.4</v>
      </c>
      <c r="B257" s="120">
        <v>6.5361810000000006E-2</v>
      </c>
      <c r="C257" s="120">
        <v>0.17871090000000001</v>
      </c>
      <c r="D257" s="120">
        <v>0.39705990000000002</v>
      </c>
      <c r="E257" s="120">
        <v>0.67182929999999996</v>
      </c>
      <c r="F257" s="120">
        <v>0.92617680000000002</v>
      </c>
    </row>
    <row r="258" spans="1:6" x14ac:dyDescent="0.25">
      <c r="A258" s="120">
        <v>200.6</v>
      </c>
      <c r="B258" s="120">
        <v>6.5577540000000004E-2</v>
      </c>
      <c r="C258" s="120">
        <v>0.17925150000000001</v>
      </c>
      <c r="D258" s="120">
        <v>0.3981229</v>
      </c>
      <c r="E258" s="120">
        <v>0.67327769999999998</v>
      </c>
      <c r="F258" s="120">
        <v>0.92736609999999997</v>
      </c>
    </row>
    <row r="259" spans="1:6" x14ac:dyDescent="0.25">
      <c r="A259" s="120">
        <v>200.8</v>
      </c>
      <c r="B259" s="120">
        <v>6.5792959999999998E-2</v>
      </c>
      <c r="C259" s="120">
        <v>0.17979110000000001</v>
      </c>
      <c r="D259" s="120">
        <v>0.39918300000000001</v>
      </c>
      <c r="E259" s="120">
        <v>0.67472030000000005</v>
      </c>
      <c r="F259" s="120">
        <v>0.92854680000000001</v>
      </c>
    </row>
    <row r="260" spans="1:6" x14ac:dyDescent="0.25">
      <c r="A260" s="120">
        <v>201</v>
      </c>
      <c r="B260" s="120">
        <v>6.60081E-2</v>
      </c>
      <c r="C260" s="120">
        <v>0.18032970000000001</v>
      </c>
      <c r="D260" s="120">
        <v>0.40024029999999999</v>
      </c>
      <c r="E260" s="120">
        <v>0.67615709999999996</v>
      </c>
      <c r="F260" s="120">
        <v>0.92971890000000001</v>
      </c>
    </row>
    <row r="261" spans="1:6" x14ac:dyDescent="0.25">
      <c r="A261" s="120">
        <v>201.2</v>
      </c>
      <c r="B261" s="120">
        <v>6.6222939999999994E-2</v>
      </c>
      <c r="C261" s="120">
        <v>0.18086720000000001</v>
      </c>
      <c r="D261" s="120">
        <v>0.4012947</v>
      </c>
      <c r="E261" s="120">
        <v>0.67758799999999997</v>
      </c>
      <c r="F261" s="120">
        <v>0.93088249999999995</v>
      </c>
    </row>
    <row r="262" spans="1:6" x14ac:dyDescent="0.25">
      <c r="A262" s="120">
        <v>201.4</v>
      </c>
      <c r="B262" s="120">
        <v>6.6437479999999993E-2</v>
      </c>
      <c r="C262" s="120">
        <v>0.1814037</v>
      </c>
      <c r="D262" s="120">
        <v>0.40234629999999999</v>
      </c>
      <c r="E262" s="120">
        <v>0.67901330000000004</v>
      </c>
      <c r="F262" s="120">
        <v>0.93203769999999997</v>
      </c>
    </row>
    <row r="263" spans="1:6" x14ac:dyDescent="0.25">
      <c r="A263" s="120">
        <v>201.6</v>
      </c>
      <c r="B263" s="120">
        <v>6.6651740000000001E-2</v>
      </c>
      <c r="C263" s="120">
        <v>0.18193909999999999</v>
      </c>
      <c r="D263" s="120">
        <v>0.40339510000000001</v>
      </c>
      <c r="E263" s="120">
        <v>0.6804327</v>
      </c>
      <c r="F263" s="120">
        <v>0.93318449999999997</v>
      </c>
    </row>
    <row r="264" spans="1:6" x14ac:dyDescent="0.25">
      <c r="A264" s="120">
        <v>201.8</v>
      </c>
      <c r="B264" s="120">
        <v>6.68657E-2</v>
      </c>
      <c r="C264" s="120">
        <v>0.18247350000000001</v>
      </c>
      <c r="D264" s="120">
        <v>0.4044411</v>
      </c>
      <c r="E264" s="120">
        <v>0.68184659999999997</v>
      </c>
      <c r="F264" s="120">
        <v>0.93432309999999996</v>
      </c>
    </row>
    <row r="265" spans="1:6" x14ac:dyDescent="0.25">
      <c r="A265" s="120">
        <v>202</v>
      </c>
      <c r="B265" s="120">
        <v>6.7079360000000005E-2</v>
      </c>
      <c r="C265" s="120">
        <v>0.1830068</v>
      </c>
      <c r="D265" s="120">
        <v>0.40548430000000002</v>
      </c>
      <c r="E265" s="120">
        <v>0.68325469999999999</v>
      </c>
      <c r="F265" s="120">
        <v>0.93545339999999999</v>
      </c>
    </row>
    <row r="266" spans="1:6" x14ac:dyDescent="0.25">
      <c r="A266" s="120">
        <v>202.2</v>
      </c>
      <c r="B266" s="120">
        <v>6.7292729999999995E-2</v>
      </c>
      <c r="C266" s="120">
        <v>0.18353920000000001</v>
      </c>
      <c r="D266" s="120">
        <v>0.40652480000000002</v>
      </c>
      <c r="E266" s="120">
        <v>0.68465719999999997</v>
      </c>
      <c r="F266" s="120">
        <v>0.93657550000000001</v>
      </c>
    </row>
    <row r="267" spans="1:6" x14ac:dyDescent="0.25">
      <c r="A267" s="120">
        <v>202.4</v>
      </c>
      <c r="B267" s="120">
        <v>6.7505809999999999E-2</v>
      </c>
      <c r="C267" s="120">
        <v>0.1840705</v>
      </c>
      <c r="D267" s="120">
        <v>0.40756239999999999</v>
      </c>
      <c r="E267" s="120">
        <v>0.68605400000000005</v>
      </c>
      <c r="F267" s="120">
        <v>0.93768949999999995</v>
      </c>
    </row>
    <row r="268" spans="1:6" x14ac:dyDescent="0.25">
      <c r="A268" s="120">
        <v>202.6</v>
      </c>
      <c r="B268" s="120">
        <v>6.7718600000000004E-2</v>
      </c>
      <c r="C268" s="120">
        <v>0.18460070000000001</v>
      </c>
      <c r="D268" s="120">
        <v>0.4085973</v>
      </c>
      <c r="E268" s="120">
        <v>0.68744519999999998</v>
      </c>
      <c r="F268" s="120">
        <v>0.93879539999999995</v>
      </c>
    </row>
    <row r="269" spans="1:6" x14ac:dyDescent="0.25">
      <c r="A269" s="120">
        <v>202.8</v>
      </c>
      <c r="B269" s="120">
        <v>6.7931110000000003E-2</v>
      </c>
      <c r="C269" s="120">
        <v>0.18512999999999999</v>
      </c>
      <c r="D269" s="120">
        <v>0.40962939999999998</v>
      </c>
      <c r="E269" s="120">
        <v>0.68883090000000002</v>
      </c>
      <c r="F269" s="120">
        <v>0.93989339999999999</v>
      </c>
    </row>
    <row r="270" spans="1:6" x14ac:dyDescent="0.25">
      <c r="A270" s="120">
        <v>203</v>
      </c>
      <c r="B270" s="120">
        <v>6.8143319999999993E-2</v>
      </c>
      <c r="C270" s="120">
        <v>0.1856582</v>
      </c>
      <c r="D270" s="120">
        <v>0.41065879999999999</v>
      </c>
      <c r="E270" s="120">
        <v>0.69021109999999997</v>
      </c>
      <c r="F270" s="120">
        <v>0.94098340000000003</v>
      </c>
    </row>
    <row r="271" spans="1:6" x14ac:dyDescent="0.25">
      <c r="A271" s="120">
        <v>203.2</v>
      </c>
      <c r="B271" s="120">
        <v>6.8355230000000003E-2</v>
      </c>
      <c r="C271" s="120">
        <v>0.1861854</v>
      </c>
      <c r="D271" s="120">
        <v>0.41168539999999998</v>
      </c>
      <c r="E271" s="120">
        <v>0.69158569999999997</v>
      </c>
      <c r="F271" s="120">
        <v>0.94206559999999995</v>
      </c>
    </row>
    <row r="272" spans="1:6" x14ac:dyDescent="0.25">
      <c r="A272" s="120">
        <v>203.4</v>
      </c>
      <c r="B272" s="120">
        <v>6.8566870000000002E-2</v>
      </c>
      <c r="C272" s="120">
        <v>0.18671160000000001</v>
      </c>
      <c r="D272" s="120">
        <v>0.4127093</v>
      </c>
      <c r="E272" s="120">
        <v>0.69295479999999998</v>
      </c>
      <c r="F272" s="120">
        <v>0.94313990000000003</v>
      </c>
    </row>
    <row r="273" spans="1:6" x14ac:dyDescent="0.25">
      <c r="A273" s="120">
        <v>203.6</v>
      </c>
      <c r="B273" s="120">
        <v>6.8778210000000006E-2</v>
      </c>
      <c r="C273" s="120">
        <v>0.18723680000000001</v>
      </c>
      <c r="D273" s="120">
        <v>0.4137305</v>
      </c>
      <c r="E273" s="120">
        <v>0.69431849999999995</v>
      </c>
      <c r="F273" s="120">
        <v>0.94420649999999995</v>
      </c>
    </row>
    <row r="274" spans="1:6" x14ac:dyDescent="0.25">
      <c r="A274" s="120">
        <v>203.8</v>
      </c>
      <c r="B274" s="120">
        <v>6.8989259999999997E-2</v>
      </c>
      <c r="C274" s="120">
        <v>0.18776100000000001</v>
      </c>
      <c r="D274" s="120">
        <v>0.41474889999999998</v>
      </c>
      <c r="E274" s="120">
        <v>0.69567670000000004</v>
      </c>
      <c r="F274" s="120">
        <v>0.94526540000000003</v>
      </c>
    </row>
    <row r="275" spans="1:6" x14ac:dyDescent="0.25">
      <c r="A275" s="120">
        <v>204</v>
      </c>
      <c r="B275" s="120">
        <v>6.9200020000000001E-2</v>
      </c>
      <c r="C275" s="120">
        <v>0.18828410000000001</v>
      </c>
      <c r="D275" s="120">
        <v>0.41576469999999999</v>
      </c>
      <c r="E275" s="120">
        <v>0.69702960000000003</v>
      </c>
      <c r="F275" s="120">
        <v>0.94631670000000001</v>
      </c>
    </row>
    <row r="276" spans="1:6" x14ac:dyDescent="0.25">
      <c r="A276" s="120">
        <v>204.2</v>
      </c>
      <c r="B276" s="120">
        <v>6.94105E-2</v>
      </c>
      <c r="C276" s="120">
        <v>0.18880630000000001</v>
      </c>
      <c r="D276" s="120">
        <v>0.41677779999999998</v>
      </c>
      <c r="E276" s="120">
        <v>0.69837709999999997</v>
      </c>
      <c r="F276" s="120">
        <v>0.94736039999999999</v>
      </c>
    </row>
    <row r="277" spans="1:6" x14ac:dyDescent="0.25">
      <c r="A277" s="120">
        <v>204.4</v>
      </c>
      <c r="B277" s="120">
        <v>6.9620699999999994E-2</v>
      </c>
      <c r="C277" s="120">
        <v>0.18932740000000001</v>
      </c>
      <c r="D277" s="120">
        <v>0.4177882</v>
      </c>
      <c r="E277" s="120">
        <v>0.69971910000000004</v>
      </c>
      <c r="F277" s="120">
        <v>0.94839649999999998</v>
      </c>
    </row>
    <row r="278" spans="1:6" x14ac:dyDescent="0.25">
      <c r="A278" s="120">
        <v>204.6</v>
      </c>
      <c r="B278" s="120">
        <v>6.9830600000000007E-2</v>
      </c>
      <c r="C278" s="120">
        <v>0.18984760000000001</v>
      </c>
      <c r="D278" s="120">
        <v>0.4187959</v>
      </c>
      <c r="E278" s="120">
        <v>0.70105589999999995</v>
      </c>
      <c r="F278" s="120">
        <v>0.94942519999999997</v>
      </c>
    </row>
    <row r="279" spans="1:6" x14ac:dyDescent="0.25">
      <c r="A279" s="120">
        <v>204.8</v>
      </c>
      <c r="B279" s="120">
        <v>7.004022E-2</v>
      </c>
      <c r="C279" s="120">
        <v>0.1903668</v>
      </c>
      <c r="D279" s="120">
        <v>0.41980099999999998</v>
      </c>
      <c r="E279" s="120">
        <v>0.70238730000000005</v>
      </c>
      <c r="F279" s="120">
        <v>0.95044649999999997</v>
      </c>
    </row>
    <row r="280" spans="1:6" x14ac:dyDescent="0.25">
      <c r="A280" s="120">
        <v>205</v>
      </c>
      <c r="B280" s="120">
        <v>7.0249560000000003E-2</v>
      </c>
      <c r="C280" s="120">
        <v>0.1908849</v>
      </c>
      <c r="D280" s="120">
        <v>0.42080339999999999</v>
      </c>
      <c r="E280" s="120">
        <v>0.70371349999999999</v>
      </c>
      <c r="F280" s="120">
        <v>0.95146050000000004</v>
      </c>
    </row>
    <row r="281" spans="1:6" x14ac:dyDescent="0.25">
      <c r="A281" s="120">
        <v>205.2</v>
      </c>
      <c r="B281" s="120">
        <v>7.0458610000000005E-2</v>
      </c>
      <c r="C281" s="120">
        <v>0.19140209999999999</v>
      </c>
      <c r="D281" s="120">
        <v>0.42180319999999999</v>
      </c>
      <c r="E281" s="120">
        <v>0.70503439999999995</v>
      </c>
      <c r="F281" s="120">
        <v>0.95246710000000001</v>
      </c>
    </row>
    <row r="282" spans="1:6" x14ac:dyDescent="0.25">
      <c r="A282" s="120">
        <v>205.4</v>
      </c>
      <c r="B282" s="120">
        <v>7.0667369999999993E-2</v>
      </c>
      <c r="C282" s="120">
        <v>0.19191829999999999</v>
      </c>
      <c r="D282" s="120">
        <v>0.42280030000000002</v>
      </c>
      <c r="E282" s="120">
        <v>0.70635000000000003</v>
      </c>
      <c r="F282" s="120">
        <v>0.95346649999999999</v>
      </c>
    </row>
    <row r="283" spans="1:6" x14ac:dyDescent="0.25">
      <c r="A283" s="120">
        <v>205.6</v>
      </c>
      <c r="B283" s="120">
        <v>7.0875850000000004E-2</v>
      </c>
      <c r="C283" s="120">
        <v>0.19243350000000001</v>
      </c>
      <c r="D283" s="120">
        <v>0.42379480000000003</v>
      </c>
      <c r="E283" s="120">
        <v>0.70766050000000003</v>
      </c>
      <c r="F283" s="120">
        <v>0.95445869999999999</v>
      </c>
    </row>
    <row r="284" spans="1:6" x14ac:dyDescent="0.25">
      <c r="A284" s="120">
        <v>205.8</v>
      </c>
      <c r="B284" s="120">
        <v>7.1084040000000001E-2</v>
      </c>
      <c r="C284" s="120">
        <v>0.1929477</v>
      </c>
      <c r="D284" s="120">
        <v>0.42478670000000002</v>
      </c>
      <c r="E284" s="120">
        <v>0.70896570000000003</v>
      </c>
      <c r="F284" s="120">
        <v>0.95544370000000001</v>
      </c>
    </row>
    <row r="285" spans="1:6" x14ac:dyDescent="0.25">
      <c r="A285" s="120">
        <v>206</v>
      </c>
      <c r="B285" s="120">
        <v>7.1291960000000001E-2</v>
      </c>
      <c r="C285" s="120">
        <v>0.19346089999999999</v>
      </c>
      <c r="D285" s="120">
        <v>0.42577599999999999</v>
      </c>
      <c r="E285" s="120">
        <v>0.71026579999999995</v>
      </c>
      <c r="F285" s="120">
        <v>0.95642170000000004</v>
      </c>
    </row>
    <row r="286" spans="1:6" x14ac:dyDescent="0.25">
      <c r="A286" s="120">
        <v>206.2</v>
      </c>
      <c r="B286" s="120">
        <v>7.1499590000000002E-2</v>
      </c>
      <c r="C286" s="120">
        <v>0.19397310000000001</v>
      </c>
      <c r="D286" s="120">
        <v>0.42676259999999999</v>
      </c>
      <c r="E286" s="120">
        <v>0.71156079999999999</v>
      </c>
      <c r="F286" s="120">
        <v>0.95739269999999999</v>
      </c>
    </row>
    <row r="287" spans="1:6" x14ac:dyDescent="0.25">
      <c r="A287" s="120">
        <v>206.4</v>
      </c>
      <c r="B287" s="120">
        <v>7.1706939999999997E-2</v>
      </c>
      <c r="C287" s="120">
        <v>0.1944844</v>
      </c>
      <c r="D287" s="120">
        <v>0.42774669999999998</v>
      </c>
      <c r="E287" s="120">
        <v>0.7128506</v>
      </c>
      <c r="F287" s="120">
        <v>0.9583566</v>
      </c>
    </row>
    <row r="288" spans="1:6" x14ac:dyDescent="0.25">
      <c r="A288" s="120">
        <v>206.6</v>
      </c>
      <c r="B288" s="120">
        <v>7.191401E-2</v>
      </c>
      <c r="C288" s="120">
        <v>0.19499469999999999</v>
      </c>
      <c r="D288" s="120">
        <v>0.42872830000000001</v>
      </c>
      <c r="E288" s="120">
        <v>0.71413530000000003</v>
      </c>
      <c r="F288" s="120">
        <v>0.95931370000000005</v>
      </c>
    </row>
    <row r="289" spans="1:6" x14ac:dyDescent="0.25">
      <c r="A289" s="120">
        <v>206.8</v>
      </c>
      <c r="B289" s="120">
        <v>7.2120799999999999E-2</v>
      </c>
      <c r="C289" s="120">
        <v>0.19550400000000001</v>
      </c>
      <c r="D289" s="120">
        <v>0.42970720000000001</v>
      </c>
      <c r="E289" s="120">
        <v>0.71541500000000002</v>
      </c>
      <c r="F289" s="120">
        <v>0.9602638</v>
      </c>
    </row>
    <row r="290" spans="1:6" x14ac:dyDescent="0.25">
      <c r="A290" s="120">
        <v>207</v>
      </c>
      <c r="B290" s="120">
        <v>7.2327299999999997E-2</v>
      </c>
      <c r="C290" s="120">
        <v>0.1960124</v>
      </c>
      <c r="D290" s="120">
        <v>0.4306835</v>
      </c>
      <c r="E290" s="120">
        <v>0.71668960000000004</v>
      </c>
      <c r="F290" s="120">
        <v>0.96120720000000004</v>
      </c>
    </row>
    <row r="291" spans="1:6" x14ac:dyDescent="0.25">
      <c r="A291" s="120">
        <v>207.2</v>
      </c>
      <c r="B291" s="120">
        <v>7.2533529999999999E-2</v>
      </c>
      <c r="C291" s="120">
        <v>0.19651969999999999</v>
      </c>
      <c r="D291" s="120">
        <v>0.43165730000000002</v>
      </c>
      <c r="E291" s="120">
        <v>0.71795920000000002</v>
      </c>
      <c r="F291" s="120">
        <v>0.96214379999999999</v>
      </c>
    </row>
    <row r="292" spans="1:6" x14ac:dyDescent="0.25">
      <c r="A292" s="120">
        <v>207.4</v>
      </c>
      <c r="B292" s="120">
        <v>7.2739470000000001E-2</v>
      </c>
      <c r="C292" s="120">
        <v>0.19702610000000001</v>
      </c>
      <c r="D292" s="120">
        <v>0.43262859999999997</v>
      </c>
      <c r="E292" s="120">
        <v>0.71922390000000003</v>
      </c>
      <c r="F292" s="120">
        <v>0.96307370000000003</v>
      </c>
    </row>
    <row r="293" spans="1:6" x14ac:dyDescent="0.25">
      <c r="A293" s="120">
        <v>207.6</v>
      </c>
      <c r="B293" s="120">
        <v>7.294515E-2</v>
      </c>
      <c r="C293" s="120">
        <v>0.1975316</v>
      </c>
      <c r="D293" s="120">
        <v>0.43359730000000002</v>
      </c>
      <c r="E293" s="120">
        <v>0.72048350000000005</v>
      </c>
      <c r="F293" s="120">
        <v>0.96399679999999999</v>
      </c>
    </row>
    <row r="294" spans="1:6" x14ac:dyDescent="0.25">
      <c r="A294" s="120">
        <v>207.8</v>
      </c>
      <c r="B294" s="120">
        <v>7.3150530000000005E-2</v>
      </c>
      <c r="C294" s="120">
        <v>0.19803609999999999</v>
      </c>
      <c r="D294" s="120">
        <v>0.43456349999999999</v>
      </c>
      <c r="E294" s="120">
        <v>0.7217382</v>
      </c>
      <c r="F294" s="120">
        <v>0.96491340000000003</v>
      </c>
    </row>
    <row r="295" spans="1:6" x14ac:dyDescent="0.25">
      <c r="A295" s="120">
        <v>208</v>
      </c>
      <c r="B295" s="120">
        <v>7.335564E-2</v>
      </c>
      <c r="C295" s="120">
        <v>0.19853960000000001</v>
      </c>
      <c r="D295" s="120">
        <v>0.4355272</v>
      </c>
      <c r="E295" s="120">
        <v>0.72298790000000002</v>
      </c>
      <c r="F295" s="120">
        <v>0.9658234</v>
      </c>
    </row>
    <row r="296" spans="1:6" x14ac:dyDescent="0.25">
      <c r="A296" s="120">
        <v>208.2</v>
      </c>
      <c r="B296" s="120">
        <v>7.3560479999999998E-2</v>
      </c>
      <c r="C296" s="120">
        <v>0.1990422</v>
      </c>
      <c r="D296" s="120">
        <v>0.4364884</v>
      </c>
      <c r="E296" s="120">
        <v>0.72423269999999995</v>
      </c>
      <c r="F296" s="120">
        <v>0.9667268</v>
      </c>
    </row>
    <row r="297" spans="1:6" x14ac:dyDescent="0.25">
      <c r="A297" s="120">
        <v>208.4</v>
      </c>
      <c r="B297" s="120">
        <v>7.3765029999999995E-2</v>
      </c>
      <c r="C297" s="120">
        <v>0.19954379999999999</v>
      </c>
      <c r="D297" s="120">
        <v>0.43744699999999997</v>
      </c>
      <c r="E297" s="120">
        <v>0.72547269999999997</v>
      </c>
      <c r="F297" s="120">
        <v>0.96762380000000003</v>
      </c>
    </row>
    <row r="298" spans="1:6" x14ac:dyDescent="0.25">
      <c r="A298" s="120">
        <v>208.6</v>
      </c>
      <c r="B298" s="120">
        <v>7.3969309999999996E-2</v>
      </c>
      <c r="C298" s="120">
        <v>0.20004449999999999</v>
      </c>
      <c r="D298" s="120">
        <v>0.43840319999999999</v>
      </c>
      <c r="E298" s="120">
        <v>0.72670780000000001</v>
      </c>
      <c r="F298" s="120">
        <v>0.9685144</v>
      </c>
    </row>
    <row r="299" spans="1:6" x14ac:dyDescent="0.25">
      <c r="A299" s="120">
        <v>208.8</v>
      </c>
      <c r="B299" s="120">
        <v>7.4173320000000001E-2</v>
      </c>
      <c r="C299" s="120">
        <v>0.20054420000000001</v>
      </c>
      <c r="D299" s="120">
        <v>0.43935679999999999</v>
      </c>
      <c r="E299" s="120">
        <v>0.72793799999999997</v>
      </c>
      <c r="F299" s="120">
        <v>0.9693986</v>
      </c>
    </row>
    <row r="300" spans="1:6" x14ac:dyDescent="0.25">
      <c r="A300" s="120">
        <v>209</v>
      </c>
      <c r="B300" s="120">
        <v>7.4377040000000005E-2</v>
      </c>
      <c r="C300" s="120">
        <v>0.2010429</v>
      </c>
      <c r="D300" s="120">
        <v>0.44030799999999998</v>
      </c>
      <c r="E300" s="120">
        <v>0.72916340000000002</v>
      </c>
      <c r="F300" s="120">
        <v>0.97027649999999999</v>
      </c>
    </row>
    <row r="301" spans="1:6" x14ac:dyDescent="0.25">
      <c r="A301" s="120">
        <v>209.2</v>
      </c>
      <c r="B301" s="120">
        <v>7.4580489999999999E-2</v>
      </c>
      <c r="C301" s="120">
        <v>0.20154069999999999</v>
      </c>
      <c r="D301" s="120">
        <v>0.4412567</v>
      </c>
      <c r="E301" s="120">
        <v>0.73038409999999998</v>
      </c>
      <c r="F301" s="120">
        <v>0.97114800000000001</v>
      </c>
    </row>
    <row r="302" spans="1:6" x14ac:dyDescent="0.25">
      <c r="A302" s="120">
        <v>209.4</v>
      </c>
      <c r="B302" s="120">
        <v>7.4783669999999997E-2</v>
      </c>
      <c r="C302" s="120">
        <v>0.20203760000000001</v>
      </c>
      <c r="D302" s="120">
        <v>0.44220300000000001</v>
      </c>
      <c r="E302" s="120">
        <v>0.73159989999999997</v>
      </c>
      <c r="F302" s="120">
        <v>0.97201340000000003</v>
      </c>
    </row>
    <row r="303" spans="1:6" x14ac:dyDescent="0.25">
      <c r="A303" s="120">
        <v>209.6</v>
      </c>
      <c r="B303" s="120">
        <v>7.4986559999999994E-2</v>
      </c>
      <c r="C303" s="120">
        <v>0.20253360000000001</v>
      </c>
      <c r="D303" s="120">
        <v>0.44314680000000001</v>
      </c>
      <c r="E303" s="120">
        <v>0.73281099999999999</v>
      </c>
      <c r="F303" s="120">
        <v>0.97287250000000003</v>
      </c>
    </row>
    <row r="304" spans="1:6" x14ac:dyDescent="0.25">
      <c r="A304" s="120">
        <v>209.8</v>
      </c>
      <c r="B304" s="120">
        <v>7.5189199999999998E-2</v>
      </c>
      <c r="C304" s="120">
        <v>0.2030286</v>
      </c>
      <c r="D304" s="120">
        <v>0.44408819999999999</v>
      </c>
      <c r="E304" s="120">
        <v>0.73401740000000004</v>
      </c>
      <c r="F304" s="120">
        <v>0.97372550000000002</v>
      </c>
    </row>
    <row r="305" spans="1:6" x14ac:dyDescent="0.25">
      <c r="A305" s="120">
        <v>210</v>
      </c>
      <c r="B305" s="120">
        <v>7.5391550000000002E-2</v>
      </c>
      <c r="C305" s="120">
        <v>0.2035226</v>
      </c>
      <c r="D305" s="120">
        <v>0.44502710000000001</v>
      </c>
      <c r="E305" s="120">
        <v>0.73521910000000001</v>
      </c>
      <c r="F305" s="120">
        <v>0.97457240000000001</v>
      </c>
    </row>
    <row r="306" spans="1:6" x14ac:dyDescent="0.25">
      <c r="A306" s="120">
        <v>210.2</v>
      </c>
      <c r="B306" s="120">
        <v>7.5593629999999995E-2</v>
      </c>
      <c r="C306" s="120">
        <v>0.20401569999999999</v>
      </c>
      <c r="D306" s="120">
        <v>0.44596360000000002</v>
      </c>
      <c r="E306" s="120">
        <v>0.73641599999999996</v>
      </c>
      <c r="F306" s="120">
        <v>0.97541319999999998</v>
      </c>
    </row>
    <row r="307" spans="1:6" x14ac:dyDescent="0.25">
      <c r="A307" s="120">
        <v>210.4</v>
      </c>
      <c r="B307" s="120">
        <v>7.5795429999999997E-2</v>
      </c>
      <c r="C307" s="120">
        <v>0.20450789999999999</v>
      </c>
      <c r="D307" s="120">
        <v>0.44689760000000001</v>
      </c>
      <c r="E307" s="120">
        <v>0.73760829999999999</v>
      </c>
      <c r="F307" s="120">
        <v>0.976248</v>
      </c>
    </row>
    <row r="308" spans="1:6" x14ac:dyDescent="0.25">
      <c r="A308" s="120">
        <v>210.6</v>
      </c>
      <c r="B308" s="120">
        <v>7.5996969999999997E-2</v>
      </c>
      <c r="C308" s="120">
        <v>0.20499919999999999</v>
      </c>
      <c r="D308" s="120">
        <v>0.44782929999999999</v>
      </c>
      <c r="E308" s="120">
        <v>0.73879600000000001</v>
      </c>
      <c r="F308" s="120">
        <v>0.97707690000000003</v>
      </c>
    </row>
    <row r="309" spans="1:6" x14ac:dyDescent="0.25">
      <c r="A309" s="120">
        <v>210.8</v>
      </c>
      <c r="B309" s="120">
        <v>7.6198230000000006E-2</v>
      </c>
      <c r="C309" s="120">
        <v>0.20548959999999999</v>
      </c>
      <c r="D309" s="120">
        <v>0.4487585</v>
      </c>
      <c r="E309" s="120">
        <v>0.73997900000000005</v>
      </c>
      <c r="F309" s="120">
        <v>0.97789979999999999</v>
      </c>
    </row>
    <row r="310" spans="1:6" x14ac:dyDescent="0.25">
      <c r="A310" s="120">
        <v>211</v>
      </c>
      <c r="B310" s="120">
        <v>7.6399220000000004E-2</v>
      </c>
      <c r="C310" s="120">
        <v>0.205979</v>
      </c>
      <c r="D310" s="120">
        <v>0.44968540000000001</v>
      </c>
      <c r="E310" s="120">
        <v>0.74115750000000002</v>
      </c>
      <c r="F310" s="120">
        <v>0.9787169</v>
      </c>
    </row>
    <row r="311" spans="1:6" x14ac:dyDescent="0.25">
      <c r="A311" s="120">
        <v>211.2</v>
      </c>
      <c r="B311" s="120">
        <v>7.6599940000000005E-2</v>
      </c>
      <c r="C311" s="120">
        <v>0.2064675</v>
      </c>
      <c r="D311" s="120">
        <v>0.4506098</v>
      </c>
      <c r="E311" s="120">
        <v>0.74233130000000003</v>
      </c>
      <c r="F311" s="120">
        <v>0.97952810000000001</v>
      </c>
    </row>
    <row r="312" spans="1:6" x14ac:dyDescent="0.25">
      <c r="A312" s="120">
        <v>211.4</v>
      </c>
      <c r="B312" s="120">
        <v>7.6800389999999996E-2</v>
      </c>
      <c r="C312" s="120">
        <v>0.206955</v>
      </c>
      <c r="D312" s="120">
        <v>0.45153189999999999</v>
      </c>
      <c r="E312" s="120">
        <v>0.74350059999999996</v>
      </c>
      <c r="F312" s="120">
        <v>0.98033349999999997</v>
      </c>
    </row>
    <row r="313" spans="1:6" x14ac:dyDescent="0.25">
      <c r="A313" s="120">
        <v>211.6</v>
      </c>
      <c r="B313" s="120">
        <v>7.7000570000000004E-2</v>
      </c>
      <c r="C313" s="120">
        <v>0.20744170000000001</v>
      </c>
      <c r="D313" s="120">
        <v>0.45245160000000001</v>
      </c>
      <c r="E313" s="120">
        <v>0.74466529999999997</v>
      </c>
      <c r="F313" s="120">
        <v>0.98113320000000004</v>
      </c>
    </row>
    <row r="314" spans="1:6" x14ac:dyDescent="0.25">
      <c r="A314" s="120">
        <v>211.8</v>
      </c>
      <c r="B314" s="120">
        <v>7.7200480000000002E-2</v>
      </c>
      <c r="C314" s="120">
        <v>0.20792740000000001</v>
      </c>
      <c r="D314" s="120">
        <v>0.45336900000000002</v>
      </c>
      <c r="E314" s="120">
        <v>0.74582559999999998</v>
      </c>
      <c r="F314" s="120">
        <v>0.9819272</v>
      </c>
    </row>
    <row r="315" spans="1:6" x14ac:dyDescent="0.25">
      <c r="A315" s="120">
        <v>212</v>
      </c>
      <c r="B315" s="120">
        <v>7.7400129999999998E-2</v>
      </c>
      <c r="C315" s="120">
        <v>0.20841229999999999</v>
      </c>
      <c r="D315" s="120">
        <v>0.45428400000000002</v>
      </c>
      <c r="E315" s="120">
        <v>0.74698129999999996</v>
      </c>
      <c r="F315" s="120">
        <v>0.98271549999999996</v>
      </c>
    </row>
    <row r="316" spans="1:6" x14ac:dyDescent="0.25">
      <c r="A316" s="120">
        <v>212.2</v>
      </c>
      <c r="B316" s="120">
        <v>7.7599500000000002E-2</v>
      </c>
      <c r="C316" s="120">
        <v>0.2088962</v>
      </c>
      <c r="D316" s="120">
        <v>0.45519660000000001</v>
      </c>
      <c r="E316" s="120">
        <v>0.74813249999999998</v>
      </c>
      <c r="F316" s="120">
        <v>0.98349819999999999</v>
      </c>
    </row>
    <row r="317" spans="1:6" x14ac:dyDescent="0.25">
      <c r="A317" s="120">
        <v>212.4</v>
      </c>
      <c r="B317" s="120">
        <v>7.7798599999999996E-2</v>
      </c>
      <c r="C317" s="120">
        <v>0.20937919999999999</v>
      </c>
      <c r="D317" s="120">
        <v>0.45610689999999998</v>
      </c>
      <c r="E317" s="120">
        <v>0.74927929999999998</v>
      </c>
      <c r="F317" s="120">
        <v>0.98427520000000002</v>
      </c>
    </row>
    <row r="318" spans="1:6" x14ac:dyDescent="0.25">
      <c r="A318" s="120">
        <v>212.6</v>
      </c>
      <c r="B318" s="120">
        <v>7.7997440000000001E-2</v>
      </c>
      <c r="C318" s="120">
        <v>0.2098613</v>
      </c>
      <c r="D318" s="120">
        <v>0.4570148</v>
      </c>
      <c r="E318" s="120">
        <v>0.75042160000000002</v>
      </c>
      <c r="F318" s="120">
        <v>0.9850468</v>
      </c>
    </row>
    <row r="319" spans="1:6" x14ac:dyDescent="0.25">
      <c r="A319" s="120">
        <v>212.8</v>
      </c>
      <c r="B319" s="120">
        <v>7.8196000000000002E-2</v>
      </c>
      <c r="C319" s="120">
        <v>0.21034249999999999</v>
      </c>
      <c r="D319" s="120">
        <v>0.45792040000000001</v>
      </c>
      <c r="E319" s="120">
        <v>0.75155959999999999</v>
      </c>
      <c r="F319" s="120">
        <v>0.98581280000000004</v>
      </c>
    </row>
    <row r="320" spans="1:6" x14ac:dyDescent="0.25">
      <c r="A320" s="120">
        <v>213</v>
      </c>
      <c r="B320" s="120">
        <v>7.8394309999999995E-2</v>
      </c>
      <c r="C320" s="120">
        <v>0.2108228</v>
      </c>
      <c r="D320" s="120">
        <v>0.4588237</v>
      </c>
      <c r="E320" s="120">
        <v>0.7526931</v>
      </c>
      <c r="F320" s="120">
        <v>0.98657349999999999</v>
      </c>
    </row>
    <row r="321" spans="1:6" x14ac:dyDescent="0.25">
      <c r="A321" s="120">
        <v>213.2</v>
      </c>
      <c r="B321" s="120">
        <v>7.8592350000000005E-2</v>
      </c>
      <c r="C321" s="120">
        <v>0.2113022</v>
      </c>
      <c r="D321" s="120">
        <v>0.45972479999999999</v>
      </c>
      <c r="E321" s="120">
        <v>0.7538222</v>
      </c>
      <c r="F321" s="120">
        <v>0.9873286</v>
      </c>
    </row>
    <row r="322" spans="1:6" x14ac:dyDescent="0.25">
      <c r="A322" s="120">
        <v>213.4</v>
      </c>
      <c r="B322" s="120">
        <v>7.8790109999999997E-2</v>
      </c>
      <c r="C322" s="120">
        <v>0.21178069999999999</v>
      </c>
      <c r="D322" s="120">
        <v>0.46062340000000002</v>
      </c>
      <c r="E322" s="120">
        <v>0.75494700000000003</v>
      </c>
      <c r="F322" s="120">
        <v>0.98807840000000002</v>
      </c>
    </row>
    <row r="323" spans="1:6" x14ac:dyDescent="0.25">
      <c r="A323" s="120">
        <v>213.6</v>
      </c>
      <c r="B323" s="120">
        <v>7.8987619999999995E-2</v>
      </c>
      <c r="C323" s="120">
        <v>0.21225830000000001</v>
      </c>
      <c r="D323" s="120">
        <v>0.46151979999999998</v>
      </c>
      <c r="E323" s="120">
        <v>0.7560675</v>
      </c>
      <c r="F323" s="120">
        <v>0.98882289999999995</v>
      </c>
    </row>
    <row r="324" spans="1:6" x14ac:dyDescent="0.25">
      <c r="A324" s="120">
        <v>213.8</v>
      </c>
      <c r="B324" s="120">
        <v>7.9184859999999996E-2</v>
      </c>
      <c r="C324" s="120">
        <v>0.21273500000000001</v>
      </c>
      <c r="D324" s="120">
        <v>0.46241389999999999</v>
      </c>
      <c r="E324" s="120">
        <v>0.75718359999999996</v>
      </c>
      <c r="F324" s="120">
        <v>0.98956200000000005</v>
      </c>
    </row>
    <row r="325" spans="1:6" x14ac:dyDescent="0.25">
      <c r="A325" s="120">
        <v>214</v>
      </c>
      <c r="B325" s="120">
        <v>7.938183E-2</v>
      </c>
      <c r="C325" s="120">
        <v>0.21321080000000001</v>
      </c>
      <c r="D325" s="120">
        <v>0.46330579999999999</v>
      </c>
      <c r="E325" s="120">
        <v>0.75829539999999995</v>
      </c>
      <c r="F325" s="120">
        <v>0.99029590000000001</v>
      </c>
    </row>
    <row r="326" spans="1:6" x14ac:dyDescent="0.25">
      <c r="A326" s="120">
        <v>214.2</v>
      </c>
      <c r="B326" s="120">
        <v>7.9578540000000003E-2</v>
      </c>
      <c r="C326" s="120">
        <v>0.21368570000000001</v>
      </c>
      <c r="D326" s="120">
        <v>0.46419529999999998</v>
      </c>
      <c r="E326" s="120">
        <v>0.75940289999999999</v>
      </c>
      <c r="F326" s="120">
        <v>0.99102460000000003</v>
      </c>
    </row>
    <row r="327" spans="1:6" x14ac:dyDescent="0.25">
      <c r="A327" s="120">
        <v>214.4</v>
      </c>
      <c r="B327" s="120">
        <v>7.9774990000000004E-2</v>
      </c>
      <c r="C327" s="120">
        <v>0.21415970000000001</v>
      </c>
      <c r="D327" s="120">
        <v>0.46508260000000001</v>
      </c>
      <c r="E327" s="120">
        <v>0.76050620000000002</v>
      </c>
      <c r="F327" s="120">
        <v>0.99174810000000002</v>
      </c>
    </row>
    <row r="328" spans="1:6" x14ac:dyDescent="0.25">
      <c r="A328" s="120">
        <v>214.6</v>
      </c>
      <c r="B328" s="120">
        <v>7.9971169999999994E-2</v>
      </c>
      <c r="C328" s="120">
        <v>0.21463289999999999</v>
      </c>
      <c r="D328" s="120">
        <v>0.46596759999999998</v>
      </c>
      <c r="E328" s="120">
        <v>0.76160510000000003</v>
      </c>
      <c r="F328" s="120">
        <v>0.99246639999999997</v>
      </c>
    </row>
    <row r="329" spans="1:6" x14ac:dyDescent="0.25">
      <c r="A329" s="120">
        <v>214.8</v>
      </c>
      <c r="B329" s="120">
        <v>8.0167089999999996E-2</v>
      </c>
      <c r="C329" s="120">
        <v>0.2151052</v>
      </c>
      <c r="D329" s="120">
        <v>0.4668504</v>
      </c>
      <c r="E329" s="120">
        <v>0.76269989999999999</v>
      </c>
      <c r="F329" s="120">
        <v>0.9931797</v>
      </c>
    </row>
    <row r="330" spans="1:6" x14ac:dyDescent="0.25">
      <c r="A330" s="120">
        <v>215</v>
      </c>
      <c r="B330" s="120">
        <v>8.0362740000000002E-2</v>
      </c>
      <c r="C330" s="120">
        <v>0.2155765</v>
      </c>
      <c r="D330" s="120">
        <v>0.4677309</v>
      </c>
      <c r="E330" s="120">
        <v>0.76379050000000004</v>
      </c>
      <c r="F330" s="120">
        <v>0.99388779999999999</v>
      </c>
    </row>
    <row r="331" spans="1:6" x14ac:dyDescent="0.25">
      <c r="A331" s="120">
        <v>215.2</v>
      </c>
      <c r="B331" s="120">
        <v>8.055814E-2</v>
      </c>
      <c r="C331" s="120">
        <v>0.21604699999999999</v>
      </c>
      <c r="D331" s="120">
        <v>0.4686092</v>
      </c>
      <c r="E331" s="120">
        <v>0.76487689999999997</v>
      </c>
      <c r="F331" s="120">
        <v>0.99459089999999994</v>
      </c>
    </row>
    <row r="332" spans="1:6" x14ac:dyDescent="0.25">
      <c r="A332" s="120">
        <v>215.4</v>
      </c>
      <c r="B332" s="120">
        <v>8.0753270000000002E-2</v>
      </c>
      <c r="C332" s="120">
        <v>0.21651670000000001</v>
      </c>
      <c r="D332" s="120">
        <v>0.46948529999999999</v>
      </c>
      <c r="E332" s="120">
        <v>0.7659591</v>
      </c>
      <c r="F332" s="120">
        <v>0.99528899999999998</v>
      </c>
    </row>
    <row r="333" spans="1:6" x14ac:dyDescent="0.25">
      <c r="A333" s="120">
        <v>215.6</v>
      </c>
      <c r="B333" s="120">
        <v>8.0948140000000002E-2</v>
      </c>
      <c r="C333" s="120">
        <v>0.21698539999999999</v>
      </c>
      <c r="D333" s="120">
        <v>0.47035909999999997</v>
      </c>
      <c r="E333" s="120">
        <v>0.76703719999999997</v>
      </c>
      <c r="F333" s="120">
        <v>0.99598220000000004</v>
      </c>
    </row>
    <row r="334" spans="1:6" x14ac:dyDescent="0.25">
      <c r="A334" s="120">
        <v>215.8</v>
      </c>
      <c r="B334" s="120">
        <v>8.114275E-2</v>
      </c>
      <c r="C334" s="120">
        <v>0.21745329999999999</v>
      </c>
      <c r="D334" s="120">
        <v>0.4712307</v>
      </c>
      <c r="E334" s="120">
        <v>0.76811110000000005</v>
      </c>
      <c r="F334" s="120">
        <v>0.99667039999999996</v>
      </c>
    </row>
    <row r="335" spans="1:6" x14ac:dyDescent="0.25">
      <c r="A335" s="120">
        <v>216</v>
      </c>
      <c r="B335" s="120">
        <v>8.1337110000000004E-2</v>
      </c>
      <c r="C335" s="120">
        <v>0.21792030000000001</v>
      </c>
      <c r="D335" s="120">
        <v>0.47210020000000003</v>
      </c>
      <c r="E335" s="120">
        <v>0.76918089999999995</v>
      </c>
      <c r="F335" s="120">
        <v>0.99735379999999996</v>
      </c>
    </row>
    <row r="336" spans="1:6" x14ac:dyDescent="0.25">
      <c r="A336" s="120">
        <v>216.2</v>
      </c>
      <c r="B336" s="120">
        <v>8.1531199999999998E-2</v>
      </c>
      <c r="C336" s="120">
        <v>0.21838650000000001</v>
      </c>
      <c r="D336" s="120">
        <v>0.47296739999999998</v>
      </c>
      <c r="E336" s="120">
        <v>0.7702466</v>
      </c>
      <c r="F336" s="120">
        <v>0.99803229999999998</v>
      </c>
    </row>
    <row r="337" spans="1:6" x14ac:dyDescent="0.25">
      <c r="A337" s="120">
        <v>216.4</v>
      </c>
      <c r="B337" s="120">
        <v>8.1725030000000004E-2</v>
      </c>
      <c r="C337" s="120">
        <v>0.21885180000000001</v>
      </c>
      <c r="D337" s="120">
        <v>0.47383239999999999</v>
      </c>
      <c r="E337" s="120">
        <v>0.7713082</v>
      </c>
      <c r="F337" s="120">
        <v>0.99870590000000004</v>
      </c>
    </row>
    <row r="338" spans="1:6" x14ac:dyDescent="0.25">
      <c r="A338" s="120">
        <v>216.6</v>
      </c>
      <c r="B338" s="120">
        <v>8.1918599999999994E-2</v>
      </c>
      <c r="C338" s="120">
        <v>0.21931619999999999</v>
      </c>
      <c r="D338" s="120">
        <v>0.47469519999999998</v>
      </c>
      <c r="E338" s="120">
        <v>0.77236579999999999</v>
      </c>
      <c r="F338" s="120">
        <v>0.99937480000000001</v>
      </c>
    </row>
    <row r="339" spans="1:6" x14ac:dyDescent="0.25">
      <c r="A339" s="120">
        <v>216.8</v>
      </c>
      <c r="B339" s="120">
        <v>8.2111909999999996E-2</v>
      </c>
      <c r="C339" s="120">
        <v>0.21977969999999999</v>
      </c>
      <c r="D339" s="120">
        <v>0.47555589999999998</v>
      </c>
      <c r="E339" s="120">
        <v>0.77341930000000003</v>
      </c>
      <c r="F339" s="120">
        <v>1.0000389999999999</v>
      </c>
    </row>
    <row r="340" spans="1:6" x14ac:dyDescent="0.25">
      <c r="A340" s="120">
        <v>217</v>
      </c>
      <c r="B340" s="120">
        <v>8.2304970000000005E-2</v>
      </c>
      <c r="C340" s="120">
        <v>0.2202424</v>
      </c>
      <c r="D340" s="120">
        <v>0.47641440000000002</v>
      </c>
      <c r="E340" s="120">
        <v>0.77446879999999996</v>
      </c>
      <c r="F340" s="120">
        <v>1.0006980000000001</v>
      </c>
    </row>
    <row r="341" spans="1:6" x14ac:dyDescent="0.25">
      <c r="A341" s="120">
        <v>217.2</v>
      </c>
      <c r="B341" s="120">
        <v>8.2497760000000003E-2</v>
      </c>
      <c r="C341" s="120">
        <v>0.22070429999999999</v>
      </c>
      <c r="D341" s="120">
        <v>0.47727069999999999</v>
      </c>
      <c r="E341" s="120">
        <v>0.77551429999999999</v>
      </c>
      <c r="F341" s="120">
        <v>1.0013529999999999</v>
      </c>
    </row>
    <row r="342" spans="1:6" x14ac:dyDescent="0.25">
      <c r="A342" s="120">
        <v>217.4</v>
      </c>
      <c r="B342" s="120">
        <v>8.2690310000000003E-2</v>
      </c>
      <c r="C342" s="120">
        <v>0.22116520000000001</v>
      </c>
      <c r="D342" s="120">
        <v>0.47812490000000002</v>
      </c>
      <c r="E342" s="120">
        <v>0.77655580000000002</v>
      </c>
      <c r="F342" s="120">
        <v>1.002003</v>
      </c>
    </row>
    <row r="343" spans="1:6" x14ac:dyDescent="0.25">
      <c r="A343" s="120">
        <v>217.6</v>
      </c>
      <c r="B343" s="120">
        <v>8.2882579999999997E-2</v>
      </c>
      <c r="C343" s="120">
        <v>0.2216254</v>
      </c>
      <c r="D343" s="120">
        <v>0.47897679999999998</v>
      </c>
      <c r="E343" s="120">
        <v>0.77759330000000004</v>
      </c>
      <c r="F343" s="120">
        <v>1.0026489999999999</v>
      </c>
    </row>
    <row r="344" spans="1:6" x14ac:dyDescent="0.25">
      <c r="A344" s="120">
        <v>217.8</v>
      </c>
      <c r="B344" s="120">
        <v>8.3074609999999993E-2</v>
      </c>
      <c r="C344" s="120">
        <v>0.22208459999999999</v>
      </c>
      <c r="D344" s="120">
        <v>0.47982669999999999</v>
      </c>
      <c r="E344" s="120">
        <v>0.77862690000000001</v>
      </c>
      <c r="F344" s="120">
        <v>1.00329</v>
      </c>
    </row>
    <row r="345" spans="1:6" x14ac:dyDescent="0.25">
      <c r="A345" s="120">
        <v>218</v>
      </c>
      <c r="B345" s="120">
        <v>8.3266380000000001E-2</v>
      </c>
      <c r="C345" s="120">
        <v>0.22254299999999999</v>
      </c>
      <c r="D345" s="120">
        <v>0.4806744</v>
      </c>
      <c r="E345" s="120">
        <v>0.77965649999999997</v>
      </c>
      <c r="F345" s="120">
        <v>1.0039260000000001</v>
      </c>
    </row>
    <row r="346" spans="1:6" x14ac:dyDescent="0.25">
      <c r="A346" s="120">
        <v>218.2</v>
      </c>
      <c r="B346" s="120">
        <v>8.3457890000000007E-2</v>
      </c>
      <c r="C346" s="120">
        <v>0.22300059999999999</v>
      </c>
      <c r="D346" s="120">
        <v>0.48152</v>
      </c>
      <c r="E346" s="120">
        <v>0.78068219999999999</v>
      </c>
      <c r="F346" s="120">
        <v>1.0045580000000001</v>
      </c>
    </row>
    <row r="347" spans="1:6" x14ac:dyDescent="0.25">
      <c r="A347" s="120">
        <v>218.4</v>
      </c>
      <c r="B347" s="120">
        <v>8.3649150000000005E-2</v>
      </c>
      <c r="C347" s="120">
        <v>0.2234574</v>
      </c>
      <c r="D347" s="120">
        <v>0.4823635</v>
      </c>
      <c r="E347" s="120">
        <v>0.78170399999999995</v>
      </c>
      <c r="F347" s="120">
        <v>1.005185</v>
      </c>
    </row>
    <row r="348" spans="1:6" x14ac:dyDescent="0.25">
      <c r="A348" s="120">
        <v>218.6</v>
      </c>
      <c r="B348" s="120">
        <v>8.3840150000000002E-2</v>
      </c>
      <c r="C348" s="120">
        <v>0.22391320000000001</v>
      </c>
      <c r="D348" s="120">
        <v>0.48320489999999999</v>
      </c>
      <c r="E348" s="120">
        <v>0.78272189999999997</v>
      </c>
      <c r="F348" s="120">
        <v>1.005808</v>
      </c>
    </row>
    <row r="349" spans="1:6" x14ac:dyDescent="0.25">
      <c r="A349" s="120">
        <v>218.8</v>
      </c>
      <c r="B349" s="120">
        <v>8.4030900000000006E-2</v>
      </c>
      <c r="C349" s="120">
        <v>0.22436829999999999</v>
      </c>
      <c r="D349" s="120">
        <v>0.48404409999999998</v>
      </c>
      <c r="E349" s="120">
        <v>0.78373599999999999</v>
      </c>
      <c r="F349" s="120">
        <v>1.006427</v>
      </c>
    </row>
    <row r="350" spans="1:6" x14ac:dyDescent="0.25">
      <c r="A350" s="120">
        <v>219</v>
      </c>
      <c r="B350" s="120">
        <v>8.4221400000000002E-2</v>
      </c>
      <c r="C350" s="120">
        <v>0.22482250000000001</v>
      </c>
      <c r="D350" s="120">
        <v>0.48488130000000002</v>
      </c>
      <c r="E350" s="120">
        <v>0.78474619999999995</v>
      </c>
      <c r="F350" s="120">
        <v>1.0070410000000001</v>
      </c>
    </row>
    <row r="351" spans="1:6" x14ac:dyDescent="0.25">
      <c r="A351" s="120">
        <v>219.2</v>
      </c>
      <c r="B351" s="120">
        <v>8.4411639999999996E-2</v>
      </c>
      <c r="C351" s="120">
        <v>0.2252758</v>
      </c>
      <c r="D351" s="120">
        <v>0.48571629999999999</v>
      </c>
      <c r="E351" s="120">
        <v>0.78575249999999996</v>
      </c>
      <c r="F351" s="120">
        <v>1.0076510000000001</v>
      </c>
    </row>
    <row r="352" spans="1:6" x14ac:dyDescent="0.25">
      <c r="A352" s="120">
        <v>219.4</v>
      </c>
      <c r="B352" s="120">
        <v>8.4601629999999997E-2</v>
      </c>
      <c r="C352" s="120">
        <v>0.2257284</v>
      </c>
      <c r="D352" s="120">
        <v>0.48654930000000002</v>
      </c>
      <c r="E352" s="120">
        <v>0.78675510000000004</v>
      </c>
      <c r="F352" s="120">
        <v>1.008256</v>
      </c>
    </row>
    <row r="353" spans="1:6" x14ac:dyDescent="0.25">
      <c r="A353" s="120">
        <v>219.6</v>
      </c>
      <c r="B353" s="120">
        <v>8.4791359999999996E-2</v>
      </c>
      <c r="C353" s="120">
        <v>0.22617999999999999</v>
      </c>
      <c r="D353" s="120">
        <v>0.48738009999999998</v>
      </c>
      <c r="E353" s="120">
        <v>0.78775379999999995</v>
      </c>
      <c r="F353" s="120">
        <v>1.0088569999999999</v>
      </c>
    </row>
    <row r="354" spans="1:6" x14ac:dyDescent="0.25">
      <c r="A354" s="120">
        <v>219.8</v>
      </c>
      <c r="B354" s="120">
        <v>8.4980849999999997E-2</v>
      </c>
      <c r="C354" s="120">
        <v>0.2266309</v>
      </c>
      <c r="D354" s="120">
        <v>0.4882089</v>
      </c>
      <c r="E354" s="120">
        <v>0.78874869999999997</v>
      </c>
      <c r="F354" s="120">
        <v>1.0094540000000001</v>
      </c>
    </row>
    <row r="355" spans="1:6" x14ac:dyDescent="0.25">
      <c r="A355" s="120">
        <v>220</v>
      </c>
      <c r="B355" s="120">
        <v>8.5170079999999995E-2</v>
      </c>
      <c r="C355" s="120">
        <v>0.2270809</v>
      </c>
      <c r="D355" s="120">
        <v>0.48903560000000001</v>
      </c>
      <c r="E355" s="120">
        <v>0.78973990000000005</v>
      </c>
      <c r="F355" s="120">
        <v>1.0100469999999999</v>
      </c>
    </row>
    <row r="356" spans="1:6" x14ac:dyDescent="0.25">
      <c r="A356" s="120">
        <v>220.2</v>
      </c>
      <c r="B356" s="120">
        <v>8.535906E-2</v>
      </c>
      <c r="C356" s="120">
        <v>0.22753010000000001</v>
      </c>
      <c r="D356" s="120">
        <v>0.48986030000000003</v>
      </c>
      <c r="E356" s="120">
        <v>0.79072730000000002</v>
      </c>
      <c r="F356" s="120">
        <v>1.010635</v>
      </c>
    </row>
    <row r="357" spans="1:6" x14ac:dyDescent="0.25">
      <c r="A357" s="120">
        <v>220.4</v>
      </c>
      <c r="B357" s="120">
        <v>8.5547780000000004E-2</v>
      </c>
      <c r="C357" s="120">
        <v>0.2279785</v>
      </c>
      <c r="D357" s="120">
        <v>0.49068289999999998</v>
      </c>
      <c r="E357" s="120">
        <v>0.79171100000000005</v>
      </c>
      <c r="F357" s="120">
        <v>1.01122</v>
      </c>
    </row>
    <row r="358" spans="1:6" x14ac:dyDescent="0.25">
      <c r="A358" s="120">
        <v>220.6</v>
      </c>
      <c r="B358" s="120">
        <v>8.5736259999999995E-2</v>
      </c>
      <c r="C358" s="120">
        <v>0.22842609999999999</v>
      </c>
      <c r="D358" s="120">
        <v>0.49150339999999998</v>
      </c>
      <c r="E358" s="120">
        <v>0.79269089999999998</v>
      </c>
      <c r="F358" s="120">
        <v>1.0118</v>
      </c>
    </row>
    <row r="359" spans="1:6" x14ac:dyDescent="0.25">
      <c r="A359" s="120">
        <v>220.8</v>
      </c>
      <c r="B359" s="120">
        <v>8.5924490000000006E-2</v>
      </c>
      <c r="C359" s="120">
        <v>0.22887279999999999</v>
      </c>
      <c r="D359" s="120">
        <v>0.49232199999999998</v>
      </c>
      <c r="E359" s="120">
        <v>0.79366720000000002</v>
      </c>
      <c r="F359" s="120">
        <v>1.0123759999999999</v>
      </c>
    </row>
    <row r="360" spans="1:6" x14ac:dyDescent="0.25">
      <c r="A360" s="120">
        <v>221</v>
      </c>
      <c r="B360" s="120">
        <v>8.6112460000000002E-2</v>
      </c>
      <c r="C360" s="120">
        <v>0.22931869999999999</v>
      </c>
      <c r="D360" s="120">
        <v>0.49313839999999998</v>
      </c>
      <c r="E360" s="120">
        <v>0.79463980000000001</v>
      </c>
      <c r="F360" s="120">
        <v>1.012948</v>
      </c>
    </row>
    <row r="361" spans="1:6" x14ac:dyDescent="0.25">
      <c r="A361" s="120">
        <v>221.2</v>
      </c>
      <c r="B361" s="120">
        <v>8.6300189999999999E-2</v>
      </c>
      <c r="C361" s="120">
        <v>0.22976379999999999</v>
      </c>
      <c r="D361" s="120">
        <v>0.49395289999999997</v>
      </c>
      <c r="E361" s="120">
        <v>0.7956086</v>
      </c>
      <c r="F361" s="120">
        <v>1.0135160000000001</v>
      </c>
    </row>
    <row r="362" spans="1:6" x14ac:dyDescent="0.25">
      <c r="A362" s="120">
        <v>221.4</v>
      </c>
      <c r="B362" s="120">
        <v>8.6487670000000003E-2</v>
      </c>
      <c r="C362" s="120">
        <v>0.2302081</v>
      </c>
      <c r="D362" s="120">
        <v>0.49476530000000002</v>
      </c>
      <c r="E362" s="120">
        <v>0.79657389999999995</v>
      </c>
      <c r="F362" s="120">
        <v>1.0140800000000001</v>
      </c>
    </row>
    <row r="363" spans="1:6" x14ac:dyDescent="0.25">
      <c r="A363" s="120">
        <v>221.6</v>
      </c>
      <c r="B363" s="120">
        <v>8.6674899999999999E-2</v>
      </c>
      <c r="C363" s="120">
        <v>0.23065150000000001</v>
      </c>
      <c r="D363" s="120">
        <v>0.49557570000000001</v>
      </c>
      <c r="E363" s="120">
        <v>0.79753549999999995</v>
      </c>
      <c r="F363" s="120">
        <v>1.01464</v>
      </c>
    </row>
    <row r="364" spans="1:6" x14ac:dyDescent="0.25">
      <c r="A364" s="120">
        <v>221.8</v>
      </c>
      <c r="B364" s="120">
        <v>8.6861880000000002E-2</v>
      </c>
      <c r="C364" s="120">
        <v>0.2310942</v>
      </c>
      <c r="D364" s="120">
        <v>0.49638409999999999</v>
      </c>
      <c r="E364" s="120">
        <v>0.79849340000000002</v>
      </c>
      <c r="F364" s="120">
        <v>1.015196</v>
      </c>
    </row>
    <row r="365" spans="1:6" x14ac:dyDescent="0.25">
      <c r="A365" s="120">
        <v>222</v>
      </c>
      <c r="B365" s="120">
        <v>8.7048609999999998E-2</v>
      </c>
      <c r="C365" s="120">
        <v>0.23153599999999999</v>
      </c>
      <c r="D365" s="120">
        <v>0.49719039999999998</v>
      </c>
      <c r="E365" s="120">
        <v>0.79944780000000004</v>
      </c>
      <c r="F365" s="120">
        <v>1.0157480000000001</v>
      </c>
    </row>
    <row r="366" spans="1:6" x14ac:dyDescent="0.25">
      <c r="A366" s="120">
        <v>222.2</v>
      </c>
      <c r="B366" s="120">
        <v>8.7235090000000001E-2</v>
      </c>
      <c r="C366" s="120">
        <v>0.23197699999999999</v>
      </c>
      <c r="D366" s="120">
        <v>0.49799480000000002</v>
      </c>
      <c r="E366" s="120">
        <v>0.80039850000000001</v>
      </c>
      <c r="F366" s="120">
        <v>1.0162960000000001</v>
      </c>
    </row>
    <row r="367" spans="1:6" x14ac:dyDescent="0.25">
      <c r="A367" s="120">
        <v>222.4</v>
      </c>
      <c r="B367" s="120">
        <v>8.742134E-2</v>
      </c>
      <c r="C367" s="120">
        <v>0.23241719999999999</v>
      </c>
      <c r="D367" s="120">
        <v>0.4987972</v>
      </c>
      <c r="E367" s="120">
        <v>0.80134570000000005</v>
      </c>
      <c r="F367" s="120">
        <v>1.0168410000000001</v>
      </c>
    </row>
    <row r="368" spans="1:6" x14ac:dyDescent="0.25">
      <c r="A368" s="120">
        <v>222.6</v>
      </c>
      <c r="B368" s="120">
        <v>8.7607320000000002E-2</v>
      </c>
      <c r="C368" s="120">
        <v>0.2328566</v>
      </c>
      <c r="D368" s="120">
        <v>0.49959759999999998</v>
      </c>
      <c r="E368" s="120">
        <v>0.80228929999999998</v>
      </c>
      <c r="F368" s="120">
        <v>1.0173810000000001</v>
      </c>
    </row>
    <row r="369" spans="1:6" x14ac:dyDescent="0.25">
      <c r="A369" s="120">
        <v>222.8</v>
      </c>
      <c r="B369" s="120">
        <v>8.7793070000000001E-2</v>
      </c>
      <c r="C369" s="120">
        <v>0.23329530000000001</v>
      </c>
      <c r="D369" s="120">
        <v>0.50039610000000001</v>
      </c>
      <c r="E369" s="120">
        <v>0.80322939999999998</v>
      </c>
      <c r="F369" s="120">
        <v>1.0179180000000001</v>
      </c>
    </row>
    <row r="370" spans="1:6" x14ac:dyDescent="0.25">
      <c r="A370" s="120">
        <v>223</v>
      </c>
      <c r="B370" s="120">
        <v>8.7978570000000006E-2</v>
      </c>
      <c r="C370" s="120">
        <v>0.2337331</v>
      </c>
      <c r="D370" s="120">
        <v>0.50119250000000004</v>
      </c>
      <c r="E370" s="120">
        <v>0.80416589999999999</v>
      </c>
      <c r="F370" s="120">
        <v>1.018451</v>
      </c>
    </row>
    <row r="371" spans="1:6" x14ac:dyDescent="0.25">
      <c r="A371" s="120">
        <v>223.2</v>
      </c>
      <c r="B371" s="120">
        <v>8.8163820000000004E-2</v>
      </c>
      <c r="C371" s="120">
        <v>0.23417009999999999</v>
      </c>
      <c r="D371" s="120">
        <v>0.50198699999999996</v>
      </c>
      <c r="E371" s="120">
        <v>0.80509889999999995</v>
      </c>
      <c r="F371" s="120">
        <v>1.01898</v>
      </c>
    </row>
    <row r="372" spans="1:6" x14ac:dyDescent="0.25">
      <c r="A372" s="120">
        <v>223.4</v>
      </c>
      <c r="B372" s="120">
        <v>8.8348830000000003E-2</v>
      </c>
      <c r="C372" s="120">
        <v>0.23460629999999999</v>
      </c>
      <c r="D372" s="120">
        <v>0.50277950000000005</v>
      </c>
      <c r="E372" s="120">
        <v>0.80602839999999998</v>
      </c>
      <c r="F372" s="120">
        <v>1.0195050000000001</v>
      </c>
    </row>
    <row r="373" spans="1:6" x14ac:dyDescent="0.25">
      <c r="A373" s="120">
        <v>223.6</v>
      </c>
      <c r="B373" s="120">
        <v>8.8533600000000004E-2</v>
      </c>
      <c r="C373" s="120">
        <v>0.23504169999999999</v>
      </c>
      <c r="D373" s="120">
        <v>0.50357010000000002</v>
      </c>
      <c r="E373" s="120">
        <v>0.80695439999999996</v>
      </c>
      <c r="F373" s="120">
        <v>1.020027</v>
      </c>
    </row>
    <row r="374" spans="1:6" x14ac:dyDescent="0.25">
      <c r="A374" s="120">
        <v>223.8</v>
      </c>
      <c r="B374" s="120">
        <v>8.8718110000000003E-2</v>
      </c>
      <c r="C374" s="120">
        <v>0.2354763</v>
      </c>
      <c r="D374" s="120">
        <v>0.50435859999999999</v>
      </c>
      <c r="E374" s="120">
        <v>0.80787690000000001</v>
      </c>
      <c r="F374" s="120">
        <v>1.020545</v>
      </c>
    </row>
    <row r="375" spans="1:6" x14ac:dyDescent="0.25">
      <c r="A375" s="120">
        <v>224</v>
      </c>
      <c r="B375" s="120">
        <v>8.8902380000000003E-2</v>
      </c>
      <c r="C375" s="120">
        <v>0.23591010000000001</v>
      </c>
      <c r="D375" s="120">
        <v>0.50514539999999997</v>
      </c>
      <c r="E375" s="120">
        <v>0.80879599999999996</v>
      </c>
      <c r="F375" s="120">
        <v>1.0210589999999999</v>
      </c>
    </row>
    <row r="376" spans="1:6" x14ac:dyDescent="0.25">
      <c r="A376" s="120">
        <v>224.2</v>
      </c>
      <c r="B376" s="120">
        <v>8.9086419999999999E-2</v>
      </c>
      <c r="C376" s="120">
        <v>0.2363432</v>
      </c>
      <c r="D376" s="120">
        <v>0.50593010000000005</v>
      </c>
      <c r="E376" s="120">
        <v>0.80971159999999998</v>
      </c>
      <c r="F376" s="120">
        <v>1.0215700000000001</v>
      </c>
    </row>
    <row r="377" spans="1:6" x14ac:dyDescent="0.25">
      <c r="A377" s="120">
        <v>224.4</v>
      </c>
      <c r="B377" s="120">
        <v>8.9270199999999994E-2</v>
      </c>
      <c r="C377" s="120">
        <v>0.2367754</v>
      </c>
      <c r="D377" s="120">
        <v>0.50671290000000002</v>
      </c>
      <c r="E377" s="120">
        <v>0.81062389999999995</v>
      </c>
      <c r="F377" s="120">
        <v>1.0220769999999999</v>
      </c>
    </row>
    <row r="378" spans="1:6" x14ac:dyDescent="0.25">
      <c r="A378" s="120">
        <v>224.6</v>
      </c>
      <c r="B378" s="120">
        <v>8.9453749999999999E-2</v>
      </c>
      <c r="C378" s="120">
        <v>0.2372069</v>
      </c>
      <c r="D378" s="120">
        <v>0.50749370000000005</v>
      </c>
      <c r="E378" s="120">
        <v>0.8115327</v>
      </c>
      <c r="F378" s="120">
        <v>1.02258</v>
      </c>
    </row>
    <row r="379" spans="1:6" x14ac:dyDescent="0.25">
      <c r="A379" s="120">
        <v>224.8</v>
      </c>
      <c r="B379" s="120">
        <v>8.9637060000000005E-2</v>
      </c>
      <c r="C379" s="120">
        <v>0.2376376</v>
      </c>
      <c r="D379" s="120">
        <v>0.50827270000000002</v>
      </c>
      <c r="E379" s="120">
        <v>0.81243799999999999</v>
      </c>
      <c r="F379" s="120">
        <v>1.02308</v>
      </c>
    </row>
    <row r="380" spans="1:6" x14ac:dyDescent="0.25">
      <c r="A380" s="120">
        <v>225</v>
      </c>
      <c r="B380" s="120">
        <v>8.9820120000000003E-2</v>
      </c>
      <c r="C380" s="120">
        <v>0.23806749999999999</v>
      </c>
      <c r="D380" s="120">
        <v>0.5090498</v>
      </c>
      <c r="E380" s="120">
        <v>0.81333999999999995</v>
      </c>
      <c r="F380" s="120">
        <v>1.023577</v>
      </c>
    </row>
    <row r="381" spans="1:6" x14ac:dyDescent="0.25">
      <c r="A381" s="120">
        <v>225.2</v>
      </c>
      <c r="B381" s="120">
        <v>9.0002929999999995E-2</v>
      </c>
      <c r="C381" s="120">
        <v>0.2384966</v>
      </c>
      <c r="D381" s="120">
        <v>0.50982490000000003</v>
      </c>
      <c r="E381" s="120">
        <v>0.81423869999999998</v>
      </c>
      <c r="F381" s="120">
        <v>1.02407</v>
      </c>
    </row>
    <row r="382" spans="1:6" x14ac:dyDescent="0.25">
      <c r="A382" s="120">
        <v>225.4</v>
      </c>
      <c r="B382" s="120">
        <v>9.0185509999999997E-2</v>
      </c>
      <c r="C382" s="120">
        <v>0.2389249</v>
      </c>
      <c r="D382" s="120">
        <v>0.51059810000000005</v>
      </c>
      <c r="E382" s="120">
        <v>0.81513389999999997</v>
      </c>
      <c r="F382" s="120">
        <v>1.024559</v>
      </c>
    </row>
    <row r="383" spans="1:6" x14ac:dyDescent="0.25">
      <c r="A383" s="120">
        <v>225.6</v>
      </c>
      <c r="B383" s="120">
        <v>9.036785E-2</v>
      </c>
      <c r="C383" s="120">
        <v>0.2393525</v>
      </c>
      <c r="D383" s="120">
        <v>0.51136950000000003</v>
      </c>
      <c r="E383" s="120">
        <v>0.81602589999999997</v>
      </c>
      <c r="F383" s="120">
        <v>1.025045</v>
      </c>
    </row>
    <row r="384" spans="1:6" x14ac:dyDescent="0.25">
      <c r="A384" s="120">
        <v>225.8</v>
      </c>
      <c r="B384" s="120">
        <v>9.0549950000000004E-2</v>
      </c>
      <c r="C384" s="120">
        <v>0.2397792</v>
      </c>
      <c r="D384" s="120">
        <v>0.51213900000000001</v>
      </c>
      <c r="E384" s="120">
        <v>0.81691440000000004</v>
      </c>
      <c r="F384" s="120">
        <v>1.025528</v>
      </c>
    </row>
    <row r="385" spans="1:6" x14ac:dyDescent="0.25">
      <c r="A385" s="120">
        <v>226</v>
      </c>
      <c r="B385" s="120">
        <v>9.0731800000000001E-2</v>
      </c>
      <c r="C385" s="120">
        <v>0.24020520000000001</v>
      </c>
      <c r="D385" s="120">
        <v>0.51290650000000004</v>
      </c>
      <c r="E385" s="120">
        <v>0.81779970000000002</v>
      </c>
      <c r="F385" s="120">
        <v>1.0260069999999999</v>
      </c>
    </row>
    <row r="386" spans="1:6" x14ac:dyDescent="0.25">
      <c r="A386" s="120">
        <v>226.2</v>
      </c>
      <c r="B386" s="120">
        <v>9.091341E-2</v>
      </c>
      <c r="C386" s="120">
        <v>0.2406305</v>
      </c>
      <c r="D386" s="120">
        <v>0.51367220000000002</v>
      </c>
      <c r="E386" s="120">
        <v>0.81868169999999996</v>
      </c>
      <c r="F386" s="120">
        <v>1.026483</v>
      </c>
    </row>
    <row r="387" spans="1:6" x14ac:dyDescent="0.25">
      <c r="A387" s="120">
        <v>226.4</v>
      </c>
      <c r="B387" s="120">
        <v>9.1094789999999995E-2</v>
      </c>
      <c r="C387" s="120">
        <v>0.24105489999999999</v>
      </c>
      <c r="D387" s="120">
        <v>0.514436</v>
      </c>
      <c r="E387" s="120">
        <v>0.81956039999999997</v>
      </c>
      <c r="F387" s="120">
        <v>1.0269550000000001</v>
      </c>
    </row>
    <row r="388" spans="1:6" x14ac:dyDescent="0.25">
      <c r="A388" s="120">
        <v>226.6</v>
      </c>
      <c r="B388" s="120">
        <v>9.1275930000000005E-2</v>
      </c>
      <c r="C388" s="120">
        <v>0.24147859999999999</v>
      </c>
      <c r="D388" s="120">
        <v>0.51519800000000004</v>
      </c>
      <c r="E388" s="120">
        <v>0.82043580000000005</v>
      </c>
      <c r="F388" s="120">
        <v>1.027425</v>
      </c>
    </row>
    <row r="389" spans="1:6" x14ac:dyDescent="0.25">
      <c r="A389" s="120">
        <v>226.8</v>
      </c>
      <c r="B389" s="120">
        <v>9.1456830000000003E-2</v>
      </c>
      <c r="C389" s="120">
        <v>0.24190159999999999</v>
      </c>
      <c r="D389" s="120">
        <v>0.51595809999999998</v>
      </c>
      <c r="E389" s="120">
        <v>0.82130800000000004</v>
      </c>
      <c r="F389" s="120">
        <v>1.02789</v>
      </c>
    </row>
    <row r="390" spans="1:6" x14ac:dyDescent="0.25">
      <c r="A390" s="120">
        <v>227</v>
      </c>
      <c r="B390" s="120">
        <v>9.1637490000000002E-2</v>
      </c>
      <c r="C390" s="120">
        <v>0.2423237</v>
      </c>
      <c r="D390" s="120">
        <v>0.51671630000000002</v>
      </c>
      <c r="E390" s="120">
        <v>0.82217689999999999</v>
      </c>
      <c r="F390" s="120">
        <v>1.0283530000000001</v>
      </c>
    </row>
    <row r="391" spans="1:6" x14ac:dyDescent="0.25">
      <c r="A391" s="120">
        <v>227.2</v>
      </c>
      <c r="B391" s="120">
        <v>9.1817919999999997E-2</v>
      </c>
      <c r="C391" s="120">
        <v>0.24274509999999999</v>
      </c>
      <c r="D391" s="120">
        <v>0.51747270000000001</v>
      </c>
      <c r="E391" s="120">
        <v>0.82304259999999996</v>
      </c>
      <c r="F391" s="120">
        <v>1.0288120000000001</v>
      </c>
    </row>
    <row r="392" spans="1:6" x14ac:dyDescent="0.25">
      <c r="A392" s="120">
        <v>227.4</v>
      </c>
      <c r="B392" s="120">
        <v>9.1998109999999994E-2</v>
      </c>
      <c r="C392" s="120">
        <v>0.24316570000000001</v>
      </c>
      <c r="D392" s="120">
        <v>0.51822729999999995</v>
      </c>
      <c r="E392" s="120">
        <v>0.82390509999999995</v>
      </c>
      <c r="F392" s="120">
        <v>1.0292680000000001</v>
      </c>
    </row>
    <row r="393" spans="1:6" x14ac:dyDescent="0.25">
      <c r="A393" s="120">
        <v>227.6</v>
      </c>
      <c r="B393" s="120">
        <v>9.2178049999999997E-2</v>
      </c>
      <c r="C393" s="120">
        <v>0.24358560000000001</v>
      </c>
      <c r="D393" s="120">
        <v>0.51898</v>
      </c>
      <c r="E393" s="120">
        <v>0.82476430000000001</v>
      </c>
      <c r="F393" s="120">
        <v>1.0297210000000001</v>
      </c>
    </row>
    <row r="394" spans="1:6" x14ac:dyDescent="0.25">
      <c r="A394" s="120">
        <v>227.8</v>
      </c>
      <c r="B394" s="120">
        <v>9.2357770000000006E-2</v>
      </c>
      <c r="C394" s="120">
        <v>0.24400469999999999</v>
      </c>
      <c r="D394" s="120">
        <v>0.5197309</v>
      </c>
      <c r="E394" s="120">
        <v>0.82562040000000003</v>
      </c>
      <c r="F394" s="120">
        <v>1.0301709999999999</v>
      </c>
    </row>
    <row r="395" spans="1:6" x14ac:dyDescent="0.25">
      <c r="A395" s="120">
        <v>228</v>
      </c>
      <c r="B395" s="120">
        <v>9.2537250000000001E-2</v>
      </c>
      <c r="C395" s="120">
        <v>0.2444231</v>
      </c>
      <c r="D395" s="120">
        <v>0.5204799</v>
      </c>
      <c r="E395" s="120">
        <v>0.82647320000000002</v>
      </c>
      <c r="F395" s="120">
        <v>1.0306169999999999</v>
      </c>
    </row>
    <row r="396" spans="1:6" x14ac:dyDescent="0.25">
      <c r="A396" s="120">
        <v>228.2</v>
      </c>
      <c r="B396" s="120">
        <v>9.2716489999999999E-2</v>
      </c>
      <c r="C396" s="120">
        <v>0.24484069999999999</v>
      </c>
      <c r="D396" s="120">
        <v>0.52122710000000005</v>
      </c>
      <c r="E396" s="120">
        <v>0.82732300000000003</v>
      </c>
      <c r="F396" s="120">
        <v>1.031061</v>
      </c>
    </row>
    <row r="397" spans="1:6" x14ac:dyDescent="0.25">
      <c r="A397" s="120">
        <v>228.4</v>
      </c>
      <c r="B397" s="120">
        <v>9.2895489999999997E-2</v>
      </c>
      <c r="C397" s="120">
        <v>0.24525759999999999</v>
      </c>
      <c r="D397" s="120">
        <v>0.52197249999999995</v>
      </c>
      <c r="E397" s="120">
        <v>0.8281695</v>
      </c>
      <c r="F397" s="120">
        <v>1.031501</v>
      </c>
    </row>
    <row r="398" spans="1:6" x14ac:dyDescent="0.25">
      <c r="A398" s="120">
        <v>228.6</v>
      </c>
      <c r="B398" s="120">
        <v>9.3074260000000006E-2</v>
      </c>
      <c r="C398" s="120">
        <v>0.24567369999999999</v>
      </c>
      <c r="D398" s="120">
        <v>0.52271619999999996</v>
      </c>
      <c r="E398" s="120">
        <v>0.82901290000000005</v>
      </c>
      <c r="F398" s="120">
        <v>1.031938</v>
      </c>
    </row>
    <row r="399" spans="1:6" x14ac:dyDescent="0.25">
      <c r="A399" s="120">
        <v>228.8</v>
      </c>
      <c r="B399" s="120">
        <v>9.3252790000000002E-2</v>
      </c>
      <c r="C399" s="120">
        <v>0.246089</v>
      </c>
      <c r="D399" s="120">
        <v>0.52345790000000003</v>
      </c>
      <c r="E399" s="120">
        <v>0.82985319999999996</v>
      </c>
      <c r="F399" s="120">
        <v>1.0323720000000001</v>
      </c>
    </row>
    <row r="400" spans="1:6" x14ac:dyDescent="0.25">
      <c r="A400" s="120">
        <v>229</v>
      </c>
      <c r="B400" s="120">
        <v>9.3431089999999994E-2</v>
      </c>
      <c r="C400" s="120">
        <v>0.24650359999999999</v>
      </c>
      <c r="D400" s="120">
        <v>0.52419800000000005</v>
      </c>
      <c r="E400" s="120">
        <v>0.83069040000000005</v>
      </c>
      <c r="F400" s="120">
        <v>1.0328029999999999</v>
      </c>
    </row>
    <row r="401" spans="1:6" x14ac:dyDescent="0.25">
      <c r="A401" s="120">
        <v>229.2</v>
      </c>
      <c r="B401" s="120">
        <v>9.3609159999999997E-2</v>
      </c>
      <c r="C401" s="120">
        <v>0.24691750000000001</v>
      </c>
      <c r="D401" s="120">
        <v>0.52493619999999996</v>
      </c>
      <c r="E401" s="120">
        <v>0.83152459999999995</v>
      </c>
      <c r="F401" s="120">
        <v>1.033231</v>
      </c>
    </row>
    <row r="402" spans="1:6" x14ac:dyDescent="0.25">
      <c r="A402" s="120">
        <v>229.4</v>
      </c>
      <c r="B402" s="120">
        <v>9.3786990000000001E-2</v>
      </c>
      <c r="C402" s="120">
        <v>0.24733060000000001</v>
      </c>
      <c r="D402" s="120">
        <v>0.52567260000000005</v>
      </c>
      <c r="E402" s="120">
        <v>0.83235559999999997</v>
      </c>
      <c r="F402" s="120">
        <v>1.0336559999999999</v>
      </c>
    </row>
    <row r="403" spans="1:6" x14ac:dyDescent="0.25">
      <c r="A403" s="120">
        <v>229.6</v>
      </c>
      <c r="B403" s="120">
        <v>9.3964590000000001E-2</v>
      </c>
      <c r="C403" s="120">
        <v>0.24774299999999999</v>
      </c>
      <c r="D403" s="120">
        <v>0.52640719999999996</v>
      </c>
      <c r="E403" s="120">
        <v>0.83318349999999997</v>
      </c>
      <c r="F403" s="120">
        <v>1.0340780000000001</v>
      </c>
    </row>
    <row r="404" spans="1:6" x14ac:dyDescent="0.25">
      <c r="A404" s="120">
        <v>229.8</v>
      </c>
      <c r="B404" s="120">
        <v>9.4141959999999997E-2</v>
      </c>
      <c r="C404" s="120">
        <v>0.2481546</v>
      </c>
      <c r="D404" s="120">
        <v>0.5271401</v>
      </c>
      <c r="E404" s="120">
        <v>0.83400830000000004</v>
      </c>
      <c r="F404" s="120">
        <v>1.034497</v>
      </c>
    </row>
    <row r="405" spans="1:6" x14ac:dyDescent="0.25">
      <c r="A405" s="120">
        <v>230</v>
      </c>
      <c r="B405" s="120">
        <v>9.4319100000000003E-2</v>
      </c>
      <c r="C405" s="120">
        <v>0.24856549999999999</v>
      </c>
      <c r="D405" s="120">
        <v>0.52787130000000004</v>
      </c>
      <c r="E405" s="120">
        <v>0.83483019999999997</v>
      </c>
      <c r="F405" s="120">
        <v>1.0349139999999999</v>
      </c>
    </row>
    <row r="406" spans="1:6" x14ac:dyDescent="0.25">
      <c r="A406" s="120">
        <v>230.2</v>
      </c>
      <c r="B406" s="120">
        <v>9.4495999999999997E-2</v>
      </c>
      <c r="C406" s="120">
        <v>0.24897559999999999</v>
      </c>
      <c r="D406" s="120">
        <v>0.52860059999999998</v>
      </c>
      <c r="E406" s="120">
        <v>0.83564899999999998</v>
      </c>
      <c r="F406" s="120">
        <v>1.0353270000000001</v>
      </c>
    </row>
    <row r="407" spans="1:6" x14ac:dyDescent="0.25">
      <c r="A407" s="120">
        <v>230.4</v>
      </c>
      <c r="B407" s="120">
        <v>9.4672660000000006E-2</v>
      </c>
      <c r="C407" s="120">
        <v>0.249385</v>
      </c>
      <c r="D407" s="120">
        <v>0.52932809999999997</v>
      </c>
      <c r="E407" s="120">
        <v>0.83646469999999995</v>
      </c>
      <c r="F407" s="120">
        <v>1.0357369999999999</v>
      </c>
    </row>
    <row r="408" spans="1:6" x14ac:dyDescent="0.25">
      <c r="A408" s="120">
        <v>230.6</v>
      </c>
      <c r="B408" s="120">
        <v>9.484911E-2</v>
      </c>
      <c r="C408" s="120">
        <v>0.24979370000000001</v>
      </c>
      <c r="D408" s="120">
        <v>0.53005400000000003</v>
      </c>
      <c r="E408" s="120">
        <v>0.83727750000000001</v>
      </c>
      <c r="F408" s="120">
        <v>1.036144</v>
      </c>
    </row>
    <row r="409" spans="1:6" x14ac:dyDescent="0.25">
      <c r="A409" s="120">
        <v>230.8</v>
      </c>
      <c r="B409" s="120">
        <v>9.5025319999999996E-2</v>
      </c>
      <c r="C409" s="120">
        <v>0.25020170000000003</v>
      </c>
      <c r="D409" s="120">
        <v>0.53077799999999997</v>
      </c>
      <c r="E409" s="120">
        <v>0.83808720000000003</v>
      </c>
      <c r="F409" s="120">
        <v>1.0365489999999999</v>
      </c>
    </row>
    <row r="410" spans="1:6" x14ac:dyDescent="0.25">
      <c r="A410" s="120">
        <v>231</v>
      </c>
      <c r="B410" s="120">
        <v>9.5201289999999994E-2</v>
      </c>
      <c r="C410" s="120">
        <v>0.25060890000000002</v>
      </c>
      <c r="D410" s="120">
        <v>0.53150030000000004</v>
      </c>
      <c r="E410" s="120">
        <v>0.83889400000000003</v>
      </c>
      <c r="F410" s="120">
        <v>1.036951</v>
      </c>
    </row>
    <row r="411" spans="1:6" x14ac:dyDescent="0.25">
      <c r="A411" s="120">
        <v>231.2</v>
      </c>
      <c r="B411" s="120">
        <v>9.5377039999999996E-2</v>
      </c>
      <c r="C411" s="120">
        <v>0.2510154</v>
      </c>
      <c r="D411" s="120">
        <v>0.5322209</v>
      </c>
      <c r="E411" s="120">
        <v>0.83969780000000005</v>
      </c>
      <c r="F411" s="120">
        <v>1.03735</v>
      </c>
    </row>
    <row r="412" spans="1:6" x14ac:dyDescent="0.25">
      <c r="A412" s="120">
        <v>231.4</v>
      </c>
      <c r="B412" s="120">
        <v>9.5552559999999995E-2</v>
      </c>
      <c r="C412" s="120">
        <v>0.25142110000000001</v>
      </c>
      <c r="D412" s="120">
        <v>0.53293979999999996</v>
      </c>
      <c r="E412" s="120">
        <v>0.84049859999999998</v>
      </c>
      <c r="F412" s="120">
        <v>1.0377460000000001</v>
      </c>
    </row>
    <row r="413" spans="1:6" x14ac:dyDescent="0.25">
      <c r="A413" s="120">
        <v>231.6</v>
      </c>
      <c r="B413" s="120">
        <v>9.5727850000000003E-2</v>
      </c>
      <c r="C413" s="120">
        <v>0.2518262</v>
      </c>
      <c r="D413" s="120">
        <v>0.53365689999999999</v>
      </c>
      <c r="E413" s="120">
        <v>0.8412965</v>
      </c>
      <c r="F413" s="120">
        <v>1.0381389999999999</v>
      </c>
    </row>
    <row r="414" spans="1:6" x14ac:dyDescent="0.25">
      <c r="A414" s="120">
        <v>231.8</v>
      </c>
      <c r="B414" s="120">
        <v>9.5902899999999999E-2</v>
      </c>
      <c r="C414" s="120">
        <v>0.25223050000000002</v>
      </c>
      <c r="D414" s="120">
        <v>0.53437230000000002</v>
      </c>
      <c r="E414" s="120">
        <v>0.84209140000000005</v>
      </c>
      <c r="F414" s="120">
        <v>1.03853</v>
      </c>
    </row>
    <row r="415" spans="1:6" x14ac:dyDescent="0.25">
      <c r="A415" s="120">
        <v>232</v>
      </c>
      <c r="B415" s="120">
        <v>9.607773E-2</v>
      </c>
      <c r="C415" s="120">
        <v>0.25263400000000003</v>
      </c>
      <c r="D415" s="120">
        <v>0.53508599999999995</v>
      </c>
      <c r="E415" s="120">
        <v>0.84288350000000001</v>
      </c>
      <c r="F415" s="120">
        <v>1.0389170000000001</v>
      </c>
    </row>
    <row r="416" spans="1:6" x14ac:dyDescent="0.25">
      <c r="A416" s="120">
        <v>232.2</v>
      </c>
      <c r="B416" s="120">
        <v>9.6252329999999997E-2</v>
      </c>
      <c r="C416" s="120">
        <v>0.25303690000000001</v>
      </c>
      <c r="D416" s="120">
        <v>0.535798</v>
      </c>
      <c r="E416" s="120">
        <v>0.84367259999999999</v>
      </c>
      <c r="F416" s="120">
        <v>1.0393019999999999</v>
      </c>
    </row>
    <row r="417" spans="1:6" x14ac:dyDescent="0.25">
      <c r="A417" s="120">
        <v>232.4</v>
      </c>
      <c r="B417" s="120">
        <v>9.6426700000000004E-2</v>
      </c>
      <c r="C417" s="120">
        <v>0.25343909999999997</v>
      </c>
      <c r="D417" s="120">
        <v>0.53650819999999999</v>
      </c>
      <c r="E417" s="120">
        <v>0.84445879999999995</v>
      </c>
      <c r="F417" s="120">
        <v>1.039685</v>
      </c>
    </row>
    <row r="418" spans="1:6" x14ac:dyDescent="0.25">
      <c r="A418" s="120">
        <v>232.6</v>
      </c>
      <c r="B418" s="120">
        <v>9.6600850000000002E-2</v>
      </c>
      <c r="C418" s="120">
        <v>0.25384050000000002</v>
      </c>
      <c r="D418" s="120">
        <v>0.53721680000000005</v>
      </c>
      <c r="E418" s="120">
        <v>0.8452421</v>
      </c>
      <c r="F418" s="120">
        <v>1.0400640000000001</v>
      </c>
    </row>
    <row r="419" spans="1:6" x14ac:dyDescent="0.25">
      <c r="A419" s="120">
        <v>232.8</v>
      </c>
      <c r="B419" s="120">
        <v>9.6774769999999996E-2</v>
      </c>
      <c r="C419" s="120">
        <v>0.2542412</v>
      </c>
      <c r="D419" s="120">
        <v>0.53792359999999995</v>
      </c>
      <c r="E419" s="120">
        <v>0.84602259999999996</v>
      </c>
      <c r="F419" s="120">
        <v>1.0404409999999999</v>
      </c>
    </row>
    <row r="420" spans="1:6" x14ac:dyDescent="0.25">
      <c r="A420" s="120">
        <v>233</v>
      </c>
      <c r="B420" s="120">
        <v>9.694846E-2</v>
      </c>
      <c r="C420" s="120">
        <v>0.25464120000000001</v>
      </c>
      <c r="D420" s="120">
        <v>0.53862880000000002</v>
      </c>
      <c r="E420" s="120">
        <v>0.84680009999999994</v>
      </c>
      <c r="F420" s="120">
        <v>1.040816</v>
      </c>
    </row>
    <row r="421" spans="1:6" x14ac:dyDescent="0.25">
      <c r="A421" s="120">
        <v>233.2</v>
      </c>
      <c r="B421" s="120">
        <v>9.712192E-2</v>
      </c>
      <c r="C421" s="120">
        <v>0.2550405</v>
      </c>
      <c r="D421" s="120">
        <v>0.53933229999999999</v>
      </c>
      <c r="E421" s="120">
        <v>0.84757490000000002</v>
      </c>
      <c r="F421" s="120">
        <v>1.041188</v>
      </c>
    </row>
    <row r="422" spans="1:6" x14ac:dyDescent="0.25">
      <c r="A422" s="120">
        <v>233.4</v>
      </c>
      <c r="B422" s="120">
        <v>9.7295160000000006E-2</v>
      </c>
      <c r="C422" s="120">
        <v>0.25543900000000003</v>
      </c>
      <c r="D422" s="120">
        <v>0.54003409999999996</v>
      </c>
      <c r="E422" s="120">
        <v>0.84834679999999996</v>
      </c>
      <c r="F422" s="120">
        <v>1.0415570000000001</v>
      </c>
    </row>
    <row r="423" spans="1:6" x14ac:dyDescent="0.25">
      <c r="A423" s="120">
        <v>233.6</v>
      </c>
      <c r="B423" s="120">
        <v>9.7468170000000007E-2</v>
      </c>
      <c r="C423" s="120">
        <v>0.25583689999999998</v>
      </c>
      <c r="D423" s="120">
        <v>0.54073420000000005</v>
      </c>
      <c r="E423" s="120">
        <v>0.84911579999999998</v>
      </c>
      <c r="F423" s="120">
        <v>1.0419229999999999</v>
      </c>
    </row>
    <row r="424" spans="1:6" x14ac:dyDescent="0.25">
      <c r="A424" s="120">
        <v>233.8</v>
      </c>
      <c r="B424" s="120">
        <v>9.7640950000000004E-2</v>
      </c>
      <c r="C424" s="120">
        <v>0.25623400000000002</v>
      </c>
      <c r="D424" s="120">
        <v>0.54143269999999999</v>
      </c>
      <c r="E424" s="120">
        <v>0.84988209999999997</v>
      </c>
      <c r="F424" s="120">
        <v>1.042287</v>
      </c>
    </row>
    <row r="425" spans="1:6" x14ac:dyDescent="0.25">
      <c r="A425" s="120">
        <v>234</v>
      </c>
      <c r="B425" s="120">
        <v>9.7813520000000001E-2</v>
      </c>
      <c r="C425" s="120">
        <v>0.25663049999999998</v>
      </c>
      <c r="D425" s="120">
        <v>0.54212950000000004</v>
      </c>
      <c r="E425" s="120">
        <v>0.85064550000000005</v>
      </c>
      <c r="F425" s="120">
        <v>1.0426489999999999</v>
      </c>
    </row>
    <row r="426" spans="1:6" x14ac:dyDescent="0.25">
      <c r="A426" s="120">
        <v>234.2</v>
      </c>
      <c r="B426" s="120">
        <v>9.7985859999999994E-2</v>
      </c>
      <c r="C426" s="120">
        <v>0.25702629999999999</v>
      </c>
      <c r="D426" s="120">
        <v>0.54282459999999999</v>
      </c>
      <c r="E426" s="120">
        <v>0.8514062</v>
      </c>
      <c r="F426" s="120">
        <v>1.0430079999999999</v>
      </c>
    </row>
    <row r="427" spans="1:6" x14ac:dyDescent="0.25">
      <c r="A427" s="120">
        <v>234.4</v>
      </c>
      <c r="B427" s="120">
        <v>9.8157960000000002E-2</v>
      </c>
      <c r="C427" s="120">
        <v>0.25742130000000002</v>
      </c>
      <c r="D427" s="120">
        <v>0.5435181</v>
      </c>
      <c r="E427" s="120">
        <v>0.85216400000000003</v>
      </c>
      <c r="F427" s="120">
        <v>1.043364</v>
      </c>
    </row>
    <row r="428" spans="1:6" x14ac:dyDescent="0.25">
      <c r="A428" s="120">
        <v>234.6</v>
      </c>
      <c r="B428" s="120">
        <v>9.8329849999999996E-2</v>
      </c>
      <c r="C428" s="120">
        <v>0.25781559999999998</v>
      </c>
      <c r="D428" s="120">
        <v>0.54420979999999997</v>
      </c>
      <c r="E428" s="120">
        <v>0.85291910000000004</v>
      </c>
      <c r="F428" s="120">
        <v>1.0437179999999999</v>
      </c>
    </row>
    <row r="429" spans="1:6" x14ac:dyDescent="0.25">
      <c r="A429" s="120">
        <v>234.8</v>
      </c>
      <c r="B429" s="120">
        <v>9.8501519999999995E-2</v>
      </c>
      <c r="C429" s="120">
        <v>0.25820929999999997</v>
      </c>
      <c r="D429" s="120">
        <v>0.54490000000000005</v>
      </c>
      <c r="E429" s="120">
        <v>0.85367139999999997</v>
      </c>
      <c r="F429" s="120">
        <v>1.0440689999999999</v>
      </c>
    </row>
    <row r="430" spans="1:6" x14ac:dyDescent="0.25">
      <c r="A430" s="120">
        <v>235</v>
      </c>
      <c r="B430" s="120">
        <v>9.8672960000000004E-2</v>
      </c>
      <c r="C430" s="120">
        <v>0.2586022</v>
      </c>
      <c r="D430" s="120">
        <v>0.54558859999999998</v>
      </c>
      <c r="E430" s="120">
        <v>0.85442099999999999</v>
      </c>
      <c r="F430" s="120">
        <v>1.0444180000000001</v>
      </c>
    </row>
    <row r="431" spans="1:6" x14ac:dyDescent="0.25">
      <c r="A431" s="120">
        <v>235.2</v>
      </c>
      <c r="B431" s="120">
        <v>9.8844169999999995E-2</v>
      </c>
      <c r="C431" s="120">
        <v>0.25899440000000001</v>
      </c>
      <c r="D431" s="120">
        <v>0.54627539999999997</v>
      </c>
      <c r="E431" s="120">
        <v>0.85516789999999998</v>
      </c>
      <c r="F431" s="120">
        <v>1.0447649999999999</v>
      </c>
    </row>
    <row r="432" spans="1:6" x14ac:dyDescent="0.25">
      <c r="A432" s="120">
        <v>235.4</v>
      </c>
      <c r="B432" s="120">
        <v>9.901517E-2</v>
      </c>
      <c r="C432" s="120">
        <v>0.25938600000000001</v>
      </c>
      <c r="D432" s="120">
        <v>0.54696069999999997</v>
      </c>
      <c r="E432" s="120">
        <v>0.85591200000000001</v>
      </c>
      <c r="F432" s="120">
        <v>1.0451090000000001</v>
      </c>
    </row>
    <row r="433" spans="1:6" x14ac:dyDescent="0.25">
      <c r="A433" s="120">
        <v>235.6</v>
      </c>
      <c r="B433" s="120">
        <v>9.918594E-2</v>
      </c>
      <c r="C433" s="120">
        <v>0.25977679999999997</v>
      </c>
      <c r="D433" s="120">
        <v>0.54764429999999997</v>
      </c>
      <c r="E433" s="120">
        <v>0.85665340000000001</v>
      </c>
      <c r="F433" s="120">
        <v>1.0454509999999999</v>
      </c>
    </row>
    <row r="434" spans="1:6" x14ac:dyDescent="0.25">
      <c r="A434" s="120">
        <v>235.8</v>
      </c>
      <c r="B434" s="120">
        <v>9.9356490000000006E-2</v>
      </c>
      <c r="C434" s="120">
        <v>0.26016699999999998</v>
      </c>
      <c r="D434" s="120">
        <v>0.54832630000000004</v>
      </c>
      <c r="E434" s="120">
        <v>0.85739209999999999</v>
      </c>
      <c r="F434" s="120">
        <v>1.04579</v>
      </c>
    </row>
    <row r="435" spans="1:6" x14ac:dyDescent="0.25">
      <c r="A435" s="120">
        <v>236</v>
      </c>
      <c r="B435" s="120">
        <v>9.9526820000000002E-2</v>
      </c>
      <c r="C435" s="120">
        <v>0.26055640000000002</v>
      </c>
      <c r="D435" s="120">
        <v>0.54900669999999996</v>
      </c>
      <c r="E435" s="120">
        <v>0.85812809999999995</v>
      </c>
      <c r="F435" s="120">
        <v>1.046127</v>
      </c>
    </row>
    <row r="436" spans="1:6" x14ac:dyDescent="0.25">
      <c r="A436" s="120">
        <v>236.2</v>
      </c>
      <c r="B436" s="120">
        <v>9.9696919999999994E-2</v>
      </c>
      <c r="C436" s="120">
        <v>0.26094519999999999</v>
      </c>
      <c r="D436" s="120">
        <v>0.54968550000000005</v>
      </c>
      <c r="E436" s="120">
        <v>0.8588614</v>
      </c>
      <c r="F436" s="120">
        <v>1.0464610000000001</v>
      </c>
    </row>
    <row r="437" spans="1:6" x14ac:dyDescent="0.25">
      <c r="A437" s="120">
        <v>236.4</v>
      </c>
      <c r="B437" s="120">
        <v>9.986681E-2</v>
      </c>
      <c r="C437" s="120">
        <v>0.26133329999999999</v>
      </c>
      <c r="D437" s="120">
        <v>0.55036260000000004</v>
      </c>
      <c r="E437" s="120">
        <v>0.85959200000000002</v>
      </c>
      <c r="F437" s="120">
        <v>1.0467930000000001</v>
      </c>
    </row>
    <row r="438" spans="1:6" x14ac:dyDescent="0.25">
      <c r="A438" s="120">
        <v>236.6</v>
      </c>
      <c r="B438" s="120">
        <v>0.1000365</v>
      </c>
      <c r="C438" s="120">
        <v>0.26172069999999997</v>
      </c>
      <c r="D438" s="120">
        <v>0.55103820000000003</v>
      </c>
      <c r="E438" s="120">
        <v>0.86031999999999997</v>
      </c>
      <c r="F438" s="120">
        <v>1.047123</v>
      </c>
    </row>
    <row r="439" spans="1:6" x14ac:dyDescent="0.25">
      <c r="A439" s="120">
        <v>236.8</v>
      </c>
      <c r="B439" s="120">
        <v>0.1002059</v>
      </c>
      <c r="C439" s="120">
        <v>0.26210739999999999</v>
      </c>
      <c r="D439" s="120">
        <v>0.55171219999999999</v>
      </c>
      <c r="E439" s="120">
        <v>0.86104539999999996</v>
      </c>
      <c r="F439" s="120">
        <v>1.0474509999999999</v>
      </c>
    </row>
    <row r="440" spans="1:6" x14ac:dyDescent="0.25">
      <c r="A440" s="120">
        <v>237</v>
      </c>
      <c r="B440" s="120">
        <v>0.10037509999999999</v>
      </c>
      <c r="C440" s="120">
        <v>0.26249349999999999</v>
      </c>
      <c r="D440" s="120">
        <v>0.5523846</v>
      </c>
      <c r="E440" s="120">
        <v>0.86176799999999998</v>
      </c>
      <c r="F440" s="120">
        <v>1.047776</v>
      </c>
    </row>
    <row r="441" spans="1:6" x14ac:dyDescent="0.25">
      <c r="A441" s="120">
        <v>237.2</v>
      </c>
      <c r="B441" s="120">
        <v>0.1005441</v>
      </c>
      <c r="C441" s="120">
        <v>0.26287880000000002</v>
      </c>
      <c r="D441" s="120">
        <v>0.55305530000000003</v>
      </c>
      <c r="E441" s="120">
        <v>0.86248809999999998</v>
      </c>
      <c r="F441" s="120">
        <v>1.0480989999999999</v>
      </c>
    </row>
    <row r="442" spans="1:6" x14ac:dyDescent="0.25">
      <c r="A442" s="120">
        <v>237.4</v>
      </c>
      <c r="B442" s="120">
        <v>0.10071289999999999</v>
      </c>
      <c r="C442" s="120">
        <v>0.26326349999999998</v>
      </c>
      <c r="D442" s="120">
        <v>0.55372449999999995</v>
      </c>
      <c r="E442" s="120">
        <v>0.86320560000000002</v>
      </c>
      <c r="F442" s="120">
        <v>1.0484199999999999</v>
      </c>
    </row>
    <row r="443" spans="1:6" x14ac:dyDescent="0.25">
      <c r="A443" s="120">
        <v>237.6</v>
      </c>
      <c r="B443" s="120">
        <v>0.1008815</v>
      </c>
      <c r="C443" s="120">
        <v>0.26364749999999998</v>
      </c>
      <c r="D443" s="120">
        <v>0.5543922</v>
      </c>
      <c r="E443" s="120">
        <v>0.86392040000000003</v>
      </c>
      <c r="F443" s="120">
        <v>1.0487379999999999</v>
      </c>
    </row>
    <row r="444" spans="1:6" x14ac:dyDescent="0.25">
      <c r="A444" s="120">
        <v>237.8</v>
      </c>
      <c r="B444" s="120">
        <v>0.1010498</v>
      </c>
      <c r="C444" s="120">
        <v>0.26403080000000001</v>
      </c>
      <c r="D444" s="120">
        <v>0.55505819999999995</v>
      </c>
      <c r="E444" s="120">
        <v>0.86463259999999997</v>
      </c>
      <c r="F444" s="120">
        <v>1.0490550000000001</v>
      </c>
    </row>
    <row r="445" spans="1:6" x14ac:dyDescent="0.25">
      <c r="A445" s="120">
        <v>238</v>
      </c>
      <c r="B445" s="120">
        <v>0.101218</v>
      </c>
      <c r="C445" s="120">
        <v>0.26441340000000002</v>
      </c>
      <c r="D445" s="120">
        <v>0.55572270000000001</v>
      </c>
      <c r="E445" s="120">
        <v>0.86534230000000001</v>
      </c>
      <c r="F445" s="120">
        <v>1.049369</v>
      </c>
    </row>
    <row r="446" spans="1:6" x14ac:dyDescent="0.25">
      <c r="A446" s="120">
        <v>238.2</v>
      </c>
      <c r="B446" s="120">
        <v>0.1013859</v>
      </c>
      <c r="C446" s="120">
        <v>0.26479540000000001</v>
      </c>
      <c r="D446" s="120">
        <v>0.55638560000000004</v>
      </c>
      <c r="E446" s="120">
        <v>0.86604930000000002</v>
      </c>
      <c r="F446" s="120">
        <v>1.0496810000000001</v>
      </c>
    </row>
    <row r="447" spans="1:6" x14ac:dyDescent="0.25">
      <c r="A447" s="120">
        <v>238.4</v>
      </c>
      <c r="B447" s="120">
        <v>0.10155359999999999</v>
      </c>
      <c r="C447" s="120">
        <v>0.26517669999999999</v>
      </c>
      <c r="D447" s="120">
        <v>0.55704690000000001</v>
      </c>
      <c r="E447" s="120">
        <v>0.86675389999999997</v>
      </c>
      <c r="F447" s="120">
        <v>1.04999</v>
      </c>
    </row>
    <row r="448" spans="1:6" x14ac:dyDescent="0.25">
      <c r="A448" s="120">
        <v>238.6</v>
      </c>
      <c r="B448" s="120">
        <v>0.10172109999999999</v>
      </c>
      <c r="C448" s="120">
        <v>0.2655573</v>
      </c>
      <c r="D448" s="120">
        <v>0.5577067</v>
      </c>
      <c r="E448" s="120">
        <v>0.8674558</v>
      </c>
      <c r="F448" s="120">
        <v>1.050298</v>
      </c>
    </row>
    <row r="449" spans="1:6" x14ac:dyDescent="0.25">
      <c r="A449" s="120">
        <v>238.8</v>
      </c>
      <c r="B449" s="120">
        <v>0.1018883</v>
      </c>
      <c r="C449" s="120">
        <v>0.26593719999999998</v>
      </c>
      <c r="D449" s="120">
        <v>0.55836490000000005</v>
      </c>
      <c r="E449" s="120">
        <v>0.86815520000000002</v>
      </c>
      <c r="F449" s="120">
        <v>1.050603</v>
      </c>
    </row>
    <row r="450" spans="1:6" x14ac:dyDescent="0.25">
      <c r="A450" s="120">
        <v>239</v>
      </c>
      <c r="B450" s="120">
        <v>0.1020554</v>
      </c>
      <c r="C450" s="120">
        <v>0.26631650000000001</v>
      </c>
      <c r="D450" s="120">
        <v>0.55902160000000001</v>
      </c>
      <c r="E450" s="120">
        <v>0.86885210000000002</v>
      </c>
      <c r="F450" s="120">
        <v>1.0509059999999999</v>
      </c>
    </row>
    <row r="451" spans="1:6" x14ac:dyDescent="0.25">
      <c r="A451" s="120">
        <v>239.2</v>
      </c>
      <c r="B451" s="120">
        <v>0.1022222</v>
      </c>
      <c r="C451" s="120">
        <v>0.26669510000000002</v>
      </c>
      <c r="D451" s="120">
        <v>0.55967679999999997</v>
      </c>
      <c r="E451" s="120">
        <v>0.8695465</v>
      </c>
      <c r="F451" s="120">
        <v>1.0512079999999999</v>
      </c>
    </row>
    <row r="452" spans="1:6" x14ac:dyDescent="0.25">
      <c r="A452" s="120">
        <v>239.4</v>
      </c>
      <c r="B452" s="120">
        <v>0.1023888</v>
      </c>
      <c r="C452" s="120">
        <v>0.26707310000000001</v>
      </c>
      <c r="D452" s="120">
        <v>0.56033040000000001</v>
      </c>
      <c r="E452" s="120">
        <v>0.87023830000000002</v>
      </c>
      <c r="F452" s="120">
        <v>1.051507</v>
      </c>
    </row>
    <row r="453" spans="1:6" x14ac:dyDescent="0.25">
      <c r="A453" s="120">
        <v>239.6</v>
      </c>
      <c r="B453" s="120">
        <v>0.1025552</v>
      </c>
      <c r="C453" s="120">
        <v>0.26745039999999998</v>
      </c>
      <c r="D453" s="120">
        <v>0.56098250000000005</v>
      </c>
      <c r="E453" s="120">
        <v>0.87092760000000002</v>
      </c>
      <c r="F453" s="120">
        <v>1.051803</v>
      </c>
    </row>
    <row r="454" spans="1:6" x14ac:dyDescent="0.25">
      <c r="A454" s="120">
        <v>239.8</v>
      </c>
      <c r="B454" s="120">
        <v>0.1027214</v>
      </c>
      <c r="C454" s="120">
        <v>0.26782699999999998</v>
      </c>
      <c r="D454" s="120">
        <v>0.56163300000000005</v>
      </c>
      <c r="E454" s="120">
        <v>0.87161449999999996</v>
      </c>
      <c r="F454" s="120">
        <v>1.052098</v>
      </c>
    </row>
    <row r="455" spans="1:6" x14ac:dyDescent="0.25">
      <c r="A455" s="120">
        <v>240</v>
      </c>
      <c r="B455" s="120">
        <v>0.1028873</v>
      </c>
      <c r="C455" s="120">
        <v>0.26820300000000002</v>
      </c>
      <c r="D455" s="120">
        <v>0.56228199999999995</v>
      </c>
      <c r="E455" s="120">
        <v>0.87229880000000004</v>
      </c>
      <c r="F455" s="120">
        <v>1.0523910000000001</v>
      </c>
    </row>
    <row r="456" spans="1:6" x14ac:dyDescent="0.25">
      <c r="A456" s="120">
        <v>240.2</v>
      </c>
      <c r="B456" s="120">
        <v>0.10305309999999999</v>
      </c>
      <c r="C456" s="120">
        <v>0.26857829999999999</v>
      </c>
      <c r="D456" s="120">
        <v>0.56292949999999997</v>
      </c>
      <c r="E456" s="120">
        <v>0.87298070000000005</v>
      </c>
      <c r="F456" s="120">
        <v>1.0526819999999999</v>
      </c>
    </row>
    <row r="457" spans="1:6" x14ac:dyDescent="0.25">
      <c r="A457" s="120">
        <v>240.4</v>
      </c>
      <c r="B457" s="120">
        <v>0.10321859999999999</v>
      </c>
      <c r="C457" s="120">
        <v>0.26895289999999999</v>
      </c>
      <c r="D457" s="120">
        <v>0.56357539999999995</v>
      </c>
      <c r="E457" s="120">
        <v>0.87366010000000005</v>
      </c>
      <c r="F457" s="120">
        <v>1.0529710000000001</v>
      </c>
    </row>
    <row r="458" spans="1:6" x14ac:dyDescent="0.25">
      <c r="A458" s="120">
        <v>240.6</v>
      </c>
      <c r="B458" s="120">
        <v>0.1033839</v>
      </c>
      <c r="C458" s="120">
        <v>0.26932689999999998</v>
      </c>
      <c r="D458" s="120">
        <v>0.56422000000000005</v>
      </c>
      <c r="E458" s="120">
        <v>0.87433709999999998</v>
      </c>
      <c r="F458" s="120">
        <v>1.0532570000000001</v>
      </c>
    </row>
    <row r="459" spans="1:6" x14ac:dyDescent="0.25">
      <c r="A459" s="120">
        <v>240.8</v>
      </c>
      <c r="B459" s="120">
        <v>0.10354910000000001</v>
      </c>
      <c r="C459" s="120">
        <v>0.2697002</v>
      </c>
      <c r="D459" s="120">
        <v>0.56486289999999995</v>
      </c>
      <c r="E459" s="120">
        <v>0.8750116</v>
      </c>
      <c r="F459" s="120">
        <v>1.053542</v>
      </c>
    </row>
    <row r="460" spans="1:6" x14ac:dyDescent="0.25">
      <c r="A460" s="120">
        <v>241</v>
      </c>
      <c r="B460" s="120">
        <v>0.103714</v>
      </c>
      <c r="C460" s="120">
        <v>0.2700729</v>
      </c>
      <c r="D460" s="120">
        <v>0.56550440000000002</v>
      </c>
      <c r="E460" s="120">
        <v>0.87568369999999995</v>
      </c>
      <c r="F460" s="120">
        <v>1.053825</v>
      </c>
    </row>
    <row r="461" spans="1:6" x14ac:dyDescent="0.25">
      <c r="A461" s="120">
        <v>241.2</v>
      </c>
      <c r="B461" s="120">
        <v>0.1038786</v>
      </c>
      <c r="C461" s="120">
        <v>0.27044489999999999</v>
      </c>
      <c r="D461" s="120">
        <v>0.56614430000000004</v>
      </c>
      <c r="E461" s="120">
        <v>0.87635339999999995</v>
      </c>
      <c r="F461" s="120">
        <v>1.0541050000000001</v>
      </c>
    </row>
    <row r="462" spans="1:6" x14ac:dyDescent="0.25">
      <c r="A462" s="120">
        <v>241.4</v>
      </c>
      <c r="B462" s="120">
        <v>0.1040431</v>
      </c>
      <c r="C462" s="120">
        <v>0.27081630000000001</v>
      </c>
      <c r="D462" s="120">
        <v>0.56678280000000003</v>
      </c>
      <c r="E462" s="120">
        <v>0.87702060000000004</v>
      </c>
      <c r="F462" s="120">
        <v>1.054384</v>
      </c>
    </row>
    <row r="463" spans="1:6" x14ac:dyDescent="0.25">
      <c r="A463" s="120">
        <v>241.6</v>
      </c>
      <c r="B463" s="120">
        <v>0.10420740000000001</v>
      </c>
      <c r="C463" s="120">
        <v>0.27118700000000001</v>
      </c>
      <c r="D463" s="120">
        <v>0.56741980000000003</v>
      </c>
      <c r="E463" s="120">
        <v>0.87768539999999995</v>
      </c>
      <c r="F463" s="120">
        <v>1.0546610000000001</v>
      </c>
    </row>
    <row r="464" spans="1:6" x14ac:dyDescent="0.25">
      <c r="A464" s="120">
        <v>241.8</v>
      </c>
      <c r="B464" s="120">
        <v>0.1043714</v>
      </c>
      <c r="C464" s="120">
        <v>0.2715571</v>
      </c>
      <c r="D464" s="120">
        <v>0.56805530000000004</v>
      </c>
      <c r="E464" s="120">
        <v>0.87834789999999996</v>
      </c>
      <c r="F464" s="120">
        <v>1.0549360000000001</v>
      </c>
    </row>
    <row r="465" spans="1:6" x14ac:dyDescent="0.25">
      <c r="A465" s="120">
        <v>242</v>
      </c>
      <c r="B465" s="120">
        <v>0.10453519999999999</v>
      </c>
      <c r="C465" s="120">
        <v>0.27192650000000002</v>
      </c>
      <c r="D465" s="120">
        <v>0.56868920000000001</v>
      </c>
      <c r="E465" s="120">
        <v>0.87900789999999995</v>
      </c>
      <c r="F465" s="120">
        <v>1.0552090000000001</v>
      </c>
    </row>
    <row r="466" spans="1:6" x14ac:dyDescent="0.25">
      <c r="A466" s="120">
        <v>242.2</v>
      </c>
      <c r="B466" s="120">
        <v>0.1046989</v>
      </c>
      <c r="C466" s="120">
        <v>0.27229530000000002</v>
      </c>
      <c r="D466" s="120">
        <v>0.56932179999999999</v>
      </c>
      <c r="E466" s="120">
        <v>0.87966560000000005</v>
      </c>
      <c r="F466" s="120">
        <v>1.05548</v>
      </c>
    </row>
    <row r="467" spans="1:6" x14ac:dyDescent="0.25">
      <c r="A467" s="120">
        <v>242.4</v>
      </c>
      <c r="B467" s="120">
        <v>0.10486230000000001</v>
      </c>
      <c r="C467" s="120">
        <v>0.2726634</v>
      </c>
      <c r="D467" s="120">
        <v>0.56995280000000004</v>
      </c>
      <c r="E467" s="120">
        <v>0.88032089999999996</v>
      </c>
      <c r="F467" s="120">
        <v>1.055749</v>
      </c>
    </row>
    <row r="468" spans="1:6" x14ac:dyDescent="0.25">
      <c r="A468" s="120">
        <v>242.6</v>
      </c>
      <c r="B468" s="120">
        <v>0.10502549999999999</v>
      </c>
      <c r="C468" s="120">
        <v>0.27303090000000002</v>
      </c>
      <c r="D468" s="120">
        <v>0.57058240000000005</v>
      </c>
      <c r="E468" s="120">
        <v>0.88097389999999998</v>
      </c>
      <c r="F468" s="120">
        <v>1.0560160000000001</v>
      </c>
    </row>
    <row r="469" spans="1:6" x14ac:dyDescent="0.25">
      <c r="A469" s="120">
        <v>242.8</v>
      </c>
      <c r="B469" s="120">
        <v>0.1051885</v>
      </c>
      <c r="C469" s="120">
        <v>0.27339780000000002</v>
      </c>
      <c r="D469" s="120">
        <v>0.57121060000000001</v>
      </c>
      <c r="E469" s="120">
        <v>0.88162450000000003</v>
      </c>
      <c r="F469" s="120">
        <v>1.056281</v>
      </c>
    </row>
    <row r="470" spans="1:6" x14ac:dyDescent="0.25">
      <c r="A470" s="120">
        <v>243</v>
      </c>
      <c r="B470" s="120">
        <v>0.10535129999999999</v>
      </c>
      <c r="C470" s="120">
        <v>0.27376400000000001</v>
      </c>
      <c r="D470" s="120">
        <v>0.57183720000000005</v>
      </c>
      <c r="E470" s="120">
        <v>0.88227270000000002</v>
      </c>
      <c r="F470" s="120">
        <v>1.0565450000000001</v>
      </c>
    </row>
    <row r="471" spans="1:6" x14ac:dyDescent="0.25">
      <c r="A471" s="120">
        <v>243.2</v>
      </c>
      <c r="B471" s="120">
        <v>0.1055138</v>
      </c>
      <c r="C471" s="120">
        <v>0.27412959999999997</v>
      </c>
      <c r="D471" s="120">
        <v>0.57246240000000004</v>
      </c>
      <c r="E471" s="120">
        <v>0.88291869999999995</v>
      </c>
      <c r="F471" s="120">
        <v>1.0568070000000001</v>
      </c>
    </row>
    <row r="472" spans="1:6" x14ac:dyDescent="0.25">
      <c r="A472" s="120">
        <v>243.4</v>
      </c>
      <c r="B472" s="120">
        <v>0.1056762</v>
      </c>
      <c r="C472" s="120">
        <v>0.27449449999999997</v>
      </c>
      <c r="D472" s="120">
        <v>0.57308619999999999</v>
      </c>
      <c r="E472" s="120">
        <v>0.88356230000000002</v>
      </c>
      <c r="F472" s="120">
        <v>1.057067</v>
      </c>
    </row>
    <row r="473" spans="1:6" x14ac:dyDescent="0.25">
      <c r="A473" s="120">
        <v>243.6</v>
      </c>
      <c r="B473" s="120">
        <v>0.1058383</v>
      </c>
      <c r="C473" s="120">
        <v>0.27485880000000001</v>
      </c>
      <c r="D473" s="120">
        <v>0.57370849999999995</v>
      </c>
      <c r="E473" s="120">
        <v>0.88420359999999998</v>
      </c>
      <c r="F473" s="120">
        <v>1.0573250000000001</v>
      </c>
    </row>
    <row r="474" spans="1:6" x14ac:dyDescent="0.25">
      <c r="A474" s="120">
        <v>243.8</v>
      </c>
      <c r="B474" s="120">
        <v>0.10600030000000001</v>
      </c>
      <c r="C474" s="120">
        <v>0.27522249999999998</v>
      </c>
      <c r="D474" s="120">
        <v>0.57432939999999999</v>
      </c>
      <c r="E474" s="120">
        <v>0.88484260000000003</v>
      </c>
      <c r="F474" s="120">
        <v>1.0575810000000001</v>
      </c>
    </row>
    <row r="475" spans="1:6" x14ac:dyDescent="0.25">
      <c r="A475" s="120">
        <v>244</v>
      </c>
      <c r="B475" s="120">
        <v>0.10616200000000001</v>
      </c>
      <c r="C475" s="120">
        <v>0.27558549999999998</v>
      </c>
      <c r="D475" s="120">
        <v>0.57494880000000004</v>
      </c>
      <c r="E475" s="120">
        <v>0.88547929999999997</v>
      </c>
      <c r="F475" s="120">
        <v>1.0578350000000001</v>
      </c>
    </row>
    <row r="476" spans="1:6" x14ac:dyDescent="0.25">
      <c r="A476" s="120">
        <v>244.2</v>
      </c>
      <c r="B476" s="120">
        <v>0.1063236</v>
      </c>
      <c r="C476" s="120">
        <v>0.27594800000000003</v>
      </c>
      <c r="D476" s="120">
        <v>0.57556680000000005</v>
      </c>
      <c r="E476" s="120">
        <v>0.8861137</v>
      </c>
      <c r="F476" s="120">
        <v>1.0580879999999999</v>
      </c>
    </row>
    <row r="477" spans="1:6" x14ac:dyDescent="0.25">
      <c r="A477" s="120">
        <v>244.4</v>
      </c>
      <c r="B477" s="120">
        <v>0.10648489999999999</v>
      </c>
      <c r="C477" s="120">
        <v>0.27630969999999999</v>
      </c>
      <c r="D477" s="120">
        <v>0.57618340000000001</v>
      </c>
      <c r="E477" s="120">
        <v>0.88674580000000003</v>
      </c>
      <c r="F477" s="120">
        <v>1.0583389999999999</v>
      </c>
    </row>
    <row r="478" spans="1:6" x14ac:dyDescent="0.25">
      <c r="A478" s="120">
        <v>244.6</v>
      </c>
      <c r="B478" s="120">
        <v>0.106646</v>
      </c>
      <c r="C478" s="120">
        <v>0.2766709</v>
      </c>
      <c r="D478" s="120">
        <v>0.57679849999999999</v>
      </c>
      <c r="E478" s="120">
        <v>0.88737569999999999</v>
      </c>
      <c r="F478" s="120">
        <v>1.0585880000000001</v>
      </c>
    </row>
    <row r="479" spans="1:6" x14ac:dyDescent="0.25">
      <c r="A479" s="120">
        <v>244.8</v>
      </c>
      <c r="B479" s="120">
        <v>0.1068069</v>
      </c>
      <c r="C479" s="120">
        <v>0.27703139999999998</v>
      </c>
      <c r="D479" s="120">
        <v>0.57741220000000004</v>
      </c>
      <c r="E479" s="120">
        <v>0.88800330000000005</v>
      </c>
      <c r="F479" s="120">
        <v>1.0588360000000001</v>
      </c>
    </row>
    <row r="480" spans="1:6" x14ac:dyDescent="0.25">
      <c r="A480" s="120">
        <v>245</v>
      </c>
      <c r="B480" s="120">
        <v>0.1069676</v>
      </c>
      <c r="C480" s="120">
        <v>0.27739130000000001</v>
      </c>
      <c r="D480" s="120">
        <v>0.57802450000000005</v>
      </c>
      <c r="E480" s="120">
        <v>0.88862870000000005</v>
      </c>
      <c r="F480" s="120">
        <v>1.0590820000000001</v>
      </c>
    </row>
    <row r="481" spans="1:6" x14ac:dyDescent="0.25">
      <c r="A481" s="120">
        <v>245.2</v>
      </c>
      <c r="B481" s="120">
        <v>0.1071281</v>
      </c>
      <c r="C481" s="120">
        <v>0.27775060000000001</v>
      </c>
      <c r="D481" s="120">
        <v>0.57863540000000002</v>
      </c>
      <c r="E481" s="120">
        <v>0.88925180000000004</v>
      </c>
      <c r="F481" s="120">
        <v>1.059326</v>
      </c>
    </row>
    <row r="482" spans="1:6" x14ac:dyDescent="0.25">
      <c r="A482" s="120">
        <v>245.4</v>
      </c>
      <c r="B482" s="120">
        <v>0.10728840000000001</v>
      </c>
      <c r="C482" s="120">
        <v>0.2781092</v>
      </c>
      <c r="D482" s="120">
        <v>0.57924489999999995</v>
      </c>
      <c r="E482" s="120">
        <v>0.88987269999999996</v>
      </c>
      <c r="F482" s="120">
        <v>1.0595680000000001</v>
      </c>
    </row>
    <row r="483" spans="1:6" x14ac:dyDescent="0.25">
      <c r="A483" s="120">
        <v>245.6</v>
      </c>
      <c r="B483" s="120">
        <v>0.1074485</v>
      </c>
      <c r="C483" s="120">
        <v>0.27846720000000003</v>
      </c>
      <c r="D483" s="120">
        <v>0.5798529</v>
      </c>
      <c r="E483" s="120">
        <v>0.89049140000000004</v>
      </c>
      <c r="F483" s="120">
        <v>1.0598080000000001</v>
      </c>
    </row>
    <row r="484" spans="1:6" x14ac:dyDescent="0.25">
      <c r="A484" s="120">
        <v>245.8</v>
      </c>
      <c r="B484" s="120">
        <v>0.1076083</v>
      </c>
      <c r="C484" s="120">
        <v>0.27882469999999998</v>
      </c>
      <c r="D484" s="120">
        <v>0.58045959999999996</v>
      </c>
      <c r="E484" s="120">
        <v>0.89110789999999995</v>
      </c>
      <c r="F484" s="120">
        <v>1.0600480000000001</v>
      </c>
    </row>
    <row r="485" spans="1:6" x14ac:dyDescent="0.25">
      <c r="A485" s="120">
        <v>246</v>
      </c>
      <c r="B485" s="120">
        <v>0.107768</v>
      </c>
      <c r="C485" s="120">
        <v>0.27918140000000002</v>
      </c>
      <c r="D485" s="120">
        <v>0.58106480000000005</v>
      </c>
      <c r="E485" s="120">
        <v>0.89172209999999996</v>
      </c>
      <c r="F485" s="120">
        <v>1.0602849999999999</v>
      </c>
    </row>
    <row r="486" spans="1:6" x14ac:dyDescent="0.25">
      <c r="A486" s="120">
        <v>246.2</v>
      </c>
      <c r="B486" s="120">
        <v>0.1079275</v>
      </c>
      <c r="C486" s="120">
        <v>0.2795376</v>
      </c>
      <c r="D486" s="120">
        <v>0.58166870000000004</v>
      </c>
      <c r="E486" s="120">
        <v>0.89233419999999997</v>
      </c>
      <c r="F486" s="120">
        <v>1.0605199999999999</v>
      </c>
    </row>
    <row r="487" spans="1:6" x14ac:dyDescent="0.25">
      <c r="A487" s="120">
        <v>246.4</v>
      </c>
      <c r="B487" s="120">
        <v>0.10808669999999999</v>
      </c>
      <c r="C487" s="120">
        <v>0.27989320000000001</v>
      </c>
      <c r="D487" s="120">
        <v>0.58227119999999999</v>
      </c>
      <c r="E487" s="120">
        <v>0.89294399999999996</v>
      </c>
      <c r="F487" s="120">
        <v>1.060754</v>
      </c>
    </row>
    <row r="488" spans="1:6" x14ac:dyDescent="0.25">
      <c r="A488" s="120">
        <v>246.6</v>
      </c>
      <c r="B488" s="120">
        <v>0.1082458</v>
      </c>
      <c r="C488" s="120">
        <v>0.2802481</v>
      </c>
      <c r="D488" s="120">
        <v>0.58287230000000001</v>
      </c>
      <c r="E488" s="120">
        <v>0.89355180000000001</v>
      </c>
      <c r="F488" s="120">
        <v>1.0609869999999999</v>
      </c>
    </row>
    <row r="489" spans="1:6" x14ac:dyDescent="0.25">
      <c r="A489" s="120">
        <v>246.8</v>
      </c>
      <c r="B489" s="120">
        <v>0.10840470000000001</v>
      </c>
      <c r="C489" s="120">
        <v>0.28060239999999997</v>
      </c>
      <c r="D489" s="120">
        <v>0.58347199999999999</v>
      </c>
      <c r="E489" s="120">
        <v>0.89415730000000004</v>
      </c>
      <c r="F489" s="120">
        <v>1.0612170000000001</v>
      </c>
    </row>
    <row r="490" spans="1:6" x14ac:dyDescent="0.25">
      <c r="A490" s="120">
        <v>247</v>
      </c>
      <c r="B490" s="120">
        <v>0.1085633</v>
      </c>
      <c r="C490" s="120">
        <v>0.28095609999999999</v>
      </c>
      <c r="D490" s="120">
        <v>0.58407030000000004</v>
      </c>
      <c r="E490" s="120">
        <v>0.89476069999999996</v>
      </c>
      <c r="F490" s="120">
        <v>1.061447</v>
      </c>
    </row>
    <row r="491" spans="1:6" x14ac:dyDescent="0.25">
      <c r="A491" s="120">
        <v>247.2</v>
      </c>
      <c r="B491" s="120">
        <v>0.10872179999999999</v>
      </c>
      <c r="C491" s="120">
        <v>0.28130919999999998</v>
      </c>
      <c r="D491" s="120">
        <v>0.5846673</v>
      </c>
      <c r="E491" s="120">
        <v>0.89536179999999999</v>
      </c>
      <c r="F491" s="120">
        <v>1.061674</v>
      </c>
    </row>
    <row r="492" spans="1:6" x14ac:dyDescent="0.25">
      <c r="A492" s="120">
        <v>247.4</v>
      </c>
      <c r="B492" s="120">
        <v>0.10888</v>
      </c>
      <c r="C492" s="120">
        <v>0.28166170000000001</v>
      </c>
      <c r="D492" s="120">
        <v>0.58526279999999997</v>
      </c>
      <c r="E492" s="120">
        <v>0.89596089999999995</v>
      </c>
      <c r="F492" s="120">
        <v>1.0619000000000001</v>
      </c>
    </row>
    <row r="493" spans="1:6" x14ac:dyDescent="0.25">
      <c r="A493" s="120">
        <v>247.6</v>
      </c>
      <c r="B493" s="120">
        <v>0.109038</v>
      </c>
      <c r="C493" s="120">
        <v>0.28201359999999998</v>
      </c>
      <c r="D493" s="120">
        <v>0.58585710000000002</v>
      </c>
      <c r="E493" s="120">
        <v>0.89655790000000002</v>
      </c>
      <c r="F493" s="120">
        <v>1.0621240000000001</v>
      </c>
    </row>
    <row r="494" spans="1:6" x14ac:dyDescent="0.25">
      <c r="A494" s="120">
        <v>247.8</v>
      </c>
      <c r="B494" s="120">
        <v>0.1091959</v>
      </c>
      <c r="C494" s="120">
        <v>0.28236489999999997</v>
      </c>
      <c r="D494" s="120">
        <v>0.58644989999999997</v>
      </c>
      <c r="E494" s="120">
        <v>0.89715270000000003</v>
      </c>
      <c r="F494" s="120">
        <v>1.0623469999999999</v>
      </c>
    </row>
    <row r="495" spans="1:6" x14ac:dyDescent="0.25">
      <c r="A495" s="120">
        <v>248</v>
      </c>
      <c r="B495" s="120">
        <v>0.10935350000000001</v>
      </c>
      <c r="C495" s="120">
        <v>0.28271550000000001</v>
      </c>
      <c r="D495" s="120">
        <v>0.58704140000000005</v>
      </c>
      <c r="E495" s="120">
        <v>0.89774540000000003</v>
      </c>
      <c r="F495" s="120">
        <v>1.062568</v>
      </c>
    </row>
    <row r="496" spans="1:6" x14ac:dyDescent="0.25">
      <c r="A496" s="120">
        <v>248.2</v>
      </c>
      <c r="B496" s="120">
        <v>0.109511</v>
      </c>
      <c r="C496" s="120">
        <v>0.28306559999999997</v>
      </c>
      <c r="D496" s="120">
        <v>0.58763160000000003</v>
      </c>
      <c r="E496" s="120">
        <v>0.89833589999999997</v>
      </c>
      <c r="F496" s="120">
        <v>1.0627880000000001</v>
      </c>
    </row>
    <row r="497" spans="1:6" x14ac:dyDescent="0.25">
      <c r="A497" s="120">
        <v>248.4</v>
      </c>
      <c r="B497" s="120">
        <v>0.10966819999999999</v>
      </c>
      <c r="C497" s="120">
        <v>0.28341499999999997</v>
      </c>
      <c r="D497" s="120">
        <v>0.58822039999999998</v>
      </c>
      <c r="E497" s="120">
        <v>0.89892439999999996</v>
      </c>
      <c r="F497" s="120">
        <v>1.0630059999999999</v>
      </c>
    </row>
    <row r="498" spans="1:6" x14ac:dyDescent="0.25">
      <c r="A498" s="120">
        <v>248.6</v>
      </c>
      <c r="B498" s="120">
        <v>0.1098252</v>
      </c>
      <c r="C498" s="120">
        <v>0.28376390000000001</v>
      </c>
      <c r="D498" s="120">
        <v>0.58880779999999999</v>
      </c>
      <c r="E498" s="120">
        <v>0.8995107</v>
      </c>
      <c r="F498" s="120">
        <v>1.063223</v>
      </c>
    </row>
    <row r="499" spans="1:6" x14ac:dyDescent="0.25">
      <c r="A499" s="120">
        <v>248.8</v>
      </c>
      <c r="B499" s="120">
        <v>0.1099821</v>
      </c>
      <c r="C499" s="120">
        <v>0.28411219999999998</v>
      </c>
      <c r="D499" s="120">
        <v>0.58939390000000003</v>
      </c>
      <c r="E499" s="120">
        <v>0.90009499999999998</v>
      </c>
      <c r="F499" s="120">
        <v>1.0634380000000001</v>
      </c>
    </row>
    <row r="500" spans="1:6" x14ac:dyDescent="0.25">
      <c r="A500" s="120">
        <v>249</v>
      </c>
      <c r="B500" s="120">
        <v>0.11013870000000001</v>
      </c>
      <c r="C500" s="120">
        <v>0.28445979999999998</v>
      </c>
      <c r="D500" s="120">
        <v>0.58997860000000002</v>
      </c>
      <c r="E500" s="120">
        <v>0.90067730000000001</v>
      </c>
      <c r="F500" s="120">
        <v>1.063652</v>
      </c>
    </row>
    <row r="501" spans="1:6" x14ac:dyDescent="0.25">
      <c r="A501" s="120">
        <v>249.2</v>
      </c>
      <c r="B501" s="120">
        <v>0.11029509999999999</v>
      </c>
      <c r="C501" s="120">
        <v>0.28480689999999997</v>
      </c>
      <c r="D501" s="120">
        <v>0.59056209999999998</v>
      </c>
      <c r="E501" s="120">
        <v>0.90125739999999999</v>
      </c>
      <c r="F501" s="120">
        <v>1.0638639999999999</v>
      </c>
    </row>
    <row r="502" spans="1:6" x14ac:dyDescent="0.25">
      <c r="A502" s="120">
        <v>249.4</v>
      </c>
      <c r="B502" s="120">
        <v>0.11045140000000001</v>
      </c>
      <c r="C502" s="120">
        <v>0.2851534</v>
      </c>
      <c r="D502" s="120">
        <v>0.59114409999999995</v>
      </c>
      <c r="E502" s="120">
        <v>0.90183539999999995</v>
      </c>
      <c r="F502" s="120">
        <v>1.0640750000000001</v>
      </c>
    </row>
    <row r="503" spans="1:6" x14ac:dyDescent="0.25">
      <c r="A503" s="120">
        <v>249.6</v>
      </c>
      <c r="B503" s="120">
        <v>0.11060739999999999</v>
      </c>
      <c r="C503" s="120">
        <v>0.28549920000000001</v>
      </c>
      <c r="D503" s="120">
        <v>0.5917249</v>
      </c>
      <c r="E503" s="120">
        <v>0.90241150000000003</v>
      </c>
      <c r="F503" s="120">
        <v>1.064284</v>
      </c>
    </row>
    <row r="504" spans="1:6" x14ac:dyDescent="0.25">
      <c r="A504" s="120">
        <v>249.8</v>
      </c>
      <c r="B504" s="120">
        <v>0.11076320000000001</v>
      </c>
      <c r="C504" s="120">
        <v>0.2858445</v>
      </c>
      <c r="D504" s="120">
        <v>0.59230430000000001</v>
      </c>
      <c r="E504" s="120">
        <v>0.9029855</v>
      </c>
      <c r="F504" s="120">
        <v>1.064492</v>
      </c>
    </row>
    <row r="505" spans="1:6" x14ac:dyDescent="0.25">
      <c r="A505" s="120">
        <v>250</v>
      </c>
      <c r="B505" s="120">
        <v>0.1109189</v>
      </c>
      <c r="C505" s="120">
        <v>0.28618919999999998</v>
      </c>
      <c r="D505" s="120">
        <v>0.59288249999999998</v>
      </c>
      <c r="E505" s="120">
        <v>0.90355739999999996</v>
      </c>
      <c r="F505" s="120">
        <v>1.0646979999999999</v>
      </c>
    </row>
    <row r="506" spans="1:6" x14ac:dyDescent="0.25">
      <c r="A506" s="120">
        <v>250.2</v>
      </c>
      <c r="B506" s="120">
        <v>0.1110743</v>
      </c>
      <c r="C506" s="120">
        <v>0.28653329999999999</v>
      </c>
      <c r="D506" s="120">
        <v>0.59345919999999996</v>
      </c>
      <c r="E506" s="120">
        <v>0.90412729999999997</v>
      </c>
      <c r="F506" s="120">
        <v>1.0649029999999999</v>
      </c>
    </row>
    <row r="507" spans="1:6" x14ac:dyDescent="0.25">
      <c r="A507" s="120">
        <v>250.4</v>
      </c>
      <c r="B507" s="120">
        <v>0.1112295</v>
      </c>
      <c r="C507" s="120">
        <v>0.28687679999999999</v>
      </c>
      <c r="D507" s="120">
        <v>0.59403470000000003</v>
      </c>
      <c r="E507" s="120">
        <v>0.90469520000000003</v>
      </c>
      <c r="F507" s="120">
        <v>1.0651060000000001</v>
      </c>
    </row>
    <row r="508" spans="1:6" x14ac:dyDescent="0.25">
      <c r="A508" s="120">
        <v>250.6</v>
      </c>
      <c r="B508" s="120">
        <v>0.1113846</v>
      </c>
      <c r="C508" s="120">
        <v>0.28721970000000002</v>
      </c>
      <c r="D508" s="120">
        <v>0.5946089</v>
      </c>
      <c r="E508" s="120">
        <v>0.90526099999999998</v>
      </c>
      <c r="F508" s="120">
        <v>1.0653079999999999</v>
      </c>
    </row>
    <row r="509" spans="1:6" x14ac:dyDescent="0.25">
      <c r="A509" s="120">
        <v>250.8</v>
      </c>
      <c r="B509" s="120">
        <v>0.1115394</v>
      </c>
      <c r="C509" s="120">
        <v>0.28756199999999998</v>
      </c>
      <c r="D509" s="120">
        <v>0.59518179999999998</v>
      </c>
      <c r="E509" s="120">
        <v>0.90582490000000004</v>
      </c>
      <c r="F509" s="120">
        <v>1.065509</v>
      </c>
    </row>
    <row r="510" spans="1:6" x14ac:dyDescent="0.25">
      <c r="A510" s="120">
        <v>251</v>
      </c>
      <c r="B510" s="120">
        <v>0.1116941</v>
      </c>
      <c r="C510" s="120">
        <v>0.28790369999999998</v>
      </c>
      <c r="D510" s="120">
        <v>0.59575339999999999</v>
      </c>
      <c r="E510" s="120">
        <v>0.90638680000000005</v>
      </c>
      <c r="F510" s="120">
        <v>1.0657080000000001</v>
      </c>
    </row>
    <row r="511" spans="1:6" x14ac:dyDescent="0.25">
      <c r="A511" s="120">
        <v>251.2</v>
      </c>
      <c r="B511" s="120">
        <v>0.1118485</v>
      </c>
      <c r="C511" s="120">
        <v>0.28824490000000003</v>
      </c>
      <c r="D511" s="120">
        <v>0.59632359999999995</v>
      </c>
      <c r="E511" s="120">
        <v>0.90694669999999999</v>
      </c>
      <c r="F511" s="120">
        <v>1.065906</v>
      </c>
    </row>
    <row r="512" spans="1:6" x14ac:dyDescent="0.25">
      <c r="A512" s="120">
        <v>251.4</v>
      </c>
      <c r="B512" s="120">
        <v>0.1120028</v>
      </c>
      <c r="C512" s="120">
        <v>0.28858539999999999</v>
      </c>
      <c r="D512" s="120">
        <v>0.5968926</v>
      </c>
      <c r="E512" s="120">
        <v>0.90750459999999999</v>
      </c>
      <c r="F512" s="120">
        <v>1.066103</v>
      </c>
    </row>
    <row r="513" spans="1:6" x14ac:dyDescent="0.25">
      <c r="A513" s="120">
        <v>251.6</v>
      </c>
      <c r="B513" s="120">
        <v>0.1121568</v>
      </c>
      <c r="C513" s="120">
        <v>0.2889254</v>
      </c>
      <c r="D513" s="120">
        <v>0.59746030000000006</v>
      </c>
      <c r="E513" s="120">
        <v>0.90806039999999999</v>
      </c>
      <c r="F513" s="120">
        <v>1.066298</v>
      </c>
    </row>
    <row r="514" spans="1:6" x14ac:dyDescent="0.25">
      <c r="A514" s="120">
        <v>251.8</v>
      </c>
      <c r="B514" s="120">
        <v>0.1123107</v>
      </c>
      <c r="C514" s="120">
        <v>0.28926479999999999</v>
      </c>
      <c r="D514" s="120">
        <v>0.59802659999999996</v>
      </c>
      <c r="E514" s="120">
        <v>0.90861440000000004</v>
      </c>
      <c r="F514" s="120">
        <v>1.0664910000000001</v>
      </c>
    </row>
    <row r="515" spans="1:6" x14ac:dyDescent="0.25">
      <c r="A515" s="120">
        <v>252</v>
      </c>
      <c r="B515" s="120">
        <v>0.11246440000000001</v>
      </c>
      <c r="C515" s="120">
        <v>0.28960360000000002</v>
      </c>
      <c r="D515" s="120">
        <v>0.59859169999999995</v>
      </c>
      <c r="E515" s="120">
        <v>0.90916640000000004</v>
      </c>
      <c r="F515" s="120">
        <v>1.066684</v>
      </c>
    </row>
    <row r="516" spans="1:6" x14ac:dyDescent="0.25">
      <c r="A516" s="120">
        <v>252.2</v>
      </c>
      <c r="B516" s="120">
        <v>0.1126178</v>
      </c>
      <c r="C516" s="120">
        <v>0.28994189999999997</v>
      </c>
      <c r="D516" s="120">
        <v>0.59915560000000001</v>
      </c>
      <c r="E516" s="120">
        <v>0.90971639999999998</v>
      </c>
      <c r="F516" s="120">
        <v>1.066875</v>
      </c>
    </row>
    <row r="517" spans="1:6" x14ac:dyDescent="0.25">
      <c r="A517" s="120">
        <v>252.4</v>
      </c>
      <c r="B517" s="120">
        <v>0.1127711</v>
      </c>
      <c r="C517" s="120">
        <v>0.29027950000000002</v>
      </c>
      <c r="D517" s="120">
        <v>0.59971819999999998</v>
      </c>
      <c r="E517" s="120">
        <v>0.91026450000000003</v>
      </c>
      <c r="F517" s="120">
        <v>1.0670649999999999</v>
      </c>
    </row>
    <row r="518" spans="1:6" x14ac:dyDescent="0.25">
      <c r="A518" s="120">
        <v>252.6</v>
      </c>
      <c r="B518" s="120">
        <v>0.1129242</v>
      </c>
      <c r="C518" s="120">
        <v>0.2906166</v>
      </c>
      <c r="D518" s="120">
        <v>0.60027940000000002</v>
      </c>
      <c r="E518" s="120">
        <v>0.91081060000000003</v>
      </c>
      <c r="F518" s="120">
        <v>1.067253</v>
      </c>
    </row>
    <row r="519" spans="1:6" x14ac:dyDescent="0.25">
      <c r="A519" s="120">
        <v>252.8</v>
      </c>
      <c r="B519" s="120">
        <v>0.1130771</v>
      </c>
      <c r="C519" s="120">
        <v>0.29095310000000002</v>
      </c>
      <c r="D519" s="120">
        <v>0.60083940000000002</v>
      </c>
      <c r="E519" s="120">
        <v>0.91135480000000002</v>
      </c>
      <c r="F519" s="120">
        <v>1.0674399999999999</v>
      </c>
    </row>
    <row r="520" spans="1:6" x14ac:dyDescent="0.25">
      <c r="A520" s="120">
        <v>253</v>
      </c>
      <c r="B520" s="120">
        <v>0.1132297</v>
      </c>
      <c r="C520" s="120">
        <v>0.29128910000000002</v>
      </c>
      <c r="D520" s="120">
        <v>0.60139810000000005</v>
      </c>
      <c r="E520" s="120">
        <v>0.91189710000000002</v>
      </c>
      <c r="F520" s="120">
        <v>1.067626</v>
      </c>
    </row>
    <row r="521" spans="1:6" x14ac:dyDescent="0.25">
      <c r="A521" s="120">
        <v>253.2</v>
      </c>
      <c r="B521" s="120">
        <v>0.1133822</v>
      </c>
      <c r="C521" s="120">
        <v>0.29162440000000001</v>
      </c>
      <c r="D521" s="120">
        <v>0.60195560000000004</v>
      </c>
      <c r="E521" s="120">
        <v>0.91243750000000001</v>
      </c>
      <c r="F521" s="120">
        <v>1.0678099999999999</v>
      </c>
    </row>
    <row r="522" spans="1:6" x14ac:dyDescent="0.25">
      <c r="A522" s="120">
        <v>253.4</v>
      </c>
      <c r="B522" s="120">
        <v>0.1135345</v>
      </c>
      <c r="C522" s="120">
        <v>0.29195919999999997</v>
      </c>
      <c r="D522" s="120">
        <v>0.60251180000000004</v>
      </c>
      <c r="E522" s="120">
        <v>0.91297600000000001</v>
      </c>
      <c r="F522" s="120">
        <v>1.0679940000000001</v>
      </c>
    </row>
    <row r="523" spans="1:6" x14ac:dyDescent="0.25">
      <c r="A523" s="120">
        <v>253.6</v>
      </c>
      <c r="B523" s="120">
        <v>0.1136866</v>
      </c>
      <c r="C523" s="120">
        <v>0.29229339999999998</v>
      </c>
      <c r="D523" s="120">
        <v>0.60306669999999996</v>
      </c>
      <c r="E523" s="120">
        <v>0.91351249999999995</v>
      </c>
      <c r="F523" s="120">
        <v>1.068176</v>
      </c>
    </row>
    <row r="524" spans="1:6" x14ac:dyDescent="0.25">
      <c r="A524" s="120">
        <v>253.8</v>
      </c>
      <c r="B524" s="120">
        <v>0.1138386</v>
      </c>
      <c r="C524" s="120">
        <v>0.29262709999999997</v>
      </c>
      <c r="D524" s="120">
        <v>0.6036205</v>
      </c>
      <c r="E524" s="120">
        <v>0.91404719999999995</v>
      </c>
      <c r="F524" s="120">
        <v>1.0683560000000001</v>
      </c>
    </row>
    <row r="525" spans="1:6" x14ac:dyDescent="0.25">
      <c r="A525" s="120">
        <v>254</v>
      </c>
      <c r="B525" s="120">
        <v>0.1139903</v>
      </c>
      <c r="C525" s="120">
        <v>0.2929602</v>
      </c>
      <c r="D525" s="120">
        <v>0.60417290000000001</v>
      </c>
      <c r="E525" s="120">
        <v>0.91457999999999995</v>
      </c>
      <c r="F525" s="120">
        <v>1.0685359999999999</v>
      </c>
    </row>
    <row r="526" spans="1:6" x14ac:dyDescent="0.25">
      <c r="A526" s="120">
        <v>254.2</v>
      </c>
      <c r="B526" s="120">
        <v>0.1141418</v>
      </c>
      <c r="C526" s="120">
        <v>0.29329270000000002</v>
      </c>
      <c r="D526" s="120">
        <v>0.60472409999999999</v>
      </c>
      <c r="E526" s="120">
        <v>0.91511089999999995</v>
      </c>
      <c r="F526" s="120">
        <v>1.0687139999999999</v>
      </c>
    </row>
    <row r="527" spans="1:6" x14ac:dyDescent="0.25">
      <c r="A527" s="120">
        <v>254.4</v>
      </c>
      <c r="B527" s="120">
        <v>0.11429309999999999</v>
      </c>
      <c r="C527" s="120">
        <v>0.29362460000000001</v>
      </c>
      <c r="D527" s="120">
        <v>0.60527410000000004</v>
      </c>
      <c r="E527" s="120">
        <v>0.91563989999999995</v>
      </c>
      <c r="F527" s="120">
        <v>1.068891</v>
      </c>
    </row>
    <row r="528" spans="1:6" x14ac:dyDescent="0.25">
      <c r="A528" s="120">
        <v>254.6</v>
      </c>
      <c r="B528" s="120">
        <v>0.1144443</v>
      </c>
      <c r="C528" s="120">
        <v>0.293956</v>
      </c>
      <c r="D528" s="120">
        <v>0.60582279999999999</v>
      </c>
      <c r="E528" s="120">
        <v>0.91616710000000001</v>
      </c>
      <c r="F528" s="120">
        <v>1.069067</v>
      </c>
    </row>
    <row r="529" spans="1:6" x14ac:dyDescent="0.25">
      <c r="A529" s="120">
        <v>254.8</v>
      </c>
      <c r="B529" s="120">
        <v>0.11459519999999999</v>
      </c>
      <c r="C529" s="120">
        <v>0.29428680000000002</v>
      </c>
      <c r="D529" s="120">
        <v>0.60637030000000003</v>
      </c>
      <c r="E529" s="120">
        <v>0.91669239999999996</v>
      </c>
      <c r="F529" s="120">
        <v>1.0692410000000001</v>
      </c>
    </row>
    <row r="530" spans="1:6" x14ac:dyDescent="0.25">
      <c r="A530" s="120">
        <v>255</v>
      </c>
      <c r="B530" s="120">
        <v>0.114746</v>
      </c>
      <c r="C530" s="120">
        <v>0.29461710000000002</v>
      </c>
      <c r="D530" s="120">
        <v>0.60691649999999997</v>
      </c>
      <c r="E530" s="120">
        <v>0.91721589999999997</v>
      </c>
      <c r="F530" s="120">
        <v>1.0694140000000001</v>
      </c>
    </row>
    <row r="531" spans="1:6" x14ac:dyDescent="0.25">
      <c r="A531" s="120">
        <v>255.2</v>
      </c>
      <c r="B531" s="120">
        <v>0.1148966</v>
      </c>
      <c r="C531" s="120">
        <v>0.29494680000000001</v>
      </c>
      <c r="D531" s="120">
        <v>0.60746160000000005</v>
      </c>
      <c r="E531" s="120">
        <v>0.91773749999999998</v>
      </c>
      <c r="F531" s="120">
        <v>1.0695859999999999</v>
      </c>
    </row>
    <row r="532" spans="1:6" x14ac:dyDescent="0.25">
      <c r="A532" s="120">
        <v>255.4</v>
      </c>
      <c r="B532" s="120">
        <v>0.11504689999999999</v>
      </c>
      <c r="C532" s="120">
        <v>0.29527589999999998</v>
      </c>
      <c r="D532" s="120">
        <v>0.60800529999999997</v>
      </c>
      <c r="E532" s="120">
        <v>0.91825730000000005</v>
      </c>
      <c r="F532" s="120">
        <v>1.0697570000000001</v>
      </c>
    </row>
    <row r="533" spans="1:6" x14ac:dyDescent="0.25">
      <c r="A533" s="120">
        <v>255.6</v>
      </c>
      <c r="B533" s="120">
        <v>0.1151971</v>
      </c>
      <c r="C533" s="120">
        <v>0.29560449999999999</v>
      </c>
      <c r="D533" s="120">
        <v>0.60854790000000003</v>
      </c>
      <c r="E533" s="120">
        <v>0.91877520000000001</v>
      </c>
      <c r="F533" s="120">
        <v>1.0699270000000001</v>
      </c>
    </row>
    <row r="534" spans="1:6" x14ac:dyDescent="0.25">
      <c r="A534" s="120">
        <v>255.8</v>
      </c>
      <c r="B534" s="120">
        <v>0.11534709999999999</v>
      </c>
      <c r="C534" s="120">
        <v>0.29593249999999999</v>
      </c>
      <c r="D534" s="120">
        <v>0.60908929999999994</v>
      </c>
      <c r="E534" s="120">
        <v>0.91929139999999998</v>
      </c>
      <c r="F534" s="120">
        <v>1.070095</v>
      </c>
    </row>
    <row r="535" spans="1:6" x14ac:dyDescent="0.25">
      <c r="A535" s="120">
        <v>256</v>
      </c>
      <c r="B535" s="120">
        <v>0.1154969</v>
      </c>
      <c r="C535" s="120">
        <v>0.29625990000000002</v>
      </c>
      <c r="D535" s="120">
        <v>0.60962950000000005</v>
      </c>
      <c r="E535" s="120">
        <v>0.9198056</v>
      </c>
      <c r="F535" s="120">
        <v>1.070263</v>
      </c>
    </row>
    <row r="536" spans="1:6" x14ac:dyDescent="0.25">
      <c r="A536" s="120">
        <v>256.2</v>
      </c>
      <c r="B536" s="120">
        <v>0.1156466</v>
      </c>
      <c r="C536" s="120">
        <v>0.29658689999999999</v>
      </c>
      <c r="D536" s="120">
        <v>0.61016840000000006</v>
      </c>
      <c r="E536" s="120">
        <v>0.92031819999999998</v>
      </c>
      <c r="F536" s="120">
        <v>1.0704290000000001</v>
      </c>
    </row>
    <row r="537" spans="1:6" x14ac:dyDescent="0.25">
      <c r="A537" s="120">
        <v>256.39999999999998</v>
      </c>
      <c r="B537" s="120">
        <v>0.115796</v>
      </c>
      <c r="C537" s="120">
        <v>0.29691319999999999</v>
      </c>
      <c r="D537" s="120">
        <v>0.61070610000000003</v>
      </c>
      <c r="E537" s="120">
        <v>0.92082889999999995</v>
      </c>
      <c r="F537" s="120">
        <v>1.070594</v>
      </c>
    </row>
    <row r="538" spans="1:6" x14ac:dyDescent="0.25">
      <c r="A538" s="120">
        <v>256.60000000000002</v>
      </c>
      <c r="B538" s="120">
        <v>0.1159452</v>
      </c>
      <c r="C538" s="120">
        <v>0.29723899999999998</v>
      </c>
      <c r="D538" s="120">
        <v>0.61124270000000003</v>
      </c>
      <c r="E538" s="120">
        <v>0.92133779999999998</v>
      </c>
      <c r="F538" s="120">
        <v>1.0707580000000001</v>
      </c>
    </row>
    <row r="539" spans="1:6" x14ac:dyDescent="0.25">
      <c r="A539" s="120">
        <v>256.8</v>
      </c>
      <c r="B539" s="120">
        <v>0.1160943</v>
      </c>
      <c r="C539" s="120">
        <v>0.2975643</v>
      </c>
      <c r="D539" s="120">
        <v>0.61177800000000004</v>
      </c>
      <c r="E539" s="120">
        <v>0.92184489999999997</v>
      </c>
      <c r="F539" s="120">
        <v>1.0709200000000001</v>
      </c>
    </row>
    <row r="540" spans="1:6" x14ac:dyDescent="0.25">
      <c r="A540" s="120">
        <v>257</v>
      </c>
      <c r="B540" s="120">
        <v>0.1162431</v>
      </c>
      <c r="C540" s="120">
        <v>0.29788900000000001</v>
      </c>
      <c r="D540" s="120">
        <v>0.61231210000000003</v>
      </c>
      <c r="E540" s="120">
        <v>0.92235020000000001</v>
      </c>
      <c r="F540" s="120">
        <v>1.0710820000000001</v>
      </c>
    </row>
    <row r="541" spans="1:6" x14ac:dyDescent="0.25">
      <c r="A541" s="120">
        <v>257.2</v>
      </c>
      <c r="B541" s="120">
        <v>0.1163918</v>
      </c>
      <c r="C541" s="120">
        <v>0.29821310000000001</v>
      </c>
      <c r="D541" s="120">
        <v>0.61284499999999997</v>
      </c>
      <c r="E541" s="120">
        <v>0.92285379999999995</v>
      </c>
      <c r="F541" s="120">
        <v>1.0712429999999999</v>
      </c>
    </row>
    <row r="542" spans="1:6" x14ac:dyDescent="0.25">
      <c r="A542" s="120">
        <v>257.39999999999998</v>
      </c>
      <c r="B542" s="120">
        <v>0.1165403</v>
      </c>
      <c r="C542" s="120">
        <v>0.29853669999999999</v>
      </c>
      <c r="D542" s="120">
        <v>0.6133767</v>
      </c>
      <c r="E542" s="120">
        <v>0.92335560000000005</v>
      </c>
      <c r="F542" s="120">
        <v>1.071402</v>
      </c>
    </row>
    <row r="543" spans="1:6" x14ac:dyDescent="0.25">
      <c r="A543" s="120">
        <v>257.60000000000002</v>
      </c>
      <c r="B543" s="120">
        <v>0.1166886</v>
      </c>
      <c r="C543" s="120">
        <v>0.29885970000000001</v>
      </c>
      <c r="D543" s="120">
        <v>0.61390730000000004</v>
      </c>
      <c r="E543" s="120">
        <v>0.92385569999999995</v>
      </c>
      <c r="F543" s="120">
        <v>1.0715600000000001</v>
      </c>
    </row>
    <row r="544" spans="1:6" x14ac:dyDescent="0.25">
      <c r="A544" s="120">
        <v>257.8</v>
      </c>
      <c r="B544" s="120">
        <v>0.1168367</v>
      </c>
      <c r="C544" s="120">
        <v>0.29918230000000001</v>
      </c>
      <c r="D544" s="120">
        <v>0.6144366</v>
      </c>
      <c r="E544" s="120">
        <v>0.92435389999999995</v>
      </c>
      <c r="F544" s="120">
        <v>1.071717</v>
      </c>
    </row>
    <row r="545" spans="1:6" x14ac:dyDescent="0.25">
      <c r="A545" s="120">
        <v>258</v>
      </c>
      <c r="B545" s="120">
        <v>0.11698459999999999</v>
      </c>
      <c r="C545" s="120">
        <v>0.2995042</v>
      </c>
      <c r="D545" s="120">
        <v>0.61496479999999998</v>
      </c>
      <c r="E545" s="120">
        <v>0.92485050000000002</v>
      </c>
      <c r="F545" s="120">
        <v>1.0718730000000001</v>
      </c>
    </row>
    <row r="546" spans="1:6" x14ac:dyDescent="0.25">
      <c r="A546" s="120">
        <v>258.2</v>
      </c>
      <c r="B546" s="120">
        <v>0.1171324</v>
      </c>
      <c r="C546" s="120">
        <v>0.29982560000000003</v>
      </c>
      <c r="D546" s="120">
        <v>0.61549169999999997</v>
      </c>
      <c r="E546" s="120">
        <v>0.92534519999999998</v>
      </c>
      <c r="F546" s="120">
        <v>1.072028</v>
      </c>
    </row>
    <row r="547" spans="1:6" x14ac:dyDescent="0.25">
      <c r="A547" s="120">
        <v>258.39999999999998</v>
      </c>
      <c r="B547" s="120">
        <v>0.11727990000000001</v>
      </c>
      <c r="C547" s="120">
        <v>0.30014649999999998</v>
      </c>
      <c r="D547" s="120">
        <v>0.61601760000000005</v>
      </c>
      <c r="E547" s="120">
        <v>0.9258383</v>
      </c>
      <c r="F547" s="120">
        <v>1.072182</v>
      </c>
    </row>
    <row r="548" spans="1:6" x14ac:dyDescent="0.25">
      <c r="A548" s="120">
        <v>258.60000000000002</v>
      </c>
      <c r="B548" s="120">
        <v>0.1174273</v>
      </c>
      <c r="C548" s="120">
        <v>0.30046679999999998</v>
      </c>
      <c r="D548" s="120">
        <v>0.61654220000000004</v>
      </c>
      <c r="E548" s="120">
        <v>0.92632970000000003</v>
      </c>
      <c r="F548" s="120">
        <v>1.072335</v>
      </c>
    </row>
    <row r="549" spans="1:6" x14ac:dyDescent="0.25">
      <c r="A549" s="120">
        <v>258.8</v>
      </c>
      <c r="B549" s="120">
        <v>0.1175745</v>
      </c>
      <c r="C549" s="120">
        <v>0.30078660000000002</v>
      </c>
      <c r="D549" s="120">
        <v>0.61706570000000005</v>
      </c>
      <c r="E549" s="120">
        <v>0.92681930000000001</v>
      </c>
      <c r="F549" s="120">
        <v>1.072487</v>
      </c>
    </row>
    <row r="550" spans="1:6" x14ac:dyDescent="0.25">
      <c r="A550" s="120">
        <v>259</v>
      </c>
      <c r="B550" s="120">
        <v>0.11772150000000001</v>
      </c>
      <c r="C550" s="120">
        <v>0.30110589999999998</v>
      </c>
      <c r="D550" s="120">
        <v>0.61758800000000003</v>
      </c>
      <c r="E550" s="120">
        <v>0.9273072</v>
      </c>
      <c r="F550" s="120">
        <v>1.072638</v>
      </c>
    </row>
    <row r="551" spans="1:6" x14ac:dyDescent="0.25">
      <c r="A551" s="120">
        <v>259.2</v>
      </c>
      <c r="B551" s="120">
        <v>0.1178683</v>
      </c>
      <c r="C551" s="120">
        <v>0.30142459999999999</v>
      </c>
      <c r="D551" s="120">
        <v>0.61810920000000003</v>
      </c>
      <c r="E551" s="120">
        <v>0.92779330000000004</v>
      </c>
      <c r="F551" s="120">
        <v>1.0727869999999999</v>
      </c>
    </row>
    <row r="552" spans="1:6" x14ac:dyDescent="0.25">
      <c r="A552" s="120">
        <v>259.39999999999998</v>
      </c>
      <c r="B552" s="120">
        <v>0.11801490000000001</v>
      </c>
      <c r="C552" s="120">
        <v>0.30174279999999998</v>
      </c>
      <c r="D552" s="120">
        <v>0.61862910000000004</v>
      </c>
      <c r="E552" s="120">
        <v>0.92827789999999999</v>
      </c>
      <c r="F552" s="120">
        <v>1.0729359999999999</v>
      </c>
    </row>
    <row r="553" spans="1:6" x14ac:dyDescent="0.25">
      <c r="A553" s="120">
        <v>259.60000000000002</v>
      </c>
      <c r="B553" s="120">
        <v>0.1181613</v>
      </c>
      <c r="C553" s="120">
        <v>0.30206040000000001</v>
      </c>
      <c r="D553" s="120">
        <v>0.61914800000000003</v>
      </c>
      <c r="E553" s="120">
        <v>0.92876060000000005</v>
      </c>
      <c r="F553" s="120">
        <v>1.073083</v>
      </c>
    </row>
    <row r="554" spans="1:6" x14ac:dyDescent="0.25">
      <c r="A554" s="120">
        <v>259.8</v>
      </c>
      <c r="B554" s="120">
        <v>0.1183076</v>
      </c>
      <c r="C554" s="120">
        <v>0.30237750000000002</v>
      </c>
      <c r="D554" s="120">
        <v>0.61966560000000004</v>
      </c>
      <c r="E554" s="120">
        <v>0.92924169999999995</v>
      </c>
      <c r="F554" s="120">
        <v>1.0732299999999999</v>
      </c>
    </row>
    <row r="555" spans="1:6" x14ac:dyDescent="0.25">
      <c r="A555" s="120">
        <v>260</v>
      </c>
      <c r="B555" s="120">
        <v>0.11845360000000001</v>
      </c>
      <c r="C555" s="120">
        <v>0.30269410000000002</v>
      </c>
      <c r="D555" s="120">
        <v>0.62018220000000002</v>
      </c>
      <c r="E555" s="120">
        <v>0.92972120000000003</v>
      </c>
      <c r="F555" s="120">
        <v>1.073375</v>
      </c>
    </row>
    <row r="556" spans="1:6" x14ac:dyDescent="0.25">
      <c r="A556" s="120">
        <v>260.2</v>
      </c>
      <c r="B556" s="120">
        <v>0.1185995</v>
      </c>
      <c r="C556" s="120">
        <v>0.3030101</v>
      </c>
      <c r="D556" s="120">
        <v>0.62069750000000001</v>
      </c>
      <c r="E556" s="120">
        <v>0.93019890000000005</v>
      </c>
      <c r="F556" s="120">
        <v>1.07352</v>
      </c>
    </row>
    <row r="557" spans="1:6" x14ac:dyDescent="0.25">
      <c r="A557" s="120">
        <v>260.39999999999998</v>
      </c>
      <c r="B557" s="120">
        <v>0.1187452</v>
      </c>
      <c r="C557" s="120">
        <v>0.30332569999999998</v>
      </c>
      <c r="D557" s="120">
        <v>0.62121179999999998</v>
      </c>
      <c r="E557" s="120">
        <v>0.93067500000000003</v>
      </c>
      <c r="F557" s="120">
        <v>1.073664</v>
      </c>
    </row>
    <row r="558" spans="1:6" x14ac:dyDescent="0.25">
      <c r="A558" s="120">
        <v>260.60000000000002</v>
      </c>
      <c r="B558" s="120">
        <v>0.1188907</v>
      </c>
      <c r="C558" s="120">
        <v>0.30364059999999998</v>
      </c>
      <c r="D558" s="120">
        <v>0.62172479999999997</v>
      </c>
      <c r="E558" s="120">
        <v>0.93114940000000002</v>
      </c>
      <c r="F558" s="120">
        <v>1.073806</v>
      </c>
    </row>
    <row r="559" spans="1:6" x14ac:dyDescent="0.25">
      <c r="A559" s="120">
        <v>260.8</v>
      </c>
      <c r="B559" s="120">
        <v>0.11903610000000001</v>
      </c>
      <c r="C559" s="120">
        <v>0.30395509999999998</v>
      </c>
      <c r="D559" s="120">
        <v>0.62223680000000003</v>
      </c>
      <c r="E559" s="120">
        <v>0.93162210000000001</v>
      </c>
      <c r="F559" s="120">
        <v>1.0739479999999999</v>
      </c>
    </row>
    <row r="560" spans="1:6" x14ac:dyDescent="0.25">
      <c r="A560" s="120">
        <v>261</v>
      </c>
      <c r="B560" s="120">
        <v>0.1191812</v>
      </c>
      <c r="C560" s="120">
        <v>0.30426900000000001</v>
      </c>
      <c r="D560" s="120">
        <v>0.62274759999999996</v>
      </c>
      <c r="E560" s="120">
        <v>0.93209330000000001</v>
      </c>
      <c r="F560" s="120">
        <v>1.0740879999999999</v>
      </c>
    </row>
    <row r="561" spans="1:6" x14ac:dyDescent="0.25">
      <c r="A561" s="120">
        <v>261.2</v>
      </c>
      <c r="B561" s="120">
        <v>0.11932619999999999</v>
      </c>
      <c r="C561" s="120">
        <v>0.30458239999999998</v>
      </c>
      <c r="D561" s="120">
        <v>0.62325730000000001</v>
      </c>
      <c r="E561" s="120">
        <v>0.93256269999999997</v>
      </c>
      <c r="F561" s="120">
        <v>1.074228</v>
      </c>
    </row>
    <row r="562" spans="1:6" x14ac:dyDescent="0.25">
      <c r="A562" s="120">
        <v>261.39999999999998</v>
      </c>
      <c r="B562" s="120">
        <v>0.11947099999999999</v>
      </c>
      <c r="C562" s="120">
        <v>0.30489529999999998</v>
      </c>
      <c r="D562" s="120">
        <v>0.62376580000000004</v>
      </c>
      <c r="E562" s="120">
        <v>0.93303049999999998</v>
      </c>
      <c r="F562" s="120">
        <v>1.0743659999999999</v>
      </c>
    </row>
    <row r="563" spans="1:6" x14ac:dyDescent="0.25">
      <c r="A563" s="120">
        <v>261.60000000000002</v>
      </c>
      <c r="B563" s="120">
        <v>0.1196156</v>
      </c>
      <c r="C563" s="120">
        <v>0.30520760000000002</v>
      </c>
      <c r="D563" s="120">
        <v>0.62427319999999997</v>
      </c>
      <c r="E563" s="120">
        <v>0.93349669999999996</v>
      </c>
      <c r="F563" s="120">
        <v>1.0745039999999999</v>
      </c>
    </row>
    <row r="564" spans="1:6" x14ac:dyDescent="0.25">
      <c r="A564" s="120">
        <v>261.8</v>
      </c>
      <c r="B564" s="120">
        <v>0.11976000000000001</v>
      </c>
      <c r="C564" s="120">
        <v>0.3055194</v>
      </c>
      <c r="D564" s="120">
        <v>0.62477959999999999</v>
      </c>
      <c r="E564" s="120">
        <v>0.93396129999999999</v>
      </c>
      <c r="F564" s="120">
        <v>1.074641</v>
      </c>
    </row>
    <row r="565" spans="1:6" x14ac:dyDescent="0.25">
      <c r="A565" s="120">
        <v>262</v>
      </c>
      <c r="B565" s="120">
        <v>0.1199042</v>
      </c>
      <c r="C565" s="120">
        <v>0.30583070000000001</v>
      </c>
      <c r="D565" s="120">
        <v>0.62528470000000003</v>
      </c>
      <c r="E565" s="120">
        <v>0.93442420000000004</v>
      </c>
      <c r="F565" s="120">
        <v>1.0747770000000001</v>
      </c>
    </row>
    <row r="566" spans="1:6" x14ac:dyDescent="0.25">
      <c r="A566" s="120">
        <v>262.2</v>
      </c>
      <c r="B566" s="120">
        <v>0.1200483</v>
      </c>
      <c r="C566" s="120">
        <v>0.30614150000000001</v>
      </c>
      <c r="D566" s="120">
        <v>0.62578880000000003</v>
      </c>
      <c r="E566" s="120">
        <v>0.93488559999999998</v>
      </c>
      <c r="F566" s="120">
        <v>1.0749109999999999</v>
      </c>
    </row>
    <row r="567" spans="1:6" x14ac:dyDescent="0.25">
      <c r="A567" s="120">
        <v>262.39999999999998</v>
      </c>
      <c r="B567" s="120">
        <v>0.1201922</v>
      </c>
      <c r="C567" s="120">
        <v>0.30645169999999999</v>
      </c>
      <c r="D567" s="120">
        <v>0.62629179999999995</v>
      </c>
      <c r="E567" s="120">
        <v>0.93534530000000005</v>
      </c>
      <c r="F567" s="120">
        <v>1.075045</v>
      </c>
    </row>
    <row r="568" spans="1:6" x14ac:dyDescent="0.25">
      <c r="A568" s="120">
        <v>262.60000000000002</v>
      </c>
      <c r="B568" s="120">
        <v>0.1203359</v>
      </c>
      <c r="C568" s="120">
        <v>0.30676150000000002</v>
      </c>
      <c r="D568" s="120">
        <v>0.62679359999999995</v>
      </c>
      <c r="E568" s="120">
        <v>0.93580339999999995</v>
      </c>
      <c r="F568" s="120">
        <v>1.075178</v>
      </c>
    </row>
    <row r="569" spans="1:6" x14ac:dyDescent="0.25">
      <c r="A569" s="120">
        <v>262.8</v>
      </c>
      <c r="B569" s="120">
        <v>0.1204794</v>
      </c>
      <c r="C569" s="120">
        <v>0.30707069999999997</v>
      </c>
      <c r="D569" s="120">
        <v>0.62729429999999997</v>
      </c>
      <c r="E569" s="120">
        <v>0.93625990000000003</v>
      </c>
      <c r="F569" s="120">
        <v>1.07531</v>
      </c>
    </row>
    <row r="570" spans="1:6" x14ac:dyDescent="0.25">
      <c r="A570" s="120">
        <v>263</v>
      </c>
      <c r="B570" s="120">
        <v>0.1206227</v>
      </c>
      <c r="C570" s="120">
        <v>0.30737940000000002</v>
      </c>
      <c r="D570" s="120">
        <v>0.62779399999999996</v>
      </c>
      <c r="E570" s="120">
        <v>0.93671490000000002</v>
      </c>
      <c r="F570" s="120">
        <v>1.0754410000000001</v>
      </c>
    </row>
    <row r="571" spans="1:6" x14ac:dyDescent="0.25">
      <c r="A571" s="120">
        <v>263.2</v>
      </c>
      <c r="B571" s="120">
        <v>0.1207659</v>
      </c>
      <c r="C571" s="120">
        <v>0.30768760000000001</v>
      </c>
      <c r="D571" s="120">
        <v>0.62829250000000003</v>
      </c>
      <c r="E571" s="120">
        <v>0.93716820000000001</v>
      </c>
      <c r="F571" s="120">
        <v>1.075572</v>
      </c>
    </row>
    <row r="572" spans="1:6" x14ac:dyDescent="0.25">
      <c r="A572" s="120">
        <v>263.39999999999998</v>
      </c>
      <c r="B572" s="120">
        <v>0.1209089</v>
      </c>
      <c r="C572" s="120">
        <v>0.30799520000000002</v>
      </c>
      <c r="D572" s="120">
        <v>0.62878990000000001</v>
      </c>
      <c r="E572" s="120">
        <v>0.93762000000000001</v>
      </c>
      <c r="F572" s="120">
        <v>1.075701</v>
      </c>
    </row>
    <row r="573" spans="1:6" x14ac:dyDescent="0.25">
      <c r="A573" s="120">
        <v>263.60000000000002</v>
      </c>
      <c r="B573" s="120">
        <v>0.1210517</v>
      </c>
      <c r="C573" s="120">
        <v>0.30830239999999998</v>
      </c>
      <c r="D573" s="120">
        <v>0.62928620000000002</v>
      </c>
      <c r="E573" s="120">
        <v>0.93807019999999997</v>
      </c>
      <c r="F573" s="120">
        <v>1.0758289999999999</v>
      </c>
    </row>
    <row r="574" spans="1:6" x14ac:dyDescent="0.25">
      <c r="A574" s="120">
        <v>263.8</v>
      </c>
      <c r="B574" s="120">
        <v>0.1211943</v>
      </c>
      <c r="C574" s="120">
        <v>0.30860900000000002</v>
      </c>
      <c r="D574" s="120">
        <v>0.62978149999999999</v>
      </c>
      <c r="E574" s="120">
        <v>0.93851879999999999</v>
      </c>
      <c r="F574" s="120">
        <v>1.0759570000000001</v>
      </c>
    </row>
    <row r="575" spans="1:6" x14ac:dyDescent="0.25">
      <c r="A575" s="120">
        <v>264</v>
      </c>
      <c r="B575" s="120">
        <v>0.12133670000000001</v>
      </c>
      <c r="C575" s="120">
        <v>0.3089151</v>
      </c>
      <c r="D575" s="120">
        <v>0.63027560000000005</v>
      </c>
      <c r="E575" s="120">
        <v>0.93896590000000002</v>
      </c>
      <c r="F575" s="120">
        <v>1.0760829999999999</v>
      </c>
    </row>
    <row r="576" spans="1:6" x14ac:dyDescent="0.25">
      <c r="A576" s="120">
        <v>264.2</v>
      </c>
      <c r="B576" s="120">
        <v>0.121479</v>
      </c>
      <c r="C576" s="120">
        <v>0.30922080000000002</v>
      </c>
      <c r="D576" s="120">
        <v>0.63076869999999996</v>
      </c>
      <c r="E576" s="120">
        <v>0.93941149999999995</v>
      </c>
      <c r="F576" s="120">
        <v>1.076209</v>
      </c>
    </row>
    <row r="577" spans="1:6" x14ac:dyDescent="0.25">
      <c r="A577" s="120">
        <v>264.39999999999998</v>
      </c>
      <c r="B577" s="120">
        <v>0.1216211</v>
      </c>
      <c r="C577" s="120">
        <v>0.30952590000000002</v>
      </c>
      <c r="D577" s="120">
        <v>0.63126059999999995</v>
      </c>
      <c r="E577" s="120">
        <v>0.93985549999999995</v>
      </c>
      <c r="F577" s="120">
        <v>1.0763339999999999</v>
      </c>
    </row>
    <row r="578" spans="1:6" x14ac:dyDescent="0.25">
      <c r="A578" s="120">
        <v>264.60000000000002</v>
      </c>
      <c r="B578" s="120">
        <v>0.121763</v>
      </c>
      <c r="C578" s="120">
        <v>0.30983050000000001</v>
      </c>
      <c r="D578" s="120">
        <v>0.63175150000000002</v>
      </c>
      <c r="E578" s="120">
        <v>0.94029779999999996</v>
      </c>
      <c r="F578" s="120">
        <v>1.0764579999999999</v>
      </c>
    </row>
    <row r="579" spans="1:6" x14ac:dyDescent="0.25">
      <c r="A579" s="120">
        <v>264.8</v>
      </c>
      <c r="B579" s="120">
        <v>0.1219047</v>
      </c>
      <c r="C579" s="120">
        <v>0.31013459999999998</v>
      </c>
      <c r="D579" s="120">
        <v>0.63224130000000001</v>
      </c>
      <c r="E579" s="120">
        <v>0.94073870000000004</v>
      </c>
      <c r="F579" s="120">
        <v>1.076581</v>
      </c>
    </row>
    <row r="580" spans="1:6" x14ac:dyDescent="0.25">
      <c r="A580" s="120">
        <v>265</v>
      </c>
      <c r="B580" s="120">
        <v>0.12204619999999999</v>
      </c>
      <c r="C580" s="120">
        <v>0.31043809999999999</v>
      </c>
      <c r="D580" s="120">
        <v>0.63273009999999996</v>
      </c>
      <c r="E580" s="120">
        <v>0.94117810000000002</v>
      </c>
      <c r="F580" s="120">
        <v>1.076703</v>
      </c>
    </row>
    <row r="581" spans="1:6" x14ac:dyDescent="0.25">
      <c r="A581" s="120">
        <v>265.2</v>
      </c>
      <c r="B581" s="120">
        <v>0.12218759999999999</v>
      </c>
      <c r="C581" s="120">
        <v>0.3107412</v>
      </c>
      <c r="D581" s="120">
        <v>0.63321780000000005</v>
      </c>
      <c r="E581" s="120">
        <v>0.94161589999999995</v>
      </c>
      <c r="F581" s="120">
        <v>1.0768249999999999</v>
      </c>
    </row>
    <row r="582" spans="1:6" x14ac:dyDescent="0.25">
      <c r="A582" s="120">
        <v>265.39999999999998</v>
      </c>
      <c r="B582" s="120">
        <v>0.1223288</v>
      </c>
      <c r="C582" s="120">
        <v>0.31104379999999998</v>
      </c>
      <c r="D582" s="120">
        <v>0.6337043</v>
      </c>
      <c r="E582" s="120">
        <v>0.94205229999999995</v>
      </c>
      <c r="F582" s="120">
        <v>1.076945</v>
      </c>
    </row>
    <row r="583" spans="1:6" x14ac:dyDescent="0.25">
      <c r="A583" s="120">
        <v>265.60000000000002</v>
      </c>
      <c r="B583" s="120">
        <v>0.1224698</v>
      </c>
      <c r="C583" s="120">
        <v>0.31134580000000001</v>
      </c>
      <c r="D583" s="120">
        <v>0.63418980000000003</v>
      </c>
      <c r="E583" s="120">
        <v>0.94248710000000002</v>
      </c>
      <c r="F583" s="120">
        <v>1.0770649999999999</v>
      </c>
    </row>
    <row r="584" spans="1:6" x14ac:dyDescent="0.25">
      <c r="A584" s="120">
        <v>265.8</v>
      </c>
      <c r="B584" s="120">
        <v>0.1226107</v>
      </c>
      <c r="C584" s="120">
        <v>0.31164740000000002</v>
      </c>
      <c r="D584" s="120">
        <v>0.63467430000000002</v>
      </c>
      <c r="E584" s="120">
        <v>0.94292039999999999</v>
      </c>
      <c r="F584" s="120">
        <v>1.0771839999999999</v>
      </c>
    </row>
    <row r="585" spans="1:6" x14ac:dyDescent="0.25">
      <c r="A585" s="120">
        <v>266</v>
      </c>
      <c r="B585" s="120">
        <v>0.12275129999999999</v>
      </c>
      <c r="C585" s="120">
        <v>0.31194850000000002</v>
      </c>
      <c r="D585" s="120">
        <v>0.63515770000000005</v>
      </c>
      <c r="E585" s="120">
        <v>0.94335219999999997</v>
      </c>
      <c r="F585" s="120">
        <v>1.077302</v>
      </c>
    </row>
    <row r="586" spans="1:6" x14ac:dyDescent="0.25">
      <c r="A586" s="120">
        <v>266.2</v>
      </c>
      <c r="B586" s="120">
        <v>0.1228918</v>
      </c>
      <c r="C586" s="120">
        <v>0.312249</v>
      </c>
      <c r="D586" s="120">
        <v>0.63563999999999998</v>
      </c>
      <c r="E586" s="120">
        <v>0.94378240000000002</v>
      </c>
      <c r="F586" s="120">
        <v>1.07742</v>
      </c>
    </row>
    <row r="587" spans="1:6" x14ac:dyDescent="0.25">
      <c r="A587" s="120">
        <v>266.39999999999998</v>
      </c>
      <c r="B587" s="120">
        <v>0.12303210000000001</v>
      </c>
      <c r="C587" s="120">
        <v>0.31254910000000002</v>
      </c>
      <c r="D587" s="120">
        <v>0.6361213</v>
      </c>
      <c r="E587" s="120">
        <v>0.94421129999999998</v>
      </c>
      <c r="F587" s="120">
        <v>1.077536</v>
      </c>
    </row>
    <row r="588" spans="1:6" x14ac:dyDescent="0.25">
      <c r="A588" s="120">
        <v>266.60000000000002</v>
      </c>
      <c r="B588" s="120">
        <v>0.1231723</v>
      </c>
      <c r="C588" s="120">
        <v>0.31284869999999998</v>
      </c>
      <c r="D588" s="120">
        <v>0.63660159999999999</v>
      </c>
      <c r="E588" s="120">
        <v>0.94463859999999999</v>
      </c>
      <c r="F588" s="120">
        <v>1.0776520000000001</v>
      </c>
    </row>
    <row r="589" spans="1:6" x14ac:dyDescent="0.25">
      <c r="A589" s="120">
        <v>266.8</v>
      </c>
      <c r="B589" s="120">
        <v>0.1233122</v>
      </c>
      <c r="C589" s="120">
        <v>0.31314769999999997</v>
      </c>
      <c r="D589" s="120">
        <v>0.63708070000000006</v>
      </c>
      <c r="E589" s="120">
        <v>0.94506440000000003</v>
      </c>
      <c r="F589" s="120">
        <v>1.0777669999999999</v>
      </c>
    </row>
    <row r="590" spans="1:6" x14ac:dyDescent="0.25">
      <c r="A590" s="120">
        <v>267</v>
      </c>
      <c r="B590" s="120">
        <v>0.12345200000000001</v>
      </c>
      <c r="C590" s="120">
        <v>0.31344630000000001</v>
      </c>
      <c r="D590" s="120">
        <v>0.63755890000000004</v>
      </c>
      <c r="E590" s="120">
        <v>0.94548880000000002</v>
      </c>
      <c r="F590" s="120">
        <v>1.0778810000000001</v>
      </c>
    </row>
    <row r="591" spans="1:6" x14ac:dyDescent="0.25">
      <c r="A591" s="120">
        <v>267.2</v>
      </c>
      <c r="B591" s="120">
        <v>0.1235916</v>
      </c>
      <c r="C591" s="120">
        <v>0.31374439999999998</v>
      </c>
      <c r="D591" s="120">
        <v>0.63803600000000005</v>
      </c>
      <c r="E591" s="120">
        <v>0.94591170000000002</v>
      </c>
      <c r="F591" s="120">
        <v>1.0779939999999999</v>
      </c>
    </row>
    <row r="592" spans="1:6" x14ac:dyDescent="0.25">
      <c r="A592" s="120">
        <v>267.39999999999998</v>
      </c>
      <c r="B592" s="120">
        <v>0.12373099999999999</v>
      </c>
      <c r="C592" s="120">
        <v>0.31404189999999998</v>
      </c>
      <c r="D592" s="120">
        <v>0.63851199999999997</v>
      </c>
      <c r="E592" s="120">
        <v>0.94633310000000004</v>
      </c>
      <c r="F592" s="120">
        <v>1.078106</v>
      </c>
    </row>
    <row r="593" spans="1:6" x14ac:dyDescent="0.25">
      <c r="A593" s="120">
        <v>267.60000000000002</v>
      </c>
      <c r="B593" s="120">
        <v>0.1238703</v>
      </c>
      <c r="C593" s="120">
        <v>0.31433899999999998</v>
      </c>
      <c r="D593" s="120">
        <v>0.63898699999999997</v>
      </c>
      <c r="E593" s="120">
        <v>0.94675310000000001</v>
      </c>
      <c r="F593" s="120">
        <v>1.0782179999999999</v>
      </c>
    </row>
    <row r="594" spans="1:6" x14ac:dyDescent="0.25">
      <c r="A594" s="120">
        <v>267.8</v>
      </c>
      <c r="B594" s="120">
        <v>0.12400940000000001</v>
      </c>
      <c r="C594" s="120">
        <v>0.31463560000000002</v>
      </c>
      <c r="D594" s="120">
        <v>0.63946099999999995</v>
      </c>
      <c r="E594" s="120">
        <v>0.9471716</v>
      </c>
      <c r="F594" s="120">
        <v>1.0783290000000001</v>
      </c>
    </row>
    <row r="595" spans="1:6" x14ac:dyDescent="0.25">
      <c r="A595" s="120">
        <v>268</v>
      </c>
      <c r="B595" s="120">
        <v>0.1241483</v>
      </c>
      <c r="C595" s="120">
        <v>0.31493169999999998</v>
      </c>
      <c r="D595" s="120">
        <v>0.63993390000000006</v>
      </c>
      <c r="E595" s="120">
        <v>0.94758869999999995</v>
      </c>
      <c r="F595" s="120">
        <v>1.0784389999999999</v>
      </c>
    </row>
    <row r="596" spans="1:6" x14ac:dyDescent="0.25">
      <c r="A596" s="120">
        <v>268.2</v>
      </c>
      <c r="B596" s="120">
        <v>0.1242871</v>
      </c>
      <c r="C596" s="120">
        <v>0.31522729999999999</v>
      </c>
      <c r="D596" s="120">
        <v>0.64040580000000003</v>
      </c>
      <c r="E596" s="120">
        <v>0.94800430000000002</v>
      </c>
      <c r="F596" s="120">
        <v>1.078549</v>
      </c>
    </row>
    <row r="597" spans="1:6" x14ac:dyDescent="0.25">
      <c r="A597" s="120">
        <v>268.39999999999998</v>
      </c>
      <c r="B597" s="120">
        <v>0.1244256</v>
      </c>
      <c r="C597" s="120">
        <v>0.31552249999999998</v>
      </c>
      <c r="D597" s="120">
        <v>0.64087669999999997</v>
      </c>
      <c r="E597" s="120">
        <v>0.94841850000000005</v>
      </c>
      <c r="F597" s="120">
        <v>1.078657</v>
      </c>
    </row>
    <row r="598" spans="1:6" x14ac:dyDescent="0.25">
      <c r="A598" s="120">
        <v>268.60000000000002</v>
      </c>
      <c r="B598" s="120">
        <v>0.12456399999999999</v>
      </c>
      <c r="C598" s="120">
        <v>0.31581710000000002</v>
      </c>
      <c r="D598" s="120">
        <v>0.64134650000000004</v>
      </c>
      <c r="E598" s="120">
        <v>0.94883130000000004</v>
      </c>
      <c r="F598" s="120">
        <v>1.078765</v>
      </c>
    </row>
    <row r="599" spans="1:6" x14ac:dyDescent="0.25">
      <c r="A599" s="120">
        <v>268.8</v>
      </c>
      <c r="B599" s="120">
        <v>0.1247023</v>
      </c>
      <c r="C599" s="120">
        <v>0.31611119999999998</v>
      </c>
      <c r="D599" s="120">
        <v>0.64181540000000004</v>
      </c>
      <c r="E599" s="120">
        <v>0.94924260000000005</v>
      </c>
      <c r="F599" s="120">
        <v>1.0788720000000001</v>
      </c>
    </row>
    <row r="600" spans="1:6" x14ac:dyDescent="0.25">
      <c r="A600" s="120">
        <v>269</v>
      </c>
      <c r="B600" s="120">
        <v>0.1248403</v>
      </c>
      <c r="C600" s="120">
        <v>0.31640489999999999</v>
      </c>
      <c r="D600" s="120">
        <v>0.6422831</v>
      </c>
      <c r="E600" s="120">
        <v>0.94965259999999996</v>
      </c>
      <c r="F600" s="120">
        <v>1.0789789999999999</v>
      </c>
    </row>
    <row r="601" spans="1:6" x14ac:dyDescent="0.25">
      <c r="A601" s="120">
        <v>269.2</v>
      </c>
      <c r="B601" s="120">
        <v>0.1249782</v>
      </c>
      <c r="C601" s="120">
        <v>0.31669809999999998</v>
      </c>
      <c r="D601" s="120">
        <v>0.64274989999999999</v>
      </c>
      <c r="E601" s="120">
        <v>0.95006100000000004</v>
      </c>
      <c r="F601" s="120">
        <v>1.0790839999999999</v>
      </c>
    </row>
    <row r="602" spans="1:6" x14ac:dyDescent="0.25">
      <c r="A602" s="120">
        <v>269.39999999999998</v>
      </c>
      <c r="B602" s="120">
        <v>0.1251159</v>
      </c>
      <c r="C602" s="120">
        <v>0.31699080000000002</v>
      </c>
      <c r="D602" s="120">
        <v>0.64321569999999995</v>
      </c>
      <c r="E602" s="120">
        <v>0.95046810000000004</v>
      </c>
      <c r="F602" s="120">
        <v>1.079189</v>
      </c>
    </row>
    <row r="603" spans="1:6" x14ac:dyDescent="0.25">
      <c r="A603" s="120">
        <v>269.60000000000002</v>
      </c>
      <c r="B603" s="120">
        <v>0.12525339999999999</v>
      </c>
      <c r="C603" s="120">
        <v>0.31728289999999998</v>
      </c>
      <c r="D603" s="120">
        <v>0.64368049999999999</v>
      </c>
      <c r="E603" s="120">
        <v>0.95087379999999999</v>
      </c>
      <c r="F603" s="120">
        <v>1.0792930000000001</v>
      </c>
    </row>
    <row r="604" spans="1:6" x14ac:dyDescent="0.25">
      <c r="A604" s="120">
        <v>269.8</v>
      </c>
      <c r="B604" s="120">
        <v>0.1253908</v>
      </c>
      <c r="C604" s="120">
        <v>0.31757469999999999</v>
      </c>
      <c r="D604" s="120">
        <v>0.64414419999999994</v>
      </c>
      <c r="E604" s="120">
        <v>0.95127810000000002</v>
      </c>
      <c r="F604" s="120">
        <v>1.0793969999999999</v>
      </c>
    </row>
    <row r="605" spans="1:6" x14ac:dyDescent="0.25">
      <c r="A605" s="120">
        <v>270</v>
      </c>
      <c r="B605" s="120">
        <v>0.125528</v>
      </c>
      <c r="C605" s="120">
        <v>0.31786589999999998</v>
      </c>
      <c r="D605" s="120">
        <v>0.64460689999999998</v>
      </c>
      <c r="E605" s="120">
        <v>0.951681</v>
      </c>
      <c r="F605" s="120">
        <v>1.0794999999999999</v>
      </c>
    </row>
    <row r="606" spans="1:6" x14ac:dyDescent="0.25">
      <c r="A606" s="120">
        <v>270.2</v>
      </c>
      <c r="B606" s="120">
        <v>0.12548380000000001</v>
      </c>
      <c r="C606" s="120">
        <v>0.31775399999999998</v>
      </c>
      <c r="D606" s="120">
        <v>0.64437999999999995</v>
      </c>
      <c r="E606" s="120">
        <v>0.95134580000000002</v>
      </c>
      <c r="F606" s="120">
        <v>1.0791189999999999</v>
      </c>
    </row>
    <row r="607" spans="1:6" x14ac:dyDescent="0.25">
      <c r="A607" s="120">
        <v>270.39999999999998</v>
      </c>
      <c r="B607" s="120">
        <v>0.12543960000000001</v>
      </c>
      <c r="C607" s="120">
        <v>0.31764219999999999</v>
      </c>
      <c r="D607" s="120">
        <v>0.64415319999999998</v>
      </c>
      <c r="E607" s="120">
        <v>0.95101089999999999</v>
      </c>
      <c r="F607" s="120">
        <v>1.0787389999999999</v>
      </c>
    </row>
    <row r="608" spans="1:6" x14ac:dyDescent="0.25">
      <c r="A608" s="120">
        <v>270.60000000000002</v>
      </c>
      <c r="B608" s="120">
        <v>0.12539549999999999</v>
      </c>
      <c r="C608" s="120">
        <v>0.31753049999999999</v>
      </c>
      <c r="D608" s="120">
        <v>0.64392669999999996</v>
      </c>
      <c r="E608" s="120">
        <v>0.95067619999999997</v>
      </c>
      <c r="F608" s="120">
        <v>1.07836</v>
      </c>
    </row>
    <row r="609" spans="1:6" x14ac:dyDescent="0.25">
      <c r="A609" s="120">
        <v>270.8</v>
      </c>
      <c r="B609" s="120">
        <v>0.1253514</v>
      </c>
      <c r="C609" s="120">
        <v>0.3174189</v>
      </c>
      <c r="D609" s="120">
        <v>0.6437003</v>
      </c>
      <c r="E609" s="120">
        <v>0.95034160000000001</v>
      </c>
      <c r="F609" s="120">
        <v>1.0779799999999999</v>
      </c>
    </row>
    <row r="610" spans="1:6" x14ac:dyDescent="0.25">
      <c r="A610" s="120">
        <v>271</v>
      </c>
      <c r="B610" s="120">
        <v>0.12530740000000001</v>
      </c>
      <c r="C610" s="120">
        <v>0.31730750000000002</v>
      </c>
      <c r="D610" s="120">
        <v>0.6434742</v>
      </c>
      <c r="E610" s="120">
        <v>0.95000739999999995</v>
      </c>
      <c r="F610" s="120">
        <v>1.0775999999999999</v>
      </c>
    </row>
    <row r="611" spans="1:6" x14ac:dyDescent="0.25">
      <c r="A611" s="120">
        <v>271.2</v>
      </c>
      <c r="B611" s="120">
        <v>0.1252634</v>
      </c>
      <c r="C611" s="120">
        <v>0.31719609999999998</v>
      </c>
      <c r="D611" s="120">
        <v>0.6432483</v>
      </c>
      <c r="E611" s="120">
        <v>0.94967330000000005</v>
      </c>
      <c r="F611" s="120">
        <v>1.077221</v>
      </c>
    </row>
    <row r="612" spans="1:6" x14ac:dyDescent="0.25">
      <c r="A612" s="120">
        <v>271.39999999999998</v>
      </c>
      <c r="B612" s="120">
        <v>0.12521940000000001</v>
      </c>
      <c r="C612" s="120">
        <v>0.3170849</v>
      </c>
      <c r="D612" s="120">
        <v>0.6430226</v>
      </c>
      <c r="E612" s="120">
        <v>0.94933940000000006</v>
      </c>
      <c r="F612" s="120">
        <v>1.0768420000000001</v>
      </c>
    </row>
    <row r="613" spans="1:6" x14ac:dyDescent="0.25">
      <c r="A613" s="120">
        <v>271.60000000000002</v>
      </c>
      <c r="B613" s="120">
        <v>0.1251755</v>
      </c>
      <c r="C613" s="120">
        <v>0.31697379999999997</v>
      </c>
      <c r="D613" s="120">
        <v>0.64279710000000001</v>
      </c>
      <c r="E613" s="120">
        <v>0.94900569999999995</v>
      </c>
      <c r="F613" s="120">
        <v>1.0764629999999999</v>
      </c>
    </row>
    <row r="614" spans="1:6" x14ac:dyDescent="0.25">
      <c r="A614" s="120">
        <v>271.8</v>
      </c>
      <c r="B614" s="120">
        <v>0.12513160000000001</v>
      </c>
      <c r="C614" s="120">
        <v>0.3168628</v>
      </c>
      <c r="D614" s="120">
        <v>0.64257180000000003</v>
      </c>
      <c r="E614" s="120">
        <v>0.94867230000000002</v>
      </c>
      <c r="F614" s="120">
        <v>1.076084</v>
      </c>
    </row>
    <row r="615" spans="1:6" x14ac:dyDescent="0.25">
      <c r="A615" s="120">
        <v>272</v>
      </c>
      <c r="B615" s="120">
        <v>0.1250878</v>
      </c>
      <c r="C615" s="120">
        <v>0.31675189999999998</v>
      </c>
      <c r="D615" s="120">
        <v>0.64234670000000005</v>
      </c>
      <c r="E615" s="120">
        <v>0.94833900000000004</v>
      </c>
      <c r="F615" s="120">
        <v>1.0757049999999999</v>
      </c>
    </row>
    <row r="616" spans="1:6" x14ac:dyDescent="0.25">
      <c r="A616" s="120">
        <v>272.2</v>
      </c>
      <c r="B616" s="120">
        <v>0.12504399999999999</v>
      </c>
      <c r="C616" s="120">
        <v>0.31664110000000001</v>
      </c>
      <c r="D616" s="120">
        <v>0.64212190000000002</v>
      </c>
      <c r="E616" s="120">
        <v>0.94800600000000002</v>
      </c>
      <c r="F616" s="120">
        <v>1.0753269999999999</v>
      </c>
    </row>
    <row r="617" spans="1:6" x14ac:dyDescent="0.25">
      <c r="A617" s="120">
        <v>272.39999999999998</v>
      </c>
      <c r="B617" s="120">
        <v>0.12500020000000001</v>
      </c>
      <c r="C617" s="120">
        <v>0.31653039999999999</v>
      </c>
      <c r="D617" s="120">
        <v>0.6418973</v>
      </c>
      <c r="E617" s="120">
        <v>0.94767310000000005</v>
      </c>
      <c r="F617" s="120">
        <v>1.074948</v>
      </c>
    </row>
    <row r="618" spans="1:6" x14ac:dyDescent="0.25">
      <c r="A618" s="120">
        <v>272.60000000000002</v>
      </c>
      <c r="B618" s="120">
        <v>0.1249565</v>
      </c>
      <c r="C618" s="120">
        <v>0.31641989999999998</v>
      </c>
      <c r="D618" s="120">
        <v>0.64167280000000004</v>
      </c>
      <c r="E618" s="120">
        <v>0.94734050000000003</v>
      </c>
      <c r="F618" s="120">
        <v>1.07457</v>
      </c>
    </row>
    <row r="619" spans="1:6" x14ac:dyDescent="0.25">
      <c r="A619" s="120">
        <v>272.8</v>
      </c>
      <c r="B619" s="120">
        <v>0.1249128</v>
      </c>
      <c r="C619" s="120">
        <v>0.31630950000000002</v>
      </c>
      <c r="D619" s="120">
        <v>0.64144860000000004</v>
      </c>
      <c r="E619" s="120">
        <v>0.94700810000000002</v>
      </c>
      <c r="F619" s="120">
        <v>1.074192</v>
      </c>
    </row>
    <row r="620" spans="1:6" x14ac:dyDescent="0.25">
      <c r="A620" s="120">
        <v>273</v>
      </c>
      <c r="B620" s="120">
        <v>0.1248691</v>
      </c>
      <c r="C620" s="120">
        <v>0.31619920000000001</v>
      </c>
      <c r="D620" s="120">
        <v>0.64122460000000003</v>
      </c>
      <c r="E620" s="120">
        <v>0.94667599999999996</v>
      </c>
      <c r="F620" s="120">
        <v>1.073814</v>
      </c>
    </row>
    <row r="621" spans="1:6" x14ac:dyDescent="0.25">
      <c r="A621" s="120">
        <v>273.2</v>
      </c>
      <c r="B621" s="120">
        <v>0.12482550000000001</v>
      </c>
      <c r="C621" s="120">
        <v>0.31608890000000001</v>
      </c>
      <c r="D621" s="120">
        <v>0.64100080000000004</v>
      </c>
      <c r="E621" s="120">
        <v>0.94634399999999996</v>
      </c>
      <c r="F621" s="120">
        <v>1.073437</v>
      </c>
    </row>
    <row r="622" spans="1:6" x14ac:dyDescent="0.25">
      <c r="A622" s="120">
        <v>273.39999999999998</v>
      </c>
      <c r="B622" s="120">
        <v>0.124782</v>
      </c>
      <c r="C622" s="120">
        <v>0.31597890000000001</v>
      </c>
      <c r="D622" s="120">
        <v>0.64077720000000005</v>
      </c>
      <c r="E622" s="120">
        <v>0.94601219999999997</v>
      </c>
      <c r="F622" s="120">
        <v>1.073059</v>
      </c>
    </row>
    <row r="623" spans="1:6" x14ac:dyDescent="0.25">
      <c r="A623" s="120">
        <v>273.60000000000002</v>
      </c>
      <c r="B623" s="120">
        <v>0.1247384</v>
      </c>
      <c r="C623" s="120">
        <v>0.31586890000000001</v>
      </c>
      <c r="D623" s="120">
        <v>0.64055379999999995</v>
      </c>
      <c r="E623" s="120">
        <v>0.94568059999999998</v>
      </c>
      <c r="F623" s="120">
        <v>1.0726819999999999</v>
      </c>
    </row>
    <row r="624" spans="1:6" x14ac:dyDescent="0.25">
      <c r="A624" s="120">
        <v>273.8</v>
      </c>
      <c r="B624" s="120">
        <v>0.1246949</v>
      </c>
      <c r="C624" s="120">
        <v>0.31575900000000001</v>
      </c>
      <c r="D624" s="120">
        <v>0.64033059999999997</v>
      </c>
      <c r="E624" s="120">
        <v>0.94534929999999995</v>
      </c>
      <c r="F624" s="120">
        <v>1.0723039999999999</v>
      </c>
    </row>
    <row r="625" spans="1:6" x14ac:dyDescent="0.25">
      <c r="A625" s="120">
        <v>274</v>
      </c>
      <c r="B625" s="120">
        <v>0.1246515</v>
      </c>
      <c r="C625" s="120">
        <v>0.31564930000000002</v>
      </c>
      <c r="D625" s="120">
        <v>0.64010769999999995</v>
      </c>
      <c r="E625" s="120">
        <v>0.94501820000000003</v>
      </c>
      <c r="F625" s="120">
        <v>1.0719270000000001</v>
      </c>
    </row>
    <row r="626" spans="1:6" x14ac:dyDescent="0.25">
      <c r="A626" s="120">
        <v>274.2</v>
      </c>
      <c r="B626" s="120">
        <v>0.1246081</v>
      </c>
      <c r="C626" s="120">
        <v>0.31553959999999998</v>
      </c>
      <c r="D626" s="120">
        <v>0.63988489999999998</v>
      </c>
      <c r="E626" s="120">
        <v>0.94468719999999995</v>
      </c>
      <c r="F626" s="120">
        <v>1.0715509999999999</v>
      </c>
    </row>
    <row r="627" spans="1:6" x14ac:dyDescent="0.25">
      <c r="A627" s="120">
        <v>274.39999999999998</v>
      </c>
      <c r="B627" s="120">
        <v>0.1245647</v>
      </c>
      <c r="C627" s="120">
        <v>0.31543009999999999</v>
      </c>
      <c r="D627" s="120">
        <v>0.63966239999999996</v>
      </c>
      <c r="E627" s="120">
        <v>0.94435650000000004</v>
      </c>
      <c r="F627" s="120">
        <v>1.0711740000000001</v>
      </c>
    </row>
    <row r="628" spans="1:6" x14ac:dyDescent="0.25">
      <c r="A628" s="120">
        <v>274.60000000000002</v>
      </c>
      <c r="B628" s="120">
        <v>0.1245214</v>
      </c>
      <c r="C628" s="120">
        <v>0.31532070000000001</v>
      </c>
      <c r="D628" s="120">
        <v>0.63944009999999996</v>
      </c>
      <c r="E628" s="120">
        <v>0.94402600000000003</v>
      </c>
      <c r="F628" s="120">
        <v>1.070797</v>
      </c>
    </row>
    <row r="629" spans="1:6" x14ac:dyDescent="0.25">
      <c r="A629" s="120">
        <v>274.8</v>
      </c>
      <c r="B629" s="120">
        <v>0.12447809999999999</v>
      </c>
      <c r="C629" s="120">
        <v>0.31521139999999997</v>
      </c>
      <c r="D629" s="120">
        <v>0.63921799999999995</v>
      </c>
      <c r="E629" s="120">
        <v>0.94369570000000003</v>
      </c>
      <c r="F629" s="120">
        <v>1.0704210000000001</v>
      </c>
    </row>
    <row r="630" spans="1:6" x14ac:dyDescent="0.25">
      <c r="A630" s="120">
        <v>275</v>
      </c>
      <c r="B630" s="120">
        <v>0.1244348</v>
      </c>
      <c r="C630" s="120">
        <v>0.3151022</v>
      </c>
      <c r="D630" s="120">
        <v>0.63899609999999996</v>
      </c>
      <c r="E630" s="120">
        <v>0.94336560000000003</v>
      </c>
      <c r="F630" s="120">
        <v>1.0700449999999999</v>
      </c>
    </row>
    <row r="631" spans="1:6" x14ac:dyDescent="0.25">
      <c r="A631" s="120">
        <v>275.2</v>
      </c>
      <c r="B631" s="120">
        <v>0.1243916</v>
      </c>
      <c r="C631" s="120">
        <v>0.31499310000000003</v>
      </c>
      <c r="D631" s="120">
        <v>0.63877430000000002</v>
      </c>
      <c r="E631" s="120">
        <v>0.94303579999999998</v>
      </c>
      <c r="F631" s="120">
        <v>1.069669</v>
      </c>
    </row>
    <row r="632" spans="1:6" x14ac:dyDescent="0.25">
      <c r="A632" s="120">
        <v>275.39999999999998</v>
      </c>
      <c r="B632" s="120">
        <v>0.1243484</v>
      </c>
      <c r="C632" s="120">
        <v>0.3148842</v>
      </c>
      <c r="D632" s="120">
        <v>0.63855280000000003</v>
      </c>
      <c r="E632" s="120">
        <v>0.94270609999999999</v>
      </c>
      <c r="F632" s="120">
        <v>1.069293</v>
      </c>
    </row>
    <row r="633" spans="1:6" x14ac:dyDescent="0.25">
      <c r="A633" s="120">
        <v>275.60000000000002</v>
      </c>
      <c r="B633" s="120">
        <v>0.12430529999999999</v>
      </c>
      <c r="C633" s="120">
        <v>0.31477529999999998</v>
      </c>
      <c r="D633" s="120">
        <v>0.6383316</v>
      </c>
      <c r="E633" s="120">
        <v>0.94237669999999996</v>
      </c>
      <c r="F633" s="120">
        <v>1.0689169999999999</v>
      </c>
    </row>
    <row r="634" spans="1:6" x14ac:dyDescent="0.25">
      <c r="A634" s="120">
        <v>275.8</v>
      </c>
      <c r="B634" s="120">
        <v>0.1242622</v>
      </c>
      <c r="C634" s="120">
        <v>0.31466660000000002</v>
      </c>
      <c r="D634" s="120">
        <v>0.63811050000000002</v>
      </c>
      <c r="E634" s="120">
        <v>0.94204739999999998</v>
      </c>
      <c r="F634" s="120">
        <v>1.0685420000000001</v>
      </c>
    </row>
    <row r="635" spans="1:6" x14ac:dyDescent="0.25">
      <c r="A635" s="120">
        <v>276</v>
      </c>
      <c r="B635" s="120">
        <v>0.1242191</v>
      </c>
      <c r="C635" s="120">
        <v>0.314558</v>
      </c>
      <c r="D635" s="120">
        <v>0.63788959999999995</v>
      </c>
      <c r="E635" s="120">
        <v>0.94171839999999996</v>
      </c>
      <c r="F635" s="120">
        <v>1.0681659999999999</v>
      </c>
    </row>
    <row r="636" spans="1:6" x14ac:dyDescent="0.25">
      <c r="A636" s="120">
        <v>276.2</v>
      </c>
      <c r="B636" s="120">
        <v>0.1241761</v>
      </c>
      <c r="C636" s="120">
        <v>0.31444949999999999</v>
      </c>
      <c r="D636" s="120">
        <v>0.63766900000000004</v>
      </c>
      <c r="E636" s="120">
        <v>0.94138960000000005</v>
      </c>
      <c r="F636" s="120">
        <v>1.0677909999999999</v>
      </c>
    </row>
    <row r="637" spans="1:6" x14ac:dyDescent="0.25">
      <c r="A637" s="120">
        <v>276.39999999999998</v>
      </c>
      <c r="B637" s="120">
        <v>0.1241331</v>
      </c>
      <c r="C637" s="120">
        <v>0.31434109999999998</v>
      </c>
      <c r="D637" s="120">
        <v>0.63744849999999997</v>
      </c>
      <c r="E637" s="120">
        <v>0.94106100000000004</v>
      </c>
      <c r="F637" s="120">
        <v>1.0674159999999999</v>
      </c>
    </row>
    <row r="638" spans="1:6" x14ac:dyDescent="0.25">
      <c r="A638" s="120">
        <v>276.60000000000002</v>
      </c>
      <c r="B638" s="120">
        <v>0.1240902</v>
      </c>
      <c r="C638" s="120">
        <v>0.31423279999999998</v>
      </c>
      <c r="D638" s="120">
        <v>0.63722829999999997</v>
      </c>
      <c r="E638" s="120">
        <v>0.94073269999999998</v>
      </c>
      <c r="F638" s="120">
        <v>1.0670409999999999</v>
      </c>
    </row>
    <row r="639" spans="1:6" x14ac:dyDescent="0.25">
      <c r="A639" s="120">
        <v>276.8</v>
      </c>
      <c r="B639" s="120">
        <v>0.1240473</v>
      </c>
      <c r="C639" s="120">
        <v>0.31412459999999998</v>
      </c>
      <c r="D639" s="120">
        <v>0.63700829999999997</v>
      </c>
      <c r="E639" s="120">
        <v>0.94040449999999998</v>
      </c>
      <c r="F639" s="120">
        <v>1.066667</v>
      </c>
    </row>
    <row r="640" spans="1:6" x14ac:dyDescent="0.25">
      <c r="A640" s="120">
        <v>277</v>
      </c>
      <c r="B640" s="120">
        <v>0.1240044</v>
      </c>
      <c r="C640" s="120">
        <v>0.31401659999999998</v>
      </c>
      <c r="D640" s="120">
        <v>0.63678849999999998</v>
      </c>
      <c r="E640" s="120">
        <v>0.94007649999999998</v>
      </c>
      <c r="F640" s="120">
        <v>1.066292</v>
      </c>
    </row>
    <row r="641" spans="1:6" x14ac:dyDescent="0.25">
      <c r="A641" s="120">
        <v>277.2</v>
      </c>
      <c r="B641" s="120">
        <v>0.12396160000000001</v>
      </c>
      <c r="C641" s="120">
        <v>0.31390859999999998</v>
      </c>
      <c r="D641" s="120">
        <v>0.63656889999999999</v>
      </c>
      <c r="E641" s="120">
        <v>0.93974880000000005</v>
      </c>
      <c r="F641" s="120">
        <v>1.0659179999999999</v>
      </c>
    </row>
    <row r="642" spans="1:6" x14ac:dyDescent="0.25">
      <c r="A642" s="120">
        <v>277.39999999999998</v>
      </c>
      <c r="B642" s="120">
        <v>0.1239188</v>
      </c>
      <c r="C642" s="120">
        <v>0.31380079999999999</v>
      </c>
      <c r="D642" s="120">
        <v>0.63634950000000001</v>
      </c>
      <c r="E642" s="120">
        <v>0.93942119999999996</v>
      </c>
      <c r="F642" s="120">
        <v>1.065544</v>
      </c>
    </row>
    <row r="643" spans="1:6" x14ac:dyDescent="0.25">
      <c r="A643" s="120">
        <v>277.60000000000002</v>
      </c>
      <c r="B643" s="120">
        <v>0.123876</v>
      </c>
      <c r="C643" s="120">
        <v>0.313693</v>
      </c>
      <c r="D643" s="120">
        <v>0.63613030000000004</v>
      </c>
      <c r="E643" s="120">
        <v>0.93909390000000004</v>
      </c>
      <c r="F643" s="120">
        <v>1.06517</v>
      </c>
    </row>
    <row r="644" spans="1:6" x14ac:dyDescent="0.25">
      <c r="A644" s="120">
        <v>277.8</v>
      </c>
      <c r="B644" s="120">
        <v>0.12383329999999999</v>
      </c>
      <c r="C644" s="120">
        <v>0.31358540000000001</v>
      </c>
      <c r="D644" s="120">
        <v>0.63591129999999996</v>
      </c>
      <c r="E644" s="120">
        <v>0.93876680000000001</v>
      </c>
      <c r="F644" s="120">
        <v>1.0647960000000001</v>
      </c>
    </row>
    <row r="645" spans="1:6" x14ac:dyDescent="0.25">
      <c r="A645" s="120">
        <v>278</v>
      </c>
      <c r="B645" s="120">
        <v>0.1237906</v>
      </c>
      <c r="C645" s="120">
        <v>0.31347789999999998</v>
      </c>
      <c r="D645" s="120">
        <v>0.63569249999999999</v>
      </c>
      <c r="E645" s="120">
        <v>0.93843989999999999</v>
      </c>
      <c r="F645" s="120">
        <v>1.064422</v>
      </c>
    </row>
    <row r="646" spans="1:6" x14ac:dyDescent="0.25">
      <c r="A646" s="120">
        <v>278.2</v>
      </c>
      <c r="B646" s="120">
        <v>0.123748</v>
      </c>
      <c r="C646" s="120">
        <v>0.3133705</v>
      </c>
      <c r="D646" s="120">
        <v>0.63547399999999998</v>
      </c>
      <c r="E646" s="120">
        <v>0.93811319999999998</v>
      </c>
      <c r="F646" s="120">
        <v>1.064049</v>
      </c>
    </row>
    <row r="647" spans="1:6" x14ac:dyDescent="0.25">
      <c r="A647" s="120">
        <v>278.39999999999998</v>
      </c>
      <c r="B647" s="120">
        <v>0.12370539999999999</v>
      </c>
      <c r="C647" s="120">
        <v>0.31326330000000002</v>
      </c>
      <c r="D647" s="120">
        <v>0.63525560000000003</v>
      </c>
      <c r="E647" s="120">
        <v>0.93778680000000003</v>
      </c>
      <c r="F647" s="120">
        <v>1.0636760000000001</v>
      </c>
    </row>
    <row r="648" spans="1:6" x14ac:dyDescent="0.25">
      <c r="A648" s="120">
        <v>278.60000000000002</v>
      </c>
      <c r="B648" s="120">
        <v>0.12366290000000001</v>
      </c>
      <c r="C648" s="120">
        <v>0.31315609999999999</v>
      </c>
      <c r="D648" s="120">
        <v>0.63503750000000003</v>
      </c>
      <c r="E648" s="120">
        <v>0.93746050000000003</v>
      </c>
      <c r="F648" s="120">
        <v>1.0633030000000001</v>
      </c>
    </row>
    <row r="649" spans="1:6" x14ac:dyDescent="0.25">
      <c r="A649" s="120">
        <v>278.8</v>
      </c>
      <c r="B649" s="120">
        <v>0.1236203</v>
      </c>
      <c r="C649" s="120">
        <v>0.31304900000000002</v>
      </c>
      <c r="D649" s="120">
        <v>0.63481960000000004</v>
      </c>
      <c r="E649" s="120">
        <v>0.93713449999999998</v>
      </c>
      <c r="F649" s="120">
        <v>1.0629299999999999</v>
      </c>
    </row>
    <row r="650" spans="1:6" x14ac:dyDescent="0.25">
      <c r="A650" s="120">
        <v>279</v>
      </c>
      <c r="B650" s="120">
        <v>0.1235778</v>
      </c>
      <c r="C650" s="120">
        <v>0.3129421</v>
      </c>
      <c r="D650" s="120">
        <v>0.63460179999999999</v>
      </c>
      <c r="E650" s="120">
        <v>0.93680859999999999</v>
      </c>
      <c r="F650" s="120">
        <v>1.062557</v>
      </c>
    </row>
    <row r="651" spans="1:6" x14ac:dyDescent="0.25">
      <c r="A651" s="120">
        <v>279.2</v>
      </c>
      <c r="B651" s="120">
        <v>0.1235354</v>
      </c>
      <c r="C651" s="120">
        <v>0.31283519999999998</v>
      </c>
      <c r="D651" s="120">
        <v>0.63438430000000001</v>
      </c>
      <c r="E651" s="120">
        <v>0.93648299999999995</v>
      </c>
      <c r="F651" s="120">
        <v>1.062184</v>
      </c>
    </row>
    <row r="652" spans="1:6" x14ac:dyDescent="0.25">
      <c r="A652" s="120">
        <v>279.39999999999998</v>
      </c>
      <c r="B652" s="120">
        <v>0.12349300000000001</v>
      </c>
      <c r="C652" s="120">
        <v>0.31272850000000002</v>
      </c>
      <c r="D652" s="120">
        <v>0.63416700000000004</v>
      </c>
      <c r="E652" s="120">
        <v>0.93615760000000003</v>
      </c>
      <c r="F652" s="120">
        <v>1.061812</v>
      </c>
    </row>
    <row r="653" spans="1:6" x14ac:dyDescent="0.25">
      <c r="A653" s="120">
        <v>279.60000000000002</v>
      </c>
      <c r="B653" s="120">
        <v>0.12345059999999999</v>
      </c>
      <c r="C653" s="120">
        <v>0.31262190000000001</v>
      </c>
      <c r="D653" s="120">
        <v>0.63394989999999996</v>
      </c>
      <c r="E653" s="120">
        <v>0.93583240000000001</v>
      </c>
      <c r="F653" s="120">
        <v>1.0614399999999999</v>
      </c>
    </row>
    <row r="654" spans="1:6" x14ac:dyDescent="0.25">
      <c r="A654" s="120">
        <v>279.8</v>
      </c>
      <c r="B654" s="120">
        <v>0.1234083</v>
      </c>
      <c r="C654" s="120">
        <v>0.3125154</v>
      </c>
      <c r="D654" s="120">
        <v>0.63373299999999999</v>
      </c>
      <c r="E654" s="120">
        <v>0.93550750000000005</v>
      </c>
      <c r="F654" s="120">
        <v>1.0610679999999999</v>
      </c>
    </row>
    <row r="655" spans="1:6" x14ac:dyDescent="0.25">
      <c r="A655" s="120">
        <v>280</v>
      </c>
      <c r="B655" s="120">
        <v>0.123366</v>
      </c>
      <c r="C655" s="120">
        <v>0.31240899999999999</v>
      </c>
      <c r="D655" s="120">
        <v>0.63351630000000003</v>
      </c>
      <c r="E655" s="120">
        <v>0.93518279999999998</v>
      </c>
      <c r="F655" s="120">
        <v>1.0606960000000001</v>
      </c>
    </row>
    <row r="656" spans="1:6" x14ac:dyDescent="0.25">
      <c r="A656" s="120">
        <v>280.2</v>
      </c>
      <c r="B656" s="120">
        <v>0.1233238</v>
      </c>
      <c r="C656" s="120">
        <v>0.31230269999999999</v>
      </c>
      <c r="D656" s="120">
        <v>0.63329979999999997</v>
      </c>
      <c r="E656" s="120">
        <v>0.93485819999999997</v>
      </c>
      <c r="F656" s="120">
        <v>1.060324</v>
      </c>
    </row>
    <row r="657" spans="1:6" x14ac:dyDescent="0.25">
      <c r="A657" s="120">
        <v>280.39999999999998</v>
      </c>
      <c r="B657" s="120">
        <v>0.1232815</v>
      </c>
      <c r="C657" s="120">
        <v>0.31219659999999999</v>
      </c>
      <c r="D657" s="120">
        <v>0.63308359999999997</v>
      </c>
      <c r="E657" s="120">
        <v>0.93453390000000003</v>
      </c>
      <c r="F657" s="120">
        <v>1.059952</v>
      </c>
    </row>
    <row r="658" spans="1:6" x14ac:dyDescent="0.25">
      <c r="A658" s="120">
        <v>280.60000000000002</v>
      </c>
      <c r="B658" s="120">
        <v>0.1232394</v>
      </c>
      <c r="C658" s="120">
        <v>0.31209049999999999</v>
      </c>
      <c r="D658" s="120">
        <v>0.63286750000000003</v>
      </c>
      <c r="E658" s="120">
        <v>0.93420979999999998</v>
      </c>
      <c r="F658" s="120">
        <v>1.0595810000000001</v>
      </c>
    </row>
    <row r="659" spans="1:6" x14ac:dyDescent="0.25">
      <c r="A659" s="120">
        <v>280.8</v>
      </c>
      <c r="B659" s="120">
        <v>0.12319720000000001</v>
      </c>
      <c r="C659" s="120">
        <v>0.3119846</v>
      </c>
      <c r="D659" s="120">
        <v>0.63265159999999998</v>
      </c>
      <c r="E659" s="120">
        <v>0.93388590000000005</v>
      </c>
      <c r="F659" s="120">
        <v>1.05921</v>
      </c>
    </row>
    <row r="660" spans="1:6" x14ac:dyDescent="0.25">
      <c r="A660" s="120">
        <v>281</v>
      </c>
      <c r="B660" s="120">
        <v>0.1231551</v>
      </c>
      <c r="C660" s="120">
        <v>0.31187870000000001</v>
      </c>
      <c r="D660" s="120">
        <v>0.632436</v>
      </c>
      <c r="E660" s="120">
        <v>0.93356220000000001</v>
      </c>
      <c r="F660" s="120">
        <v>1.0588390000000001</v>
      </c>
    </row>
    <row r="661" spans="1:6" x14ac:dyDescent="0.25">
      <c r="A661" s="120">
        <v>281.2</v>
      </c>
      <c r="B661" s="120">
        <v>0.1231131</v>
      </c>
      <c r="C661" s="120">
        <v>0.31177300000000002</v>
      </c>
      <c r="D661" s="120">
        <v>0.63222049999999996</v>
      </c>
      <c r="E661" s="120">
        <v>0.93323869999999998</v>
      </c>
      <c r="F661" s="120">
        <v>1.058468</v>
      </c>
    </row>
    <row r="662" spans="1:6" x14ac:dyDescent="0.25">
      <c r="A662" s="120">
        <v>281.39999999999998</v>
      </c>
      <c r="B662" s="120">
        <v>0.1230711</v>
      </c>
      <c r="C662" s="120">
        <v>0.31166739999999998</v>
      </c>
      <c r="D662" s="120">
        <v>0.63200529999999999</v>
      </c>
      <c r="E662" s="120">
        <v>0.93291539999999995</v>
      </c>
      <c r="F662" s="120">
        <v>1.0580970000000001</v>
      </c>
    </row>
    <row r="663" spans="1:6" x14ac:dyDescent="0.25">
      <c r="A663" s="120">
        <v>281.60000000000002</v>
      </c>
      <c r="B663" s="120">
        <v>0.1230291</v>
      </c>
      <c r="C663" s="120">
        <v>0.3115619</v>
      </c>
      <c r="D663" s="120">
        <v>0.63179030000000003</v>
      </c>
      <c r="E663" s="120">
        <v>0.93259239999999999</v>
      </c>
      <c r="F663" s="120">
        <v>1.0577270000000001</v>
      </c>
    </row>
    <row r="664" spans="1:6" x14ac:dyDescent="0.25">
      <c r="A664" s="120">
        <v>281.8</v>
      </c>
      <c r="B664" s="120">
        <v>0.1229871</v>
      </c>
      <c r="C664" s="120">
        <v>0.31145650000000002</v>
      </c>
      <c r="D664" s="120">
        <v>0.63157540000000001</v>
      </c>
      <c r="E664" s="120">
        <v>0.93226960000000003</v>
      </c>
      <c r="F664" s="120">
        <v>1.057356</v>
      </c>
    </row>
    <row r="665" spans="1:6" x14ac:dyDescent="0.25">
      <c r="A665" s="120">
        <v>282</v>
      </c>
      <c r="B665" s="120">
        <v>0.1229452</v>
      </c>
      <c r="C665" s="120">
        <v>0.31135119999999999</v>
      </c>
      <c r="D665" s="120">
        <v>0.63136080000000006</v>
      </c>
      <c r="E665" s="120">
        <v>0.93194699999999997</v>
      </c>
      <c r="F665" s="120">
        <v>1.056986</v>
      </c>
    </row>
    <row r="666" spans="1:6" x14ac:dyDescent="0.25">
      <c r="A666" s="120">
        <v>282.2</v>
      </c>
      <c r="B666" s="120">
        <v>0.12290329999999999</v>
      </c>
      <c r="C666" s="120">
        <v>0.31124600000000002</v>
      </c>
      <c r="D666" s="120">
        <v>0.6311464</v>
      </c>
      <c r="E666" s="120">
        <v>0.93162460000000002</v>
      </c>
      <c r="F666" s="120">
        <v>1.056616</v>
      </c>
    </row>
    <row r="667" spans="1:6" x14ac:dyDescent="0.25">
      <c r="A667" s="120">
        <v>282.39999999999998</v>
      </c>
      <c r="B667" s="120">
        <v>0.1228615</v>
      </c>
      <c r="C667" s="120">
        <v>0.3111409</v>
      </c>
      <c r="D667" s="120">
        <v>0.63093220000000005</v>
      </c>
      <c r="E667" s="120">
        <v>0.93130239999999997</v>
      </c>
      <c r="F667" s="120">
        <v>1.0562469999999999</v>
      </c>
    </row>
    <row r="668" spans="1:6" x14ac:dyDescent="0.25">
      <c r="A668" s="120">
        <v>282.60000000000002</v>
      </c>
      <c r="B668" s="120">
        <v>0.1228197</v>
      </c>
      <c r="C668" s="120">
        <v>0.31103599999999998</v>
      </c>
      <c r="D668" s="120">
        <v>0.63071820000000001</v>
      </c>
      <c r="E668" s="120">
        <v>0.93098040000000004</v>
      </c>
      <c r="F668" s="120">
        <v>1.055877</v>
      </c>
    </row>
    <row r="669" spans="1:6" x14ac:dyDescent="0.25">
      <c r="A669" s="120">
        <v>282.8</v>
      </c>
      <c r="B669" s="120">
        <v>0.1227779</v>
      </c>
      <c r="C669" s="120">
        <v>0.31093110000000002</v>
      </c>
      <c r="D669" s="120">
        <v>0.63050439999999996</v>
      </c>
      <c r="E669" s="120">
        <v>0.9306586</v>
      </c>
      <c r="F669" s="120">
        <v>1.055507</v>
      </c>
    </row>
    <row r="670" spans="1:6" x14ac:dyDescent="0.25">
      <c r="A670" s="120">
        <v>283</v>
      </c>
      <c r="B670" s="120">
        <v>0.1227362</v>
      </c>
      <c r="C670" s="120">
        <v>0.3108264</v>
      </c>
      <c r="D670" s="120">
        <v>0.63029080000000004</v>
      </c>
      <c r="E670" s="120">
        <v>0.93033710000000003</v>
      </c>
      <c r="F670" s="120">
        <v>1.0551379999999999</v>
      </c>
    </row>
    <row r="671" spans="1:6" x14ac:dyDescent="0.25">
      <c r="A671" s="120">
        <v>283.2</v>
      </c>
      <c r="B671" s="120">
        <v>0.1226945</v>
      </c>
      <c r="C671" s="120">
        <v>0.31072169999999999</v>
      </c>
      <c r="D671" s="120">
        <v>0.63007740000000001</v>
      </c>
      <c r="E671" s="120">
        <v>0.93001579999999995</v>
      </c>
      <c r="F671" s="120">
        <v>1.0547690000000001</v>
      </c>
    </row>
    <row r="672" spans="1:6" x14ac:dyDescent="0.25">
      <c r="A672" s="120">
        <v>283.39999999999998</v>
      </c>
      <c r="B672" s="120">
        <v>0.1226529</v>
      </c>
      <c r="C672" s="120">
        <v>0.31061719999999998</v>
      </c>
      <c r="D672" s="120">
        <v>0.62986419999999999</v>
      </c>
      <c r="E672" s="120">
        <v>0.92969469999999998</v>
      </c>
      <c r="F672" s="120">
        <v>1.0544</v>
      </c>
    </row>
    <row r="673" spans="1:6" x14ac:dyDescent="0.25">
      <c r="A673" s="120">
        <v>283.60000000000002</v>
      </c>
      <c r="B673" s="120">
        <v>0.12261130000000001</v>
      </c>
      <c r="C673" s="120">
        <v>0.31051279999999998</v>
      </c>
      <c r="D673" s="120">
        <v>0.62965119999999997</v>
      </c>
      <c r="E673" s="120">
        <v>0.92937380000000003</v>
      </c>
      <c r="F673" s="120">
        <v>1.0540309999999999</v>
      </c>
    </row>
    <row r="674" spans="1:6" x14ac:dyDescent="0.25">
      <c r="A674" s="120">
        <v>283.8</v>
      </c>
      <c r="B674" s="120">
        <v>0.1225697</v>
      </c>
      <c r="C674" s="120">
        <v>0.31040849999999998</v>
      </c>
      <c r="D674" s="120">
        <v>0.62943850000000001</v>
      </c>
      <c r="E674" s="120">
        <v>0.92905309999999997</v>
      </c>
      <c r="F674" s="120">
        <v>1.053663</v>
      </c>
    </row>
    <row r="675" spans="1:6" x14ac:dyDescent="0.25">
      <c r="A675" s="120">
        <v>284</v>
      </c>
      <c r="B675" s="120">
        <v>0.1225282</v>
      </c>
      <c r="C675" s="120">
        <v>0.31030429999999998</v>
      </c>
      <c r="D675" s="120">
        <v>0.62922599999999995</v>
      </c>
      <c r="E675" s="120">
        <v>0.92873269999999997</v>
      </c>
      <c r="F675" s="120">
        <v>1.0532950000000001</v>
      </c>
    </row>
    <row r="676" spans="1:6" x14ac:dyDescent="0.25">
      <c r="A676" s="120">
        <v>284.2</v>
      </c>
      <c r="B676" s="120">
        <v>0.1224867</v>
      </c>
      <c r="C676" s="120">
        <v>0.31020019999999998</v>
      </c>
      <c r="D676" s="120">
        <v>0.62901359999999995</v>
      </c>
      <c r="E676" s="120">
        <v>0.92841240000000003</v>
      </c>
      <c r="F676" s="120">
        <v>1.052926</v>
      </c>
    </row>
    <row r="677" spans="1:6" x14ac:dyDescent="0.25">
      <c r="A677" s="120">
        <v>284.39999999999998</v>
      </c>
      <c r="B677" s="120">
        <v>0.1224452</v>
      </c>
      <c r="C677" s="120">
        <v>0.31009619999999999</v>
      </c>
      <c r="D677" s="120">
        <v>0.62880150000000001</v>
      </c>
      <c r="E677" s="120">
        <v>0.92809240000000004</v>
      </c>
      <c r="F677" s="120">
        <v>1.0525580000000001</v>
      </c>
    </row>
    <row r="678" spans="1:6" x14ac:dyDescent="0.25">
      <c r="A678" s="120">
        <v>284.60000000000002</v>
      </c>
      <c r="B678" s="120">
        <v>0.12240379999999999</v>
      </c>
      <c r="C678" s="120">
        <v>0.3099923</v>
      </c>
      <c r="D678" s="120">
        <v>0.62858950000000002</v>
      </c>
      <c r="E678" s="120">
        <v>0.92777259999999995</v>
      </c>
      <c r="F678" s="120">
        <v>1.0521910000000001</v>
      </c>
    </row>
    <row r="679" spans="1:6" x14ac:dyDescent="0.25">
      <c r="A679" s="120">
        <v>284.8</v>
      </c>
      <c r="B679" s="120">
        <v>0.1223624</v>
      </c>
      <c r="C679" s="120">
        <v>0.30988860000000001</v>
      </c>
      <c r="D679" s="120">
        <v>0.62837770000000004</v>
      </c>
      <c r="E679" s="120">
        <v>0.92745299999999997</v>
      </c>
      <c r="F679" s="120">
        <v>1.051823</v>
      </c>
    </row>
    <row r="680" spans="1:6" x14ac:dyDescent="0.25">
      <c r="A680" s="120">
        <v>285</v>
      </c>
      <c r="B680" s="120">
        <v>0.1223211</v>
      </c>
      <c r="C680" s="120">
        <v>0.30978489999999997</v>
      </c>
      <c r="D680" s="120">
        <v>0.62816620000000001</v>
      </c>
      <c r="E680" s="120">
        <v>0.9271336</v>
      </c>
      <c r="F680" s="120">
        <v>1.051455</v>
      </c>
    </row>
    <row r="681" spans="1:6" x14ac:dyDescent="0.25">
      <c r="A681" s="120">
        <v>285.2</v>
      </c>
      <c r="B681" s="120">
        <v>0.12227979999999999</v>
      </c>
      <c r="C681" s="120">
        <v>0.3096814</v>
      </c>
      <c r="D681" s="120">
        <v>0.62795489999999998</v>
      </c>
      <c r="E681" s="120">
        <v>0.92681440000000004</v>
      </c>
      <c r="F681" s="120">
        <v>1.051088</v>
      </c>
    </row>
    <row r="682" spans="1:6" x14ac:dyDescent="0.25">
      <c r="A682" s="120">
        <v>285.39999999999998</v>
      </c>
      <c r="B682" s="120">
        <v>0.1222385</v>
      </c>
      <c r="C682" s="120">
        <v>0.30957790000000002</v>
      </c>
      <c r="D682" s="120">
        <v>0.62774379999999996</v>
      </c>
      <c r="E682" s="120">
        <v>0.92649550000000003</v>
      </c>
      <c r="F682" s="120">
        <v>1.050721</v>
      </c>
    </row>
    <row r="683" spans="1:6" x14ac:dyDescent="0.25">
      <c r="A683" s="120">
        <v>285.60000000000002</v>
      </c>
      <c r="B683" s="120">
        <v>0.12219729999999999</v>
      </c>
      <c r="C683" s="120">
        <v>0.30947459999999999</v>
      </c>
      <c r="D683" s="120">
        <v>0.6275328</v>
      </c>
      <c r="E683" s="120">
        <v>0.92617669999999996</v>
      </c>
      <c r="F683" s="120">
        <v>1.050354</v>
      </c>
    </row>
    <row r="684" spans="1:6" x14ac:dyDescent="0.25">
      <c r="A684" s="120">
        <v>285.8</v>
      </c>
      <c r="B684" s="120">
        <v>0.1221561</v>
      </c>
      <c r="C684" s="120">
        <v>0.30937140000000002</v>
      </c>
      <c r="D684" s="120">
        <v>0.62732209999999999</v>
      </c>
      <c r="E684" s="120">
        <v>0.92585830000000002</v>
      </c>
      <c r="F684" s="120">
        <v>1.049987</v>
      </c>
    </row>
    <row r="685" spans="1:6" x14ac:dyDescent="0.25">
      <c r="A685" s="120">
        <v>286</v>
      </c>
      <c r="B685" s="120">
        <v>0.1221149</v>
      </c>
      <c r="C685" s="120">
        <v>0.3092683</v>
      </c>
      <c r="D685" s="120">
        <v>0.62711159999999999</v>
      </c>
      <c r="E685" s="120">
        <v>0.92553989999999997</v>
      </c>
      <c r="F685" s="120">
        <v>1.0496209999999999</v>
      </c>
    </row>
    <row r="686" spans="1:6" x14ac:dyDescent="0.25">
      <c r="A686" s="120">
        <v>286.2</v>
      </c>
      <c r="B686" s="120">
        <v>0.1220738</v>
      </c>
      <c r="C686" s="120">
        <v>0.30916519999999997</v>
      </c>
      <c r="D686" s="120">
        <v>0.62690129999999999</v>
      </c>
      <c r="E686" s="120">
        <v>0.92522190000000004</v>
      </c>
      <c r="F686" s="120">
        <v>1.0492539999999999</v>
      </c>
    </row>
    <row r="687" spans="1:6" x14ac:dyDescent="0.25">
      <c r="A687" s="120">
        <v>286.39999999999998</v>
      </c>
      <c r="B687" s="120">
        <v>0.12203269999999999</v>
      </c>
      <c r="C687" s="120">
        <v>0.30906240000000001</v>
      </c>
      <c r="D687" s="120">
        <v>0.6266912</v>
      </c>
      <c r="E687" s="120">
        <v>0.92490399999999995</v>
      </c>
      <c r="F687" s="120">
        <v>1.048888</v>
      </c>
    </row>
    <row r="688" spans="1:6" x14ac:dyDescent="0.25">
      <c r="A688" s="120">
        <v>286.60000000000002</v>
      </c>
      <c r="B688" s="120">
        <v>0.12199169999999999</v>
      </c>
      <c r="C688" s="120">
        <v>0.3089596</v>
      </c>
      <c r="D688" s="120">
        <v>0.62648130000000002</v>
      </c>
      <c r="E688" s="120">
        <v>0.92458629999999997</v>
      </c>
      <c r="F688" s="120">
        <v>1.048522</v>
      </c>
    </row>
    <row r="689" spans="1:6" x14ac:dyDescent="0.25">
      <c r="A689" s="120">
        <v>286.8</v>
      </c>
      <c r="B689" s="120">
        <v>0.1219507</v>
      </c>
      <c r="C689" s="120">
        <v>0.30885689999999999</v>
      </c>
      <c r="D689" s="120">
        <v>0.62627160000000004</v>
      </c>
      <c r="E689" s="120">
        <v>0.92426889999999995</v>
      </c>
      <c r="F689" s="120">
        <v>1.0481560000000001</v>
      </c>
    </row>
    <row r="690" spans="1:6" x14ac:dyDescent="0.25">
      <c r="A690" s="120">
        <v>287</v>
      </c>
      <c r="B690" s="120">
        <v>0.1219097</v>
      </c>
      <c r="C690" s="120">
        <v>0.30875429999999998</v>
      </c>
      <c r="D690" s="120">
        <v>0.62606220000000001</v>
      </c>
      <c r="E690" s="120">
        <v>0.92395170000000004</v>
      </c>
      <c r="F690" s="120">
        <v>1.0477909999999999</v>
      </c>
    </row>
    <row r="691" spans="1:6" x14ac:dyDescent="0.25">
      <c r="A691" s="120">
        <v>287.2</v>
      </c>
      <c r="B691" s="120">
        <v>0.1218688</v>
      </c>
      <c r="C691" s="120">
        <v>0.30865179999999998</v>
      </c>
      <c r="D691" s="120">
        <v>0.62585279999999999</v>
      </c>
      <c r="E691" s="120">
        <v>0.92363459999999997</v>
      </c>
      <c r="F691" s="120">
        <v>1.0474250000000001</v>
      </c>
    </row>
    <row r="692" spans="1:6" x14ac:dyDescent="0.25">
      <c r="A692" s="120">
        <v>287.39999999999998</v>
      </c>
      <c r="B692" s="120">
        <v>0.1218279</v>
      </c>
      <c r="C692" s="120">
        <v>0.30854949999999998</v>
      </c>
      <c r="D692" s="120">
        <v>0.62564379999999997</v>
      </c>
      <c r="E692" s="120">
        <v>0.92331779999999997</v>
      </c>
      <c r="F692" s="120">
        <v>1.0470600000000001</v>
      </c>
    </row>
    <row r="693" spans="1:6" x14ac:dyDescent="0.25">
      <c r="A693" s="120">
        <v>287.60000000000002</v>
      </c>
      <c r="B693" s="120">
        <v>0.12178700000000001</v>
      </c>
      <c r="C693" s="120">
        <v>0.30844719999999998</v>
      </c>
      <c r="D693" s="120">
        <v>0.62543490000000002</v>
      </c>
      <c r="E693" s="120">
        <v>0.92300130000000002</v>
      </c>
      <c r="F693" s="120">
        <v>1.0466949999999999</v>
      </c>
    </row>
    <row r="694" spans="1:6" x14ac:dyDescent="0.25">
      <c r="A694" s="120">
        <v>287.8</v>
      </c>
      <c r="B694" s="120">
        <v>0.1217462</v>
      </c>
      <c r="C694" s="120">
        <v>0.30834509999999998</v>
      </c>
      <c r="D694" s="120">
        <v>0.62522619999999995</v>
      </c>
      <c r="E694" s="120">
        <v>0.92268499999999998</v>
      </c>
      <c r="F694" s="120">
        <v>1.04633</v>
      </c>
    </row>
    <row r="695" spans="1:6" x14ac:dyDescent="0.25">
      <c r="A695" s="120">
        <v>288</v>
      </c>
      <c r="B695" s="120">
        <v>0.12170540000000001</v>
      </c>
      <c r="C695" s="120">
        <v>0.30824299999999999</v>
      </c>
      <c r="D695" s="120">
        <v>0.62501779999999996</v>
      </c>
      <c r="E695" s="120">
        <v>0.92236879999999999</v>
      </c>
      <c r="F695" s="120">
        <v>1.045965</v>
      </c>
    </row>
    <row r="696" spans="1:6" x14ac:dyDescent="0.25">
      <c r="A696" s="120">
        <v>288.2</v>
      </c>
      <c r="B696" s="120">
        <v>0.1216647</v>
      </c>
      <c r="C696" s="120">
        <v>0.3081411</v>
      </c>
      <c r="D696" s="120">
        <v>0.62480939999999996</v>
      </c>
      <c r="E696" s="120">
        <v>0.92205289999999995</v>
      </c>
      <c r="F696" s="120">
        <v>1.0456000000000001</v>
      </c>
    </row>
    <row r="697" spans="1:6" x14ac:dyDescent="0.25">
      <c r="A697" s="120">
        <v>288.39999999999998</v>
      </c>
      <c r="B697" s="120">
        <v>0.12162389999999999</v>
      </c>
      <c r="C697" s="120">
        <v>0.30803920000000001</v>
      </c>
      <c r="D697" s="120">
        <v>0.62460139999999997</v>
      </c>
      <c r="E697" s="120">
        <v>0.92173720000000003</v>
      </c>
      <c r="F697" s="120">
        <v>1.0452360000000001</v>
      </c>
    </row>
    <row r="698" spans="1:6" x14ac:dyDescent="0.25">
      <c r="A698" s="120">
        <v>288.60000000000002</v>
      </c>
      <c r="B698" s="120">
        <v>0.12158330000000001</v>
      </c>
      <c r="C698" s="120">
        <v>0.30793749999999998</v>
      </c>
      <c r="D698" s="120">
        <v>0.62439350000000005</v>
      </c>
      <c r="E698" s="120">
        <v>0.92142170000000001</v>
      </c>
      <c r="F698" s="120">
        <v>1.044872</v>
      </c>
    </row>
    <row r="699" spans="1:6" x14ac:dyDescent="0.25">
      <c r="A699" s="120">
        <v>288.8</v>
      </c>
      <c r="B699" s="120">
        <v>0.1215426</v>
      </c>
      <c r="C699" s="120">
        <v>0.3078359</v>
      </c>
      <c r="D699" s="120">
        <v>0.62418589999999996</v>
      </c>
      <c r="E699" s="120">
        <v>0.92110650000000005</v>
      </c>
      <c r="F699" s="120">
        <v>1.044508</v>
      </c>
    </row>
    <row r="700" spans="1:6" x14ac:dyDescent="0.25">
      <c r="A700" s="120">
        <v>289</v>
      </c>
      <c r="B700" s="120">
        <v>0.121502</v>
      </c>
      <c r="C700" s="120">
        <v>0.30773440000000002</v>
      </c>
      <c r="D700" s="120">
        <v>0.62397840000000004</v>
      </c>
      <c r="E700" s="120">
        <v>0.92079140000000004</v>
      </c>
      <c r="F700" s="120">
        <v>1.044144</v>
      </c>
    </row>
    <row r="701" spans="1:6" x14ac:dyDescent="0.25">
      <c r="A701" s="120">
        <v>289.2</v>
      </c>
      <c r="B701" s="120">
        <v>0.1214615</v>
      </c>
      <c r="C701" s="120">
        <v>0.30763299999999999</v>
      </c>
      <c r="D701" s="120">
        <v>0.62377119999999997</v>
      </c>
      <c r="E701" s="120">
        <v>0.92047659999999998</v>
      </c>
      <c r="F701" s="120">
        <v>1.0437799999999999</v>
      </c>
    </row>
    <row r="702" spans="1:6" x14ac:dyDescent="0.25">
      <c r="A702" s="120">
        <v>289.39999999999998</v>
      </c>
      <c r="B702" s="120">
        <v>0.1214209</v>
      </c>
      <c r="C702" s="120">
        <v>0.30753170000000002</v>
      </c>
      <c r="D702" s="120">
        <v>0.62356409999999995</v>
      </c>
      <c r="E702" s="120">
        <v>0.92016189999999998</v>
      </c>
      <c r="F702" s="120">
        <v>1.043417</v>
      </c>
    </row>
    <row r="703" spans="1:6" x14ac:dyDescent="0.25">
      <c r="A703" s="120">
        <v>289.60000000000002</v>
      </c>
      <c r="B703" s="120">
        <v>0.1213804</v>
      </c>
      <c r="C703" s="120">
        <v>0.3074305</v>
      </c>
      <c r="D703" s="120">
        <v>0.6233573</v>
      </c>
      <c r="E703" s="120">
        <v>0.91984750000000004</v>
      </c>
      <c r="F703" s="120">
        <v>1.043053</v>
      </c>
    </row>
    <row r="704" spans="1:6" x14ac:dyDescent="0.25">
      <c r="A704" s="120">
        <v>289.8</v>
      </c>
      <c r="B704" s="120">
        <v>0.12134</v>
      </c>
      <c r="C704" s="120">
        <v>0.30732939999999997</v>
      </c>
      <c r="D704" s="120">
        <v>0.6231506</v>
      </c>
      <c r="E704" s="120">
        <v>0.91953339999999995</v>
      </c>
      <c r="F704" s="120">
        <v>1.0426899999999999</v>
      </c>
    </row>
    <row r="705" spans="1:6" x14ac:dyDescent="0.25">
      <c r="A705" s="120">
        <v>290</v>
      </c>
      <c r="B705" s="120">
        <v>0.12129959999999999</v>
      </c>
      <c r="C705" s="120">
        <v>0.30722850000000002</v>
      </c>
      <c r="D705" s="120">
        <v>0.62294419999999995</v>
      </c>
      <c r="E705" s="120">
        <v>0.91921940000000002</v>
      </c>
      <c r="F705" s="120">
        <v>1.042327</v>
      </c>
    </row>
    <row r="706" spans="1:6" x14ac:dyDescent="0.25">
      <c r="A706" s="120">
        <v>290.2</v>
      </c>
      <c r="B706" s="120">
        <v>0.1212592</v>
      </c>
      <c r="C706" s="120">
        <v>0.3071276</v>
      </c>
      <c r="D706" s="120">
        <v>0.62273789999999996</v>
      </c>
      <c r="E706" s="120">
        <v>0.91890559999999999</v>
      </c>
      <c r="F706" s="120">
        <v>1.041965</v>
      </c>
    </row>
    <row r="707" spans="1:6" x14ac:dyDescent="0.25">
      <c r="A707" s="120">
        <v>290.39999999999998</v>
      </c>
      <c r="B707" s="120">
        <v>0.1212188</v>
      </c>
      <c r="C707" s="120">
        <v>0.30702679999999999</v>
      </c>
      <c r="D707" s="120">
        <v>0.62253190000000003</v>
      </c>
      <c r="E707" s="120">
        <v>0.91859210000000002</v>
      </c>
      <c r="F707" s="120">
        <v>1.0416019999999999</v>
      </c>
    </row>
    <row r="708" spans="1:6" x14ac:dyDescent="0.25">
      <c r="A708" s="120">
        <v>290.60000000000002</v>
      </c>
      <c r="B708" s="120">
        <v>0.12117849999999999</v>
      </c>
      <c r="C708" s="120">
        <v>0.30692619999999998</v>
      </c>
      <c r="D708" s="120">
        <v>0.62232609999999999</v>
      </c>
      <c r="E708" s="120">
        <v>0.91827879999999995</v>
      </c>
      <c r="F708" s="120">
        <v>1.0412399999999999</v>
      </c>
    </row>
    <row r="709" spans="1:6" x14ac:dyDescent="0.25">
      <c r="A709" s="120">
        <v>290.8</v>
      </c>
      <c r="B709" s="120">
        <v>0.1211383</v>
      </c>
      <c r="C709" s="120">
        <v>0.30682559999999998</v>
      </c>
      <c r="D709" s="120">
        <v>0.62212040000000002</v>
      </c>
      <c r="E709" s="120">
        <v>0.9179657</v>
      </c>
      <c r="F709" s="120">
        <v>1.0408770000000001</v>
      </c>
    </row>
    <row r="710" spans="1:6" x14ac:dyDescent="0.25">
      <c r="A710" s="120">
        <v>291</v>
      </c>
      <c r="B710" s="120">
        <v>0.121098</v>
      </c>
      <c r="C710" s="120">
        <v>0.30672519999999998</v>
      </c>
      <c r="D710" s="120">
        <v>0.621915</v>
      </c>
      <c r="E710" s="120">
        <v>0.91765280000000005</v>
      </c>
      <c r="F710" s="120">
        <v>1.0405150000000001</v>
      </c>
    </row>
    <row r="711" spans="1:6" x14ac:dyDescent="0.25">
      <c r="A711" s="120">
        <v>291.2</v>
      </c>
      <c r="B711" s="120">
        <v>0.12105779999999999</v>
      </c>
      <c r="C711" s="120">
        <v>0.30662489999999998</v>
      </c>
      <c r="D711" s="120">
        <v>0.62170979999999998</v>
      </c>
      <c r="E711" s="120">
        <v>0.91734020000000005</v>
      </c>
      <c r="F711" s="120">
        <v>1.040154</v>
      </c>
    </row>
    <row r="712" spans="1:6" x14ac:dyDescent="0.25">
      <c r="A712" s="120">
        <v>291.39999999999998</v>
      </c>
      <c r="B712" s="120">
        <v>0.12101770000000001</v>
      </c>
      <c r="C712" s="120">
        <v>0.30652459999999998</v>
      </c>
      <c r="D712" s="120">
        <v>0.62150470000000002</v>
      </c>
      <c r="E712" s="120">
        <v>0.9170277</v>
      </c>
      <c r="F712" s="120">
        <v>1.039792</v>
      </c>
    </row>
    <row r="713" spans="1:6" x14ac:dyDescent="0.25">
      <c r="A713" s="120">
        <v>291.60000000000002</v>
      </c>
      <c r="B713" s="120">
        <v>0.1209775</v>
      </c>
      <c r="C713" s="120">
        <v>0.30642449999999999</v>
      </c>
      <c r="D713" s="120">
        <v>0.62129990000000002</v>
      </c>
      <c r="E713" s="120">
        <v>0.91671550000000002</v>
      </c>
      <c r="F713" s="120">
        <v>1.0394300000000001</v>
      </c>
    </row>
    <row r="714" spans="1:6" x14ac:dyDescent="0.25">
      <c r="A714" s="120">
        <v>291.8</v>
      </c>
      <c r="B714" s="120">
        <v>0.1209375</v>
      </c>
      <c r="C714" s="120">
        <v>0.3063245</v>
      </c>
      <c r="D714" s="120">
        <v>0.62109519999999996</v>
      </c>
      <c r="E714" s="120">
        <v>0.91640350000000004</v>
      </c>
      <c r="F714" s="120">
        <v>1.039069</v>
      </c>
    </row>
    <row r="715" spans="1:6" x14ac:dyDescent="0.25">
      <c r="A715" s="120">
        <v>292</v>
      </c>
      <c r="B715" s="120">
        <v>0.1208974</v>
      </c>
      <c r="C715" s="120">
        <v>0.30622450000000001</v>
      </c>
      <c r="D715" s="120">
        <v>0.62089090000000002</v>
      </c>
      <c r="E715" s="120">
        <v>0.91609169999999995</v>
      </c>
      <c r="F715" s="120">
        <v>1.038708</v>
      </c>
    </row>
    <row r="716" spans="1:6" x14ac:dyDescent="0.25">
      <c r="A716" s="120">
        <v>292.2</v>
      </c>
      <c r="B716" s="120">
        <v>0.1208574</v>
      </c>
      <c r="C716" s="120">
        <v>0.30612470000000003</v>
      </c>
      <c r="D716" s="120">
        <v>0.62068659999999998</v>
      </c>
      <c r="E716" s="120">
        <v>0.91578009999999999</v>
      </c>
      <c r="F716" s="120">
        <v>1.0383469999999999</v>
      </c>
    </row>
    <row r="717" spans="1:6" x14ac:dyDescent="0.25">
      <c r="A717" s="120">
        <v>292.39999999999998</v>
      </c>
      <c r="B717" s="120">
        <v>0.12081740000000001</v>
      </c>
      <c r="C717" s="120">
        <v>0.30602499999999999</v>
      </c>
      <c r="D717" s="120">
        <v>0.6204826</v>
      </c>
      <c r="E717" s="120">
        <v>0.91546879999999997</v>
      </c>
      <c r="F717" s="120">
        <v>1.0379860000000001</v>
      </c>
    </row>
    <row r="718" spans="1:6" x14ac:dyDescent="0.25">
      <c r="A718" s="120">
        <v>292.60000000000002</v>
      </c>
      <c r="B718" s="120">
        <v>0.1207775</v>
      </c>
      <c r="C718" s="120">
        <v>0.30592540000000001</v>
      </c>
      <c r="D718" s="120">
        <v>0.62027880000000002</v>
      </c>
      <c r="E718" s="120">
        <v>0.91515760000000002</v>
      </c>
      <c r="F718" s="120">
        <v>1.0376259999999999</v>
      </c>
    </row>
    <row r="719" spans="1:6" x14ac:dyDescent="0.25">
      <c r="A719" s="120">
        <v>292.8</v>
      </c>
      <c r="B719" s="120">
        <v>0.1207376</v>
      </c>
      <c r="C719" s="120">
        <v>0.30582589999999998</v>
      </c>
      <c r="D719" s="120">
        <v>0.62007520000000005</v>
      </c>
      <c r="E719" s="120">
        <v>0.91484670000000001</v>
      </c>
      <c r="F719" s="120">
        <v>1.037266</v>
      </c>
    </row>
    <row r="720" spans="1:6" x14ac:dyDescent="0.25">
      <c r="A720" s="120">
        <v>293</v>
      </c>
      <c r="B720" s="120">
        <v>0.1206977</v>
      </c>
      <c r="C720" s="120">
        <v>0.30572650000000001</v>
      </c>
      <c r="D720" s="120">
        <v>0.61987170000000003</v>
      </c>
      <c r="E720" s="120">
        <v>0.91453600000000002</v>
      </c>
      <c r="F720" s="120">
        <v>1.036905</v>
      </c>
    </row>
    <row r="721" spans="1:6" x14ac:dyDescent="0.25">
      <c r="A721" s="120">
        <v>293.2</v>
      </c>
      <c r="B721" s="120">
        <v>0.1206579</v>
      </c>
      <c r="C721" s="120">
        <v>0.30562719999999999</v>
      </c>
      <c r="D721" s="120">
        <v>0.61966849999999996</v>
      </c>
      <c r="E721" s="120">
        <v>0.91422550000000002</v>
      </c>
      <c r="F721" s="120">
        <v>1.036545</v>
      </c>
    </row>
    <row r="722" spans="1:6" x14ac:dyDescent="0.25">
      <c r="A722" s="120">
        <v>293.39999999999998</v>
      </c>
      <c r="B722" s="120">
        <v>0.12061810000000001</v>
      </c>
      <c r="C722" s="120">
        <v>0.30552800000000002</v>
      </c>
      <c r="D722" s="120">
        <v>0.6194655</v>
      </c>
      <c r="E722" s="120">
        <v>0.91391529999999999</v>
      </c>
      <c r="F722" s="120">
        <v>1.0361860000000001</v>
      </c>
    </row>
    <row r="723" spans="1:6" x14ac:dyDescent="0.25">
      <c r="A723" s="120">
        <v>293.60000000000002</v>
      </c>
      <c r="B723" s="120">
        <v>0.1205783</v>
      </c>
      <c r="C723" s="120">
        <v>0.30542900000000001</v>
      </c>
      <c r="D723" s="120">
        <v>0.6192626</v>
      </c>
      <c r="E723" s="120">
        <v>0.91360520000000001</v>
      </c>
      <c r="F723" s="120">
        <v>1.0358259999999999</v>
      </c>
    </row>
    <row r="724" spans="1:6" x14ac:dyDescent="0.25">
      <c r="A724" s="120">
        <v>293.8</v>
      </c>
      <c r="B724" s="120">
        <v>0.1205386</v>
      </c>
      <c r="C724" s="120">
        <v>0.30532999999999999</v>
      </c>
      <c r="D724" s="120">
        <v>0.61906000000000005</v>
      </c>
      <c r="E724" s="120">
        <v>0.91329539999999998</v>
      </c>
      <c r="F724" s="120">
        <v>1.0354669999999999</v>
      </c>
    </row>
    <row r="725" spans="1:6" x14ac:dyDescent="0.25">
      <c r="A725" s="120">
        <v>294</v>
      </c>
      <c r="B725" s="120">
        <v>0.12049890000000001</v>
      </c>
      <c r="C725" s="120">
        <v>0.30523109999999998</v>
      </c>
      <c r="D725" s="120">
        <v>0.61885760000000001</v>
      </c>
      <c r="E725" s="120">
        <v>0.91298579999999996</v>
      </c>
      <c r="F725" s="120">
        <v>1.035107</v>
      </c>
    </row>
    <row r="726" spans="1:6" x14ac:dyDescent="0.25">
      <c r="A726" s="120">
        <v>294.2</v>
      </c>
      <c r="B726" s="120">
        <v>0.1204592</v>
      </c>
      <c r="C726" s="120">
        <v>0.30513230000000002</v>
      </c>
      <c r="D726" s="120">
        <v>0.61865539999999997</v>
      </c>
      <c r="E726" s="120">
        <v>0.91267640000000005</v>
      </c>
      <c r="F726" s="120">
        <v>1.034748</v>
      </c>
    </row>
    <row r="727" spans="1:6" x14ac:dyDescent="0.25">
      <c r="A727" s="120">
        <v>294.39999999999998</v>
      </c>
      <c r="B727" s="120">
        <v>0.1204196</v>
      </c>
      <c r="C727" s="120">
        <v>0.30503370000000002</v>
      </c>
      <c r="D727" s="120">
        <v>0.61845340000000004</v>
      </c>
      <c r="E727" s="120">
        <v>0.91236720000000004</v>
      </c>
      <c r="F727" s="120">
        <v>1.0343899999999999</v>
      </c>
    </row>
    <row r="728" spans="1:6" x14ac:dyDescent="0.25">
      <c r="A728" s="120">
        <v>294.60000000000002</v>
      </c>
      <c r="B728" s="120">
        <v>0.12038</v>
      </c>
      <c r="C728" s="120">
        <v>0.30493510000000001</v>
      </c>
      <c r="D728" s="120">
        <v>0.61825160000000001</v>
      </c>
      <c r="E728" s="120">
        <v>0.91205829999999999</v>
      </c>
      <c r="F728" s="120">
        <v>1.0340309999999999</v>
      </c>
    </row>
    <row r="729" spans="1:6" x14ac:dyDescent="0.25">
      <c r="A729" s="120">
        <v>294.8</v>
      </c>
      <c r="B729" s="120">
        <v>0.1203405</v>
      </c>
      <c r="C729" s="120">
        <v>0.30483670000000002</v>
      </c>
      <c r="D729" s="120">
        <v>0.61804990000000004</v>
      </c>
      <c r="E729" s="120">
        <v>0.91174949999999999</v>
      </c>
      <c r="F729" s="120">
        <v>1.0336719999999999</v>
      </c>
    </row>
    <row r="730" spans="1:6" x14ac:dyDescent="0.25">
      <c r="A730" s="120">
        <v>295</v>
      </c>
      <c r="B730" s="120">
        <v>0.12030100000000001</v>
      </c>
      <c r="C730" s="120">
        <v>0.30473830000000002</v>
      </c>
      <c r="D730" s="120">
        <v>0.61784850000000002</v>
      </c>
      <c r="E730" s="120">
        <v>0.91144099999999995</v>
      </c>
      <c r="F730" s="120">
        <v>1.0333140000000001</v>
      </c>
    </row>
    <row r="731" spans="1:6" x14ac:dyDescent="0.25">
      <c r="A731" s="120">
        <v>295.2</v>
      </c>
      <c r="B731" s="120">
        <v>0.12026149999999999</v>
      </c>
      <c r="C731" s="120">
        <v>0.30464010000000002</v>
      </c>
      <c r="D731" s="120">
        <v>0.61764730000000001</v>
      </c>
      <c r="E731" s="120">
        <v>0.91113270000000002</v>
      </c>
      <c r="F731" s="120">
        <v>1.032956</v>
      </c>
    </row>
    <row r="732" spans="1:6" x14ac:dyDescent="0.25">
      <c r="A732" s="120">
        <v>295.39999999999998</v>
      </c>
      <c r="B732" s="120">
        <v>0.1202221</v>
      </c>
      <c r="C732" s="120">
        <v>0.30454189999999998</v>
      </c>
      <c r="D732" s="120">
        <v>0.61744619999999995</v>
      </c>
      <c r="E732" s="120">
        <v>0.91082470000000004</v>
      </c>
      <c r="F732" s="120">
        <v>1.0325979999999999</v>
      </c>
    </row>
    <row r="733" spans="1:6" x14ac:dyDescent="0.25">
      <c r="A733" s="120">
        <v>295.60000000000002</v>
      </c>
      <c r="B733" s="120">
        <v>0.1201827</v>
      </c>
      <c r="C733" s="120">
        <v>0.30444389999999999</v>
      </c>
      <c r="D733" s="120">
        <v>0.61724540000000006</v>
      </c>
      <c r="E733" s="120">
        <v>0.91051680000000002</v>
      </c>
      <c r="F733" s="120">
        <v>1.03224</v>
      </c>
    </row>
    <row r="734" spans="1:6" x14ac:dyDescent="0.25">
      <c r="A734" s="120">
        <v>295.8</v>
      </c>
      <c r="B734" s="120">
        <v>0.12014329999999999</v>
      </c>
      <c r="C734" s="120">
        <v>0.3043459</v>
      </c>
      <c r="D734" s="120">
        <v>0.61704479999999995</v>
      </c>
      <c r="E734" s="120">
        <v>0.91020909999999999</v>
      </c>
      <c r="F734" s="120">
        <v>1.0318830000000001</v>
      </c>
    </row>
    <row r="735" spans="1:6" x14ac:dyDescent="0.25">
      <c r="A735" s="120">
        <v>296</v>
      </c>
      <c r="B735" s="120">
        <v>0.120104</v>
      </c>
      <c r="C735" s="120">
        <v>0.30424810000000002</v>
      </c>
      <c r="D735" s="120">
        <v>0.61684439999999996</v>
      </c>
      <c r="E735" s="120">
        <v>0.90990170000000004</v>
      </c>
      <c r="F735" s="120">
        <v>1.0315259999999999</v>
      </c>
    </row>
    <row r="736" spans="1:6" x14ac:dyDescent="0.25">
      <c r="A736" s="120">
        <v>296.2</v>
      </c>
      <c r="B736" s="120">
        <v>0.1200647</v>
      </c>
      <c r="C736" s="120">
        <v>0.30415029999999998</v>
      </c>
      <c r="D736" s="120">
        <v>0.61664410000000003</v>
      </c>
      <c r="E736" s="120">
        <v>0.90959449999999997</v>
      </c>
      <c r="F736" s="120">
        <v>1.0311680000000001</v>
      </c>
    </row>
    <row r="737" spans="1:6" x14ac:dyDescent="0.25">
      <c r="A737" s="120">
        <v>296.39999999999998</v>
      </c>
      <c r="B737" s="120">
        <v>0.1200254</v>
      </c>
      <c r="C737" s="120">
        <v>0.30405270000000001</v>
      </c>
      <c r="D737" s="120">
        <v>0.61644410000000005</v>
      </c>
      <c r="E737" s="120">
        <v>0.90928750000000003</v>
      </c>
      <c r="F737" s="120">
        <v>1.0308109999999999</v>
      </c>
    </row>
    <row r="738" spans="1:6" x14ac:dyDescent="0.25">
      <c r="A738" s="120">
        <v>296.60000000000002</v>
      </c>
      <c r="B738" s="120">
        <v>0.1199862</v>
      </c>
      <c r="C738" s="120">
        <v>0.30395519999999998</v>
      </c>
      <c r="D738" s="120">
        <v>0.61624429999999997</v>
      </c>
      <c r="E738" s="120">
        <v>0.90898080000000003</v>
      </c>
      <c r="F738" s="120">
        <v>1.0304549999999999</v>
      </c>
    </row>
    <row r="739" spans="1:6" x14ac:dyDescent="0.25">
      <c r="A739" s="120">
        <v>296.8</v>
      </c>
      <c r="B739" s="120">
        <v>0.119947</v>
      </c>
      <c r="C739" s="120">
        <v>0.30385780000000001</v>
      </c>
      <c r="D739" s="120">
        <v>0.61604460000000005</v>
      </c>
      <c r="E739" s="120">
        <v>0.90867419999999999</v>
      </c>
      <c r="F739" s="120">
        <v>1.030098</v>
      </c>
    </row>
    <row r="740" spans="1:6" x14ac:dyDescent="0.25">
      <c r="A740" s="120">
        <v>297</v>
      </c>
      <c r="B740" s="120">
        <v>0.11990779999999999</v>
      </c>
      <c r="C740" s="120">
        <v>0.30376049999999999</v>
      </c>
      <c r="D740" s="120">
        <v>0.61584519999999998</v>
      </c>
      <c r="E740" s="120">
        <v>0.90836790000000001</v>
      </c>
      <c r="F740" s="120">
        <v>1.0297419999999999</v>
      </c>
    </row>
    <row r="741" spans="1:6" x14ac:dyDescent="0.25">
      <c r="A741" s="120">
        <v>297.2</v>
      </c>
      <c r="B741" s="120">
        <v>0.11986869999999999</v>
      </c>
      <c r="C741" s="120">
        <v>0.30366330000000002</v>
      </c>
      <c r="D741" s="120">
        <v>0.61564600000000003</v>
      </c>
      <c r="E741" s="120">
        <v>0.90806180000000003</v>
      </c>
      <c r="F741" s="120">
        <v>1.0293859999999999</v>
      </c>
    </row>
    <row r="742" spans="1:6" x14ac:dyDescent="0.25">
      <c r="A742" s="120">
        <v>297.39999999999998</v>
      </c>
      <c r="B742" s="120">
        <v>0.11982959999999999</v>
      </c>
      <c r="C742" s="120">
        <v>0.30356610000000001</v>
      </c>
      <c r="D742" s="120">
        <v>0.61544699999999997</v>
      </c>
      <c r="E742" s="120">
        <v>0.90775589999999995</v>
      </c>
      <c r="F742" s="120">
        <v>1.029029</v>
      </c>
    </row>
    <row r="743" spans="1:6" x14ac:dyDescent="0.25">
      <c r="A743" s="120">
        <v>297.60000000000002</v>
      </c>
      <c r="B743" s="120">
        <v>0.1197906</v>
      </c>
      <c r="C743" s="120">
        <v>0.30346909999999999</v>
      </c>
      <c r="D743" s="120">
        <v>0.61524809999999996</v>
      </c>
      <c r="E743" s="120">
        <v>0.90745030000000004</v>
      </c>
      <c r="F743" s="120">
        <v>1.0286740000000001</v>
      </c>
    </row>
    <row r="744" spans="1:6" x14ac:dyDescent="0.25">
      <c r="A744" s="120">
        <v>297.8</v>
      </c>
      <c r="B744" s="120">
        <v>0.1197516</v>
      </c>
      <c r="C744" s="120">
        <v>0.30337219999999998</v>
      </c>
      <c r="D744" s="120">
        <v>0.61504950000000003</v>
      </c>
      <c r="E744" s="120">
        <v>0.90714479999999997</v>
      </c>
      <c r="F744" s="120">
        <v>1.0283180000000001</v>
      </c>
    </row>
    <row r="745" spans="1:6" x14ac:dyDescent="0.25">
      <c r="A745" s="120">
        <v>298</v>
      </c>
      <c r="B745" s="120">
        <v>0.1197126</v>
      </c>
      <c r="C745" s="120">
        <v>0.30327539999999997</v>
      </c>
      <c r="D745" s="120">
        <v>0.61485109999999998</v>
      </c>
      <c r="E745" s="120">
        <v>0.90683950000000002</v>
      </c>
      <c r="F745" s="120">
        <v>1.027963</v>
      </c>
    </row>
    <row r="746" spans="1:6" x14ac:dyDescent="0.25">
      <c r="A746" s="120">
        <v>298.2</v>
      </c>
      <c r="B746" s="120">
        <v>0.11967369999999999</v>
      </c>
      <c r="C746" s="120">
        <v>0.30317870000000002</v>
      </c>
      <c r="D746" s="120">
        <v>0.6146528</v>
      </c>
      <c r="E746" s="120">
        <v>0.90653459999999997</v>
      </c>
      <c r="F746" s="120">
        <v>1.0276069999999999</v>
      </c>
    </row>
    <row r="747" spans="1:6" x14ac:dyDescent="0.25">
      <c r="A747" s="120">
        <v>298.39999999999998</v>
      </c>
      <c r="B747" s="120">
        <v>0.1196348</v>
      </c>
      <c r="C747" s="120">
        <v>0.30308210000000002</v>
      </c>
      <c r="D747" s="120">
        <v>0.61445470000000002</v>
      </c>
      <c r="E747" s="120">
        <v>0.90622970000000003</v>
      </c>
      <c r="F747" s="120">
        <v>1.0272520000000001</v>
      </c>
    </row>
    <row r="748" spans="1:6" x14ac:dyDescent="0.25">
      <c r="A748" s="120">
        <v>298.60000000000002</v>
      </c>
      <c r="B748" s="120">
        <v>0.1195959</v>
      </c>
      <c r="C748" s="120">
        <v>0.30298560000000002</v>
      </c>
      <c r="D748" s="120">
        <v>0.61425689999999999</v>
      </c>
      <c r="E748" s="120">
        <v>0.90592519999999999</v>
      </c>
      <c r="F748" s="120">
        <v>1.0268980000000001</v>
      </c>
    </row>
    <row r="749" spans="1:6" x14ac:dyDescent="0.25">
      <c r="A749" s="120">
        <v>298.8</v>
      </c>
      <c r="B749" s="120">
        <v>0.1195571</v>
      </c>
      <c r="C749" s="120">
        <v>0.30288920000000003</v>
      </c>
      <c r="D749" s="120">
        <v>0.61405929999999997</v>
      </c>
      <c r="E749" s="120">
        <v>0.9056208</v>
      </c>
      <c r="F749" s="120">
        <v>1.026543</v>
      </c>
    </row>
    <row r="750" spans="1:6" x14ac:dyDescent="0.25">
      <c r="A750" s="120">
        <v>299</v>
      </c>
      <c r="B750" s="120">
        <v>0.11951829999999999</v>
      </c>
      <c r="C750" s="120">
        <v>0.30279289999999998</v>
      </c>
      <c r="D750" s="120">
        <v>0.61386180000000001</v>
      </c>
      <c r="E750" s="120">
        <v>0.90531669999999997</v>
      </c>
      <c r="F750" s="120">
        <v>1.0261880000000001</v>
      </c>
    </row>
    <row r="751" spans="1:6" x14ac:dyDescent="0.25">
      <c r="A751" s="120">
        <v>299.2</v>
      </c>
      <c r="B751" s="120">
        <v>0.1194795</v>
      </c>
      <c r="C751" s="120">
        <v>0.30269669999999999</v>
      </c>
      <c r="D751" s="120">
        <v>0.61366449999999995</v>
      </c>
      <c r="E751" s="120">
        <v>0.90501279999999995</v>
      </c>
      <c r="F751" s="120">
        <v>1.0258339999999999</v>
      </c>
    </row>
    <row r="752" spans="1:6" x14ac:dyDescent="0.25">
      <c r="A752" s="120">
        <v>299.39999999999998</v>
      </c>
      <c r="B752" s="120">
        <v>0.1194408</v>
      </c>
      <c r="C752" s="120">
        <v>0.3026006</v>
      </c>
      <c r="D752" s="120">
        <v>0.61346750000000005</v>
      </c>
      <c r="E752" s="120">
        <v>0.90470910000000004</v>
      </c>
      <c r="F752" s="120">
        <v>1.0254799999999999</v>
      </c>
    </row>
    <row r="753" spans="1:6" x14ac:dyDescent="0.25">
      <c r="A753" s="120">
        <v>299.60000000000002</v>
      </c>
      <c r="B753" s="120">
        <v>0.1194021</v>
      </c>
      <c r="C753" s="120">
        <v>0.30250460000000001</v>
      </c>
      <c r="D753" s="120">
        <v>0.6132706</v>
      </c>
      <c r="E753" s="120">
        <v>0.90440560000000003</v>
      </c>
      <c r="F753" s="120">
        <v>1.025126</v>
      </c>
    </row>
    <row r="754" spans="1:6" x14ac:dyDescent="0.25">
      <c r="A754" s="120">
        <v>299.8</v>
      </c>
      <c r="B754" s="120">
        <v>0.1193635</v>
      </c>
      <c r="C754" s="120">
        <v>0.30240879999999998</v>
      </c>
      <c r="D754" s="120">
        <v>0.61307389999999995</v>
      </c>
      <c r="E754" s="120">
        <v>0.90410230000000003</v>
      </c>
      <c r="F754" s="120">
        <v>1.024772</v>
      </c>
    </row>
    <row r="755" spans="1:6" x14ac:dyDescent="0.25">
      <c r="A755" s="120">
        <v>300</v>
      </c>
      <c r="B755" s="120">
        <v>0.11932479999999999</v>
      </c>
      <c r="C755" s="120">
        <v>0.302313</v>
      </c>
      <c r="D755" s="120">
        <v>0.61287749999999996</v>
      </c>
      <c r="E755" s="120">
        <v>0.90379929999999997</v>
      </c>
      <c r="F755" s="120">
        <v>1.024419</v>
      </c>
    </row>
    <row r="756" spans="1:6" x14ac:dyDescent="0.25">
      <c r="A756" s="120">
        <v>300.2</v>
      </c>
      <c r="B756" s="120">
        <v>0.1192863</v>
      </c>
      <c r="C756" s="120">
        <v>0.30221730000000002</v>
      </c>
      <c r="D756" s="120">
        <v>0.61268120000000004</v>
      </c>
      <c r="E756" s="120">
        <v>0.90349650000000004</v>
      </c>
      <c r="F756" s="120">
        <v>1.024065</v>
      </c>
    </row>
    <row r="757" spans="1:6" x14ac:dyDescent="0.25">
      <c r="A757" s="120">
        <v>300.39999999999998</v>
      </c>
      <c r="B757" s="120">
        <v>0.1192477</v>
      </c>
      <c r="C757" s="120">
        <v>0.30212169999999999</v>
      </c>
      <c r="D757" s="120">
        <v>0.6124851</v>
      </c>
      <c r="E757" s="120">
        <v>0.90319389999999999</v>
      </c>
      <c r="F757" s="120">
        <v>1.023712</v>
      </c>
    </row>
    <row r="758" spans="1:6" x14ac:dyDescent="0.25">
      <c r="A758" s="120">
        <v>300.60000000000002</v>
      </c>
      <c r="B758" s="120">
        <v>0.1192092</v>
      </c>
      <c r="C758" s="120">
        <v>0.30202620000000002</v>
      </c>
      <c r="D758" s="120">
        <v>0.61228919999999998</v>
      </c>
      <c r="E758" s="120">
        <v>0.90289149999999996</v>
      </c>
      <c r="F758" s="120">
        <v>1.0233589999999999</v>
      </c>
    </row>
    <row r="759" spans="1:6" x14ac:dyDescent="0.25">
      <c r="A759" s="120">
        <v>300.8</v>
      </c>
      <c r="B759" s="120">
        <v>0.1191707</v>
      </c>
      <c r="C759" s="120">
        <v>0.3019308</v>
      </c>
      <c r="D759" s="120">
        <v>0.61209360000000002</v>
      </c>
      <c r="E759" s="120">
        <v>0.90258939999999999</v>
      </c>
      <c r="F759" s="120">
        <v>1.023007</v>
      </c>
    </row>
    <row r="760" spans="1:6" x14ac:dyDescent="0.25">
      <c r="A760" s="120">
        <v>301</v>
      </c>
      <c r="B760" s="120">
        <v>0.1191323</v>
      </c>
      <c r="C760" s="120">
        <v>0.30183559999999998</v>
      </c>
      <c r="D760" s="120">
        <v>0.6118981</v>
      </c>
      <c r="E760" s="120">
        <v>0.90228739999999996</v>
      </c>
      <c r="F760" s="120">
        <v>1.022654</v>
      </c>
    </row>
    <row r="761" spans="1:6" x14ac:dyDescent="0.25">
      <c r="A761" s="120">
        <v>301.2</v>
      </c>
      <c r="B761" s="120">
        <v>0.1190939</v>
      </c>
      <c r="C761" s="120">
        <v>0.30174040000000002</v>
      </c>
      <c r="D761" s="120">
        <v>0.61170270000000004</v>
      </c>
      <c r="E761" s="120">
        <v>0.9019857</v>
      </c>
      <c r="F761" s="120">
        <v>1.022302</v>
      </c>
    </row>
    <row r="762" spans="1:6" x14ac:dyDescent="0.25">
      <c r="A762" s="120">
        <v>301.39999999999998</v>
      </c>
      <c r="B762" s="120">
        <v>0.11905549999999999</v>
      </c>
      <c r="C762" s="120">
        <v>0.30164530000000001</v>
      </c>
      <c r="D762" s="120">
        <v>0.61150769999999999</v>
      </c>
      <c r="E762" s="120">
        <v>0.90168420000000005</v>
      </c>
      <c r="F762" s="120">
        <v>1.0219499999999999</v>
      </c>
    </row>
    <row r="763" spans="1:6" x14ac:dyDescent="0.25">
      <c r="A763" s="120">
        <v>301.60000000000002</v>
      </c>
      <c r="B763" s="120">
        <v>0.1190171</v>
      </c>
      <c r="C763" s="120">
        <v>0.30155029999999999</v>
      </c>
      <c r="D763" s="120">
        <v>0.61131270000000004</v>
      </c>
      <c r="E763" s="120">
        <v>0.90138289999999999</v>
      </c>
      <c r="F763" s="120">
        <v>1.021598</v>
      </c>
    </row>
    <row r="764" spans="1:6" x14ac:dyDescent="0.25">
      <c r="A764" s="120">
        <v>301.8</v>
      </c>
      <c r="B764" s="120">
        <v>0.1189788</v>
      </c>
      <c r="C764" s="120">
        <v>0.30145549999999999</v>
      </c>
      <c r="D764" s="120">
        <v>0.6111181</v>
      </c>
      <c r="E764" s="120">
        <v>0.90108189999999999</v>
      </c>
      <c r="F764" s="120">
        <v>1.0212460000000001</v>
      </c>
    </row>
    <row r="765" spans="1:6" x14ac:dyDescent="0.25">
      <c r="A765" s="120">
        <v>302</v>
      </c>
      <c r="B765" s="120">
        <v>0.11894059999999999</v>
      </c>
      <c r="C765" s="120">
        <v>0.30136069999999998</v>
      </c>
      <c r="D765" s="120">
        <v>0.61092349999999995</v>
      </c>
      <c r="E765" s="120">
        <v>0.90078100000000005</v>
      </c>
      <c r="F765" s="120">
        <v>1.020894</v>
      </c>
    </row>
    <row r="766" spans="1:6" x14ac:dyDescent="0.25">
      <c r="A766" s="120">
        <v>302.2</v>
      </c>
      <c r="B766" s="120">
        <v>0.1189023</v>
      </c>
      <c r="C766" s="120">
        <v>0.30126599999999998</v>
      </c>
      <c r="D766" s="120">
        <v>0.61072919999999997</v>
      </c>
      <c r="E766" s="120">
        <v>0.90048039999999996</v>
      </c>
      <c r="F766" s="120">
        <v>1.020543</v>
      </c>
    </row>
    <row r="767" spans="1:6" x14ac:dyDescent="0.25">
      <c r="A767" s="120">
        <v>302.39999999999998</v>
      </c>
      <c r="B767" s="120">
        <v>0.1188641</v>
      </c>
      <c r="C767" s="120">
        <v>0.30117149999999998</v>
      </c>
      <c r="D767" s="120">
        <v>0.6105351</v>
      </c>
      <c r="E767" s="120">
        <v>0.90017999999999998</v>
      </c>
      <c r="F767" s="120">
        <v>1.020192</v>
      </c>
    </row>
    <row r="768" spans="1:6" x14ac:dyDescent="0.25">
      <c r="A768" s="120">
        <v>302.60000000000002</v>
      </c>
      <c r="B768" s="120">
        <v>0.118826</v>
      </c>
      <c r="C768" s="120">
        <v>0.30107699999999998</v>
      </c>
      <c r="D768" s="120">
        <v>0.61034120000000003</v>
      </c>
      <c r="E768" s="120">
        <v>0.89987980000000001</v>
      </c>
      <c r="F768" s="120">
        <v>1.019841</v>
      </c>
    </row>
    <row r="769" spans="1:6" x14ac:dyDescent="0.25">
      <c r="A769" s="120">
        <v>302.8</v>
      </c>
      <c r="B769" s="120">
        <v>0.1187878</v>
      </c>
      <c r="C769" s="120">
        <v>0.30098259999999999</v>
      </c>
      <c r="D769" s="120">
        <v>0.61014749999999995</v>
      </c>
      <c r="E769" s="120">
        <v>0.89957989999999999</v>
      </c>
      <c r="F769" s="120">
        <v>1.01949</v>
      </c>
    </row>
    <row r="770" spans="1:6" x14ac:dyDescent="0.25">
      <c r="A770" s="120">
        <v>303</v>
      </c>
      <c r="B770" s="120">
        <v>0.1187498</v>
      </c>
      <c r="C770" s="120">
        <v>0.3008883</v>
      </c>
      <c r="D770" s="120">
        <v>0.60995390000000005</v>
      </c>
      <c r="E770" s="120">
        <v>0.89928010000000003</v>
      </c>
      <c r="F770" s="120">
        <v>1.019139</v>
      </c>
    </row>
    <row r="771" spans="1:6" x14ac:dyDescent="0.25">
      <c r="A771" s="120">
        <v>303.2</v>
      </c>
      <c r="B771" s="120">
        <v>0.1187117</v>
      </c>
      <c r="C771" s="120">
        <v>0.30079420000000001</v>
      </c>
      <c r="D771" s="120">
        <v>0.60976059999999999</v>
      </c>
      <c r="E771" s="120">
        <v>0.89898060000000002</v>
      </c>
      <c r="F771" s="120">
        <v>1.0187889999999999</v>
      </c>
    </row>
    <row r="772" spans="1:6" x14ac:dyDescent="0.25">
      <c r="A772" s="120">
        <v>303.39999999999998</v>
      </c>
      <c r="B772" s="120">
        <v>0.11867369999999999</v>
      </c>
      <c r="C772" s="120">
        <v>0.30070010000000003</v>
      </c>
      <c r="D772" s="120">
        <v>0.60956750000000004</v>
      </c>
      <c r="E772" s="120">
        <v>0.89868130000000002</v>
      </c>
      <c r="F772" s="120">
        <v>1.0184390000000001</v>
      </c>
    </row>
    <row r="773" spans="1:6" x14ac:dyDescent="0.25">
      <c r="A773" s="120">
        <v>303.60000000000002</v>
      </c>
      <c r="B773" s="120">
        <v>0.1186357</v>
      </c>
      <c r="C773" s="120">
        <v>0.30060609999999999</v>
      </c>
      <c r="D773" s="120">
        <v>0.60937450000000004</v>
      </c>
      <c r="E773" s="120">
        <v>0.89838220000000002</v>
      </c>
      <c r="F773" s="120">
        <v>1.018089</v>
      </c>
    </row>
    <row r="774" spans="1:6" x14ac:dyDescent="0.25">
      <c r="A774" s="120">
        <v>303.8</v>
      </c>
      <c r="B774" s="120">
        <v>0.1185977</v>
      </c>
      <c r="C774" s="120">
        <v>0.30051230000000001</v>
      </c>
      <c r="D774" s="120">
        <v>0.6091818</v>
      </c>
      <c r="E774" s="120">
        <v>0.89808339999999998</v>
      </c>
      <c r="F774" s="120">
        <v>1.0177389999999999</v>
      </c>
    </row>
    <row r="775" spans="1:6" x14ac:dyDescent="0.25">
      <c r="A775" s="120">
        <v>304</v>
      </c>
      <c r="B775" s="120">
        <v>0.11855980000000001</v>
      </c>
      <c r="C775" s="120">
        <v>0.30041849999999998</v>
      </c>
      <c r="D775" s="120">
        <v>0.60898920000000001</v>
      </c>
      <c r="E775" s="120">
        <v>0.89778469999999999</v>
      </c>
      <c r="F775" s="120">
        <v>1.0173890000000001</v>
      </c>
    </row>
    <row r="776" spans="1:6" x14ac:dyDescent="0.25">
      <c r="A776" s="120">
        <v>304.2</v>
      </c>
      <c r="B776" s="120">
        <v>0.1185219</v>
      </c>
      <c r="C776" s="120">
        <v>0.3003248</v>
      </c>
      <c r="D776" s="120">
        <v>0.60879680000000003</v>
      </c>
      <c r="E776" s="120">
        <v>0.89748629999999996</v>
      </c>
      <c r="F776" s="120">
        <v>1.0170399999999999</v>
      </c>
    </row>
    <row r="777" spans="1:6" x14ac:dyDescent="0.25">
      <c r="A777" s="120">
        <v>304.39999999999998</v>
      </c>
      <c r="B777" s="120">
        <v>0.11848409999999999</v>
      </c>
      <c r="C777" s="120">
        <v>0.30023119999999998</v>
      </c>
      <c r="D777" s="120">
        <v>0.60860460000000005</v>
      </c>
      <c r="E777" s="120">
        <v>0.89718810000000004</v>
      </c>
      <c r="F777" s="120">
        <v>1.0166900000000001</v>
      </c>
    </row>
    <row r="778" spans="1:6" x14ac:dyDescent="0.25">
      <c r="A778" s="120">
        <v>304.60000000000002</v>
      </c>
      <c r="B778" s="120">
        <v>0.1184462</v>
      </c>
      <c r="C778" s="120">
        <v>0.30013780000000001</v>
      </c>
      <c r="D778" s="120">
        <v>0.60841259999999997</v>
      </c>
      <c r="E778" s="120">
        <v>0.89689010000000002</v>
      </c>
      <c r="F778" s="120">
        <v>1.0163409999999999</v>
      </c>
    </row>
    <row r="779" spans="1:6" x14ac:dyDescent="0.25">
      <c r="A779" s="120">
        <v>304.8</v>
      </c>
      <c r="B779" s="120">
        <v>0.1184085</v>
      </c>
      <c r="C779" s="120">
        <v>0.30004439999999999</v>
      </c>
      <c r="D779" s="120">
        <v>0.60822089999999995</v>
      </c>
      <c r="E779" s="120">
        <v>0.89659239999999996</v>
      </c>
      <c r="F779" s="120">
        <v>1.0159929999999999</v>
      </c>
    </row>
    <row r="780" spans="1:6" x14ac:dyDescent="0.25">
      <c r="A780" s="120">
        <v>305</v>
      </c>
      <c r="B780" s="120">
        <v>0.1183707</v>
      </c>
      <c r="C780" s="120">
        <v>0.29995110000000003</v>
      </c>
      <c r="D780" s="120">
        <v>0.60802920000000005</v>
      </c>
      <c r="E780" s="120">
        <v>0.89629479999999995</v>
      </c>
      <c r="F780" s="120">
        <v>1.015644</v>
      </c>
    </row>
    <row r="781" spans="1:6" x14ac:dyDescent="0.25">
      <c r="A781" s="120">
        <v>305.2</v>
      </c>
      <c r="B781" s="120">
        <v>0.11833299999999999</v>
      </c>
      <c r="C781" s="120">
        <v>0.29985790000000001</v>
      </c>
      <c r="D781" s="120">
        <v>0.60783790000000004</v>
      </c>
      <c r="E781" s="120">
        <v>0.8959975</v>
      </c>
      <c r="F781" s="120">
        <v>1.0152950000000001</v>
      </c>
    </row>
    <row r="782" spans="1:6" x14ac:dyDescent="0.25">
      <c r="A782" s="120">
        <v>305.39999999999998</v>
      </c>
      <c r="B782" s="120">
        <v>0.11829530000000001</v>
      </c>
      <c r="C782" s="120">
        <v>0.2997649</v>
      </c>
      <c r="D782" s="120">
        <v>0.60764660000000004</v>
      </c>
      <c r="E782" s="120">
        <v>0.89570039999999995</v>
      </c>
      <c r="F782" s="120">
        <v>1.014947</v>
      </c>
    </row>
    <row r="783" spans="1:6" x14ac:dyDescent="0.25">
      <c r="A783" s="120">
        <v>305.60000000000002</v>
      </c>
      <c r="B783" s="120">
        <v>0.11825769999999999</v>
      </c>
      <c r="C783" s="120">
        <v>0.29967189999999999</v>
      </c>
      <c r="D783" s="120">
        <v>0.60745570000000004</v>
      </c>
      <c r="E783" s="120">
        <v>0.89540359999999997</v>
      </c>
      <c r="F783" s="120">
        <v>1.014599</v>
      </c>
    </row>
    <row r="784" spans="1:6" x14ac:dyDescent="0.25">
      <c r="A784" s="120">
        <v>305.8</v>
      </c>
      <c r="B784" s="120">
        <v>0.11822009999999999</v>
      </c>
      <c r="C784" s="120">
        <v>0.29957899999999998</v>
      </c>
      <c r="D784" s="120">
        <v>0.60726480000000005</v>
      </c>
      <c r="E784" s="120">
        <v>0.89510690000000004</v>
      </c>
      <c r="F784" s="120">
        <v>1.014251</v>
      </c>
    </row>
    <row r="785" spans="1:6" x14ac:dyDescent="0.25">
      <c r="A785" s="120">
        <v>306</v>
      </c>
      <c r="B785" s="120">
        <v>0.1181825</v>
      </c>
      <c r="C785" s="120">
        <v>0.29948619999999998</v>
      </c>
      <c r="D785" s="120">
        <v>0.60707420000000001</v>
      </c>
      <c r="E785" s="120">
        <v>0.89481040000000001</v>
      </c>
      <c r="F785" s="120">
        <v>1.013903</v>
      </c>
    </row>
    <row r="786" spans="1:6" x14ac:dyDescent="0.25">
      <c r="A786" s="120">
        <v>306.2</v>
      </c>
      <c r="B786" s="120">
        <v>0.118145</v>
      </c>
      <c r="C786" s="120">
        <v>0.29939359999999998</v>
      </c>
      <c r="D786" s="120">
        <v>0.60688379999999997</v>
      </c>
      <c r="E786" s="120">
        <v>0.89451429999999998</v>
      </c>
      <c r="F786" s="120">
        <v>1.0135559999999999</v>
      </c>
    </row>
    <row r="787" spans="1:6" x14ac:dyDescent="0.25">
      <c r="A787" s="120">
        <v>306.39999999999998</v>
      </c>
      <c r="B787" s="120">
        <v>0.1181074</v>
      </c>
      <c r="C787" s="120">
        <v>0.29930099999999998</v>
      </c>
      <c r="D787" s="120">
        <v>0.60669360000000006</v>
      </c>
      <c r="E787" s="120">
        <v>0.89421830000000002</v>
      </c>
      <c r="F787" s="120">
        <v>1.013209</v>
      </c>
    </row>
    <row r="788" spans="1:6" x14ac:dyDescent="0.25">
      <c r="A788" s="120">
        <v>306.60000000000002</v>
      </c>
      <c r="B788" s="120">
        <v>0.11806999999999999</v>
      </c>
      <c r="C788" s="120">
        <v>0.29920849999999999</v>
      </c>
      <c r="D788" s="120">
        <v>0.60650349999999997</v>
      </c>
      <c r="E788" s="120">
        <v>0.89392240000000001</v>
      </c>
      <c r="F788" s="120">
        <v>1.0128619999999999</v>
      </c>
    </row>
    <row r="789" spans="1:6" x14ac:dyDescent="0.25">
      <c r="A789" s="120">
        <v>306.8</v>
      </c>
      <c r="B789" s="120">
        <v>0.1180325</v>
      </c>
      <c r="C789" s="120">
        <v>0.2991161</v>
      </c>
      <c r="D789" s="120">
        <v>0.60631360000000001</v>
      </c>
      <c r="E789" s="120">
        <v>0.8936269</v>
      </c>
      <c r="F789" s="120">
        <v>1.0125150000000001</v>
      </c>
    </row>
    <row r="790" spans="1:6" x14ac:dyDescent="0.25">
      <c r="A790" s="120">
        <v>307</v>
      </c>
      <c r="B790" s="120">
        <v>0.11799510000000001</v>
      </c>
      <c r="C790" s="120">
        <v>0.29902380000000001</v>
      </c>
      <c r="D790" s="120">
        <v>0.606124</v>
      </c>
      <c r="E790" s="120">
        <v>0.8933316</v>
      </c>
      <c r="F790" s="120">
        <v>1.012168</v>
      </c>
    </row>
    <row r="791" spans="1:6" x14ac:dyDescent="0.25">
      <c r="A791" s="120">
        <v>307.2</v>
      </c>
      <c r="B791" s="120">
        <v>0.1179578</v>
      </c>
      <c r="C791" s="120">
        <v>0.29893160000000002</v>
      </c>
      <c r="D791" s="120">
        <v>0.60593450000000004</v>
      </c>
      <c r="E791" s="120">
        <v>0.89303650000000001</v>
      </c>
      <c r="F791" s="120">
        <v>1.011822</v>
      </c>
    </row>
    <row r="792" spans="1:6" x14ac:dyDescent="0.25">
      <c r="A792" s="120">
        <v>307.39999999999998</v>
      </c>
      <c r="B792" s="120">
        <v>0.11792039999999999</v>
      </c>
      <c r="C792" s="120">
        <v>0.29883949999999998</v>
      </c>
      <c r="D792" s="120">
        <v>0.60574530000000004</v>
      </c>
      <c r="E792" s="120">
        <v>0.89274160000000002</v>
      </c>
      <c r="F792" s="120">
        <v>1.0114749999999999</v>
      </c>
    </row>
    <row r="793" spans="1:6" x14ac:dyDescent="0.25">
      <c r="A793" s="120">
        <v>307.60000000000002</v>
      </c>
      <c r="B793" s="120">
        <v>0.1178831</v>
      </c>
      <c r="C793" s="120">
        <v>0.2987476</v>
      </c>
      <c r="D793" s="120">
        <v>0.60555610000000004</v>
      </c>
      <c r="E793" s="120">
        <v>0.89244690000000004</v>
      </c>
      <c r="F793" s="120">
        <v>1.0111289999999999</v>
      </c>
    </row>
    <row r="794" spans="1:6" x14ac:dyDescent="0.25">
      <c r="A794" s="120">
        <v>307.8</v>
      </c>
      <c r="B794" s="120">
        <v>0.1178458</v>
      </c>
      <c r="C794" s="120">
        <v>0.29865570000000002</v>
      </c>
      <c r="D794" s="120">
        <v>0.60536719999999999</v>
      </c>
      <c r="E794" s="120">
        <v>0.89215239999999996</v>
      </c>
      <c r="F794" s="120">
        <v>1.010783</v>
      </c>
    </row>
    <row r="795" spans="1:6" x14ac:dyDescent="0.25">
      <c r="A795" s="120">
        <v>308</v>
      </c>
      <c r="B795" s="120">
        <v>0.1178086</v>
      </c>
      <c r="C795" s="120">
        <v>0.29856389999999999</v>
      </c>
      <c r="D795" s="120">
        <v>0.60517860000000001</v>
      </c>
      <c r="E795" s="120">
        <v>0.89185820000000005</v>
      </c>
      <c r="F795" s="120">
        <v>1.0104379999999999</v>
      </c>
    </row>
    <row r="796" spans="1:6" x14ac:dyDescent="0.25">
      <c r="A796" s="120">
        <v>308.2</v>
      </c>
      <c r="B796" s="120">
        <v>0.1177714</v>
      </c>
      <c r="C796" s="120">
        <v>0.29847220000000002</v>
      </c>
      <c r="D796" s="120">
        <v>0.60499009999999998</v>
      </c>
      <c r="E796" s="120">
        <v>0.89156420000000003</v>
      </c>
      <c r="F796" s="120">
        <v>1.010092</v>
      </c>
    </row>
    <row r="797" spans="1:6" x14ac:dyDescent="0.25">
      <c r="A797" s="120">
        <v>308.39999999999998</v>
      </c>
      <c r="B797" s="120">
        <v>0.1177343</v>
      </c>
      <c r="C797" s="120">
        <v>0.2983806</v>
      </c>
      <c r="D797" s="120">
        <v>0.6048017</v>
      </c>
      <c r="E797" s="120">
        <v>0.89127040000000002</v>
      </c>
      <c r="F797" s="120">
        <v>1.009747</v>
      </c>
    </row>
    <row r="798" spans="1:6" x14ac:dyDescent="0.25">
      <c r="A798" s="120">
        <v>308.60000000000002</v>
      </c>
      <c r="B798" s="120">
        <v>0.1176971</v>
      </c>
      <c r="C798" s="120">
        <v>0.29828909999999997</v>
      </c>
      <c r="D798" s="120">
        <v>0.60461359999999997</v>
      </c>
      <c r="E798" s="120">
        <v>0.89097680000000001</v>
      </c>
      <c r="F798" s="120">
        <v>1.0094019999999999</v>
      </c>
    </row>
    <row r="799" spans="1:6" x14ac:dyDescent="0.25">
      <c r="A799" s="120">
        <v>308.8</v>
      </c>
      <c r="B799" s="120">
        <v>0.11766</v>
      </c>
      <c r="C799" s="120">
        <v>0.29819770000000001</v>
      </c>
      <c r="D799" s="120">
        <v>0.60442569999999995</v>
      </c>
      <c r="E799" s="120">
        <v>0.89068349999999996</v>
      </c>
      <c r="F799" s="120">
        <v>1.0090570000000001</v>
      </c>
    </row>
    <row r="800" spans="1:6" x14ac:dyDescent="0.25">
      <c r="A800" s="120">
        <v>309</v>
      </c>
      <c r="B800" s="120">
        <v>0.11762300000000001</v>
      </c>
      <c r="C800" s="120">
        <v>0.29810639999999999</v>
      </c>
      <c r="D800" s="120">
        <v>0.60423789999999999</v>
      </c>
      <c r="E800" s="120">
        <v>0.89039040000000003</v>
      </c>
      <c r="F800" s="120">
        <v>1.0087120000000001</v>
      </c>
    </row>
    <row r="801" spans="1:6" x14ac:dyDescent="0.25">
      <c r="A801" s="120">
        <v>309.2</v>
      </c>
      <c r="B801" s="120">
        <v>0.11758589999999999</v>
      </c>
      <c r="C801" s="120">
        <v>0.29801519999999998</v>
      </c>
      <c r="D801" s="120">
        <v>0.60405039999999999</v>
      </c>
      <c r="E801" s="120">
        <v>0.89009740000000004</v>
      </c>
      <c r="F801" s="120">
        <v>1.0083679999999999</v>
      </c>
    </row>
    <row r="802" spans="1:6" x14ac:dyDescent="0.25">
      <c r="A802" s="120">
        <v>309.39999999999998</v>
      </c>
      <c r="B802" s="120">
        <v>0.1175489</v>
      </c>
      <c r="C802" s="120">
        <v>0.29792410000000003</v>
      </c>
      <c r="D802" s="120">
        <v>0.60386300000000004</v>
      </c>
      <c r="E802" s="120">
        <v>0.88980479999999995</v>
      </c>
      <c r="F802" s="120">
        <v>1.0080229999999999</v>
      </c>
    </row>
    <row r="803" spans="1:6" x14ac:dyDescent="0.25">
      <c r="A803" s="120">
        <v>309.60000000000002</v>
      </c>
      <c r="B803" s="120">
        <v>0.11751200000000001</v>
      </c>
      <c r="C803" s="120">
        <v>0.29783310000000002</v>
      </c>
      <c r="D803" s="120">
        <v>0.60367579999999998</v>
      </c>
      <c r="E803" s="120">
        <v>0.88951230000000003</v>
      </c>
      <c r="F803" s="120">
        <v>1.007679</v>
      </c>
    </row>
    <row r="804" spans="1:6" x14ac:dyDescent="0.25">
      <c r="A804" s="120">
        <v>309.8</v>
      </c>
      <c r="B804" s="120">
        <v>0.117475</v>
      </c>
      <c r="C804" s="120">
        <v>0.29774220000000001</v>
      </c>
      <c r="D804" s="120">
        <v>0.60348889999999999</v>
      </c>
      <c r="E804" s="120">
        <v>0.88922009999999996</v>
      </c>
      <c r="F804" s="120">
        <v>1.0073350000000001</v>
      </c>
    </row>
    <row r="805" spans="1:6" x14ac:dyDescent="0.25">
      <c r="A805" s="120">
        <v>310</v>
      </c>
      <c r="B805" s="120">
        <v>0.11743820000000001</v>
      </c>
      <c r="C805" s="120">
        <v>0.29765130000000001</v>
      </c>
      <c r="D805" s="120">
        <v>0.60330209999999995</v>
      </c>
      <c r="E805" s="120">
        <v>0.8889281</v>
      </c>
      <c r="F805" s="120">
        <v>1.0069920000000001</v>
      </c>
    </row>
    <row r="806" spans="1:6" x14ac:dyDescent="0.25">
      <c r="A806" s="120">
        <v>310.2</v>
      </c>
      <c r="B806" s="120">
        <v>0.1174013</v>
      </c>
      <c r="C806" s="120">
        <v>0.29756060000000001</v>
      </c>
      <c r="D806" s="120">
        <v>0.60311550000000003</v>
      </c>
      <c r="E806" s="120">
        <v>0.88863619999999999</v>
      </c>
      <c r="F806" s="120">
        <v>1.006648</v>
      </c>
    </row>
    <row r="807" spans="1:6" x14ac:dyDescent="0.25">
      <c r="A807" s="120">
        <v>310.39999999999998</v>
      </c>
      <c r="B807" s="120">
        <v>0.1173645</v>
      </c>
      <c r="C807" s="120">
        <v>0.29747000000000001</v>
      </c>
      <c r="D807" s="120">
        <v>0.6029291</v>
      </c>
      <c r="E807" s="120">
        <v>0.88834460000000004</v>
      </c>
      <c r="F807" s="120">
        <v>1.006305</v>
      </c>
    </row>
    <row r="808" spans="1:6" x14ac:dyDescent="0.25">
      <c r="A808" s="120">
        <v>310.60000000000002</v>
      </c>
      <c r="B808" s="120">
        <v>0.11732769999999999</v>
      </c>
      <c r="C808" s="120">
        <v>0.29737950000000002</v>
      </c>
      <c r="D808" s="120">
        <v>0.60274289999999997</v>
      </c>
      <c r="E808" s="120">
        <v>0.88805330000000005</v>
      </c>
      <c r="F808" s="120">
        <v>1.005962</v>
      </c>
    </row>
    <row r="809" spans="1:6" x14ac:dyDescent="0.25">
      <c r="A809" s="120">
        <v>310.8</v>
      </c>
      <c r="B809" s="120">
        <v>0.1172909</v>
      </c>
      <c r="C809" s="120">
        <v>0.29728900000000003</v>
      </c>
      <c r="D809" s="120">
        <v>0.6025568</v>
      </c>
      <c r="E809" s="120">
        <v>0.8877621</v>
      </c>
      <c r="F809" s="120">
        <v>1.005619</v>
      </c>
    </row>
    <row r="810" spans="1:6" x14ac:dyDescent="0.25">
      <c r="A810" s="120">
        <v>311</v>
      </c>
      <c r="B810" s="120">
        <v>0.1172542</v>
      </c>
      <c r="C810" s="120">
        <v>0.29719869999999998</v>
      </c>
      <c r="D810" s="120">
        <v>0.60237099999999999</v>
      </c>
      <c r="E810" s="120">
        <v>0.88747129999999996</v>
      </c>
      <c r="F810" s="120">
        <v>1.0052760000000001</v>
      </c>
    </row>
    <row r="811" spans="1:6" x14ac:dyDescent="0.25">
      <c r="A811" s="120">
        <v>311.2</v>
      </c>
      <c r="B811" s="120">
        <v>0.1172175</v>
      </c>
      <c r="C811" s="120">
        <v>0.2971085</v>
      </c>
      <c r="D811" s="120">
        <v>0.60218539999999998</v>
      </c>
      <c r="E811" s="120">
        <v>0.88718050000000004</v>
      </c>
      <c r="F811" s="120">
        <v>1.0049330000000001</v>
      </c>
    </row>
    <row r="812" spans="1:6" x14ac:dyDescent="0.25">
      <c r="A812" s="120">
        <v>311.39999999999998</v>
      </c>
      <c r="B812" s="120">
        <v>0.1171808</v>
      </c>
      <c r="C812" s="120">
        <v>0.29701830000000001</v>
      </c>
      <c r="D812" s="120">
        <v>0.60199990000000003</v>
      </c>
      <c r="E812" s="120">
        <v>0.88689010000000001</v>
      </c>
      <c r="F812" s="120">
        <v>1.004591</v>
      </c>
    </row>
    <row r="813" spans="1:6" x14ac:dyDescent="0.25">
      <c r="A813" s="120">
        <v>311.60000000000002</v>
      </c>
      <c r="B813" s="120">
        <v>0.1171442</v>
      </c>
      <c r="C813" s="120">
        <v>0.29692829999999998</v>
      </c>
      <c r="D813" s="120">
        <v>0.60181459999999998</v>
      </c>
      <c r="E813" s="120">
        <v>0.88659980000000005</v>
      </c>
      <c r="F813" s="120">
        <v>1.0042489999999999</v>
      </c>
    </row>
    <row r="814" spans="1:6" x14ac:dyDescent="0.25">
      <c r="A814" s="120">
        <v>311.8</v>
      </c>
      <c r="B814" s="120">
        <v>0.11710760000000001</v>
      </c>
      <c r="C814" s="120">
        <v>0.2968383</v>
      </c>
      <c r="D814" s="120">
        <v>0.60162959999999999</v>
      </c>
      <c r="E814" s="120">
        <v>0.88630969999999998</v>
      </c>
      <c r="F814" s="120">
        <v>1.0039070000000001</v>
      </c>
    </row>
    <row r="815" spans="1:6" x14ac:dyDescent="0.25">
      <c r="A815" s="120">
        <v>312</v>
      </c>
      <c r="B815" s="120">
        <v>0.1170711</v>
      </c>
      <c r="C815" s="120">
        <v>0.29674850000000003</v>
      </c>
      <c r="D815" s="120">
        <v>0.60144470000000005</v>
      </c>
      <c r="E815" s="120">
        <v>0.88601989999999997</v>
      </c>
      <c r="F815" s="120">
        <v>1.003565</v>
      </c>
    </row>
    <row r="816" spans="1:6" x14ac:dyDescent="0.25">
      <c r="A816" s="120">
        <v>312.2</v>
      </c>
      <c r="B816" s="120">
        <v>0.1170345</v>
      </c>
      <c r="C816" s="120">
        <v>0.2966588</v>
      </c>
      <c r="D816" s="120">
        <v>0.60126000000000002</v>
      </c>
      <c r="E816" s="120">
        <v>0.88573029999999997</v>
      </c>
      <c r="F816" s="120">
        <v>1.0032239999999999</v>
      </c>
    </row>
    <row r="817" spans="1:6" x14ac:dyDescent="0.25">
      <c r="A817" s="120">
        <v>312.39999999999998</v>
      </c>
      <c r="B817" s="120">
        <v>0.116998</v>
      </c>
      <c r="C817" s="120">
        <v>0.29656909999999997</v>
      </c>
      <c r="D817" s="120">
        <v>0.60107549999999998</v>
      </c>
      <c r="E817" s="120">
        <v>0.88544089999999998</v>
      </c>
      <c r="F817" s="120">
        <v>1.002883</v>
      </c>
    </row>
    <row r="818" spans="1:6" x14ac:dyDescent="0.25">
      <c r="A818" s="120">
        <v>312.60000000000002</v>
      </c>
      <c r="B818" s="120">
        <v>0.1169616</v>
      </c>
      <c r="C818" s="120">
        <v>0.29647950000000001</v>
      </c>
      <c r="D818" s="120">
        <v>0.60089119999999996</v>
      </c>
      <c r="E818" s="120">
        <v>0.88515180000000004</v>
      </c>
      <c r="F818" s="120">
        <v>1.002542</v>
      </c>
    </row>
    <row r="819" spans="1:6" x14ac:dyDescent="0.25">
      <c r="A819" s="120">
        <v>312.8</v>
      </c>
      <c r="B819" s="120">
        <v>0.11692520000000001</v>
      </c>
      <c r="C819" s="120">
        <v>0.29639009999999999</v>
      </c>
      <c r="D819" s="120">
        <v>0.60070710000000005</v>
      </c>
      <c r="E819" s="120">
        <v>0.88486290000000001</v>
      </c>
      <c r="F819" s="120">
        <v>1.0022009999999999</v>
      </c>
    </row>
    <row r="820" spans="1:6" x14ac:dyDescent="0.25">
      <c r="A820" s="120">
        <v>313</v>
      </c>
      <c r="B820" s="120">
        <v>0.1168888</v>
      </c>
      <c r="C820" s="120">
        <v>0.29630069999999997</v>
      </c>
      <c r="D820" s="120">
        <v>0.60052309999999998</v>
      </c>
      <c r="E820" s="120">
        <v>0.88457419999999998</v>
      </c>
      <c r="F820" s="120">
        <v>1.00186</v>
      </c>
    </row>
    <row r="821" spans="1:6" x14ac:dyDescent="0.25">
      <c r="A821" s="120">
        <v>313.2</v>
      </c>
      <c r="B821" s="120">
        <v>0.1168524</v>
      </c>
      <c r="C821" s="120">
        <v>0.29621140000000001</v>
      </c>
      <c r="D821" s="120">
        <v>0.60033939999999997</v>
      </c>
      <c r="E821" s="120">
        <v>0.88428569999999995</v>
      </c>
      <c r="F821" s="120">
        <v>1.001519</v>
      </c>
    </row>
    <row r="822" spans="1:6" x14ac:dyDescent="0.25">
      <c r="A822" s="120">
        <v>313.39999999999998</v>
      </c>
      <c r="B822" s="120">
        <v>0.11681610000000001</v>
      </c>
      <c r="C822" s="120">
        <v>0.2961223</v>
      </c>
      <c r="D822" s="120">
        <v>0.60015580000000002</v>
      </c>
      <c r="E822" s="120">
        <v>0.88399740000000004</v>
      </c>
      <c r="F822" s="120">
        <v>1.001179</v>
      </c>
    </row>
    <row r="823" spans="1:6" x14ac:dyDescent="0.25">
      <c r="A823" s="120">
        <v>313.60000000000002</v>
      </c>
      <c r="B823" s="120">
        <v>0.1167798</v>
      </c>
      <c r="C823" s="120">
        <v>0.2960332</v>
      </c>
      <c r="D823" s="120">
        <v>0.59997239999999996</v>
      </c>
      <c r="E823" s="120">
        <v>0.88370939999999998</v>
      </c>
      <c r="F823" s="120">
        <v>1.000839</v>
      </c>
    </row>
    <row r="824" spans="1:6" x14ac:dyDescent="0.25">
      <c r="A824" s="120">
        <v>313.8</v>
      </c>
      <c r="B824" s="120">
        <v>0.1167435</v>
      </c>
      <c r="C824" s="120">
        <v>0.29594419999999999</v>
      </c>
      <c r="D824" s="120">
        <v>0.59978920000000002</v>
      </c>
      <c r="E824" s="120">
        <v>0.88342149999999997</v>
      </c>
      <c r="F824" s="120">
        <v>1.000499</v>
      </c>
    </row>
    <row r="825" spans="1:6" x14ac:dyDescent="0.25">
      <c r="A825" s="120">
        <v>314</v>
      </c>
      <c r="B825" s="120">
        <v>0.1167073</v>
      </c>
      <c r="C825" s="120">
        <v>0.29585529999999999</v>
      </c>
      <c r="D825" s="120">
        <v>0.59960619999999998</v>
      </c>
      <c r="E825" s="120">
        <v>0.88313390000000003</v>
      </c>
      <c r="F825" s="120">
        <v>1.0001599999999999</v>
      </c>
    </row>
    <row r="826" spans="1:6" x14ac:dyDescent="0.25">
      <c r="A826" s="120">
        <v>314.2</v>
      </c>
      <c r="B826" s="120">
        <v>0.1166711</v>
      </c>
      <c r="C826" s="120">
        <v>0.29576649999999999</v>
      </c>
      <c r="D826" s="120">
        <v>0.59942340000000005</v>
      </c>
      <c r="E826" s="120">
        <v>0.88284649999999998</v>
      </c>
      <c r="F826" s="120">
        <v>0.99982000000000004</v>
      </c>
    </row>
    <row r="827" spans="1:6" x14ac:dyDescent="0.25">
      <c r="A827" s="120">
        <v>314.39999999999998</v>
      </c>
      <c r="B827" s="120">
        <v>0.116635</v>
      </c>
      <c r="C827" s="120">
        <v>0.29567779999999999</v>
      </c>
      <c r="D827" s="120">
        <v>0.59924080000000002</v>
      </c>
      <c r="E827" s="120">
        <v>0.88255939999999999</v>
      </c>
      <c r="F827" s="120">
        <v>0.9994807</v>
      </c>
    </row>
    <row r="828" spans="1:6" x14ac:dyDescent="0.25">
      <c r="A828" s="120">
        <v>314.60000000000002</v>
      </c>
      <c r="B828" s="120">
        <v>0.11659890000000001</v>
      </c>
      <c r="C828" s="120">
        <v>0.2955892</v>
      </c>
      <c r="D828" s="120">
        <v>0.59905830000000004</v>
      </c>
      <c r="E828" s="120">
        <v>0.88227239999999996</v>
      </c>
      <c r="F828" s="120">
        <v>0.99914159999999996</v>
      </c>
    </row>
    <row r="829" spans="1:6" x14ac:dyDescent="0.25">
      <c r="A829" s="120">
        <v>314.8</v>
      </c>
      <c r="B829" s="120">
        <v>0.11656279999999999</v>
      </c>
      <c r="C829" s="120">
        <v>0.29550070000000001</v>
      </c>
      <c r="D829" s="120">
        <v>0.59887610000000002</v>
      </c>
      <c r="E829" s="120">
        <v>0.88198569999999998</v>
      </c>
      <c r="F829" s="120">
        <v>0.99880279999999999</v>
      </c>
    </row>
    <row r="830" spans="1:6" x14ac:dyDescent="0.25">
      <c r="A830" s="120">
        <v>315</v>
      </c>
      <c r="B830" s="120">
        <v>0.1165267</v>
      </c>
      <c r="C830" s="120">
        <v>0.29541230000000002</v>
      </c>
      <c r="D830" s="120">
        <v>0.59869399999999995</v>
      </c>
      <c r="E830" s="120">
        <v>0.88169920000000002</v>
      </c>
      <c r="F830" s="120">
        <v>0.99846409999999997</v>
      </c>
    </row>
    <row r="831" spans="1:6" x14ac:dyDescent="0.25">
      <c r="A831" s="120">
        <v>315.2</v>
      </c>
      <c r="B831" s="120">
        <v>0.1164907</v>
      </c>
      <c r="C831" s="120">
        <v>0.29532399999999998</v>
      </c>
      <c r="D831" s="120">
        <v>0.59851220000000005</v>
      </c>
      <c r="E831" s="120">
        <v>0.88141290000000005</v>
      </c>
      <c r="F831" s="120">
        <v>0.99812559999999995</v>
      </c>
    </row>
    <row r="832" spans="1:6" x14ac:dyDescent="0.25">
      <c r="A832" s="120">
        <v>315.39999999999998</v>
      </c>
      <c r="B832" s="120">
        <v>0.11645469999999999</v>
      </c>
      <c r="C832" s="120">
        <v>0.29523579999999999</v>
      </c>
      <c r="D832" s="120">
        <v>0.59833049999999999</v>
      </c>
      <c r="E832" s="120">
        <v>0.88112679999999999</v>
      </c>
      <c r="F832" s="120">
        <v>0.99778739999999999</v>
      </c>
    </row>
    <row r="833" spans="1:6" x14ac:dyDescent="0.25">
      <c r="A833" s="120">
        <v>315.60000000000002</v>
      </c>
      <c r="B833" s="120">
        <v>0.1164187</v>
      </c>
      <c r="C833" s="120">
        <v>0.29514760000000001</v>
      </c>
      <c r="D833" s="120">
        <v>0.59814900000000004</v>
      </c>
      <c r="E833" s="120">
        <v>0.88084099999999999</v>
      </c>
      <c r="F833" s="120">
        <v>0.99744929999999998</v>
      </c>
    </row>
    <row r="834" spans="1:6" x14ac:dyDescent="0.25">
      <c r="A834" s="120">
        <v>315.8</v>
      </c>
      <c r="B834" s="120">
        <v>0.11638279999999999</v>
      </c>
      <c r="C834" s="120">
        <v>0.29505959999999998</v>
      </c>
      <c r="D834" s="120">
        <v>0.59796769999999999</v>
      </c>
      <c r="E834" s="120">
        <v>0.88055539999999999</v>
      </c>
      <c r="F834" s="120">
        <v>0.99711139999999998</v>
      </c>
    </row>
    <row r="835" spans="1:6" x14ac:dyDescent="0.25">
      <c r="A835" s="120">
        <v>316</v>
      </c>
      <c r="B835" s="120">
        <v>0.1163469</v>
      </c>
      <c r="C835" s="120">
        <v>0.2949716</v>
      </c>
      <c r="D835" s="120">
        <v>0.5977865</v>
      </c>
      <c r="E835" s="120">
        <v>0.88026990000000005</v>
      </c>
      <c r="F835" s="120">
        <v>0.99677369999999998</v>
      </c>
    </row>
    <row r="836" spans="1:6" x14ac:dyDescent="0.25">
      <c r="A836" s="120">
        <v>316.2</v>
      </c>
      <c r="B836" s="120">
        <v>0.1163111</v>
      </c>
      <c r="C836" s="120">
        <v>0.29488379999999997</v>
      </c>
      <c r="D836" s="120">
        <v>0.59760559999999996</v>
      </c>
      <c r="E836" s="120">
        <v>0.87998480000000001</v>
      </c>
      <c r="F836" s="120">
        <v>0.99643630000000005</v>
      </c>
    </row>
    <row r="837" spans="1:6" x14ac:dyDescent="0.25">
      <c r="A837" s="120">
        <v>316.39999999999998</v>
      </c>
      <c r="B837" s="120">
        <v>0.1162752</v>
      </c>
      <c r="C837" s="120">
        <v>0.294796</v>
      </c>
      <c r="D837" s="120">
        <v>0.59742490000000004</v>
      </c>
      <c r="E837" s="120">
        <v>0.87969980000000003</v>
      </c>
      <c r="F837" s="120">
        <v>0.99609910000000002</v>
      </c>
    </row>
    <row r="838" spans="1:6" x14ac:dyDescent="0.25">
      <c r="A838" s="120">
        <v>316.60000000000002</v>
      </c>
      <c r="B838" s="120">
        <v>0.11623940000000001</v>
      </c>
      <c r="C838" s="120">
        <v>0.29470839999999998</v>
      </c>
      <c r="D838" s="120">
        <v>0.59724429999999995</v>
      </c>
      <c r="E838" s="120">
        <v>0.87941510000000001</v>
      </c>
      <c r="F838" s="120">
        <v>0.99576200000000004</v>
      </c>
    </row>
    <row r="839" spans="1:6" x14ac:dyDescent="0.25">
      <c r="A839" s="120">
        <v>316.8</v>
      </c>
      <c r="B839" s="120">
        <v>0.11620369999999999</v>
      </c>
      <c r="C839" s="120">
        <v>0.29462080000000002</v>
      </c>
      <c r="D839" s="120">
        <v>0.59706400000000004</v>
      </c>
      <c r="E839" s="120">
        <v>0.87913059999999998</v>
      </c>
      <c r="F839" s="120">
        <v>0.99542509999999995</v>
      </c>
    </row>
    <row r="840" spans="1:6" x14ac:dyDescent="0.25">
      <c r="A840" s="120">
        <v>317</v>
      </c>
      <c r="B840" s="120">
        <v>0.1161679</v>
      </c>
      <c r="C840" s="120">
        <v>0.2945334</v>
      </c>
      <c r="D840" s="120">
        <v>0.59688379999999996</v>
      </c>
      <c r="E840" s="120">
        <v>0.87884629999999997</v>
      </c>
      <c r="F840" s="120">
        <v>0.99508850000000004</v>
      </c>
    </row>
    <row r="841" spans="1:6" x14ac:dyDescent="0.25">
      <c r="A841" s="120">
        <v>317.2</v>
      </c>
      <c r="B841" s="120">
        <v>0.1161322</v>
      </c>
      <c r="C841" s="120">
        <v>0.29444599999999999</v>
      </c>
      <c r="D841" s="120">
        <v>0.59670380000000001</v>
      </c>
      <c r="E841" s="120">
        <v>0.87856219999999996</v>
      </c>
      <c r="F841" s="120">
        <v>0.99475199999999997</v>
      </c>
    </row>
    <row r="842" spans="1:6" x14ac:dyDescent="0.25">
      <c r="A842" s="120">
        <v>317.39999999999998</v>
      </c>
      <c r="B842" s="120">
        <v>0.11609659999999999</v>
      </c>
      <c r="C842" s="120">
        <v>0.29435869999999997</v>
      </c>
      <c r="D842" s="120">
        <v>0.5965239</v>
      </c>
      <c r="E842" s="120">
        <v>0.87827840000000001</v>
      </c>
      <c r="F842" s="120">
        <v>0.99441579999999996</v>
      </c>
    </row>
    <row r="843" spans="1:6" x14ac:dyDescent="0.25">
      <c r="A843" s="120">
        <v>317.60000000000002</v>
      </c>
      <c r="B843" s="120">
        <v>0.11606089999999999</v>
      </c>
      <c r="C843" s="120">
        <v>0.29427150000000002</v>
      </c>
      <c r="D843" s="120">
        <v>0.59634430000000005</v>
      </c>
      <c r="E843" s="120">
        <v>0.87799470000000002</v>
      </c>
      <c r="F843" s="120">
        <v>0.99407979999999996</v>
      </c>
    </row>
    <row r="844" spans="1:6" x14ac:dyDescent="0.25">
      <c r="A844" s="120">
        <v>317.8</v>
      </c>
      <c r="B844" s="120">
        <v>0.1160254</v>
      </c>
      <c r="C844" s="120">
        <v>0.29418440000000001</v>
      </c>
      <c r="D844" s="120">
        <v>0.5961649</v>
      </c>
      <c r="E844" s="120">
        <v>0.87771129999999997</v>
      </c>
      <c r="F844" s="120">
        <v>0.99374399999999996</v>
      </c>
    </row>
    <row r="845" spans="1:6" x14ac:dyDescent="0.25">
      <c r="A845" s="120">
        <v>318</v>
      </c>
      <c r="B845" s="120">
        <v>0.1159898</v>
      </c>
      <c r="C845" s="120">
        <v>0.29409750000000001</v>
      </c>
      <c r="D845" s="120">
        <v>0.5959856</v>
      </c>
      <c r="E845" s="120">
        <v>0.87742810000000004</v>
      </c>
      <c r="F845" s="120">
        <v>0.99340830000000002</v>
      </c>
    </row>
    <row r="846" spans="1:6" x14ac:dyDescent="0.25">
      <c r="A846" s="120">
        <v>318.2</v>
      </c>
      <c r="B846" s="120">
        <v>0.1159543</v>
      </c>
      <c r="C846" s="120">
        <v>0.29401050000000001</v>
      </c>
      <c r="D846" s="120">
        <v>0.59580650000000002</v>
      </c>
      <c r="E846" s="120">
        <v>0.87714519999999996</v>
      </c>
      <c r="F846" s="120">
        <v>0.99307290000000004</v>
      </c>
    </row>
    <row r="847" spans="1:6" x14ac:dyDescent="0.25">
      <c r="A847" s="120">
        <v>318.39999999999998</v>
      </c>
      <c r="B847" s="120">
        <v>0.1159188</v>
      </c>
      <c r="C847" s="120">
        <v>0.29392370000000001</v>
      </c>
      <c r="D847" s="120">
        <v>0.59562769999999998</v>
      </c>
      <c r="E847" s="120">
        <v>0.87686240000000004</v>
      </c>
      <c r="F847" s="120">
        <v>0.99273769999999995</v>
      </c>
    </row>
    <row r="848" spans="1:6" x14ac:dyDescent="0.25">
      <c r="A848" s="120">
        <v>318.60000000000002</v>
      </c>
      <c r="B848" s="120">
        <v>0.11588329999999999</v>
      </c>
      <c r="C848" s="120">
        <v>0.29383700000000001</v>
      </c>
      <c r="D848" s="120">
        <v>0.59544900000000001</v>
      </c>
      <c r="E848" s="120">
        <v>0.87657989999999997</v>
      </c>
      <c r="F848" s="120">
        <v>0.99240269999999997</v>
      </c>
    </row>
    <row r="849" spans="1:6" x14ac:dyDescent="0.25">
      <c r="A849" s="120">
        <v>318.8</v>
      </c>
      <c r="B849" s="120">
        <v>0.1158479</v>
      </c>
      <c r="C849" s="120">
        <v>0.29375040000000002</v>
      </c>
      <c r="D849" s="120">
        <v>0.59527050000000004</v>
      </c>
      <c r="E849" s="120">
        <v>0.87629760000000001</v>
      </c>
      <c r="F849" s="120">
        <v>0.9920679</v>
      </c>
    </row>
    <row r="850" spans="1:6" x14ac:dyDescent="0.25">
      <c r="A850" s="120">
        <v>319</v>
      </c>
      <c r="B850" s="120">
        <v>0.1158125</v>
      </c>
      <c r="C850" s="120">
        <v>0.29366389999999998</v>
      </c>
      <c r="D850" s="120">
        <v>0.59509210000000001</v>
      </c>
      <c r="E850" s="120">
        <v>0.87601549999999995</v>
      </c>
      <c r="F850" s="120">
        <v>0.99173330000000004</v>
      </c>
    </row>
    <row r="851" spans="1:6" x14ac:dyDescent="0.25">
      <c r="A851" s="120">
        <v>319.2</v>
      </c>
      <c r="B851" s="120">
        <v>0.11577709999999999</v>
      </c>
      <c r="C851" s="120">
        <v>0.29357739999999999</v>
      </c>
      <c r="D851" s="120">
        <v>0.59491400000000005</v>
      </c>
      <c r="E851" s="120">
        <v>0.8757336</v>
      </c>
      <c r="F851" s="120">
        <v>0.99139889999999997</v>
      </c>
    </row>
    <row r="852" spans="1:6" x14ac:dyDescent="0.25">
      <c r="A852" s="120">
        <v>319.39999999999998</v>
      </c>
      <c r="B852" s="120">
        <v>0.11574180000000001</v>
      </c>
      <c r="C852" s="120">
        <v>0.2934911</v>
      </c>
      <c r="D852" s="120">
        <v>0.59473600000000004</v>
      </c>
      <c r="E852" s="120">
        <v>0.87545200000000001</v>
      </c>
      <c r="F852" s="120">
        <v>0.99106470000000002</v>
      </c>
    </row>
    <row r="853" spans="1:6" x14ac:dyDescent="0.25">
      <c r="A853" s="120">
        <v>319.60000000000002</v>
      </c>
      <c r="B853" s="120">
        <v>0.1157065</v>
      </c>
      <c r="C853" s="120">
        <v>0.29340480000000002</v>
      </c>
      <c r="D853" s="120">
        <v>0.59455820000000004</v>
      </c>
      <c r="E853" s="120">
        <v>0.87517049999999996</v>
      </c>
      <c r="F853" s="120">
        <v>0.99073069999999996</v>
      </c>
    </row>
    <row r="854" spans="1:6" x14ac:dyDescent="0.25">
      <c r="A854" s="120">
        <v>319.8</v>
      </c>
      <c r="B854" s="120">
        <v>0.1156712</v>
      </c>
      <c r="C854" s="120">
        <v>0.29331869999999999</v>
      </c>
      <c r="D854" s="120">
        <v>0.59438060000000004</v>
      </c>
      <c r="E854" s="120">
        <v>0.87488929999999998</v>
      </c>
      <c r="F854" s="120">
        <v>0.99039690000000002</v>
      </c>
    </row>
    <row r="855" spans="1:6" x14ac:dyDescent="0.25">
      <c r="A855" s="120">
        <v>320</v>
      </c>
      <c r="B855" s="120">
        <v>0.1156359</v>
      </c>
      <c r="C855" s="120">
        <v>0.29323260000000001</v>
      </c>
      <c r="D855" s="120">
        <v>0.59420320000000004</v>
      </c>
      <c r="E855" s="120">
        <v>0.87460830000000001</v>
      </c>
      <c r="F855" s="120">
        <v>0.99006340000000004</v>
      </c>
    </row>
    <row r="856" spans="1:6" x14ac:dyDescent="0.25">
      <c r="A856" s="120">
        <v>320.2</v>
      </c>
      <c r="B856" s="120">
        <v>0.1156007</v>
      </c>
      <c r="C856" s="120">
        <v>0.29314659999999998</v>
      </c>
      <c r="D856" s="120">
        <v>0.59402600000000005</v>
      </c>
      <c r="E856" s="120">
        <v>0.87432759999999998</v>
      </c>
      <c r="F856" s="120">
        <v>0.98973</v>
      </c>
    </row>
    <row r="857" spans="1:6" x14ac:dyDescent="0.25">
      <c r="A857" s="120">
        <v>320.39999999999998</v>
      </c>
      <c r="B857" s="120">
        <v>0.1155656</v>
      </c>
      <c r="C857" s="120">
        <v>0.29306080000000001</v>
      </c>
      <c r="D857" s="120">
        <v>0.59384890000000001</v>
      </c>
      <c r="E857" s="120">
        <v>0.87404700000000002</v>
      </c>
      <c r="F857" s="120">
        <v>0.98939690000000002</v>
      </c>
    </row>
    <row r="858" spans="1:6" x14ac:dyDescent="0.25">
      <c r="A858" s="120">
        <v>320.60000000000002</v>
      </c>
      <c r="B858" s="120">
        <v>0.11553040000000001</v>
      </c>
      <c r="C858" s="120">
        <v>0.29297499999999999</v>
      </c>
      <c r="D858" s="120">
        <v>0.59367210000000004</v>
      </c>
      <c r="E858" s="120">
        <v>0.87376670000000001</v>
      </c>
      <c r="F858" s="120">
        <v>0.9890639</v>
      </c>
    </row>
    <row r="859" spans="1:6" x14ac:dyDescent="0.25">
      <c r="A859" s="120">
        <v>320.8</v>
      </c>
      <c r="B859" s="120">
        <v>0.1154953</v>
      </c>
      <c r="C859" s="120">
        <v>0.29288930000000002</v>
      </c>
      <c r="D859" s="120">
        <v>0.59349540000000001</v>
      </c>
      <c r="E859" s="120">
        <v>0.8734866</v>
      </c>
      <c r="F859" s="120">
        <v>0.98873109999999997</v>
      </c>
    </row>
    <row r="860" spans="1:6" x14ac:dyDescent="0.25">
      <c r="A860" s="120">
        <v>321</v>
      </c>
      <c r="B860" s="120">
        <v>0.1154602</v>
      </c>
      <c r="C860" s="120">
        <v>0.2928037</v>
      </c>
      <c r="D860" s="120">
        <v>0.59331889999999998</v>
      </c>
      <c r="E860" s="120">
        <v>0.8732067</v>
      </c>
      <c r="F860" s="120">
        <v>0.98839860000000002</v>
      </c>
    </row>
    <row r="861" spans="1:6" x14ac:dyDescent="0.25">
      <c r="A861" s="120">
        <v>321.2</v>
      </c>
      <c r="B861" s="120">
        <v>0.11542520000000001</v>
      </c>
      <c r="C861" s="120">
        <v>0.29271819999999998</v>
      </c>
      <c r="D861" s="120">
        <v>0.59314259999999996</v>
      </c>
      <c r="E861" s="120">
        <v>0.87292709999999996</v>
      </c>
      <c r="F861" s="120">
        <v>0.98806629999999995</v>
      </c>
    </row>
    <row r="862" spans="1:6" x14ac:dyDescent="0.25">
      <c r="A862" s="120">
        <v>321.39999999999998</v>
      </c>
      <c r="B862" s="120">
        <v>0.1153902</v>
      </c>
      <c r="C862" s="120">
        <v>0.29263280000000003</v>
      </c>
      <c r="D862" s="120">
        <v>0.59296649999999995</v>
      </c>
      <c r="E862" s="120">
        <v>0.87264759999999997</v>
      </c>
      <c r="F862" s="120">
        <v>0.98773409999999995</v>
      </c>
    </row>
    <row r="863" spans="1:6" x14ac:dyDescent="0.25">
      <c r="A863" s="120">
        <v>321.60000000000002</v>
      </c>
      <c r="B863" s="120">
        <v>0.1153552</v>
      </c>
      <c r="C863" s="120">
        <v>0.29254740000000001</v>
      </c>
      <c r="D863" s="120">
        <v>0.59279059999999995</v>
      </c>
      <c r="E863" s="120">
        <v>0.87236849999999999</v>
      </c>
      <c r="F863" s="120">
        <v>0.98740220000000001</v>
      </c>
    </row>
    <row r="864" spans="1:6" x14ac:dyDescent="0.25">
      <c r="A864" s="120">
        <v>321.8</v>
      </c>
      <c r="B864" s="120">
        <v>0.1153202</v>
      </c>
      <c r="C864" s="120">
        <v>0.29246220000000001</v>
      </c>
      <c r="D864" s="120">
        <v>0.5926148</v>
      </c>
      <c r="E864" s="120">
        <v>0.87208940000000001</v>
      </c>
      <c r="F864" s="120">
        <v>0.98707049999999996</v>
      </c>
    </row>
    <row r="865" spans="1:6" x14ac:dyDescent="0.25">
      <c r="A865" s="120">
        <v>322</v>
      </c>
      <c r="B865" s="120">
        <v>0.11528529999999999</v>
      </c>
      <c r="C865" s="120">
        <v>0.2923771</v>
      </c>
      <c r="D865" s="120">
        <v>0.5924393</v>
      </c>
      <c r="E865" s="120">
        <v>0.87181070000000005</v>
      </c>
      <c r="F865" s="120">
        <v>0.98673900000000003</v>
      </c>
    </row>
    <row r="866" spans="1:6" x14ac:dyDescent="0.25">
      <c r="A866" s="120">
        <v>322.2</v>
      </c>
      <c r="B866" s="120">
        <v>0.1152504</v>
      </c>
      <c r="C866" s="120">
        <v>0.292292</v>
      </c>
      <c r="D866" s="120">
        <v>0.59226389999999995</v>
      </c>
      <c r="E866" s="120">
        <v>0.87153210000000003</v>
      </c>
      <c r="F866" s="120">
        <v>0.9864077</v>
      </c>
    </row>
    <row r="867" spans="1:6" x14ac:dyDescent="0.25">
      <c r="A867" s="120">
        <v>322.39999999999998</v>
      </c>
      <c r="B867" s="120">
        <v>0.1152156</v>
      </c>
      <c r="C867" s="120">
        <v>0.2922071</v>
      </c>
      <c r="D867" s="120">
        <v>0.59208870000000002</v>
      </c>
      <c r="E867" s="120">
        <v>0.87125379999999997</v>
      </c>
      <c r="F867" s="120">
        <v>0.98607659999999997</v>
      </c>
    </row>
    <row r="868" spans="1:6" x14ac:dyDescent="0.25">
      <c r="A868" s="120">
        <v>322.60000000000002</v>
      </c>
      <c r="B868" s="120">
        <v>0.1151808</v>
      </c>
      <c r="C868" s="120">
        <v>0.2921222</v>
      </c>
      <c r="D868" s="120">
        <v>0.59191360000000004</v>
      </c>
      <c r="E868" s="120">
        <v>0.87097570000000002</v>
      </c>
      <c r="F868" s="120">
        <v>0.98574569999999995</v>
      </c>
    </row>
    <row r="869" spans="1:6" x14ac:dyDescent="0.25">
      <c r="A869" s="120">
        <v>322.8</v>
      </c>
      <c r="B869" s="120">
        <v>0.115146</v>
      </c>
      <c r="C869" s="120">
        <v>0.2920374</v>
      </c>
      <c r="D869" s="120">
        <v>0.59173880000000001</v>
      </c>
      <c r="E869" s="120">
        <v>0.87069779999999997</v>
      </c>
      <c r="F869" s="120">
        <v>0.98541500000000004</v>
      </c>
    </row>
    <row r="870" spans="1:6" x14ac:dyDescent="0.25">
      <c r="A870" s="120">
        <v>323</v>
      </c>
      <c r="B870" s="120">
        <v>0.1151112</v>
      </c>
      <c r="C870" s="120">
        <v>0.29195280000000001</v>
      </c>
      <c r="D870" s="120">
        <v>0.59156419999999998</v>
      </c>
      <c r="E870" s="120">
        <v>0.87042010000000003</v>
      </c>
      <c r="F870" s="120">
        <v>0.98508450000000003</v>
      </c>
    </row>
    <row r="871" spans="1:6" x14ac:dyDescent="0.25">
      <c r="A871" s="120">
        <v>323.2</v>
      </c>
      <c r="B871" s="120">
        <v>0.1150765</v>
      </c>
      <c r="C871" s="120">
        <v>0.29186820000000002</v>
      </c>
      <c r="D871" s="120">
        <v>0.59138970000000002</v>
      </c>
      <c r="E871" s="120">
        <v>0.87014259999999999</v>
      </c>
      <c r="F871" s="120">
        <v>0.98475429999999997</v>
      </c>
    </row>
    <row r="872" spans="1:6" x14ac:dyDescent="0.25">
      <c r="A872" s="120">
        <v>323.39999999999998</v>
      </c>
      <c r="B872" s="120">
        <v>0.1150418</v>
      </c>
      <c r="C872" s="120">
        <v>0.29178369999999998</v>
      </c>
      <c r="D872" s="120">
        <v>0.59121539999999995</v>
      </c>
      <c r="E872" s="120">
        <v>0.86986540000000001</v>
      </c>
      <c r="F872" s="120">
        <v>0.98442419999999997</v>
      </c>
    </row>
    <row r="873" spans="1:6" x14ac:dyDescent="0.25">
      <c r="A873" s="120">
        <v>323.60000000000002</v>
      </c>
      <c r="B873" s="120">
        <v>0.1150071</v>
      </c>
      <c r="C873" s="120">
        <v>0.29169929999999999</v>
      </c>
      <c r="D873" s="120">
        <v>0.59104129999999999</v>
      </c>
      <c r="E873" s="120">
        <v>0.86958840000000004</v>
      </c>
      <c r="F873" s="120">
        <v>0.98409429999999998</v>
      </c>
    </row>
    <row r="874" spans="1:6" x14ac:dyDescent="0.25">
      <c r="A874" s="120">
        <v>323.8</v>
      </c>
      <c r="B874" s="120">
        <v>0.11497250000000001</v>
      </c>
      <c r="C874" s="120">
        <v>0.29161490000000001</v>
      </c>
      <c r="D874" s="120">
        <v>0.59086740000000004</v>
      </c>
      <c r="E874" s="120">
        <v>0.86931159999999996</v>
      </c>
      <c r="F874" s="120">
        <v>0.98376470000000005</v>
      </c>
    </row>
    <row r="875" spans="1:6" x14ac:dyDescent="0.25">
      <c r="A875" s="120">
        <v>324</v>
      </c>
      <c r="B875" s="120">
        <v>0.1149379</v>
      </c>
      <c r="C875" s="120">
        <v>0.29153069999999998</v>
      </c>
      <c r="D875" s="120">
        <v>0.59069369999999999</v>
      </c>
      <c r="E875" s="120">
        <v>0.86903509999999995</v>
      </c>
      <c r="F875" s="120">
        <v>0.98343530000000001</v>
      </c>
    </row>
    <row r="876" spans="1:6" x14ac:dyDescent="0.25">
      <c r="A876" s="120">
        <v>324.2</v>
      </c>
      <c r="B876" s="120">
        <v>0.1149034</v>
      </c>
      <c r="C876" s="120">
        <v>0.2914466</v>
      </c>
      <c r="D876" s="120">
        <v>0.59052009999999999</v>
      </c>
      <c r="E876" s="120">
        <v>0.86875869999999999</v>
      </c>
      <c r="F876" s="120">
        <v>0.98310600000000004</v>
      </c>
    </row>
    <row r="877" spans="1:6" x14ac:dyDescent="0.25">
      <c r="A877" s="120">
        <v>324.39999999999998</v>
      </c>
      <c r="B877" s="120">
        <v>0.11486879999999999</v>
      </c>
      <c r="C877" s="120">
        <v>0.29136260000000003</v>
      </c>
      <c r="D877" s="120">
        <v>0.5903467</v>
      </c>
      <c r="E877" s="120">
        <v>0.86848259999999999</v>
      </c>
      <c r="F877" s="120">
        <v>0.98277700000000001</v>
      </c>
    </row>
    <row r="878" spans="1:6" x14ac:dyDescent="0.25">
      <c r="A878" s="120">
        <v>324.60000000000002</v>
      </c>
      <c r="B878" s="120">
        <v>0.1148343</v>
      </c>
      <c r="C878" s="120">
        <v>0.2912786</v>
      </c>
      <c r="D878" s="120">
        <v>0.59017350000000002</v>
      </c>
      <c r="E878" s="120">
        <v>0.8682067</v>
      </c>
      <c r="F878" s="120">
        <v>0.98244819999999999</v>
      </c>
    </row>
    <row r="879" spans="1:6" x14ac:dyDescent="0.25">
      <c r="A879" s="120">
        <v>324.8</v>
      </c>
      <c r="B879" s="120">
        <v>0.1147999</v>
      </c>
      <c r="C879" s="120">
        <v>0.29119479999999998</v>
      </c>
      <c r="D879" s="120">
        <v>0.59000050000000004</v>
      </c>
      <c r="E879" s="120">
        <v>0.86793100000000001</v>
      </c>
      <c r="F879" s="120">
        <v>0.98211959999999998</v>
      </c>
    </row>
    <row r="880" spans="1:6" x14ac:dyDescent="0.25">
      <c r="A880" s="120">
        <v>325</v>
      </c>
      <c r="B880" s="120">
        <v>0.1147654</v>
      </c>
      <c r="C880" s="120">
        <v>0.29111100000000001</v>
      </c>
      <c r="D880" s="120">
        <v>0.58982769999999995</v>
      </c>
      <c r="E880" s="120">
        <v>0.86765550000000002</v>
      </c>
      <c r="F880" s="120">
        <v>0.98179119999999998</v>
      </c>
    </row>
    <row r="881" spans="1:6" x14ac:dyDescent="0.25">
      <c r="A881" s="120">
        <v>325.2</v>
      </c>
      <c r="B881" s="120">
        <v>0.114731</v>
      </c>
      <c r="C881" s="120">
        <v>0.29102729999999999</v>
      </c>
      <c r="D881" s="120">
        <v>0.58965500000000004</v>
      </c>
      <c r="E881" s="120">
        <v>0.86738029999999999</v>
      </c>
      <c r="F881" s="120">
        <v>0.98146299999999997</v>
      </c>
    </row>
    <row r="882" spans="1:6" x14ac:dyDescent="0.25">
      <c r="A882" s="120">
        <v>325.39999999999998</v>
      </c>
      <c r="B882" s="120">
        <v>0.1146966</v>
      </c>
      <c r="C882" s="120">
        <v>0.29094370000000003</v>
      </c>
      <c r="D882" s="120">
        <v>0.58948250000000002</v>
      </c>
      <c r="E882" s="120">
        <v>0.86710520000000002</v>
      </c>
      <c r="F882" s="120">
        <v>0.98113499999999998</v>
      </c>
    </row>
    <row r="883" spans="1:6" x14ac:dyDescent="0.25">
      <c r="A883" s="120">
        <v>325.60000000000002</v>
      </c>
      <c r="B883" s="120">
        <v>0.11466229999999999</v>
      </c>
      <c r="C883" s="120">
        <v>0.29086020000000001</v>
      </c>
      <c r="D883" s="120">
        <v>0.58931020000000001</v>
      </c>
      <c r="E883" s="120">
        <v>0.8668304</v>
      </c>
      <c r="F883" s="120">
        <v>0.98080719999999999</v>
      </c>
    </row>
    <row r="884" spans="1:6" x14ac:dyDescent="0.25">
      <c r="A884" s="120">
        <v>325.8</v>
      </c>
      <c r="B884" s="120">
        <v>0.11462799999999999</v>
      </c>
      <c r="C884" s="120">
        <v>0.2907768</v>
      </c>
      <c r="D884" s="120">
        <v>0.5891381</v>
      </c>
      <c r="E884" s="120">
        <v>0.86655590000000005</v>
      </c>
      <c r="F884" s="120">
        <v>0.98047969999999995</v>
      </c>
    </row>
    <row r="885" spans="1:6" x14ac:dyDescent="0.25">
      <c r="A885" s="120">
        <v>326</v>
      </c>
      <c r="B885" s="120">
        <v>0.11459370000000001</v>
      </c>
      <c r="C885" s="120">
        <v>0.29069349999999999</v>
      </c>
      <c r="D885" s="120">
        <v>0.5889662</v>
      </c>
      <c r="E885" s="120">
        <v>0.86628150000000004</v>
      </c>
      <c r="F885" s="120">
        <v>0.98015229999999998</v>
      </c>
    </row>
    <row r="886" spans="1:6" x14ac:dyDescent="0.25">
      <c r="A886" s="120">
        <v>326.2</v>
      </c>
      <c r="B886" s="120">
        <v>0.11455949999999999</v>
      </c>
      <c r="C886" s="120">
        <v>0.29061029999999999</v>
      </c>
      <c r="D886" s="120">
        <v>0.58879440000000005</v>
      </c>
      <c r="E886" s="120">
        <v>0.86600730000000004</v>
      </c>
      <c r="F886" s="120">
        <v>0.9798251</v>
      </c>
    </row>
    <row r="887" spans="1:6" x14ac:dyDescent="0.25">
      <c r="A887" s="120">
        <v>326.39999999999998</v>
      </c>
      <c r="B887" s="120">
        <v>0.1145253</v>
      </c>
      <c r="C887" s="120">
        <v>0.29052719999999999</v>
      </c>
      <c r="D887" s="120">
        <v>0.58862289999999995</v>
      </c>
      <c r="E887" s="120">
        <v>0.86573339999999999</v>
      </c>
      <c r="F887" s="120">
        <v>0.97949819999999999</v>
      </c>
    </row>
    <row r="888" spans="1:6" x14ac:dyDescent="0.25">
      <c r="A888" s="120">
        <v>326.60000000000002</v>
      </c>
      <c r="B888" s="120">
        <v>0.1144911</v>
      </c>
      <c r="C888" s="120">
        <v>0.29044409999999998</v>
      </c>
      <c r="D888" s="120">
        <v>0.58845150000000002</v>
      </c>
      <c r="E888" s="120">
        <v>0.86545970000000005</v>
      </c>
      <c r="F888" s="120">
        <v>0.97917149999999997</v>
      </c>
    </row>
    <row r="889" spans="1:6" x14ac:dyDescent="0.25">
      <c r="A889" s="120">
        <v>326.8</v>
      </c>
      <c r="B889" s="120">
        <v>0.1144569</v>
      </c>
      <c r="C889" s="120">
        <v>0.29036119999999999</v>
      </c>
      <c r="D889" s="120">
        <v>0.58828029999999998</v>
      </c>
      <c r="E889" s="120">
        <v>0.86518620000000002</v>
      </c>
      <c r="F889" s="120">
        <v>0.97884490000000002</v>
      </c>
    </row>
    <row r="890" spans="1:6" x14ac:dyDescent="0.25">
      <c r="A890" s="120">
        <v>327</v>
      </c>
      <c r="B890" s="120">
        <v>0.11442280000000001</v>
      </c>
      <c r="C890" s="120">
        <v>0.29027829999999999</v>
      </c>
      <c r="D890" s="120">
        <v>0.58810929999999995</v>
      </c>
      <c r="E890" s="120">
        <v>0.86491300000000004</v>
      </c>
      <c r="F890" s="120">
        <v>0.97851869999999996</v>
      </c>
    </row>
    <row r="891" spans="1:6" x14ac:dyDescent="0.25">
      <c r="A891" s="120">
        <v>327.2</v>
      </c>
      <c r="B891" s="120">
        <v>0.1143887</v>
      </c>
      <c r="C891" s="120">
        <v>0.2901955</v>
      </c>
      <c r="D891" s="120">
        <v>0.58793839999999997</v>
      </c>
      <c r="E891" s="120">
        <v>0.86463990000000002</v>
      </c>
      <c r="F891" s="120">
        <v>0.97819259999999997</v>
      </c>
    </row>
    <row r="892" spans="1:6" x14ac:dyDescent="0.25">
      <c r="A892" s="120">
        <v>327.39999999999998</v>
      </c>
      <c r="B892" s="120">
        <v>0.1143546</v>
      </c>
      <c r="C892" s="120">
        <v>0.2901128</v>
      </c>
      <c r="D892" s="120">
        <v>0.5877677</v>
      </c>
      <c r="E892" s="120">
        <v>0.86436710000000005</v>
      </c>
      <c r="F892" s="120">
        <v>0.97786660000000003</v>
      </c>
    </row>
    <row r="893" spans="1:6" x14ac:dyDescent="0.25">
      <c r="A893" s="120">
        <v>327.60000000000002</v>
      </c>
      <c r="B893" s="120">
        <v>0.11432059999999999</v>
      </c>
      <c r="C893" s="120">
        <v>0.29003020000000002</v>
      </c>
      <c r="D893" s="120">
        <v>0.58759729999999999</v>
      </c>
      <c r="E893" s="120">
        <v>0.86409449999999999</v>
      </c>
      <c r="F893" s="120">
        <v>0.97754099999999999</v>
      </c>
    </row>
    <row r="894" spans="1:6" x14ac:dyDescent="0.25">
      <c r="A894" s="120">
        <v>327.8</v>
      </c>
      <c r="B894" s="120">
        <v>0.1142866</v>
      </c>
      <c r="C894" s="120">
        <v>0.28994769999999997</v>
      </c>
      <c r="D894" s="120">
        <v>0.58742700000000003</v>
      </c>
      <c r="E894" s="120">
        <v>0.86382210000000004</v>
      </c>
      <c r="F894" s="120">
        <v>0.97721550000000001</v>
      </c>
    </row>
    <row r="895" spans="1:6" x14ac:dyDescent="0.25">
      <c r="A895" s="120">
        <v>328</v>
      </c>
      <c r="B895" s="120">
        <v>0.1142527</v>
      </c>
      <c r="C895" s="120">
        <v>0.28986529999999999</v>
      </c>
      <c r="D895" s="120">
        <v>0.58725680000000002</v>
      </c>
      <c r="E895" s="120">
        <v>0.86354989999999998</v>
      </c>
      <c r="F895" s="120">
        <v>0.97689020000000004</v>
      </c>
    </row>
    <row r="896" spans="1:6" x14ac:dyDescent="0.25">
      <c r="A896" s="120">
        <v>328.2</v>
      </c>
      <c r="B896" s="120">
        <v>0.11421870000000001</v>
      </c>
      <c r="C896" s="120">
        <v>0.28978300000000001</v>
      </c>
      <c r="D896" s="120">
        <v>0.58708689999999997</v>
      </c>
      <c r="E896" s="120">
        <v>0.86327799999999999</v>
      </c>
      <c r="F896" s="120">
        <v>0.97656520000000002</v>
      </c>
    </row>
    <row r="897" spans="1:6" x14ac:dyDescent="0.25">
      <c r="A897" s="120">
        <v>328.4</v>
      </c>
      <c r="B897" s="120">
        <v>0.1141848</v>
      </c>
      <c r="C897" s="120">
        <v>0.28970079999999998</v>
      </c>
      <c r="D897" s="120">
        <v>0.58691709999999997</v>
      </c>
      <c r="E897" s="120">
        <v>0.8630063</v>
      </c>
      <c r="F897" s="120">
        <v>0.97624029999999995</v>
      </c>
    </row>
    <row r="898" spans="1:6" x14ac:dyDescent="0.25">
      <c r="A898" s="120">
        <v>328.6</v>
      </c>
      <c r="B898" s="120">
        <v>0.114151</v>
      </c>
      <c r="C898" s="120">
        <v>0.2896186</v>
      </c>
      <c r="D898" s="120">
        <v>0.58674749999999998</v>
      </c>
      <c r="E898" s="120">
        <v>0.86273480000000002</v>
      </c>
      <c r="F898" s="120">
        <v>0.97591570000000005</v>
      </c>
    </row>
    <row r="899" spans="1:6" x14ac:dyDescent="0.25">
      <c r="A899" s="120">
        <v>328.8</v>
      </c>
      <c r="B899" s="120">
        <v>0.1141171</v>
      </c>
      <c r="C899" s="120">
        <v>0.28953659999999998</v>
      </c>
      <c r="D899" s="120">
        <v>0.58657809999999999</v>
      </c>
      <c r="E899" s="120">
        <v>0.86246350000000005</v>
      </c>
      <c r="F899" s="120">
        <v>0.97559119999999999</v>
      </c>
    </row>
    <row r="900" spans="1:6" x14ac:dyDescent="0.25">
      <c r="A900" s="120">
        <v>329</v>
      </c>
      <c r="B900" s="120">
        <v>0.1140833</v>
      </c>
      <c r="C900" s="120">
        <v>0.28945460000000001</v>
      </c>
      <c r="D900" s="120">
        <v>0.58640890000000001</v>
      </c>
      <c r="E900" s="120">
        <v>0.86219250000000003</v>
      </c>
      <c r="F900" s="120">
        <v>0.97526710000000005</v>
      </c>
    </row>
    <row r="901" spans="1:6" x14ac:dyDescent="0.25">
      <c r="A901" s="120">
        <v>329.2</v>
      </c>
      <c r="B901" s="120">
        <v>0.1140495</v>
      </c>
      <c r="C901" s="120">
        <v>0.28937269999999998</v>
      </c>
      <c r="D901" s="120">
        <v>0.58623979999999998</v>
      </c>
      <c r="E901" s="120">
        <v>0.86192159999999995</v>
      </c>
      <c r="F901" s="120">
        <v>0.974943</v>
      </c>
    </row>
    <row r="902" spans="1:6" x14ac:dyDescent="0.25">
      <c r="A902" s="120">
        <v>329.4</v>
      </c>
      <c r="B902" s="120">
        <v>0.1140158</v>
      </c>
      <c r="C902" s="120">
        <v>0.28929090000000002</v>
      </c>
      <c r="D902" s="120">
        <v>0.58607089999999995</v>
      </c>
      <c r="E902" s="120">
        <v>0.86165099999999994</v>
      </c>
      <c r="F902" s="120">
        <v>0.97461920000000002</v>
      </c>
    </row>
    <row r="903" spans="1:6" x14ac:dyDescent="0.25">
      <c r="A903" s="120">
        <v>329.6</v>
      </c>
      <c r="B903" s="120">
        <v>0.1139821</v>
      </c>
      <c r="C903" s="120">
        <v>0.2892092</v>
      </c>
      <c r="D903" s="120">
        <v>0.58590220000000004</v>
      </c>
      <c r="E903" s="120">
        <v>0.86138060000000005</v>
      </c>
      <c r="F903" s="120">
        <v>0.97429560000000004</v>
      </c>
    </row>
    <row r="904" spans="1:6" x14ac:dyDescent="0.25">
      <c r="A904" s="120">
        <v>329.8</v>
      </c>
      <c r="B904" s="120">
        <v>0.11394840000000001</v>
      </c>
      <c r="C904" s="120">
        <v>0.28912759999999998</v>
      </c>
      <c r="D904" s="120">
        <v>0.58573370000000002</v>
      </c>
      <c r="E904" s="120">
        <v>0.86111040000000005</v>
      </c>
      <c r="F904" s="120">
        <v>0.97397230000000001</v>
      </c>
    </row>
    <row r="905" spans="1:6" x14ac:dyDescent="0.25">
      <c r="A905" s="120">
        <v>330</v>
      </c>
      <c r="B905" s="120">
        <v>0.11391469999999999</v>
      </c>
      <c r="C905" s="120">
        <v>0.28904609999999997</v>
      </c>
      <c r="D905" s="120">
        <v>0.58556529999999996</v>
      </c>
      <c r="E905" s="120">
        <v>0.86084039999999995</v>
      </c>
      <c r="F905" s="120">
        <v>0.97364910000000005</v>
      </c>
    </row>
    <row r="906" spans="1:6" x14ac:dyDescent="0.25">
      <c r="A906" s="120">
        <v>330.2</v>
      </c>
      <c r="B906" s="120">
        <v>0.1138811</v>
      </c>
      <c r="C906" s="120">
        <v>0.28896470000000002</v>
      </c>
      <c r="D906" s="120">
        <v>0.58539719999999995</v>
      </c>
      <c r="E906" s="120">
        <v>0.86057070000000002</v>
      </c>
      <c r="F906" s="120">
        <v>0.97332609999999997</v>
      </c>
    </row>
    <row r="907" spans="1:6" x14ac:dyDescent="0.25">
      <c r="A907" s="120">
        <v>330.4</v>
      </c>
      <c r="B907" s="120">
        <v>0.1138475</v>
      </c>
      <c r="C907" s="120">
        <v>0.28888330000000001</v>
      </c>
      <c r="D907" s="120">
        <v>0.5852292</v>
      </c>
      <c r="E907" s="120">
        <v>0.86030119999999999</v>
      </c>
      <c r="F907" s="120">
        <v>0.97300339999999996</v>
      </c>
    </row>
    <row r="908" spans="1:6" x14ac:dyDescent="0.25">
      <c r="A908" s="120">
        <v>330.6</v>
      </c>
      <c r="B908" s="120">
        <v>0.113814</v>
      </c>
      <c r="C908" s="120">
        <v>0.28880210000000001</v>
      </c>
      <c r="D908" s="120">
        <v>0.58506139999999995</v>
      </c>
      <c r="E908" s="120">
        <v>0.86003189999999996</v>
      </c>
      <c r="F908" s="120">
        <v>0.97268080000000001</v>
      </c>
    </row>
    <row r="909" spans="1:6" x14ac:dyDescent="0.25">
      <c r="A909" s="120">
        <v>330.8</v>
      </c>
      <c r="B909" s="120">
        <v>0.1137804</v>
      </c>
      <c r="C909" s="120">
        <v>0.2887209</v>
      </c>
      <c r="D909" s="120">
        <v>0.58489380000000002</v>
      </c>
      <c r="E909" s="120">
        <v>0.85976280000000005</v>
      </c>
      <c r="F909" s="120">
        <v>0.97235850000000001</v>
      </c>
    </row>
    <row r="910" spans="1:6" x14ac:dyDescent="0.25">
      <c r="A910" s="120">
        <v>331</v>
      </c>
      <c r="B910" s="120">
        <v>0.1137469</v>
      </c>
      <c r="C910" s="120">
        <v>0.2886398</v>
      </c>
      <c r="D910" s="120">
        <v>0.58472630000000003</v>
      </c>
      <c r="E910" s="120">
        <v>0.85949390000000003</v>
      </c>
      <c r="F910" s="120">
        <v>0.97203640000000002</v>
      </c>
    </row>
    <row r="911" spans="1:6" x14ac:dyDescent="0.25">
      <c r="A911" s="120">
        <v>331.2</v>
      </c>
      <c r="B911" s="120">
        <v>0.1137135</v>
      </c>
      <c r="C911" s="120">
        <v>0.2885588</v>
      </c>
      <c r="D911" s="120">
        <v>0.58455900000000005</v>
      </c>
      <c r="E911" s="120">
        <v>0.85922529999999997</v>
      </c>
      <c r="F911" s="120">
        <v>0.97171450000000004</v>
      </c>
    </row>
    <row r="912" spans="1:6" x14ac:dyDescent="0.25">
      <c r="A912" s="120">
        <v>331.4</v>
      </c>
      <c r="B912" s="120">
        <v>0.11368</v>
      </c>
      <c r="C912" s="120">
        <v>0.28847790000000001</v>
      </c>
      <c r="D912" s="120">
        <v>0.58439200000000002</v>
      </c>
      <c r="E912" s="120">
        <v>0.85895690000000002</v>
      </c>
      <c r="F912" s="120">
        <v>0.97139279999999995</v>
      </c>
    </row>
    <row r="913" spans="1:6" x14ac:dyDescent="0.25">
      <c r="A913" s="120">
        <v>331.6</v>
      </c>
      <c r="B913" s="120">
        <v>0.1136466</v>
      </c>
      <c r="C913" s="120">
        <v>0.28839710000000002</v>
      </c>
      <c r="D913" s="120">
        <v>0.58422499999999999</v>
      </c>
      <c r="E913" s="120">
        <v>0.85868869999999997</v>
      </c>
      <c r="F913" s="120">
        <v>0.97107129999999997</v>
      </c>
    </row>
    <row r="914" spans="1:6" x14ac:dyDescent="0.25">
      <c r="A914" s="120">
        <v>331.8</v>
      </c>
      <c r="B914" s="120">
        <v>0.1136133</v>
      </c>
      <c r="C914" s="120">
        <v>0.28831639999999997</v>
      </c>
      <c r="D914" s="120">
        <v>0.58405830000000003</v>
      </c>
      <c r="E914" s="120">
        <v>0.85842070000000004</v>
      </c>
      <c r="F914" s="120">
        <v>0.97075</v>
      </c>
    </row>
    <row r="915" spans="1:6" x14ac:dyDescent="0.25">
      <c r="A915" s="120">
        <v>332</v>
      </c>
      <c r="B915" s="120">
        <v>0.1135799</v>
      </c>
      <c r="C915" s="120">
        <v>0.28823569999999998</v>
      </c>
      <c r="D915" s="120">
        <v>0.58389170000000001</v>
      </c>
      <c r="E915" s="120">
        <v>0.8581529</v>
      </c>
      <c r="F915" s="120">
        <v>0.97042890000000004</v>
      </c>
    </row>
    <row r="916" spans="1:6" x14ac:dyDescent="0.25">
      <c r="A916" s="120">
        <v>332.2</v>
      </c>
      <c r="B916" s="120">
        <v>0.1135466</v>
      </c>
      <c r="C916" s="120">
        <v>0.2881552</v>
      </c>
      <c r="D916" s="120">
        <v>0.5837253</v>
      </c>
      <c r="E916" s="120">
        <v>0.85788540000000002</v>
      </c>
      <c r="F916" s="120">
        <v>0.97010819999999998</v>
      </c>
    </row>
    <row r="917" spans="1:6" x14ac:dyDescent="0.25">
      <c r="A917" s="120">
        <v>332.4</v>
      </c>
      <c r="B917" s="120">
        <v>0.1135133</v>
      </c>
      <c r="C917" s="120">
        <v>0.28807470000000002</v>
      </c>
      <c r="D917" s="120">
        <v>0.5835591</v>
      </c>
      <c r="E917" s="120">
        <v>0.85761799999999999</v>
      </c>
      <c r="F917" s="120">
        <v>0.96978750000000002</v>
      </c>
    </row>
    <row r="918" spans="1:6" x14ac:dyDescent="0.25">
      <c r="A918" s="120">
        <v>332.6</v>
      </c>
      <c r="B918" s="120">
        <v>0.1134801</v>
      </c>
      <c r="C918" s="120">
        <v>0.28799429999999998</v>
      </c>
      <c r="D918" s="120">
        <v>0.58339300000000005</v>
      </c>
      <c r="E918" s="120">
        <v>0.85735090000000003</v>
      </c>
      <c r="F918" s="120">
        <v>0.96946699999999997</v>
      </c>
    </row>
    <row r="919" spans="1:6" x14ac:dyDescent="0.25">
      <c r="A919" s="120">
        <v>332.8</v>
      </c>
      <c r="B919" s="120">
        <v>0.1134469</v>
      </c>
      <c r="C919" s="120">
        <v>0.287914</v>
      </c>
      <c r="D919" s="120">
        <v>0.58322719999999995</v>
      </c>
      <c r="E919" s="120">
        <v>0.85708399999999996</v>
      </c>
      <c r="F919" s="120">
        <v>0.96914679999999997</v>
      </c>
    </row>
    <row r="920" spans="1:6" x14ac:dyDescent="0.25">
      <c r="A920" s="120">
        <v>333</v>
      </c>
      <c r="B920" s="120">
        <v>0.11341370000000001</v>
      </c>
      <c r="C920" s="120">
        <v>0.28783379999999997</v>
      </c>
      <c r="D920" s="120">
        <v>0.58306150000000001</v>
      </c>
      <c r="E920" s="120">
        <v>0.85681739999999995</v>
      </c>
      <c r="F920" s="120">
        <v>0.96882679999999999</v>
      </c>
    </row>
    <row r="921" spans="1:6" x14ac:dyDescent="0.25">
      <c r="A921" s="120">
        <v>333.2</v>
      </c>
      <c r="B921" s="120">
        <v>0.1133805</v>
      </c>
      <c r="C921" s="120">
        <v>0.2877537</v>
      </c>
      <c r="D921" s="120">
        <v>0.58289599999999997</v>
      </c>
      <c r="E921" s="120">
        <v>0.8565509</v>
      </c>
      <c r="F921" s="120">
        <v>0.96850709999999995</v>
      </c>
    </row>
    <row r="922" spans="1:6" x14ac:dyDescent="0.25">
      <c r="A922" s="120">
        <v>333.4</v>
      </c>
      <c r="B922" s="120">
        <v>0.1133474</v>
      </c>
      <c r="C922" s="120">
        <v>0.28767369999999998</v>
      </c>
      <c r="D922" s="120">
        <v>0.58273070000000005</v>
      </c>
      <c r="E922" s="120">
        <v>0.85628470000000001</v>
      </c>
      <c r="F922" s="120">
        <v>0.96818749999999998</v>
      </c>
    </row>
    <row r="923" spans="1:6" x14ac:dyDescent="0.25">
      <c r="A923" s="120">
        <v>333.6</v>
      </c>
      <c r="B923" s="120">
        <v>0.11331430000000001</v>
      </c>
      <c r="C923" s="120">
        <v>0.28759380000000001</v>
      </c>
      <c r="D923" s="120">
        <v>0.58256549999999996</v>
      </c>
      <c r="E923" s="120">
        <v>0.85601870000000002</v>
      </c>
      <c r="F923" s="120">
        <v>0.96786810000000001</v>
      </c>
    </row>
    <row r="924" spans="1:6" x14ac:dyDescent="0.25">
      <c r="A924" s="120">
        <v>333.8</v>
      </c>
      <c r="B924" s="120">
        <v>0.1132812</v>
      </c>
      <c r="C924" s="120">
        <v>0.28751389999999999</v>
      </c>
      <c r="D924" s="120">
        <v>0.58240060000000005</v>
      </c>
      <c r="E924" s="120">
        <v>0.85575290000000004</v>
      </c>
      <c r="F924" s="120">
        <v>0.96754890000000005</v>
      </c>
    </row>
    <row r="925" spans="1:6" x14ac:dyDescent="0.25">
      <c r="A925" s="120">
        <v>334</v>
      </c>
      <c r="B925" s="120">
        <v>0.11324819999999999</v>
      </c>
      <c r="C925" s="120">
        <v>0.28743410000000003</v>
      </c>
      <c r="D925" s="120">
        <v>0.58223579999999997</v>
      </c>
      <c r="E925" s="120">
        <v>0.85548729999999995</v>
      </c>
      <c r="F925" s="120">
        <v>0.96723000000000003</v>
      </c>
    </row>
    <row r="926" spans="1:6" x14ac:dyDescent="0.25">
      <c r="A926" s="120">
        <v>334.2</v>
      </c>
      <c r="B926" s="120">
        <v>0.1132152</v>
      </c>
      <c r="C926" s="120">
        <v>0.28735450000000001</v>
      </c>
      <c r="D926" s="120">
        <v>0.58207109999999995</v>
      </c>
      <c r="E926" s="120">
        <v>0.85522200000000004</v>
      </c>
      <c r="F926" s="120">
        <v>0.96691130000000003</v>
      </c>
    </row>
    <row r="927" spans="1:6" x14ac:dyDescent="0.25">
      <c r="A927" s="120">
        <v>334.4</v>
      </c>
      <c r="B927" s="120">
        <v>0.1131822</v>
      </c>
      <c r="C927" s="120">
        <v>0.2872749</v>
      </c>
      <c r="D927" s="120">
        <v>0.58190660000000005</v>
      </c>
      <c r="E927" s="120">
        <v>0.85495690000000002</v>
      </c>
      <c r="F927" s="120">
        <v>0.96659269999999997</v>
      </c>
    </row>
    <row r="928" spans="1:6" x14ac:dyDescent="0.25">
      <c r="A928" s="120">
        <v>334.6</v>
      </c>
      <c r="B928" s="120">
        <v>0.11314929999999999</v>
      </c>
      <c r="C928" s="120">
        <v>0.28719539999999999</v>
      </c>
      <c r="D928" s="120">
        <v>0.58174230000000005</v>
      </c>
      <c r="E928" s="120">
        <v>0.85469200000000001</v>
      </c>
      <c r="F928" s="120">
        <v>0.96627439999999998</v>
      </c>
    </row>
    <row r="929" spans="1:6" x14ac:dyDescent="0.25">
      <c r="A929" s="120">
        <v>334.8</v>
      </c>
      <c r="B929" s="120">
        <v>0.11311640000000001</v>
      </c>
      <c r="C929" s="120">
        <v>0.28711599999999998</v>
      </c>
      <c r="D929" s="120">
        <v>0.58157829999999999</v>
      </c>
      <c r="E929" s="120">
        <v>0.8544273</v>
      </c>
      <c r="F929" s="120">
        <v>0.96595629999999999</v>
      </c>
    </row>
    <row r="930" spans="1:6" x14ac:dyDescent="0.25">
      <c r="A930" s="120">
        <v>335</v>
      </c>
      <c r="B930" s="120">
        <v>0.1130835</v>
      </c>
      <c r="C930" s="120">
        <v>0.28703659999999998</v>
      </c>
      <c r="D930" s="120">
        <v>0.58141430000000005</v>
      </c>
      <c r="E930" s="120">
        <v>0.8541628</v>
      </c>
      <c r="F930" s="120">
        <v>0.96563840000000001</v>
      </c>
    </row>
    <row r="931" spans="1:6" x14ac:dyDescent="0.25">
      <c r="A931" s="120">
        <v>335.2</v>
      </c>
      <c r="B931" s="120">
        <v>0.1130506</v>
      </c>
      <c r="C931" s="120">
        <v>0.28695739999999997</v>
      </c>
      <c r="D931" s="120">
        <v>0.5812505</v>
      </c>
      <c r="E931" s="120">
        <v>0.8538985</v>
      </c>
      <c r="F931" s="120">
        <v>0.96532079999999998</v>
      </c>
    </row>
    <row r="932" spans="1:6" x14ac:dyDescent="0.25">
      <c r="A932" s="120">
        <v>335.4</v>
      </c>
      <c r="B932" s="120">
        <v>0.1130178</v>
      </c>
      <c r="C932" s="120">
        <v>0.28687820000000003</v>
      </c>
      <c r="D932" s="120">
        <v>0.58108700000000002</v>
      </c>
      <c r="E932" s="120">
        <v>0.85363449999999996</v>
      </c>
      <c r="F932" s="120">
        <v>0.96500330000000001</v>
      </c>
    </row>
    <row r="933" spans="1:6" x14ac:dyDescent="0.25">
      <c r="A933" s="120">
        <v>335.6</v>
      </c>
      <c r="B933" s="120">
        <v>0.112985</v>
      </c>
      <c r="C933" s="120">
        <v>0.28679919999999998</v>
      </c>
      <c r="D933" s="120">
        <v>0.58092359999999998</v>
      </c>
      <c r="E933" s="120">
        <v>0.85337070000000004</v>
      </c>
      <c r="F933" s="120">
        <v>0.96468600000000004</v>
      </c>
    </row>
    <row r="934" spans="1:6" x14ac:dyDescent="0.25">
      <c r="A934" s="120">
        <v>335.8</v>
      </c>
      <c r="B934" s="120">
        <v>0.1129522</v>
      </c>
      <c r="C934" s="120">
        <v>0.28672019999999998</v>
      </c>
      <c r="D934" s="120">
        <v>0.58076039999999995</v>
      </c>
      <c r="E934" s="120">
        <v>0.85310710000000001</v>
      </c>
      <c r="F934" s="120">
        <v>0.96436900000000003</v>
      </c>
    </row>
    <row r="935" spans="1:6" x14ac:dyDescent="0.25">
      <c r="A935" s="120">
        <v>336</v>
      </c>
      <c r="B935" s="120">
        <v>0.11291950000000001</v>
      </c>
      <c r="C935" s="120">
        <v>0.28664129999999999</v>
      </c>
      <c r="D935" s="120">
        <v>0.58059729999999998</v>
      </c>
      <c r="E935" s="120">
        <v>0.85284369999999998</v>
      </c>
      <c r="F935" s="120">
        <v>0.96405220000000003</v>
      </c>
    </row>
    <row r="936" spans="1:6" x14ac:dyDescent="0.25">
      <c r="A936" s="120">
        <v>336.2</v>
      </c>
      <c r="B936" s="120">
        <v>0.1128868</v>
      </c>
      <c r="C936" s="120">
        <v>0.28656239999999999</v>
      </c>
      <c r="D936" s="120">
        <v>0.58043440000000002</v>
      </c>
      <c r="E936" s="120">
        <v>0.85258049999999996</v>
      </c>
      <c r="F936" s="120">
        <v>0.96373560000000003</v>
      </c>
    </row>
    <row r="937" spans="1:6" x14ac:dyDescent="0.25">
      <c r="A937" s="120">
        <v>336.4</v>
      </c>
      <c r="B937" s="120">
        <v>0.1128541</v>
      </c>
      <c r="C937" s="120">
        <v>0.28648370000000001</v>
      </c>
      <c r="D937" s="120">
        <v>0.58027169999999995</v>
      </c>
      <c r="E937" s="120">
        <v>0.85231760000000001</v>
      </c>
      <c r="F937" s="120">
        <v>0.96341909999999997</v>
      </c>
    </row>
    <row r="938" spans="1:6" x14ac:dyDescent="0.25">
      <c r="A938" s="120">
        <v>336.6</v>
      </c>
      <c r="B938" s="120">
        <v>0.11282150000000001</v>
      </c>
      <c r="C938" s="120">
        <v>0.28640510000000002</v>
      </c>
      <c r="D938" s="120">
        <v>0.58010919999999999</v>
      </c>
      <c r="E938" s="120">
        <v>0.85205489999999995</v>
      </c>
      <c r="F938" s="120">
        <v>0.96310300000000004</v>
      </c>
    </row>
    <row r="939" spans="1:6" x14ac:dyDescent="0.25">
      <c r="A939" s="120">
        <v>336.8</v>
      </c>
      <c r="B939" s="120">
        <v>0.1127889</v>
      </c>
      <c r="C939" s="120">
        <v>0.28632649999999998</v>
      </c>
      <c r="D939" s="120">
        <v>0.57994679999999998</v>
      </c>
      <c r="E939" s="120">
        <v>0.85179240000000001</v>
      </c>
      <c r="F939" s="120">
        <v>0.96278699999999995</v>
      </c>
    </row>
    <row r="940" spans="1:6" x14ac:dyDescent="0.25">
      <c r="A940" s="120">
        <v>337</v>
      </c>
      <c r="B940" s="120">
        <v>0.1127563</v>
      </c>
      <c r="C940" s="120">
        <v>0.28624810000000001</v>
      </c>
      <c r="D940" s="120">
        <v>0.57978459999999998</v>
      </c>
      <c r="E940" s="120">
        <v>0.85153009999999996</v>
      </c>
      <c r="F940" s="120">
        <v>0.96247119999999997</v>
      </c>
    </row>
    <row r="941" spans="1:6" x14ac:dyDescent="0.25">
      <c r="A941" s="120">
        <v>337.2</v>
      </c>
      <c r="B941" s="120">
        <v>0.1127238</v>
      </c>
      <c r="C941" s="120">
        <v>0.28616970000000003</v>
      </c>
      <c r="D941" s="120">
        <v>0.57962259999999999</v>
      </c>
      <c r="E941" s="120">
        <v>0.85126809999999997</v>
      </c>
      <c r="F941" s="120">
        <v>0.96215569999999995</v>
      </c>
    </row>
    <row r="942" spans="1:6" x14ac:dyDescent="0.25">
      <c r="A942" s="120">
        <v>337.4</v>
      </c>
      <c r="B942" s="120">
        <v>0.11269120000000001</v>
      </c>
      <c r="C942" s="120">
        <v>0.2860914</v>
      </c>
      <c r="D942" s="120">
        <v>0.57946070000000005</v>
      </c>
      <c r="E942" s="120">
        <v>0.85100620000000005</v>
      </c>
      <c r="F942" s="120">
        <v>0.96184029999999998</v>
      </c>
    </row>
    <row r="943" spans="1:6" x14ac:dyDescent="0.25">
      <c r="A943" s="120">
        <v>337.6</v>
      </c>
      <c r="B943" s="120">
        <v>0.1126587</v>
      </c>
      <c r="C943" s="120">
        <v>0.28601320000000002</v>
      </c>
      <c r="D943" s="120">
        <v>0.57929909999999996</v>
      </c>
      <c r="E943" s="120">
        <v>0.85074450000000001</v>
      </c>
      <c r="F943" s="120">
        <v>0.96152519999999997</v>
      </c>
    </row>
    <row r="944" spans="1:6" x14ac:dyDescent="0.25">
      <c r="A944" s="120">
        <v>337.8</v>
      </c>
      <c r="B944" s="120">
        <v>0.1126263</v>
      </c>
      <c r="C944" s="120">
        <v>0.28593499999999999</v>
      </c>
      <c r="D944" s="120">
        <v>0.57913760000000003</v>
      </c>
      <c r="E944" s="120">
        <v>0.85048319999999999</v>
      </c>
      <c r="F944" s="120">
        <v>0.96121029999999996</v>
      </c>
    </row>
    <row r="945" spans="1:6" x14ac:dyDescent="0.25">
      <c r="A945" s="120">
        <v>338</v>
      </c>
      <c r="B945" s="120">
        <v>0.1125939</v>
      </c>
      <c r="C945" s="120">
        <v>0.28585700000000003</v>
      </c>
      <c r="D945" s="120">
        <v>0.5789763</v>
      </c>
      <c r="E945" s="120">
        <v>0.85022200000000003</v>
      </c>
      <c r="F945" s="120">
        <v>0.96089559999999996</v>
      </c>
    </row>
    <row r="946" spans="1:6" x14ac:dyDescent="0.25">
      <c r="A946" s="120">
        <v>338.2</v>
      </c>
      <c r="B946" s="120">
        <v>0.11256149999999999</v>
      </c>
      <c r="C946" s="120">
        <v>0.28577910000000001</v>
      </c>
      <c r="D946" s="120">
        <v>0.57881510000000003</v>
      </c>
      <c r="E946" s="120">
        <v>0.84996099999999997</v>
      </c>
      <c r="F946" s="120">
        <v>0.96058109999999997</v>
      </c>
    </row>
    <row r="947" spans="1:6" x14ac:dyDescent="0.25">
      <c r="A947" s="120">
        <v>338.4</v>
      </c>
      <c r="B947" s="120">
        <v>0.11252910000000001</v>
      </c>
      <c r="C947" s="120">
        <v>0.28570119999999999</v>
      </c>
      <c r="D947" s="120">
        <v>0.57865420000000001</v>
      </c>
      <c r="E947" s="120">
        <v>0.84970029999999996</v>
      </c>
      <c r="F947" s="120">
        <v>0.96026690000000003</v>
      </c>
    </row>
    <row r="948" spans="1:6" x14ac:dyDescent="0.25">
      <c r="A948" s="120">
        <v>338.6</v>
      </c>
      <c r="B948" s="120">
        <v>0.11249670000000001</v>
      </c>
      <c r="C948" s="120">
        <v>0.28562340000000003</v>
      </c>
      <c r="D948" s="120">
        <v>0.57849340000000005</v>
      </c>
      <c r="E948" s="120">
        <v>0.84943970000000002</v>
      </c>
      <c r="F948" s="120">
        <v>0.95995280000000005</v>
      </c>
    </row>
    <row r="949" spans="1:6" x14ac:dyDescent="0.25">
      <c r="A949" s="120">
        <v>338.8</v>
      </c>
      <c r="B949" s="120">
        <v>0.11246440000000001</v>
      </c>
      <c r="C949" s="120">
        <v>0.28554570000000001</v>
      </c>
      <c r="D949" s="120">
        <v>0.57833270000000003</v>
      </c>
      <c r="E949" s="120">
        <v>0.84917940000000003</v>
      </c>
      <c r="F949" s="120">
        <v>0.95963900000000002</v>
      </c>
    </row>
    <row r="950" spans="1:6" x14ac:dyDescent="0.25">
      <c r="A950" s="120">
        <v>339</v>
      </c>
      <c r="B950" s="120">
        <v>0.1124322</v>
      </c>
      <c r="C950" s="120">
        <v>0.2854681</v>
      </c>
      <c r="D950" s="120">
        <v>0.57817229999999997</v>
      </c>
      <c r="E950" s="120">
        <v>0.84891930000000004</v>
      </c>
      <c r="F950" s="120">
        <v>0.95932530000000005</v>
      </c>
    </row>
    <row r="951" spans="1:6" x14ac:dyDescent="0.25">
      <c r="A951" s="120">
        <v>339.2</v>
      </c>
      <c r="B951" s="120">
        <v>0.1123999</v>
      </c>
      <c r="C951" s="120">
        <v>0.28539059999999999</v>
      </c>
      <c r="D951" s="120">
        <v>0.57801199999999997</v>
      </c>
      <c r="E951" s="120">
        <v>0.84865939999999995</v>
      </c>
      <c r="F951" s="120">
        <v>0.95901190000000003</v>
      </c>
    </row>
    <row r="952" spans="1:6" x14ac:dyDescent="0.25">
      <c r="A952" s="120">
        <v>339.4</v>
      </c>
      <c r="B952" s="120">
        <v>0.1123677</v>
      </c>
      <c r="C952" s="120">
        <v>0.28531309999999999</v>
      </c>
      <c r="D952" s="120">
        <v>0.57785180000000003</v>
      </c>
      <c r="E952" s="120">
        <v>0.84839980000000004</v>
      </c>
      <c r="F952" s="120">
        <v>0.95869870000000001</v>
      </c>
    </row>
    <row r="953" spans="1:6" x14ac:dyDescent="0.25">
      <c r="A953" s="120">
        <v>339.6</v>
      </c>
      <c r="B953" s="120">
        <v>0.1123355</v>
      </c>
      <c r="C953" s="120">
        <v>0.28523579999999998</v>
      </c>
      <c r="D953" s="120">
        <v>0.57769190000000004</v>
      </c>
      <c r="E953" s="120">
        <v>0.84814029999999996</v>
      </c>
      <c r="F953" s="120">
        <v>0.95838570000000001</v>
      </c>
    </row>
    <row r="954" spans="1:6" x14ac:dyDescent="0.25">
      <c r="A954" s="120">
        <v>339.8</v>
      </c>
      <c r="B954" s="120">
        <v>0.11230329999999999</v>
      </c>
      <c r="C954" s="120">
        <v>0.28515849999999998</v>
      </c>
      <c r="D954" s="120">
        <v>0.57753220000000005</v>
      </c>
      <c r="E954" s="120">
        <v>0.84788110000000005</v>
      </c>
      <c r="F954" s="120">
        <v>0.95807299999999995</v>
      </c>
    </row>
    <row r="955" spans="1:6" x14ac:dyDescent="0.25">
      <c r="A955" s="120">
        <v>340</v>
      </c>
      <c r="B955" s="120">
        <v>0.1122712</v>
      </c>
      <c r="C955" s="120">
        <v>0.28508129999999998</v>
      </c>
      <c r="D955" s="120">
        <v>0.57737260000000001</v>
      </c>
      <c r="E955" s="120">
        <v>0.84762210000000004</v>
      </c>
      <c r="F955" s="120">
        <v>0.95776039999999996</v>
      </c>
    </row>
    <row r="956" spans="1:6" x14ac:dyDescent="0.25">
      <c r="A956" s="120">
        <v>340.2</v>
      </c>
      <c r="B956" s="120">
        <v>0.11223909999999999</v>
      </c>
      <c r="C956" s="120">
        <v>0.28500419999999999</v>
      </c>
      <c r="D956" s="120">
        <v>0.57721310000000003</v>
      </c>
      <c r="E956" s="120">
        <v>0.84736330000000004</v>
      </c>
      <c r="F956" s="120">
        <v>0.95744810000000002</v>
      </c>
    </row>
    <row r="957" spans="1:6" x14ac:dyDescent="0.25">
      <c r="A957" s="120">
        <v>340.4</v>
      </c>
      <c r="B957" s="120">
        <v>0.112207</v>
      </c>
      <c r="C957" s="120">
        <v>0.28492719999999999</v>
      </c>
      <c r="D957" s="120">
        <v>0.57705379999999995</v>
      </c>
      <c r="E957" s="120">
        <v>0.84710470000000004</v>
      </c>
      <c r="F957" s="120">
        <v>0.95713590000000004</v>
      </c>
    </row>
    <row r="958" spans="1:6" x14ac:dyDescent="0.25">
      <c r="A958" s="120">
        <v>340.6</v>
      </c>
      <c r="B958" s="120">
        <v>0.112175</v>
      </c>
      <c r="C958" s="120">
        <v>0.2848502</v>
      </c>
      <c r="D958" s="120">
        <v>0.57689480000000004</v>
      </c>
      <c r="E958" s="120">
        <v>0.8468464</v>
      </c>
      <c r="F958" s="120">
        <v>0.95682400000000001</v>
      </c>
    </row>
    <row r="959" spans="1:6" x14ac:dyDescent="0.25">
      <c r="A959" s="120">
        <v>340.8</v>
      </c>
      <c r="B959" s="120">
        <v>0.11214300000000001</v>
      </c>
      <c r="C959" s="120">
        <v>0.28477340000000001</v>
      </c>
      <c r="D959" s="120">
        <v>0.57673589999999997</v>
      </c>
      <c r="E959" s="120">
        <v>0.84658829999999996</v>
      </c>
      <c r="F959" s="120">
        <v>0.95651229999999998</v>
      </c>
    </row>
    <row r="960" spans="1:6" x14ac:dyDescent="0.25">
      <c r="A960" s="120">
        <v>341</v>
      </c>
      <c r="B960" s="120">
        <v>0.112111</v>
      </c>
      <c r="C960" s="120">
        <v>0.28469660000000002</v>
      </c>
      <c r="D960" s="120">
        <v>0.57657709999999995</v>
      </c>
      <c r="E960" s="120">
        <v>0.84633029999999998</v>
      </c>
      <c r="F960" s="120">
        <v>0.95620079999999996</v>
      </c>
    </row>
    <row r="961" spans="1:6" x14ac:dyDescent="0.25">
      <c r="A961" s="120">
        <v>341.2</v>
      </c>
      <c r="B961" s="120">
        <v>0.112079</v>
      </c>
      <c r="C961" s="120">
        <v>0.28461989999999998</v>
      </c>
      <c r="D961" s="120">
        <v>0.57641849999999994</v>
      </c>
      <c r="E961" s="120">
        <v>0.84607259999999995</v>
      </c>
      <c r="F961" s="120">
        <v>0.95588949999999995</v>
      </c>
    </row>
    <row r="962" spans="1:6" x14ac:dyDescent="0.25">
      <c r="A962" s="120">
        <v>341.4</v>
      </c>
      <c r="B962" s="120">
        <v>0.1120471</v>
      </c>
      <c r="C962" s="120">
        <v>0.2845433</v>
      </c>
      <c r="D962" s="120">
        <v>0.57626010000000005</v>
      </c>
      <c r="E962" s="120">
        <v>0.84581510000000004</v>
      </c>
      <c r="F962" s="120">
        <v>0.95557840000000005</v>
      </c>
    </row>
    <row r="963" spans="1:6" x14ac:dyDescent="0.25">
      <c r="A963" s="120">
        <v>341.6</v>
      </c>
      <c r="B963" s="120">
        <v>0.1120152</v>
      </c>
      <c r="C963" s="120">
        <v>0.28446680000000002</v>
      </c>
      <c r="D963" s="120">
        <v>0.57610189999999994</v>
      </c>
      <c r="E963" s="120">
        <v>0.84555789999999997</v>
      </c>
      <c r="F963" s="120">
        <v>0.95526759999999999</v>
      </c>
    </row>
    <row r="964" spans="1:6" x14ac:dyDescent="0.25">
      <c r="A964" s="120">
        <v>341.8</v>
      </c>
      <c r="B964" s="120">
        <v>0.1119834</v>
      </c>
      <c r="C964" s="120">
        <v>0.28439039999999999</v>
      </c>
      <c r="D964" s="120">
        <v>0.57594380000000001</v>
      </c>
      <c r="E964" s="120">
        <v>0.84530090000000002</v>
      </c>
      <c r="F964" s="120">
        <v>0.9549569</v>
      </c>
    </row>
    <row r="965" spans="1:6" x14ac:dyDescent="0.25">
      <c r="A965" s="120">
        <v>342</v>
      </c>
      <c r="B965" s="120">
        <v>0.1119515</v>
      </c>
      <c r="C965" s="120">
        <v>0.28431400000000001</v>
      </c>
      <c r="D965" s="120">
        <v>0.57578589999999996</v>
      </c>
      <c r="E965" s="120">
        <v>0.84504400000000002</v>
      </c>
      <c r="F965" s="120">
        <v>0.95464649999999995</v>
      </c>
    </row>
    <row r="966" spans="1:6" x14ac:dyDescent="0.25">
      <c r="A966" s="120">
        <v>342.2</v>
      </c>
      <c r="B966" s="120">
        <v>0.1119197</v>
      </c>
      <c r="C966" s="120">
        <v>0.28423779999999998</v>
      </c>
      <c r="D966" s="120">
        <v>0.57562820000000003</v>
      </c>
      <c r="E966" s="120">
        <v>0.84478739999999997</v>
      </c>
      <c r="F966" s="120">
        <v>0.95433630000000003</v>
      </c>
    </row>
    <row r="967" spans="1:6" x14ac:dyDescent="0.25">
      <c r="A967" s="120">
        <v>342.4</v>
      </c>
      <c r="B967" s="120">
        <v>0.111888</v>
      </c>
      <c r="C967" s="120">
        <v>0.28416160000000001</v>
      </c>
      <c r="D967" s="120">
        <v>0.5754707</v>
      </c>
      <c r="E967" s="120">
        <v>0.84453100000000003</v>
      </c>
      <c r="F967" s="120">
        <v>0.95402629999999999</v>
      </c>
    </row>
    <row r="968" spans="1:6" x14ac:dyDescent="0.25">
      <c r="A968" s="120">
        <v>342.6</v>
      </c>
      <c r="B968" s="120">
        <v>0.1118562</v>
      </c>
      <c r="C968" s="120">
        <v>0.28408549999999999</v>
      </c>
      <c r="D968" s="120">
        <v>0.57531330000000003</v>
      </c>
      <c r="E968" s="120">
        <v>0.84427479999999999</v>
      </c>
      <c r="F968" s="120">
        <v>0.95371660000000003</v>
      </c>
    </row>
    <row r="969" spans="1:6" x14ac:dyDescent="0.25">
      <c r="A969" s="120">
        <v>342.8</v>
      </c>
      <c r="B969" s="120">
        <v>0.11182449999999999</v>
      </c>
      <c r="C969" s="120">
        <v>0.28400950000000003</v>
      </c>
      <c r="D969" s="120">
        <v>0.57515609999999995</v>
      </c>
      <c r="E969" s="120">
        <v>0.84401890000000002</v>
      </c>
      <c r="F969" s="120">
        <v>0.953407</v>
      </c>
    </row>
    <row r="970" spans="1:6" x14ac:dyDescent="0.25">
      <c r="A970" s="120">
        <v>343</v>
      </c>
      <c r="B970" s="120">
        <v>0.1117928</v>
      </c>
      <c r="C970" s="120">
        <v>0.28393360000000001</v>
      </c>
      <c r="D970" s="120">
        <v>0.57499909999999999</v>
      </c>
      <c r="E970" s="120">
        <v>0.84376320000000005</v>
      </c>
      <c r="F970" s="120">
        <v>0.95309759999999999</v>
      </c>
    </row>
    <row r="971" spans="1:6" x14ac:dyDescent="0.25">
      <c r="A971" s="120">
        <v>343.2</v>
      </c>
      <c r="B971" s="120">
        <v>0.1117612</v>
      </c>
      <c r="C971" s="120">
        <v>0.28385769999999999</v>
      </c>
      <c r="D971" s="120">
        <v>0.57484219999999997</v>
      </c>
      <c r="E971" s="120">
        <v>0.84350760000000002</v>
      </c>
      <c r="F971" s="120">
        <v>0.95278850000000004</v>
      </c>
    </row>
    <row r="972" spans="1:6" x14ac:dyDescent="0.25">
      <c r="A972" s="120">
        <v>343.4</v>
      </c>
      <c r="B972" s="120">
        <v>0.1117295</v>
      </c>
      <c r="C972" s="120">
        <v>0.28378199999999998</v>
      </c>
      <c r="D972" s="120">
        <v>0.57468549999999996</v>
      </c>
      <c r="E972" s="120">
        <v>0.84325229999999995</v>
      </c>
      <c r="F972" s="120">
        <v>0.95247959999999998</v>
      </c>
    </row>
    <row r="973" spans="1:6" x14ac:dyDescent="0.25">
      <c r="A973" s="120">
        <v>343.6</v>
      </c>
      <c r="B973" s="120">
        <v>0.1116979</v>
      </c>
      <c r="C973" s="120">
        <v>0.28370630000000002</v>
      </c>
      <c r="D973" s="120">
        <v>0.57452890000000001</v>
      </c>
      <c r="E973" s="120">
        <v>0.84299729999999995</v>
      </c>
      <c r="F973" s="120">
        <v>0.95217090000000004</v>
      </c>
    </row>
    <row r="974" spans="1:6" x14ac:dyDescent="0.25">
      <c r="A974" s="120">
        <v>343.8</v>
      </c>
      <c r="B974" s="120">
        <v>0.1116664</v>
      </c>
      <c r="C974" s="120">
        <v>0.28363070000000001</v>
      </c>
      <c r="D974" s="120">
        <v>0.57437260000000001</v>
      </c>
      <c r="E974" s="120">
        <v>0.8427424</v>
      </c>
      <c r="F974" s="120">
        <v>0.9518624</v>
      </c>
    </row>
    <row r="975" spans="1:6" x14ac:dyDescent="0.25">
      <c r="A975" s="120">
        <v>344</v>
      </c>
      <c r="B975" s="120">
        <v>0.11163480000000001</v>
      </c>
      <c r="C975" s="120">
        <v>0.28355520000000001</v>
      </c>
      <c r="D975" s="120">
        <v>0.57421639999999996</v>
      </c>
      <c r="E975" s="120">
        <v>0.84248769999999995</v>
      </c>
      <c r="F975" s="120">
        <v>0.95155409999999996</v>
      </c>
    </row>
    <row r="976" spans="1:6" x14ac:dyDescent="0.25">
      <c r="A976" s="120">
        <v>344.2</v>
      </c>
      <c r="B976" s="120">
        <v>0.1116033</v>
      </c>
      <c r="C976" s="120">
        <v>0.2834798</v>
      </c>
      <c r="D976" s="120">
        <v>0.57406040000000003</v>
      </c>
      <c r="E976" s="120">
        <v>0.84223329999999996</v>
      </c>
      <c r="F976" s="120">
        <v>0.95124609999999998</v>
      </c>
    </row>
    <row r="977" spans="1:6" x14ac:dyDescent="0.25">
      <c r="A977" s="120">
        <v>344.4</v>
      </c>
      <c r="B977" s="120">
        <v>0.1115718</v>
      </c>
      <c r="C977" s="120">
        <v>0.2834044</v>
      </c>
      <c r="D977" s="120">
        <v>0.57390450000000004</v>
      </c>
      <c r="E977" s="120">
        <v>0.84197909999999998</v>
      </c>
      <c r="F977" s="120">
        <v>0.95093819999999996</v>
      </c>
    </row>
    <row r="978" spans="1:6" x14ac:dyDescent="0.25">
      <c r="A978" s="120">
        <v>344.6</v>
      </c>
      <c r="B978" s="120">
        <v>0.1115404</v>
      </c>
      <c r="C978" s="120">
        <v>0.2833291</v>
      </c>
      <c r="D978" s="120">
        <v>0.57374879999999995</v>
      </c>
      <c r="E978" s="120">
        <v>0.8417251</v>
      </c>
      <c r="F978" s="120">
        <v>0.95063059999999999</v>
      </c>
    </row>
    <row r="979" spans="1:6" x14ac:dyDescent="0.25">
      <c r="A979" s="120">
        <v>344.8</v>
      </c>
      <c r="B979" s="120">
        <v>0.111509</v>
      </c>
      <c r="C979" s="120">
        <v>0.28325400000000001</v>
      </c>
      <c r="D979" s="120">
        <v>0.57359329999999997</v>
      </c>
      <c r="E979" s="120">
        <v>0.84147130000000003</v>
      </c>
      <c r="F979" s="120">
        <v>0.95032320000000003</v>
      </c>
    </row>
    <row r="980" spans="1:6" x14ac:dyDescent="0.25">
      <c r="A980" s="120">
        <v>345</v>
      </c>
      <c r="B980" s="120">
        <v>0.1114776</v>
      </c>
      <c r="C980" s="120">
        <v>0.28317890000000001</v>
      </c>
      <c r="D980" s="120">
        <v>0.573438</v>
      </c>
      <c r="E980" s="120">
        <v>0.84121769999999996</v>
      </c>
      <c r="F980" s="120">
        <v>0.95001599999999997</v>
      </c>
    </row>
    <row r="981" spans="1:6" x14ac:dyDescent="0.25">
      <c r="A981" s="120">
        <v>345.2</v>
      </c>
      <c r="B981" s="120">
        <v>0.1114462</v>
      </c>
      <c r="C981" s="120">
        <v>0.28310390000000002</v>
      </c>
      <c r="D981" s="120">
        <v>0.57328279999999998</v>
      </c>
      <c r="E981" s="120">
        <v>0.84096439999999995</v>
      </c>
      <c r="F981" s="120">
        <v>0.94970900000000003</v>
      </c>
    </row>
    <row r="982" spans="1:6" x14ac:dyDescent="0.25">
      <c r="A982" s="120">
        <v>345.4</v>
      </c>
      <c r="B982" s="120">
        <v>0.1114149</v>
      </c>
      <c r="C982" s="120">
        <v>0.28302890000000003</v>
      </c>
      <c r="D982" s="120">
        <v>0.57312770000000002</v>
      </c>
      <c r="E982" s="120">
        <v>0.84071119999999999</v>
      </c>
      <c r="F982" s="120">
        <v>0.94940219999999997</v>
      </c>
    </row>
    <row r="983" spans="1:6" x14ac:dyDescent="0.25">
      <c r="A983" s="120">
        <v>345.6</v>
      </c>
      <c r="B983" s="120">
        <v>0.1113835</v>
      </c>
      <c r="C983" s="120">
        <v>0.28295409999999999</v>
      </c>
      <c r="D983" s="120">
        <v>0.57297290000000001</v>
      </c>
      <c r="E983" s="120">
        <v>0.84045829999999999</v>
      </c>
      <c r="F983" s="120">
        <v>0.94909569999999999</v>
      </c>
    </row>
    <row r="984" spans="1:6" x14ac:dyDescent="0.25">
      <c r="A984" s="120">
        <v>345.8</v>
      </c>
      <c r="B984" s="120">
        <v>0.1113523</v>
      </c>
      <c r="C984" s="120">
        <v>0.2828793</v>
      </c>
      <c r="D984" s="120">
        <v>0.57281820000000006</v>
      </c>
      <c r="E984" s="120">
        <v>0.8402056</v>
      </c>
      <c r="F984" s="120">
        <v>0.9487894</v>
      </c>
    </row>
    <row r="985" spans="1:6" x14ac:dyDescent="0.25">
      <c r="A985" s="120">
        <v>346</v>
      </c>
      <c r="B985" s="120">
        <v>0.111321</v>
      </c>
      <c r="C985" s="120">
        <v>0.28280460000000002</v>
      </c>
      <c r="D985" s="120">
        <v>0.5726637</v>
      </c>
      <c r="E985" s="120">
        <v>0.83995310000000001</v>
      </c>
      <c r="F985" s="120">
        <v>0.94848319999999997</v>
      </c>
    </row>
    <row r="986" spans="1:6" x14ac:dyDescent="0.25">
      <c r="A986" s="120">
        <v>346.2</v>
      </c>
      <c r="B986" s="120">
        <v>0.11128979999999999</v>
      </c>
      <c r="C986" s="120">
        <v>0.28272999999999998</v>
      </c>
      <c r="D986" s="120">
        <v>0.57250939999999995</v>
      </c>
      <c r="E986" s="120">
        <v>0.83970089999999997</v>
      </c>
      <c r="F986" s="120">
        <v>0.9481773</v>
      </c>
    </row>
    <row r="987" spans="1:6" x14ac:dyDescent="0.25">
      <c r="A987" s="120">
        <v>346.4</v>
      </c>
      <c r="B987" s="120">
        <v>0.1112586</v>
      </c>
      <c r="C987" s="120">
        <v>0.2826555</v>
      </c>
      <c r="D987" s="120">
        <v>0.57235519999999995</v>
      </c>
      <c r="E987" s="120">
        <v>0.83944879999999999</v>
      </c>
      <c r="F987" s="120">
        <v>0.94787160000000004</v>
      </c>
    </row>
    <row r="988" spans="1:6" x14ac:dyDescent="0.25">
      <c r="A988" s="120">
        <v>346.6</v>
      </c>
      <c r="B988" s="120">
        <v>0.11122750000000001</v>
      </c>
      <c r="C988" s="120">
        <v>0.28258100000000003</v>
      </c>
      <c r="D988" s="120">
        <v>0.57220119999999997</v>
      </c>
      <c r="E988" s="120">
        <v>0.83919699999999997</v>
      </c>
      <c r="F988" s="120">
        <v>0.94756620000000003</v>
      </c>
    </row>
    <row r="989" spans="1:6" x14ac:dyDescent="0.25">
      <c r="A989" s="120">
        <v>346.8</v>
      </c>
      <c r="B989" s="120">
        <v>0.1111963</v>
      </c>
      <c r="C989" s="120">
        <v>0.2825067</v>
      </c>
      <c r="D989" s="120">
        <v>0.57204739999999998</v>
      </c>
      <c r="E989" s="120">
        <v>0.83894539999999995</v>
      </c>
      <c r="F989" s="120">
        <v>0.94726089999999996</v>
      </c>
    </row>
    <row r="990" spans="1:6" x14ac:dyDescent="0.25">
      <c r="A990" s="120">
        <v>347</v>
      </c>
      <c r="B990" s="120">
        <v>0.11116520000000001</v>
      </c>
      <c r="C990" s="120">
        <v>0.28243239999999997</v>
      </c>
      <c r="D990" s="120">
        <v>0.57189369999999995</v>
      </c>
      <c r="E990" s="120">
        <v>0.83869400000000005</v>
      </c>
      <c r="F990" s="120">
        <v>0.94695580000000001</v>
      </c>
    </row>
    <row r="991" spans="1:6" x14ac:dyDescent="0.25">
      <c r="A991" s="120">
        <v>347.2</v>
      </c>
      <c r="B991" s="120">
        <v>0.1111341</v>
      </c>
      <c r="C991" s="120">
        <v>0.2823582</v>
      </c>
      <c r="D991" s="120">
        <v>0.57174020000000003</v>
      </c>
      <c r="E991" s="120">
        <v>0.83844280000000004</v>
      </c>
      <c r="F991" s="120">
        <v>0.94665100000000002</v>
      </c>
    </row>
    <row r="992" spans="1:6" x14ac:dyDescent="0.25">
      <c r="A992" s="120">
        <v>347.4</v>
      </c>
      <c r="B992" s="120">
        <v>0.1111031</v>
      </c>
      <c r="C992" s="120">
        <v>0.28228409999999998</v>
      </c>
      <c r="D992" s="120">
        <v>0.57158679999999995</v>
      </c>
      <c r="E992" s="120">
        <v>0.83819180000000004</v>
      </c>
      <c r="F992" s="120">
        <v>0.94634640000000003</v>
      </c>
    </row>
    <row r="993" spans="1:6" x14ac:dyDescent="0.25">
      <c r="A993" s="120">
        <v>347.6</v>
      </c>
      <c r="B993" s="120">
        <v>0.11107210000000001</v>
      </c>
      <c r="C993" s="120">
        <v>0.28221010000000002</v>
      </c>
      <c r="D993" s="120">
        <v>0.57143370000000004</v>
      </c>
      <c r="E993" s="120">
        <v>0.83794109999999999</v>
      </c>
      <c r="F993" s="120">
        <v>0.94604200000000005</v>
      </c>
    </row>
    <row r="994" spans="1:6" x14ac:dyDescent="0.25">
      <c r="A994" s="120">
        <v>347.8</v>
      </c>
      <c r="B994" s="120">
        <v>0.1110411</v>
      </c>
      <c r="C994" s="120">
        <v>0.2821361</v>
      </c>
      <c r="D994" s="120">
        <v>0.57128069999999997</v>
      </c>
      <c r="E994" s="120">
        <v>0.8376905</v>
      </c>
      <c r="F994" s="120">
        <v>0.94573779999999996</v>
      </c>
    </row>
    <row r="995" spans="1:6" x14ac:dyDescent="0.25">
      <c r="A995" s="120">
        <v>348</v>
      </c>
      <c r="B995" s="120">
        <v>0.1110101</v>
      </c>
      <c r="C995" s="120">
        <v>0.28206229999999999</v>
      </c>
      <c r="D995" s="120">
        <v>0.57112779999999996</v>
      </c>
      <c r="E995" s="120">
        <v>0.83744019999999997</v>
      </c>
      <c r="F995" s="120">
        <v>0.94543390000000005</v>
      </c>
    </row>
    <row r="996" spans="1:6" x14ac:dyDescent="0.25">
      <c r="A996" s="120">
        <v>348.2</v>
      </c>
      <c r="B996" s="120">
        <v>0.1109792</v>
      </c>
      <c r="C996" s="120">
        <v>0.28198849999999998</v>
      </c>
      <c r="D996" s="120">
        <v>0.57097509999999996</v>
      </c>
      <c r="E996" s="120">
        <v>0.83719010000000005</v>
      </c>
      <c r="F996" s="120">
        <v>0.94513009999999997</v>
      </c>
    </row>
    <row r="997" spans="1:6" x14ac:dyDescent="0.25">
      <c r="A997" s="120">
        <v>348.4</v>
      </c>
      <c r="B997" s="120">
        <v>0.1109483</v>
      </c>
      <c r="C997" s="120">
        <v>0.28191480000000002</v>
      </c>
      <c r="D997" s="120">
        <v>0.57082270000000002</v>
      </c>
      <c r="E997" s="120">
        <v>0.83694020000000002</v>
      </c>
      <c r="F997" s="120">
        <v>0.94482650000000001</v>
      </c>
    </row>
    <row r="998" spans="1:6" x14ac:dyDescent="0.25">
      <c r="A998" s="120">
        <v>348.6</v>
      </c>
      <c r="B998" s="120">
        <v>0.1109174</v>
      </c>
      <c r="C998" s="120">
        <v>0.28184120000000001</v>
      </c>
      <c r="D998" s="120">
        <v>0.57067029999999996</v>
      </c>
      <c r="E998" s="120">
        <v>0.8366905</v>
      </c>
      <c r="F998" s="120">
        <v>0.94452320000000001</v>
      </c>
    </row>
    <row r="999" spans="1:6" x14ac:dyDescent="0.25">
      <c r="A999" s="120">
        <v>348.8</v>
      </c>
      <c r="B999" s="120">
        <v>0.1108866</v>
      </c>
      <c r="C999" s="120">
        <v>0.28176760000000001</v>
      </c>
      <c r="D999" s="120">
        <v>0.57051810000000003</v>
      </c>
      <c r="E999" s="120">
        <v>0.83644110000000005</v>
      </c>
      <c r="F999" s="120">
        <v>0.94422010000000001</v>
      </c>
    </row>
    <row r="1000" spans="1:6" x14ac:dyDescent="0.25">
      <c r="A1000" s="120">
        <v>349</v>
      </c>
      <c r="B1000" s="120">
        <v>0.1108558</v>
      </c>
      <c r="C1000" s="120">
        <v>0.2816941</v>
      </c>
      <c r="D1000" s="120">
        <v>0.57036609999999999</v>
      </c>
      <c r="E1000" s="120">
        <v>0.83619180000000004</v>
      </c>
      <c r="F1000" s="120">
        <v>0.94391720000000001</v>
      </c>
    </row>
    <row r="1001" spans="1:6" x14ac:dyDescent="0.25">
      <c r="A1001" s="120">
        <v>349.2</v>
      </c>
      <c r="B1001" s="120">
        <v>0.11082500000000001</v>
      </c>
      <c r="C1001" s="120">
        <v>0.2816208</v>
      </c>
      <c r="D1001" s="120">
        <v>0.57021429999999995</v>
      </c>
      <c r="E1001" s="120">
        <v>0.83594290000000004</v>
      </c>
      <c r="F1001" s="120">
        <v>0.94361450000000002</v>
      </c>
    </row>
    <row r="1002" spans="1:6" x14ac:dyDescent="0.25">
      <c r="A1002" s="120">
        <v>349.4</v>
      </c>
      <c r="B1002" s="120">
        <v>0.1107942</v>
      </c>
      <c r="C1002" s="120">
        <v>0.28154750000000001</v>
      </c>
      <c r="D1002" s="120">
        <v>0.57006259999999997</v>
      </c>
      <c r="E1002" s="120">
        <v>0.83569400000000005</v>
      </c>
      <c r="F1002" s="120">
        <v>0.94331209999999999</v>
      </c>
    </row>
    <row r="1003" spans="1:6" x14ac:dyDescent="0.25">
      <c r="A1003" s="120">
        <v>349.6</v>
      </c>
      <c r="B1003" s="120">
        <v>0.1107635</v>
      </c>
      <c r="C1003" s="120">
        <v>0.28147430000000001</v>
      </c>
      <c r="D1003" s="120">
        <v>0.5699111</v>
      </c>
      <c r="E1003" s="120">
        <v>0.83544549999999995</v>
      </c>
      <c r="F1003" s="120">
        <v>0.94300989999999996</v>
      </c>
    </row>
    <row r="1004" spans="1:6" x14ac:dyDescent="0.25">
      <c r="A1004" s="120">
        <v>349.8</v>
      </c>
      <c r="B1004" s="120">
        <v>0.11073280000000001</v>
      </c>
      <c r="C1004" s="120">
        <v>0.28140110000000002</v>
      </c>
      <c r="D1004" s="120">
        <v>0.56975969999999998</v>
      </c>
      <c r="E1004" s="120">
        <v>0.83519710000000003</v>
      </c>
      <c r="F1004" s="120">
        <v>0.94270779999999998</v>
      </c>
    </row>
    <row r="1005" spans="1:6" x14ac:dyDescent="0.25">
      <c r="A1005" s="120">
        <v>350</v>
      </c>
      <c r="B1005" s="120">
        <v>0.1107021</v>
      </c>
      <c r="C1005" s="120">
        <v>0.28132810000000003</v>
      </c>
      <c r="D1005" s="120">
        <v>0.56960849999999996</v>
      </c>
      <c r="E1005" s="120">
        <v>0.83494889999999999</v>
      </c>
      <c r="F1005" s="120">
        <v>0.94240599999999997</v>
      </c>
    </row>
    <row r="1006" spans="1:6" x14ac:dyDescent="0.25">
      <c r="A1006" s="120">
        <v>350.2</v>
      </c>
      <c r="B1006" s="120">
        <v>0.11067150000000001</v>
      </c>
      <c r="C1006" s="120">
        <v>0.28125509999999998</v>
      </c>
      <c r="D1006" s="120">
        <v>0.56945749999999995</v>
      </c>
      <c r="E1006" s="120">
        <v>0.83470089999999997</v>
      </c>
      <c r="F1006" s="120">
        <v>0.94210450000000001</v>
      </c>
    </row>
    <row r="1007" spans="1:6" x14ac:dyDescent="0.25">
      <c r="A1007" s="120">
        <v>350.4</v>
      </c>
      <c r="B1007" s="120">
        <v>0.1106409</v>
      </c>
      <c r="C1007" s="120">
        <v>0.28118219999999999</v>
      </c>
      <c r="D1007" s="120">
        <v>0.56930670000000005</v>
      </c>
      <c r="E1007" s="120">
        <v>0.83445320000000001</v>
      </c>
      <c r="F1007" s="120">
        <v>0.94180299999999995</v>
      </c>
    </row>
    <row r="1008" spans="1:6" x14ac:dyDescent="0.25">
      <c r="A1008" s="120">
        <v>350.6</v>
      </c>
      <c r="B1008" s="120">
        <v>0.11061029999999999</v>
      </c>
      <c r="C1008" s="120">
        <v>0.28110940000000001</v>
      </c>
      <c r="D1008" s="120">
        <v>0.569156</v>
      </c>
      <c r="E1008" s="120">
        <v>0.83420570000000005</v>
      </c>
      <c r="F1008" s="120">
        <v>0.9415019</v>
      </c>
    </row>
    <row r="1009" spans="1:6" x14ac:dyDescent="0.25">
      <c r="A1009" s="120">
        <v>350.8</v>
      </c>
      <c r="B1009" s="120">
        <v>0.1105797</v>
      </c>
      <c r="C1009" s="120">
        <v>0.28103660000000003</v>
      </c>
      <c r="D1009" s="120">
        <v>0.56900539999999999</v>
      </c>
      <c r="E1009" s="120">
        <v>0.83395839999999999</v>
      </c>
      <c r="F1009" s="120">
        <v>0.94120099999999995</v>
      </c>
    </row>
    <row r="1010" spans="1:6" x14ac:dyDescent="0.25">
      <c r="A1010" s="120">
        <v>351</v>
      </c>
      <c r="B1010" s="120">
        <v>0.1105492</v>
      </c>
      <c r="C1010" s="120">
        <v>0.28096399999999999</v>
      </c>
      <c r="D1010" s="120">
        <v>0.56885509999999995</v>
      </c>
      <c r="E1010" s="120">
        <v>0.83371130000000004</v>
      </c>
      <c r="F1010" s="120">
        <v>0.94090019999999996</v>
      </c>
    </row>
    <row r="1011" spans="1:6" x14ac:dyDescent="0.25">
      <c r="A1011" s="120">
        <v>351.2</v>
      </c>
      <c r="B1011" s="120">
        <v>0.1105187</v>
      </c>
      <c r="C1011" s="120">
        <v>0.28089140000000001</v>
      </c>
      <c r="D1011" s="120">
        <v>0.56870489999999996</v>
      </c>
      <c r="E1011" s="120">
        <v>0.83346450000000005</v>
      </c>
      <c r="F1011" s="120">
        <v>0.94059970000000004</v>
      </c>
    </row>
    <row r="1012" spans="1:6" x14ac:dyDescent="0.25">
      <c r="A1012" s="120">
        <v>351.4</v>
      </c>
      <c r="B1012" s="120">
        <v>0.11048819999999999</v>
      </c>
      <c r="C1012" s="120">
        <v>0.28081889999999998</v>
      </c>
      <c r="D1012" s="120">
        <v>0.56855489999999997</v>
      </c>
      <c r="E1012" s="120">
        <v>0.83321780000000001</v>
      </c>
      <c r="F1012" s="120">
        <v>0.94029940000000001</v>
      </c>
    </row>
    <row r="1013" spans="1:6" x14ac:dyDescent="0.25">
      <c r="A1013" s="120">
        <v>351.6</v>
      </c>
      <c r="B1013" s="120">
        <v>0.11045779999999999</v>
      </c>
      <c r="C1013" s="120">
        <v>0.28074650000000001</v>
      </c>
      <c r="D1013" s="120">
        <v>0.56840500000000005</v>
      </c>
      <c r="E1013" s="120">
        <v>0.83297140000000003</v>
      </c>
      <c r="F1013" s="120">
        <v>0.93999929999999998</v>
      </c>
    </row>
    <row r="1014" spans="1:6" x14ac:dyDescent="0.25">
      <c r="A1014" s="120">
        <v>351.8</v>
      </c>
      <c r="B1014" s="120">
        <v>0.11042730000000001</v>
      </c>
      <c r="C1014" s="120">
        <v>0.28067419999999998</v>
      </c>
      <c r="D1014" s="120">
        <v>0.56825530000000002</v>
      </c>
      <c r="E1014" s="120">
        <v>0.83272520000000005</v>
      </c>
      <c r="F1014" s="120">
        <v>0.93969950000000002</v>
      </c>
    </row>
    <row r="1015" spans="1:6" x14ac:dyDescent="0.25">
      <c r="A1015" s="120">
        <v>352</v>
      </c>
      <c r="B1015" s="120">
        <v>0.110397</v>
      </c>
      <c r="C1015" s="120">
        <v>0.28060190000000002</v>
      </c>
      <c r="D1015" s="120">
        <v>0.56810579999999999</v>
      </c>
      <c r="E1015" s="120">
        <v>0.83247919999999997</v>
      </c>
      <c r="F1015" s="120">
        <v>0.93939980000000001</v>
      </c>
    </row>
    <row r="1016" spans="1:6" x14ac:dyDescent="0.25">
      <c r="A1016" s="120">
        <v>352.2</v>
      </c>
      <c r="B1016" s="120">
        <v>0.1103666</v>
      </c>
      <c r="C1016" s="120">
        <v>0.28052969999999999</v>
      </c>
      <c r="D1016" s="120">
        <v>0.56795640000000003</v>
      </c>
      <c r="E1016" s="120">
        <v>0.83223340000000001</v>
      </c>
      <c r="F1016" s="120">
        <v>0.93910039999999995</v>
      </c>
    </row>
    <row r="1017" spans="1:6" x14ac:dyDescent="0.25">
      <c r="A1017" s="120">
        <v>352.4</v>
      </c>
      <c r="B1017" s="120">
        <v>0.1103363</v>
      </c>
      <c r="C1017" s="120">
        <v>0.28045759999999997</v>
      </c>
      <c r="D1017" s="120">
        <v>0.56780710000000001</v>
      </c>
      <c r="E1017" s="120">
        <v>0.83198780000000006</v>
      </c>
      <c r="F1017" s="120">
        <v>0.9388012</v>
      </c>
    </row>
    <row r="1018" spans="1:6" x14ac:dyDescent="0.25">
      <c r="A1018" s="120">
        <v>352.6</v>
      </c>
      <c r="B1018" s="120">
        <v>0.110306</v>
      </c>
      <c r="C1018" s="120">
        <v>0.28038560000000001</v>
      </c>
      <c r="D1018" s="120">
        <v>0.56765810000000005</v>
      </c>
      <c r="E1018" s="120">
        <v>0.83174239999999999</v>
      </c>
      <c r="F1018" s="120">
        <v>0.93850219999999995</v>
      </c>
    </row>
    <row r="1019" spans="1:6" x14ac:dyDescent="0.25">
      <c r="A1019" s="120">
        <v>352.8</v>
      </c>
      <c r="B1019" s="120">
        <v>0.1102757</v>
      </c>
      <c r="C1019" s="120">
        <v>0.2803137</v>
      </c>
      <c r="D1019" s="120">
        <v>0.56750920000000005</v>
      </c>
      <c r="E1019" s="120">
        <v>0.83149729999999999</v>
      </c>
      <c r="F1019" s="120">
        <v>0.93820340000000002</v>
      </c>
    </row>
    <row r="1020" spans="1:6" x14ac:dyDescent="0.25">
      <c r="A1020" s="120">
        <v>353</v>
      </c>
      <c r="B1020" s="120">
        <v>0.11024539999999999</v>
      </c>
      <c r="C1020" s="120">
        <v>0.28024179999999999</v>
      </c>
      <c r="D1020" s="120">
        <v>0.56736050000000005</v>
      </c>
      <c r="E1020" s="120">
        <v>0.83125230000000006</v>
      </c>
      <c r="F1020" s="120">
        <v>0.93790479999999998</v>
      </c>
    </row>
    <row r="1021" spans="1:6" x14ac:dyDescent="0.25">
      <c r="A1021" s="120">
        <v>353.2</v>
      </c>
      <c r="B1021" s="120">
        <v>0.1102152</v>
      </c>
      <c r="C1021" s="120">
        <v>0.28017009999999998</v>
      </c>
      <c r="D1021" s="120">
        <v>0.56721189999999999</v>
      </c>
      <c r="E1021" s="120">
        <v>0.83100770000000002</v>
      </c>
      <c r="F1021" s="120">
        <v>0.93760650000000001</v>
      </c>
    </row>
    <row r="1022" spans="1:6" x14ac:dyDescent="0.25">
      <c r="A1022" s="120">
        <v>353.4</v>
      </c>
      <c r="B1022" s="120">
        <v>0.11018500000000001</v>
      </c>
      <c r="C1022" s="120">
        <v>0.28009840000000003</v>
      </c>
      <c r="D1022" s="120">
        <v>0.56706350000000005</v>
      </c>
      <c r="E1022" s="120">
        <v>0.83076320000000003</v>
      </c>
      <c r="F1022" s="120">
        <v>0.93730840000000004</v>
      </c>
    </row>
    <row r="1023" spans="1:6" x14ac:dyDescent="0.25">
      <c r="A1023" s="120">
        <v>353.6</v>
      </c>
      <c r="B1023" s="120">
        <v>0.1101549</v>
      </c>
      <c r="C1023" s="120">
        <v>0.28002680000000002</v>
      </c>
      <c r="D1023" s="120">
        <v>0.56691530000000001</v>
      </c>
      <c r="E1023" s="120">
        <v>0.8305188</v>
      </c>
      <c r="F1023" s="120">
        <v>0.93701049999999997</v>
      </c>
    </row>
    <row r="1024" spans="1:6" x14ac:dyDescent="0.25">
      <c r="A1024" s="120">
        <v>353.8</v>
      </c>
      <c r="B1024" s="120">
        <v>0.11012470000000001</v>
      </c>
      <c r="C1024" s="120">
        <v>0.27995520000000002</v>
      </c>
      <c r="D1024" s="120">
        <v>0.56676720000000003</v>
      </c>
      <c r="E1024" s="120">
        <v>0.83027479999999998</v>
      </c>
      <c r="F1024" s="120">
        <v>0.93671269999999995</v>
      </c>
    </row>
    <row r="1025" spans="1:6" x14ac:dyDescent="0.25">
      <c r="A1025" s="120">
        <v>354</v>
      </c>
      <c r="B1025" s="120">
        <v>0.1100946</v>
      </c>
      <c r="C1025" s="120">
        <v>0.27988380000000002</v>
      </c>
      <c r="D1025" s="120">
        <v>0.56661930000000005</v>
      </c>
      <c r="E1025" s="120">
        <v>0.83003090000000002</v>
      </c>
      <c r="F1025" s="120">
        <v>0.93641529999999995</v>
      </c>
    </row>
    <row r="1026" spans="1:6" x14ac:dyDescent="0.25">
      <c r="A1026" s="120">
        <v>354.2</v>
      </c>
      <c r="B1026" s="120">
        <v>0.1100645</v>
      </c>
      <c r="C1026" s="120">
        <v>0.27981240000000002</v>
      </c>
      <c r="D1026" s="120">
        <v>0.56647159999999996</v>
      </c>
      <c r="E1026" s="120">
        <v>0.82978730000000001</v>
      </c>
      <c r="F1026" s="120">
        <v>0.93611800000000001</v>
      </c>
    </row>
    <row r="1027" spans="1:6" x14ac:dyDescent="0.25">
      <c r="A1027" s="120">
        <v>354.4</v>
      </c>
      <c r="B1027" s="120">
        <v>0.11003449999999999</v>
      </c>
      <c r="C1027" s="120">
        <v>0.27974110000000002</v>
      </c>
      <c r="D1027" s="120">
        <v>0.56632400000000005</v>
      </c>
      <c r="E1027" s="120">
        <v>0.82954380000000005</v>
      </c>
      <c r="F1027" s="120">
        <v>0.93582100000000001</v>
      </c>
    </row>
    <row r="1028" spans="1:6" x14ac:dyDescent="0.25">
      <c r="A1028" s="120">
        <v>354.6</v>
      </c>
      <c r="B1028" s="120">
        <v>0.11000450000000001</v>
      </c>
      <c r="C1028" s="120">
        <v>0.27966990000000003</v>
      </c>
      <c r="D1028" s="120">
        <v>0.56617649999999997</v>
      </c>
      <c r="E1028" s="120">
        <v>0.82930060000000005</v>
      </c>
      <c r="F1028" s="120">
        <v>0.93552420000000003</v>
      </c>
    </row>
    <row r="1029" spans="1:6" x14ac:dyDescent="0.25">
      <c r="A1029" s="120">
        <v>354.8</v>
      </c>
      <c r="B1029" s="120">
        <v>0.1099745</v>
      </c>
      <c r="C1029" s="120">
        <v>0.27959869999999998</v>
      </c>
      <c r="D1029" s="120">
        <v>0.56602929999999996</v>
      </c>
      <c r="E1029" s="120">
        <v>0.82905759999999995</v>
      </c>
      <c r="F1029" s="120">
        <v>0.93522749999999999</v>
      </c>
    </row>
    <row r="1030" spans="1:6" x14ac:dyDescent="0.25">
      <c r="A1030" s="120">
        <v>355</v>
      </c>
      <c r="B1030" s="120">
        <v>0.1099445</v>
      </c>
      <c r="C1030" s="120">
        <v>0.27952769999999999</v>
      </c>
      <c r="D1030" s="120">
        <v>0.5658822</v>
      </c>
      <c r="E1030" s="120">
        <v>0.82881490000000002</v>
      </c>
      <c r="F1030" s="120">
        <v>0.93493119999999996</v>
      </c>
    </row>
    <row r="1031" spans="1:6" x14ac:dyDescent="0.25">
      <c r="A1031" s="120">
        <v>355.2</v>
      </c>
      <c r="B1031" s="120">
        <v>0.1099146</v>
      </c>
      <c r="C1031" s="120">
        <v>0.2794567</v>
      </c>
      <c r="D1031" s="120">
        <v>0.56573519999999999</v>
      </c>
      <c r="E1031" s="120">
        <v>0.82857230000000004</v>
      </c>
      <c r="F1031" s="120">
        <v>0.93463499999999999</v>
      </c>
    </row>
    <row r="1032" spans="1:6" x14ac:dyDescent="0.25">
      <c r="A1032" s="120">
        <v>355.4</v>
      </c>
      <c r="B1032" s="120">
        <v>0.1098846</v>
      </c>
      <c r="C1032" s="120">
        <v>0.27938580000000002</v>
      </c>
      <c r="D1032" s="120">
        <v>0.56558850000000005</v>
      </c>
      <c r="E1032" s="120">
        <v>0.82832989999999995</v>
      </c>
      <c r="F1032" s="120">
        <v>0.93433900000000003</v>
      </c>
    </row>
    <row r="1033" spans="1:6" x14ac:dyDescent="0.25">
      <c r="A1033" s="120">
        <v>355.6</v>
      </c>
      <c r="B1033" s="120">
        <v>0.1098548</v>
      </c>
      <c r="C1033" s="120">
        <v>0.27931489999999998</v>
      </c>
      <c r="D1033" s="120">
        <v>0.56544179999999999</v>
      </c>
      <c r="E1033" s="120">
        <v>0.82808769999999998</v>
      </c>
      <c r="F1033" s="120">
        <v>0.93404330000000002</v>
      </c>
    </row>
    <row r="1034" spans="1:6" x14ac:dyDescent="0.25">
      <c r="A1034" s="120">
        <v>355.8</v>
      </c>
      <c r="B1034" s="120">
        <v>0.1098249</v>
      </c>
      <c r="C1034" s="120">
        <v>0.2792442</v>
      </c>
      <c r="D1034" s="120">
        <v>0.5652954</v>
      </c>
      <c r="E1034" s="120">
        <v>0.82784579999999997</v>
      </c>
      <c r="F1034" s="120">
        <v>0.93374769999999996</v>
      </c>
    </row>
    <row r="1035" spans="1:6" x14ac:dyDescent="0.25">
      <c r="A1035" s="120">
        <v>356</v>
      </c>
      <c r="B1035" s="120">
        <v>0.10979510000000001</v>
      </c>
      <c r="C1035" s="120">
        <v>0.27917350000000002</v>
      </c>
      <c r="D1035" s="120">
        <v>0.56514909999999996</v>
      </c>
      <c r="E1035" s="120">
        <v>0.82760409999999995</v>
      </c>
      <c r="F1035" s="120">
        <v>0.93345239999999996</v>
      </c>
    </row>
    <row r="1036" spans="1:6" x14ac:dyDescent="0.25">
      <c r="A1036" s="120">
        <v>356.2</v>
      </c>
      <c r="B1036" s="120">
        <v>0.1097653</v>
      </c>
      <c r="C1036" s="120">
        <v>0.27910289999999999</v>
      </c>
      <c r="D1036" s="120">
        <v>0.56500300000000003</v>
      </c>
      <c r="E1036" s="120">
        <v>0.82736259999999995</v>
      </c>
      <c r="F1036" s="120">
        <v>0.93315729999999997</v>
      </c>
    </row>
    <row r="1037" spans="1:6" x14ac:dyDescent="0.25">
      <c r="A1037" s="120">
        <v>356.4</v>
      </c>
      <c r="B1037" s="120">
        <v>0.1097355</v>
      </c>
      <c r="C1037" s="120">
        <v>0.27903240000000001</v>
      </c>
      <c r="D1037" s="120">
        <v>0.56485700000000005</v>
      </c>
      <c r="E1037" s="120">
        <v>0.82712129999999995</v>
      </c>
      <c r="F1037" s="120">
        <v>0.93286250000000004</v>
      </c>
    </row>
    <row r="1038" spans="1:6" x14ac:dyDescent="0.25">
      <c r="A1038" s="120">
        <v>356.6</v>
      </c>
      <c r="B1038" s="120">
        <v>0.10970580000000001</v>
      </c>
      <c r="C1038" s="120">
        <v>0.27896199999999999</v>
      </c>
      <c r="D1038" s="120">
        <v>0.56471119999999997</v>
      </c>
      <c r="E1038" s="120">
        <v>0.82688019999999995</v>
      </c>
      <c r="F1038" s="120">
        <v>0.93256779999999995</v>
      </c>
    </row>
    <row r="1039" spans="1:6" x14ac:dyDescent="0.25">
      <c r="A1039" s="120">
        <v>356.8</v>
      </c>
      <c r="B1039" s="120">
        <v>0.109676</v>
      </c>
      <c r="C1039" s="120">
        <v>0.27889160000000002</v>
      </c>
      <c r="D1039" s="120">
        <v>0.56456550000000005</v>
      </c>
      <c r="E1039" s="120">
        <v>0.82663940000000002</v>
      </c>
      <c r="F1039" s="120">
        <v>0.93227329999999997</v>
      </c>
    </row>
    <row r="1040" spans="1:6" x14ac:dyDescent="0.25">
      <c r="A1040" s="120">
        <v>357</v>
      </c>
      <c r="B1040" s="120">
        <v>0.1096464</v>
      </c>
      <c r="C1040" s="120">
        <v>0.27882129999999999</v>
      </c>
      <c r="D1040" s="120">
        <v>0.56442000000000003</v>
      </c>
      <c r="E1040" s="120">
        <v>0.82639870000000004</v>
      </c>
      <c r="F1040" s="120">
        <v>0.93197909999999995</v>
      </c>
    </row>
    <row r="1041" spans="1:6" x14ac:dyDescent="0.25">
      <c r="A1041" s="120">
        <v>357.2</v>
      </c>
      <c r="B1041" s="120">
        <v>0.1096167</v>
      </c>
      <c r="C1041" s="120">
        <v>0.27875109999999997</v>
      </c>
      <c r="D1041" s="120">
        <v>0.56427470000000002</v>
      </c>
      <c r="E1041" s="120">
        <v>0.82615830000000001</v>
      </c>
      <c r="F1041" s="120">
        <v>0.93168510000000004</v>
      </c>
    </row>
    <row r="1042" spans="1:6" x14ac:dyDescent="0.25">
      <c r="A1042" s="120">
        <v>357.4</v>
      </c>
      <c r="B1042" s="120">
        <v>0.10958710000000001</v>
      </c>
      <c r="C1042" s="120">
        <v>0.27868100000000001</v>
      </c>
      <c r="D1042" s="120">
        <v>0.56412949999999995</v>
      </c>
      <c r="E1042" s="120">
        <v>0.82591809999999999</v>
      </c>
      <c r="F1042" s="120">
        <v>0.93139139999999998</v>
      </c>
    </row>
    <row r="1043" spans="1:6" x14ac:dyDescent="0.25">
      <c r="A1043" s="120">
        <v>357.6</v>
      </c>
      <c r="B1043" s="120">
        <v>0.1095575</v>
      </c>
      <c r="C1043" s="120">
        <v>0.278611</v>
      </c>
      <c r="D1043" s="120">
        <v>0.5639845</v>
      </c>
      <c r="E1043" s="120">
        <v>0.82567809999999997</v>
      </c>
      <c r="F1043" s="120">
        <v>0.93109770000000003</v>
      </c>
    </row>
    <row r="1044" spans="1:6" x14ac:dyDescent="0.25">
      <c r="A1044" s="120">
        <v>357.8</v>
      </c>
      <c r="B1044" s="120">
        <v>0.1095279</v>
      </c>
      <c r="C1044" s="120">
        <v>0.27854099999999998</v>
      </c>
      <c r="D1044" s="120">
        <v>0.56383970000000005</v>
      </c>
      <c r="E1044" s="120">
        <v>0.82543829999999996</v>
      </c>
      <c r="F1044" s="120">
        <v>0.93080439999999998</v>
      </c>
    </row>
    <row r="1045" spans="1:6" x14ac:dyDescent="0.25">
      <c r="A1045" s="120">
        <v>358</v>
      </c>
      <c r="B1045" s="120">
        <v>0.10949830000000001</v>
      </c>
      <c r="C1045" s="120">
        <v>0.27847110000000003</v>
      </c>
      <c r="D1045" s="120">
        <v>0.56369499999999995</v>
      </c>
      <c r="E1045" s="120">
        <v>0.82519869999999995</v>
      </c>
      <c r="F1045" s="120">
        <v>0.93051119999999998</v>
      </c>
    </row>
    <row r="1046" spans="1:6" x14ac:dyDescent="0.25">
      <c r="A1046" s="120">
        <v>358.2</v>
      </c>
      <c r="B1046" s="120">
        <v>0.1094688</v>
      </c>
      <c r="C1046" s="120">
        <v>0.27840130000000002</v>
      </c>
      <c r="D1046" s="120">
        <v>0.56355049999999995</v>
      </c>
      <c r="E1046" s="120">
        <v>0.82495929999999995</v>
      </c>
      <c r="F1046" s="120">
        <v>0.93021830000000005</v>
      </c>
    </row>
    <row r="1047" spans="1:6" x14ac:dyDescent="0.25">
      <c r="A1047" s="120">
        <v>358.4</v>
      </c>
      <c r="B1047" s="120">
        <v>0.1094393</v>
      </c>
      <c r="C1047" s="120">
        <v>0.27833160000000001</v>
      </c>
      <c r="D1047" s="120">
        <v>0.56340610000000002</v>
      </c>
      <c r="E1047" s="120">
        <v>0.82472009999999996</v>
      </c>
      <c r="F1047" s="120">
        <v>0.92992560000000002</v>
      </c>
    </row>
    <row r="1048" spans="1:6" x14ac:dyDescent="0.25">
      <c r="A1048" s="120">
        <v>358.6</v>
      </c>
      <c r="B1048" s="120">
        <v>0.1094098</v>
      </c>
      <c r="C1048" s="120">
        <v>0.27826190000000001</v>
      </c>
      <c r="D1048" s="120">
        <v>0.56326189999999998</v>
      </c>
      <c r="E1048" s="120">
        <v>0.82448120000000003</v>
      </c>
      <c r="F1048" s="120">
        <v>0.92963309999999999</v>
      </c>
    </row>
    <row r="1049" spans="1:6" x14ac:dyDescent="0.25">
      <c r="A1049" s="120">
        <v>358.8</v>
      </c>
      <c r="B1049" s="120">
        <v>0.1093804</v>
      </c>
      <c r="C1049" s="120">
        <v>0.2781923</v>
      </c>
      <c r="D1049" s="120">
        <v>0.56311789999999995</v>
      </c>
      <c r="E1049" s="120">
        <v>0.82424249999999999</v>
      </c>
      <c r="F1049" s="120">
        <v>0.92934090000000003</v>
      </c>
    </row>
    <row r="1050" spans="1:6" x14ac:dyDescent="0.25">
      <c r="A1050" s="120">
        <v>359</v>
      </c>
      <c r="B1050" s="120">
        <v>0.109351</v>
      </c>
      <c r="C1050" s="120">
        <v>0.2781228</v>
      </c>
      <c r="D1050" s="120">
        <v>0.56297390000000003</v>
      </c>
      <c r="E1050" s="120">
        <v>0.82400390000000001</v>
      </c>
      <c r="F1050" s="120">
        <v>0.92904880000000001</v>
      </c>
    </row>
    <row r="1051" spans="1:6" x14ac:dyDescent="0.25">
      <c r="A1051" s="120">
        <v>359.2</v>
      </c>
      <c r="B1051" s="120">
        <v>0.1093216</v>
      </c>
      <c r="C1051" s="120">
        <v>0.27805340000000001</v>
      </c>
      <c r="D1051" s="120">
        <v>0.56283019999999995</v>
      </c>
      <c r="E1051" s="120">
        <v>0.82376559999999999</v>
      </c>
      <c r="F1051" s="120">
        <v>0.92875700000000005</v>
      </c>
    </row>
    <row r="1052" spans="1:6" x14ac:dyDescent="0.25">
      <c r="A1052" s="120">
        <v>359.4</v>
      </c>
      <c r="B1052" s="120">
        <v>0.10929220000000001</v>
      </c>
      <c r="C1052" s="120">
        <v>0.27798410000000001</v>
      </c>
      <c r="D1052" s="120">
        <v>0.56268660000000004</v>
      </c>
      <c r="E1052" s="120">
        <v>0.82352749999999997</v>
      </c>
      <c r="F1052" s="120">
        <v>0.9284654</v>
      </c>
    </row>
    <row r="1053" spans="1:6" x14ac:dyDescent="0.25">
      <c r="A1053" s="120">
        <v>359.6</v>
      </c>
      <c r="B1053" s="120">
        <v>0.1092629</v>
      </c>
      <c r="C1053" s="120">
        <v>0.27791480000000002</v>
      </c>
      <c r="D1053" s="120">
        <v>0.56254320000000002</v>
      </c>
      <c r="E1053" s="120">
        <v>0.82328959999999995</v>
      </c>
      <c r="F1053" s="120">
        <v>0.92817400000000005</v>
      </c>
    </row>
    <row r="1054" spans="1:6" x14ac:dyDescent="0.25">
      <c r="A1054" s="120">
        <v>359.8</v>
      </c>
      <c r="B1054" s="120">
        <v>0.1092336</v>
      </c>
      <c r="C1054" s="120">
        <v>0.27784560000000003</v>
      </c>
      <c r="D1054" s="120">
        <v>0.56240000000000001</v>
      </c>
      <c r="E1054" s="120">
        <v>0.82305200000000001</v>
      </c>
      <c r="F1054" s="120">
        <v>0.92788280000000001</v>
      </c>
    </row>
    <row r="1055" spans="1:6" x14ac:dyDescent="0.25">
      <c r="A1055" s="120">
        <v>360</v>
      </c>
      <c r="B1055" s="120">
        <v>0.1092043</v>
      </c>
      <c r="C1055" s="120">
        <v>0.27777649999999998</v>
      </c>
      <c r="D1055" s="120">
        <v>0.56225689999999995</v>
      </c>
      <c r="E1055" s="120">
        <v>0.8228145</v>
      </c>
      <c r="F1055" s="120">
        <v>0.92759179999999997</v>
      </c>
    </row>
    <row r="1056" spans="1:6" x14ac:dyDescent="0.25">
      <c r="A1056" s="120">
        <v>360.2</v>
      </c>
      <c r="B1056" s="120">
        <v>0.1091751</v>
      </c>
      <c r="C1056" s="120">
        <v>0.27770739999999999</v>
      </c>
      <c r="D1056" s="120">
        <v>0.56211390000000006</v>
      </c>
      <c r="E1056" s="120">
        <v>0.82257729999999996</v>
      </c>
      <c r="F1056" s="120">
        <v>0.92730100000000004</v>
      </c>
    </row>
    <row r="1057" spans="1:6" x14ac:dyDescent="0.25">
      <c r="A1057" s="120">
        <v>360.4</v>
      </c>
      <c r="B1057" s="120">
        <v>0.1091459</v>
      </c>
      <c r="C1057" s="120">
        <v>0.27763850000000001</v>
      </c>
      <c r="D1057" s="120">
        <v>0.56197109999999995</v>
      </c>
      <c r="E1057" s="120">
        <v>0.82234030000000002</v>
      </c>
      <c r="F1057" s="120">
        <v>0.92701049999999996</v>
      </c>
    </row>
    <row r="1058" spans="1:6" x14ac:dyDescent="0.25">
      <c r="A1058" s="120">
        <v>360.6</v>
      </c>
      <c r="B1058" s="120">
        <v>0.1091167</v>
      </c>
      <c r="C1058" s="120">
        <v>0.27756960000000003</v>
      </c>
      <c r="D1058" s="120">
        <v>0.56182849999999995</v>
      </c>
      <c r="E1058" s="120">
        <v>0.82210340000000004</v>
      </c>
      <c r="F1058" s="120">
        <v>0.92672030000000005</v>
      </c>
    </row>
    <row r="1059" spans="1:6" x14ac:dyDescent="0.25">
      <c r="A1059" s="120">
        <v>360.8</v>
      </c>
      <c r="B1059" s="120">
        <v>0.1090875</v>
      </c>
      <c r="C1059" s="120">
        <v>0.27750079999999999</v>
      </c>
      <c r="D1059" s="120">
        <v>0.56168600000000002</v>
      </c>
      <c r="E1059" s="120">
        <v>0.82186680000000001</v>
      </c>
      <c r="F1059" s="120">
        <v>0.92643019999999998</v>
      </c>
    </row>
    <row r="1060" spans="1:6" x14ac:dyDescent="0.25">
      <c r="A1060" s="120">
        <v>361</v>
      </c>
      <c r="B1060" s="120">
        <v>0.1090584</v>
      </c>
      <c r="C1060" s="120">
        <v>0.27743200000000001</v>
      </c>
      <c r="D1060" s="120">
        <v>0.56154369999999998</v>
      </c>
      <c r="E1060" s="120">
        <v>0.82163039999999998</v>
      </c>
      <c r="F1060" s="120">
        <v>0.92614019999999997</v>
      </c>
    </row>
    <row r="1061" spans="1:6" x14ac:dyDescent="0.25">
      <c r="A1061" s="120">
        <v>361.2</v>
      </c>
      <c r="B1061" s="120">
        <v>0.10902920000000001</v>
      </c>
      <c r="C1061" s="120">
        <v>0.27736339999999998</v>
      </c>
      <c r="D1061" s="120">
        <v>0.5614015</v>
      </c>
      <c r="E1061" s="120">
        <v>0.82139419999999996</v>
      </c>
      <c r="F1061" s="120">
        <v>0.92585059999999997</v>
      </c>
    </row>
    <row r="1062" spans="1:6" x14ac:dyDescent="0.25">
      <c r="A1062" s="120">
        <v>361.4</v>
      </c>
      <c r="B1062" s="120">
        <v>0.10900020000000001</v>
      </c>
      <c r="C1062" s="120">
        <v>0.27729480000000001</v>
      </c>
      <c r="D1062" s="120">
        <v>0.56125959999999997</v>
      </c>
      <c r="E1062" s="120">
        <v>0.82115819999999995</v>
      </c>
      <c r="F1062" s="120">
        <v>0.92556110000000003</v>
      </c>
    </row>
    <row r="1063" spans="1:6" x14ac:dyDescent="0.25">
      <c r="A1063" s="120">
        <v>361.6</v>
      </c>
      <c r="B1063" s="120">
        <v>0.1089711</v>
      </c>
      <c r="C1063" s="120">
        <v>0.27722629999999998</v>
      </c>
      <c r="D1063" s="120">
        <v>0.5611178</v>
      </c>
      <c r="E1063" s="120">
        <v>0.8209225</v>
      </c>
      <c r="F1063" s="120">
        <v>0.92527190000000004</v>
      </c>
    </row>
    <row r="1064" spans="1:6" x14ac:dyDescent="0.25">
      <c r="A1064" s="120">
        <v>361.8</v>
      </c>
      <c r="B1064" s="120">
        <v>0.1089421</v>
      </c>
      <c r="C1064" s="120">
        <v>0.27715780000000001</v>
      </c>
      <c r="D1064" s="120">
        <v>0.56097609999999998</v>
      </c>
      <c r="E1064" s="120">
        <v>0.8206869</v>
      </c>
      <c r="F1064" s="120">
        <v>0.92498290000000005</v>
      </c>
    </row>
    <row r="1065" spans="1:6" x14ac:dyDescent="0.25">
      <c r="A1065" s="120">
        <v>362</v>
      </c>
      <c r="B1065" s="120">
        <v>0.1089131</v>
      </c>
      <c r="C1065" s="120">
        <v>0.27708949999999999</v>
      </c>
      <c r="D1065" s="120">
        <v>0.56083450000000001</v>
      </c>
      <c r="E1065" s="120">
        <v>0.82045159999999995</v>
      </c>
      <c r="F1065" s="120">
        <v>0.92469409999999996</v>
      </c>
    </row>
    <row r="1066" spans="1:6" x14ac:dyDescent="0.25">
      <c r="A1066" s="120">
        <v>362.2</v>
      </c>
      <c r="B1066" s="120">
        <v>0.1088841</v>
      </c>
      <c r="C1066" s="120">
        <v>0.27702120000000002</v>
      </c>
      <c r="D1066" s="120">
        <v>0.5606932</v>
      </c>
      <c r="E1066" s="120">
        <v>0.82021650000000002</v>
      </c>
      <c r="F1066" s="120">
        <v>0.92440560000000005</v>
      </c>
    </row>
    <row r="1067" spans="1:6" x14ac:dyDescent="0.25">
      <c r="A1067" s="120">
        <v>362.4</v>
      </c>
      <c r="B1067" s="120">
        <v>0.1088551</v>
      </c>
      <c r="C1067" s="120">
        <v>0.276953</v>
      </c>
      <c r="D1067" s="120">
        <v>0.56055189999999999</v>
      </c>
      <c r="E1067" s="120">
        <v>0.81998159999999998</v>
      </c>
      <c r="F1067" s="120">
        <v>0.92411719999999997</v>
      </c>
    </row>
    <row r="1068" spans="1:6" x14ac:dyDescent="0.25">
      <c r="A1068" s="120">
        <v>362.6</v>
      </c>
      <c r="B1068" s="120">
        <v>0.1088262</v>
      </c>
      <c r="C1068" s="120">
        <v>0.27688489999999999</v>
      </c>
      <c r="D1068" s="120">
        <v>0.56041090000000005</v>
      </c>
      <c r="E1068" s="120">
        <v>0.81974689999999995</v>
      </c>
      <c r="F1068" s="120">
        <v>0.92382909999999996</v>
      </c>
    </row>
    <row r="1069" spans="1:6" x14ac:dyDescent="0.25">
      <c r="A1069" s="120">
        <v>362.8</v>
      </c>
      <c r="B1069" s="120">
        <v>0.1087973</v>
      </c>
      <c r="C1069" s="120">
        <v>0.27681679999999997</v>
      </c>
      <c r="D1069" s="120">
        <v>0.56027000000000005</v>
      </c>
      <c r="E1069" s="120">
        <v>0.81951240000000003</v>
      </c>
      <c r="F1069" s="120">
        <v>0.9235411</v>
      </c>
    </row>
    <row r="1070" spans="1:6" x14ac:dyDescent="0.25">
      <c r="A1070" s="120">
        <v>363</v>
      </c>
      <c r="B1070" s="120">
        <v>0.1087684</v>
      </c>
      <c r="C1070" s="120">
        <v>0.27674890000000002</v>
      </c>
      <c r="D1070" s="120">
        <v>0.56012930000000005</v>
      </c>
      <c r="E1070" s="120">
        <v>0.81927810000000001</v>
      </c>
      <c r="F1070" s="120">
        <v>0.9232534</v>
      </c>
    </row>
    <row r="1071" spans="1:6" x14ac:dyDescent="0.25">
      <c r="A1071" s="120">
        <v>363.2</v>
      </c>
      <c r="B1071" s="120">
        <v>0.10873960000000001</v>
      </c>
      <c r="C1071" s="120">
        <v>0.27668100000000001</v>
      </c>
      <c r="D1071" s="120">
        <v>0.55998870000000001</v>
      </c>
      <c r="E1071" s="120">
        <v>0.81904399999999999</v>
      </c>
      <c r="F1071" s="120">
        <v>0.92296590000000001</v>
      </c>
    </row>
    <row r="1072" spans="1:6" x14ac:dyDescent="0.25">
      <c r="A1072" s="120">
        <v>363.4</v>
      </c>
      <c r="B1072" s="120">
        <v>0.1087108</v>
      </c>
      <c r="C1072" s="120">
        <v>0.2766131</v>
      </c>
      <c r="D1072" s="120">
        <v>0.55984820000000002</v>
      </c>
      <c r="E1072" s="120">
        <v>0.81881020000000004</v>
      </c>
      <c r="F1072" s="120">
        <v>0.92267869999999996</v>
      </c>
    </row>
    <row r="1073" spans="1:6" x14ac:dyDescent="0.25">
      <c r="A1073" s="120">
        <v>363.6</v>
      </c>
      <c r="B1073" s="120">
        <v>0.108682</v>
      </c>
      <c r="C1073" s="120">
        <v>0.2765454</v>
      </c>
      <c r="D1073" s="120">
        <v>0.55970799999999998</v>
      </c>
      <c r="E1073" s="120">
        <v>0.81857650000000004</v>
      </c>
      <c r="F1073" s="120">
        <v>0.92239170000000004</v>
      </c>
    </row>
    <row r="1074" spans="1:6" x14ac:dyDescent="0.25">
      <c r="A1074" s="120">
        <v>363.8</v>
      </c>
      <c r="B1074" s="120">
        <v>0.10865320000000001</v>
      </c>
      <c r="C1074" s="120">
        <v>0.27647769999999999</v>
      </c>
      <c r="D1074" s="120">
        <v>0.55956790000000001</v>
      </c>
      <c r="E1074" s="120">
        <v>0.81834309999999999</v>
      </c>
      <c r="F1074" s="120">
        <v>0.92210479999999995</v>
      </c>
    </row>
    <row r="1075" spans="1:6" x14ac:dyDescent="0.25">
      <c r="A1075" s="120">
        <v>364</v>
      </c>
      <c r="B1075" s="120">
        <v>0.1086245</v>
      </c>
      <c r="C1075" s="120">
        <v>0.27641009999999999</v>
      </c>
      <c r="D1075" s="120">
        <v>0.55942789999999998</v>
      </c>
      <c r="E1075" s="120">
        <v>0.81810989999999995</v>
      </c>
      <c r="F1075" s="120">
        <v>0.92181820000000003</v>
      </c>
    </row>
    <row r="1076" spans="1:6" x14ac:dyDescent="0.25">
      <c r="A1076" s="120">
        <v>364.2</v>
      </c>
      <c r="B1076" s="120">
        <v>0.10859580000000001</v>
      </c>
      <c r="C1076" s="120">
        <v>0.27634259999999999</v>
      </c>
      <c r="D1076" s="120">
        <v>0.55928809999999995</v>
      </c>
      <c r="E1076" s="120">
        <v>0.81787679999999996</v>
      </c>
      <c r="F1076" s="120">
        <v>0.92153180000000001</v>
      </c>
    </row>
    <row r="1077" spans="1:6" x14ac:dyDescent="0.25">
      <c r="A1077" s="120">
        <v>364.4</v>
      </c>
      <c r="B1077" s="120">
        <v>0.1085671</v>
      </c>
      <c r="C1077" s="120">
        <v>0.2762752</v>
      </c>
      <c r="D1077" s="120">
        <v>0.55914850000000005</v>
      </c>
      <c r="E1077" s="120">
        <v>0.81764409999999998</v>
      </c>
      <c r="F1077" s="120">
        <v>0.9212456</v>
      </c>
    </row>
    <row r="1078" spans="1:6" x14ac:dyDescent="0.25">
      <c r="A1078" s="120">
        <v>364.6</v>
      </c>
      <c r="B1078" s="120">
        <v>0.1085385</v>
      </c>
      <c r="C1078" s="120">
        <v>0.2762078</v>
      </c>
      <c r="D1078" s="120">
        <v>0.55900899999999998</v>
      </c>
      <c r="E1078" s="120">
        <v>0.81741140000000001</v>
      </c>
      <c r="F1078" s="120">
        <v>0.92095970000000005</v>
      </c>
    </row>
    <row r="1079" spans="1:6" x14ac:dyDescent="0.25">
      <c r="A1079" s="120">
        <v>364.8</v>
      </c>
      <c r="B1079" s="120">
        <v>0.1085098</v>
      </c>
      <c r="C1079" s="120">
        <v>0.27614050000000001</v>
      </c>
      <c r="D1079" s="120">
        <v>0.55886970000000002</v>
      </c>
      <c r="E1079" s="120">
        <v>0.81717910000000005</v>
      </c>
      <c r="F1079" s="120">
        <v>0.92067390000000005</v>
      </c>
    </row>
    <row r="1080" spans="1:6" x14ac:dyDescent="0.25">
      <c r="A1080" s="120">
        <v>365</v>
      </c>
      <c r="B1080" s="120">
        <v>0.1084812</v>
      </c>
      <c r="C1080" s="120">
        <v>0.27607330000000002</v>
      </c>
      <c r="D1080" s="120">
        <v>0.55873050000000002</v>
      </c>
      <c r="E1080" s="120">
        <v>0.81694690000000003</v>
      </c>
      <c r="F1080" s="120">
        <v>0.9203884</v>
      </c>
    </row>
    <row r="1081" spans="1:6" x14ac:dyDescent="0.25">
      <c r="A1081" s="120">
        <v>365.2</v>
      </c>
      <c r="B1081" s="120">
        <v>0.1084527</v>
      </c>
      <c r="C1081" s="120">
        <v>0.27600609999999998</v>
      </c>
      <c r="D1081" s="120">
        <v>0.55859139999999996</v>
      </c>
      <c r="E1081" s="120">
        <v>0.81671490000000002</v>
      </c>
      <c r="F1081" s="120">
        <v>0.92010309999999995</v>
      </c>
    </row>
    <row r="1082" spans="1:6" x14ac:dyDescent="0.25">
      <c r="A1082" s="120">
        <v>365.4</v>
      </c>
      <c r="B1082" s="120">
        <v>0.1084241</v>
      </c>
      <c r="C1082" s="120">
        <v>0.27593909999999999</v>
      </c>
      <c r="D1082" s="120">
        <v>0.55845250000000002</v>
      </c>
      <c r="E1082" s="120">
        <v>0.81648310000000002</v>
      </c>
      <c r="F1082" s="120">
        <v>0.91981800000000002</v>
      </c>
    </row>
    <row r="1083" spans="1:6" x14ac:dyDescent="0.25">
      <c r="A1083" s="120">
        <v>365.6</v>
      </c>
      <c r="B1083" s="120">
        <v>0.10839559999999999</v>
      </c>
      <c r="C1083" s="120">
        <v>0.27587210000000001</v>
      </c>
      <c r="D1083" s="120">
        <v>0.55831379999999997</v>
      </c>
      <c r="E1083" s="120">
        <v>0.81625159999999997</v>
      </c>
      <c r="F1083" s="120">
        <v>0.91953309999999999</v>
      </c>
    </row>
    <row r="1084" spans="1:6" x14ac:dyDescent="0.25">
      <c r="A1084" s="120">
        <v>365.8</v>
      </c>
      <c r="B1084" s="120">
        <v>0.10836709999999999</v>
      </c>
      <c r="C1084" s="120">
        <v>0.27580510000000003</v>
      </c>
      <c r="D1084" s="120">
        <v>0.55817530000000004</v>
      </c>
      <c r="E1084" s="120">
        <v>0.81602030000000003</v>
      </c>
      <c r="F1084" s="120">
        <v>0.91924850000000002</v>
      </c>
    </row>
    <row r="1085" spans="1:6" x14ac:dyDescent="0.25">
      <c r="A1085" s="120">
        <v>366</v>
      </c>
      <c r="B1085" s="120">
        <v>0.10833859999999999</v>
      </c>
      <c r="C1085" s="120">
        <v>0.27573829999999999</v>
      </c>
      <c r="D1085" s="120">
        <v>0.55803689999999995</v>
      </c>
      <c r="E1085" s="120">
        <v>0.81578919999999999</v>
      </c>
      <c r="F1085" s="120">
        <v>0.918964</v>
      </c>
    </row>
    <row r="1086" spans="1:6" x14ac:dyDescent="0.25">
      <c r="A1086" s="120">
        <v>366.2</v>
      </c>
      <c r="B1086" s="120">
        <v>0.1083102</v>
      </c>
      <c r="C1086" s="120">
        <v>0.27567150000000001</v>
      </c>
      <c r="D1086" s="120">
        <v>0.55789860000000002</v>
      </c>
      <c r="E1086" s="120">
        <v>0.81555829999999996</v>
      </c>
      <c r="F1086" s="120">
        <v>0.91867980000000005</v>
      </c>
    </row>
    <row r="1087" spans="1:6" x14ac:dyDescent="0.25">
      <c r="A1087" s="120">
        <v>366.4</v>
      </c>
      <c r="B1087" s="120">
        <v>0.1082818</v>
      </c>
      <c r="C1087" s="120">
        <v>0.27560479999999998</v>
      </c>
      <c r="D1087" s="120">
        <v>0.55776049999999999</v>
      </c>
      <c r="E1087" s="120">
        <v>0.81532760000000004</v>
      </c>
      <c r="F1087" s="120">
        <v>0.91839579999999998</v>
      </c>
    </row>
    <row r="1088" spans="1:6" x14ac:dyDescent="0.25">
      <c r="A1088" s="120">
        <v>366.6</v>
      </c>
      <c r="B1088" s="120">
        <v>0.1082534</v>
      </c>
      <c r="C1088" s="120">
        <v>0.27553820000000001</v>
      </c>
      <c r="D1088" s="120">
        <v>0.55762259999999997</v>
      </c>
      <c r="E1088" s="120">
        <v>0.81509710000000002</v>
      </c>
      <c r="F1088" s="120">
        <v>0.91811200000000004</v>
      </c>
    </row>
    <row r="1089" spans="1:6" x14ac:dyDescent="0.25">
      <c r="A1089" s="120">
        <v>366.8</v>
      </c>
      <c r="B1089" s="120">
        <v>0.108225</v>
      </c>
      <c r="C1089" s="120">
        <v>0.27547169999999999</v>
      </c>
      <c r="D1089" s="120">
        <v>0.5574848</v>
      </c>
      <c r="E1089" s="120">
        <v>0.8148668</v>
      </c>
      <c r="F1089" s="120">
        <v>0.91782839999999999</v>
      </c>
    </row>
    <row r="1090" spans="1:6" x14ac:dyDescent="0.25">
      <c r="A1090" s="120">
        <v>367</v>
      </c>
      <c r="B1090" s="120">
        <v>0.10819670000000001</v>
      </c>
      <c r="C1090" s="120">
        <v>0.27540520000000002</v>
      </c>
      <c r="D1090" s="120">
        <v>0.55734720000000004</v>
      </c>
      <c r="E1090" s="120">
        <v>0.81463669999999999</v>
      </c>
      <c r="F1090" s="120">
        <v>0.9175451</v>
      </c>
    </row>
    <row r="1091" spans="1:6" x14ac:dyDescent="0.25">
      <c r="A1091" s="120">
        <v>367.2</v>
      </c>
      <c r="B1091" s="120">
        <v>0.1081684</v>
      </c>
      <c r="C1091" s="120">
        <v>0.27533879999999999</v>
      </c>
      <c r="D1091" s="120">
        <v>0.55720970000000003</v>
      </c>
      <c r="E1091" s="120">
        <v>0.81440690000000004</v>
      </c>
      <c r="F1091" s="120">
        <v>0.91726200000000002</v>
      </c>
    </row>
    <row r="1092" spans="1:6" x14ac:dyDescent="0.25">
      <c r="A1092" s="120">
        <v>367.4</v>
      </c>
      <c r="B1092" s="120">
        <v>0.1081401</v>
      </c>
      <c r="C1092" s="120">
        <v>0.27527249999999998</v>
      </c>
      <c r="D1092" s="120">
        <v>0.55707229999999996</v>
      </c>
      <c r="E1092" s="120">
        <v>0.81417720000000005</v>
      </c>
      <c r="F1092" s="120">
        <v>0.91697899999999999</v>
      </c>
    </row>
    <row r="1093" spans="1:6" x14ac:dyDescent="0.25">
      <c r="A1093" s="120">
        <v>367.6</v>
      </c>
      <c r="B1093" s="120">
        <v>0.10811179999999999</v>
      </c>
      <c r="C1093" s="120">
        <v>0.27520620000000001</v>
      </c>
      <c r="D1093" s="120">
        <v>0.55693519999999996</v>
      </c>
      <c r="E1093" s="120">
        <v>0.81394770000000005</v>
      </c>
      <c r="F1093" s="120">
        <v>0.91669630000000002</v>
      </c>
    </row>
    <row r="1094" spans="1:6" x14ac:dyDescent="0.25">
      <c r="A1094" s="120">
        <v>367.8</v>
      </c>
      <c r="B1094" s="120">
        <v>0.1080836</v>
      </c>
      <c r="C1094" s="120">
        <v>0.27514</v>
      </c>
      <c r="D1094" s="120">
        <v>0.55679820000000002</v>
      </c>
      <c r="E1094" s="120">
        <v>0.81371859999999996</v>
      </c>
      <c r="F1094" s="120">
        <v>0.91641379999999995</v>
      </c>
    </row>
    <row r="1095" spans="1:6" x14ac:dyDescent="0.25">
      <c r="A1095" s="120">
        <v>368</v>
      </c>
      <c r="B1095" s="120">
        <v>0.1080554</v>
      </c>
      <c r="C1095" s="120">
        <v>0.27507389999999998</v>
      </c>
      <c r="D1095" s="120">
        <v>0.55666119999999997</v>
      </c>
      <c r="E1095" s="120">
        <v>0.81348949999999998</v>
      </c>
      <c r="F1095" s="120">
        <v>0.91613160000000005</v>
      </c>
    </row>
    <row r="1096" spans="1:6" x14ac:dyDescent="0.25">
      <c r="A1096" s="120">
        <v>368.2</v>
      </c>
      <c r="B1096" s="120">
        <v>0.1080272</v>
      </c>
      <c r="C1096" s="120">
        <v>0.27500790000000003</v>
      </c>
      <c r="D1096" s="120">
        <v>0.55652460000000004</v>
      </c>
      <c r="E1096" s="120">
        <v>0.81326069999999995</v>
      </c>
      <c r="F1096" s="120">
        <v>0.91584960000000004</v>
      </c>
    </row>
    <row r="1097" spans="1:6" x14ac:dyDescent="0.25">
      <c r="A1097" s="120">
        <v>368.4</v>
      </c>
      <c r="B1097" s="120">
        <v>0.1079991</v>
      </c>
      <c r="C1097" s="120">
        <v>0.27494200000000002</v>
      </c>
      <c r="D1097" s="120">
        <v>0.55638799999999999</v>
      </c>
      <c r="E1097" s="120">
        <v>0.81303210000000004</v>
      </c>
      <c r="F1097" s="120">
        <v>0.91556769999999998</v>
      </c>
    </row>
    <row r="1098" spans="1:6" x14ac:dyDescent="0.25">
      <c r="A1098" s="120">
        <v>368.6</v>
      </c>
      <c r="B1098" s="120">
        <v>0.107971</v>
      </c>
      <c r="C1098" s="120">
        <v>0.27487610000000001</v>
      </c>
      <c r="D1098" s="120">
        <v>0.55625159999999996</v>
      </c>
      <c r="E1098" s="120">
        <v>0.81280370000000002</v>
      </c>
      <c r="F1098" s="120">
        <v>0.91528609999999999</v>
      </c>
    </row>
    <row r="1099" spans="1:6" x14ac:dyDescent="0.25">
      <c r="A1099" s="120">
        <v>368.8</v>
      </c>
      <c r="B1099" s="120">
        <v>0.10794289999999999</v>
      </c>
      <c r="C1099" s="120">
        <v>0.27481030000000001</v>
      </c>
      <c r="D1099" s="120">
        <v>0.55611529999999998</v>
      </c>
      <c r="E1099" s="120">
        <v>0.81257550000000001</v>
      </c>
      <c r="F1099" s="120">
        <v>0.9150047</v>
      </c>
    </row>
    <row r="1100" spans="1:6" x14ac:dyDescent="0.25">
      <c r="A1100" s="120">
        <v>369</v>
      </c>
      <c r="B1100" s="120">
        <v>0.10791480000000001</v>
      </c>
      <c r="C1100" s="120">
        <v>0.2747445</v>
      </c>
      <c r="D1100" s="120">
        <v>0.55597920000000001</v>
      </c>
      <c r="E1100" s="120">
        <v>0.8123475</v>
      </c>
      <c r="F1100" s="120">
        <v>0.91472350000000002</v>
      </c>
    </row>
    <row r="1101" spans="1:6" x14ac:dyDescent="0.25">
      <c r="A1101" s="120">
        <v>369.2</v>
      </c>
      <c r="B1101" s="120">
        <v>0.1078868</v>
      </c>
      <c r="C1101" s="120">
        <v>0.2746789</v>
      </c>
      <c r="D1101" s="120">
        <v>0.55584319999999998</v>
      </c>
      <c r="E1101" s="120">
        <v>0.8121197</v>
      </c>
      <c r="F1101" s="120">
        <v>0.91444259999999999</v>
      </c>
    </row>
    <row r="1102" spans="1:6" x14ac:dyDescent="0.25">
      <c r="A1102" s="120">
        <v>369.4</v>
      </c>
      <c r="B1102" s="120">
        <v>0.1078587</v>
      </c>
      <c r="C1102" s="120">
        <v>0.2746133</v>
      </c>
      <c r="D1102" s="120">
        <v>0.55570750000000002</v>
      </c>
      <c r="E1102" s="120">
        <v>0.81189219999999995</v>
      </c>
      <c r="F1102" s="120">
        <v>0.91416189999999997</v>
      </c>
    </row>
    <row r="1103" spans="1:6" x14ac:dyDescent="0.25">
      <c r="A1103" s="120">
        <v>369.6</v>
      </c>
      <c r="B1103" s="120">
        <v>0.1078307</v>
      </c>
      <c r="C1103" s="120">
        <v>0.27454780000000001</v>
      </c>
      <c r="D1103" s="120">
        <v>0.55557179999999995</v>
      </c>
      <c r="E1103" s="120">
        <v>0.81166479999999996</v>
      </c>
      <c r="F1103" s="120">
        <v>0.91388130000000001</v>
      </c>
    </row>
    <row r="1104" spans="1:6" x14ac:dyDescent="0.25">
      <c r="A1104" s="120">
        <v>369.8</v>
      </c>
      <c r="B1104" s="120">
        <v>0.1078028</v>
      </c>
      <c r="C1104" s="120">
        <v>0.27448230000000001</v>
      </c>
      <c r="D1104" s="120">
        <v>0.55543629999999999</v>
      </c>
      <c r="E1104" s="120">
        <v>0.81143770000000004</v>
      </c>
      <c r="F1104" s="120">
        <v>0.913601</v>
      </c>
    </row>
    <row r="1105" spans="1:6" x14ac:dyDescent="0.25">
      <c r="A1105" s="120">
        <v>370</v>
      </c>
      <c r="B1105" s="120">
        <v>0.1077748</v>
      </c>
      <c r="C1105" s="120">
        <v>0.27441700000000002</v>
      </c>
      <c r="D1105" s="120">
        <v>0.55530100000000004</v>
      </c>
      <c r="E1105" s="120">
        <v>0.81121080000000001</v>
      </c>
      <c r="F1105" s="120">
        <v>0.91332100000000005</v>
      </c>
    </row>
    <row r="1106" spans="1:6" x14ac:dyDescent="0.25">
      <c r="A1106" s="120">
        <v>370.2</v>
      </c>
      <c r="B1106" s="120">
        <v>0.10774690000000001</v>
      </c>
      <c r="C1106" s="120">
        <v>0.27435169999999998</v>
      </c>
      <c r="D1106" s="120">
        <v>0.55516580000000004</v>
      </c>
      <c r="E1106" s="120">
        <v>0.81098400000000004</v>
      </c>
      <c r="F1106" s="120">
        <v>0.91304110000000005</v>
      </c>
    </row>
    <row r="1107" spans="1:6" x14ac:dyDescent="0.25">
      <c r="A1107" s="120">
        <v>370.4</v>
      </c>
      <c r="B1107" s="120">
        <v>0.107719</v>
      </c>
      <c r="C1107" s="120">
        <v>0.27428639999999999</v>
      </c>
      <c r="D1107" s="120">
        <v>0.55503069999999999</v>
      </c>
      <c r="E1107" s="120">
        <v>0.81075750000000002</v>
      </c>
      <c r="F1107" s="120">
        <v>0.91276139999999995</v>
      </c>
    </row>
    <row r="1108" spans="1:6" x14ac:dyDescent="0.25">
      <c r="A1108" s="120">
        <v>370.6</v>
      </c>
      <c r="B1108" s="120">
        <v>0.1076912</v>
      </c>
      <c r="C1108" s="120">
        <v>0.2742213</v>
      </c>
      <c r="D1108" s="120">
        <v>0.55489580000000005</v>
      </c>
      <c r="E1108" s="120">
        <v>0.81053120000000001</v>
      </c>
      <c r="F1108" s="120">
        <v>0.91248200000000002</v>
      </c>
    </row>
    <row r="1109" spans="1:6" x14ac:dyDescent="0.25">
      <c r="A1109" s="120">
        <v>370.8</v>
      </c>
      <c r="B1109" s="120">
        <v>0.1076633</v>
      </c>
      <c r="C1109" s="120">
        <v>0.27415620000000002</v>
      </c>
      <c r="D1109" s="120">
        <v>0.55476110000000001</v>
      </c>
      <c r="E1109" s="120">
        <v>0.8103051</v>
      </c>
      <c r="F1109" s="120">
        <v>0.91220279999999998</v>
      </c>
    </row>
    <row r="1110" spans="1:6" x14ac:dyDescent="0.25">
      <c r="A1110" s="120">
        <v>371</v>
      </c>
      <c r="B1110" s="120">
        <v>0.1076355</v>
      </c>
      <c r="C1110" s="120">
        <v>0.27409119999999998</v>
      </c>
      <c r="D1110" s="120">
        <v>0.55462650000000002</v>
      </c>
      <c r="E1110" s="120">
        <v>0.8100792</v>
      </c>
      <c r="F1110" s="120">
        <v>0.91192379999999995</v>
      </c>
    </row>
    <row r="1111" spans="1:6" x14ac:dyDescent="0.25">
      <c r="A1111" s="120">
        <v>371.2</v>
      </c>
      <c r="B1111" s="120">
        <v>0.1076077</v>
      </c>
      <c r="C1111" s="120">
        <v>0.2740263</v>
      </c>
      <c r="D1111" s="120">
        <v>0.55449210000000004</v>
      </c>
      <c r="E1111" s="120">
        <v>0.8098535</v>
      </c>
      <c r="F1111" s="120">
        <v>0.91164500000000004</v>
      </c>
    </row>
    <row r="1112" spans="1:6" x14ac:dyDescent="0.25">
      <c r="A1112" s="120">
        <v>371.4</v>
      </c>
      <c r="B1112" s="120">
        <v>0.10758</v>
      </c>
      <c r="C1112" s="120">
        <v>0.27396140000000002</v>
      </c>
      <c r="D1112" s="120">
        <v>0.55435780000000001</v>
      </c>
      <c r="E1112" s="120">
        <v>0.80962800000000001</v>
      </c>
      <c r="F1112" s="120">
        <v>0.91136640000000002</v>
      </c>
    </row>
    <row r="1113" spans="1:6" x14ac:dyDescent="0.25">
      <c r="A1113" s="120">
        <v>371.6</v>
      </c>
      <c r="B1113" s="120">
        <v>0.1075523</v>
      </c>
      <c r="C1113" s="120">
        <v>0.27389659999999999</v>
      </c>
      <c r="D1113" s="120">
        <v>0.55422369999999999</v>
      </c>
      <c r="E1113" s="120">
        <v>0.80940279999999998</v>
      </c>
      <c r="F1113" s="120">
        <v>0.91108809999999996</v>
      </c>
    </row>
    <row r="1114" spans="1:6" x14ac:dyDescent="0.25">
      <c r="A1114" s="120">
        <v>371.8</v>
      </c>
      <c r="B1114" s="120">
        <v>0.1075246</v>
      </c>
      <c r="C1114" s="120">
        <v>0.27383190000000002</v>
      </c>
      <c r="D1114" s="120">
        <v>0.55408970000000002</v>
      </c>
      <c r="E1114" s="120">
        <v>0.8091777</v>
      </c>
      <c r="F1114" s="120">
        <v>0.91080989999999995</v>
      </c>
    </row>
    <row r="1115" spans="1:6" x14ac:dyDescent="0.25">
      <c r="A1115" s="120">
        <v>372</v>
      </c>
      <c r="B1115" s="120">
        <v>0.10749690000000001</v>
      </c>
      <c r="C1115" s="120">
        <v>0.27376729999999999</v>
      </c>
      <c r="D1115" s="120">
        <v>0.5539558</v>
      </c>
      <c r="E1115" s="120">
        <v>0.80895289999999997</v>
      </c>
      <c r="F1115" s="120">
        <v>0.91053209999999996</v>
      </c>
    </row>
    <row r="1116" spans="1:6" x14ac:dyDescent="0.25">
      <c r="A1116" s="120">
        <v>372.2</v>
      </c>
      <c r="B1116" s="120">
        <v>0.1074692</v>
      </c>
      <c r="C1116" s="120">
        <v>0.27370270000000002</v>
      </c>
      <c r="D1116" s="120">
        <v>0.55382220000000004</v>
      </c>
      <c r="E1116" s="120">
        <v>0.80872820000000001</v>
      </c>
      <c r="F1116" s="120">
        <v>0.91025440000000002</v>
      </c>
    </row>
    <row r="1117" spans="1:6" x14ac:dyDescent="0.25">
      <c r="A1117" s="120">
        <v>372.4</v>
      </c>
      <c r="B1117" s="120">
        <v>0.1074416</v>
      </c>
      <c r="C1117" s="120">
        <v>0.2736382</v>
      </c>
      <c r="D1117" s="120">
        <v>0.55368859999999998</v>
      </c>
      <c r="E1117" s="120">
        <v>0.80850370000000005</v>
      </c>
      <c r="F1117" s="120">
        <v>0.90997689999999998</v>
      </c>
    </row>
    <row r="1118" spans="1:6" x14ac:dyDescent="0.25">
      <c r="A1118" s="120">
        <v>372.6</v>
      </c>
      <c r="B1118" s="120">
        <v>0.107414</v>
      </c>
      <c r="C1118" s="120">
        <v>0.27357379999999998</v>
      </c>
      <c r="D1118" s="120">
        <v>0.55355520000000003</v>
      </c>
      <c r="E1118" s="120">
        <v>0.80827950000000004</v>
      </c>
      <c r="F1118" s="120">
        <v>0.90969960000000005</v>
      </c>
    </row>
    <row r="1119" spans="1:6" x14ac:dyDescent="0.25">
      <c r="A1119" s="120">
        <v>372.8</v>
      </c>
      <c r="B1119" s="120">
        <v>0.10738640000000001</v>
      </c>
      <c r="C1119" s="120">
        <v>0.27350940000000001</v>
      </c>
      <c r="D1119" s="120">
        <v>0.55342199999999997</v>
      </c>
      <c r="E1119" s="120">
        <v>0.80805550000000004</v>
      </c>
      <c r="F1119" s="120">
        <v>0.90942259999999997</v>
      </c>
    </row>
    <row r="1120" spans="1:6" x14ac:dyDescent="0.25">
      <c r="A1120" s="120">
        <v>373</v>
      </c>
      <c r="B1120" s="120">
        <v>0.10735889999999999</v>
      </c>
      <c r="C1120" s="120">
        <v>0.2734452</v>
      </c>
      <c r="D1120" s="120">
        <v>0.55328889999999997</v>
      </c>
      <c r="E1120" s="120">
        <v>0.80783170000000004</v>
      </c>
      <c r="F1120" s="120">
        <v>0.9091458</v>
      </c>
    </row>
    <row r="1121" spans="1:6" x14ac:dyDescent="0.25">
      <c r="A1121" s="120">
        <v>373.2</v>
      </c>
      <c r="B1121" s="120">
        <v>0.1073313</v>
      </c>
      <c r="C1121" s="120">
        <v>0.27338099999999999</v>
      </c>
      <c r="D1121" s="120">
        <v>0.55315599999999998</v>
      </c>
      <c r="E1121" s="120">
        <v>0.80760810000000005</v>
      </c>
      <c r="F1121" s="120">
        <v>0.90886909999999999</v>
      </c>
    </row>
    <row r="1122" spans="1:6" x14ac:dyDescent="0.25">
      <c r="A1122" s="120">
        <v>373.4</v>
      </c>
      <c r="B1122" s="120">
        <v>0.1073038</v>
      </c>
      <c r="C1122" s="120">
        <v>0.27331680000000003</v>
      </c>
      <c r="D1122" s="120">
        <v>0.55302320000000005</v>
      </c>
      <c r="E1122" s="120">
        <v>0.80738469999999996</v>
      </c>
      <c r="F1122" s="120">
        <v>0.90859279999999998</v>
      </c>
    </row>
    <row r="1123" spans="1:6" x14ac:dyDescent="0.25">
      <c r="A1123" s="120">
        <v>373.6</v>
      </c>
      <c r="B1123" s="120">
        <v>0.10727639999999999</v>
      </c>
      <c r="C1123" s="120">
        <v>0.27325280000000002</v>
      </c>
      <c r="D1123" s="120">
        <v>0.55289049999999995</v>
      </c>
      <c r="E1123" s="120">
        <v>0.80716149999999998</v>
      </c>
      <c r="F1123" s="120">
        <v>0.90831660000000003</v>
      </c>
    </row>
    <row r="1124" spans="1:6" x14ac:dyDescent="0.25">
      <c r="A1124" s="120">
        <v>373.8</v>
      </c>
      <c r="B1124" s="120">
        <v>0.10724889999999999</v>
      </c>
      <c r="C1124" s="120">
        <v>0.27318880000000001</v>
      </c>
      <c r="D1124" s="120">
        <v>0.55275799999999997</v>
      </c>
      <c r="E1124" s="120">
        <v>0.8069385</v>
      </c>
      <c r="F1124" s="120">
        <v>0.90804059999999998</v>
      </c>
    </row>
    <row r="1125" spans="1:6" x14ac:dyDescent="0.25">
      <c r="A1125" s="120">
        <v>374</v>
      </c>
      <c r="B1125" s="120">
        <v>0.1072215</v>
      </c>
      <c r="C1125" s="120">
        <v>0.2731248</v>
      </c>
      <c r="D1125" s="120">
        <v>0.5526257</v>
      </c>
      <c r="E1125" s="120">
        <v>0.80671570000000004</v>
      </c>
      <c r="F1125" s="120">
        <v>0.90776489999999999</v>
      </c>
    </row>
    <row r="1126" spans="1:6" x14ac:dyDescent="0.25">
      <c r="A1126" s="120">
        <v>374.2</v>
      </c>
      <c r="B1126" s="120">
        <v>0.1071941</v>
      </c>
      <c r="C1126" s="120">
        <v>0.273061</v>
      </c>
      <c r="D1126" s="120">
        <v>0.55249349999999997</v>
      </c>
      <c r="E1126" s="120">
        <v>0.80649309999999996</v>
      </c>
      <c r="F1126" s="120">
        <v>0.9074894</v>
      </c>
    </row>
    <row r="1127" spans="1:6" x14ac:dyDescent="0.25">
      <c r="A1127" s="120">
        <v>374.4</v>
      </c>
      <c r="B1127" s="120">
        <v>0.1071667</v>
      </c>
      <c r="C1127" s="120">
        <v>0.2729972</v>
      </c>
      <c r="D1127" s="120">
        <v>0.55236149999999995</v>
      </c>
      <c r="E1127" s="120">
        <v>0.80627079999999995</v>
      </c>
      <c r="F1127" s="120">
        <v>0.90721410000000002</v>
      </c>
    </row>
    <row r="1128" spans="1:6" x14ac:dyDescent="0.25">
      <c r="A1128" s="120">
        <v>374.6</v>
      </c>
      <c r="B1128" s="120">
        <v>0.1071394</v>
      </c>
      <c r="C1128" s="120">
        <v>0.2729335</v>
      </c>
      <c r="D1128" s="120">
        <v>0.55222959999999999</v>
      </c>
      <c r="E1128" s="120">
        <v>0.8060486</v>
      </c>
      <c r="F1128" s="120">
        <v>0.90693900000000005</v>
      </c>
    </row>
    <row r="1129" spans="1:6" x14ac:dyDescent="0.25">
      <c r="A1129" s="120">
        <v>374.8</v>
      </c>
      <c r="B1129" s="120">
        <v>0.1071121</v>
      </c>
      <c r="C1129" s="120">
        <v>0.2728699</v>
      </c>
      <c r="D1129" s="120">
        <v>0.55209790000000003</v>
      </c>
      <c r="E1129" s="120">
        <v>0.80582659999999995</v>
      </c>
      <c r="F1129" s="120">
        <v>0.90666409999999997</v>
      </c>
    </row>
    <row r="1130" spans="1:6" x14ac:dyDescent="0.25">
      <c r="A1130" s="120">
        <v>375</v>
      </c>
      <c r="B1130" s="120">
        <v>0.10708479999999999</v>
      </c>
      <c r="C1130" s="120">
        <v>0.2728063</v>
      </c>
      <c r="D1130" s="120">
        <v>0.55196619999999996</v>
      </c>
      <c r="E1130" s="120">
        <v>0.80560489999999996</v>
      </c>
      <c r="F1130" s="120">
        <v>0.90638949999999996</v>
      </c>
    </row>
    <row r="1131" spans="1:6" x14ac:dyDescent="0.25">
      <c r="A1131" s="120">
        <v>375.2</v>
      </c>
      <c r="B1131" s="120">
        <v>0.1070575</v>
      </c>
      <c r="C1131" s="120">
        <v>0.27274280000000001</v>
      </c>
      <c r="D1131" s="120">
        <v>0.55183479999999996</v>
      </c>
      <c r="E1131" s="120">
        <v>0.80538330000000002</v>
      </c>
      <c r="F1131" s="120">
        <v>0.90611509999999995</v>
      </c>
    </row>
    <row r="1132" spans="1:6" x14ac:dyDescent="0.25">
      <c r="A1132" s="120">
        <v>375.4</v>
      </c>
      <c r="B1132" s="120">
        <v>0.10703029999999999</v>
      </c>
      <c r="C1132" s="120">
        <v>0.27267940000000002</v>
      </c>
      <c r="D1132" s="120">
        <v>0.55170350000000001</v>
      </c>
      <c r="E1132" s="120">
        <v>0.80516200000000004</v>
      </c>
      <c r="F1132" s="120">
        <v>0.90584089999999995</v>
      </c>
    </row>
    <row r="1133" spans="1:6" x14ac:dyDescent="0.25">
      <c r="A1133" s="120">
        <v>375.6</v>
      </c>
      <c r="B1133" s="120">
        <v>0.1070031</v>
      </c>
      <c r="C1133" s="120">
        <v>0.27261609999999997</v>
      </c>
      <c r="D1133" s="120">
        <v>0.55157239999999996</v>
      </c>
      <c r="E1133" s="120">
        <v>0.80494089999999996</v>
      </c>
      <c r="F1133" s="120">
        <v>0.90556689999999995</v>
      </c>
    </row>
    <row r="1134" spans="1:6" x14ac:dyDescent="0.25">
      <c r="A1134" s="120">
        <v>375.8</v>
      </c>
      <c r="B1134" s="120">
        <v>0.1069759</v>
      </c>
      <c r="C1134" s="120">
        <v>0.27255279999999998</v>
      </c>
      <c r="D1134" s="120">
        <v>0.55144139999999997</v>
      </c>
      <c r="E1134" s="120">
        <v>0.80471990000000004</v>
      </c>
      <c r="F1134" s="120">
        <v>0.90529309999999996</v>
      </c>
    </row>
    <row r="1135" spans="1:6" x14ac:dyDescent="0.25">
      <c r="A1135" s="120">
        <v>376</v>
      </c>
      <c r="B1135" s="120">
        <v>0.10694869999999999</v>
      </c>
      <c r="C1135" s="120">
        <v>0.2724896</v>
      </c>
      <c r="D1135" s="120">
        <v>0.55131050000000004</v>
      </c>
      <c r="E1135" s="120">
        <v>0.80449919999999997</v>
      </c>
      <c r="F1135" s="120">
        <v>0.90501949999999998</v>
      </c>
    </row>
    <row r="1136" spans="1:6" x14ac:dyDescent="0.25">
      <c r="A1136" s="120">
        <v>376.2</v>
      </c>
      <c r="B1136" s="120">
        <v>0.10692160000000001</v>
      </c>
      <c r="C1136" s="120">
        <v>0.27242640000000001</v>
      </c>
      <c r="D1136" s="120">
        <v>0.5511798</v>
      </c>
      <c r="E1136" s="120">
        <v>0.80427870000000001</v>
      </c>
      <c r="F1136" s="120">
        <v>0.90474619999999994</v>
      </c>
    </row>
    <row r="1137" spans="1:6" x14ac:dyDescent="0.25">
      <c r="A1137" s="120">
        <v>376.4</v>
      </c>
      <c r="B1137" s="120">
        <v>0.1068944</v>
      </c>
      <c r="C1137" s="120">
        <v>0.27236339999999998</v>
      </c>
      <c r="D1137" s="120">
        <v>0.55104929999999996</v>
      </c>
      <c r="E1137" s="120">
        <v>0.80405839999999995</v>
      </c>
      <c r="F1137" s="120">
        <v>0.90447310000000003</v>
      </c>
    </row>
    <row r="1138" spans="1:6" x14ac:dyDescent="0.25">
      <c r="A1138" s="120">
        <v>376.6</v>
      </c>
      <c r="B1138" s="120">
        <v>0.1068674</v>
      </c>
      <c r="C1138" s="120">
        <v>0.2723004</v>
      </c>
      <c r="D1138" s="120">
        <v>0.55091889999999999</v>
      </c>
      <c r="E1138" s="120">
        <v>0.80383830000000001</v>
      </c>
      <c r="F1138" s="120">
        <v>0.90420009999999995</v>
      </c>
    </row>
    <row r="1139" spans="1:6" x14ac:dyDescent="0.25">
      <c r="A1139" s="120">
        <v>376.8</v>
      </c>
      <c r="B1139" s="120">
        <v>0.1068403</v>
      </c>
      <c r="C1139" s="120">
        <v>0.27223740000000002</v>
      </c>
      <c r="D1139" s="120">
        <v>0.55078859999999996</v>
      </c>
      <c r="E1139" s="120">
        <v>0.80361839999999995</v>
      </c>
      <c r="F1139" s="120">
        <v>0.90392740000000005</v>
      </c>
    </row>
    <row r="1140" spans="1:6" x14ac:dyDescent="0.25">
      <c r="A1140" s="120">
        <v>377</v>
      </c>
      <c r="B1140" s="120">
        <v>0.1068133</v>
      </c>
      <c r="C1140" s="120">
        <v>0.27217459999999999</v>
      </c>
      <c r="D1140" s="120">
        <v>0.55065850000000005</v>
      </c>
      <c r="E1140" s="120">
        <v>0.80339870000000002</v>
      </c>
      <c r="F1140" s="120">
        <v>0.90365499999999999</v>
      </c>
    </row>
    <row r="1141" spans="1:6" x14ac:dyDescent="0.25">
      <c r="A1141" s="120">
        <v>377.2</v>
      </c>
      <c r="B1141" s="120">
        <v>0.1067863</v>
      </c>
      <c r="C1141" s="120">
        <v>0.27211180000000001</v>
      </c>
      <c r="D1141" s="120">
        <v>0.55052849999999998</v>
      </c>
      <c r="E1141" s="120">
        <v>0.80317919999999998</v>
      </c>
      <c r="F1141" s="120">
        <v>0.90338269999999998</v>
      </c>
    </row>
    <row r="1142" spans="1:6" x14ac:dyDescent="0.25">
      <c r="A1142" s="120">
        <v>377.4</v>
      </c>
      <c r="B1142" s="120">
        <v>0.1067593</v>
      </c>
      <c r="C1142" s="120">
        <v>0.27204909999999999</v>
      </c>
      <c r="D1142" s="120">
        <v>0.55039870000000002</v>
      </c>
      <c r="E1142" s="120">
        <v>0.80295989999999995</v>
      </c>
      <c r="F1142" s="120">
        <v>0.90311070000000004</v>
      </c>
    </row>
    <row r="1143" spans="1:6" x14ac:dyDescent="0.25">
      <c r="A1143" s="120">
        <v>377.6</v>
      </c>
      <c r="B1143" s="120">
        <v>0.1067323</v>
      </c>
      <c r="C1143" s="120">
        <v>0.27198650000000002</v>
      </c>
      <c r="D1143" s="120">
        <v>0.55026900000000001</v>
      </c>
      <c r="E1143" s="120">
        <v>0.80274089999999998</v>
      </c>
      <c r="F1143" s="120">
        <v>0.9028389</v>
      </c>
    </row>
    <row r="1144" spans="1:6" x14ac:dyDescent="0.25">
      <c r="A1144" s="120">
        <v>377.8</v>
      </c>
      <c r="B1144" s="120">
        <v>0.10670540000000001</v>
      </c>
      <c r="C1144" s="120">
        <v>0.2719239</v>
      </c>
      <c r="D1144" s="120">
        <v>0.5501395</v>
      </c>
      <c r="E1144" s="120">
        <v>0.80252190000000001</v>
      </c>
      <c r="F1144" s="120">
        <v>0.90256729999999996</v>
      </c>
    </row>
    <row r="1145" spans="1:6" x14ac:dyDescent="0.25">
      <c r="A1145" s="120">
        <v>378</v>
      </c>
      <c r="B1145" s="120">
        <v>0.1066785</v>
      </c>
      <c r="C1145" s="120">
        <v>0.27186139999999998</v>
      </c>
      <c r="D1145" s="120">
        <v>0.55001009999999995</v>
      </c>
      <c r="E1145" s="120">
        <v>0.80230330000000005</v>
      </c>
      <c r="F1145" s="120">
        <v>0.90229590000000004</v>
      </c>
    </row>
    <row r="1146" spans="1:6" x14ac:dyDescent="0.25">
      <c r="A1146" s="120">
        <v>378.2</v>
      </c>
      <c r="B1146" s="120">
        <v>0.1066516</v>
      </c>
      <c r="C1146" s="120">
        <v>0.27179900000000001</v>
      </c>
      <c r="D1146" s="120">
        <v>0.54988090000000001</v>
      </c>
      <c r="E1146" s="120">
        <v>0.80208489999999999</v>
      </c>
      <c r="F1146" s="120">
        <v>0.90202470000000001</v>
      </c>
    </row>
    <row r="1147" spans="1:6" x14ac:dyDescent="0.25">
      <c r="A1147" s="120">
        <v>378.4</v>
      </c>
      <c r="B1147" s="120">
        <v>0.1066247</v>
      </c>
      <c r="C1147" s="120">
        <v>0.27173659999999999</v>
      </c>
      <c r="D1147" s="120">
        <v>0.54975180000000001</v>
      </c>
      <c r="E1147" s="120">
        <v>0.80186659999999998</v>
      </c>
      <c r="F1147" s="120">
        <v>0.90175380000000005</v>
      </c>
    </row>
    <row r="1148" spans="1:6" x14ac:dyDescent="0.25">
      <c r="A1148" s="120">
        <v>378.6</v>
      </c>
      <c r="B1148" s="120">
        <v>0.1065979</v>
      </c>
      <c r="C1148" s="120">
        <v>0.27167429999999998</v>
      </c>
      <c r="D1148" s="120">
        <v>0.54962279999999997</v>
      </c>
      <c r="E1148" s="120">
        <v>0.80164860000000004</v>
      </c>
      <c r="F1148" s="120">
        <v>0.90148300000000003</v>
      </c>
    </row>
    <row r="1149" spans="1:6" x14ac:dyDescent="0.25">
      <c r="A1149" s="120">
        <v>378.8</v>
      </c>
      <c r="B1149" s="120">
        <v>0.1065711</v>
      </c>
      <c r="C1149" s="120">
        <v>0.27161210000000002</v>
      </c>
      <c r="D1149" s="120">
        <v>0.54949400000000004</v>
      </c>
      <c r="E1149" s="120">
        <v>0.80143070000000005</v>
      </c>
      <c r="F1149" s="120">
        <v>0.90121249999999997</v>
      </c>
    </row>
    <row r="1150" spans="1:6" x14ac:dyDescent="0.25">
      <c r="A1150" s="120">
        <v>379</v>
      </c>
      <c r="B1150" s="120">
        <v>0.10654429999999999</v>
      </c>
      <c r="C1150" s="120">
        <v>0.27154990000000001</v>
      </c>
      <c r="D1150" s="120">
        <v>0.5493654</v>
      </c>
      <c r="E1150" s="120">
        <v>0.80121299999999995</v>
      </c>
      <c r="F1150" s="120">
        <v>0.90094220000000003</v>
      </c>
    </row>
    <row r="1151" spans="1:6" x14ac:dyDescent="0.25">
      <c r="A1151" s="120">
        <v>379.2</v>
      </c>
      <c r="B1151" s="120">
        <v>0.1065175</v>
      </c>
      <c r="C1151" s="120">
        <v>0.2714879</v>
      </c>
      <c r="D1151" s="120">
        <v>0.54923690000000003</v>
      </c>
      <c r="E1151" s="120">
        <v>0.80099560000000003</v>
      </c>
      <c r="F1151" s="120">
        <v>0.90067209999999998</v>
      </c>
    </row>
    <row r="1152" spans="1:6" x14ac:dyDescent="0.25">
      <c r="A1152" s="120">
        <v>379.4</v>
      </c>
      <c r="B1152" s="120">
        <v>0.1064908</v>
      </c>
      <c r="C1152" s="120">
        <v>0.27142579999999999</v>
      </c>
      <c r="D1152" s="120">
        <v>0.54910859999999995</v>
      </c>
      <c r="E1152" s="120">
        <v>0.8007784</v>
      </c>
      <c r="F1152" s="120">
        <v>0.90040220000000004</v>
      </c>
    </row>
    <row r="1153" spans="1:6" x14ac:dyDescent="0.25">
      <c r="A1153" s="120">
        <v>379.6</v>
      </c>
      <c r="B1153" s="120">
        <v>0.10646410000000001</v>
      </c>
      <c r="C1153" s="120">
        <v>0.27136389999999999</v>
      </c>
      <c r="D1153" s="120">
        <v>0.54898040000000004</v>
      </c>
      <c r="E1153" s="120">
        <v>0.80056130000000003</v>
      </c>
      <c r="F1153" s="120">
        <v>0.90013259999999995</v>
      </c>
    </row>
    <row r="1154" spans="1:6" x14ac:dyDescent="0.25">
      <c r="A1154" s="120">
        <v>379.8</v>
      </c>
      <c r="B1154" s="120">
        <v>0.1064374</v>
      </c>
      <c r="C1154" s="120">
        <v>0.27130199999999999</v>
      </c>
      <c r="D1154" s="120">
        <v>0.54885229999999996</v>
      </c>
      <c r="E1154" s="120">
        <v>0.80034450000000001</v>
      </c>
      <c r="F1154" s="120">
        <v>0.89986319999999997</v>
      </c>
    </row>
    <row r="1155" spans="1:6" x14ac:dyDescent="0.25">
      <c r="A1155" s="120">
        <v>380</v>
      </c>
      <c r="B1155" s="120">
        <v>0.1064107</v>
      </c>
      <c r="C1155" s="120">
        <v>0.27124019999999999</v>
      </c>
      <c r="D1155" s="120">
        <v>0.5487244</v>
      </c>
      <c r="E1155" s="120">
        <v>0.8001279</v>
      </c>
      <c r="F1155" s="120">
        <v>0.89959389999999995</v>
      </c>
    </row>
    <row r="1156" spans="1:6" x14ac:dyDescent="0.25">
      <c r="A1156" s="120">
        <v>380.2</v>
      </c>
      <c r="B1156" s="120">
        <v>0.1063841</v>
      </c>
      <c r="C1156" s="120">
        <v>0.27117849999999999</v>
      </c>
      <c r="D1156" s="120">
        <v>0.54859659999999999</v>
      </c>
      <c r="E1156" s="120">
        <v>0.7999115</v>
      </c>
      <c r="F1156" s="120">
        <v>0.89932500000000004</v>
      </c>
    </row>
    <row r="1157" spans="1:6" x14ac:dyDescent="0.25">
      <c r="A1157" s="120">
        <v>380.4</v>
      </c>
      <c r="B1157" s="120">
        <v>0.10635749999999999</v>
      </c>
      <c r="C1157" s="120">
        <v>0.27111689999999999</v>
      </c>
      <c r="D1157" s="120">
        <v>0.54846890000000004</v>
      </c>
      <c r="E1157" s="120">
        <v>0.7996953</v>
      </c>
      <c r="F1157" s="120">
        <v>0.89905610000000002</v>
      </c>
    </row>
    <row r="1158" spans="1:6" x14ac:dyDescent="0.25">
      <c r="A1158" s="120">
        <v>380.6</v>
      </c>
      <c r="B1158" s="120">
        <v>0.10633090000000001</v>
      </c>
      <c r="C1158" s="120">
        <v>0.2710553</v>
      </c>
      <c r="D1158" s="120">
        <v>0.54834150000000004</v>
      </c>
      <c r="E1158" s="120">
        <v>0.79947919999999995</v>
      </c>
      <c r="F1158" s="120">
        <v>0.89878760000000002</v>
      </c>
    </row>
    <row r="1159" spans="1:6" x14ac:dyDescent="0.25">
      <c r="A1159" s="120">
        <v>380.8</v>
      </c>
      <c r="B1159" s="120">
        <v>0.1063043</v>
      </c>
      <c r="C1159" s="120">
        <v>0.2709937</v>
      </c>
      <c r="D1159" s="120">
        <v>0.54821410000000004</v>
      </c>
      <c r="E1159" s="120">
        <v>0.79926339999999996</v>
      </c>
      <c r="F1159" s="120">
        <v>0.89851919999999996</v>
      </c>
    </row>
    <row r="1160" spans="1:6" x14ac:dyDescent="0.25">
      <c r="A1160" s="120">
        <v>381</v>
      </c>
      <c r="B1160" s="120">
        <v>0.10627780000000001</v>
      </c>
      <c r="C1160" s="120">
        <v>0.27093230000000001</v>
      </c>
      <c r="D1160" s="120">
        <v>0.54808690000000004</v>
      </c>
      <c r="E1160" s="120">
        <v>0.79904779999999997</v>
      </c>
      <c r="F1160" s="120">
        <v>0.89825109999999997</v>
      </c>
    </row>
    <row r="1161" spans="1:6" x14ac:dyDescent="0.25">
      <c r="A1161" s="120">
        <v>381.2</v>
      </c>
      <c r="B1161" s="120">
        <v>0.10625130000000001</v>
      </c>
      <c r="C1161" s="120">
        <v>0.27087090000000003</v>
      </c>
      <c r="D1161" s="120">
        <v>0.54795990000000006</v>
      </c>
      <c r="E1161" s="120">
        <v>0.7988324</v>
      </c>
      <c r="F1161" s="120">
        <v>0.89798319999999998</v>
      </c>
    </row>
    <row r="1162" spans="1:6" x14ac:dyDescent="0.25">
      <c r="A1162" s="120">
        <v>381.4</v>
      </c>
      <c r="B1162" s="120">
        <v>0.10622479999999999</v>
      </c>
      <c r="C1162" s="120">
        <v>0.27080959999999998</v>
      </c>
      <c r="D1162" s="120">
        <v>0.54783300000000001</v>
      </c>
      <c r="E1162" s="120">
        <v>0.79861720000000003</v>
      </c>
      <c r="F1162" s="120">
        <v>0.8977155</v>
      </c>
    </row>
    <row r="1163" spans="1:6" x14ac:dyDescent="0.25">
      <c r="A1163" s="120">
        <v>381.6</v>
      </c>
      <c r="B1163" s="120">
        <v>0.1061983</v>
      </c>
      <c r="C1163" s="120">
        <v>0.2707483</v>
      </c>
      <c r="D1163" s="120">
        <v>0.54770620000000003</v>
      </c>
      <c r="E1163" s="120">
        <v>0.79840219999999995</v>
      </c>
      <c r="F1163" s="120">
        <v>0.89744800000000002</v>
      </c>
    </row>
    <row r="1164" spans="1:6" x14ac:dyDescent="0.25">
      <c r="A1164" s="120">
        <v>381.8</v>
      </c>
      <c r="B1164" s="120">
        <v>0.1061719</v>
      </c>
      <c r="C1164" s="120">
        <v>0.27068720000000002</v>
      </c>
      <c r="D1164" s="120">
        <v>0.54757960000000006</v>
      </c>
      <c r="E1164" s="120">
        <v>0.79818739999999999</v>
      </c>
      <c r="F1164" s="120">
        <v>0.89718070000000005</v>
      </c>
    </row>
    <row r="1165" spans="1:6" x14ac:dyDescent="0.25">
      <c r="A1165" s="120">
        <v>382</v>
      </c>
      <c r="B1165" s="120">
        <v>0.1061455</v>
      </c>
      <c r="C1165" s="120">
        <v>0.27062599999999998</v>
      </c>
      <c r="D1165" s="120">
        <v>0.54745310000000003</v>
      </c>
      <c r="E1165" s="120">
        <v>0.79797289999999998</v>
      </c>
      <c r="F1165" s="120">
        <v>0.89691370000000004</v>
      </c>
    </row>
    <row r="1166" spans="1:6" x14ac:dyDescent="0.25">
      <c r="A1166" s="120">
        <v>382.2</v>
      </c>
      <c r="B1166" s="120">
        <v>0.10611909999999999</v>
      </c>
      <c r="C1166" s="120">
        <v>0.270565</v>
      </c>
      <c r="D1166" s="120">
        <v>0.54732670000000005</v>
      </c>
      <c r="E1166" s="120">
        <v>0.79775850000000004</v>
      </c>
      <c r="F1166" s="120">
        <v>0.89664690000000002</v>
      </c>
    </row>
    <row r="1167" spans="1:6" x14ac:dyDescent="0.25">
      <c r="A1167" s="120">
        <v>382.4</v>
      </c>
      <c r="B1167" s="120">
        <v>0.1060928</v>
      </c>
      <c r="C1167" s="120">
        <v>0.27050400000000002</v>
      </c>
      <c r="D1167" s="120">
        <v>0.54720060000000004</v>
      </c>
      <c r="E1167" s="120">
        <v>0.79754429999999998</v>
      </c>
      <c r="F1167" s="120">
        <v>0.89638019999999996</v>
      </c>
    </row>
    <row r="1168" spans="1:6" x14ac:dyDescent="0.25">
      <c r="A1168" s="120">
        <v>382.6</v>
      </c>
      <c r="B1168" s="120">
        <v>0.10606640000000001</v>
      </c>
      <c r="C1168" s="120">
        <v>0.27044309999999999</v>
      </c>
      <c r="D1168" s="120">
        <v>0.54707450000000002</v>
      </c>
      <c r="E1168" s="120">
        <v>0.79733030000000005</v>
      </c>
      <c r="F1168" s="120">
        <v>0.89611379999999996</v>
      </c>
    </row>
    <row r="1169" spans="1:6" x14ac:dyDescent="0.25">
      <c r="A1169" s="120">
        <v>382.8</v>
      </c>
      <c r="B1169" s="120">
        <v>0.1060401</v>
      </c>
      <c r="C1169" s="120">
        <v>0.27038230000000002</v>
      </c>
      <c r="D1169" s="120">
        <v>0.54694860000000001</v>
      </c>
      <c r="E1169" s="120">
        <v>0.79711650000000001</v>
      </c>
      <c r="F1169" s="120">
        <v>0.89584770000000002</v>
      </c>
    </row>
    <row r="1170" spans="1:6" x14ac:dyDescent="0.25">
      <c r="A1170" s="120">
        <v>383</v>
      </c>
      <c r="B1170" s="120">
        <v>0.10601380000000001</v>
      </c>
      <c r="C1170" s="120">
        <v>0.27032149999999999</v>
      </c>
      <c r="D1170" s="120">
        <v>0.54682280000000005</v>
      </c>
      <c r="E1170" s="120">
        <v>0.79690300000000003</v>
      </c>
      <c r="F1170" s="120">
        <v>0.89558170000000004</v>
      </c>
    </row>
    <row r="1171" spans="1:6" x14ac:dyDescent="0.25">
      <c r="A1171" s="120">
        <v>383.2</v>
      </c>
      <c r="B1171" s="120">
        <v>0.1059876</v>
      </c>
      <c r="C1171" s="120">
        <v>0.27026080000000002</v>
      </c>
      <c r="D1171" s="120">
        <v>0.54669730000000005</v>
      </c>
      <c r="E1171" s="120">
        <v>0.7966896</v>
      </c>
      <c r="F1171" s="120">
        <v>0.89531590000000005</v>
      </c>
    </row>
    <row r="1172" spans="1:6" x14ac:dyDescent="0.25">
      <c r="A1172" s="120">
        <v>383.4</v>
      </c>
      <c r="B1172" s="120">
        <v>0.10596129999999999</v>
      </c>
      <c r="C1172" s="120">
        <v>0.2702002</v>
      </c>
      <c r="D1172" s="120">
        <v>0.54657180000000005</v>
      </c>
      <c r="E1172" s="120">
        <v>0.79647639999999997</v>
      </c>
      <c r="F1172" s="120">
        <v>0.89505040000000002</v>
      </c>
    </row>
    <row r="1173" spans="1:6" x14ac:dyDescent="0.25">
      <c r="A1173" s="120">
        <v>383.6</v>
      </c>
      <c r="B1173" s="120">
        <v>0.1059351</v>
      </c>
      <c r="C1173" s="120">
        <v>0.27013959999999998</v>
      </c>
      <c r="D1173" s="120">
        <v>0.5464464</v>
      </c>
      <c r="E1173" s="120">
        <v>0.79626350000000001</v>
      </c>
      <c r="F1173" s="120">
        <v>0.8947851</v>
      </c>
    </row>
    <row r="1174" spans="1:6" x14ac:dyDescent="0.25">
      <c r="A1174" s="120">
        <v>383.8</v>
      </c>
      <c r="B1174" s="120">
        <v>0.1059089</v>
      </c>
      <c r="C1174" s="120">
        <v>0.27007910000000002</v>
      </c>
      <c r="D1174" s="120">
        <v>0.54632130000000001</v>
      </c>
      <c r="E1174" s="120">
        <v>0.7960507</v>
      </c>
      <c r="F1174" s="120">
        <v>0.89451999999999998</v>
      </c>
    </row>
    <row r="1175" spans="1:6" x14ac:dyDescent="0.25">
      <c r="A1175" s="120">
        <v>384</v>
      </c>
      <c r="B1175" s="120">
        <v>0.1058828</v>
      </c>
      <c r="C1175" s="120">
        <v>0.2700187</v>
      </c>
      <c r="D1175" s="120">
        <v>0.54619620000000002</v>
      </c>
      <c r="E1175" s="120">
        <v>0.79583809999999999</v>
      </c>
      <c r="F1175" s="120">
        <v>0.89425509999999997</v>
      </c>
    </row>
    <row r="1176" spans="1:6" x14ac:dyDescent="0.25">
      <c r="A1176" s="120">
        <v>384.2</v>
      </c>
      <c r="B1176" s="120">
        <v>0.1058566</v>
      </c>
      <c r="C1176" s="120">
        <v>0.26995839999999999</v>
      </c>
      <c r="D1176" s="120">
        <v>0.54607130000000004</v>
      </c>
      <c r="E1176" s="120">
        <v>0.79562580000000005</v>
      </c>
      <c r="F1176" s="120">
        <v>0.89399050000000002</v>
      </c>
    </row>
    <row r="1177" spans="1:6" x14ac:dyDescent="0.25">
      <c r="A1177" s="120">
        <v>384.4</v>
      </c>
      <c r="B1177" s="120">
        <v>0.10583049999999999</v>
      </c>
      <c r="C1177" s="120">
        <v>0.26989809999999997</v>
      </c>
      <c r="D1177" s="120">
        <v>0.5459465</v>
      </c>
      <c r="E1177" s="120">
        <v>0.79541360000000005</v>
      </c>
      <c r="F1177" s="120">
        <v>0.89372600000000002</v>
      </c>
    </row>
    <row r="1178" spans="1:6" x14ac:dyDescent="0.25">
      <c r="A1178" s="120">
        <v>384.6</v>
      </c>
      <c r="B1178" s="120">
        <v>0.10580440000000001</v>
      </c>
      <c r="C1178" s="120">
        <v>0.26983790000000002</v>
      </c>
      <c r="D1178" s="120">
        <v>0.54582189999999997</v>
      </c>
      <c r="E1178" s="120">
        <v>0.79520170000000001</v>
      </c>
      <c r="F1178" s="120">
        <v>0.89346179999999997</v>
      </c>
    </row>
    <row r="1179" spans="1:6" x14ac:dyDescent="0.25">
      <c r="A1179" s="120">
        <v>384.8</v>
      </c>
      <c r="B1179" s="120">
        <v>0.10577839999999999</v>
      </c>
      <c r="C1179" s="120">
        <v>0.26977770000000001</v>
      </c>
      <c r="D1179" s="120">
        <v>0.54569749999999995</v>
      </c>
      <c r="E1179" s="120">
        <v>0.79498990000000003</v>
      </c>
      <c r="F1179" s="120">
        <v>0.89319769999999998</v>
      </c>
    </row>
    <row r="1180" spans="1:6" x14ac:dyDescent="0.25">
      <c r="A1180" s="120">
        <v>385</v>
      </c>
      <c r="B1180" s="120">
        <v>0.10575229999999999</v>
      </c>
      <c r="C1180" s="120">
        <v>0.2697176</v>
      </c>
      <c r="D1180" s="120">
        <v>0.54557310000000003</v>
      </c>
      <c r="E1180" s="120">
        <v>0.79477830000000005</v>
      </c>
      <c r="F1180" s="120">
        <v>0.89293389999999995</v>
      </c>
    </row>
    <row r="1181" spans="1:6" x14ac:dyDescent="0.25">
      <c r="A1181" s="120">
        <v>385.2</v>
      </c>
      <c r="B1181" s="120">
        <v>0.1057263</v>
      </c>
      <c r="C1181" s="120">
        <v>0.2696576</v>
      </c>
      <c r="D1181" s="120">
        <v>0.54544899999999996</v>
      </c>
      <c r="E1181" s="120">
        <v>0.79456700000000002</v>
      </c>
      <c r="F1181" s="120">
        <v>0.89267030000000003</v>
      </c>
    </row>
    <row r="1182" spans="1:6" x14ac:dyDescent="0.25">
      <c r="A1182" s="120">
        <v>385.4</v>
      </c>
      <c r="B1182" s="120">
        <v>0.1057003</v>
      </c>
      <c r="C1182" s="120">
        <v>0.26959759999999999</v>
      </c>
      <c r="D1182" s="120">
        <v>0.5453249</v>
      </c>
      <c r="E1182" s="120">
        <v>0.7943559</v>
      </c>
      <c r="F1182" s="120">
        <v>0.89240699999999995</v>
      </c>
    </row>
    <row r="1183" spans="1:6" x14ac:dyDescent="0.25">
      <c r="A1183" s="120">
        <v>385.6</v>
      </c>
      <c r="B1183" s="120">
        <v>0.1056743</v>
      </c>
      <c r="C1183" s="120">
        <v>0.26953779999999999</v>
      </c>
      <c r="D1183" s="120">
        <v>0.54520100000000005</v>
      </c>
      <c r="E1183" s="120">
        <v>0.79414490000000004</v>
      </c>
      <c r="F1183" s="120">
        <v>0.89214380000000004</v>
      </c>
    </row>
    <row r="1184" spans="1:6" x14ac:dyDescent="0.25">
      <c r="A1184" s="120">
        <v>385.8</v>
      </c>
      <c r="B1184" s="120">
        <v>0.1056484</v>
      </c>
      <c r="C1184" s="120">
        <v>0.269478</v>
      </c>
      <c r="D1184" s="120">
        <v>0.54507720000000004</v>
      </c>
      <c r="E1184" s="120">
        <v>0.79393420000000003</v>
      </c>
      <c r="F1184" s="120">
        <v>0.89188089999999998</v>
      </c>
    </row>
    <row r="1185" spans="1:6" x14ac:dyDescent="0.25">
      <c r="A1185" s="120">
        <v>386</v>
      </c>
      <c r="B1185" s="120">
        <v>0.10562249999999999</v>
      </c>
      <c r="C1185" s="120">
        <v>0.2694182</v>
      </c>
      <c r="D1185" s="120">
        <v>0.54495360000000004</v>
      </c>
      <c r="E1185" s="120">
        <v>0.79372359999999997</v>
      </c>
      <c r="F1185" s="120">
        <v>0.89161820000000003</v>
      </c>
    </row>
    <row r="1186" spans="1:6" x14ac:dyDescent="0.25">
      <c r="A1186" s="120">
        <v>386.2</v>
      </c>
      <c r="B1186" s="120">
        <v>0.1055966</v>
      </c>
      <c r="C1186" s="120">
        <v>0.2693585</v>
      </c>
      <c r="D1186" s="120">
        <v>0.54483009999999998</v>
      </c>
      <c r="E1186" s="120">
        <v>0.79351329999999998</v>
      </c>
      <c r="F1186" s="120">
        <v>0.89135560000000003</v>
      </c>
    </row>
    <row r="1187" spans="1:6" x14ac:dyDescent="0.25">
      <c r="A1187" s="120">
        <v>386.4</v>
      </c>
      <c r="B1187" s="120">
        <v>0.1055707</v>
      </c>
      <c r="C1187" s="120">
        <v>0.26929890000000001</v>
      </c>
      <c r="D1187" s="120">
        <v>0.54470680000000005</v>
      </c>
      <c r="E1187" s="120">
        <v>0.79330310000000004</v>
      </c>
      <c r="F1187" s="120">
        <v>0.89109340000000004</v>
      </c>
    </row>
    <row r="1188" spans="1:6" x14ac:dyDescent="0.25">
      <c r="A1188" s="120">
        <v>386.6</v>
      </c>
      <c r="B1188" s="120">
        <v>0.1055449</v>
      </c>
      <c r="C1188" s="120">
        <v>0.26923940000000002</v>
      </c>
      <c r="D1188" s="120">
        <v>0.54458359999999995</v>
      </c>
      <c r="E1188" s="120">
        <v>0.79309320000000005</v>
      </c>
      <c r="F1188" s="120">
        <v>0.89083129999999999</v>
      </c>
    </row>
    <row r="1189" spans="1:6" x14ac:dyDescent="0.25">
      <c r="A1189" s="120">
        <v>386.8</v>
      </c>
      <c r="B1189" s="120">
        <v>0.105519</v>
      </c>
      <c r="C1189" s="120">
        <v>0.26917990000000003</v>
      </c>
      <c r="D1189" s="120">
        <v>0.54446050000000001</v>
      </c>
      <c r="E1189" s="120">
        <v>0.79288349999999996</v>
      </c>
      <c r="F1189" s="120">
        <v>0.89056939999999996</v>
      </c>
    </row>
    <row r="1190" spans="1:6" x14ac:dyDescent="0.25">
      <c r="A1190" s="120">
        <v>387</v>
      </c>
      <c r="B1190" s="120">
        <v>0.1054932</v>
      </c>
      <c r="C1190" s="120">
        <v>0.26912049999999998</v>
      </c>
      <c r="D1190" s="120">
        <v>0.54433759999999998</v>
      </c>
      <c r="E1190" s="120">
        <v>0.79267390000000004</v>
      </c>
      <c r="F1190" s="120">
        <v>0.89030779999999998</v>
      </c>
    </row>
    <row r="1191" spans="1:6" x14ac:dyDescent="0.25">
      <c r="A1191" s="120">
        <v>387.2</v>
      </c>
      <c r="B1191" s="120">
        <v>0.10546750000000001</v>
      </c>
      <c r="C1191" s="120">
        <v>0.2690611</v>
      </c>
      <c r="D1191" s="120">
        <v>0.5442148</v>
      </c>
      <c r="E1191" s="120">
        <v>0.79246459999999996</v>
      </c>
      <c r="F1191" s="120">
        <v>0.89004640000000002</v>
      </c>
    </row>
    <row r="1192" spans="1:6" x14ac:dyDescent="0.25">
      <c r="A1192" s="120">
        <v>387.4</v>
      </c>
      <c r="B1192" s="120">
        <v>0.1054417</v>
      </c>
      <c r="C1192" s="120">
        <v>0.26900190000000002</v>
      </c>
      <c r="D1192" s="120">
        <v>0.54409220000000003</v>
      </c>
      <c r="E1192" s="120">
        <v>0.7922555</v>
      </c>
      <c r="F1192" s="120">
        <v>0.88978520000000005</v>
      </c>
    </row>
    <row r="1193" spans="1:6" x14ac:dyDescent="0.25">
      <c r="A1193" s="120">
        <v>387.6</v>
      </c>
      <c r="B1193" s="120">
        <v>0.105416</v>
      </c>
      <c r="C1193" s="120">
        <v>0.26894269999999998</v>
      </c>
      <c r="D1193" s="120">
        <v>0.5439697</v>
      </c>
      <c r="E1193" s="120">
        <v>0.79204649999999999</v>
      </c>
      <c r="F1193" s="120">
        <v>0.88952419999999999</v>
      </c>
    </row>
    <row r="1194" spans="1:6" x14ac:dyDescent="0.25">
      <c r="A1194" s="120">
        <v>387.8</v>
      </c>
      <c r="B1194" s="120">
        <v>0.10539030000000001</v>
      </c>
      <c r="C1194" s="120">
        <v>0.2688835</v>
      </c>
      <c r="D1194" s="120">
        <v>0.54384730000000003</v>
      </c>
      <c r="E1194" s="120">
        <v>0.79183780000000004</v>
      </c>
      <c r="F1194" s="120">
        <v>0.88926340000000004</v>
      </c>
    </row>
    <row r="1195" spans="1:6" x14ac:dyDescent="0.25">
      <c r="A1195" s="120">
        <v>388</v>
      </c>
      <c r="B1195" s="120">
        <v>0.1053646</v>
      </c>
      <c r="C1195" s="120">
        <v>0.26882450000000002</v>
      </c>
      <c r="D1195" s="120">
        <v>0.54372509999999996</v>
      </c>
      <c r="E1195" s="120">
        <v>0.79162920000000003</v>
      </c>
      <c r="F1195" s="120">
        <v>0.88900279999999998</v>
      </c>
    </row>
    <row r="1196" spans="1:6" x14ac:dyDescent="0.25">
      <c r="A1196" s="120">
        <v>388.2</v>
      </c>
      <c r="B1196" s="120">
        <v>0.105339</v>
      </c>
      <c r="C1196" s="120">
        <v>0.26876539999999999</v>
      </c>
      <c r="D1196" s="120">
        <v>0.54360299999999995</v>
      </c>
      <c r="E1196" s="120">
        <v>0.79142089999999998</v>
      </c>
      <c r="F1196" s="120">
        <v>0.88874249999999999</v>
      </c>
    </row>
    <row r="1197" spans="1:6" x14ac:dyDescent="0.25">
      <c r="A1197" s="120">
        <v>388.4</v>
      </c>
      <c r="B1197" s="120">
        <v>0.1053133</v>
      </c>
      <c r="C1197" s="120">
        <v>0.26870650000000001</v>
      </c>
      <c r="D1197" s="120">
        <v>0.54348110000000005</v>
      </c>
      <c r="E1197" s="120">
        <v>0.79121269999999999</v>
      </c>
      <c r="F1197" s="120">
        <v>0.88848229999999995</v>
      </c>
    </row>
    <row r="1198" spans="1:6" x14ac:dyDescent="0.25">
      <c r="A1198" s="120">
        <v>388.6</v>
      </c>
      <c r="B1198" s="120">
        <v>0.1052877</v>
      </c>
      <c r="C1198" s="120">
        <v>0.26864759999999999</v>
      </c>
      <c r="D1198" s="120">
        <v>0.54335929999999999</v>
      </c>
      <c r="E1198" s="120">
        <v>0.79100479999999995</v>
      </c>
      <c r="F1198" s="120">
        <v>0.88822250000000003</v>
      </c>
    </row>
    <row r="1199" spans="1:6" x14ac:dyDescent="0.25">
      <c r="A1199" s="120">
        <v>388.8</v>
      </c>
      <c r="B1199" s="120">
        <v>0.1052622</v>
      </c>
      <c r="C1199" s="120">
        <v>0.26858880000000002</v>
      </c>
      <c r="D1199" s="120">
        <v>0.54323759999999999</v>
      </c>
      <c r="E1199" s="120">
        <v>0.79079710000000003</v>
      </c>
      <c r="F1199" s="120">
        <v>0.88796280000000005</v>
      </c>
    </row>
    <row r="1200" spans="1:6" x14ac:dyDescent="0.25">
      <c r="A1200" s="120">
        <v>389</v>
      </c>
      <c r="B1200" s="120">
        <v>0.1052366</v>
      </c>
      <c r="C1200" s="120">
        <v>0.26853009999999999</v>
      </c>
      <c r="D1200" s="120">
        <v>0.54311609999999999</v>
      </c>
      <c r="E1200" s="120">
        <v>0.79058949999999995</v>
      </c>
      <c r="F1200" s="120">
        <v>0.88770320000000003</v>
      </c>
    </row>
    <row r="1201" spans="1:6" x14ac:dyDescent="0.25">
      <c r="A1201" s="120">
        <v>389.2</v>
      </c>
      <c r="B1201" s="120">
        <v>0.1052111</v>
      </c>
      <c r="C1201" s="120">
        <v>0.26847140000000003</v>
      </c>
      <c r="D1201" s="120">
        <v>0.54299470000000005</v>
      </c>
      <c r="E1201" s="120">
        <v>0.79038209999999998</v>
      </c>
      <c r="F1201" s="120">
        <v>0.88744400000000001</v>
      </c>
    </row>
    <row r="1202" spans="1:6" x14ac:dyDescent="0.25">
      <c r="A1202" s="120">
        <v>389.4</v>
      </c>
      <c r="B1202" s="120">
        <v>0.1051856</v>
      </c>
      <c r="C1202" s="120">
        <v>0.26841280000000001</v>
      </c>
      <c r="D1202" s="120">
        <v>0.54287350000000001</v>
      </c>
      <c r="E1202" s="120">
        <v>0.79017499999999996</v>
      </c>
      <c r="F1202" s="120">
        <v>0.88718490000000005</v>
      </c>
    </row>
    <row r="1203" spans="1:6" x14ac:dyDescent="0.25">
      <c r="A1203" s="120">
        <v>389.6</v>
      </c>
      <c r="B1203" s="120">
        <v>0.10516010000000001</v>
      </c>
      <c r="C1203" s="120">
        <v>0.26835429999999999</v>
      </c>
      <c r="D1203" s="120">
        <v>0.54275240000000002</v>
      </c>
      <c r="E1203" s="120">
        <v>0.78996809999999995</v>
      </c>
      <c r="F1203" s="120">
        <v>0.88692610000000005</v>
      </c>
    </row>
    <row r="1204" spans="1:6" x14ac:dyDescent="0.25">
      <c r="A1204" s="120">
        <v>389.8</v>
      </c>
      <c r="B1204" s="120">
        <v>0.10513459999999999</v>
      </c>
      <c r="C1204" s="120">
        <v>0.26829579999999997</v>
      </c>
      <c r="D1204" s="120">
        <v>0.54263139999999999</v>
      </c>
      <c r="E1204" s="120">
        <v>0.78976139999999995</v>
      </c>
      <c r="F1204" s="120">
        <v>0.88666750000000005</v>
      </c>
    </row>
  </sheetData>
  <pageMargins left="0.7" right="0.7" top="0.78740157499999996" bottom="0.78740157499999996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02E2FE-9947-45CF-9ABC-0B1490F65E62}">
  <dimension ref="A1:H1204"/>
  <sheetViews>
    <sheetView workbookViewId="0">
      <selection activeCell="A4" sqref="A4:H1204"/>
    </sheetView>
  </sheetViews>
  <sheetFormatPr baseColWidth="10" defaultRowHeight="15" x14ac:dyDescent="0.25"/>
  <sheetData>
    <row r="1" spans="1:8" x14ac:dyDescent="0.25">
      <c r="A1" s="70" t="s">
        <v>315</v>
      </c>
    </row>
    <row r="3" spans="1:8" x14ac:dyDescent="0.25">
      <c r="A3" s="70" t="s">
        <v>321</v>
      </c>
    </row>
    <row r="4" spans="1:8" x14ac:dyDescent="0.25">
      <c r="A4" s="121" t="s">
        <v>13</v>
      </c>
      <c r="B4" s="121" t="s">
        <v>342</v>
      </c>
      <c r="C4" s="121" t="s">
        <v>343</v>
      </c>
      <c r="D4" s="121" t="s">
        <v>344</v>
      </c>
      <c r="E4" s="121" t="s">
        <v>345</v>
      </c>
      <c r="F4" s="121" t="s">
        <v>346</v>
      </c>
      <c r="G4" s="121" t="s">
        <v>347</v>
      </c>
      <c r="H4" s="121" t="s">
        <v>348</v>
      </c>
    </row>
    <row r="5" spans="1:8" x14ac:dyDescent="0.25">
      <c r="A5" s="120">
        <v>0</v>
      </c>
      <c r="B5" s="120">
        <v>0</v>
      </c>
      <c r="C5" s="120">
        <v>0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</row>
    <row r="6" spans="1:8" x14ac:dyDescent="0.25">
      <c r="A6" s="120">
        <v>0.2</v>
      </c>
      <c r="B6" s="120">
        <v>8.9999999999999993E-3</v>
      </c>
      <c r="C6" s="120">
        <v>8.0000000000000002E-3</v>
      </c>
      <c r="D6" s="120">
        <v>0.01</v>
      </c>
      <c r="E6" s="120">
        <v>8.9999999999999993E-3</v>
      </c>
      <c r="F6" s="120">
        <v>0.01</v>
      </c>
      <c r="G6" s="120">
        <v>7.0000000000000001E-3</v>
      </c>
      <c r="H6" s="120">
        <v>0</v>
      </c>
    </row>
    <row r="7" spans="1:8" x14ac:dyDescent="0.25">
      <c r="A7" s="120">
        <v>0.4</v>
      </c>
      <c r="B7" s="120">
        <v>1.7000000000000001E-2</v>
      </c>
      <c r="C7" s="120">
        <v>1.4999999999999999E-2</v>
      </c>
      <c r="D7" s="120">
        <v>0.02</v>
      </c>
      <c r="E7" s="120">
        <v>1.7000000000000001E-2</v>
      </c>
      <c r="F7" s="120">
        <v>1.9E-2</v>
      </c>
      <c r="G7" s="120">
        <v>1.4E-2</v>
      </c>
      <c r="H7" s="120">
        <v>0</v>
      </c>
    </row>
    <row r="8" spans="1:8" x14ac:dyDescent="0.25">
      <c r="A8" s="120">
        <v>0.6</v>
      </c>
      <c r="B8" s="120">
        <v>2.5999999999999999E-2</v>
      </c>
      <c r="C8" s="120">
        <v>2.1999999999999999E-2</v>
      </c>
      <c r="D8" s="120">
        <v>0.03</v>
      </c>
      <c r="E8" s="120">
        <v>2.5999999999999999E-2</v>
      </c>
      <c r="F8" s="120">
        <v>2.8000000000000001E-2</v>
      </c>
      <c r="G8" s="120">
        <v>2.1000000000000001E-2</v>
      </c>
      <c r="H8" s="120">
        <v>1E-3</v>
      </c>
    </row>
    <row r="9" spans="1:8" x14ac:dyDescent="0.25">
      <c r="A9" s="120">
        <v>0.8</v>
      </c>
      <c r="B9" s="120">
        <v>3.4000000000000002E-2</v>
      </c>
      <c r="C9" s="120">
        <v>0.03</v>
      </c>
      <c r="D9" s="120">
        <v>3.9E-2</v>
      </c>
      <c r="E9" s="120">
        <v>3.5000000000000003E-2</v>
      </c>
      <c r="F9" s="120">
        <v>3.7999999999999999E-2</v>
      </c>
      <c r="G9" s="120">
        <v>2.8000000000000001E-2</v>
      </c>
      <c r="H9" s="120">
        <v>1E-3</v>
      </c>
    </row>
    <row r="10" spans="1:8" x14ac:dyDescent="0.25">
      <c r="A10" s="120">
        <v>1</v>
      </c>
      <c r="B10" s="120">
        <v>4.2999999999999997E-2</v>
      </c>
      <c r="C10" s="120">
        <v>3.6999999999999998E-2</v>
      </c>
      <c r="D10" s="120">
        <v>4.9000000000000002E-2</v>
      </c>
      <c r="E10" s="120">
        <v>4.2999999999999997E-2</v>
      </c>
      <c r="F10" s="120">
        <v>4.7E-2</v>
      </c>
      <c r="G10" s="120">
        <v>3.4000000000000002E-2</v>
      </c>
      <c r="H10" s="120">
        <v>1E-3</v>
      </c>
    </row>
    <row r="11" spans="1:8" x14ac:dyDescent="0.25">
      <c r="A11" s="120">
        <v>1.2</v>
      </c>
      <c r="B11" s="120">
        <v>5.0999999999999997E-2</v>
      </c>
      <c r="C11" s="120">
        <v>4.4999999999999998E-2</v>
      </c>
      <c r="D11" s="120">
        <v>5.8999999999999997E-2</v>
      </c>
      <c r="E11" s="120">
        <v>5.1999999999999998E-2</v>
      </c>
      <c r="F11" s="120">
        <v>5.7000000000000002E-2</v>
      </c>
      <c r="G11" s="120">
        <v>4.1000000000000002E-2</v>
      </c>
      <c r="H11" s="120">
        <v>1E-3</v>
      </c>
    </row>
    <row r="12" spans="1:8" x14ac:dyDescent="0.25">
      <c r="A12" s="120">
        <v>1.4</v>
      </c>
      <c r="B12" s="120">
        <v>0.06</v>
      </c>
      <c r="C12" s="120">
        <v>5.1999999999999998E-2</v>
      </c>
      <c r="D12" s="120">
        <v>6.8000000000000005E-2</v>
      </c>
      <c r="E12" s="120">
        <v>0.06</v>
      </c>
      <c r="F12" s="120">
        <v>6.6000000000000003E-2</v>
      </c>
      <c r="G12" s="120">
        <v>4.8000000000000001E-2</v>
      </c>
      <c r="H12" s="120">
        <v>2E-3</v>
      </c>
    </row>
    <row r="13" spans="1:8" x14ac:dyDescent="0.25">
      <c r="A13" s="120">
        <v>1.6</v>
      </c>
      <c r="B13" s="120">
        <v>6.8000000000000005E-2</v>
      </c>
      <c r="C13" s="120">
        <v>5.8999999999999997E-2</v>
      </c>
      <c r="D13" s="120">
        <v>7.8E-2</v>
      </c>
      <c r="E13" s="120">
        <v>6.8000000000000005E-2</v>
      </c>
      <c r="F13" s="120">
        <v>7.4999999999999997E-2</v>
      </c>
      <c r="G13" s="120">
        <v>5.5E-2</v>
      </c>
      <c r="H13" s="120">
        <v>2E-3</v>
      </c>
    </row>
    <row r="14" spans="1:8" x14ac:dyDescent="0.25">
      <c r="A14" s="120">
        <v>1.8</v>
      </c>
      <c r="B14" s="120">
        <v>7.5999999999999998E-2</v>
      </c>
      <c r="C14" s="120">
        <v>6.6000000000000003E-2</v>
      </c>
      <c r="D14" s="120">
        <v>8.7999999999999995E-2</v>
      </c>
      <c r="E14" s="120">
        <v>7.6999999999999999E-2</v>
      </c>
      <c r="F14" s="120">
        <v>8.4000000000000005E-2</v>
      </c>
      <c r="G14" s="120">
        <v>6.0999999999999999E-2</v>
      </c>
      <c r="H14" s="120">
        <v>2E-3</v>
      </c>
    </row>
    <row r="15" spans="1:8" x14ac:dyDescent="0.25">
      <c r="A15" s="120">
        <v>2</v>
      </c>
      <c r="B15" s="120">
        <v>8.5000000000000006E-2</v>
      </c>
      <c r="C15" s="120">
        <v>7.3999999999999996E-2</v>
      </c>
      <c r="D15" s="120">
        <v>9.7000000000000003E-2</v>
      </c>
      <c r="E15" s="120">
        <v>8.5000000000000006E-2</v>
      </c>
      <c r="F15" s="120">
        <v>9.2999999999999999E-2</v>
      </c>
      <c r="G15" s="120">
        <v>6.8000000000000005E-2</v>
      </c>
      <c r="H15" s="120">
        <v>2E-3</v>
      </c>
    </row>
    <row r="16" spans="1:8" x14ac:dyDescent="0.25">
      <c r="A16" s="120">
        <v>2.2000000000000002</v>
      </c>
      <c r="B16" s="120">
        <v>9.2999999999999999E-2</v>
      </c>
      <c r="C16" s="120">
        <v>8.1000000000000003E-2</v>
      </c>
      <c r="D16" s="120">
        <v>0.107</v>
      </c>
      <c r="E16" s="120">
        <v>9.2999999999999999E-2</v>
      </c>
      <c r="F16" s="120">
        <v>0.10199999999999999</v>
      </c>
      <c r="G16" s="120">
        <v>7.3999999999999996E-2</v>
      </c>
      <c r="H16" s="120">
        <v>3.0000000000000001E-3</v>
      </c>
    </row>
    <row r="17" spans="1:8" x14ac:dyDescent="0.25">
      <c r="A17" s="120">
        <v>2.4</v>
      </c>
      <c r="B17" s="120">
        <v>0.10100000000000001</v>
      </c>
      <c r="C17" s="120">
        <v>8.7999999999999995E-2</v>
      </c>
      <c r="D17" s="120">
        <v>0.11600000000000001</v>
      </c>
      <c r="E17" s="120">
        <v>0.10199999999999999</v>
      </c>
      <c r="F17" s="120">
        <v>0.112</v>
      </c>
      <c r="G17" s="120">
        <v>8.1000000000000003E-2</v>
      </c>
      <c r="H17" s="120">
        <v>3.0000000000000001E-3</v>
      </c>
    </row>
    <row r="18" spans="1:8" x14ac:dyDescent="0.25">
      <c r="A18" s="120">
        <v>2.6</v>
      </c>
      <c r="B18" s="120">
        <v>0.109</v>
      </c>
      <c r="C18" s="120">
        <v>9.5000000000000001E-2</v>
      </c>
      <c r="D18" s="120">
        <v>0.125</v>
      </c>
      <c r="E18" s="120">
        <v>0.11</v>
      </c>
      <c r="F18" s="120">
        <v>0.121</v>
      </c>
      <c r="G18" s="120">
        <v>8.6999999999999994E-2</v>
      </c>
      <c r="H18" s="120">
        <v>3.0000000000000001E-3</v>
      </c>
    </row>
    <row r="19" spans="1:8" x14ac:dyDescent="0.25">
      <c r="A19" s="120">
        <v>2.8</v>
      </c>
      <c r="B19" s="120">
        <v>0.11700000000000001</v>
      </c>
      <c r="C19" s="120">
        <v>0.10199999999999999</v>
      </c>
      <c r="D19" s="120">
        <v>0.13500000000000001</v>
      </c>
      <c r="E19" s="120">
        <v>0.11799999999999999</v>
      </c>
      <c r="F19" s="120">
        <v>0.13</v>
      </c>
      <c r="G19" s="120">
        <v>9.4E-2</v>
      </c>
      <c r="H19" s="120">
        <v>3.0000000000000001E-3</v>
      </c>
    </row>
    <row r="20" spans="1:8" x14ac:dyDescent="0.25">
      <c r="A20" s="120">
        <v>3</v>
      </c>
      <c r="B20" s="120">
        <v>0.125</v>
      </c>
      <c r="C20" s="120">
        <v>0.109</v>
      </c>
      <c r="D20" s="120">
        <v>0.14399999999999999</v>
      </c>
      <c r="E20" s="120">
        <v>0.126</v>
      </c>
      <c r="F20" s="120">
        <v>0.13800000000000001</v>
      </c>
      <c r="G20" s="120">
        <v>0.1</v>
      </c>
      <c r="H20" s="120">
        <v>4.0000000000000001E-3</v>
      </c>
    </row>
    <row r="21" spans="1:8" x14ac:dyDescent="0.25">
      <c r="A21" s="120">
        <v>3.2</v>
      </c>
      <c r="B21" s="120">
        <v>0.13300000000000001</v>
      </c>
      <c r="C21" s="120">
        <v>0.11600000000000001</v>
      </c>
      <c r="D21" s="120">
        <v>0.153</v>
      </c>
      <c r="E21" s="120">
        <v>0.13400000000000001</v>
      </c>
      <c r="F21" s="120">
        <v>0.14699999999999999</v>
      </c>
      <c r="G21" s="120">
        <v>0.107</v>
      </c>
      <c r="H21" s="120">
        <v>4.0000000000000001E-3</v>
      </c>
    </row>
    <row r="22" spans="1:8" x14ac:dyDescent="0.25">
      <c r="A22" s="120">
        <v>3.4</v>
      </c>
      <c r="B22" s="120">
        <v>0.14099999999999999</v>
      </c>
      <c r="C22" s="120">
        <v>0.123</v>
      </c>
      <c r="D22" s="120">
        <v>0.16200000000000001</v>
      </c>
      <c r="E22" s="120">
        <v>0.14199999999999999</v>
      </c>
      <c r="F22" s="120">
        <v>0.156</v>
      </c>
      <c r="G22" s="120">
        <v>0.113</v>
      </c>
      <c r="H22" s="120">
        <v>4.0000000000000001E-3</v>
      </c>
    </row>
    <row r="23" spans="1:8" x14ac:dyDescent="0.25">
      <c r="A23" s="120">
        <v>3.6</v>
      </c>
      <c r="B23" s="120">
        <v>0.14899999999999999</v>
      </c>
      <c r="C23" s="120">
        <v>0.13</v>
      </c>
      <c r="D23" s="120">
        <v>0.17100000000000001</v>
      </c>
      <c r="E23" s="120">
        <v>0.15</v>
      </c>
      <c r="F23" s="120">
        <v>0.16500000000000001</v>
      </c>
      <c r="G23" s="120">
        <v>0.11899999999999999</v>
      </c>
      <c r="H23" s="120">
        <v>4.0000000000000001E-3</v>
      </c>
    </row>
    <row r="24" spans="1:8" x14ac:dyDescent="0.25">
      <c r="A24" s="120">
        <v>3.8</v>
      </c>
      <c r="B24" s="120">
        <v>0.157</v>
      </c>
      <c r="C24" s="120">
        <v>0.13700000000000001</v>
      </c>
      <c r="D24" s="120">
        <v>0.18</v>
      </c>
      <c r="E24" s="120">
        <v>0.158</v>
      </c>
      <c r="F24" s="120">
        <v>0.17399999999999999</v>
      </c>
      <c r="G24" s="120">
        <v>0.126</v>
      </c>
      <c r="H24" s="120">
        <v>5.0000000000000001E-3</v>
      </c>
    </row>
    <row r="25" spans="1:8" x14ac:dyDescent="0.25">
      <c r="A25" s="120">
        <v>4</v>
      </c>
      <c r="B25" s="120">
        <v>0.16500000000000001</v>
      </c>
      <c r="C25" s="120">
        <v>0.14399999999999999</v>
      </c>
      <c r="D25" s="120">
        <v>0.19</v>
      </c>
      <c r="E25" s="120">
        <v>0.16600000000000001</v>
      </c>
      <c r="F25" s="120">
        <v>0.183</v>
      </c>
      <c r="G25" s="120">
        <v>0.13200000000000001</v>
      </c>
      <c r="H25" s="120">
        <v>5.0000000000000001E-3</v>
      </c>
    </row>
    <row r="26" spans="1:8" x14ac:dyDescent="0.25">
      <c r="A26" s="120">
        <v>4.2</v>
      </c>
      <c r="B26" s="120">
        <v>0.17299999999999999</v>
      </c>
      <c r="C26" s="120">
        <v>0.151</v>
      </c>
      <c r="D26" s="120">
        <v>0.19900000000000001</v>
      </c>
      <c r="E26" s="120">
        <v>0.17399999999999999</v>
      </c>
      <c r="F26" s="120">
        <v>0.191</v>
      </c>
      <c r="G26" s="120">
        <v>0.13800000000000001</v>
      </c>
      <c r="H26" s="120">
        <v>5.0000000000000001E-3</v>
      </c>
    </row>
    <row r="27" spans="1:8" x14ac:dyDescent="0.25">
      <c r="A27" s="120">
        <v>4.4000000000000004</v>
      </c>
      <c r="B27" s="120">
        <v>0.18</v>
      </c>
      <c r="C27" s="120">
        <v>0.158</v>
      </c>
      <c r="D27" s="120">
        <v>0.20699999999999999</v>
      </c>
      <c r="E27" s="120">
        <v>0.182</v>
      </c>
      <c r="F27" s="120">
        <v>0.2</v>
      </c>
      <c r="G27" s="120">
        <v>0.14399999999999999</v>
      </c>
      <c r="H27" s="120">
        <v>5.0000000000000001E-3</v>
      </c>
    </row>
    <row r="28" spans="1:8" x14ac:dyDescent="0.25">
      <c r="A28" s="120">
        <v>4.5999999999999996</v>
      </c>
      <c r="B28" s="120">
        <v>0.188</v>
      </c>
      <c r="C28" s="120">
        <v>0.16500000000000001</v>
      </c>
      <c r="D28" s="120">
        <v>0.216</v>
      </c>
      <c r="E28" s="120">
        <v>0.19</v>
      </c>
      <c r="F28" s="120">
        <v>0.20899999999999999</v>
      </c>
      <c r="G28" s="120">
        <v>0.151</v>
      </c>
      <c r="H28" s="120">
        <v>6.0000000000000001E-3</v>
      </c>
    </row>
    <row r="29" spans="1:8" x14ac:dyDescent="0.25">
      <c r="A29" s="120">
        <v>4.8</v>
      </c>
      <c r="B29" s="120">
        <v>0.19600000000000001</v>
      </c>
      <c r="C29" s="120">
        <v>0.17100000000000001</v>
      </c>
      <c r="D29" s="120">
        <v>0.22500000000000001</v>
      </c>
      <c r="E29" s="120">
        <v>0.19800000000000001</v>
      </c>
      <c r="F29" s="120">
        <v>0.217</v>
      </c>
      <c r="G29" s="120">
        <v>0.157</v>
      </c>
      <c r="H29" s="120">
        <v>6.0000000000000001E-3</v>
      </c>
    </row>
    <row r="30" spans="1:8" x14ac:dyDescent="0.25">
      <c r="A30" s="120">
        <v>5</v>
      </c>
      <c r="B30" s="120">
        <v>0.20399999999999999</v>
      </c>
      <c r="C30" s="120">
        <v>0.17799999999999999</v>
      </c>
      <c r="D30" s="120">
        <v>0.23400000000000001</v>
      </c>
      <c r="E30" s="120">
        <v>0.20499999999999999</v>
      </c>
      <c r="F30" s="120">
        <v>0.22600000000000001</v>
      </c>
      <c r="G30" s="120">
        <v>0.16300000000000001</v>
      </c>
      <c r="H30" s="120">
        <v>6.0000000000000001E-3</v>
      </c>
    </row>
    <row r="31" spans="1:8" x14ac:dyDescent="0.25">
      <c r="A31" s="120">
        <v>5.2</v>
      </c>
      <c r="B31" s="120">
        <v>0.21099999999999999</v>
      </c>
      <c r="C31" s="120">
        <v>0.185</v>
      </c>
      <c r="D31" s="120">
        <v>0.24299999999999999</v>
      </c>
      <c r="E31" s="120">
        <v>0.21299999999999999</v>
      </c>
      <c r="F31" s="120">
        <v>0.23400000000000001</v>
      </c>
      <c r="G31" s="120">
        <v>0.16900000000000001</v>
      </c>
      <c r="H31" s="120">
        <v>6.0000000000000001E-3</v>
      </c>
    </row>
    <row r="32" spans="1:8" x14ac:dyDescent="0.25">
      <c r="A32" s="120">
        <v>5.4</v>
      </c>
      <c r="B32" s="120">
        <v>0.219</v>
      </c>
      <c r="C32" s="120">
        <v>0.192</v>
      </c>
      <c r="D32" s="120">
        <v>0.252</v>
      </c>
      <c r="E32" s="120">
        <v>0.221</v>
      </c>
      <c r="F32" s="120">
        <v>0.24299999999999999</v>
      </c>
      <c r="G32" s="120">
        <v>0.17499999999999999</v>
      </c>
      <c r="H32" s="120">
        <v>7.0000000000000001E-3</v>
      </c>
    </row>
    <row r="33" spans="1:8" x14ac:dyDescent="0.25">
      <c r="A33" s="120">
        <v>5.6</v>
      </c>
      <c r="B33" s="120">
        <v>0.22600000000000001</v>
      </c>
      <c r="C33" s="120">
        <v>0.19800000000000001</v>
      </c>
      <c r="D33" s="120">
        <v>0.26</v>
      </c>
      <c r="E33" s="120">
        <v>0.22800000000000001</v>
      </c>
      <c r="F33" s="120">
        <v>0.251</v>
      </c>
      <c r="G33" s="120">
        <v>0.18099999999999999</v>
      </c>
      <c r="H33" s="120">
        <v>7.0000000000000001E-3</v>
      </c>
    </row>
    <row r="34" spans="1:8" x14ac:dyDescent="0.25">
      <c r="A34" s="120">
        <v>5.8</v>
      </c>
      <c r="B34" s="120">
        <v>0.23400000000000001</v>
      </c>
      <c r="C34" s="120">
        <v>0.20499999999999999</v>
      </c>
      <c r="D34" s="120">
        <v>0.26900000000000002</v>
      </c>
      <c r="E34" s="120">
        <v>0.23599999999999999</v>
      </c>
      <c r="F34" s="120">
        <v>0.25900000000000001</v>
      </c>
      <c r="G34" s="120">
        <v>0.187</v>
      </c>
      <c r="H34" s="120">
        <v>7.0000000000000001E-3</v>
      </c>
    </row>
    <row r="35" spans="1:8" x14ac:dyDescent="0.25">
      <c r="A35" s="120">
        <v>6</v>
      </c>
      <c r="B35" s="120">
        <v>0.24099999999999999</v>
      </c>
      <c r="C35" s="120">
        <v>0.21199999999999999</v>
      </c>
      <c r="D35" s="120">
        <v>0.27800000000000002</v>
      </c>
      <c r="E35" s="120">
        <v>0.24399999999999999</v>
      </c>
      <c r="F35" s="120">
        <v>0.26800000000000002</v>
      </c>
      <c r="G35" s="120">
        <v>0.193</v>
      </c>
      <c r="H35" s="120">
        <v>7.0000000000000001E-3</v>
      </c>
    </row>
    <row r="36" spans="1:8" x14ac:dyDescent="0.25">
      <c r="A36" s="120">
        <v>6.2</v>
      </c>
      <c r="B36" s="120">
        <v>0.249</v>
      </c>
      <c r="C36" s="120">
        <v>0.218</v>
      </c>
      <c r="D36" s="120">
        <v>0.28599999999999998</v>
      </c>
      <c r="E36" s="120">
        <v>0.251</v>
      </c>
      <c r="F36" s="120">
        <v>0.27600000000000002</v>
      </c>
      <c r="G36" s="120">
        <v>0.19900000000000001</v>
      </c>
      <c r="H36" s="120">
        <v>8.0000000000000002E-3</v>
      </c>
    </row>
    <row r="37" spans="1:8" x14ac:dyDescent="0.25">
      <c r="A37" s="120">
        <v>6.4</v>
      </c>
      <c r="B37" s="120">
        <v>0.25600000000000001</v>
      </c>
      <c r="C37" s="120">
        <v>0.22500000000000001</v>
      </c>
      <c r="D37" s="120">
        <v>0.29499999999999998</v>
      </c>
      <c r="E37" s="120">
        <v>0.25900000000000001</v>
      </c>
      <c r="F37" s="120">
        <v>0.28399999999999997</v>
      </c>
      <c r="G37" s="120">
        <v>0.20499999999999999</v>
      </c>
      <c r="H37" s="120">
        <v>8.0000000000000002E-3</v>
      </c>
    </row>
    <row r="38" spans="1:8" x14ac:dyDescent="0.25">
      <c r="A38" s="120">
        <v>6.6</v>
      </c>
      <c r="B38" s="120">
        <v>0.26300000000000001</v>
      </c>
      <c r="C38" s="120">
        <v>0.23100000000000001</v>
      </c>
      <c r="D38" s="120">
        <v>0.30299999999999999</v>
      </c>
      <c r="E38" s="120">
        <v>0.26600000000000001</v>
      </c>
      <c r="F38" s="120">
        <v>0.29299999999999998</v>
      </c>
      <c r="G38" s="120">
        <v>0.21</v>
      </c>
      <c r="H38" s="120">
        <v>8.0000000000000002E-3</v>
      </c>
    </row>
    <row r="39" spans="1:8" x14ac:dyDescent="0.25">
      <c r="A39" s="120">
        <v>6.8</v>
      </c>
      <c r="B39" s="120">
        <v>0.27</v>
      </c>
      <c r="C39" s="120">
        <v>0.23799999999999999</v>
      </c>
      <c r="D39" s="120">
        <v>0.312</v>
      </c>
      <c r="E39" s="120">
        <v>0.27400000000000002</v>
      </c>
      <c r="F39" s="120">
        <v>0.30099999999999999</v>
      </c>
      <c r="G39" s="120">
        <v>0.216</v>
      </c>
      <c r="H39" s="120">
        <v>8.0000000000000002E-3</v>
      </c>
    </row>
    <row r="40" spans="1:8" x14ac:dyDescent="0.25">
      <c r="A40" s="120">
        <v>7</v>
      </c>
      <c r="B40" s="120">
        <v>0.27800000000000002</v>
      </c>
      <c r="C40" s="120">
        <v>0.24399999999999999</v>
      </c>
      <c r="D40" s="120">
        <v>0.32</v>
      </c>
      <c r="E40" s="120">
        <v>0.28100000000000003</v>
      </c>
      <c r="F40" s="120">
        <v>0.309</v>
      </c>
      <c r="G40" s="120">
        <v>0.222</v>
      </c>
      <c r="H40" s="120">
        <v>8.9999999999999993E-3</v>
      </c>
    </row>
    <row r="41" spans="1:8" x14ac:dyDescent="0.25">
      <c r="A41" s="120">
        <v>7.2</v>
      </c>
      <c r="B41" s="120">
        <v>0.28499999999999998</v>
      </c>
      <c r="C41" s="120">
        <v>0.251</v>
      </c>
      <c r="D41" s="120">
        <v>0.32900000000000001</v>
      </c>
      <c r="E41" s="120">
        <v>0.28799999999999998</v>
      </c>
      <c r="F41" s="120">
        <v>0.317</v>
      </c>
      <c r="G41" s="120">
        <v>0.22800000000000001</v>
      </c>
      <c r="H41" s="120">
        <v>8.9999999999999993E-3</v>
      </c>
    </row>
    <row r="42" spans="1:8" x14ac:dyDescent="0.25">
      <c r="A42" s="120">
        <v>7.4</v>
      </c>
      <c r="B42" s="120">
        <v>0.29199999999999998</v>
      </c>
      <c r="C42" s="120">
        <v>0.25700000000000001</v>
      </c>
      <c r="D42" s="120">
        <v>0.33700000000000002</v>
      </c>
      <c r="E42" s="120">
        <v>0.29599999999999999</v>
      </c>
      <c r="F42" s="120">
        <v>0.32500000000000001</v>
      </c>
      <c r="G42" s="120">
        <v>0.23300000000000001</v>
      </c>
      <c r="H42" s="120">
        <v>8.9999999999999993E-3</v>
      </c>
    </row>
    <row r="43" spans="1:8" x14ac:dyDescent="0.25">
      <c r="A43" s="120">
        <v>7.6</v>
      </c>
      <c r="B43" s="120">
        <v>0.29899999999999999</v>
      </c>
      <c r="C43" s="120">
        <v>0.26400000000000001</v>
      </c>
      <c r="D43" s="120">
        <v>0.34499999999999997</v>
      </c>
      <c r="E43" s="120">
        <v>0.30299999999999999</v>
      </c>
      <c r="F43" s="120">
        <v>0.33300000000000002</v>
      </c>
      <c r="G43" s="120">
        <v>0.23899999999999999</v>
      </c>
      <c r="H43" s="120">
        <v>8.9999999999999993E-3</v>
      </c>
    </row>
    <row r="44" spans="1:8" x14ac:dyDescent="0.25">
      <c r="A44" s="120">
        <v>7.8</v>
      </c>
      <c r="B44" s="120">
        <v>0.30599999999999999</v>
      </c>
      <c r="C44" s="120">
        <v>0.27</v>
      </c>
      <c r="D44" s="120">
        <v>0.35299999999999998</v>
      </c>
      <c r="E44" s="120">
        <v>0.31</v>
      </c>
      <c r="F44" s="120">
        <v>0.34100000000000003</v>
      </c>
      <c r="G44" s="120">
        <v>0.245</v>
      </c>
      <c r="H44" s="120">
        <v>0.01</v>
      </c>
    </row>
    <row r="45" spans="1:8" x14ac:dyDescent="0.25">
      <c r="A45" s="120">
        <v>8</v>
      </c>
      <c r="B45" s="120">
        <v>0.313</v>
      </c>
      <c r="C45" s="120">
        <v>0.27600000000000002</v>
      </c>
      <c r="D45" s="120">
        <v>0.36199999999999999</v>
      </c>
      <c r="E45" s="120">
        <v>0.317</v>
      </c>
      <c r="F45" s="120">
        <v>0.34899999999999998</v>
      </c>
      <c r="G45" s="120">
        <v>0.25</v>
      </c>
      <c r="H45" s="120">
        <v>0.01</v>
      </c>
    </row>
    <row r="46" spans="1:8" x14ac:dyDescent="0.25">
      <c r="A46" s="120">
        <v>8.1999999999999993</v>
      </c>
      <c r="B46" s="120">
        <v>0.32</v>
      </c>
      <c r="C46" s="120">
        <v>0.28299999999999997</v>
      </c>
      <c r="D46" s="120">
        <v>0.37</v>
      </c>
      <c r="E46" s="120">
        <v>0.32400000000000001</v>
      </c>
      <c r="F46" s="120">
        <v>0.35699999999999998</v>
      </c>
      <c r="G46" s="120">
        <v>0.25600000000000001</v>
      </c>
      <c r="H46" s="120">
        <v>0.01</v>
      </c>
    </row>
    <row r="47" spans="1:8" x14ac:dyDescent="0.25">
      <c r="A47" s="120">
        <v>8.4</v>
      </c>
      <c r="B47" s="120">
        <v>0.32700000000000001</v>
      </c>
      <c r="C47" s="120">
        <v>0.28899999999999998</v>
      </c>
      <c r="D47" s="120">
        <v>0.378</v>
      </c>
      <c r="E47" s="120">
        <v>0.33200000000000002</v>
      </c>
      <c r="F47" s="120">
        <v>0.36499999999999999</v>
      </c>
      <c r="G47" s="120">
        <v>0.26200000000000001</v>
      </c>
      <c r="H47" s="120">
        <v>0.01</v>
      </c>
    </row>
    <row r="48" spans="1:8" x14ac:dyDescent="0.25">
      <c r="A48" s="120">
        <v>8.6</v>
      </c>
      <c r="B48" s="120">
        <v>0.33400000000000002</v>
      </c>
      <c r="C48" s="120">
        <v>0.29499999999999998</v>
      </c>
      <c r="D48" s="120">
        <v>0.38600000000000001</v>
      </c>
      <c r="E48" s="120">
        <v>0.33900000000000002</v>
      </c>
      <c r="F48" s="120">
        <v>0.373</v>
      </c>
      <c r="G48" s="120">
        <v>0.26700000000000002</v>
      </c>
      <c r="H48" s="120">
        <v>1.0999999999999999E-2</v>
      </c>
    </row>
    <row r="49" spans="1:8" x14ac:dyDescent="0.25">
      <c r="A49" s="120">
        <v>8.8000000000000007</v>
      </c>
      <c r="B49" s="120">
        <v>0.34100000000000003</v>
      </c>
      <c r="C49" s="120">
        <v>0.30099999999999999</v>
      </c>
      <c r="D49" s="120">
        <v>0.39400000000000002</v>
      </c>
      <c r="E49" s="120">
        <v>0.34599999999999997</v>
      </c>
      <c r="F49" s="120">
        <v>0.38100000000000001</v>
      </c>
      <c r="G49" s="120">
        <v>0.27300000000000002</v>
      </c>
      <c r="H49" s="120">
        <v>1.0999999999999999E-2</v>
      </c>
    </row>
    <row r="50" spans="1:8" x14ac:dyDescent="0.25">
      <c r="A50" s="120">
        <v>9</v>
      </c>
      <c r="B50" s="120">
        <v>0.34799999999999998</v>
      </c>
      <c r="C50" s="120">
        <v>0.307</v>
      </c>
      <c r="D50" s="120">
        <v>0.40200000000000002</v>
      </c>
      <c r="E50" s="120">
        <v>0.35299999999999998</v>
      </c>
      <c r="F50" s="120">
        <v>0.38900000000000001</v>
      </c>
      <c r="G50" s="120">
        <v>0.27800000000000002</v>
      </c>
      <c r="H50" s="120">
        <v>1.0999999999999999E-2</v>
      </c>
    </row>
    <row r="51" spans="1:8" x14ac:dyDescent="0.25">
      <c r="A51" s="120">
        <v>9.1999999999999993</v>
      </c>
      <c r="B51" s="120">
        <v>0.35499999999999998</v>
      </c>
      <c r="C51" s="120">
        <v>0.314</v>
      </c>
      <c r="D51" s="120">
        <v>0.41</v>
      </c>
      <c r="E51" s="120">
        <v>0.36</v>
      </c>
      <c r="F51" s="120">
        <v>0.39600000000000002</v>
      </c>
      <c r="G51" s="120">
        <v>0.28399999999999997</v>
      </c>
      <c r="H51" s="120">
        <v>1.0999999999999999E-2</v>
      </c>
    </row>
    <row r="52" spans="1:8" x14ac:dyDescent="0.25">
      <c r="A52" s="120">
        <v>9.4</v>
      </c>
      <c r="B52" s="120">
        <v>0.36199999999999999</v>
      </c>
      <c r="C52" s="120">
        <v>0.32</v>
      </c>
      <c r="D52" s="120">
        <v>0.41799999999999998</v>
      </c>
      <c r="E52" s="120">
        <v>0.36699999999999999</v>
      </c>
      <c r="F52" s="120">
        <v>0.40400000000000003</v>
      </c>
      <c r="G52" s="120">
        <v>0.28899999999999998</v>
      </c>
      <c r="H52" s="120">
        <v>1.2E-2</v>
      </c>
    </row>
    <row r="53" spans="1:8" x14ac:dyDescent="0.25">
      <c r="A53" s="120">
        <v>9.6</v>
      </c>
      <c r="B53" s="120">
        <v>0.36899999999999999</v>
      </c>
      <c r="C53" s="120">
        <v>0.32600000000000001</v>
      </c>
      <c r="D53" s="120">
        <v>0.42599999999999999</v>
      </c>
      <c r="E53" s="120">
        <v>0.374</v>
      </c>
      <c r="F53" s="120">
        <v>0.41199999999999998</v>
      </c>
      <c r="G53" s="120">
        <v>0.29399999999999998</v>
      </c>
      <c r="H53" s="120">
        <v>1.2E-2</v>
      </c>
    </row>
    <row r="54" spans="1:8" x14ac:dyDescent="0.25">
      <c r="A54" s="120">
        <v>9.8000000000000007</v>
      </c>
      <c r="B54" s="120">
        <v>0.375</v>
      </c>
      <c r="C54" s="120">
        <v>0.33200000000000002</v>
      </c>
      <c r="D54" s="120">
        <v>0.434</v>
      </c>
      <c r="E54" s="120">
        <v>0.38100000000000001</v>
      </c>
      <c r="F54" s="120">
        <v>0.42</v>
      </c>
      <c r="G54" s="120">
        <v>0.3</v>
      </c>
      <c r="H54" s="120">
        <v>1.2E-2</v>
      </c>
    </row>
    <row r="55" spans="1:8" x14ac:dyDescent="0.25">
      <c r="A55" s="120">
        <v>10</v>
      </c>
      <c r="B55" s="120">
        <v>0.38200000000000001</v>
      </c>
      <c r="C55" s="120">
        <v>0.33800000000000002</v>
      </c>
      <c r="D55" s="120">
        <v>0.442</v>
      </c>
      <c r="E55" s="120">
        <v>0.38800000000000001</v>
      </c>
      <c r="F55" s="120">
        <v>0.42699999999999999</v>
      </c>
      <c r="G55" s="120">
        <v>0.30499999999999999</v>
      </c>
      <c r="H55" s="120">
        <v>1.2E-2</v>
      </c>
    </row>
    <row r="56" spans="1:8" x14ac:dyDescent="0.25">
      <c r="A56" s="120">
        <v>10.199999999999999</v>
      </c>
      <c r="B56" s="120">
        <v>0.38900000000000001</v>
      </c>
      <c r="C56" s="120">
        <v>0.34399999999999997</v>
      </c>
      <c r="D56" s="120">
        <v>0.45</v>
      </c>
      <c r="E56" s="120">
        <v>0.39400000000000002</v>
      </c>
      <c r="F56" s="120">
        <v>0.435</v>
      </c>
      <c r="G56" s="120">
        <v>0.31</v>
      </c>
      <c r="H56" s="120">
        <v>1.2E-2</v>
      </c>
    </row>
    <row r="57" spans="1:8" x14ac:dyDescent="0.25">
      <c r="A57" s="120">
        <v>10.4</v>
      </c>
      <c r="B57" s="120">
        <v>0.39500000000000002</v>
      </c>
      <c r="C57" s="120">
        <v>0.35</v>
      </c>
      <c r="D57" s="120">
        <v>0.45700000000000002</v>
      </c>
      <c r="E57" s="120">
        <v>0.40100000000000002</v>
      </c>
      <c r="F57" s="120">
        <v>0.442</v>
      </c>
      <c r="G57" s="120">
        <v>0.316</v>
      </c>
      <c r="H57" s="120">
        <v>1.2999999999999999E-2</v>
      </c>
    </row>
    <row r="58" spans="1:8" x14ac:dyDescent="0.25">
      <c r="A58" s="120">
        <v>10.6</v>
      </c>
      <c r="B58" s="120">
        <v>0.40200000000000002</v>
      </c>
      <c r="C58" s="120">
        <v>0.35599999999999998</v>
      </c>
      <c r="D58" s="120">
        <v>0.46500000000000002</v>
      </c>
      <c r="E58" s="120">
        <v>0.40799999999999997</v>
      </c>
      <c r="F58" s="120">
        <v>0.45</v>
      </c>
      <c r="G58" s="120">
        <v>0.32100000000000001</v>
      </c>
      <c r="H58" s="120">
        <v>1.2999999999999999E-2</v>
      </c>
    </row>
    <row r="59" spans="1:8" x14ac:dyDescent="0.25">
      <c r="A59" s="120">
        <v>10.8</v>
      </c>
      <c r="B59" s="120">
        <v>0.40899999999999997</v>
      </c>
      <c r="C59" s="120">
        <v>0.36199999999999999</v>
      </c>
      <c r="D59" s="120">
        <v>0.47299999999999998</v>
      </c>
      <c r="E59" s="120">
        <v>0.41499999999999998</v>
      </c>
      <c r="F59" s="120">
        <v>0.45700000000000002</v>
      </c>
      <c r="G59" s="120">
        <v>0.32600000000000001</v>
      </c>
      <c r="H59" s="120">
        <v>1.2999999999999999E-2</v>
      </c>
    </row>
    <row r="60" spans="1:8" x14ac:dyDescent="0.25">
      <c r="A60" s="120">
        <v>11</v>
      </c>
      <c r="B60" s="120">
        <v>0.41499999999999998</v>
      </c>
      <c r="C60" s="120">
        <v>0.36799999999999999</v>
      </c>
      <c r="D60" s="120">
        <v>0.48</v>
      </c>
      <c r="E60" s="120">
        <v>0.42099999999999999</v>
      </c>
      <c r="F60" s="120">
        <v>0.46500000000000002</v>
      </c>
      <c r="G60" s="120">
        <v>0.33100000000000002</v>
      </c>
      <c r="H60" s="120">
        <v>1.2999999999999999E-2</v>
      </c>
    </row>
    <row r="61" spans="1:8" x14ac:dyDescent="0.25">
      <c r="A61" s="120">
        <v>11.2</v>
      </c>
      <c r="B61" s="120">
        <v>0.42199999999999999</v>
      </c>
      <c r="C61" s="120">
        <v>0.374</v>
      </c>
      <c r="D61" s="120">
        <v>0.48799999999999999</v>
      </c>
      <c r="E61" s="120">
        <v>0.42799999999999999</v>
      </c>
      <c r="F61" s="120">
        <v>0.47199999999999998</v>
      </c>
      <c r="G61" s="120">
        <v>0.33600000000000002</v>
      </c>
      <c r="H61" s="120">
        <v>1.4E-2</v>
      </c>
    </row>
    <row r="62" spans="1:8" x14ac:dyDescent="0.25">
      <c r="A62" s="120">
        <v>11.4</v>
      </c>
      <c r="B62" s="120">
        <v>0.42799999999999999</v>
      </c>
      <c r="C62" s="120">
        <v>0.38</v>
      </c>
      <c r="D62" s="120">
        <v>0.496</v>
      </c>
      <c r="E62" s="120">
        <v>0.435</v>
      </c>
      <c r="F62" s="120">
        <v>0.48</v>
      </c>
      <c r="G62" s="120">
        <v>0.34200000000000003</v>
      </c>
      <c r="H62" s="120">
        <v>1.4E-2</v>
      </c>
    </row>
    <row r="63" spans="1:8" x14ac:dyDescent="0.25">
      <c r="A63" s="120">
        <v>11.6</v>
      </c>
      <c r="B63" s="120">
        <v>0.434</v>
      </c>
      <c r="C63" s="120">
        <v>0.38600000000000001</v>
      </c>
      <c r="D63" s="120">
        <v>0.503</v>
      </c>
      <c r="E63" s="120">
        <v>0.441</v>
      </c>
      <c r="F63" s="120">
        <v>0.48699999999999999</v>
      </c>
      <c r="G63" s="120">
        <v>0.34699999999999998</v>
      </c>
      <c r="H63" s="120">
        <v>1.4E-2</v>
      </c>
    </row>
    <row r="64" spans="1:8" x14ac:dyDescent="0.25">
      <c r="A64" s="120">
        <v>11.8</v>
      </c>
      <c r="B64" s="120">
        <v>0.441</v>
      </c>
      <c r="C64" s="120">
        <v>0.39100000000000001</v>
      </c>
      <c r="D64" s="120">
        <v>0.51100000000000001</v>
      </c>
      <c r="E64" s="120">
        <v>0.44800000000000001</v>
      </c>
      <c r="F64" s="120">
        <v>0.49399999999999999</v>
      </c>
      <c r="G64" s="120">
        <v>0.35199999999999998</v>
      </c>
      <c r="H64" s="120">
        <v>1.4E-2</v>
      </c>
    </row>
    <row r="65" spans="1:8" x14ac:dyDescent="0.25">
      <c r="A65" s="120">
        <v>12</v>
      </c>
      <c r="B65" s="120">
        <v>0.44700000000000001</v>
      </c>
      <c r="C65" s="120">
        <v>0.39700000000000002</v>
      </c>
      <c r="D65" s="120">
        <v>0.51800000000000002</v>
      </c>
      <c r="E65" s="120">
        <v>0.45400000000000001</v>
      </c>
      <c r="F65" s="120">
        <v>0.502</v>
      </c>
      <c r="G65" s="120">
        <v>0.35699999999999998</v>
      </c>
      <c r="H65" s="120">
        <v>1.4999999999999999E-2</v>
      </c>
    </row>
    <row r="66" spans="1:8" x14ac:dyDescent="0.25">
      <c r="A66" s="120">
        <v>12.2</v>
      </c>
      <c r="B66" s="120">
        <v>0.45400000000000001</v>
      </c>
      <c r="C66" s="120">
        <v>0.40300000000000002</v>
      </c>
      <c r="D66" s="120">
        <v>0.52600000000000002</v>
      </c>
      <c r="E66" s="120">
        <v>0.46100000000000002</v>
      </c>
      <c r="F66" s="120">
        <v>0.50900000000000001</v>
      </c>
      <c r="G66" s="120">
        <v>0.36199999999999999</v>
      </c>
      <c r="H66" s="120">
        <v>1.4999999999999999E-2</v>
      </c>
    </row>
    <row r="67" spans="1:8" x14ac:dyDescent="0.25">
      <c r="A67" s="120">
        <v>12.4</v>
      </c>
      <c r="B67" s="120">
        <v>0.46</v>
      </c>
      <c r="C67" s="120">
        <v>0.40899999999999997</v>
      </c>
      <c r="D67" s="120">
        <v>0.53300000000000003</v>
      </c>
      <c r="E67" s="120">
        <v>0.46700000000000003</v>
      </c>
      <c r="F67" s="120">
        <v>0.51600000000000001</v>
      </c>
      <c r="G67" s="120">
        <v>0.36699999999999999</v>
      </c>
      <c r="H67" s="120">
        <v>1.4999999999999999E-2</v>
      </c>
    </row>
    <row r="68" spans="1:8" x14ac:dyDescent="0.25">
      <c r="A68" s="120">
        <v>12.6</v>
      </c>
      <c r="B68" s="120">
        <v>0.46600000000000003</v>
      </c>
      <c r="C68" s="120">
        <v>0.41499999999999998</v>
      </c>
      <c r="D68" s="120">
        <v>0.54</v>
      </c>
      <c r="E68" s="120">
        <v>0.47399999999999998</v>
      </c>
      <c r="F68" s="120">
        <v>0.52300000000000002</v>
      </c>
      <c r="G68" s="120">
        <v>0.372</v>
      </c>
      <c r="H68" s="120">
        <v>1.4999999999999999E-2</v>
      </c>
    </row>
    <row r="69" spans="1:8" x14ac:dyDescent="0.25">
      <c r="A69" s="120">
        <v>12.8</v>
      </c>
      <c r="B69" s="120">
        <v>0.47199999999999998</v>
      </c>
      <c r="C69" s="120">
        <v>0.42</v>
      </c>
      <c r="D69" s="120">
        <v>0.54800000000000004</v>
      </c>
      <c r="E69" s="120">
        <v>0.48</v>
      </c>
      <c r="F69" s="120">
        <v>0.53100000000000003</v>
      </c>
      <c r="G69" s="120">
        <v>0.377</v>
      </c>
      <c r="H69" s="120">
        <v>1.6E-2</v>
      </c>
    </row>
    <row r="70" spans="1:8" x14ac:dyDescent="0.25">
      <c r="A70" s="120">
        <v>13</v>
      </c>
      <c r="B70" s="120">
        <v>0.47899999999999998</v>
      </c>
      <c r="C70" s="120">
        <v>0.42599999999999999</v>
      </c>
      <c r="D70" s="120">
        <v>0.55500000000000005</v>
      </c>
      <c r="E70" s="120">
        <v>0.48699999999999999</v>
      </c>
      <c r="F70" s="120">
        <v>0.53800000000000003</v>
      </c>
      <c r="G70" s="120">
        <v>0.38200000000000001</v>
      </c>
      <c r="H70" s="120">
        <v>1.6E-2</v>
      </c>
    </row>
    <row r="71" spans="1:8" x14ac:dyDescent="0.25">
      <c r="A71" s="120">
        <v>13.2</v>
      </c>
      <c r="B71" s="120">
        <v>0.48499999999999999</v>
      </c>
      <c r="C71" s="120">
        <v>0.432</v>
      </c>
      <c r="D71" s="120">
        <v>0.56200000000000006</v>
      </c>
      <c r="E71" s="120">
        <v>0.49299999999999999</v>
      </c>
      <c r="F71" s="120">
        <v>0.54500000000000004</v>
      </c>
      <c r="G71" s="120">
        <v>0.38700000000000001</v>
      </c>
      <c r="H71" s="120">
        <v>1.6E-2</v>
      </c>
    </row>
    <row r="72" spans="1:8" x14ac:dyDescent="0.25">
      <c r="A72" s="120">
        <v>13.4</v>
      </c>
      <c r="B72" s="120">
        <v>0.49099999999999999</v>
      </c>
      <c r="C72" s="120">
        <v>0.437</v>
      </c>
      <c r="D72" s="120">
        <v>0.56899999999999995</v>
      </c>
      <c r="E72" s="120">
        <v>0.499</v>
      </c>
      <c r="F72" s="120">
        <v>0.55200000000000005</v>
      </c>
      <c r="G72" s="120">
        <v>0.39100000000000001</v>
      </c>
      <c r="H72" s="120">
        <v>1.6E-2</v>
      </c>
    </row>
    <row r="73" spans="1:8" x14ac:dyDescent="0.25">
      <c r="A73" s="120">
        <v>13.6</v>
      </c>
      <c r="B73" s="120">
        <v>0.497</v>
      </c>
      <c r="C73" s="120">
        <v>0.443</v>
      </c>
      <c r="D73" s="120">
        <v>0.57699999999999996</v>
      </c>
      <c r="E73" s="120">
        <v>0.50600000000000001</v>
      </c>
      <c r="F73" s="120">
        <v>0.55900000000000005</v>
      </c>
      <c r="G73" s="120">
        <v>0.39600000000000002</v>
      </c>
      <c r="H73" s="120">
        <v>1.7000000000000001E-2</v>
      </c>
    </row>
    <row r="74" spans="1:8" x14ac:dyDescent="0.25">
      <c r="A74" s="120">
        <v>13.8</v>
      </c>
      <c r="B74" s="120">
        <v>0.503</v>
      </c>
      <c r="C74" s="120">
        <v>0.44800000000000001</v>
      </c>
      <c r="D74" s="120">
        <v>0.58399999999999996</v>
      </c>
      <c r="E74" s="120">
        <v>0.51200000000000001</v>
      </c>
      <c r="F74" s="120">
        <v>0.56599999999999995</v>
      </c>
      <c r="G74" s="120">
        <v>0.40100000000000002</v>
      </c>
      <c r="H74" s="120">
        <v>1.7000000000000001E-2</v>
      </c>
    </row>
    <row r="75" spans="1:8" x14ac:dyDescent="0.25">
      <c r="A75" s="120">
        <v>14</v>
      </c>
      <c r="B75" s="120">
        <v>0.50900000000000001</v>
      </c>
      <c r="C75" s="120">
        <v>0.45400000000000001</v>
      </c>
      <c r="D75" s="120">
        <v>0.59099999999999997</v>
      </c>
      <c r="E75" s="120">
        <v>0.51800000000000002</v>
      </c>
      <c r="F75" s="120">
        <v>0.57299999999999995</v>
      </c>
      <c r="G75" s="120">
        <v>0.40600000000000003</v>
      </c>
      <c r="H75" s="120">
        <v>1.7000000000000001E-2</v>
      </c>
    </row>
    <row r="76" spans="1:8" x14ac:dyDescent="0.25">
      <c r="A76" s="120">
        <v>14.2</v>
      </c>
      <c r="B76" s="120">
        <v>0.51500000000000001</v>
      </c>
      <c r="C76" s="120">
        <v>0.46</v>
      </c>
      <c r="D76" s="120">
        <v>0.59799999999999998</v>
      </c>
      <c r="E76" s="120">
        <v>0.52500000000000002</v>
      </c>
      <c r="F76" s="120">
        <v>0.57999999999999996</v>
      </c>
      <c r="G76" s="120">
        <v>0.41099999999999998</v>
      </c>
      <c r="H76" s="120">
        <v>1.7000000000000001E-2</v>
      </c>
    </row>
    <row r="77" spans="1:8" x14ac:dyDescent="0.25">
      <c r="A77" s="120">
        <v>14.4</v>
      </c>
      <c r="B77" s="120">
        <v>0.52100000000000002</v>
      </c>
      <c r="C77" s="120">
        <v>0.46500000000000002</v>
      </c>
      <c r="D77" s="120">
        <v>0.60499999999999998</v>
      </c>
      <c r="E77" s="120">
        <v>0.53100000000000003</v>
      </c>
      <c r="F77" s="120">
        <v>0.58699999999999997</v>
      </c>
      <c r="G77" s="120">
        <v>0.41499999999999998</v>
      </c>
      <c r="H77" s="120">
        <v>1.7999999999999999E-2</v>
      </c>
    </row>
    <row r="78" spans="1:8" x14ac:dyDescent="0.25">
      <c r="A78" s="120">
        <v>14.6</v>
      </c>
      <c r="B78" s="120">
        <v>0.52700000000000002</v>
      </c>
      <c r="C78" s="120">
        <v>0.47099999999999997</v>
      </c>
      <c r="D78" s="120">
        <v>0.61199999999999999</v>
      </c>
      <c r="E78" s="120">
        <v>0.53700000000000003</v>
      </c>
      <c r="F78" s="120">
        <v>0.59399999999999997</v>
      </c>
      <c r="G78" s="120">
        <v>0.42</v>
      </c>
      <c r="H78" s="120">
        <v>1.7999999999999999E-2</v>
      </c>
    </row>
    <row r="79" spans="1:8" x14ac:dyDescent="0.25">
      <c r="A79" s="120">
        <v>14.8</v>
      </c>
      <c r="B79" s="120">
        <v>0.53300000000000003</v>
      </c>
      <c r="C79" s="120">
        <v>0.47599999999999998</v>
      </c>
      <c r="D79" s="120">
        <v>0.61899999999999999</v>
      </c>
      <c r="E79" s="120">
        <v>0.54300000000000004</v>
      </c>
      <c r="F79" s="120">
        <v>0.60099999999999998</v>
      </c>
      <c r="G79" s="120">
        <v>0.42499999999999999</v>
      </c>
      <c r="H79" s="120">
        <v>1.7999999999999999E-2</v>
      </c>
    </row>
    <row r="80" spans="1:8" x14ac:dyDescent="0.25">
      <c r="A80" s="120">
        <v>15</v>
      </c>
      <c r="B80" s="120">
        <v>0.53900000000000003</v>
      </c>
      <c r="C80" s="120">
        <v>0.48099999999999998</v>
      </c>
      <c r="D80" s="120">
        <v>0.626</v>
      </c>
      <c r="E80" s="120">
        <v>0.54900000000000004</v>
      </c>
      <c r="F80" s="120">
        <v>0.60699999999999998</v>
      </c>
      <c r="G80" s="120">
        <v>0.42899999999999999</v>
      </c>
      <c r="H80" s="120">
        <v>1.7999999999999999E-2</v>
      </c>
    </row>
    <row r="81" spans="1:8" x14ac:dyDescent="0.25">
      <c r="A81" s="120">
        <v>15.2</v>
      </c>
      <c r="B81" s="120">
        <v>0.54500000000000004</v>
      </c>
      <c r="C81" s="120">
        <v>0.48699999999999999</v>
      </c>
      <c r="D81" s="120">
        <v>0.63300000000000001</v>
      </c>
      <c r="E81" s="120">
        <v>0.55500000000000005</v>
      </c>
      <c r="F81" s="120">
        <v>0.61399999999999999</v>
      </c>
      <c r="G81" s="120">
        <v>0.434</v>
      </c>
      <c r="H81" s="120">
        <v>1.9E-2</v>
      </c>
    </row>
    <row r="82" spans="1:8" x14ac:dyDescent="0.25">
      <c r="A82" s="120">
        <v>15.4</v>
      </c>
      <c r="B82" s="120">
        <v>0.55100000000000005</v>
      </c>
      <c r="C82" s="120">
        <v>0.49199999999999999</v>
      </c>
      <c r="D82" s="120">
        <v>0.64</v>
      </c>
      <c r="E82" s="120">
        <v>0.56100000000000005</v>
      </c>
      <c r="F82" s="120">
        <v>0.621</v>
      </c>
      <c r="G82" s="120">
        <v>0.439</v>
      </c>
      <c r="H82" s="120">
        <v>1.9E-2</v>
      </c>
    </row>
    <row r="83" spans="1:8" x14ac:dyDescent="0.25">
      <c r="A83" s="120">
        <v>15.6</v>
      </c>
      <c r="B83" s="120">
        <v>0.55600000000000005</v>
      </c>
      <c r="C83" s="120">
        <v>0.498</v>
      </c>
      <c r="D83" s="120">
        <v>0.64700000000000002</v>
      </c>
      <c r="E83" s="120">
        <v>0.56699999999999995</v>
      </c>
      <c r="F83" s="120">
        <v>0.628</v>
      </c>
      <c r="G83" s="120">
        <v>0.443</v>
      </c>
      <c r="H83" s="120">
        <v>1.9E-2</v>
      </c>
    </row>
    <row r="84" spans="1:8" x14ac:dyDescent="0.25">
      <c r="A84" s="120">
        <v>15.8</v>
      </c>
      <c r="B84" s="120">
        <v>0.56200000000000006</v>
      </c>
      <c r="C84" s="120">
        <v>0.503</v>
      </c>
      <c r="D84" s="120">
        <v>0.65400000000000003</v>
      </c>
      <c r="E84" s="120">
        <v>0.57299999999999995</v>
      </c>
      <c r="F84" s="120">
        <v>0.63400000000000001</v>
      </c>
      <c r="G84" s="120">
        <v>0.44800000000000001</v>
      </c>
      <c r="H84" s="120">
        <v>1.9E-2</v>
      </c>
    </row>
    <row r="85" spans="1:8" x14ac:dyDescent="0.25">
      <c r="A85" s="120">
        <v>16</v>
      </c>
      <c r="B85" s="120">
        <v>0.56799999999999995</v>
      </c>
      <c r="C85" s="120">
        <v>0.50800000000000001</v>
      </c>
      <c r="D85" s="120">
        <v>0.66</v>
      </c>
      <c r="E85" s="120">
        <v>0.57899999999999996</v>
      </c>
      <c r="F85" s="120">
        <v>0.64100000000000001</v>
      </c>
      <c r="G85" s="120">
        <v>0.45200000000000001</v>
      </c>
      <c r="H85" s="120">
        <v>1.9E-2</v>
      </c>
    </row>
    <row r="86" spans="1:8" x14ac:dyDescent="0.25">
      <c r="A86" s="120">
        <v>16.2</v>
      </c>
      <c r="B86" s="120">
        <v>0.57399999999999995</v>
      </c>
      <c r="C86" s="120">
        <v>0.51400000000000001</v>
      </c>
      <c r="D86" s="120">
        <v>0.66700000000000004</v>
      </c>
      <c r="E86" s="120">
        <v>0.58499999999999996</v>
      </c>
      <c r="F86" s="120">
        <v>0.64800000000000002</v>
      </c>
      <c r="G86" s="120">
        <v>0.45700000000000002</v>
      </c>
      <c r="H86" s="120">
        <v>0.02</v>
      </c>
    </row>
    <row r="87" spans="1:8" x14ac:dyDescent="0.25">
      <c r="A87" s="120">
        <v>16.399999999999999</v>
      </c>
      <c r="B87" s="120">
        <v>0.57899999999999996</v>
      </c>
      <c r="C87" s="120">
        <v>0.51900000000000002</v>
      </c>
      <c r="D87" s="120">
        <v>0.67400000000000004</v>
      </c>
      <c r="E87" s="120">
        <v>0.59099999999999997</v>
      </c>
      <c r="F87" s="120">
        <v>0.65400000000000003</v>
      </c>
      <c r="G87" s="120">
        <v>0.46100000000000002</v>
      </c>
      <c r="H87" s="120">
        <v>0.02</v>
      </c>
    </row>
    <row r="88" spans="1:8" x14ac:dyDescent="0.25">
      <c r="A88" s="120">
        <v>16.600000000000001</v>
      </c>
      <c r="B88" s="120">
        <v>0.58499999999999996</v>
      </c>
      <c r="C88" s="120">
        <v>0.52400000000000002</v>
      </c>
      <c r="D88" s="120">
        <v>0.68100000000000005</v>
      </c>
      <c r="E88" s="120">
        <v>0.59699999999999998</v>
      </c>
      <c r="F88" s="120">
        <v>0.66100000000000003</v>
      </c>
      <c r="G88" s="120">
        <v>0.46600000000000003</v>
      </c>
      <c r="H88" s="120">
        <v>0.02</v>
      </c>
    </row>
    <row r="89" spans="1:8" x14ac:dyDescent="0.25">
      <c r="A89" s="120">
        <v>16.8</v>
      </c>
      <c r="B89" s="120">
        <v>0.59099999999999997</v>
      </c>
      <c r="C89" s="120">
        <v>0.52900000000000003</v>
      </c>
      <c r="D89" s="120">
        <v>0.68700000000000006</v>
      </c>
      <c r="E89" s="120">
        <v>0.60299999999999998</v>
      </c>
      <c r="F89" s="120">
        <v>0.66700000000000004</v>
      </c>
      <c r="G89" s="120">
        <v>0.47</v>
      </c>
      <c r="H89" s="120">
        <v>0.02</v>
      </c>
    </row>
    <row r="90" spans="1:8" x14ac:dyDescent="0.25">
      <c r="A90" s="120">
        <v>17</v>
      </c>
      <c r="B90" s="120">
        <v>0.59599999999999997</v>
      </c>
      <c r="C90" s="120">
        <v>0.53500000000000003</v>
      </c>
      <c r="D90" s="120">
        <v>0.69399999999999995</v>
      </c>
      <c r="E90" s="120">
        <v>0.60899999999999999</v>
      </c>
      <c r="F90" s="120">
        <v>0.67400000000000004</v>
      </c>
      <c r="G90" s="120">
        <v>0.47499999999999998</v>
      </c>
      <c r="H90" s="120">
        <v>2.1000000000000001E-2</v>
      </c>
    </row>
    <row r="91" spans="1:8" x14ac:dyDescent="0.25">
      <c r="A91" s="120">
        <v>17.2</v>
      </c>
      <c r="B91" s="120">
        <v>0.60199999999999998</v>
      </c>
      <c r="C91" s="120">
        <v>0.54</v>
      </c>
      <c r="D91" s="120">
        <v>0.7</v>
      </c>
      <c r="E91" s="120">
        <v>0.61399999999999999</v>
      </c>
      <c r="F91" s="120">
        <v>0.68</v>
      </c>
      <c r="G91" s="120">
        <v>0.47899999999999998</v>
      </c>
      <c r="H91" s="120">
        <v>2.1000000000000001E-2</v>
      </c>
    </row>
    <row r="92" spans="1:8" x14ac:dyDescent="0.25">
      <c r="A92" s="120">
        <v>17.399999999999999</v>
      </c>
      <c r="B92" s="120">
        <v>0.60699999999999998</v>
      </c>
      <c r="C92" s="120">
        <v>0.54500000000000004</v>
      </c>
      <c r="D92" s="120">
        <v>0.70699999999999996</v>
      </c>
      <c r="E92" s="120">
        <v>0.62</v>
      </c>
      <c r="F92" s="120">
        <v>0.68700000000000006</v>
      </c>
      <c r="G92" s="120">
        <v>0.48399999999999999</v>
      </c>
      <c r="H92" s="120">
        <v>2.1000000000000001E-2</v>
      </c>
    </row>
    <row r="93" spans="1:8" x14ac:dyDescent="0.25">
      <c r="A93" s="120">
        <v>17.600000000000001</v>
      </c>
      <c r="B93" s="120">
        <v>0.61299999999999999</v>
      </c>
      <c r="C93" s="120">
        <v>0.55000000000000004</v>
      </c>
      <c r="D93" s="120">
        <v>0.71399999999999997</v>
      </c>
      <c r="E93" s="120">
        <v>0.626</v>
      </c>
      <c r="F93" s="120">
        <v>0.69299999999999995</v>
      </c>
      <c r="G93" s="120">
        <v>0.48799999999999999</v>
      </c>
      <c r="H93" s="120">
        <v>2.1000000000000001E-2</v>
      </c>
    </row>
    <row r="94" spans="1:8" x14ac:dyDescent="0.25">
      <c r="A94" s="120">
        <v>17.8</v>
      </c>
      <c r="B94" s="120">
        <v>0.61799999999999999</v>
      </c>
      <c r="C94" s="120">
        <v>0.55500000000000005</v>
      </c>
      <c r="D94" s="120">
        <v>0.72</v>
      </c>
      <c r="E94" s="120">
        <v>0.63200000000000001</v>
      </c>
      <c r="F94" s="120">
        <v>0.7</v>
      </c>
      <c r="G94" s="120">
        <v>0.49199999999999999</v>
      </c>
      <c r="H94" s="120">
        <v>2.1999999999999999E-2</v>
      </c>
    </row>
    <row r="95" spans="1:8" x14ac:dyDescent="0.25">
      <c r="A95" s="120">
        <v>18</v>
      </c>
      <c r="B95" s="120">
        <v>0.624</v>
      </c>
      <c r="C95" s="120">
        <v>0.56000000000000005</v>
      </c>
      <c r="D95" s="120">
        <v>0.72699999999999998</v>
      </c>
      <c r="E95" s="120">
        <v>0.63700000000000001</v>
      </c>
      <c r="F95" s="120">
        <v>0.70599999999999996</v>
      </c>
      <c r="G95" s="120">
        <v>0.497</v>
      </c>
      <c r="H95" s="120">
        <v>2.1999999999999999E-2</v>
      </c>
    </row>
    <row r="96" spans="1:8" x14ac:dyDescent="0.25">
      <c r="A96" s="120">
        <v>18.2</v>
      </c>
      <c r="B96" s="120">
        <v>0.629</v>
      </c>
      <c r="C96" s="120">
        <v>0.56499999999999995</v>
      </c>
      <c r="D96" s="120">
        <v>0.73299999999999998</v>
      </c>
      <c r="E96" s="120">
        <v>0.64300000000000002</v>
      </c>
      <c r="F96" s="120">
        <v>0.71299999999999997</v>
      </c>
      <c r="G96" s="120">
        <v>0.501</v>
      </c>
      <c r="H96" s="120">
        <v>2.1999999999999999E-2</v>
      </c>
    </row>
    <row r="97" spans="1:8" x14ac:dyDescent="0.25">
      <c r="A97" s="120">
        <v>18.399999999999999</v>
      </c>
      <c r="B97" s="120">
        <v>0.63500000000000001</v>
      </c>
      <c r="C97" s="120">
        <v>0.56999999999999995</v>
      </c>
      <c r="D97" s="120">
        <v>0.73899999999999999</v>
      </c>
      <c r="E97" s="120">
        <v>0.64900000000000002</v>
      </c>
      <c r="F97" s="120">
        <v>0.71899999999999997</v>
      </c>
      <c r="G97" s="120">
        <v>0.505</v>
      </c>
      <c r="H97" s="120">
        <v>2.1999999999999999E-2</v>
      </c>
    </row>
    <row r="98" spans="1:8" x14ac:dyDescent="0.25">
      <c r="A98" s="120">
        <v>18.600000000000001</v>
      </c>
      <c r="B98" s="120">
        <v>0.64</v>
      </c>
      <c r="C98" s="120">
        <v>0.57599999999999996</v>
      </c>
      <c r="D98" s="120">
        <v>0.746</v>
      </c>
      <c r="E98" s="120">
        <v>0.65400000000000003</v>
      </c>
      <c r="F98" s="120">
        <v>0.72499999999999998</v>
      </c>
      <c r="G98" s="120">
        <v>0.50900000000000001</v>
      </c>
      <c r="H98" s="120">
        <v>2.3E-2</v>
      </c>
    </row>
    <row r="99" spans="1:8" x14ac:dyDescent="0.25">
      <c r="A99" s="120">
        <v>18.8</v>
      </c>
      <c r="B99" s="120">
        <v>0.64500000000000002</v>
      </c>
      <c r="C99" s="120">
        <v>0.58099999999999996</v>
      </c>
      <c r="D99" s="120">
        <v>0.752</v>
      </c>
      <c r="E99" s="120">
        <v>0.66</v>
      </c>
      <c r="F99" s="120">
        <v>0.73099999999999998</v>
      </c>
      <c r="G99" s="120">
        <v>0.51400000000000001</v>
      </c>
      <c r="H99" s="120">
        <v>2.3E-2</v>
      </c>
    </row>
    <row r="100" spans="1:8" x14ac:dyDescent="0.25">
      <c r="A100" s="120">
        <v>19</v>
      </c>
      <c r="B100" s="120">
        <v>0.65100000000000002</v>
      </c>
      <c r="C100" s="120">
        <v>0.58599999999999997</v>
      </c>
      <c r="D100" s="120">
        <v>0.75900000000000001</v>
      </c>
      <c r="E100" s="120">
        <v>0.66500000000000004</v>
      </c>
      <c r="F100" s="120">
        <v>0.73799999999999999</v>
      </c>
      <c r="G100" s="120">
        <v>0.51800000000000002</v>
      </c>
      <c r="H100" s="120">
        <v>2.3E-2</v>
      </c>
    </row>
    <row r="101" spans="1:8" x14ac:dyDescent="0.25">
      <c r="A101" s="120">
        <v>19.2</v>
      </c>
      <c r="B101" s="120">
        <v>0.65600000000000003</v>
      </c>
      <c r="C101" s="120">
        <v>0.59</v>
      </c>
      <c r="D101" s="120">
        <v>0.76500000000000001</v>
      </c>
      <c r="E101" s="120">
        <v>0.67100000000000004</v>
      </c>
      <c r="F101" s="120">
        <v>0.74399999999999999</v>
      </c>
      <c r="G101" s="120">
        <v>0.52200000000000002</v>
      </c>
      <c r="H101" s="120">
        <v>2.3E-2</v>
      </c>
    </row>
    <row r="102" spans="1:8" x14ac:dyDescent="0.25">
      <c r="A102" s="120">
        <v>19.399999999999999</v>
      </c>
      <c r="B102" s="120">
        <v>0.66100000000000003</v>
      </c>
      <c r="C102" s="120">
        <v>0.59499999999999997</v>
      </c>
      <c r="D102" s="120">
        <v>0.77100000000000002</v>
      </c>
      <c r="E102" s="120">
        <v>0.67600000000000005</v>
      </c>
      <c r="F102" s="120">
        <v>0.75</v>
      </c>
      <c r="G102" s="120">
        <v>0.52600000000000002</v>
      </c>
      <c r="H102" s="120">
        <v>2.4E-2</v>
      </c>
    </row>
    <row r="103" spans="1:8" x14ac:dyDescent="0.25">
      <c r="A103" s="120">
        <v>19.600000000000001</v>
      </c>
      <c r="B103" s="120">
        <v>0.66600000000000004</v>
      </c>
      <c r="C103" s="120">
        <v>0.6</v>
      </c>
      <c r="D103" s="120">
        <v>0.77700000000000002</v>
      </c>
      <c r="E103" s="120">
        <v>0.68200000000000005</v>
      </c>
      <c r="F103" s="120">
        <v>0.75600000000000001</v>
      </c>
      <c r="G103" s="120">
        <v>0.53</v>
      </c>
      <c r="H103" s="120">
        <v>2.4E-2</v>
      </c>
    </row>
    <row r="104" spans="1:8" x14ac:dyDescent="0.25">
      <c r="A104" s="120">
        <v>19.8</v>
      </c>
      <c r="B104" s="120">
        <v>0.67200000000000004</v>
      </c>
      <c r="C104" s="120">
        <v>0.60499999999999998</v>
      </c>
      <c r="D104" s="120">
        <v>0.78400000000000003</v>
      </c>
      <c r="E104" s="120">
        <v>0.68700000000000006</v>
      </c>
      <c r="F104" s="120">
        <v>0.76200000000000001</v>
      </c>
      <c r="G104" s="120">
        <v>0.53400000000000003</v>
      </c>
      <c r="H104" s="120">
        <v>2.4E-2</v>
      </c>
    </row>
    <row r="105" spans="1:8" x14ac:dyDescent="0.25">
      <c r="A105" s="120">
        <v>20</v>
      </c>
      <c r="B105" s="120">
        <v>0.67700000000000005</v>
      </c>
      <c r="C105" s="120">
        <v>0.61</v>
      </c>
      <c r="D105" s="120">
        <v>0.79</v>
      </c>
      <c r="E105" s="120">
        <v>0.69299999999999995</v>
      </c>
      <c r="F105" s="120">
        <v>0.76900000000000002</v>
      </c>
      <c r="G105" s="120">
        <v>0.53800000000000003</v>
      </c>
      <c r="H105" s="120">
        <v>2.4E-2</v>
      </c>
    </row>
    <row r="106" spans="1:8" x14ac:dyDescent="0.25">
      <c r="A106" s="120">
        <v>20.2</v>
      </c>
      <c r="B106" s="120">
        <v>0.68200000000000005</v>
      </c>
      <c r="C106" s="120">
        <v>0.61499999999999999</v>
      </c>
      <c r="D106" s="120">
        <v>0.79600000000000004</v>
      </c>
      <c r="E106" s="120">
        <v>0.69799999999999995</v>
      </c>
      <c r="F106" s="120">
        <v>0.77500000000000002</v>
      </c>
      <c r="G106" s="120">
        <v>0.54300000000000004</v>
      </c>
      <c r="H106" s="120">
        <v>2.4E-2</v>
      </c>
    </row>
    <row r="107" spans="1:8" x14ac:dyDescent="0.25">
      <c r="A107" s="120">
        <v>20.399999999999999</v>
      </c>
      <c r="B107" s="120">
        <v>0.68700000000000006</v>
      </c>
      <c r="C107" s="120">
        <v>0.62</v>
      </c>
      <c r="D107" s="120">
        <v>0.80200000000000005</v>
      </c>
      <c r="E107" s="120">
        <v>0.70299999999999996</v>
      </c>
      <c r="F107" s="120">
        <v>0.78100000000000003</v>
      </c>
      <c r="G107" s="120">
        <v>0.54700000000000004</v>
      </c>
      <c r="H107" s="120">
        <v>2.5000000000000001E-2</v>
      </c>
    </row>
    <row r="108" spans="1:8" x14ac:dyDescent="0.25">
      <c r="A108" s="120">
        <v>20.6</v>
      </c>
      <c r="B108" s="120">
        <v>0.69199999999999995</v>
      </c>
      <c r="C108" s="120">
        <v>0.625</v>
      </c>
      <c r="D108" s="120">
        <v>0.80800000000000005</v>
      </c>
      <c r="E108" s="120">
        <v>0.70899999999999996</v>
      </c>
      <c r="F108" s="120">
        <v>0.78700000000000003</v>
      </c>
      <c r="G108" s="120">
        <v>0.55100000000000005</v>
      </c>
      <c r="H108" s="120">
        <v>2.5000000000000001E-2</v>
      </c>
    </row>
    <row r="109" spans="1:8" x14ac:dyDescent="0.25">
      <c r="A109" s="120">
        <v>20.8</v>
      </c>
      <c r="B109" s="120">
        <v>0.69699999999999995</v>
      </c>
      <c r="C109" s="120">
        <v>0.629</v>
      </c>
      <c r="D109" s="120">
        <v>0.81399999999999995</v>
      </c>
      <c r="E109" s="120">
        <v>0.71399999999999997</v>
      </c>
      <c r="F109" s="120">
        <v>0.79300000000000004</v>
      </c>
      <c r="G109" s="120">
        <v>0.55500000000000005</v>
      </c>
      <c r="H109" s="120">
        <v>2.5000000000000001E-2</v>
      </c>
    </row>
    <row r="110" spans="1:8" x14ac:dyDescent="0.25">
      <c r="A110" s="120">
        <v>21</v>
      </c>
      <c r="B110" s="120">
        <v>0.70199999999999996</v>
      </c>
      <c r="C110" s="120">
        <v>0.63400000000000001</v>
      </c>
      <c r="D110" s="120">
        <v>0.82</v>
      </c>
      <c r="E110" s="120">
        <v>0.71899999999999997</v>
      </c>
      <c r="F110" s="120">
        <v>0.79900000000000004</v>
      </c>
      <c r="G110" s="120">
        <v>0.55900000000000005</v>
      </c>
      <c r="H110" s="120">
        <v>2.5000000000000001E-2</v>
      </c>
    </row>
    <row r="111" spans="1:8" x14ac:dyDescent="0.25">
      <c r="A111" s="120">
        <v>21.2</v>
      </c>
      <c r="B111" s="120">
        <v>0.70699999999999996</v>
      </c>
      <c r="C111" s="120">
        <v>0.63900000000000001</v>
      </c>
      <c r="D111" s="120">
        <v>0.82599999999999996</v>
      </c>
      <c r="E111" s="120">
        <v>0.72499999999999998</v>
      </c>
      <c r="F111" s="120">
        <v>0.80500000000000005</v>
      </c>
      <c r="G111" s="120">
        <v>0.56299999999999994</v>
      </c>
      <c r="H111" s="120">
        <v>2.5999999999999999E-2</v>
      </c>
    </row>
    <row r="112" spans="1:8" x14ac:dyDescent="0.25">
      <c r="A112" s="120">
        <v>21.4</v>
      </c>
      <c r="B112" s="120">
        <v>0.71199999999999997</v>
      </c>
      <c r="C112" s="120">
        <v>0.64400000000000002</v>
      </c>
      <c r="D112" s="120">
        <v>0.83199999999999996</v>
      </c>
      <c r="E112" s="120">
        <v>0.73</v>
      </c>
      <c r="F112" s="120">
        <v>0.81100000000000005</v>
      </c>
      <c r="G112" s="120">
        <v>0.56599999999999995</v>
      </c>
      <c r="H112" s="120">
        <v>2.5999999999999999E-2</v>
      </c>
    </row>
    <row r="113" spans="1:8" x14ac:dyDescent="0.25">
      <c r="A113" s="120">
        <v>21.6</v>
      </c>
      <c r="B113" s="120">
        <v>0.71699999999999997</v>
      </c>
      <c r="C113" s="120">
        <v>0.64800000000000002</v>
      </c>
      <c r="D113" s="120">
        <v>0.83799999999999997</v>
      </c>
      <c r="E113" s="120">
        <v>0.73499999999999999</v>
      </c>
      <c r="F113" s="120">
        <v>0.81599999999999995</v>
      </c>
      <c r="G113" s="120">
        <v>0.56999999999999995</v>
      </c>
      <c r="H113" s="120">
        <v>2.5999999999999999E-2</v>
      </c>
    </row>
    <row r="114" spans="1:8" x14ac:dyDescent="0.25">
      <c r="A114" s="120">
        <v>21.8</v>
      </c>
      <c r="B114" s="120">
        <v>0.72199999999999998</v>
      </c>
      <c r="C114" s="120">
        <v>0.65300000000000002</v>
      </c>
      <c r="D114" s="120">
        <v>0.84399999999999997</v>
      </c>
      <c r="E114" s="120">
        <v>0.74</v>
      </c>
      <c r="F114" s="120">
        <v>0.82199999999999995</v>
      </c>
      <c r="G114" s="120">
        <v>0.57399999999999995</v>
      </c>
      <c r="H114" s="120">
        <v>2.5999999999999999E-2</v>
      </c>
    </row>
    <row r="115" spans="1:8" x14ac:dyDescent="0.25">
      <c r="A115" s="120">
        <v>22</v>
      </c>
      <c r="B115" s="120">
        <v>0.72699999999999998</v>
      </c>
      <c r="C115" s="120">
        <v>0.65800000000000003</v>
      </c>
      <c r="D115" s="120">
        <v>0.85</v>
      </c>
      <c r="E115" s="120">
        <v>0.745</v>
      </c>
      <c r="F115" s="120">
        <v>0.82799999999999996</v>
      </c>
      <c r="G115" s="120">
        <v>0.57799999999999996</v>
      </c>
      <c r="H115" s="120">
        <v>2.7E-2</v>
      </c>
    </row>
    <row r="116" spans="1:8" x14ac:dyDescent="0.25">
      <c r="A116" s="120">
        <v>22.2</v>
      </c>
      <c r="B116" s="120">
        <v>0.73199999999999998</v>
      </c>
      <c r="C116" s="120">
        <v>0.66300000000000003</v>
      </c>
      <c r="D116" s="120">
        <v>0.85599999999999998</v>
      </c>
      <c r="E116" s="120">
        <v>0.751</v>
      </c>
      <c r="F116" s="120">
        <v>0.83399999999999996</v>
      </c>
      <c r="G116" s="120">
        <v>0.58199999999999996</v>
      </c>
      <c r="H116" s="120">
        <v>2.7E-2</v>
      </c>
    </row>
    <row r="117" spans="1:8" x14ac:dyDescent="0.25">
      <c r="A117" s="120">
        <v>22.4</v>
      </c>
      <c r="B117" s="120">
        <v>0.73699999999999999</v>
      </c>
      <c r="C117" s="120">
        <v>0.66700000000000004</v>
      </c>
      <c r="D117" s="120">
        <v>0.86199999999999999</v>
      </c>
      <c r="E117" s="120">
        <v>0.75600000000000001</v>
      </c>
      <c r="F117" s="120">
        <v>0.84</v>
      </c>
      <c r="G117" s="120">
        <v>0.58599999999999997</v>
      </c>
      <c r="H117" s="120">
        <v>2.7E-2</v>
      </c>
    </row>
    <row r="118" spans="1:8" x14ac:dyDescent="0.25">
      <c r="A118" s="120">
        <v>22.6</v>
      </c>
      <c r="B118" s="120">
        <v>0.74199999999999999</v>
      </c>
      <c r="C118" s="120">
        <v>0.67200000000000004</v>
      </c>
      <c r="D118" s="120">
        <v>0.86799999999999999</v>
      </c>
      <c r="E118" s="120">
        <v>0.76100000000000001</v>
      </c>
      <c r="F118" s="120">
        <v>0.84599999999999997</v>
      </c>
      <c r="G118" s="120">
        <v>0.59</v>
      </c>
      <c r="H118" s="120">
        <v>2.7E-2</v>
      </c>
    </row>
    <row r="119" spans="1:8" x14ac:dyDescent="0.25">
      <c r="A119" s="120">
        <v>22.8</v>
      </c>
      <c r="B119" s="120">
        <v>0.747</v>
      </c>
      <c r="C119" s="120">
        <v>0.67600000000000005</v>
      </c>
      <c r="D119" s="120">
        <v>0.874</v>
      </c>
      <c r="E119" s="120">
        <v>0.76600000000000001</v>
      </c>
      <c r="F119" s="120">
        <v>0.85099999999999998</v>
      </c>
      <c r="G119" s="120">
        <v>0.59399999999999997</v>
      </c>
      <c r="H119" s="120">
        <v>2.8000000000000001E-2</v>
      </c>
    </row>
    <row r="120" spans="1:8" x14ac:dyDescent="0.25">
      <c r="A120" s="120">
        <v>23</v>
      </c>
      <c r="B120" s="120">
        <v>0.752</v>
      </c>
      <c r="C120" s="120">
        <v>0.68100000000000005</v>
      </c>
      <c r="D120" s="120">
        <v>0.879</v>
      </c>
      <c r="E120" s="120">
        <v>0.77100000000000002</v>
      </c>
      <c r="F120" s="120">
        <v>0.85699999999999998</v>
      </c>
      <c r="G120" s="120">
        <v>0.59699999999999998</v>
      </c>
      <c r="H120" s="120">
        <v>2.8000000000000001E-2</v>
      </c>
    </row>
    <row r="121" spans="1:8" x14ac:dyDescent="0.25">
      <c r="A121" s="120">
        <v>23.2</v>
      </c>
      <c r="B121" s="120">
        <v>0.75600000000000001</v>
      </c>
      <c r="C121" s="120">
        <v>0.68600000000000005</v>
      </c>
      <c r="D121" s="120">
        <v>0.88500000000000001</v>
      </c>
      <c r="E121" s="120">
        <v>0.77600000000000002</v>
      </c>
      <c r="F121" s="120">
        <v>0.86299999999999999</v>
      </c>
      <c r="G121" s="120">
        <v>0.60099999999999998</v>
      </c>
      <c r="H121" s="120">
        <v>2.8000000000000001E-2</v>
      </c>
    </row>
    <row r="122" spans="1:8" x14ac:dyDescent="0.25">
      <c r="A122" s="120">
        <v>23.4</v>
      </c>
      <c r="B122" s="120">
        <v>0.76100000000000001</v>
      </c>
      <c r="C122" s="120">
        <v>0.69</v>
      </c>
      <c r="D122" s="120">
        <v>0.89100000000000001</v>
      </c>
      <c r="E122" s="120">
        <v>0.78100000000000003</v>
      </c>
      <c r="F122" s="120">
        <v>0.86799999999999999</v>
      </c>
      <c r="G122" s="120">
        <v>0.60499999999999998</v>
      </c>
      <c r="H122" s="120">
        <v>2.8000000000000001E-2</v>
      </c>
    </row>
    <row r="123" spans="1:8" x14ac:dyDescent="0.25">
      <c r="A123" s="120">
        <v>23.6</v>
      </c>
      <c r="B123" s="120">
        <v>0.76600000000000001</v>
      </c>
      <c r="C123" s="120">
        <v>0.69499999999999995</v>
      </c>
      <c r="D123" s="120">
        <v>0.89600000000000002</v>
      </c>
      <c r="E123" s="120">
        <v>0.78600000000000003</v>
      </c>
      <c r="F123" s="120">
        <v>0.874</v>
      </c>
      <c r="G123" s="120">
        <v>0.60899999999999999</v>
      </c>
      <c r="H123" s="120">
        <v>2.9000000000000001E-2</v>
      </c>
    </row>
    <row r="124" spans="1:8" x14ac:dyDescent="0.25">
      <c r="A124" s="120">
        <v>23.8</v>
      </c>
      <c r="B124" s="120">
        <v>0.77100000000000002</v>
      </c>
      <c r="C124" s="120">
        <v>0.69899999999999995</v>
      </c>
      <c r="D124" s="120">
        <v>0.90200000000000002</v>
      </c>
      <c r="E124" s="120">
        <v>0.79100000000000004</v>
      </c>
      <c r="F124" s="120">
        <v>0.88</v>
      </c>
      <c r="G124" s="120">
        <v>0.61199999999999999</v>
      </c>
      <c r="H124" s="120">
        <v>2.9000000000000001E-2</v>
      </c>
    </row>
    <row r="125" spans="1:8" x14ac:dyDescent="0.25">
      <c r="A125" s="120">
        <v>24</v>
      </c>
      <c r="B125" s="120">
        <v>0.77500000000000002</v>
      </c>
      <c r="C125" s="120">
        <v>0.70399999999999996</v>
      </c>
      <c r="D125" s="120">
        <v>0.90800000000000003</v>
      </c>
      <c r="E125" s="120">
        <v>0.79600000000000004</v>
      </c>
      <c r="F125" s="120">
        <v>0.88500000000000001</v>
      </c>
      <c r="G125" s="120">
        <v>0.61599999999999999</v>
      </c>
      <c r="H125" s="120">
        <v>2.9000000000000001E-2</v>
      </c>
    </row>
    <row r="126" spans="1:8" x14ac:dyDescent="0.25">
      <c r="A126" s="120">
        <v>24.2</v>
      </c>
      <c r="B126" s="120">
        <v>0.78</v>
      </c>
      <c r="C126" s="120">
        <v>0.70799999999999996</v>
      </c>
      <c r="D126" s="120">
        <v>0.91300000000000003</v>
      </c>
      <c r="E126" s="120">
        <v>0.80100000000000005</v>
      </c>
      <c r="F126" s="120">
        <v>0.89100000000000001</v>
      </c>
      <c r="G126" s="120">
        <v>0.62</v>
      </c>
      <c r="H126" s="120">
        <v>2.9000000000000001E-2</v>
      </c>
    </row>
    <row r="127" spans="1:8" x14ac:dyDescent="0.25">
      <c r="A127" s="120">
        <v>24.4</v>
      </c>
      <c r="B127" s="120">
        <v>0.78500000000000003</v>
      </c>
      <c r="C127" s="120">
        <v>0.71199999999999997</v>
      </c>
      <c r="D127" s="120">
        <v>0.91900000000000004</v>
      </c>
      <c r="E127" s="120">
        <v>0.80600000000000005</v>
      </c>
      <c r="F127" s="120">
        <v>0.89600000000000002</v>
      </c>
      <c r="G127" s="120">
        <v>0.623</v>
      </c>
      <c r="H127" s="120">
        <v>2.9000000000000001E-2</v>
      </c>
    </row>
    <row r="128" spans="1:8" x14ac:dyDescent="0.25">
      <c r="A128" s="120">
        <v>24.6</v>
      </c>
      <c r="B128" s="120">
        <v>0.78900000000000003</v>
      </c>
      <c r="C128" s="120">
        <v>0.71699999999999997</v>
      </c>
      <c r="D128" s="120">
        <v>0.92500000000000004</v>
      </c>
      <c r="E128" s="120">
        <v>0.81100000000000005</v>
      </c>
      <c r="F128" s="120">
        <v>0.90200000000000002</v>
      </c>
      <c r="G128" s="120">
        <v>0.627</v>
      </c>
      <c r="H128" s="120">
        <v>0.03</v>
      </c>
    </row>
    <row r="129" spans="1:8" x14ac:dyDescent="0.25">
      <c r="A129" s="120">
        <v>24.8</v>
      </c>
      <c r="B129" s="120">
        <v>0.79400000000000004</v>
      </c>
      <c r="C129" s="120">
        <v>0.72099999999999997</v>
      </c>
      <c r="D129" s="120">
        <v>0.93</v>
      </c>
      <c r="E129" s="120">
        <v>0.81499999999999995</v>
      </c>
      <c r="F129" s="120">
        <v>0.90700000000000003</v>
      </c>
      <c r="G129" s="120">
        <v>0.63</v>
      </c>
      <c r="H129" s="120">
        <v>0.03</v>
      </c>
    </row>
    <row r="130" spans="1:8" x14ac:dyDescent="0.25">
      <c r="A130" s="120">
        <v>25</v>
      </c>
      <c r="B130" s="120">
        <v>0.79800000000000004</v>
      </c>
      <c r="C130" s="120">
        <v>0.72599999999999998</v>
      </c>
      <c r="D130" s="120">
        <v>0.93600000000000005</v>
      </c>
      <c r="E130" s="120">
        <v>0.82</v>
      </c>
      <c r="F130" s="120">
        <v>0.91300000000000003</v>
      </c>
      <c r="G130" s="120">
        <v>0.63400000000000001</v>
      </c>
      <c r="H130" s="120">
        <v>0.03</v>
      </c>
    </row>
    <row r="131" spans="1:8" x14ac:dyDescent="0.25">
      <c r="A131" s="120">
        <v>25.2</v>
      </c>
      <c r="B131" s="120">
        <v>0.80300000000000005</v>
      </c>
      <c r="C131" s="120">
        <v>0.73</v>
      </c>
      <c r="D131" s="120">
        <v>0.94099999999999995</v>
      </c>
      <c r="E131" s="120">
        <v>0.82499999999999996</v>
      </c>
      <c r="F131" s="120">
        <v>0.91800000000000004</v>
      </c>
      <c r="G131" s="120">
        <v>0.63800000000000001</v>
      </c>
      <c r="H131" s="120">
        <v>0.03</v>
      </c>
    </row>
    <row r="132" spans="1:8" x14ac:dyDescent="0.25">
      <c r="A132" s="120">
        <v>25.4</v>
      </c>
      <c r="B132" s="120">
        <v>0.80700000000000005</v>
      </c>
      <c r="C132" s="120">
        <v>0.73399999999999999</v>
      </c>
      <c r="D132" s="120">
        <v>0.94699999999999995</v>
      </c>
      <c r="E132" s="120">
        <v>0.83</v>
      </c>
      <c r="F132" s="120">
        <v>0.92400000000000004</v>
      </c>
      <c r="G132" s="120">
        <v>0.64100000000000001</v>
      </c>
      <c r="H132" s="120">
        <v>3.1E-2</v>
      </c>
    </row>
    <row r="133" spans="1:8" x14ac:dyDescent="0.25">
      <c r="A133" s="120">
        <v>25.6</v>
      </c>
      <c r="B133" s="120">
        <v>0.81200000000000006</v>
      </c>
      <c r="C133" s="120">
        <v>0.73899999999999999</v>
      </c>
      <c r="D133" s="120">
        <v>0.95199999999999996</v>
      </c>
      <c r="E133" s="120">
        <v>0.83499999999999996</v>
      </c>
      <c r="F133" s="120">
        <v>0.92900000000000005</v>
      </c>
      <c r="G133" s="120">
        <v>0.64500000000000002</v>
      </c>
      <c r="H133" s="120">
        <v>3.1E-2</v>
      </c>
    </row>
    <row r="134" spans="1:8" x14ac:dyDescent="0.25">
      <c r="A134" s="120">
        <v>25.8</v>
      </c>
      <c r="B134" s="120">
        <v>0.81599999999999995</v>
      </c>
      <c r="C134" s="120">
        <v>0.74299999999999999</v>
      </c>
      <c r="D134" s="120">
        <v>0.95699999999999996</v>
      </c>
      <c r="E134" s="120">
        <v>0.83899999999999997</v>
      </c>
      <c r="F134" s="120">
        <v>0.93400000000000005</v>
      </c>
      <c r="G134" s="120">
        <v>0.64800000000000002</v>
      </c>
      <c r="H134" s="120">
        <v>3.1E-2</v>
      </c>
    </row>
    <row r="135" spans="1:8" x14ac:dyDescent="0.25">
      <c r="A135" s="120">
        <v>26</v>
      </c>
      <c r="B135" s="120">
        <v>0.82099999999999995</v>
      </c>
      <c r="C135" s="120">
        <v>0.747</v>
      </c>
      <c r="D135" s="120">
        <v>0.96299999999999997</v>
      </c>
      <c r="E135" s="120">
        <v>0.84399999999999997</v>
      </c>
      <c r="F135" s="120">
        <v>0.94</v>
      </c>
      <c r="G135" s="120">
        <v>0.65200000000000002</v>
      </c>
      <c r="H135" s="120">
        <v>3.1E-2</v>
      </c>
    </row>
    <row r="136" spans="1:8" x14ac:dyDescent="0.25">
      <c r="A136" s="120">
        <v>26.2</v>
      </c>
      <c r="B136" s="120">
        <v>0.82499999999999996</v>
      </c>
      <c r="C136" s="120">
        <v>0.752</v>
      </c>
      <c r="D136" s="120">
        <v>0.96799999999999997</v>
      </c>
      <c r="E136" s="120">
        <v>0.84899999999999998</v>
      </c>
      <c r="F136" s="120">
        <v>0.94499999999999995</v>
      </c>
      <c r="G136" s="120">
        <v>0.65500000000000003</v>
      </c>
      <c r="H136" s="120">
        <v>3.2000000000000001E-2</v>
      </c>
    </row>
    <row r="137" spans="1:8" x14ac:dyDescent="0.25">
      <c r="A137" s="120">
        <v>26.4</v>
      </c>
      <c r="B137" s="120">
        <v>0.83</v>
      </c>
      <c r="C137" s="120">
        <v>0.75600000000000001</v>
      </c>
      <c r="D137" s="120">
        <v>0.97299999999999998</v>
      </c>
      <c r="E137" s="120">
        <v>0.85299999999999998</v>
      </c>
      <c r="F137" s="120">
        <v>0.95</v>
      </c>
      <c r="G137" s="120">
        <v>0.65900000000000003</v>
      </c>
      <c r="H137" s="120">
        <v>3.2000000000000001E-2</v>
      </c>
    </row>
    <row r="138" spans="1:8" x14ac:dyDescent="0.25">
      <c r="A138" s="120">
        <v>26.6</v>
      </c>
      <c r="B138" s="120">
        <v>0.83399999999999996</v>
      </c>
      <c r="C138" s="120">
        <v>0.76</v>
      </c>
      <c r="D138" s="120">
        <v>0.97899999999999998</v>
      </c>
      <c r="E138" s="120">
        <v>0.85799999999999998</v>
      </c>
      <c r="F138" s="120">
        <v>0.95599999999999996</v>
      </c>
      <c r="G138" s="120">
        <v>0.66200000000000003</v>
      </c>
      <c r="H138" s="120">
        <v>3.2000000000000001E-2</v>
      </c>
    </row>
    <row r="139" spans="1:8" x14ac:dyDescent="0.25">
      <c r="A139" s="120">
        <v>26.8</v>
      </c>
      <c r="B139" s="120">
        <v>0.83799999999999997</v>
      </c>
      <c r="C139" s="120">
        <v>0.76400000000000001</v>
      </c>
      <c r="D139" s="120">
        <v>0.98399999999999999</v>
      </c>
      <c r="E139" s="120">
        <v>0.86299999999999999</v>
      </c>
      <c r="F139" s="120">
        <v>0.96099999999999997</v>
      </c>
      <c r="G139" s="120">
        <v>0.66500000000000004</v>
      </c>
      <c r="H139" s="120">
        <v>3.2000000000000001E-2</v>
      </c>
    </row>
    <row r="140" spans="1:8" x14ac:dyDescent="0.25">
      <c r="A140" s="120">
        <v>27</v>
      </c>
      <c r="B140" s="120">
        <v>0.84299999999999997</v>
      </c>
      <c r="C140" s="120">
        <v>0.76900000000000002</v>
      </c>
      <c r="D140" s="120">
        <v>0.98899999999999999</v>
      </c>
      <c r="E140" s="120">
        <v>0.86699999999999999</v>
      </c>
      <c r="F140" s="120">
        <v>0.96599999999999997</v>
      </c>
      <c r="G140" s="120">
        <v>0.66900000000000004</v>
      </c>
      <c r="H140" s="120">
        <v>3.2000000000000001E-2</v>
      </c>
    </row>
    <row r="141" spans="1:8" x14ac:dyDescent="0.25">
      <c r="A141" s="120">
        <v>27.2</v>
      </c>
      <c r="B141" s="120">
        <v>0.84699999999999998</v>
      </c>
      <c r="C141" s="120">
        <v>0.77300000000000002</v>
      </c>
      <c r="D141" s="120">
        <v>0.995</v>
      </c>
      <c r="E141" s="120">
        <v>0.872</v>
      </c>
      <c r="F141" s="120">
        <v>0.97099999999999997</v>
      </c>
      <c r="G141" s="120">
        <v>0.67200000000000004</v>
      </c>
      <c r="H141" s="120">
        <v>3.3000000000000002E-2</v>
      </c>
    </row>
    <row r="142" spans="1:8" x14ac:dyDescent="0.25">
      <c r="A142" s="120">
        <v>27.4</v>
      </c>
      <c r="B142" s="120">
        <v>0.85099999999999998</v>
      </c>
      <c r="C142" s="120">
        <v>0.77700000000000002</v>
      </c>
      <c r="D142" s="120">
        <v>1</v>
      </c>
      <c r="E142" s="120">
        <v>0.876</v>
      </c>
      <c r="F142" s="120">
        <v>0.97699999999999998</v>
      </c>
      <c r="G142" s="120">
        <v>0.67600000000000005</v>
      </c>
      <c r="H142" s="120">
        <v>3.3000000000000002E-2</v>
      </c>
    </row>
    <row r="143" spans="1:8" x14ac:dyDescent="0.25">
      <c r="A143" s="120">
        <v>27.6</v>
      </c>
      <c r="B143" s="120">
        <v>0.85599999999999998</v>
      </c>
      <c r="C143" s="120">
        <v>0.78100000000000003</v>
      </c>
      <c r="D143" s="120">
        <v>1.0049999999999999</v>
      </c>
      <c r="E143" s="120">
        <v>0.88100000000000001</v>
      </c>
      <c r="F143" s="120">
        <v>0.98199999999999998</v>
      </c>
      <c r="G143" s="120">
        <v>0.67900000000000005</v>
      </c>
      <c r="H143" s="120">
        <v>3.3000000000000002E-2</v>
      </c>
    </row>
    <row r="144" spans="1:8" x14ac:dyDescent="0.25">
      <c r="A144" s="120">
        <v>27.8</v>
      </c>
      <c r="B144" s="120">
        <v>0.86</v>
      </c>
      <c r="C144" s="120">
        <v>0.78500000000000003</v>
      </c>
      <c r="D144" s="120">
        <v>1.01</v>
      </c>
      <c r="E144" s="120">
        <v>0.88500000000000001</v>
      </c>
      <c r="F144" s="120">
        <v>0.98699999999999999</v>
      </c>
      <c r="G144" s="120">
        <v>0.68200000000000005</v>
      </c>
      <c r="H144" s="120">
        <v>3.3000000000000002E-2</v>
      </c>
    </row>
    <row r="145" spans="1:8" x14ac:dyDescent="0.25">
      <c r="A145" s="120">
        <v>28</v>
      </c>
      <c r="B145" s="120">
        <v>0.86399999999999999</v>
      </c>
      <c r="C145" s="120">
        <v>0.78900000000000003</v>
      </c>
      <c r="D145" s="120">
        <v>1.0149999999999999</v>
      </c>
      <c r="E145" s="120">
        <v>0.89</v>
      </c>
      <c r="F145" s="120">
        <v>0.99199999999999999</v>
      </c>
      <c r="G145" s="120">
        <v>0.68600000000000005</v>
      </c>
      <c r="H145" s="120">
        <v>3.4000000000000002E-2</v>
      </c>
    </row>
    <row r="146" spans="1:8" x14ac:dyDescent="0.25">
      <c r="A146" s="120">
        <v>28.2</v>
      </c>
      <c r="B146" s="120">
        <v>0.86799999999999999</v>
      </c>
      <c r="C146" s="120">
        <v>0.79300000000000004</v>
      </c>
      <c r="D146" s="120">
        <v>1.02</v>
      </c>
      <c r="E146" s="120">
        <v>0.89400000000000002</v>
      </c>
      <c r="F146" s="120">
        <v>0.997</v>
      </c>
      <c r="G146" s="120">
        <v>0.68899999999999995</v>
      </c>
      <c r="H146" s="120">
        <v>3.4000000000000002E-2</v>
      </c>
    </row>
    <row r="147" spans="1:8" x14ac:dyDescent="0.25">
      <c r="A147" s="120">
        <v>28.4</v>
      </c>
      <c r="B147" s="120">
        <v>0.873</v>
      </c>
      <c r="C147" s="120">
        <v>0.79800000000000004</v>
      </c>
      <c r="D147" s="120">
        <v>1.0249999999999999</v>
      </c>
      <c r="E147" s="120">
        <v>0.89900000000000002</v>
      </c>
      <c r="F147" s="120">
        <v>1.002</v>
      </c>
      <c r="G147" s="120">
        <v>0.69199999999999995</v>
      </c>
      <c r="H147" s="120">
        <v>3.4000000000000002E-2</v>
      </c>
    </row>
    <row r="148" spans="1:8" x14ac:dyDescent="0.25">
      <c r="A148" s="120">
        <v>28.6</v>
      </c>
      <c r="B148" s="120">
        <v>0.877</v>
      </c>
      <c r="C148" s="120">
        <v>0.80200000000000005</v>
      </c>
      <c r="D148" s="120">
        <v>1.03</v>
      </c>
      <c r="E148" s="120">
        <v>0.90300000000000002</v>
      </c>
      <c r="F148" s="120">
        <v>1.0069999999999999</v>
      </c>
      <c r="G148" s="120">
        <v>0.69599999999999995</v>
      </c>
      <c r="H148" s="120">
        <v>3.4000000000000002E-2</v>
      </c>
    </row>
    <row r="149" spans="1:8" x14ac:dyDescent="0.25">
      <c r="A149" s="120">
        <v>28.8</v>
      </c>
      <c r="B149" s="120">
        <v>0.88100000000000001</v>
      </c>
      <c r="C149" s="120">
        <v>0.80600000000000005</v>
      </c>
      <c r="D149" s="120">
        <v>1.036</v>
      </c>
      <c r="E149" s="120">
        <v>0.90800000000000003</v>
      </c>
      <c r="F149" s="120">
        <v>1.012</v>
      </c>
      <c r="G149" s="120">
        <v>0.69899999999999995</v>
      </c>
      <c r="H149" s="120">
        <v>3.5000000000000003E-2</v>
      </c>
    </row>
    <row r="150" spans="1:8" x14ac:dyDescent="0.25">
      <c r="A150" s="120">
        <v>29</v>
      </c>
      <c r="B150" s="120">
        <v>0.88500000000000001</v>
      </c>
      <c r="C150" s="120">
        <v>0.81</v>
      </c>
      <c r="D150" s="120">
        <v>1.0409999999999999</v>
      </c>
      <c r="E150" s="120">
        <v>0.91200000000000003</v>
      </c>
      <c r="F150" s="120">
        <v>1.0169999999999999</v>
      </c>
      <c r="G150" s="120">
        <v>0.70199999999999996</v>
      </c>
      <c r="H150" s="120">
        <v>3.5000000000000003E-2</v>
      </c>
    </row>
    <row r="151" spans="1:8" x14ac:dyDescent="0.25">
      <c r="A151" s="120">
        <v>29.2</v>
      </c>
      <c r="B151" s="120">
        <v>0.88900000000000001</v>
      </c>
      <c r="C151" s="120">
        <v>0.81399999999999995</v>
      </c>
      <c r="D151" s="120">
        <v>1.046</v>
      </c>
      <c r="E151" s="120">
        <v>0.91600000000000004</v>
      </c>
      <c r="F151" s="120">
        <v>1.022</v>
      </c>
      <c r="G151" s="120">
        <v>0.70499999999999996</v>
      </c>
      <c r="H151" s="120">
        <v>3.5000000000000003E-2</v>
      </c>
    </row>
    <row r="152" spans="1:8" x14ac:dyDescent="0.25">
      <c r="A152" s="120">
        <v>29.4</v>
      </c>
      <c r="B152" s="120">
        <v>0.89300000000000002</v>
      </c>
      <c r="C152" s="120">
        <v>0.81799999999999995</v>
      </c>
      <c r="D152" s="120">
        <v>1.0509999999999999</v>
      </c>
      <c r="E152" s="120">
        <v>0.92100000000000004</v>
      </c>
      <c r="F152" s="120">
        <v>1.0269999999999999</v>
      </c>
      <c r="G152" s="120">
        <v>0.70799999999999996</v>
      </c>
      <c r="H152" s="120">
        <v>3.5000000000000003E-2</v>
      </c>
    </row>
    <row r="153" spans="1:8" x14ac:dyDescent="0.25">
      <c r="A153" s="120">
        <v>29.6</v>
      </c>
      <c r="B153" s="120">
        <v>0.89700000000000002</v>
      </c>
      <c r="C153" s="120">
        <v>0.82199999999999995</v>
      </c>
      <c r="D153" s="120">
        <v>1.0549999999999999</v>
      </c>
      <c r="E153" s="120">
        <v>0.92500000000000004</v>
      </c>
      <c r="F153" s="120">
        <v>1.032</v>
      </c>
      <c r="G153" s="120">
        <v>0.71199999999999997</v>
      </c>
      <c r="H153" s="120">
        <v>3.5999999999999997E-2</v>
      </c>
    </row>
    <row r="154" spans="1:8" x14ac:dyDescent="0.25">
      <c r="A154" s="120">
        <v>29.8</v>
      </c>
      <c r="B154" s="120">
        <v>0.90100000000000002</v>
      </c>
      <c r="C154" s="120">
        <v>0.82599999999999996</v>
      </c>
      <c r="D154" s="120">
        <v>1.06</v>
      </c>
      <c r="E154" s="120">
        <v>0.92900000000000005</v>
      </c>
      <c r="F154" s="120">
        <v>1.0369999999999999</v>
      </c>
      <c r="G154" s="120">
        <v>0.71499999999999997</v>
      </c>
      <c r="H154" s="120">
        <v>3.5999999999999997E-2</v>
      </c>
    </row>
    <row r="155" spans="1:8" x14ac:dyDescent="0.25">
      <c r="A155" s="120">
        <v>30</v>
      </c>
      <c r="B155" s="120">
        <v>0.90500000000000003</v>
      </c>
      <c r="C155" s="120">
        <v>0.83</v>
      </c>
      <c r="D155" s="120">
        <v>1.0649999999999999</v>
      </c>
      <c r="E155" s="120">
        <v>0.93400000000000005</v>
      </c>
      <c r="F155" s="120">
        <v>1.042</v>
      </c>
      <c r="G155" s="120">
        <v>0.71799999999999997</v>
      </c>
      <c r="H155" s="120">
        <v>3.5999999999999997E-2</v>
      </c>
    </row>
    <row r="156" spans="1:8" x14ac:dyDescent="0.25">
      <c r="A156" s="120">
        <v>30.2</v>
      </c>
      <c r="B156" s="120">
        <v>0.90900000000000003</v>
      </c>
      <c r="C156" s="120">
        <v>0.83299999999999996</v>
      </c>
      <c r="D156" s="120">
        <v>1.07</v>
      </c>
      <c r="E156" s="120">
        <v>0.93799999999999994</v>
      </c>
      <c r="F156" s="120">
        <v>1.0469999999999999</v>
      </c>
      <c r="G156" s="120">
        <v>0.72099999999999997</v>
      </c>
      <c r="H156" s="120">
        <v>3.5999999999999997E-2</v>
      </c>
    </row>
    <row r="157" spans="1:8" x14ac:dyDescent="0.25">
      <c r="A157" s="120">
        <v>30.4</v>
      </c>
      <c r="B157" s="120">
        <v>0.91300000000000003</v>
      </c>
      <c r="C157" s="120">
        <v>0.83699999999999997</v>
      </c>
      <c r="D157" s="120">
        <v>1.075</v>
      </c>
      <c r="E157" s="120">
        <v>0.94199999999999995</v>
      </c>
      <c r="F157" s="120">
        <v>1.052</v>
      </c>
      <c r="G157" s="120">
        <v>0.72399999999999998</v>
      </c>
      <c r="H157" s="120">
        <v>3.5999999999999997E-2</v>
      </c>
    </row>
    <row r="158" spans="1:8" x14ac:dyDescent="0.25">
      <c r="A158" s="120">
        <v>30.6</v>
      </c>
      <c r="B158" s="120">
        <v>0.91700000000000004</v>
      </c>
      <c r="C158" s="120">
        <v>0.84099999999999997</v>
      </c>
      <c r="D158" s="120">
        <v>1.08</v>
      </c>
      <c r="E158" s="120">
        <v>0.94699999999999995</v>
      </c>
      <c r="F158" s="120">
        <v>1.0569999999999999</v>
      </c>
      <c r="G158" s="120">
        <v>0.72699999999999998</v>
      </c>
      <c r="H158" s="120">
        <v>3.6999999999999998E-2</v>
      </c>
    </row>
    <row r="159" spans="1:8" x14ac:dyDescent="0.25">
      <c r="A159" s="120">
        <v>30.8</v>
      </c>
      <c r="B159" s="120">
        <v>0.92100000000000004</v>
      </c>
      <c r="C159" s="120">
        <v>0.84499999999999997</v>
      </c>
      <c r="D159" s="120">
        <v>1.085</v>
      </c>
      <c r="E159" s="120">
        <v>0.95099999999999996</v>
      </c>
      <c r="F159" s="120">
        <v>1.0609999999999999</v>
      </c>
      <c r="G159" s="120">
        <v>0.73</v>
      </c>
      <c r="H159" s="120">
        <v>3.6999999999999998E-2</v>
      </c>
    </row>
    <row r="160" spans="1:8" x14ac:dyDescent="0.25">
      <c r="A160" s="120">
        <v>31</v>
      </c>
      <c r="B160" s="120">
        <v>0.92500000000000004</v>
      </c>
      <c r="C160" s="120">
        <v>0.84899999999999998</v>
      </c>
      <c r="D160" s="120">
        <v>1.0900000000000001</v>
      </c>
      <c r="E160" s="120">
        <v>0.95499999999999996</v>
      </c>
      <c r="F160" s="120">
        <v>1.0660000000000001</v>
      </c>
      <c r="G160" s="120">
        <v>0.73299999999999998</v>
      </c>
      <c r="H160" s="120">
        <v>3.6999999999999998E-2</v>
      </c>
    </row>
    <row r="161" spans="1:8" x14ac:dyDescent="0.25">
      <c r="A161" s="120">
        <v>31.2</v>
      </c>
      <c r="B161" s="120">
        <v>0.92900000000000005</v>
      </c>
      <c r="C161" s="120">
        <v>0.85299999999999998</v>
      </c>
      <c r="D161" s="120">
        <v>1.0940000000000001</v>
      </c>
      <c r="E161" s="120">
        <v>0.95899999999999996</v>
      </c>
      <c r="F161" s="120">
        <v>1.071</v>
      </c>
      <c r="G161" s="120">
        <v>0.73699999999999999</v>
      </c>
      <c r="H161" s="120">
        <v>3.6999999999999998E-2</v>
      </c>
    </row>
    <row r="162" spans="1:8" x14ac:dyDescent="0.25">
      <c r="A162" s="120">
        <v>31.4</v>
      </c>
      <c r="B162" s="120">
        <v>0.93300000000000005</v>
      </c>
      <c r="C162" s="120">
        <v>0.85699999999999998</v>
      </c>
      <c r="D162" s="120">
        <v>1.099</v>
      </c>
      <c r="E162" s="120">
        <v>0.96299999999999997</v>
      </c>
      <c r="F162" s="120">
        <v>1.0760000000000001</v>
      </c>
      <c r="G162" s="120">
        <v>0.74</v>
      </c>
      <c r="H162" s="120">
        <v>3.7999999999999999E-2</v>
      </c>
    </row>
    <row r="163" spans="1:8" x14ac:dyDescent="0.25">
      <c r="A163" s="120">
        <v>31.6</v>
      </c>
      <c r="B163" s="120">
        <v>0.93700000000000006</v>
      </c>
      <c r="C163" s="120">
        <v>0.86</v>
      </c>
      <c r="D163" s="120">
        <v>1.1040000000000001</v>
      </c>
      <c r="E163" s="120">
        <v>0.96699999999999997</v>
      </c>
      <c r="F163" s="120">
        <v>1.081</v>
      </c>
      <c r="G163" s="120">
        <v>0.74299999999999999</v>
      </c>
      <c r="H163" s="120">
        <v>3.7999999999999999E-2</v>
      </c>
    </row>
    <row r="164" spans="1:8" x14ac:dyDescent="0.25">
      <c r="A164" s="120">
        <v>31.8</v>
      </c>
      <c r="B164" s="120">
        <v>0.94099999999999995</v>
      </c>
      <c r="C164" s="120">
        <v>0.86399999999999999</v>
      </c>
      <c r="D164" s="120">
        <v>1.1080000000000001</v>
      </c>
      <c r="E164" s="120">
        <v>0.97199999999999998</v>
      </c>
      <c r="F164" s="120">
        <v>1.085</v>
      </c>
      <c r="G164" s="120">
        <v>0.746</v>
      </c>
      <c r="H164" s="120">
        <v>3.7999999999999999E-2</v>
      </c>
    </row>
    <row r="165" spans="1:8" x14ac:dyDescent="0.25">
      <c r="A165" s="120">
        <v>32</v>
      </c>
      <c r="B165" s="120">
        <v>0.94499999999999995</v>
      </c>
      <c r="C165" s="120">
        <v>0.86799999999999999</v>
      </c>
      <c r="D165" s="120">
        <v>1.113</v>
      </c>
      <c r="E165" s="120">
        <v>0.97599999999999998</v>
      </c>
      <c r="F165" s="120">
        <v>1.0900000000000001</v>
      </c>
      <c r="G165" s="120">
        <v>0.749</v>
      </c>
      <c r="H165" s="120">
        <v>3.7999999999999999E-2</v>
      </c>
    </row>
    <row r="166" spans="1:8" x14ac:dyDescent="0.25">
      <c r="A166" s="120">
        <v>32.200000000000003</v>
      </c>
      <c r="B166" s="120">
        <v>0.94799999999999995</v>
      </c>
      <c r="C166" s="120">
        <v>0.872</v>
      </c>
      <c r="D166" s="120">
        <v>1.1180000000000001</v>
      </c>
      <c r="E166" s="120">
        <v>0.98</v>
      </c>
      <c r="F166" s="120">
        <v>1.095</v>
      </c>
      <c r="G166" s="120">
        <v>0.752</v>
      </c>
      <c r="H166" s="120">
        <v>3.9E-2</v>
      </c>
    </row>
    <row r="167" spans="1:8" x14ac:dyDescent="0.25">
      <c r="A167" s="120">
        <v>32.4</v>
      </c>
      <c r="B167" s="120">
        <v>0.95199999999999996</v>
      </c>
      <c r="C167" s="120">
        <v>0.876</v>
      </c>
      <c r="D167" s="120">
        <v>1.1220000000000001</v>
      </c>
      <c r="E167" s="120">
        <v>0.98399999999999999</v>
      </c>
      <c r="F167" s="120">
        <v>1.099</v>
      </c>
      <c r="G167" s="120">
        <v>0.755</v>
      </c>
      <c r="H167" s="120">
        <v>3.9E-2</v>
      </c>
    </row>
    <row r="168" spans="1:8" x14ac:dyDescent="0.25">
      <c r="A168" s="120">
        <v>32.6</v>
      </c>
      <c r="B168" s="120">
        <v>0.95599999999999996</v>
      </c>
      <c r="C168" s="120">
        <v>0.879</v>
      </c>
      <c r="D168" s="120">
        <v>1.127</v>
      </c>
      <c r="E168" s="120">
        <v>0.98799999999999999</v>
      </c>
      <c r="F168" s="120">
        <v>1.1040000000000001</v>
      </c>
      <c r="G168" s="120">
        <v>0.75700000000000001</v>
      </c>
      <c r="H168" s="120">
        <v>3.9E-2</v>
      </c>
    </row>
    <row r="169" spans="1:8" x14ac:dyDescent="0.25">
      <c r="A169" s="120">
        <v>32.799999999999997</v>
      </c>
      <c r="B169" s="120">
        <v>0.96</v>
      </c>
      <c r="C169" s="120">
        <v>0.88300000000000001</v>
      </c>
      <c r="D169" s="120">
        <v>1.1319999999999999</v>
      </c>
      <c r="E169" s="120">
        <v>0.99199999999999999</v>
      </c>
      <c r="F169" s="120">
        <v>1.109</v>
      </c>
      <c r="G169" s="120">
        <v>0.76</v>
      </c>
      <c r="H169" s="120">
        <v>3.9E-2</v>
      </c>
    </row>
    <row r="170" spans="1:8" x14ac:dyDescent="0.25">
      <c r="A170" s="120">
        <v>33</v>
      </c>
      <c r="B170" s="120">
        <v>0.96399999999999997</v>
      </c>
      <c r="C170" s="120">
        <v>0.88700000000000001</v>
      </c>
      <c r="D170" s="120">
        <v>1.1359999999999999</v>
      </c>
      <c r="E170" s="120">
        <v>0.996</v>
      </c>
      <c r="F170" s="120">
        <v>1.113</v>
      </c>
      <c r="G170" s="120">
        <v>0.76300000000000001</v>
      </c>
      <c r="H170" s="120">
        <v>3.9E-2</v>
      </c>
    </row>
    <row r="171" spans="1:8" x14ac:dyDescent="0.25">
      <c r="A171" s="120">
        <v>33.200000000000003</v>
      </c>
      <c r="B171" s="120">
        <v>0.96699999999999997</v>
      </c>
      <c r="C171" s="120">
        <v>0.89</v>
      </c>
      <c r="D171" s="120">
        <v>1.141</v>
      </c>
      <c r="E171" s="120">
        <v>1</v>
      </c>
      <c r="F171" s="120">
        <v>1.1180000000000001</v>
      </c>
      <c r="G171" s="120">
        <v>0.76600000000000001</v>
      </c>
      <c r="H171" s="120">
        <v>0.04</v>
      </c>
    </row>
    <row r="172" spans="1:8" x14ac:dyDescent="0.25">
      <c r="A172" s="120">
        <v>33.4</v>
      </c>
      <c r="B172" s="120">
        <v>0.97099999999999997</v>
      </c>
      <c r="C172" s="120">
        <v>0.89400000000000002</v>
      </c>
      <c r="D172" s="120">
        <v>1.145</v>
      </c>
      <c r="E172" s="120">
        <v>1.004</v>
      </c>
      <c r="F172" s="120">
        <v>1.1220000000000001</v>
      </c>
      <c r="G172" s="120">
        <v>0.76900000000000002</v>
      </c>
      <c r="H172" s="120">
        <v>0.04</v>
      </c>
    </row>
    <row r="173" spans="1:8" x14ac:dyDescent="0.25">
      <c r="A173" s="120">
        <v>33.6</v>
      </c>
      <c r="B173" s="120">
        <v>0.97499999999999998</v>
      </c>
      <c r="C173" s="120">
        <v>0.89800000000000002</v>
      </c>
      <c r="D173" s="120">
        <v>1.1499999999999999</v>
      </c>
      <c r="E173" s="120">
        <v>1.008</v>
      </c>
      <c r="F173" s="120">
        <v>1.127</v>
      </c>
      <c r="G173" s="120">
        <v>0.77200000000000002</v>
      </c>
      <c r="H173" s="120">
        <v>0.04</v>
      </c>
    </row>
    <row r="174" spans="1:8" x14ac:dyDescent="0.25">
      <c r="A174" s="120">
        <v>33.799999999999997</v>
      </c>
      <c r="B174" s="120">
        <v>0.97799999999999998</v>
      </c>
      <c r="C174" s="120">
        <v>0.90100000000000002</v>
      </c>
      <c r="D174" s="120">
        <v>1.1539999999999999</v>
      </c>
      <c r="E174" s="120">
        <v>1.012</v>
      </c>
      <c r="F174" s="120">
        <v>1.131</v>
      </c>
      <c r="G174" s="120">
        <v>0.77500000000000002</v>
      </c>
      <c r="H174" s="120">
        <v>0.04</v>
      </c>
    </row>
    <row r="175" spans="1:8" x14ac:dyDescent="0.25">
      <c r="A175" s="120">
        <v>34</v>
      </c>
      <c r="B175" s="120">
        <v>0.98199999999999998</v>
      </c>
      <c r="C175" s="120">
        <v>0.90500000000000003</v>
      </c>
      <c r="D175" s="120">
        <v>1.159</v>
      </c>
      <c r="E175" s="120">
        <v>1.016</v>
      </c>
      <c r="F175" s="120">
        <v>1.1359999999999999</v>
      </c>
      <c r="G175" s="120">
        <v>0.77800000000000002</v>
      </c>
      <c r="H175" s="120">
        <v>4.1000000000000002E-2</v>
      </c>
    </row>
    <row r="176" spans="1:8" x14ac:dyDescent="0.25">
      <c r="A176" s="120">
        <v>34.200000000000003</v>
      </c>
      <c r="B176" s="120">
        <v>0.98599999999999999</v>
      </c>
      <c r="C176" s="120">
        <v>0.90900000000000003</v>
      </c>
      <c r="D176" s="120">
        <v>1.163</v>
      </c>
      <c r="E176" s="120">
        <v>1.0189999999999999</v>
      </c>
      <c r="F176" s="120">
        <v>1.1399999999999999</v>
      </c>
      <c r="G176" s="120">
        <v>0.78100000000000003</v>
      </c>
      <c r="H176" s="120">
        <v>4.1000000000000002E-2</v>
      </c>
    </row>
    <row r="177" spans="1:8" x14ac:dyDescent="0.25">
      <c r="A177" s="120">
        <v>34.4</v>
      </c>
      <c r="B177" s="120">
        <v>0.98899999999999999</v>
      </c>
      <c r="C177" s="120">
        <v>0.91200000000000003</v>
      </c>
      <c r="D177" s="120">
        <v>1.1679999999999999</v>
      </c>
      <c r="E177" s="120">
        <v>1.0229999999999999</v>
      </c>
      <c r="F177" s="120">
        <v>1.145</v>
      </c>
      <c r="G177" s="120">
        <v>0.78300000000000003</v>
      </c>
      <c r="H177" s="120">
        <v>4.1000000000000002E-2</v>
      </c>
    </row>
    <row r="178" spans="1:8" x14ac:dyDescent="0.25">
      <c r="A178" s="120">
        <v>34.6</v>
      </c>
      <c r="B178" s="120">
        <v>0.99299999999999999</v>
      </c>
      <c r="C178" s="120">
        <v>0.91600000000000004</v>
      </c>
      <c r="D178" s="120">
        <v>1.1719999999999999</v>
      </c>
      <c r="E178" s="120">
        <v>1.0269999999999999</v>
      </c>
      <c r="F178" s="120">
        <v>1.149</v>
      </c>
      <c r="G178" s="120">
        <v>0.78600000000000003</v>
      </c>
      <c r="H178" s="120">
        <v>4.1000000000000002E-2</v>
      </c>
    </row>
    <row r="179" spans="1:8" x14ac:dyDescent="0.25">
      <c r="A179" s="120">
        <v>34.799999999999997</v>
      </c>
      <c r="B179" s="120">
        <v>0.996</v>
      </c>
      <c r="C179" s="120">
        <v>0.91900000000000004</v>
      </c>
      <c r="D179" s="120">
        <v>1.177</v>
      </c>
      <c r="E179" s="120">
        <v>1.0309999999999999</v>
      </c>
      <c r="F179" s="120">
        <v>1.1539999999999999</v>
      </c>
      <c r="G179" s="120">
        <v>0.78900000000000003</v>
      </c>
      <c r="H179" s="120">
        <v>4.2000000000000003E-2</v>
      </c>
    </row>
    <row r="180" spans="1:8" x14ac:dyDescent="0.25">
      <c r="A180" s="120">
        <v>35</v>
      </c>
      <c r="B180" s="120">
        <v>1</v>
      </c>
      <c r="C180" s="120">
        <v>0.92300000000000004</v>
      </c>
      <c r="D180" s="120">
        <v>1.181</v>
      </c>
      <c r="E180" s="120">
        <v>1.0349999999999999</v>
      </c>
      <c r="F180" s="120">
        <v>1.1579999999999999</v>
      </c>
      <c r="G180" s="120">
        <v>0.79200000000000004</v>
      </c>
      <c r="H180" s="120">
        <v>4.2000000000000003E-2</v>
      </c>
    </row>
    <row r="181" spans="1:8" x14ac:dyDescent="0.25">
      <c r="A181" s="120">
        <v>35.200000000000003</v>
      </c>
      <c r="B181" s="120">
        <v>1.0029999999999999</v>
      </c>
      <c r="C181" s="120">
        <v>0.92600000000000005</v>
      </c>
      <c r="D181" s="120">
        <v>1.1850000000000001</v>
      </c>
      <c r="E181" s="120">
        <v>1.0389999999999999</v>
      </c>
      <c r="F181" s="120">
        <v>1.1619999999999999</v>
      </c>
      <c r="G181" s="120">
        <v>0.79400000000000004</v>
      </c>
      <c r="H181" s="120">
        <v>4.2000000000000003E-2</v>
      </c>
    </row>
    <row r="182" spans="1:8" x14ac:dyDescent="0.25">
      <c r="A182" s="120">
        <v>35.4</v>
      </c>
      <c r="B182" s="120">
        <v>1.0069999999999999</v>
      </c>
      <c r="C182" s="120">
        <v>0.93</v>
      </c>
      <c r="D182" s="120">
        <v>1.19</v>
      </c>
      <c r="E182" s="120">
        <v>1.042</v>
      </c>
      <c r="F182" s="120">
        <v>1.167</v>
      </c>
      <c r="G182" s="120">
        <v>0.79700000000000004</v>
      </c>
      <c r="H182" s="120">
        <v>4.2000000000000003E-2</v>
      </c>
    </row>
    <row r="183" spans="1:8" x14ac:dyDescent="0.25">
      <c r="A183" s="120">
        <v>35.6</v>
      </c>
      <c r="B183" s="120">
        <v>1.0109999999999999</v>
      </c>
      <c r="C183" s="120">
        <v>0.93300000000000005</v>
      </c>
      <c r="D183" s="120">
        <v>1.194</v>
      </c>
      <c r="E183" s="120">
        <v>1.046</v>
      </c>
      <c r="F183" s="120">
        <v>1.171</v>
      </c>
      <c r="G183" s="120">
        <v>0.8</v>
      </c>
      <c r="H183" s="120">
        <v>4.2000000000000003E-2</v>
      </c>
    </row>
    <row r="184" spans="1:8" x14ac:dyDescent="0.25">
      <c r="A184" s="120">
        <v>35.799999999999997</v>
      </c>
      <c r="B184" s="120">
        <v>1.014</v>
      </c>
      <c r="C184" s="120">
        <v>0.93700000000000006</v>
      </c>
      <c r="D184" s="120">
        <v>1.198</v>
      </c>
      <c r="E184" s="120">
        <v>1.05</v>
      </c>
      <c r="F184" s="120">
        <v>1.175</v>
      </c>
      <c r="G184" s="120">
        <v>0.80300000000000005</v>
      </c>
      <c r="H184" s="120">
        <v>4.2999999999999997E-2</v>
      </c>
    </row>
    <row r="185" spans="1:8" x14ac:dyDescent="0.25">
      <c r="A185" s="120">
        <v>36</v>
      </c>
      <c r="B185" s="120">
        <v>1.0169999999999999</v>
      </c>
      <c r="C185" s="120">
        <v>0.94</v>
      </c>
      <c r="D185" s="120">
        <v>1.2030000000000001</v>
      </c>
      <c r="E185" s="120">
        <v>1.054</v>
      </c>
      <c r="F185" s="120">
        <v>1.18</v>
      </c>
      <c r="G185" s="120">
        <v>0.80500000000000005</v>
      </c>
      <c r="H185" s="120">
        <v>4.2999999999999997E-2</v>
      </c>
    </row>
    <row r="186" spans="1:8" x14ac:dyDescent="0.25">
      <c r="A186" s="120">
        <v>36.200000000000003</v>
      </c>
      <c r="B186" s="120">
        <v>1.0209999999999999</v>
      </c>
      <c r="C186" s="120">
        <v>0.94399999999999995</v>
      </c>
      <c r="D186" s="120">
        <v>1.2070000000000001</v>
      </c>
      <c r="E186" s="120">
        <v>1.0569999999999999</v>
      </c>
      <c r="F186" s="120">
        <v>1.1839999999999999</v>
      </c>
      <c r="G186" s="120">
        <v>0.80800000000000005</v>
      </c>
      <c r="H186" s="120">
        <v>4.2999999999999997E-2</v>
      </c>
    </row>
    <row r="187" spans="1:8" x14ac:dyDescent="0.25">
      <c r="A187" s="120">
        <v>36.4</v>
      </c>
      <c r="B187" s="120">
        <v>1.024</v>
      </c>
      <c r="C187" s="120">
        <v>0.94699999999999995</v>
      </c>
      <c r="D187" s="120">
        <v>1.2110000000000001</v>
      </c>
      <c r="E187" s="120">
        <v>1.0609999999999999</v>
      </c>
      <c r="F187" s="120">
        <v>1.1879999999999999</v>
      </c>
      <c r="G187" s="120">
        <v>0.81100000000000005</v>
      </c>
      <c r="H187" s="120">
        <v>4.2999999999999997E-2</v>
      </c>
    </row>
    <row r="188" spans="1:8" x14ac:dyDescent="0.25">
      <c r="A188" s="120">
        <v>36.6</v>
      </c>
      <c r="B188" s="120">
        <v>1.028</v>
      </c>
      <c r="C188" s="120">
        <v>0.95099999999999996</v>
      </c>
      <c r="D188" s="120">
        <v>1.2150000000000001</v>
      </c>
      <c r="E188" s="120">
        <v>1.0649999999999999</v>
      </c>
      <c r="F188" s="120">
        <v>1.1919999999999999</v>
      </c>
      <c r="G188" s="120">
        <v>0.81299999999999994</v>
      </c>
      <c r="H188" s="120">
        <v>4.3999999999999997E-2</v>
      </c>
    </row>
    <row r="189" spans="1:8" x14ac:dyDescent="0.25">
      <c r="A189" s="120">
        <v>36.799999999999997</v>
      </c>
      <c r="B189" s="120">
        <v>1.0309999999999999</v>
      </c>
      <c r="C189" s="120">
        <v>0.95399999999999996</v>
      </c>
      <c r="D189" s="120">
        <v>1.2190000000000001</v>
      </c>
      <c r="E189" s="120">
        <v>1.0680000000000001</v>
      </c>
      <c r="F189" s="120">
        <v>1.1970000000000001</v>
      </c>
      <c r="G189" s="120">
        <v>0.81599999999999995</v>
      </c>
      <c r="H189" s="120">
        <v>4.3999999999999997E-2</v>
      </c>
    </row>
    <row r="190" spans="1:8" x14ac:dyDescent="0.25">
      <c r="A190" s="120">
        <v>37</v>
      </c>
      <c r="B190" s="120">
        <v>1.0349999999999999</v>
      </c>
      <c r="C190" s="120">
        <v>0.95699999999999996</v>
      </c>
      <c r="D190" s="120">
        <v>1.224</v>
      </c>
      <c r="E190" s="120">
        <v>1.0720000000000001</v>
      </c>
      <c r="F190" s="120">
        <v>1.2010000000000001</v>
      </c>
      <c r="G190" s="120">
        <v>0.81899999999999995</v>
      </c>
      <c r="H190" s="120">
        <v>4.3999999999999997E-2</v>
      </c>
    </row>
    <row r="191" spans="1:8" x14ac:dyDescent="0.25">
      <c r="A191" s="120">
        <v>37.200000000000003</v>
      </c>
      <c r="B191" s="120">
        <v>1.038</v>
      </c>
      <c r="C191" s="120">
        <v>0.96099999999999997</v>
      </c>
      <c r="D191" s="120">
        <v>1.228</v>
      </c>
      <c r="E191" s="120">
        <v>1.0760000000000001</v>
      </c>
      <c r="F191" s="120">
        <v>1.2050000000000001</v>
      </c>
      <c r="G191" s="120">
        <v>0.82099999999999995</v>
      </c>
      <c r="H191" s="120">
        <v>4.3999999999999997E-2</v>
      </c>
    </row>
    <row r="192" spans="1:8" x14ac:dyDescent="0.25">
      <c r="A192" s="120">
        <v>37.4</v>
      </c>
      <c r="B192" s="120">
        <v>1.0409999999999999</v>
      </c>
      <c r="C192" s="120">
        <v>0.96399999999999997</v>
      </c>
      <c r="D192" s="120">
        <v>1.232</v>
      </c>
      <c r="E192" s="120">
        <v>1.079</v>
      </c>
      <c r="F192" s="120">
        <v>1.2090000000000001</v>
      </c>
      <c r="G192" s="120">
        <v>0.82399999999999995</v>
      </c>
      <c r="H192" s="120">
        <v>4.4999999999999998E-2</v>
      </c>
    </row>
    <row r="193" spans="1:8" x14ac:dyDescent="0.25">
      <c r="A193" s="120">
        <v>37.6</v>
      </c>
      <c r="B193" s="120">
        <v>1.0449999999999999</v>
      </c>
      <c r="C193" s="120">
        <v>0.96799999999999997</v>
      </c>
      <c r="D193" s="120">
        <v>1.236</v>
      </c>
      <c r="E193" s="120">
        <v>1.083</v>
      </c>
      <c r="F193" s="120">
        <v>1.2130000000000001</v>
      </c>
      <c r="G193" s="120">
        <v>0.82599999999999996</v>
      </c>
      <c r="H193" s="120">
        <v>4.4999999999999998E-2</v>
      </c>
    </row>
    <row r="194" spans="1:8" x14ac:dyDescent="0.25">
      <c r="A194" s="120">
        <v>37.799999999999997</v>
      </c>
      <c r="B194" s="120">
        <v>1.048</v>
      </c>
      <c r="C194" s="120">
        <v>0.97099999999999997</v>
      </c>
      <c r="D194" s="120">
        <v>1.24</v>
      </c>
      <c r="E194" s="120">
        <v>1.087</v>
      </c>
      <c r="F194" s="120">
        <v>1.218</v>
      </c>
      <c r="G194" s="120">
        <v>0.82899999999999996</v>
      </c>
      <c r="H194" s="120">
        <v>4.4999999999999998E-2</v>
      </c>
    </row>
    <row r="195" spans="1:8" x14ac:dyDescent="0.25">
      <c r="A195" s="120">
        <v>38</v>
      </c>
      <c r="B195" s="120">
        <v>1.0509999999999999</v>
      </c>
      <c r="C195" s="120">
        <v>0.97399999999999998</v>
      </c>
      <c r="D195" s="120">
        <v>1.244</v>
      </c>
      <c r="E195" s="120">
        <v>1.0900000000000001</v>
      </c>
      <c r="F195" s="120">
        <v>1.222</v>
      </c>
      <c r="G195" s="120">
        <v>0.83199999999999996</v>
      </c>
      <c r="H195" s="120">
        <v>4.4999999999999998E-2</v>
      </c>
    </row>
    <row r="196" spans="1:8" x14ac:dyDescent="0.25">
      <c r="A196" s="120">
        <v>38.200000000000003</v>
      </c>
      <c r="B196" s="120">
        <v>1.0549999999999999</v>
      </c>
      <c r="C196" s="120">
        <v>0.97799999999999998</v>
      </c>
      <c r="D196" s="120">
        <v>1.248</v>
      </c>
      <c r="E196" s="120">
        <v>1.0940000000000001</v>
      </c>
      <c r="F196" s="120">
        <v>1.226</v>
      </c>
      <c r="G196" s="120">
        <v>0.83399999999999996</v>
      </c>
      <c r="H196" s="120">
        <v>4.4999999999999998E-2</v>
      </c>
    </row>
    <row r="197" spans="1:8" x14ac:dyDescent="0.25">
      <c r="A197" s="120">
        <v>38.4</v>
      </c>
      <c r="B197" s="120">
        <v>1.0580000000000001</v>
      </c>
      <c r="C197" s="120">
        <v>0.98099999999999998</v>
      </c>
      <c r="D197" s="120">
        <v>1.252</v>
      </c>
      <c r="E197" s="120">
        <v>1.097</v>
      </c>
      <c r="F197" s="120">
        <v>1.23</v>
      </c>
      <c r="G197" s="120">
        <v>0.83699999999999997</v>
      </c>
      <c r="H197" s="120">
        <v>4.5999999999999999E-2</v>
      </c>
    </row>
    <row r="198" spans="1:8" x14ac:dyDescent="0.25">
      <c r="A198" s="120">
        <v>38.6</v>
      </c>
      <c r="B198" s="120">
        <v>1.0609999999999999</v>
      </c>
      <c r="C198" s="120">
        <v>0.98399999999999999</v>
      </c>
      <c r="D198" s="120">
        <v>1.256</v>
      </c>
      <c r="E198" s="120">
        <v>1.101</v>
      </c>
      <c r="F198" s="120">
        <v>1.234</v>
      </c>
      <c r="G198" s="120">
        <v>0.83899999999999997</v>
      </c>
      <c r="H198" s="120">
        <v>4.5999999999999999E-2</v>
      </c>
    </row>
    <row r="199" spans="1:8" x14ac:dyDescent="0.25">
      <c r="A199" s="120">
        <v>38.799999999999997</v>
      </c>
      <c r="B199" s="120">
        <v>1.0640000000000001</v>
      </c>
      <c r="C199" s="120">
        <v>0.98699999999999999</v>
      </c>
      <c r="D199" s="120">
        <v>1.26</v>
      </c>
      <c r="E199" s="120">
        <v>1.1040000000000001</v>
      </c>
      <c r="F199" s="120">
        <v>1.238</v>
      </c>
      <c r="G199" s="120">
        <v>0.84199999999999997</v>
      </c>
      <c r="H199" s="120">
        <v>4.5999999999999999E-2</v>
      </c>
    </row>
    <row r="200" spans="1:8" x14ac:dyDescent="0.25">
      <c r="A200" s="120">
        <v>39</v>
      </c>
      <c r="B200" s="120">
        <v>1.0680000000000001</v>
      </c>
      <c r="C200" s="120">
        <v>0.99099999999999999</v>
      </c>
      <c r="D200" s="120">
        <v>1.264</v>
      </c>
      <c r="E200" s="120">
        <v>1.1080000000000001</v>
      </c>
      <c r="F200" s="120">
        <v>1.242</v>
      </c>
      <c r="G200" s="120">
        <v>0.84399999999999997</v>
      </c>
      <c r="H200" s="120">
        <v>4.5999999999999999E-2</v>
      </c>
    </row>
    <row r="201" spans="1:8" x14ac:dyDescent="0.25">
      <c r="A201" s="120">
        <v>39.200000000000003</v>
      </c>
      <c r="B201" s="120">
        <v>1.071</v>
      </c>
      <c r="C201" s="120">
        <v>0.99399999999999999</v>
      </c>
      <c r="D201" s="120">
        <v>1.268</v>
      </c>
      <c r="E201" s="120">
        <v>1.111</v>
      </c>
      <c r="F201" s="120">
        <v>1.246</v>
      </c>
      <c r="G201" s="120">
        <v>0.84699999999999998</v>
      </c>
      <c r="H201" s="120">
        <v>4.7E-2</v>
      </c>
    </row>
    <row r="202" spans="1:8" x14ac:dyDescent="0.25">
      <c r="A202" s="120">
        <v>39.4</v>
      </c>
      <c r="B202" s="120">
        <v>1.0740000000000001</v>
      </c>
      <c r="C202" s="120">
        <v>0.997</v>
      </c>
      <c r="D202" s="120">
        <v>1.272</v>
      </c>
      <c r="E202" s="120">
        <v>1.115</v>
      </c>
      <c r="F202" s="120">
        <v>1.25</v>
      </c>
      <c r="G202" s="120">
        <v>0.84899999999999998</v>
      </c>
      <c r="H202" s="120">
        <v>4.7E-2</v>
      </c>
    </row>
    <row r="203" spans="1:8" x14ac:dyDescent="0.25">
      <c r="A203" s="120">
        <v>39.6</v>
      </c>
      <c r="B203" s="120">
        <v>1.077</v>
      </c>
      <c r="C203" s="120">
        <v>1</v>
      </c>
      <c r="D203" s="120">
        <v>1.276</v>
      </c>
      <c r="E203" s="120">
        <v>1.1180000000000001</v>
      </c>
      <c r="F203" s="120">
        <v>1.254</v>
      </c>
      <c r="G203" s="120">
        <v>0.85199999999999998</v>
      </c>
      <c r="H203" s="120">
        <v>4.7E-2</v>
      </c>
    </row>
    <row r="204" spans="1:8" x14ac:dyDescent="0.25">
      <c r="A204" s="120">
        <v>39.799999999999997</v>
      </c>
      <c r="B204" s="120">
        <v>1.08</v>
      </c>
      <c r="C204" s="120">
        <v>1.004</v>
      </c>
      <c r="D204" s="120">
        <v>1.28</v>
      </c>
      <c r="E204" s="120">
        <v>1.121</v>
      </c>
      <c r="F204" s="120">
        <v>1.258</v>
      </c>
      <c r="G204" s="120">
        <v>0.85399999999999998</v>
      </c>
      <c r="H204" s="120">
        <v>4.7E-2</v>
      </c>
    </row>
    <row r="205" spans="1:8" x14ac:dyDescent="0.25">
      <c r="A205" s="120">
        <v>40</v>
      </c>
      <c r="B205" s="120">
        <v>1.083</v>
      </c>
      <c r="C205" s="120">
        <v>1.0069999999999999</v>
      </c>
      <c r="D205" s="120">
        <v>1.284</v>
      </c>
      <c r="E205" s="120">
        <v>1.125</v>
      </c>
      <c r="F205" s="120">
        <v>1.262</v>
      </c>
      <c r="G205" s="120">
        <v>0.85699999999999998</v>
      </c>
      <c r="H205" s="120">
        <v>4.7E-2</v>
      </c>
    </row>
    <row r="206" spans="1:8" x14ac:dyDescent="0.25">
      <c r="A206" s="120">
        <v>40.200000000000003</v>
      </c>
      <c r="B206" s="120">
        <v>1.087</v>
      </c>
      <c r="C206" s="120">
        <v>1.01</v>
      </c>
      <c r="D206" s="120">
        <v>1.288</v>
      </c>
      <c r="E206" s="120">
        <v>1.1279999999999999</v>
      </c>
      <c r="F206" s="120">
        <v>1.266</v>
      </c>
      <c r="G206" s="120">
        <v>0.85899999999999999</v>
      </c>
      <c r="H206" s="120">
        <v>4.8000000000000001E-2</v>
      </c>
    </row>
    <row r="207" spans="1:8" x14ac:dyDescent="0.25">
      <c r="A207" s="120">
        <v>40.4</v>
      </c>
      <c r="B207" s="120">
        <v>1.0900000000000001</v>
      </c>
      <c r="C207" s="120">
        <v>1.0129999999999999</v>
      </c>
      <c r="D207" s="120">
        <v>1.292</v>
      </c>
      <c r="E207" s="120">
        <v>1.1319999999999999</v>
      </c>
      <c r="F207" s="120">
        <v>1.27</v>
      </c>
      <c r="G207" s="120">
        <v>0.86099999999999999</v>
      </c>
      <c r="H207" s="120">
        <v>4.8000000000000001E-2</v>
      </c>
    </row>
    <row r="208" spans="1:8" x14ac:dyDescent="0.25">
      <c r="A208" s="120">
        <v>40.6</v>
      </c>
      <c r="B208" s="120">
        <v>1.093</v>
      </c>
      <c r="C208" s="120">
        <v>1.016</v>
      </c>
      <c r="D208" s="120">
        <v>1.296</v>
      </c>
      <c r="E208" s="120">
        <v>1.135</v>
      </c>
      <c r="F208" s="120">
        <v>1.274</v>
      </c>
      <c r="G208" s="120">
        <v>0.86399999999999999</v>
      </c>
      <c r="H208" s="120">
        <v>4.8000000000000001E-2</v>
      </c>
    </row>
    <row r="209" spans="1:8" x14ac:dyDescent="0.25">
      <c r="A209" s="120">
        <v>40.799999999999997</v>
      </c>
      <c r="B209" s="120">
        <v>1.0960000000000001</v>
      </c>
      <c r="C209" s="120">
        <v>1.0189999999999999</v>
      </c>
      <c r="D209" s="120">
        <v>1.2989999999999999</v>
      </c>
      <c r="E209" s="120">
        <v>1.1379999999999999</v>
      </c>
      <c r="F209" s="120">
        <v>1.2769999999999999</v>
      </c>
      <c r="G209" s="120">
        <v>0.86599999999999999</v>
      </c>
      <c r="H209" s="120">
        <v>4.8000000000000001E-2</v>
      </c>
    </row>
    <row r="210" spans="1:8" x14ac:dyDescent="0.25">
      <c r="A210" s="120">
        <v>41</v>
      </c>
      <c r="B210" s="120">
        <v>1.099</v>
      </c>
      <c r="C210" s="120">
        <v>1.022</v>
      </c>
      <c r="D210" s="120">
        <v>1.3029999999999999</v>
      </c>
      <c r="E210" s="120">
        <v>1.1419999999999999</v>
      </c>
      <c r="F210" s="120">
        <v>1.2809999999999999</v>
      </c>
      <c r="G210" s="120">
        <v>0.86899999999999999</v>
      </c>
      <c r="H210" s="120">
        <v>4.9000000000000002E-2</v>
      </c>
    </row>
    <row r="211" spans="1:8" x14ac:dyDescent="0.25">
      <c r="A211" s="120">
        <v>41.2</v>
      </c>
      <c r="B211" s="120">
        <v>1.1020000000000001</v>
      </c>
      <c r="C211" s="120">
        <v>1.026</v>
      </c>
      <c r="D211" s="120">
        <v>1.3069999999999999</v>
      </c>
      <c r="E211" s="120">
        <v>1.145</v>
      </c>
      <c r="F211" s="120">
        <v>1.2849999999999999</v>
      </c>
      <c r="G211" s="120">
        <v>0.871</v>
      </c>
      <c r="H211" s="120">
        <v>4.9000000000000002E-2</v>
      </c>
    </row>
    <row r="212" spans="1:8" x14ac:dyDescent="0.25">
      <c r="A212" s="120">
        <v>41.4</v>
      </c>
      <c r="B212" s="120">
        <v>1.105</v>
      </c>
      <c r="C212" s="120">
        <v>1.0289999999999999</v>
      </c>
      <c r="D212" s="120">
        <v>1.3109999999999999</v>
      </c>
      <c r="E212" s="120">
        <v>1.1479999999999999</v>
      </c>
      <c r="F212" s="120">
        <v>1.2889999999999999</v>
      </c>
      <c r="G212" s="120">
        <v>0.873</v>
      </c>
      <c r="H212" s="120">
        <v>4.9000000000000002E-2</v>
      </c>
    </row>
    <row r="213" spans="1:8" x14ac:dyDescent="0.25">
      <c r="A213" s="120">
        <v>41.6</v>
      </c>
      <c r="B213" s="120">
        <v>1.1080000000000001</v>
      </c>
      <c r="C213" s="120">
        <v>1.032</v>
      </c>
      <c r="D213" s="120">
        <v>1.3149999999999999</v>
      </c>
      <c r="E213" s="120">
        <v>1.1519999999999999</v>
      </c>
      <c r="F213" s="120">
        <v>1.2929999999999999</v>
      </c>
      <c r="G213" s="120">
        <v>0.876</v>
      </c>
      <c r="H213" s="120">
        <v>4.9000000000000002E-2</v>
      </c>
    </row>
    <row r="214" spans="1:8" x14ac:dyDescent="0.25">
      <c r="A214" s="120">
        <v>41.8</v>
      </c>
      <c r="B214" s="120">
        <v>1.111</v>
      </c>
      <c r="C214" s="120">
        <v>1.0349999999999999</v>
      </c>
      <c r="D214" s="120">
        <v>1.3180000000000001</v>
      </c>
      <c r="E214" s="120">
        <v>1.155</v>
      </c>
      <c r="F214" s="120">
        <v>1.2969999999999999</v>
      </c>
      <c r="G214" s="120">
        <v>0.878</v>
      </c>
      <c r="H214" s="120">
        <v>0.05</v>
      </c>
    </row>
    <row r="215" spans="1:8" x14ac:dyDescent="0.25">
      <c r="A215" s="120">
        <v>42</v>
      </c>
      <c r="B215" s="120">
        <v>1.1140000000000001</v>
      </c>
      <c r="C215" s="120">
        <v>1.038</v>
      </c>
      <c r="D215" s="120">
        <v>1.3220000000000001</v>
      </c>
      <c r="E215" s="120">
        <v>1.1579999999999999</v>
      </c>
      <c r="F215" s="120">
        <v>1.3</v>
      </c>
      <c r="G215" s="120">
        <v>0.88</v>
      </c>
      <c r="H215" s="120">
        <v>0.05</v>
      </c>
    </row>
    <row r="216" spans="1:8" x14ac:dyDescent="0.25">
      <c r="A216" s="120">
        <v>42.2</v>
      </c>
      <c r="B216" s="120">
        <v>1.117</v>
      </c>
      <c r="C216" s="120">
        <v>1.0409999999999999</v>
      </c>
      <c r="D216" s="120">
        <v>1.3260000000000001</v>
      </c>
      <c r="E216" s="120">
        <v>1.161</v>
      </c>
      <c r="F216" s="120">
        <v>1.304</v>
      </c>
      <c r="G216" s="120">
        <v>0.88300000000000001</v>
      </c>
      <c r="H216" s="120">
        <v>0.05</v>
      </c>
    </row>
    <row r="217" spans="1:8" x14ac:dyDescent="0.25">
      <c r="A217" s="120">
        <v>42.4</v>
      </c>
      <c r="B217" s="120">
        <v>1.1200000000000001</v>
      </c>
      <c r="C217" s="120">
        <v>1.044</v>
      </c>
      <c r="D217" s="120">
        <v>1.33</v>
      </c>
      <c r="E217" s="120">
        <v>1.165</v>
      </c>
      <c r="F217" s="120">
        <v>1.3080000000000001</v>
      </c>
      <c r="G217" s="120">
        <v>0.88500000000000001</v>
      </c>
      <c r="H217" s="120">
        <v>0.05</v>
      </c>
    </row>
    <row r="218" spans="1:8" x14ac:dyDescent="0.25">
      <c r="A218" s="120">
        <v>42.6</v>
      </c>
      <c r="B218" s="120">
        <v>1.123</v>
      </c>
      <c r="C218" s="120">
        <v>1.0469999999999999</v>
      </c>
      <c r="D218" s="120">
        <v>1.333</v>
      </c>
      <c r="E218" s="120">
        <v>1.1679999999999999</v>
      </c>
      <c r="F218" s="120">
        <v>1.3120000000000001</v>
      </c>
      <c r="G218" s="120">
        <v>0.88700000000000001</v>
      </c>
      <c r="H218" s="120">
        <v>0.05</v>
      </c>
    </row>
    <row r="219" spans="1:8" x14ac:dyDescent="0.25">
      <c r="A219" s="120">
        <v>42.8</v>
      </c>
      <c r="B219" s="120">
        <v>1.1259999999999999</v>
      </c>
      <c r="C219" s="120">
        <v>1.05</v>
      </c>
      <c r="D219" s="120">
        <v>1.337</v>
      </c>
      <c r="E219" s="120">
        <v>1.171</v>
      </c>
      <c r="F219" s="120">
        <v>1.3149999999999999</v>
      </c>
      <c r="G219" s="120">
        <v>0.88900000000000001</v>
      </c>
      <c r="H219" s="120">
        <v>5.0999999999999997E-2</v>
      </c>
    </row>
    <row r="220" spans="1:8" x14ac:dyDescent="0.25">
      <c r="A220" s="120">
        <v>43</v>
      </c>
      <c r="B220" s="120">
        <v>1.129</v>
      </c>
      <c r="C220" s="120">
        <v>1.0529999999999999</v>
      </c>
      <c r="D220" s="120">
        <v>1.34</v>
      </c>
      <c r="E220" s="120">
        <v>1.1739999999999999</v>
      </c>
      <c r="F220" s="120">
        <v>1.319</v>
      </c>
      <c r="G220" s="120">
        <v>0.89200000000000002</v>
      </c>
      <c r="H220" s="120">
        <v>5.0999999999999997E-2</v>
      </c>
    </row>
    <row r="221" spans="1:8" x14ac:dyDescent="0.25">
      <c r="A221" s="120">
        <v>43.2</v>
      </c>
      <c r="B221" s="120">
        <v>1.1319999999999999</v>
      </c>
      <c r="C221" s="120">
        <v>1.056</v>
      </c>
      <c r="D221" s="120">
        <v>1.3440000000000001</v>
      </c>
      <c r="E221" s="120">
        <v>1.177</v>
      </c>
      <c r="F221" s="120">
        <v>1.323</v>
      </c>
      <c r="G221" s="120">
        <v>0.89400000000000002</v>
      </c>
      <c r="H221" s="120">
        <v>5.0999999999999997E-2</v>
      </c>
    </row>
    <row r="222" spans="1:8" x14ac:dyDescent="0.25">
      <c r="A222" s="120">
        <v>43.4</v>
      </c>
      <c r="B222" s="120">
        <v>1.1339999999999999</v>
      </c>
      <c r="C222" s="120">
        <v>1.0589999999999999</v>
      </c>
      <c r="D222" s="120">
        <v>1.3480000000000001</v>
      </c>
      <c r="E222" s="120">
        <v>1.18</v>
      </c>
      <c r="F222" s="120">
        <v>1.3260000000000001</v>
      </c>
      <c r="G222" s="120">
        <v>0.89600000000000002</v>
      </c>
      <c r="H222" s="120">
        <v>5.0999999999999997E-2</v>
      </c>
    </row>
    <row r="223" spans="1:8" x14ac:dyDescent="0.25">
      <c r="A223" s="120">
        <v>43.6</v>
      </c>
      <c r="B223" s="120">
        <v>1.137</v>
      </c>
      <c r="C223" s="120">
        <v>1.0620000000000001</v>
      </c>
      <c r="D223" s="120">
        <v>1.351</v>
      </c>
      <c r="E223" s="120">
        <v>1.1839999999999999</v>
      </c>
      <c r="F223" s="120">
        <v>1.33</v>
      </c>
      <c r="G223" s="120">
        <v>0.89800000000000002</v>
      </c>
      <c r="H223" s="120">
        <v>5.1999999999999998E-2</v>
      </c>
    </row>
    <row r="224" spans="1:8" x14ac:dyDescent="0.25">
      <c r="A224" s="120">
        <v>43.8</v>
      </c>
      <c r="B224" s="120">
        <v>1.1399999999999999</v>
      </c>
      <c r="C224" s="120">
        <v>1.0649999999999999</v>
      </c>
      <c r="D224" s="120">
        <v>1.355</v>
      </c>
      <c r="E224" s="120">
        <v>1.1870000000000001</v>
      </c>
      <c r="F224" s="120">
        <v>1.3340000000000001</v>
      </c>
      <c r="G224" s="120">
        <v>0.90100000000000002</v>
      </c>
      <c r="H224" s="120">
        <v>5.1999999999999998E-2</v>
      </c>
    </row>
    <row r="225" spans="1:8" x14ac:dyDescent="0.25">
      <c r="A225" s="120">
        <v>44</v>
      </c>
      <c r="B225" s="120">
        <v>1.143</v>
      </c>
      <c r="C225" s="120">
        <v>1.0680000000000001</v>
      </c>
      <c r="D225" s="120">
        <v>1.3580000000000001</v>
      </c>
      <c r="E225" s="120">
        <v>1.19</v>
      </c>
      <c r="F225" s="120">
        <v>1.337</v>
      </c>
      <c r="G225" s="120">
        <v>0.90300000000000002</v>
      </c>
      <c r="H225" s="120">
        <v>5.1999999999999998E-2</v>
      </c>
    </row>
    <row r="226" spans="1:8" x14ac:dyDescent="0.25">
      <c r="A226" s="120">
        <v>44.2</v>
      </c>
      <c r="B226" s="120">
        <v>1.1459999999999999</v>
      </c>
      <c r="C226" s="120">
        <v>1.071</v>
      </c>
      <c r="D226" s="120">
        <v>1.3620000000000001</v>
      </c>
      <c r="E226" s="120">
        <v>1.1930000000000001</v>
      </c>
      <c r="F226" s="120">
        <v>1.341</v>
      </c>
      <c r="G226" s="120">
        <v>0.90500000000000003</v>
      </c>
      <c r="H226" s="120">
        <v>5.1999999999999998E-2</v>
      </c>
    </row>
    <row r="227" spans="1:8" x14ac:dyDescent="0.25">
      <c r="A227" s="120">
        <v>44.4</v>
      </c>
      <c r="B227" s="120">
        <v>1.149</v>
      </c>
      <c r="C227" s="120">
        <v>1.073</v>
      </c>
      <c r="D227" s="120">
        <v>1.3660000000000001</v>
      </c>
      <c r="E227" s="120">
        <v>1.196</v>
      </c>
      <c r="F227" s="120">
        <v>1.3440000000000001</v>
      </c>
      <c r="G227" s="120">
        <v>0.90700000000000003</v>
      </c>
      <c r="H227" s="120">
        <v>5.1999999999999998E-2</v>
      </c>
    </row>
    <row r="228" spans="1:8" x14ac:dyDescent="0.25">
      <c r="A228" s="120">
        <v>44.6</v>
      </c>
      <c r="B228" s="120">
        <v>1.1519999999999999</v>
      </c>
      <c r="C228" s="120">
        <v>1.0760000000000001</v>
      </c>
      <c r="D228" s="120">
        <v>1.369</v>
      </c>
      <c r="E228" s="120">
        <v>1.1990000000000001</v>
      </c>
      <c r="F228" s="120">
        <v>1.3480000000000001</v>
      </c>
      <c r="G228" s="120">
        <v>0.90900000000000003</v>
      </c>
      <c r="H228" s="120">
        <v>5.2999999999999999E-2</v>
      </c>
    </row>
    <row r="229" spans="1:8" x14ac:dyDescent="0.25">
      <c r="A229" s="120">
        <v>44.8</v>
      </c>
      <c r="B229" s="120">
        <v>1.1539999999999999</v>
      </c>
      <c r="C229" s="120">
        <v>1.079</v>
      </c>
      <c r="D229" s="120">
        <v>1.373</v>
      </c>
      <c r="E229" s="120">
        <v>1.202</v>
      </c>
      <c r="F229" s="120">
        <v>1.3520000000000001</v>
      </c>
      <c r="G229" s="120">
        <v>0.91100000000000003</v>
      </c>
      <c r="H229" s="120">
        <v>5.2999999999999999E-2</v>
      </c>
    </row>
    <row r="230" spans="1:8" x14ac:dyDescent="0.25">
      <c r="A230" s="120">
        <v>45</v>
      </c>
      <c r="B230" s="120">
        <v>1.157</v>
      </c>
      <c r="C230" s="120">
        <v>1.0820000000000001</v>
      </c>
      <c r="D230" s="120">
        <v>1.3759999999999999</v>
      </c>
      <c r="E230" s="120">
        <v>1.2050000000000001</v>
      </c>
      <c r="F230" s="120">
        <v>1.355</v>
      </c>
      <c r="G230" s="120">
        <v>0.91400000000000003</v>
      </c>
      <c r="H230" s="120">
        <v>5.2999999999999999E-2</v>
      </c>
    </row>
    <row r="231" spans="1:8" x14ac:dyDescent="0.25">
      <c r="A231" s="120">
        <v>45.2</v>
      </c>
      <c r="B231" s="120">
        <v>1.1599999999999999</v>
      </c>
      <c r="C231" s="120">
        <v>1.085</v>
      </c>
      <c r="D231" s="120">
        <v>1.38</v>
      </c>
      <c r="E231" s="120">
        <v>1.208</v>
      </c>
      <c r="F231" s="120">
        <v>1.359</v>
      </c>
      <c r="G231" s="120">
        <v>0.91600000000000004</v>
      </c>
      <c r="H231" s="120">
        <v>5.2999999999999999E-2</v>
      </c>
    </row>
    <row r="232" spans="1:8" x14ac:dyDescent="0.25">
      <c r="A232" s="120">
        <v>45.4</v>
      </c>
      <c r="B232" s="120">
        <v>1.163</v>
      </c>
      <c r="C232" s="120">
        <v>1.0880000000000001</v>
      </c>
      <c r="D232" s="120">
        <v>1.383</v>
      </c>
      <c r="E232" s="120">
        <v>1.2110000000000001</v>
      </c>
      <c r="F232" s="120">
        <v>1.3620000000000001</v>
      </c>
      <c r="G232" s="120">
        <v>0.91800000000000004</v>
      </c>
      <c r="H232" s="120">
        <v>5.3999999999999999E-2</v>
      </c>
    </row>
    <row r="233" spans="1:8" x14ac:dyDescent="0.25">
      <c r="A233" s="120">
        <v>45.6</v>
      </c>
      <c r="B233" s="120">
        <v>1.165</v>
      </c>
      <c r="C233" s="120">
        <v>1.091</v>
      </c>
      <c r="D233" s="120">
        <v>1.3859999999999999</v>
      </c>
      <c r="E233" s="120">
        <v>1.214</v>
      </c>
      <c r="F233" s="120">
        <v>1.3660000000000001</v>
      </c>
      <c r="G233" s="120">
        <v>0.92</v>
      </c>
      <c r="H233" s="120">
        <v>5.3999999999999999E-2</v>
      </c>
    </row>
    <row r="234" spans="1:8" x14ac:dyDescent="0.25">
      <c r="A234" s="120">
        <v>45.8</v>
      </c>
      <c r="B234" s="120">
        <v>1.1679999999999999</v>
      </c>
      <c r="C234" s="120">
        <v>1.093</v>
      </c>
      <c r="D234" s="120">
        <v>1.39</v>
      </c>
      <c r="E234" s="120">
        <v>1.2170000000000001</v>
      </c>
      <c r="F234" s="120">
        <v>1.369</v>
      </c>
      <c r="G234" s="120">
        <v>0.92200000000000004</v>
      </c>
      <c r="H234" s="120">
        <v>5.3999999999999999E-2</v>
      </c>
    </row>
    <row r="235" spans="1:8" x14ac:dyDescent="0.25">
      <c r="A235" s="120">
        <v>46</v>
      </c>
      <c r="B235" s="120">
        <v>1.171</v>
      </c>
      <c r="C235" s="120">
        <v>1.0960000000000001</v>
      </c>
      <c r="D235" s="120">
        <v>1.393</v>
      </c>
      <c r="E235" s="120">
        <v>1.22</v>
      </c>
      <c r="F235" s="120">
        <v>1.373</v>
      </c>
      <c r="G235" s="120">
        <v>0.92400000000000004</v>
      </c>
      <c r="H235" s="120">
        <v>5.3999999999999999E-2</v>
      </c>
    </row>
    <row r="236" spans="1:8" x14ac:dyDescent="0.25">
      <c r="A236" s="120">
        <v>46.2</v>
      </c>
      <c r="B236" s="120">
        <v>1.173</v>
      </c>
      <c r="C236" s="120">
        <v>1.099</v>
      </c>
      <c r="D236" s="120">
        <v>1.397</v>
      </c>
      <c r="E236" s="120">
        <v>1.2230000000000001</v>
      </c>
      <c r="F236" s="120">
        <v>1.3759999999999999</v>
      </c>
      <c r="G236" s="120">
        <v>0.92600000000000005</v>
      </c>
      <c r="H236" s="120">
        <v>5.3999999999999999E-2</v>
      </c>
    </row>
    <row r="237" spans="1:8" x14ac:dyDescent="0.25">
      <c r="A237" s="120">
        <v>46.4</v>
      </c>
      <c r="B237" s="120">
        <v>1.1759999999999999</v>
      </c>
      <c r="C237" s="120">
        <v>1.1020000000000001</v>
      </c>
      <c r="D237" s="120">
        <v>1.4</v>
      </c>
      <c r="E237" s="120">
        <v>1.226</v>
      </c>
      <c r="F237" s="120">
        <v>1.379</v>
      </c>
      <c r="G237" s="120">
        <v>0.92800000000000005</v>
      </c>
      <c r="H237" s="120">
        <v>5.5E-2</v>
      </c>
    </row>
    <row r="238" spans="1:8" x14ac:dyDescent="0.25">
      <c r="A238" s="120">
        <v>46.6</v>
      </c>
      <c r="B238" s="120">
        <v>1.179</v>
      </c>
      <c r="C238" s="120">
        <v>1.105</v>
      </c>
      <c r="D238" s="120">
        <v>1.403</v>
      </c>
      <c r="E238" s="120">
        <v>1.2290000000000001</v>
      </c>
      <c r="F238" s="120">
        <v>1.383</v>
      </c>
      <c r="G238" s="120">
        <v>0.93</v>
      </c>
      <c r="H238" s="120">
        <v>5.5E-2</v>
      </c>
    </row>
    <row r="239" spans="1:8" x14ac:dyDescent="0.25">
      <c r="A239" s="120">
        <v>46.8</v>
      </c>
      <c r="B239" s="120">
        <v>1.181</v>
      </c>
      <c r="C239" s="120">
        <v>1.107</v>
      </c>
      <c r="D239" s="120">
        <v>1.407</v>
      </c>
      <c r="E239" s="120">
        <v>1.232</v>
      </c>
      <c r="F239" s="120">
        <v>1.3859999999999999</v>
      </c>
      <c r="G239" s="120">
        <v>0.93200000000000005</v>
      </c>
      <c r="H239" s="120">
        <v>5.5E-2</v>
      </c>
    </row>
    <row r="240" spans="1:8" x14ac:dyDescent="0.25">
      <c r="A240" s="120">
        <v>47</v>
      </c>
      <c r="B240" s="120">
        <v>1.1839999999999999</v>
      </c>
      <c r="C240" s="120">
        <v>1.1100000000000001</v>
      </c>
      <c r="D240" s="120">
        <v>1.41</v>
      </c>
      <c r="E240" s="120">
        <v>1.2350000000000001</v>
      </c>
      <c r="F240" s="120">
        <v>1.39</v>
      </c>
      <c r="G240" s="120">
        <v>0.93400000000000005</v>
      </c>
      <c r="H240" s="120">
        <v>5.5E-2</v>
      </c>
    </row>
    <row r="241" spans="1:8" x14ac:dyDescent="0.25">
      <c r="A241" s="120">
        <v>47.2</v>
      </c>
      <c r="B241" s="120">
        <v>1.1870000000000001</v>
      </c>
      <c r="C241" s="120">
        <v>1.113</v>
      </c>
      <c r="D241" s="120">
        <v>1.413</v>
      </c>
      <c r="E241" s="120">
        <v>1.238</v>
      </c>
      <c r="F241" s="120">
        <v>1.393</v>
      </c>
      <c r="G241" s="120">
        <v>0.93600000000000005</v>
      </c>
      <c r="H241" s="120">
        <v>5.6000000000000001E-2</v>
      </c>
    </row>
    <row r="242" spans="1:8" x14ac:dyDescent="0.25">
      <c r="A242" s="120">
        <v>47.4</v>
      </c>
      <c r="B242" s="120">
        <v>1.1890000000000001</v>
      </c>
      <c r="C242" s="120">
        <v>1.1160000000000001</v>
      </c>
      <c r="D242" s="120">
        <v>1.417</v>
      </c>
      <c r="E242" s="120">
        <v>1.2410000000000001</v>
      </c>
      <c r="F242" s="120">
        <v>1.3959999999999999</v>
      </c>
      <c r="G242" s="120">
        <v>0.93799999999999994</v>
      </c>
      <c r="H242" s="120">
        <v>5.6000000000000001E-2</v>
      </c>
    </row>
    <row r="243" spans="1:8" x14ac:dyDescent="0.25">
      <c r="A243" s="120">
        <v>47.6</v>
      </c>
      <c r="B243" s="120">
        <v>1.1919999999999999</v>
      </c>
      <c r="C243" s="120">
        <v>1.1180000000000001</v>
      </c>
      <c r="D243" s="120">
        <v>1.42</v>
      </c>
      <c r="E243" s="120">
        <v>1.2430000000000001</v>
      </c>
      <c r="F243" s="120">
        <v>1.4</v>
      </c>
      <c r="G243" s="120">
        <v>0.94</v>
      </c>
      <c r="H243" s="120">
        <v>5.6000000000000001E-2</v>
      </c>
    </row>
    <row r="244" spans="1:8" x14ac:dyDescent="0.25">
      <c r="A244" s="120">
        <v>47.8</v>
      </c>
      <c r="B244" s="120">
        <v>1.1950000000000001</v>
      </c>
      <c r="C244" s="120">
        <v>1.121</v>
      </c>
      <c r="D244" s="120">
        <v>1.423</v>
      </c>
      <c r="E244" s="120">
        <v>1.246</v>
      </c>
      <c r="F244" s="120">
        <v>1.403</v>
      </c>
      <c r="G244" s="120">
        <v>0.94199999999999995</v>
      </c>
      <c r="H244" s="120">
        <v>5.6000000000000001E-2</v>
      </c>
    </row>
    <row r="245" spans="1:8" x14ac:dyDescent="0.25">
      <c r="A245" s="120">
        <v>48</v>
      </c>
      <c r="B245" s="120">
        <v>1.1970000000000001</v>
      </c>
      <c r="C245" s="120">
        <v>1.1240000000000001</v>
      </c>
      <c r="D245" s="120">
        <v>1.4259999999999999</v>
      </c>
      <c r="E245" s="120">
        <v>1.2490000000000001</v>
      </c>
      <c r="F245" s="120">
        <v>1.4059999999999999</v>
      </c>
      <c r="G245" s="120">
        <v>0.94399999999999995</v>
      </c>
      <c r="H245" s="120">
        <v>5.6000000000000001E-2</v>
      </c>
    </row>
    <row r="246" spans="1:8" x14ac:dyDescent="0.25">
      <c r="A246" s="120">
        <v>48.2</v>
      </c>
      <c r="B246" s="120">
        <v>1.2</v>
      </c>
      <c r="C246" s="120">
        <v>1.1259999999999999</v>
      </c>
      <c r="D246" s="120">
        <v>1.43</v>
      </c>
      <c r="E246" s="120">
        <v>1.252</v>
      </c>
      <c r="F246" s="120">
        <v>1.41</v>
      </c>
      <c r="G246" s="120">
        <v>0.94599999999999995</v>
      </c>
      <c r="H246" s="120">
        <v>5.7000000000000002E-2</v>
      </c>
    </row>
    <row r="247" spans="1:8" x14ac:dyDescent="0.25">
      <c r="A247" s="120">
        <v>48.4</v>
      </c>
      <c r="B247" s="120">
        <v>1.202</v>
      </c>
      <c r="C247" s="120">
        <v>1.129</v>
      </c>
      <c r="D247" s="120">
        <v>1.4330000000000001</v>
      </c>
      <c r="E247" s="120">
        <v>1.2549999999999999</v>
      </c>
      <c r="F247" s="120">
        <v>1.413</v>
      </c>
      <c r="G247" s="120">
        <v>0.94799999999999995</v>
      </c>
      <c r="H247" s="120">
        <v>5.7000000000000002E-2</v>
      </c>
    </row>
    <row r="248" spans="1:8" x14ac:dyDescent="0.25">
      <c r="A248" s="120">
        <v>48.6</v>
      </c>
      <c r="B248" s="120">
        <v>1.2050000000000001</v>
      </c>
      <c r="C248" s="120">
        <v>1.1319999999999999</v>
      </c>
      <c r="D248" s="120">
        <v>1.4359999999999999</v>
      </c>
      <c r="E248" s="120">
        <v>1.258</v>
      </c>
      <c r="F248" s="120">
        <v>1.4159999999999999</v>
      </c>
      <c r="G248" s="120">
        <v>0.95</v>
      </c>
      <c r="H248" s="120">
        <v>5.7000000000000002E-2</v>
      </c>
    </row>
    <row r="249" spans="1:8" x14ac:dyDescent="0.25">
      <c r="A249" s="120">
        <v>48.8</v>
      </c>
      <c r="B249" s="120">
        <v>1.2070000000000001</v>
      </c>
      <c r="C249" s="120">
        <v>1.1339999999999999</v>
      </c>
      <c r="D249" s="120">
        <v>1.4390000000000001</v>
      </c>
      <c r="E249" s="120">
        <v>1.26</v>
      </c>
      <c r="F249" s="120">
        <v>1.419</v>
      </c>
      <c r="G249" s="120">
        <v>0.95199999999999996</v>
      </c>
      <c r="H249" s="120">
        <v>5.7000000000000002E-2</v>
      </c>
    </row>
    <row r="250" spans="1:8" x14ac:dyDescent="0.25">
      <c r="A250" s="120">
        <v>49</v>
      </c>
      <c r="B250" s="120">
        <v>1.21</v>
      </c>
      <c r="C250" s="120">
        <v>1.137</v>
      </c>
      <c r="D250" s="120">
        <v>1.4419999999999999</v>
      </c>
      <c r="E250" s="120">
        <v>1.2629999999999999</v>
      </c>
      <c r="F250" s="120">
        <v>1.423</v>
      </c>
      <c r="G250" s="120">
        <v>0.95399999999999996</v>
      </c>
      <c r="H250" s="120">
        <v>5.8000000000000003E-2</v>
      </c>
    </row>
    <row r="251" spans="1:8" x14ac:dyDescent="0.25">
      <c r="A251" s="120">
        <v>49.2</v>
      </c>
      <c r="B251" s="120">
        <v>1.212</v>
      </c>
      <c r="C251" s="120">
        <v>1.1399999999999999</v>
      </c>
      <c r="D251" s="120">
        <v>1.446</v>
      </c>
      <c r="E251" s="120">
        <v>1.266</v>
      </c>
      <c r="F251" s="120">
        <v>1.4259999999999999</v>
      </c>
      <c r="G251" s="120">
        <v>0.95599999999999996</v>
      </c>
      <c r="H251" s="120">
        <v>5.8000000000000003E-2</v>
      </c>
    </row>
    <row r="252" spans="1:8" x14ac:dyDescent="0.25">
      <c r="A252" s="120">
        <v>49.4</v>
      </c>
      <c r="B252" s="120">
        <v>1.2150000000000001</v>
      </c>
      <c r="C252" s="120">
        <v>1.1419999999999999</v>
      </c>
      <c r="D252" s="120">
        <v>1.4490000000000001</v>
      </c>
      <c r="E252" s="120">
        <v>1.2689999999999999</v>
      </c>
      <c r="F252" s="120">
        <v>1.429</v>
      </c>
      <c r="G252" s="120">
        <v>0.95799999999999996</v>
      </c>
      <c r="H252" s="120">
        <v>5.8000000000000003E-2</v>
      </c>
    </row>
    <row r="253" spans="1:8" x14ac:dyDescent="0.25">
      <c r="A253" s="120">
        <v>49.6</v>
      </c>
      <c r="B253" s="120">
        <v>1.2170000000000001</v>
      </c>
      <c r="C253" s="120">
        <v>1.145</v>
      </c>
      <c r="D253" s="120">
        <v>1.452</v>
      </c>
      <c r="E253" s="120">
        <v>1.2709999999999999</v>
      </c>
      <c r="F253" s="120">
        <v>1.4319999999999999</v>
      </c>
      <c r="G253" s="120">
        <v>0.96</v>
      </c>
      <c r="H253" s="120">
        <v>5.8000000000000003E-2</v>
      </c>
    </row>
    <row r="254" spans="1:8" x14ac:dyDescent="0.25">
      <c r="A254" s="120">
        <v>49.8</v>
      </c>
      <c r="B254" s="120">
        <v>1.22</v>
      </c>
      <c r="C254" s="120">
        <v>1.147</v>
      </c>
      <c r="D254" s="120">
        <v>1.4550000000000001</v>
      </c>
      <c r="E254" s="120">
        <v>1.274</v>
      </c>
      <c r="F254" s="120">
        <v>1.4359999999999999</v>
      </c>
      <c r="G254" s="120">
        <v>0.96199999999999997</v>
      </c>
      <c r="H254" s="120">
        <v>5.8000000000000003E-2</v>
      </c>
    </row>
    <row r="255" spans="1:8" x14ac:dyDescent="0.25">
      <c r="A255" s="120">
        <v>50</v>
      </c>
      <c r="B255" s="120">
        <v>1.222</v>
      </c>
      <c r="C255" s="120">
        <v>1.1499999999999999</v>
      </c>
      <c r="D255" s="120">
        <v>1.458</v>
      </c>
      <c r="E255" s="120">
        <v>1.2769999999999999</v>
      </c>
      <c r="F255" s="120">
        <v>1.4390000000000001</v>
      </c>
      <c r="G255" s="120">
        <v>0.96399999999999997</v>
      </c>
      <c r="H255" s="120">
        <v>5.8999999999999997E-2</v>
      </c>
    </row>
    <row r="256" spans="1:8" x14ac:dyDescent="0.25">
      <c r="A256" s="120">
        <v>50.2</v>
      </c>
      <c r="B256" s="120">
        <v>1.2250000000000001</v>
      </c>
      <c r="C256" s="120">
        <v>1.153</v>
      </c>
      <c r="D256" s="120">
        <v>1.4610000000000001</v>
      </c>
      <c r="E256" s="120">
        <v>1.2789999999999999</v>
      </c>
      <c r="F256" s="120">
        <v>1.4419999999999999</v>
      </c>
      <c r="G256" s="120">
        <v>0.96599999999999997</v>
      </c>
      <c r="H256" s="120">
        <v>5.8999999999999997E-2</v>
      </c>
    </row>
    <row r="257" spans="1:8" x14ac:dyDescent="0.25">
      <c r="A257" s="120">
        <v>50.4</v>
      </c>
      <c r="B257" s="120">
        <v>1.2270000000000001</v>
      </c>
      <c r="C257" s="120">
        <v>1.155</v>
      </c>
      <c r="D257" s="120">
        <v>1.464</v>
      </c>
      <c r="E257" s="120">
        <v>1.282</v>
      </c>
      <c r="F257" s="120">
        <v>1.4450000000000001</v>
      </c>
      <c r="G257" s="120">
        <v>0.96799999999999997</v>
      </c>
      <c r="H257" s="120">
        <v>5.8999999999999997E-2</v>
      </c>
    </row>
    <row r="258" spans="1:8" x14ac:dyDescent="0.25">
      <c r="A258" s="120">
        <v>50.6</v>
      </c>
      <c r="B258" s="120">
        <v>1.23</v>
      </c>
      <c r="C258" s="120">
        <v>1.1579999999999999</v>
      </c>
      <c r="D258" s="120">
        <v>1.4670000000000001</v>
      </c>
      <c r="E258" s="120">
        <v>1.2849999999999999</v>
      </c>
      <c r="F258" s="120">
        <v>1.448</v>
      </c>
      <c r="G258" s="120">
        <v>0.96899999999999997</v>
      </c>
      <c r="H258" s="120">
        <v>5.8999999999999997E-2</v>
      </c>
    </row>
    <row r="259" spans="1:8" x14ac:dyDescent="0.25">
      <c r="A259" s="120">
        <v>50.8</v>
      </c>
      <c r="B259" s="120">
        <v>1.232</v>
      </c>
      <c r="C259" s="120">
        <v>1.1599999999999999</v>
      </c>
      <c r="D259" s="120">
        <v>1.47</v>
      </c>
      <c r="E259" s="120">
        <v>1.2869999999999999</v>
      </c>
      <c r="F259" s="120">
        <v>1.4510000000000001</v>
      </c>
      <c r="G259" s="120">
        <v>0.97099999999999997</v>
      </c>
      <c r="H259" s="120">
        <v>0.06</v>
      </c>
    </row>
    <row r="260" spans="1:8" x14ac:dyDescent="0.25">
      <c r="A260" s="120">
        <v>51</v>
      </c>
      <c r="B260" s="120">
        <v>1.234</v>
      </c>
      <c r="C260" s="120">
        <v>1.163</v>
      </c>
      <c r="D260" s="120">
        <v>1.474</v>
      </c>
      <c r="E260" s="120">
        <v>1.29</v>
      </c>
      <c r="F260" s="120">
        <v>1.454</v>
      </c>
      <c r="G260" s="120">
        <v>0.97299999999999998</v>
      </c>
      <c r="H260" s="120">
        <v>0.06</v>
      </c>
    </row>
    <row r="261" spans="1:8" x14ac:dyDescent="0.25">
      <c r="A261" s="120">
        <v>51.2</v>
      </c>
      <c r="B261" s="120">
        <v>1.2370000000000001</v>
      </c>
      <c r="C261" s="120">
        <v>1.165</v>
      </c>
      <c r="D261" s="120">
        <v>1.4770000000000001</v>
      </c>
      <c r="E261" s="120">
        <v>1.2929999999999999</v>
      </c>
      <c r="F261" s="120">
        <v>1.458</v>
      </c>
      <c r="G261" s="120">
        <v>0.97499999999999998</v>
      </c>
      <c r="H261" s="120">
        <v>0.06</v>
      </c>
    </row>
    <row r="262" spans="1:8" x14ac:dyDescent="0.25">
      <c r="A262" s="120">
        <v>51.4</v>
      </c>
      <c r="B262" s="120">
        <v>1.2390000000000001</v>
      </c>
      <c r="C262" s="120">
        <v>1.1679999999999999</v>
      </c>
      <c r="D262" s="120">
        <v>1.48</v>
      </c>
      <c r="E262" s="120">
        <v>1.2949999999999999</v>
      </c>
      <c r="F262" s="120">
        <v>1.4610000000000001</v>
      </c>
      <c r="G262" s="120">
        <v>0.97699999999999998</v>
      </c>
      <c r="H262" s="120">
        <v>0.06</v>
      </c>
    </row>
    <row r="263" spans="1:8" x14ac:dyDescent="0.25">
      <c r="A263" s="120">
        <v>51.6</v>
      </c>
      <c r="B263" s="120">
        <v>1.2410000000000001</v>
      </c>
      <c r="C263" s="120">
        <v>1.17</v>
      </c>
      <c r="D263" s="120">
        <v>1.4830000000000001</v>
      </c>
      <c r="E263" s="120">
        <v>1.298</v>
      </c>
      <c r="F263" s="120">
        <v>1.464</v>
      </c>
      <c r="G263" s="120">
        <v>0.97899999999999998</v>
      </c>
      <c r="H263" s="120">
        <v>0.06</v>
      </c>
    </row>
    <row r="264" spans="1:8" x14ac:dyDescent="0.25">
      <c r="A264" s="120">
        <v>51.8</v>
      </c>
      <c r="B264" s="120">
        <v>1.244</v>
      </c>
      <c r="C264" s="120">
        <v>1.173</v>
      </c>
      <c r="D264" s="120">
        <v>1.486</v>
      </c>
      <c r="E264" s="120">
        <v>1.3009999999999999</v>
      </c>
      <c r="F264" s="120">
        <v>1.4670000000000001</v>
      </c>
      <c r="G264" s="120">
        <v>0.98</v>
      </c>
      <c r="H264" s="120">
        <v>6.0999999999999999E-2</v>
      </c>
    </row>
    <row r="265" spans="1:8" x14ac:dyDescent="0.25">
      <c r="A265" s="120">
        <v>52</v>
      </c>
      <c r="B265" s="120">
        <v>1.246</v>
      </c>
      <c r="C265" s="120">
        <v>1.175</v>
      </c>
      <c r="D265" s="120">
        <v>1.4890000000000001</v>
      </c>
      <c r="E265" s="120">
        <v>1.3029999999999999</v>
      </c>
      <c r="F265" s="120">
        <v>1.47</v>
      </c>
      <c r="G265" s="120">
        <v>0.98199999999999998</v>
      </c>
      <c r="H265" s="120">
        <v>6.0999999999999999E-2</v>
      </c>
    </row>
    <row r="266" spans="1:8" x14ac:dyDescent="0.25">
      <c r="A266" s="120">
        <v>52.2</v>
      </c>
      <c r="B266" s="120">
        <v>1.248</v>
      </c>
      <c r="C266" s="120">
        <v>1.1779999999999999</v>
      </c>
      <c r="D266" s="120">
        <v>1.4910000000000001</v>
      </c>
      <c r="E266" s="120">
        <v>1.306</v>
      </c>
      <c r="F266" s="120">
        <v>1.4730000000000001</v>
      </c>
      <c r="G266" s="120">
        <v>0.98399999999999999</v>
      </c>
      <c r="H266" s="120">
        <v>6.0999999999999999E-2</v>
      </c>
    </row>
    <row r="267" spans="1:8" x14ac:dyDescent="0.25">
      <c r="A267" s="120">
        <v>52.4</v>
      </c>
      <c r="B267" s="120">
        <v>1.2509999999999999</v>
      </c>
      <c r="C267" s="120">
        <v>1.18</v>
      </c>
      <c r="D267" s="120">
        <v>1.494</v>
      </c>
      <c r="E267" s="120">
        <v>1.3080000000000001</v>
      </c>
      <c r="F267" s="120">
        <v>1.476</v>
      </c>
      <c r="G267" s="120">
        <v>0.98599999999999999</v>
      </c>
      <c r="H267" s="120">
        <v>6.0999999999999999E-2</v>
      </c>
    </row>
    <row r="268" spans="1:8" x14ac:dyDescent="0.25">
      <c r="A268" s="120">
        <v>52.6</v>
      </c>
      <c r="B268" s="120">
        <v>1.2529999999999999</v>
      </c>
      <c r="C268" s="120">
        <v>1.1830000000000001</v>
      </c>
      <c r="D268" s="120">
        <v>1.4970000000000001</v>
      </c>
      <c r="E268" s="120">
        <v>1.3109999999999999</v>
      </c>
      <c r="F268" s="120">
        <v>1.4790000000000001</v>
      </c>
      <c r="G268" s="120">
        <v>0.98699999999999999</v>
      </c>
      <c r="H268" s="120">
        <v>6.2E-2</v>
      </c>
    </row>
    <row r="269" spans="1:8" x14ac:dyDescent="0.25">
      <c r="A269" s="120">
        <v>52.8</v>
      </c>
      <c r="B269" s="120">
        <v>1.2549999999999999</v>
      </c>
      <c r="C269" s="120">
        <v>1.1850000000000001</v>
      </c>
      <c r="D269" s="120">
        <v>1.5</v>
      </c>
      <c r="E269" s="120">
        <v>1.3129999999999999</v>
      </c>
      <c r="F269" s="120">
        <v>1.482</v>
      </c>
      <c r="G269" s="120">
        <v>0.98899999999999999</v>
      </c>
      <c r="H269" s="120">
        <v>6.2E-2</v>
      </c>
    </row>
    <row r="270" spans="1:8" x14ac:dyDescent="0.25">
      <c r="A270" s="120">
        <v>53</v>
      </c>
      <c r="B270" s="120">
        <v>1.258</v>
      </c>
      <c r="C270" s="120">
        <v>1.1870000000000001</v>
      </c>
      <c r="D270" s="120">
        <v>1.5029999999999999</v>
      </c>
      <c r="E270" s="120">
        <v>1.3160000000000001</v>
      </c>
      <c r="F270" s="120">
        <v>1.4850000000000001</v>
      </c>
      <c r="G270" s="120">
        <v>0.99099999999999999</v>
      </c>
      <c r="H270" s="120">
        <v>6.2E-2</v>
      </c>
    </row>
    <row r="271" spans="1:8" x14ac:dyDescent="0.25">
      <c r="A271" s="120">
        <v>53.2</v>
      </c>
      <c r="B271" s="120">
        <v>1.26</v>
      </c>
      <c r="C271" s="120">
        <v>1.19</v>
      </c>
      <c r="D271" s="120">
        <v>1.506</v>
      </c>
      <c r="E271" s="120">
        <v>1.3180000000000001</v>
      </c>
      <c r="F271" s="120">
        <v>1.488</v>
      </c>
      <c r="G271" s="120">
        <v>0.99299999999999999</v>
      </c>
      <c r="H271" s="120">
        <v>6.2E-2</v>
      </c>
    </row>
    <row r="272" spans="1:8" x14ac:dyDescent="0.25">
      <c r="A272" s="120">
        <v>53.4</v>
      </c>
      <c r="B272" s="120">
        <v>1.262</v>
      </c>
      <c r="C272" s="120">
        <v>1.1919999999999999</v>
      </c>
      <c r="D272" s="120">
        <v>1.5089999999999999</v>
      </c>
      <c r="E272" s="120">
        <v>1.321</v>
      </c>
      <c r="F272" s="120">
        <v>1.4910000000000001</v>
      </c>
      <c r="G272" s="120">
        <v>0.99399999999999999</v>
      </c>
      <c r="H272" s="120">
        <v>6.2E-2</v>
      </c>
    </row>
    <row r="273" spans="1:8" x14ac:dyDescent="0.25">
      <c r="A273" s="120">
        <v>53.6</v>
      </c>
      <c r="B273" s="120">
        <v>1.264</v>
      </c>
      <c r="C273" s="120">
        <v>1.1950000000000001</v>
      </c>
      <c r="D273" s="120">
        <v>1.512</v>
      </c>
      <c r="E273" s="120">
        <v>1.3240000000000001</v>
      </c>
      <c r="F273" s="120">
        <v>1.494</v>
      </c>
      <c r="G273" s="120">
        <v>0.996</v>
      </c>
      <c r="H273" s="120">
        <v>6.3E-2</v>
      </c>
    </row>
    <row r="274" spans="1:8" x14ac:dyDescent="0.25">
      <c r="A274" s="120">
        <v>53.8</v>
      </c>
      <c r="B274" s="120">
        <v>1.2669999999999999</v>
      </c>
      <c r="C274" s="120">
        <v>1.1970000000000001</v>
      </c>
      <c r="D274" s="120">
        <v>1.5149999999999999</v>
      </c>
      <c r="E274" s="120">
        <v>1.3260000000000001</v>
      </c>
      <c r="F274" s="120">
        <v>1.4970000000000001</v>
      </c>
      <c r="G274" s="120">
        <v>0.998</v>
      </c>
      <c r="H274" s="120">
        <v>6.3E-2</v>
      </c>
    </row>
    <row r="275" spans="1:8" x14ac:dyDescent="0.25">
      <c r="A275" s="120">
        <v>54</v>
      </c>
      <c r="B275" s="120">
        <v>1.2689999999999999</v>
      </c>
      <c r="C275" s="120">
        <v>1.1990000000000001</v>
      </c>
      <c r="D275" s="120">
        <v>1.518</v>
      </c>
      <c r="E275" s="120">
        <v>1.3280000000000001</v>
      </c>
      <c r="F275" s="120">
        <v>1.4990000000000001</v>
      </c>
      <c r="G275" s="120">
        <v>1</v>
      </c>
      <c r="H275" s="120">
        <v>6.3E-2</v>
      </c>
    </row>
    <row r="276" spans="1:8" x14ac:dyDescent="0.25">
      <c r="A276" s="120">
        <v>54.2</v>
      </c>
      <c r="B276" s="120">
        <v>1.2709999999999999</v>
      </c>
      <c r="C276" s="120">
        <v>1.202</v>
      </c>
      <c r="D276" s="120">
        <v>1.52</v>
      </c>
      <c r="E276" s="120">
        <v>1.331</v>
      </c>
      <c r="F276" s="120">
        <v>1.502</v>
      </c>
      <c r="G276" s="120">
        <v>1.0009999999999999</v>
      </c>
      <c r="H276" s="120">
        <v>6.3E-2</v>
      </c>
    </row>
    <row r="277" spans="1:8" x14ac:dyDescent="0.25">
      <c r="A277" s="120">
        <v>54.4</v>
      </c>
      <c r="B277" s="120">
        <v>1.2729999999999999</v>
      </c>
      <c r="C277" s="120">
        <v>1.204</v>
      </c>
      <c r="D277" s="120">
        <v>1.5229999999999999</v>
      </c>
      <c r="E277" s="120">
        <v>1.333</v>
      </c>
      <c r="F277" s="120">
        <v>1.5049999999999999</v>
      </c>
      <c r="G277" s="120">
        <v>1.0029999999999999</v>
      </c>
      <c r="H277" s="120">
        <v>6.4000000000000001E-2</v>
      </c>
    </row>
    <row r="278" spans="1:8" x14ac:dyDescent="0.25">
      <c r="A278" s="120">
        <v>54.6</v>
      </c>
      <c r="B278" s="120">
        <v>1.276</v>
      </c>
      <c r="C278" s="120">
        <v>1.206</v>
      </c>
      <c r="D278" s="120">
        <v>1.526</v>
      </c>
      <c r="E278" s="120">
        <v>1.3360000000000001</v>
      </c>
      <c r="F278" s="120">
        <v>1.508</v>
      </c>
      <c r="G278" s="120">
        <v>1.0049999999999999</v>
      </c>
      <c r="H278" s="120">
        <v>6.4000000000000001E-2</v>
      </c>
    </row>
    <row r="279" spans="1:8" x14ac:dyDescent="0.25">
      <c r="A279" s="120">
        <v>54.8</v>
      </c>
      <c r="B279" s="120">
        <v>1.278</v>
      </c>
      <c r="C279" s="120">
        <v>1.2090000000000001</v>
      </c>
      <c r="D279" s="120">
        <v>1.5289999999999999</v>
      </c>
      <c r="E279" s="120">
        <v>1.3380000000000001</v>
      </c>
      <c r="F279" s="120">
        <v>1.5109999999999999</v>
      </c>
      <c r="G279" s="120">
        <v>1.006</v>
      </c>
      <c r="H279" s="120">
        <v>6.4000000000000001E-2</v>
      </c>
    </row>
    <row r="280" spans="1:8" x14ac:dyDescent="0.25">
      <c r="A280" s="120">
        <v>55</v>
      </c>
      <c r="B280" s="120">
        <v>1.28</v>
      </c>
      <c r="C280" s="120">
        <v>1.2110000000000001</v>
      </c>
      <c r="D280" s="120">
        <v>1.532</v>
      </c>
      <c r="E280" s="120">
        <v>1.341</v>
      </c>
      <c r="F280" s="120">
        <v>1.514</v>
      </c>
      <c r="G280" s="120">
        <v>1.008</v>
      </c>
      <c r="H280" s="120">
        <v>6.4000000000000001E-2</v>
      </c>
    </row>
    <row r="281" spans="1:8" x14ac:dyDescent="0.25">
      <c r="A281" s="120">
        <v>55.2</v>
      </c>
      <c r="B281" s="120">
        <v>1.282</v>
      </c>
      <c r="C281" s="120">
        <v>1.2130000000000001</v>
      </c>
      <c r="D281" s="120">
        <v>1.534</v>
      </c>
      <c r="E281" s="120">
        <v>1.343</v>
      </c>
      <c r="F281" s="120">
        <v>1.5169999999999999</v>
      </c>
      <c r="G281" s="120">
        <v>1.01</v>
      </c>
      <c r="H281" s="120">
        <v>6.4000000000000001E-2</v>
      </c>
    </row>
    <row r="282" spans="1:8" x14ac:dyDescent="0.25">
      <c r="A282" s="120">
        <v>55.4</v>
      </c>
      <c r="B282" s="120">
        <v>1.284</v>
      </c>
      <c r="C282" s="120">
        <v>1.216</v>
      </c>
      <c r="D282" s="120">
        <v>1.5369999999999999</v>
      </c>
      <c r="E282" s="120">
        <v>1.345</v>
      </c>
      <c r="F282" s="120">
        <v>1.52</v>
      </c>
      <c r="G282" s="120">
        <v>1.0109999999999999</v>
      </c>
      <c r="H282" s="120">
        <v>6.5000000000000002E-2</v>
      </c>
    </row>
    <row r="283" spans="1:8" x14ac:dyDescent="0.25">
      <c r="A283" s="120">
        <v>55.6</v>
      </c>
      <c r="B283" s="120">
        <v>1.286</v>
      </c>
      <c r="C283" s="120">
        <v>1.218</v>
      </c>
      <c r="D283" s="120">
        <v>1.54</v>
      </c>
      <c r="E283" s="120">
        <v>1.3480000000000001</v>
      </c>
      <c r="F283" s="120">
        <v>1.522</v>
      </c>
      <c r="G283" s="120">
        <v>1.0129999999999999</v>
      </c>
      <c r="H283" s="120">
        <v>6.5000000000000002E-2</v>
      </c>
    </row>
    <row r="284" spans="1:8" x14ac:dyDescent="0.25">
      <c r="A284" s="120">
        <v>55.8</v>
      </c>
      <c r="B284" s="120">
        <v>1.288</v>
      </c>
      <c r="C284" s="120">
        <v>1.22</v>
      </c>
      <c r="D284" s="120">
        <v>1.5429999999999999</v>
      </c>
      <c r="E284" s="120">
        <v>1.35</v>
      </c>
      <c r="F284" s="120">
        <v>1.5249999999999999</v>
      </c>
      <c r="G284" s="120">
        <v>1.0149999999999999</v>
      </c>
      <c r="H284" s="120">
        <v>6.5000000000000002E-2</v>
      </c>
    </row>
    <row r="285" spans="1:8" x14ac:dyDescent="0.25">
      <c r="A285" s="120">
        <v>56</v>
      </c>
      <c r="B285" s="120">
        <v>1.2909999999999999</v>
      </c>
      <c r="C285" s="120">
        <v>1.222</v>
      </c>
      <c r="D285" s="120">
        <v>1.5449999999999999</v>
      </c>
      <c r="E285" s="120">
        <v>1.353</v>
      </c>
      <c r="F285" s="120">
        <v>1.528</v>
      </c>
      <c r="G285" s="120">
        <v>1.016</v>
      </c>
      <c r="H285" s="120">
        <v>6.5000000000000002E-2</v>
      </c>
    </row>
    <row r="286" spans="1:8" x14ac:dyDescent="0.25">
      <c r="A286" s="120">
        <v>56.2</v>
      </c>
      <c r="B286" s="120">
        <v>1.2929999999999999</v>
      </c>
      <c r="C286" s="120">
        <v>1.2250000000000001</v>
      </c>
      <c r="D286" s="120">
        <v>1.548</v>
      </c>
      <c r="E286" s="120">
        <v>1.355</v>
      </c>
      <c r="F286" s="120">
        <v>1.5309999999999999</v>
      </c>
      <c r="G286" s="120">
        <v>1.018</v>
      </c>
      <c r="H286" s="120">
        <v>6.6000000000000003E-2</v>
      </c>
    </row>
    <row r="287" spans="1:8" x14ac:dyDescent="0.25">
      <c r="A287" s="120">
        <v>56.4</v>
      </c>
      <c r="B287" s="120">
        <v>1.2949999999999999</v>
      </c>
      <c r="C287" s="120">
        <v>1.2270000000000001</v>
      </c>
      <c r="D287" s="120">
        <v>1.5509999999999999</v>
      </c>
      <c r="E287" s="120">
        <v>1.357</v>
      </c>
      <c r="F287" s="120">
        <v>1.534</v>
      </c>
      <c r="G287" s="120">
        <v>1.0189999999999999</v>
      </c>
      <c r="H287" s="120">
        <v>6.6000000000000003E-2</v>
      </c>
    </row>
    <row r="288" spans="1:8" x14ac:dyDescent="0.25">
      <c r="A288" s="120">
        <v>56.6</v>
      </c>
      <c r="B288" s="120">
        <v>1.2969999999999999</v>
      </c>
      <c r="C288" s="120">
        <v>1.2290000000000001</v>
      </c>
      <c r="D288" s="120">
        <v>1.5529999999999999</v>
      </c>
      <c r="E288" s="120">
        <v>1.36</v>
      </c>
      <c r="F288" s="120">
        <v>1.536</v>
      </c>
      <c r="G288" s="120">
        <v>1.0209999999999999</v>
      </c>
      <c r="H288" s="120">
        <v>6.6000000000000003E-2</v>
      </c>
    </row>
    <row r="289" spans="1:8" x14ac:dyDescent="0.25">
      <c r="A289" s="120">
        <v>56.8</v>
      </c>
      <c r="B289" s="120">
        <v>1.2989999999999999</v>
      </c>
      <c r="C289" s="120">
        <v>1.2310000000000001</v>
      </c>
      <c r="D289" s="120">
        <v>1.556</v>
      </c>
      <c r="E289" s="120">
        <v>1.3620000000000001</v>
      </c>
      <c r="F289" s="120">
        <v>1.5389999999999999</v>
      </c>
      <c r="G289" s="120">
        <v>1.0229999999999999</v>
      </c>
      <c r="H289" s="120">
        <v>6.6000000000000003E-2</v>
      </c>
    </row>
    <row r="290" spans="1:8" x14ac:dyDescent="0.25">
      <c r="A290" s="120">
        <v>57</v>
      </c>
      <c r="B290" s="120">
        <v>1.3009999999999999</v>
      </c>
      <c r="C290" s="120">
        <v>1.234</v>
      </c>
      <c r="D290" s="120">
        <v>1.5589999999999999</v>
      </c>
      <c r="E290" s="120">
        <v>1.3640000000000001</v>
      </c>
      <c r="F290" s="120">
        <v>1.542</v>
      </c>
      <c r="G290" s="120">
        <v>1.024</v>
      </c>
      <c r="H290" s="120">
        <v>6.6000000000000003E-2</v>
      </c>
    </row>
    <row r="291" spans="1:8" x14ac:dyDescent="0.25">
      <c r="A291" s="120">
        <v>57.2</v>
      </c>
      <c r="B291" s="120">
        <v>1.3029999999999999</v>
      </c>
      <c r="C291" s="120">
        <v>1.236</v>
      </c>
      <c r="D291" s="120">
        <v>1.5609999999999999</v>
      </c>
      <c r="E291" s="120">
        <v>1.367</v>
      </c>
      <c r="F291" s="120">
        <v>1.544</v>
      </c>
      <c r="G291" s="120">
        <v>1.026</v>
      </c>
      <c r="H291" s="120">
        <v>6.7000000000000004E-2</v>
      </c>
    </row>
    <row r="292" spans="1:8" x14ac:dyDescent="0.25">
      <c r="A292" s="120">
        <v>57.4</v>
      </c>
      <c r="B292" s="120">
        <v>1.3049999999999999</v>
      </c>
      <c r="C292" s="120">
        <v>1.238</v>
      </c>
      <c r="D292" s="120">
        <v>1.5640000000000001</v>
      </c>
      <c r="E292" s="120">
        <v>1.369</v>
      </c>
      <c r="F292" s="120">
        <v>1.5469999999999999</v>
      </c>
      <c r="G292" s="120">
        <v>1.0269999999999999</v>
      </c>
      <c r="H292" s="120">
        <v>6.7000000000000004E-2</v>
      </c>
    </row>
    <row r="293" spans="1:8" x14ac:dyDescent="0.25">
      <c r="A293" s="120">
        <v>57.6</v>
      </c>
      <c r="B293" s="120">
        <v>1.3069999999999999</v>
      </c>
      <c r="C293" s="120">
        <v>1.24</v>
      </c>
      <c r="D293" s="120">
        <v>1.5669999999999999</v>
      </c>
      <c r="E293" s="120">
        <v>1.371</v>
      </c>
      <c r="F293" s="120">
        <v>1.55</v>
      </c>
      <c r="G293" s="120">
        <v>1.0289999999999999</v>
      </c>
      <c r="H293" s="120">
        <v>6.7000000000000004E-2</v>
      </c>
    </row>
    <row r="294" spans="1:8" x14ac:dyDescent="0.25">
      <c r="A294" s="120">
        <v>57.8</v>
      </c>
      <c r="B294" s="120">
        <v>1.3089999999999999</v>
      </c>
      <c r="C294" s="120">
        <v>1.242</v>
      </c>
      <c r="D294" s="120">
        <v>1.569</v>
      </c>
      <c r="E294" s="120">
        <v>1.373</v>
      </c>
      <c r="F294" s="120">
        <v>1.5529999999999999</v>
      </c>
      <c r="G294" s="120">
        <v>1.03</v>
      </c>
      <c r="H294" s="120">
        <v>6.7000000000000004E-2</v>
      </c>
    </row>
    <row r="295" spans="1:8" x14ac:dyDescent="0.25">
      <c r="A295" s="120">
        <v>58</v>
      </c>
      <c r="B295" s="120">
        <v>1.3109999999999999</v>
      </c>
      <c r="C295" s="120">
        <v>1.2450000000000001</v>
      </c>
      <c r="D295" s="120">
        <v>1.5720000000000001</v>
      </c>
      <c r="E295" s="120">
        <v>1.3759999999999999</v>
      </c>
      <c r="F295" s="120">
        <v>1.5549999999999999</v>
      </c>
      <c r="G295" s="120">
        <v>1.032</v>
      </c>
      <c r="H295" s="120">
        <v>6.8000000000000005E-2</v>
      </c>
    </row>
    <row r="296" spans="1:8" x14ac:dyDescent="0.25">
      <c r="A296" s="120">
        <v>58.2</v>
      </c>
      <c r="B296" s="120">
        <v>1.3129999999999999</v>
      </c>
      <c r="C296" s="120">
        <v>1.2470000000000001</v>
      </c>
      <c r="D296" s="120">
        <v>1.5740000000000001</v>
      </c>
      <c r="E296" s="120">
        <v>1.3779999999999999</v>
      </c>
      <c r="F296" s="120">
        <v>1.5580000000000001</v>
      </c>
      <c r="G296" s="120">
        <v>1.034</v>
      </c>
      <c r="H296" s="120">
        <v>6.8000000000000005E-2</v>
      </c>
    </row>
    <row r="297" spans="1:8" x14ac:dyDescent="0.25">
      <c r="A297" s="120">
        <v>58.4</v>
      </c>
      <c r="B297" s="120">
        <v>1.3149999999999999</v>
      </c>
      <c r="C297" s="120">
        <v>1.2490000000000001</v>
      </c>
      <c r="D297" s="120">
        <v>1.577</v>
      </c>
      <c r="E297" s="120">
        <v>1.38</v>
      </c>
      <c r="F297" s="120">
        <v>1.5609999999999999</v>
      </c>
      <c r="G297" s="120">
        <v>1.0349999999999999</v>
      </c>
      <c r="H297" s="120">
        <v>6.8000000000000005E-2</v>
      </c>
    </row>
    <row r="298" spans="1:8" x14ac:dyDescent="0.25">
      <c r="A298" s="120">
        <v>58.6</v>
      </c>
      <c r="B298" s="120">
        <v>1.3169999999999999</v>
      </c>
      <c r="C298" s="120">
        <v>1.2509999999999999</v>
      </c>
      <c r="D298" s="120">
        <v>1.579</v>
      </c>
      <c r="E298" s="120">
        <v>1.3819999999999999</v>
      </c>
      <c r="F298" s="120">
        <v>1.5629999999999999</v>
      </c>
      <c r="G298" s="120">
        <v>1.0369999999999999</v>
      </c>
      <c r="H298" s="120">
        <v>6.8000000000000005E-2</v>
      </c>
    </row>
    <row r="299" spans="1:8" x14ac:dyDescent="0.25">
      <c r="A299" s="120">
        <v>58.8</v>
      </c>
      <c r="B299" s="120">
        <v>1.319</v>
      </c>
      <c r="C299" s="120">
        <v>1.2529999999999999</v>
      </c>
      <c r="D299" s="120">
        <v>1.5820000000000001</v>
      </c>
      <c r="E299" s="120">
        <v>1.385</v>
      </c>
      <c r="F299" s="120">
        <v>1.5660000000000001</v>
      </c>
      <c r="G299" s="120">
        <v>1.038</v>
      </c>
      <c r="H299" s="120">
        <v>6.8000000000000005E-2</v>
      </c>
    </row>
    <row r="300" spans="1:8" x14ac:dyDescent="0.25">
      <c r="A300" s="120">
        <v>59</v>
      </c>
      <c r="B300" s="120">
        <v>1.321</v>
      </c>
      <c r="C300" s="120">
        <v>1.2549999999999999</v>
      </c>
      <c r="D300" s="120">
        <v>1.585</v>
      </c>
      <c r="E300" s="120">
        <v>1.387</v>
      </c>
      <c r="F300" s="120">
        <v>1.5680000000000001</v>
      </c>
      <c r="G300" s="120">
        <v>1.04</v>
      </c>
      <c r="H300" s="120">
        <v>6.9000000000000006E-2</v>
      </c>
    </row>
    <row r="301" spans="1:8" x14ac:dyDescent="0.25">
      <c r="A301" s="120">
        <v>59.2</v>
      </c>
      <c r="B301" s="120">
        <v>1.323</v>
      </c>
      <c r="C301" s="120">
        <v>1.258</v>
      </c>
      <c r="D301" s="120">
        <v>1.587</v>
      </c>
      <c r="E301" s="120">
        <v>1.389</v>
      </c>
      <c r="F301" s="120">
        <v>1.571</v>
      </c>
      <c r="G301" s="120">
        <v>1.0409999999999999</v>
      </c>
      <c r="H301" s="120">
        <v>6.9000000000000006E-2</v>
      </c>
    </row>
    <row r="302" spans="1:8" x14ac:dyDescent="0.25">
      <c r="A302" s="120">
        <v>59.4</v>
      </c>
      <c r="B302" s="120">
        <v>1.325</v>
      </c>
      <c r="C302" s="120">
        <v>1.26</v>
      </c>
      <c r="D302" s="120">
        <v>1.59</v>
      </c>
      <c r="E302" s="120">
        <v>1.391</v>
      </c>
      <c r="F302" s="120">
        <v>1.5740000000000001</v>
      </c>
      <c r="G302" s="120">
        <v>1.0429999999999999</v>
      </c>
      <c r="H302" s="120">
        <v>6.9000000000000006E-2</v>
      </c>
    </row>
    <row r="303" spans="1:8" x14ac:dyDescent="0.25">
      <c r="A303" s="120">
        <v>59.6</v>
      </c>
      <c r="B303" s="120">
        <v>1.327</v>
      </c>
      <c r="C303" s="120">
        <v>1.262</v>
      </c>
      <c r="D303" s="120">
        <v>1.5920000000000001</v>
      </c>
      <c r="E303" s="120">
        <v>1.393</v>
      </c>
      <c r="F303" s="120">
        <v>1.5760000000000001</v>
      </c>
      <c r="G303" s="120">
        <v>1.044</v>
      </c>
      <c r="H303" s="120">
        <v>6.9000000000000006E-2</v>
      </c>
    </row>
    <row r="304" spans="1:8" x14ac:dyDescent="0.25">
      <c r="A304" s="120">
        <v>59.8</v>
      </c>
      <c r="B304" s="120">
        <v>1.329</v>
      </c>
      <c r="C304" s="120">
        <v>1.264</v>
      </c>
      <c r="D304" s="120">
        <v>1.595</v>
      </c>
      <c r="E304" s="120">
        <v>1.3959999999999999</v>
      </c>
      <c r="F304" s="120">
        <v>1.579</v>
      </c>
      <c r="G304" s="120">
        <v>1.046</v>
      </c>
      <c r="H304" s="120">
        <v>7.0000000000000007E-2</v>
      </c>
    </row>
    <row r="305" spans="1:8" x14ac:dyDescent="0.25">
      <c r="A305" s="120">
        <v>60</v>
      </c>
      <c r="B305" s="120">
        <v>1.331</v>
      </c>
      <c r="C305" s="120">
        <v>1.266</v>
      </c>
      <c r="D305" s="120">
        <v>1.597</v>
      </c>
      <c r="E305" s="120">
        <v>1.3979999999999999</v>
      </c>
      <c r="F305" s="120">
        <v>1.581</v>
      </c>
      <c r="G305" s="120">
        <v>1.0469999999999999</v>
      </c>
      <c r="H305" s="120">
        <v>7.0000000000000007E-2</v>
      </c>
    </row>
    <row r="306" spans="1:8" x14ac:dyDescent="0.25">
      <c r="A306" s="120">
        <v>60.2</v>
      </c>
      <c r="B306" s="120">
        <v>1.333</v>
      </c>
      <c r="C306" s="120">
        <v>1.268</v>
      </c>
      <c r="D306" s="120">
        <v>1.6</v>
      </c>
      <c r="E306" s="120">
        <v>1.4</v>
      </c>
      <c r="F306" s="120">
        <v>1.5840000000000001</v>
      </c>
      <c r="G306" s="120">
        <v>1.048</v>
      </c>
      <c r="H306" s="120">
        <v>7.0000000000000007E-2</v>
      </c>
    </row>
    <row r="307" spans="1:8" x14ac:dyDescent="0.25">
      <c r="A307" s="120">
        <v>60.4</v>
      </c>
      <c r="B307" s="120">
        <v>1.335</v>
      </c>
      <c r="C307" s="120">
        <v>1.27</v>
      </c>
      <c r="D307" s="120">
        <v>1.6020000000000001</v>
      </c>
      <c r="E307" s="120">
        <v>1.4019999999999999</v>
      </c>
      <c r="F307" s="120">
        <v>1.5860000000000001</v>
      </c>
      <c r="G307" s="120">
        <v>1.05</v>
      </c>
      <c r="H307" s="120">
        <v>7.0000000000000007E-2</v>
      </c>
    </row>
    <row r="308" spans="1:8" x14ac:dyDescent="0.25">
      <c r="A308" s="120">
        <v>60.6</v>
      </c>
      <c r="B308" s="120">
        <v>1.337</v>
      </c>
      <c r="C308" s="120">
        <v>1.272</v>
      </c>
      <c r="D308" s="120">
        <v>1.6040000000000001</v>
      </c>
      <c r="E308" s="120">
        <v>1.4039999999999999</v>
      </c>
      <c r="F308" s="120">
        <v>1.589</v>
      </c>
      <c r="G308" s="120">
        <v>1.0509999999999999</v>
      </c>
      <c r="H308" s="120">
        <v>7.0000000000000007E-2</v>
      </c>
    </row>
    <row r="309" spans="1:8" x14ac:dyDescent="0.25">
      <c r="A309" s="120">
        <v>60.8</v>
      </c>
      <c r="B309" s="120">
        <v>1.3380000000000001</v>
      </c>
      <c r="C309" s="120">
        <v>1.274</v>
      </c>
      <c r="D309" s="120">
        <v>1.607</v>
      </c>
      <c r="E309" s="120">
        <v>1.4059999999999999</v>
      </c>
      <c r="F309" s="120">
        <v>1.5920000000000001</v>
      </c>
      <c r="G309" s="120">
        <v>1.0529999999999999</v>
      </c>
      <c r="H309" s="120">
        <v>7.0999999999999994E-2</v>
      </c>
    </row>
    <row r="310" spans="1:8" x14ac:dyDescent="0.25">
      <c r="A310" s="120">
        <v>61</v>
      </c>
      <c r="B310" s="120">
        <v>1.34</v>
      </c>
      <c r="C310" s="120">
        <v>1.276</v>
      </c>
      <c r="D310" s="120">
        <v>1.609</v>
      </c>
      <c r="E310" s="120">
        <v>1.4079999999999999</v>
      </c>
      <c r="F310" s="120">
        <v>1.5940000000000001</v>
      </c>
      <c r="G310" s="120">
        <v>1.054</v>
      </c>
      <c r="H310" s="120">
        <v>7.0999999999999994E-2</v>
      </c>
    </row>
    <row r="311" spans="1:8" x14ac:dyDescent="0.25">
      <c r="A311" s="120">
        <v>61.2</v>
      </c>
      <c r="B311" s="120">
        <v>1.3420000000000001</v>
      </c>
      <c r="C311" s="120">
        <v>1.278</v>
      </c>
      <c r="D311" s="120">
        <v>1.6120000000000001</v>
      </c>
      <c r="E311" s="120">
        <v>1.41</v>
      </c>
      <c r="F311" s="120">
        <v>1.597</v>
      </c>
      <c r="G311" s="120">
        <v>1.056</v>
      </c>
      <c r="H311" s="120">
        <v>7.0999999999999994E-2</v>
      </c>
    </row>
    <row r="312" spans="1:8" x14ac:dyDescent="0.25">
      <c r="A312" s="120">
        <v>61.4</v>
      </c>
      <c r="B312" s="120">
        <v>1.3440000000000001</v>
      </c>
      <c r="C312" s="120">
        <v>1.28</v>
      </c>
      <c r="D312" s="120">
        <v>1.6140000000000001</v>
      </c>
      <c r="E312" s="120">
        <v>1.413</v>
      </c>
      <c r="F312" s="120">
        <v>1.599</v>
      </c>
      <c r="G312" s="120">
        <v>1.0569999999999999</v>
      </c>
      <c r="H312" s="120">
        <v>7.0999999999999994E-2</v>
      </c>
    </row>
    <row r="313" spans="1:8" x14ac:dyDescent="0.25">
      <c r="A313" s="120">
        <v>61.6</v>
      </c>
      <c r="B313" s="120">
        <v>1.3460000000000001</v>
      </c>
      <c r="C313" s="120">
        <v>1.282</v>
      </c>
      <c r="D313" s="120">
        <v>1.617</v>
      </c>
      <c r="E313" s="120">
        <v>1.415</v>
      </c>
      <c r="F313" s="120">
        <v>1.601</v>
      </c>
      <c r="G313" s="120">
        <v>1.0580000000000001</v>
      </c>
      <c r="H313" s="120">
        <v>7.0999999999999994E-2</v>
      </c>
    </row>
    <row r="314" spans="1:8" x14ac:dyDescent="0.25">
      <c r="A314" s="120">
        <v>61.8</v>
      </c>
      <c r="B314" s="120">
        <v>1.3480000000000001</v>
      </c>
      <c r="C314" s="120">
        <v>1.284</v>
      </c>
      <c r="D314" s="120">
        <v>1.619</v>
      </c>
      <c r="E314" s="120">
        <v>1.417</v>
      </c>
      <c r="F314" s="120">
        <v>1.6040000000000001</v>
      </c>
      <c r="G314" s="120">
        <v>1.06</v>
      </c>
      <c r="H314" s="120">
        <v>7.1999999999999995E-2</v>
      </c>
    </row>
    <row r="315" spans="1:8" x14ac:dyDescent="0.25">
      <c r="A315" s="120">
        <v>62</v>
      </c>
      <c r="B315" s="120">
        <v>1.35</v>
      </c>
      <c r="C315" s="120">
        <v>1.286</v>
      </c>
      <c r="D315" s="120">
        <v>1.621</v>
      </c>
      <c r="E315" s="120">
        <v>1.419</v>
      </c>
      <c r="F315" s="120">
        <v>1.6060000000000001</v>
      </c>
      <c r="G315" s="120">
        <v>1.0609999999999999</v>
      </c>
      <c r="H315" s="120">
        <v>7.1999999999999995E-2</v>
      </c>
    </row>
    <row r="316" spans="1:8" x14ac:dyDescent="0.25">
      <c r="A316" s="120">
        <v>62.2</v>
      </c>
      <c r="B316" s="120">
        <v>1.351</v>
      </c>
      <c r="C316" s="120">
        <v>1.288</v>
      </c>
      <c r="D316" s="120">
        <v>1.6240000000000001</v>
      </c>
      <c r="E316" s="120">
        <v>1.421</v>
      </c>
      <c r="F316" s="120">
        <v>1.609</v>
      </c>
      <c r="G316" s="120">
        <v>1.0629999999999999</v>
      </c>
      <c r="H316" s="120">
        <v>7.1999999999999995E-2</v>
      </c>
    </row>
    <row r="317" spans="1:8" x14ac:dyDescent="0.25">
      <c r="A317" s="120">
        <v>62.4</v>
      </c>
      <c r="B317" s="120">
        <v>1.353</v>
      </c>
      <c r="C317" s="120">
        <v>1.29</v>
      </c>
      <c r="D317" s="120">
        <v>1.6259999999999999</v>
      </c>
      <c r="E317" s="120">
        <v>1.423</v>
      </c>
      <c r="F317" s="120">
        <v>1.611</v>
      </c>
      <c r="G317" s="120">
        <v>1.0640000000000001</v>
      </c>
      <c r="H317" s="120">
        <v>7.1999999999999995E-2</v>
      </c>
    </row>
    <row r="318" spans="1:8" x14ac:dyDescent="0.25">
      <c r="A318" s="120">
        <v>62.6</v>
      </c>
      <c r="B318" s="120">
        <v>1.355</v>
      </c>
      <c r="C318" s="120">
        <v>1.292</v>
      </c>
      <c r="D318" s="120">
        <v>1.6279999999999999</v>
      </c>
      <c r="E318" s="120">
        <v>1.425</v>
      </c>
      <c r="F318" s="120">
        <v>1.6140000000000001</v>
      </c>
      <c r="G318" s="120">
        <v>1.0649999999999999</v>
      </c>
      <c r="H318" s="120">
        <v>7.2999999999999995E-2</v>
      </c>
    </row>
    <row r="319" spans="1:8" x14ac:dyDescent="0.25">
      <c r="A319" s="120">
        <v>62.8</v>
      </c>
      <c r="B319" s="120">
        <v>1.357</v>
      </c>
      <c r="C319" s="120">
        <v>1.294</v>
      </c>
      <c r="D319" s="120">
        <v>1.631</v>
      </c>
      <c r="E319" s="120">
        <v>1.427</v>
      </c>
      <c r="F319" s="120">
        <v>1.6160000000000001</v>
      </c>
      <c r="G319" s="120">
        <v>1.0669999999999999</v>
      </c>
      <c r="H319" s="120">
        <v>7.2999999999999995E-2</v>
      </c>
    </row>
    <row r="320" spans="1:8" x14ac:dyDescent="0.25">
      <c r="A320" s="120">
        <v>63</v>
      </c>
      <c r="B320" s="120">
        <v>1.359</v>
      </c>
      <c r="C320" s="120">
        <v>1.296</v>
      </c>
      <c r="D320" s="120">
        <v>1.633</v>
      </c>
      <c r="E320" s="120">
        <v>1.429</v>
      </c>
      <c r="F320" s="120">
        <v>1.619</v>
      </c>
      <c r="G320" s="120">
        <v>1.0680000000000001</v>
      </c>
      <c r="H320" s="120">
        <v>7.2999999999999995E-2</v>
      </c>
    </row>
    <row r="321" spans="1:8" x14ac:dyDescent="0.25">
      <c r="A321" s="120">
        <v>63.2</v>
      </c>
      <c r="B321" s="120">
        <v>1.36</v>
      </c>
      <c r="C321" s="120">
        <v>1.298</v>
      </c>
      <c r="D321" s="120">
        <v>1.635</v>
      </c>
      <c r="E321" s="120">
        <v>1.431</v>
      </c>
      <c r="F321" s="120">
        <v>1.621</v>
      </c>
      <c r="G321" s="120">
        <v>1.07</v>
      </c>
      <c r="H321" s="120">
        <v>7.2999999999999995E-2</v>
      </c>
    </row>
    <row r="322" spans="1:8" x14ac:dyDescent="0.25">
      <c r="A322" s="120">
        <v>63.4</v>
      </c>
      <c r="B322" s="120">
        <v>1.3620000000000001</v>
      </c>
      <c r="C322" s="120">
        <v>1.3</v>
      </c>
      <c r="D322" s="120">
        <v>1.6379999999999999</v>
      </c>
      <c r="E322" s="120">
        <v>1.4330000000000001</v>
      </c>
      <c r="F322" s="120">
        <v>1.623</v>
      </c>
      <c r="G322" s="120">
        <v>1.071</v>
      </c>
      <c r="H322" s="120">
        <v>7.2999999999999995E-2</v>
      </c>
    </row>
    <row r="323" spans="1:8" x14ac:dyDescent="0.25">
      <c r="A323" s="120">
        <v>63.6</v>
      </c>
      <c r="B323" s="120">
        <v>1.3640000000000001</v>
      </c>
      <c r="C323" s="120">
        <v>1.302</v>
      </c>
      <c r="D323" s="120">
        <v>1.64</v>
      </c>
      <c r="E323" s="120">
        <v>1.4350000000000001</v>
      </c>
      <c r="F323" s="120">
        <v>1.6259999999999999</v>
      </c>
      <c r="G323" s="120">
        <v>1.0720000000000001</v>
      </c>
      <c r="H323" s="120">
        <v>7.3999999999999996E-2</v>
      </c>
    </row>
    <row r="324" spans="1:8" x14ac:dyDescent="0.25">
      <c r="A324" s="120">
        <v>63.8</v>
      </c>
      <c r="B324" s="120">
        <v>1.3660000000000001</v>
      </c>
      <c r="C324" s="120">
        <v>1.304</v>
      </c>
      <c r="D324" s="120">
        <v>1.6419999999999999</v>
      </c>
      <c r="E324" s="120">
        <v>1.4370000000000001</v>
      </c>
      <c r="F324" s="120">
        <v>1.6279999999999999</v>
      </c>
      <c r="G324" s="120">
        <v>1.0740000000000001</v>
      </c>
      <c r="H324" s="120">
        <v>7.3999999999999996E-2</v>
      </c>
    </row>
    <row r="325" spans="1:8" x14ac:dyDescent="0.25">
      <c r="A325" s="120">
        <v>64</v>
      </c>
      <c r="B325" s="120">
        <v>1.367</v>
      </c>
      <c r="C325" s="120">
        <v>1.306</v>
      </c>
      <c r="D325" s="120">
        <v>1.6439999999999999</v>
      </c>
      <c r="E325" s="120">
        <v>1.4390000000000001</v>
      </c>
      <c r="F325" s="120">
        <v>1.63</v>
      </c>
      <c r="G325" s="120">
        <v>1.075</v>
      </c>
      <c r="H325" s="120">
        <v>7.3999999999999996E-2</v>
      </c>
    </row>
    <row r="326" spans="1:8" x14ac:dyDescent="0.25">
      <c r="A326" s="120">
        <v>64.2</v>
      </c>
      <c r="B326" s="120">
        <v>1.369</v>
      </c>
      <c r="C326" s="120">
        <v>1.3080000000000001</v>
      </c>
      <c r="D326" s="120">
        <v>1.647</v>
      </c>
      <c r="E326" s="120">
        <v>1.4410000000000001</v>
      </c>
      <c r="F326" s="120">
        <v>1.633</v>
      </c>
      <c r="G326" s="120">
        <v>1.0760000000000001</v>
      </c>
      <c r="H326" s="120">
        <v>7.3999999999999996E-2</v>
      </c>
    </row>
    <row r="327" spans="1:8" x14ac:dyDescent="0.25">
      <c r="A327" s="120">
        <v>64.400000000000006</v>
      </c>
      <c r="B327" s="120">
        <v>1.371</v>
      </c>
      <c r="C327" s="120">
        <v>1.31</v>
      </c>
      <c r="D327" s="120">
        <v>1.649</v>
      </c>
      <c r="E327" s="120">
        <v>1.4430000000000001</v>
      </c>
      <c r="F327" s="120">
        <v>1.635</v>
      </c>
      <c r="G327" s="120">
        <v>1.077</v>
      </c>
      <c r="H327" s="120">
        <v>7.3999999999999996E-2</v>
      </c>
    </row>
    <row r="328" spans="1:8" x14ac:dyDescent="0.25">
      <c r="A328" s="120">
        <v>64.599999999999994</v>
      </c>
      <c r="B328" s="120">
        <v>1.373</v>
      </c>
      <c r="C328" s="120">
        <v>1.3120000000000001</v>
      </c>
      <c r="D328" s="120">
        <v>1.651</v>
      </c>
      <c r="E328" s="120">
        <v>1.4450000000000001</v>
      </c>
      <c r="F328" s="120">
        <v>1.637</v>
      </c>
      <c r="G328" s="120">
        <v>1.079</v>
      </c>
      <c r="H328" s="120">
        <v>7.4999999999999997E-2</v>
      </c>
    </row>
    <row r="329" spans="1:8" x14ac:dyDescent="0.25">
      <c r="A329" s="120">
        <v>64.8</v>
      </c>
      <c r="B329" s="120">
        <v>1.3740000000000001</v>
      </c>
      <c r="C329" s="120">
        <v>1.3129999999999999</v>
      </c>
      <c r="D329" s="120">
        <v>1.653</v>
      </c>
      <c r="E329" s="120">
        <v>1.4470000000000001</v>
      </c>
      <c r="F329" s="120">
        <v>1.64</v>
      </c>
      <c r="G329" s="120">
        <v>1.08</v>
      </c>
      <c r="H329" s="120">
        <v>7.4999999999999997E-2</v>
      </c>
    </row>
    <row r="330" spans="1:8" x14ac:dyDescent="0.25">
      <c r="A330" s="120">
        <v>65</v>
      </c>
      <c r="B330" s="120">
        <v>1.3759999999999999</v>
      </c>
      <c r="C330" s="120">
        <v>1.3149999999999999</v>
      </c>
      <c r="D330" s="120">
        <v>1.6559999999999999</v>
      </c>
      <c r="E330" s="120">
        <v>1.4490000000000001</v>
      </c>
      <c r="F330" s="120">
        <v>1.6419999999999999</v>
      </c>
      <c r="G330" s="120">
        <v>1.081</v>
      </c>
      <c r="H330" s="120">
        <v>7.4999999999999997E-2</v>
      </c>
    </row>
    <row r="331" spans="1:8" x14ac:dyDescent="0.25">
      <c r="A331" s="120">
        <v>65.2</v>
      </c>
      <c r="B331" s="120">
        <v>1.3779999999999999</v>
      </c>
      <c r="C331" s="120">
        <v>1.3169999999999999</v>
      </c>
      <c r="D331" s="120">
        <v>1.6579999999999999</v>
      </c>
      <c r="E331" s="120">
        <v>1.4510000000000001</v>
      </c>
      <c r="F331" s="120">
        <v>1.6439999999999999</v>
      </c>
      <c r="G331" s="120">
        <v>1.083</v>
      </c>
      <c r="H331" s="120">
        <v>7.4999999999999997E-2</v>
      </c>
    </row>
    <row r="332" spans="1:8" x14ac:dyDescent="0.25">
      <c r="A332" s="120">
        <v>65.400000000000006</v>
      </c>
      <c r="B332" s="120">
        <v>1.379</v>
      </c>
      <c r="C332" s="120">
        <v>1.319</v>
      </c>
      <c r="D332" s="120">
        <v>1.66</v>
      </c>
      <c r="E332" s="120">
        <v>1.452</v>
      </c>
      <c r="F332" s="120">
        <v>1.647</v>
      </c>
      <c r="G332" s="120">
        <v>1.0840000000000001</v>
      </c>
      <c r="H332" s="120">
        <v>7.5999999999999998E-2</v>
      </c>
    </row>
    <row r="333" spans="1:8" x14ac:dyDescent="0.25">
      <c r="A333" s="120">
        <v>65.599999999999994</v>
      </c>
      <c r="B333" s="120">
        <v>1.381</v>
      </c>
      <c r="C333" s="120">
        <v>1.321</v>
      </c>
      <c r="D333" s="120">
        <v>1.6619999999999999</v>
      </c>
      <c r="E333" s="120">
        <v>1.454</v>
      </c>
      <c r="F333" s="120">
        <v>1.649</v>
      </c>
      <c r="G333" s="120">
        <v>1.085</v>
      </c>
      <c r="H333" s="120">
        <v>7.5999999999999998E-2</v>
      </c>
    </row>
    <row r="334" spans="1:8" x14ac:dyDescent="0.25">
      <c r="A334" s="120">
        <v>65.8</v>
      </c>
      <c r="B334" s="120">
        <v>1.383</v>
      </c>
      <c r="C334" s="120">
        <v>1.323</v>
      </c>
      <c r="D334" s="120">
        <v>1.6639999999999999</v>
      </c>
      <c r="E334" s="120">
        <v>1.456</v>
      </c>
      <c r="F334" s="120">
        <v>1.651</v>
      </c>
      <c r="G334" s="120">
        <v>1.087</v>
      </c>
      <c r="H334" s="120">
        <v>7.5999999999999998E-2</v>
      </c>
    </row>
    <row r="335" spans="1:8" x14ac:dyDescent="0.25">
      <c r="A335" s="120">
        <v>66</v>
      </c>
      <c r="B335" s="120">
        <v>1.3839999999999999</v>
      </c>
      <c r="C335" s="120">
        <v>1.325</v>
      </c>
      <c r="D335" s="120">
        <v>1.667</v>
      </c>
      <c r="E335" s="120">
        <v>1.458</v>
      </c>
      <c r="F335" s="120">
        <v>1.653</v>
      </c>
      <c r="G335" s="120">
        <v>1.0880000000000001</v>
      </c>
      <c r="H335" s="120">
        <v>7.5999999999999998E-2</v>
      </c>
    </row>
    <row r="336" spans="1:8" x14ac:dyDescent="0.25">
      <c r="A336" s="120">
        <v>66.2</v>
      </c>
      <c r="B336" s="120">
        <v>1.3859999999999999</v>
      </c>
      <c r="C336" s="120">
        <v>1.3260000000000001</v>
      </c>
      <c r="D336" s="120">
        <v>1.669</v>
      </c>
      <c r="E336" s="120">
        <v>1.46</v>
      </c>
      <c r="F336" s="120">
        <v>1.6559999999999999</v>
      </c>
      <c r="G336" s="120">
        <v>1.089</v>
      </c>
      <c r="H336" s="120">
        <v>7.5999999999999998E-2</v>
      </c>
    </row>
    <row r="337" spans="1:8" x14ac:dyDescent="0.25">
      <c r="A337" s="120">
        <v>66.400000000000006</v>
      </c>
      <c r="B337" s="120">
        <v>1.3879999999999999</v>
      </c>
      <c r="C337" s="120">
        <v>1.3280000000000001</v>
      </c>
      <c r="D337" s="120">
        <v>1.671</v>
      </c>
      <c r="E337" s="120">
        <v>1.462</v>
      </c>
      <c r="F337" s="120">
        <v>1.6579999999999999</v>
      </c>
      <c r="G337" s="120">
        <v>1.0900000000000001</v>
      </c>
      <c r="H337" s="120">
        <v>7.6999999999999999E-2</v>
      </c>
    </row>
    <row r="338" spans="1:8" x14ac:dyDescent="0.25">
      <c r="A338" s="120">
        <v>66.599999999999994</v>
      </c>
      <c r="B338" s="120">
        <v>1.389</v>
      </c>
      <c r="C338" s="120">
        <v>1.33</v>
      </c>
      <c r="D338" s="120">
        <v>1.673</v>
      </c>
      <c r="E338" s="120">
        <v>1.464</v>
      </c>
      <c r="F338" s="120">
        <v>1.66</v>
      </c>
      <c r="G338" s="120">
        <v>1.0920000000000001</v>
      </c>
      <c r="H338" s="120">
        <v>7.6999999999999999E-2</v>
      </c>
    </row>
    <row r="339" spans="1:8" x14ac:dyDescent="0.25">
      <c r="A339" s="120">
        <v>66.8</v>
      </c>
      <c r="B339" s="120">
        <v>1.391</v>
      </c>
      <c r="C339" s="120">
        <v>1.3320000000000001</v>
      </c>
      <c r="D339" s="120">
        <v>1.675</v>
      </c>
      <c r="E339" s="120">
        <v>1.466</v>
      </c>
      <c r="F339" s="120">
        <v>1.6619999999999999</v>
      </c>
      <c r="G339" s="120">
        <v>1.093</v>
      </c>
      <c r="H339" s="120">
        <v>7.6999999999999999E-2</v>
      </c>
    </row>
    <row r="340" spans="1:8" x14ac:dyDescent="0.25">
      <c r="A340" s="120">
        <v>67</v>
      </c>
      <c r="B340" s="120">
        <v>1.393</v>
      </c>
      <c r="C340" s="120">
        <v>1.3340000000000001</v>
      </c>
      <c r="D340" s="120">
        <v>1.677</v>
      </c>
      <c r="E340" s="120">
        <v>1.4670000000000001</v>
      </c>
      <c r="F340" s="120">
        <v>1.6639999999999999</v>
      </c>
      <c r="G340" s="120">
        <v>1.0940000000000001</v>
      </c>
      <c r="H340" s="120">
        <v>7.6999999999999999E-2</v>
      </c>
    </row>
    <row r="341" spans="1:8" x14ac:dyDescent="0.25">
      <c r="A341" s="120">
        <v>67.2</v>
      </c>
      <c r="B341" s="120">
        <v>1.3939999999999999</v>
      </c>
      <c r="C341" s="120">
        <v>1.3360000000000001</v>
      </c>
      <c r="D341" s="120">
        <v>1.679</v>
      </c>
      <c r="E341" s="120">
        <v>1.4690000000000001</v>
      </c>
      <c r="F341" s="120">
        <v>1.667</v>
      </c>
      <c r="G341" s="120">
        <v>1.095</v>
      </c>
      <c r="H341" s="120">
        <v>7.8E-2</v>
      </c>
    </row>
    <row r="342" spans="1:8" x14ac:dyDescent="0.25">
      <c r="A342" s="120">
        <v>67.400000000000006</v>
      </c>
      <c r="B342" s="120">
        <v>1.3959999999999999</v>
      </c>
      <c r="C342" s="120">
        <v>1.337</v>
      </c>
      <c r="D342" s="120">
        <v>1.6819999999999999</v>
      </c>
      <c r="E342" s="120">
        <v>1.4710000000000001</v>
      </c>
      <c r="F342" s="120">
        <v>1.669</v>
      </c>
      <c r="G342" s="120">
        <v>1.0960000000000001</v>
      </c>
      <c r="H342" s="120">
        <v>7.8E-2</v>
      </c>
    </row>
    <row r="343" spans="1:8" x14ac:dyDescent="0.25">
      <c r="A343" s="120">
        <v>67.599999999999994</v>
      </c>
      <c r="B343" s="120">
        <v>1.397</v>
      </c>
      <c r="C343" s="120">
        <v>1.339</v>
      </c>
      <c r="D343" s="120">
        <v>1.6839999999999999</v>
      </c>
      <c r="E343" s="120">
        <v>1.4730000000000001</v>
      </c>
      <c r="F343" s="120">
        <v>1.671</v>
      </c>
      <c r="G343" s="120">
        <v>1.0980000000000001</v>
      </c>
      <c r="H343" s="120">
        <v>7.8E-2</v>
      </c>
    </row>
    <row r="344" spans="1:8" x14ac:dyDescent="0.25">
      <c r="A344" s="120">
        <v>67.8</v>
      </c>
      <c r="B344" s="120">
        <v>1.399</v>
      </c>
      <c r="C344" s="120">
        <v>1.341</v>
      </c>
      <c r="D344" s="120">
        <v>1.6859999999999999</v>
      </c>
      <c r="E344" s="120">
        <v>1.4750000000000001</v>
      </c>
      <c r="F344" s="120">
        <v>1.673</v>
      </c>
      <c r="G344" s="120">
        <v>1.099</v>
      </c>
      <c r="H344" s="120">
        <v>7.8E-2</v>
      </c>
    </row>
    <row r="345" spans="1:8" x14ac:dyDescent="0.25">
      <c r="A345" s="120">
        <v>68</v>
      </c>
      <c r="B345" s="120">
        <v>1.401</v>
      </c>
      <c r="C345" s="120">
        <v>1.343</v>
      </c>
      <c r="D345" s="120">
        <v>1.6879999999999999</v>
      </c>
      <c r="E345" s="120">
        <v>1.476</v>
      </c>
      <c r="F345" s="120">
        <v>1.675</v>
      </c>
      <c r="G345" s="120">
        <v>1.1000000000000001</v>
      </c>
      <c r="H345" s="120">
        <v>7.8E-2</v>
      </c>
    </row>
    <row r="346" spans="1:8" x14ac:dyDescent="0.25">
      <c r="A346" s="120">
        <v>68.2</v>
      </c>
      <c r="B346" s="120">
        <v>1.4019999999999999</v>
      </c>
      <c r="C346" s="120">
        <v>1.3440000000000001</v>
      </c>
      <c r="D346" s="120">
        <v>1.69</v>
      </c>
      <c r="E346" s="120">
        <v>1.478</v>
      </c>
      <c r="F346" s="120">
        <v>1.6779999999999999</v>
      </c>
      <c r="G346" s="120">
        <v>1.101</v>
      </c>
      <c r="H346" s="120">
        <v>7.9000000000000001E-2</v>
      </c>
    </row>
    <row r="347" spans="1:8" x14ac:dyDescent="0.25">
      <c r="A347" s="120">
        <v>68.400000000000006</v>
      </c>
      <c r="B347" s="120">
        <v>1.4039999999999999</v>
      </c>
      <c r="C347" s="120">
        <v>1.3460000000000001</v>
      </c>
      <c r="D347" s="120">
        <v>1.6919999999999999</v>
      </c>
      <c r="E347" s="120">
        <v>1.48</v>
      </c>
      <c r="F347" s="120">
        <v>1.68</v>
      </c>
      <c r="G347" s="120">
        <v>1.1020000000000001</v>
      </c>
      <c r="H347" s="120">
        <v>7.9000000000000001E-2</v>
      </c>
    </row>
    <row r="348" spans="1:8" x14ac:dyDescent="0.25">
      <c r="A348" s="120">
        <v>68.599999999999994</v>
      </c>
      <c r="B348" s="120">
        <v>1.405</v>
      </c>
      <c r="C348" s="120">
        <v>1.3480000000000001</v>
      </c>
      <c r="D348" s="120">
        <v>1.694</v>
      </c>
      <c r="E348" s="120">
        <v>1.482</v>
      </c>
      <c r="F348" s="120">
        <v>1.6819999999999999</v>
      </c>
      <c r="G348" s="120">
        <v>1.1040000000000001</v>
      </c>
      <c r="H348" s="120">
        <v>7.9000000000000001E-2</v>
      </c>
    </row>
    <row r="349" spans="1:8" x14ac:dyDescent="0.25">
      <c r="A349" s="120">
        <v>68.8</v>
      </c>
      <c r="B349" s="120">
        <v>1.407</v>
      </c>
      <c r="C349" s="120">
        <v>1.35</v>
      </c>
      <c r="D349" s="120">
        <v>1.696</v>
      </c>
      <c r="E349" s="120">
        <v>1.484</v>
      </c>
      <c r="F349" s="120">
        <v>1.6839999999999999</v>
      </c>
      <c r="G349" s="120">
        <v>1.105</v>
      </c>
      <c r="H349" s="120">
        <v>7.9000000000000001E-2</v>
      </c>
    </row>
    <row r="350" spans="1:8" x14ac:dyDescent="0.25">
      <c r="A350" s="120">
        <v>69</v>
      </c>
      <c r="B350" s="120">
        <v>1.4079999999999999</v>
      </c>
      <c r="C350" s="120">
        <v>1.351</v>
      </c>
      <c r="D350" s="120">
        <v>1.698</v>
      </c>
      <c r="E350" s="120">
        <v>1.4850000000000001</v>
      </c>
      <c r="F350" s="120">
        <v>1.6859999999999999</v>
      </c>
      <c r="G350" s="120">
        <v>1.1060000000000001</v>
      </c>
      <c r="H350" s="120">
        <v>7.9000000000000001E-2</v>
      </c>
    </row>
    <row r="351" spans="1:8" x14ac:dyDescent="0.25">
      <c r="A351" s="120">
        <v>69.2</v>
      </c>
      <c r="B351" s="120">
        <v>1.41</v>
      </c>
      <c r="C351" s="120">
        <v>1.353</v>
      </c>
      <c r="D351" s="120">
        <v>1.7</v>
      </c>
      <c r="E351" s="120">
        <v>1.4870000000000001</v>
      </c>
      <c r="F351" s="120">
        <v>1.6879999999999999</v>
      </c>
      <c r="G351" s="120">
        <v>1.107</v>
      </c>
      <c r="H351" s="120">
        <v>0.08</v>
      </c>
    </row>
    <row r="352" spans="1:8" x14ac:dyDescent="0.25">
      <c r="A352" s="120">
        <v>69.400000000000006</v>
      </c>
      <c r="B352" s="120">
        <v>1.411</v>
      </c>
      <c r="C352" s="120">
        <v>1.355</v>
      </c>
      <c r="D352" s="120">
        <v>1.702</v>
      </c>
      <c r="E352" s="120">
        <v>1.4890000000000001</v>
      </c>
      <c r="F352" s="120">
        <v>1.69</v>
      </c>
      <c r="G352" s="120">
        <v>1.1080000000000001</v>
      </c>
      <c r="H352" s="120">
        <v>0.08</v>
      </c>
    </row>
    <row r="353" spans="1:8" x14ac:dyDescent="0.25">
      <c r="A353" s="120">
        <v>69.599999999999994</v>
      </c>
      <c r="B353" s="120">
        <v>1.413</v>
      </c>
      <c r="C353" s="120">
        <v>1.3560000000000001</v>
      </c>
      <c r="D353" s="120">
        <v>1.704</v>
      </c>
      <c r="E353" s="120">
        <v>1.4910000000000001</v>
      </c>
      <c r="F353" s="120">
        <v>1.6919999999999999</v>
      </c>
      <c r="G353" s="120">
        <v>1.109</v>
      </c>
      <c r="H353" s="120">
        <v>0.08</v>
      </c>
    </row>
    <row r="354" spans="1:8" x14ac:dyDescent="0.25">
      <c r="A354" s="120">
        <v>69.8</v>
      </c>
      <c r="B354" s="120">
        <v>1.415</v>
      </c>
      <c r="C354" s="120">
        <v>1.3580000000000001</v>
      </c>
      <c r="D354" s="120">
        <v>1.706</v>
      </c>
      <c r="E354" s="120">
        <v>1.492</v>
      </c>
      <c r="F354" s="120">
        <v>1.694</v>
      </c>
      <c r="G354" s="120">
        <v>1.111</v>
      </c>
      <c r="H354" s="120">
        <v>0.08</v>
      </c>
    </row>
    <row r="355" spans="1:8" x14ac:dyDescent="0.25">
      <c r="A355" s="120">
        <v>70</v>
      </c>
      <c r="B355" s="120">
        <v>1.4159999999999999</v>
      </c>
      <c r="C355" s="120">
        <v>1.36</v>
      </c>
      <c r="D355" s="120">
        <v>1.708</v>
      </c>
      <c r="E355" s="120">
        <v>1.494</v>
      </c>
      <c r="F355" s="120">
        <v>1.696</v>
      </c>
      <c r="G355" s="120">
        <v>1.1120000000000001</v>
      </c>
      <c r="H355" s="120">
        <v>0.08</v>
      </c>
    </row>
    <row r="356" spans="1:8" x14ac:dyDescent="0.25">
      <c r="A356" s="120">
        <v>70.2</v>
      </c>
      <c r="B356" s="120">
        <v>1.4179999999999999</v>
      </c>
      <c r="C356" s="120">
        <v>1.3620000000000001</v>
      </c>
      <c r="D356" s="120">
        <v>1.71</v>
      </c>
      <c r="E356" s="120">
        <v>1.496</v>
      </c>
      <c r="F356" s="120">
        <v>1.6990000000000001</v>
      </c>
      <c r="G356" s="120">
        <v>1.113</v>
      </c>
      <c r="H356" s="120">
        <v>8.1000000000000003E-2</v>
      </c>
    </row>
    <row r="357" spans="1:8" x14ac:dyDescent="0.25">
      <c r="A357" s="120">
        <v>70.400000000000006</v>
      </c>
      <c r="B357" s="120">
        <v>1.419</v>
      </c>
      <c r="C357" s="120">
        <v>1.363</v>
      </c>
      <c r="D357" s="120">
        <v>1.712</v>
      </c>
      <c r="E357" s="120">
        <v>1.4970000000000001</v>
      </c>
      <c r="F357" s="120">
        <v>1.7010000000000001</v>
      </c>
      <c r="G357" s="120">
        <v>1.1140000000000001</v>
      </c>
      <c r="H357" s="120">
        <v>8.1000000000000003E-2</v>
      </c>
    </row>
    <row r="358" spans="1:8" x14ac:dyDescent="0.25">
      <c r="A358" s="120">
        <v>70.599999999999994</v>
      </c>
      <c r="B358" s="120">
        <v>1.42</v>
      </c>
      <c r="C358" s="120">
        <v>1.365</v>
      </c>
      <c r="D358" s="120">
        <v>1.714</v>
      </c>
      <c r="E358" s="120">
        <v>1.4990000000000001</v>
      </c>
      <c r="F358" s="120">
        <v>1.7030000000000001</v>
      </c>
      <c r="G358" s="120">
        <v>1.115</v>
      </c>
      <c r="H358" s="120">
        <v>8.1000000000000003E-2</v>
      </c>
    </row>
    <row r="359" spans="1:8" x14ac:dyDescent="0.25">
      <c r="A359" s="120">
        <v>70.8</v>
      </c>
      <c r="B359" s="120">
        <v>1.4219999999999999</v>
      </c>
      <c r="C359" s="120">
        <v>1.367</v>
      </c>
      <c r="D359" s="120">
        <v>1.716</v>
      </c>
      <c r="E359" s="120">
        <v>1.5009999999999999</v>
      </c>
      <c r="F359" s="120">
        <v>1.7050000000000001</v>
      </c>
      <c r="G359" s="120">
        <v>1.1160000000000001</v>
      </c>
      <c r="H359" s="120">
        <v>8.1000000000000003E-2</v>
      </c>
    </row>
    <row r="360" spans="1:8" x14ac:dyDescent="0.25">
      <c r="A360" s="120">
        <v>71</v>
      </c>
      <c r="B360" s="120">
        <v>1.423</v>
      </c>
      <c r="C360" s="120">
        <v>1.3680000000000001</v>
      </c>
      <c r="D360" s="120">
        <v>1.718</v>
      </c>
      <c r="E360" s="120">
        <v>1.5029999999999999</v>
      </c>
      <c r="F360" s="120">
        <v>1.7070000000000001</v>
      </c>
      <c r="G360" s="120">
        <v>1.117</v>
      </c>
      <c r="H360" s="120">
        <v>8.2000000000000003E-2</v>
      </c>
    </row>
    <row r="361" spans="1:8" x14ac:dyDescent="0.25">
      <c r="A361" s="120">
        <v>71.2</v>
      </c>
      <c r="B361" s="120">
        <v>1.425</v>
      </c>
      <c r="C361" s="120">
        <v>1.37</v>
      </c>
      <c r="D361" s="120">
        <v>1.72</v>
      </c>
      <c r="E361" s="120">
        <v>1.504</v>
      </c>
      <c r="F361" s="120">
        <v>1.7090000000000001</v>
      </c>
      <c r="G361" s="120">
        <v>1.1180000000000001</v>
      </c>
      <c r="H361" s="120">
        <v>8.2000000000000003E-2</v>
      </c>
    </row>
    <row r="362" spans="1:8" x14ac:dyDescent="0.25">
      <c r="A362" s="120">
        <v>71.400000000000006</v>
      </c>
      <c r="B362" s="120">
        <v>1.4259999999999999</v>
      </c>
      <c r="C362" s="120">
        <v>1.3720000000000001</v>
      </c>
      <c r="D362" s="120">
        <v>1.722</v>
      </c>
      <c r="E362" s="120">
        <v>1.506</v>
      </c>
      <c r="F362" s="120">
        <v>1.7110000000000001</v>
      </c>
      <c r="G362" s="120">
        <v>1.1200000000000001</v>
      </c>
      <c r="H362" s="120">
        <v>8.2000000000000003E-2</v>
      </c>
    </row>
    <row r="363" spans="1:8" x14ac:dyDescent="0.25">
      <c r="A363" s="120">
        <v>71.599999999999994</v>
      </c>
      <c r="B363" s="120">
        <v>1.4279999999999999</v>
      </c>
      <c r="C363" s="120">
        <v>1.373</v>
      </c>
      <c r="D363" s="120">
        <v>1.724</v>
      </c>
      <c r="E363" s="120">
        <v>1.508</v>
      </c>
      <c r="F363" s="120">
        <v>1.7130000000000001</v>
      </c>
      <c r="G363" s="120">
        <v>1.121</v>
      </c>
      <c r="H363" s="120">
        <v>8.2000000000000003E-2</v>
      </c>
    </row>
    <row r="364" spans="1:8" x14ac:dyDescent="0.25">
      <c r="A364" s="120">
        <v>71.8</v>
      </c>
      <c r="B364" s="120">
        <v>1.429</v>
      </c>
      <c r="C364" s="120">
        <v>1.375</v>
      </c>
      <c r="D364" s="120">
        <v>1.726</v>
      </c>
      <c r="E364" s="120">
        <v>1.5089999999999999</v>
      </c>
      <c r="F364" s="120">
        <v>1.7150000000000001</v>
      </c>
      <c r="G364" s="120">
        <v>1.1220000000000001</v>
      </c>
      <c r="H364" s="120">
        <v>8.2000000000000003E-2</v>
      </c>
    </row>
    <row r="365" spans="1:8" x14ac:dyDescent="0.25">
      <c r="A365" s="120">
        <v>72</v>
      </c>
      <c r="B365" s="120">
        <v>1.431</v>
      </c>
      <c r="C365" s="120">
        <v>1.3759999999999999</v>
      </c>
      <c r="D365" s="120">
        <v>1.7270000000000001</v>
      </c>
      <c r="E365" s="120">
        <v>1.5109999999999999</v>
      </c>
      <c r="F365" s="120">
        <v>1.7170000000000001</v>
      </c>
      <c r="G365" s="120">
        <v>1.123</v>
      </c>
      <c r="H365" s="120">
        <v>8.3000000000000004E-2</v>
      </c>
    </row>
    <row r="366" spans="1:8" x14ac:dyDescent="0.25">
      <c r="A366" s="120">
        <v>72.2</v>
      </c>
      <c r="B366" s="120">
        <v>1.4319999999999999</v>
      </c>
      <c r="C366" s="120">
        <v>1.3779999999999999</v>
      </c>
      <c r="D366" s="120">
        <v>1.7290000000000001</v>
      </c>
      <c r="E366" s="120">
        <v>1.5129999999999999</v>
      </c>
      <c r="F366" s="120">
        <v>1.7190000000000001</v>
      </c>
      <c r="G366" s="120">
        <v>1.1240000000000001</v>
      </c>
      <c r="H366" s="120">
        <v>8.3000000000000004E-2</v>
      </c>
    </row>
    <row r="367" spans="1:8" x14ac:dyDescent="0.25">
      <c r="A367" s="120">
        <v>72.400000000000006</v>
      </c>
      <c r="B367" s="120">
        <v>1.4339999999999999</v>
      </c>
      <c r="C367" s="120">
        <v>1.38</v>
      </c>
      <c r="D367" s="120">
        <v>1.7310000000000001</v>
      </c>
      <c r="E367" s="120">
        <v>1.514</v>
      </c>
      <c r="F367" s="120">
        <v>1.7210000000000001</v>
      </c>
      <c r="G367" s="120">
        <v>1.125</v>
      </c>
      <c r="H367" s="120">
        <v>8.3000000000000004E-2</v>
      </c>
    </row>
    <row r="368" spans="1:8" x14ac:dyDescent="0.25">
      <c r="A368" s="120">
        <v>72.599999999999994</v>
      </c>
      <c r="B368" s="120">
        <v>1.4350000000000001</v>
      </c>
      <c r="C368" s="120">
        <v>1.381</v>
      </c>
      <c r="D368" s="120">
        <v>1.7330000000000001</v>
      </c>
      <c r="E368" s="120">
        <v>1.516</v>
      </c>
      <c r="F368" s="120">
        <v>1.7230000000000001</v>
      </c>
      <c r="G368" s="120">
        <v>1.1259999999999999</v>
      </c>
      <c r="H368" s="120">
        <v>8.3000000000000004E-2</v>
      </c>
    </row>
    <row r="369" spans="1:8" x14ac:dyDescent="0.25">
      <c r="A369" s="120">
        <v>72.8</v>
      </c>
      <c r="B369" s="120">
        <v>1.4359999999999999</v>
      </c>
      <c r="C369" s="120">
        <v>1.383</v>
      </c>
      <c r="D369" s="120">
        <v>1.7350000000000001</v>
      </c>
      <c r="E369" s="120">
        <v>1.5169999999999999</v>
      </c>
      <c r="F369" s="120">
        <v>1.7250000000000001</v>
      </c>
      <c r="G369" s="120">
        <v>1.127</v>
      </c>
      <c r="H369" s="120">
        <v>8.3000000000000004E-2</v>
      </c>
    </row>
    <row r="370" spans="1:8" x14ac:dyDescent="0.25">
      <c r="A370" s="120">
        <v>73</v>
      </c>
      <c r="B370" s="120">
        <v>1.4379999999999999</v>
      </c>
      <c r="C370" s="120">
        <v>1.3839999999999999</v>
      </c>
      <c r="D370" s="120">
        <v>1.7370000000000001</v>
      </c>
      <c r="E370" s="120">
        <v>1.5189999999999999</v>
      </c>
      <c r="F370" s="120">
        <v>1.7270000000000001</v>
      </c>
      <c r="G370" s="120">
        <v>1.1279999999999999</v>
      </c>
      <c r="H370" s="120">
        <v>8.4000000000000005E-2</v>
      </c>
    </row>
    <row r="371" spans="1:8" x14ac:dyDescent="0.25">
      <c r="A371" s="120">
        <v>73.2</v>
      </c>
      <c r="B371" s="120">
        <v>1.4390000000000001</v>
      </c>
      <c r="C371" s="120">
        <v>1.3859999999999999</v>
      </c>
      <c r="D371" s="120">
        <v>1.7390000000000001</v>
      </c>
      <c r="E371" s="120">
        <v>1.5209999999999999</v>
      </c>
      <c r="F371" s="120">
        <v>1.728</v>
      </c>
      <c r="G371" s="120">
        <v>1.129</v>
      </c>
      <c r="H371" s="120">
        <v>8.4000000000000005E-2</v>
      </c>
    </row>
    <row r="372" spans="1:8" x14ac:dyDescent="0.25">
      <c r="A372" s="120">
        <v>73.400000000000006</v>
      </c>
      <c r="B372" s="120">
        <v>1.4410000000000001</v>
      </c>
      <c r="C372" s="120">
        <v>1.3879999999999999</v>
      </c>
      <c r="D372" s="120">
        <v>1.74</v>
      </c>
      <c r="E372" s="120">
        <v>1.522</v>
      </c>
      <c r="F372" s="120">
        <v>1.73</v>
      </c>
      <c r="G372" s="120">
        <v>1.1299999999999999</v>
      </c>
      <c r="H372" s="120">
        <v>8.4000000000000005E-2</v>
      </c>
    </row>
    <row r="373" spans="1:8" x14ac:dyDescent="0.25">
      <c r="A373" s="120">
        <v>73.599999999999994</v>
      </c>
      <c r="B373" s="120">
        <v>1.4419999999999999</v>
      </c>
      <c r="C373" s="120">
        <v>1.389</v>
      </c>
      <c r="D373" s="120">
        <v>1.742</v>
      </c>
      <c r="E373" s="120">
        <v>1.524</v>
      </c>
      <c r="F373" s="120">
        <v>1.732</v>
      </c>
      <c r="G373" s="120">
        <v>1.131</v>
      </c>
      <c r="H373" s="120">
        <v>8.4000000000000005E-2</v>
      </c>
    </row>
    <row r="374" spans="1:8" x14ac:dyDescent="0.25">
      <c r="A374" s="120">
        <v>73.8</v>
      </c>
      <c r="B374" s="120">
        <v>1.4430000000000001</v>
      </c>
      <c r="C374" s="120">
        <v>1.391</v>
      </c>
      <c r="D374" s="120">
        <v>1.744</v>
      </c>
      <c r="E374" s="120">
        <v>1.5249999999999999</v>
      </c>
      <c r="F374" s="120">
        <v>1.734</v>
      </c>
      <c r="G374" s="120">
        <v>1.1319999999999999</v>
      </c>
      <c r="H374" s="120">
        <v>8.5000000000000006E-2</v>
      </c>
    </row>
    <row r="375" spans="1:8" x14ac:dyDescent="0.25">
      <c r="A375" s="120">
        <v>74</v>
      </c>
      <c r="B375" s="120">
        <v>1.4450000000000001</v>
      </c>
      <c r="C375" s="120">
        <v>1.3919999999999999</v>
      </c>
      <c r="D375" s="120">
        <v>1.746</v>
      </c>
      <c r="E375" s="120">
        <v>1.5269999999999999</v>
      </c>
      <c r="F375" s="120">
        <v>1.736</v>
      </c>
      <c r="G375" s="120">
        <v>1.133</v>
      </c>
      <c r="H375" s="120">
        <v>8.5000000000000006E-2</v>
      </c>
    </row>
    <row r="376" spans="1:8" x14ac:dyDescent="0.25">
      <c r="A376" s="120">
        <v>74.2</v>
      </c>
      <c r="B376" s="120">
        <v>1.446</v>
      </c>
      <c r="C376" s="120">
        <v>1.3939999999999999</v>
      </c>
      <c r="D376" s="120">
        <v>1.748</v>
      </c>
      <c r="E376" s="120">
        <v>1.5289999999999999</v>
      </c>
      <c r="F376" s="120">
        <v>1.738</v>
      </c>
      <c r="G376" s="120">
        <v>1.1339999999999999</v>
      </c>
      <c r="H376" s="120">
        <v>8.5000000000000006E-2</v>
      </c>
    </row>
    <row r="377" spans="1:8" x14ac:dyDescent="0.25">
      <c r="A377" s="120">
        <v>74.400000000000006</v>
      </c>
      <c r="B377" s="120">
        <v>1.4470000000000001</v>
      </c>
      <c r="C377" s="120">
        <v>1.395</v>
      </c>
      <c r="D377" s="120">
        <v>1.75</v>
      </c>
      <c r="E377" s="120">
        <v>1.53</v>
      </c>
      <c r="F377" s="120">
        <v>1.74</v>
      </c>
      <c r="G377" s="120">
        <v>1.135</v>
      </c>
      <c r="H377" s="120">
        <v>8.5000000000000006E-2</v>
      </c>
    </row>
    <row r="378" spans="1:8" x14ac:dyDescent="0.25">
      <c r="A378" s="120">
        <v>74.599999999999994</v>
      </c>
      <c r="B378" s="120">
        <v>1.4490000000000001</v>
      </c>
      <c r="C378" s="120">
        <v>1.397</v>
      </c>
      <c r="D378" s="120">
        <v>1.7509999999999999</v>
      </c>
      <c r="E378" s="120">
        <v>1.532</v>
      </c>
      <c r="F378" s="120">
        <v>1.742</v>
      </c>
      <c r="G378" s="120">
        <v>1.1359999999999999</v>
      </c>
      <c r="H378" s="120">
        <v>8.5000000000000006E-2</v>
      </c>
    </row>
    <row r="379" spans="1:8" x14ac:dyDescent="0.25">
      <c r="A379" s="120">
        <v>74.8</v>
      </c>
      <c r="B379" s="120">
        <v>1.45</v>
      </c>
      <c r="C379" s="120">
        <v>1.3979999999999999</v>
      </c>
      <c r="D379" s="120">
        <v>1.7529999999999999</v>
      </c>
      <c r="E379" s="120">
        <v>1.5329999999999999</v>
      </c>
      <c r="F379" s="120">
        <v>1.744</v>
      </c>
      <c r="G379" s="120">
        <v>1.137</v>
      </c>
      <c r="H379" s="120">
        <v>8.5999999999999993E-2</v>
      </c>
    </row>
    <row r="380" spans="1:8" x14ac:dyDescent="0.25">
      <c r="A380" s="120">
        <v>75</v>
      </c>
      <c r="B380" s="120">
        <v>1.4510000000000001</v>
      </c>
      <c r="C380" s="120">
        <v>1.4</v>
      </c>
      <c r="D380" s="120">
        <v>1.7549999999999999</v>
      </c>
      <c r="E380" s="120">
        <v>1.5349999999999999</v>
      </c>
      <c r="F380" s="120">
        <v>1.7450000000000001</v>
      </c>
      <c r="G380" s="120">
        <v>1.1379999999999999</v>
      </c>
      <c r="H380" s="120">
        <v>8.5999999999999993E-2</v>
      </c>
    </row>
    <row r="381" spans="1:8" x14ac:dyDescent="0.25">
      <c r="A381" s="120">
        <v>75.2</v>
      </c>
      <c r="B381" s="120">
        <v>1.4530000000000001</v>
      </c>
      <c r="C381" s="120">
        <v>1.401</v>
      </c>
      <c r="D381" s="120">
        <v>1.7569999999999999</v>
      </c>
      <c r="E381" s="120">
        <v>1.536</v>
      </c>
      <c r="F381" s="120">
        <v>1.7470000000000001</v>
      </c>
      <c r="G381" s="120">
        <v>1.139</v>
      </c>
      <c r="H381" s="120">
        <v>8.5999999999999993E-2</v>
      </c>
    </row>
    <row r="382" spans="1:8" x14ac:dyDescent="0.25">
      <c r="A382" s="120">
        <v>75.400000000000006</v>
      </c>
      <c r="B382" s="120">
        <v>1.454</v>
      </c>
      <c r="C382" s="120">
        <v>1.403</v>
      </c>
      <c r="D382" s="120">
        <v>1.758</v>
      </c>
      <c r="E382" s="120">
        <v>1.538</v>
      </c>
      <c r="F382" s="120">
        <v>1.7490000000000001</v>
      </c>
      <c r="G382" s="120">
        <v>1.1399999999999999</v>
      </c>
      <c r="H382" s="120">
        <v>8.5999999999999993E-2</v>
      </c>
    </row>
    <row r="383" spans="1:8" x14ac:dyDescent="0.25">
      <c r="A383" s="120">
        <v>75.599999999999994</v>
      </c>
      <c r="B383" s="120">
        <v>1.4550000000000001</v>
      </c>
      <c r="C383" s="120">
        <v>1.4039999999999999</v>
      </c>
      <c r="D383" s="120">
        <v>1.76</v>
      </c>
      <c r="E383" s="120">
        <v>1.5389999999999999</v>
      </c>
      <c r="F383" s="120">
        <v>1.7509999999999999</v>
      </c>
      <c r="G383" s="120">
        <v>1.141</v>
      </c>
      <c r="H383" s="120">
        <v>8.5999999999999993E-2</v>
      </c>
    </row>
    <row r="384" spans="1:8" x14ac:dyDescent="0.25">
      <c r="A384" s="120">
        <v>75.8</v>
      </c>
      <c r="B384" s="120">
        <v>1.4570000000000001</v>
      </c>
      <c r="C384" s="120">
        <v>1.4059999999999999</v>
      </c>
      <c r="D384" s="120">
        <v>1.762</v>
      </c>
      <c r="E384" s="120">
        <v>1.5409999999999999</v>
      </c>
      <c r="F384" s="120">
        <v>1.7529999999999999</v>
      </c>
      <c r="G384" s="120">
        <v>1.1419999999999999</v>
      </c>
      <c r="H384" s="120">
        <v>8.6999999999999994E-2</v>
      </c>
    </row>
    <row r="385" spans="1:8" x14ac:dyDescent="0.25">
      <c r="A385" s="120">
        <v>76</v>
      </c>
      <c r="B385" s="120">
        <v>1.458</v>
      </c>
      <c r="C385" s="120">
        <v>1.407</v>
      </c>
      <c r="D385" s="120">
        <v>1.764</v>
      </c>
      <c r="E385" s="120">
        <v>1.542</v>
      </c>
      <c r="F385" s="120">
        <v>1.7549999999999999</v>
      </c>
      <c r="G385" s="120">
        <v>1.143</v>
      </c>
      <c r="H385" s="120">
        <v>8.6999999999999994E-2</v>
      </c>
    </row>
    <row r="386" spans="1:8" x14ac:dyDescent="0.25">
      <c r="A386" s="120">
        <v>76.2</v>
      </c>
      <c r="B386" s="120">
        <v>1.4590000000000001</v>
      </c>
      <c r="C386" s="120">
        <v>1.409</v>
      </c>
      <c r="D386" s="120">
        <v>1.7649999999999999</v>
      </c>
      <c r="E386" s="120">
        <v>1.544</v>
      </c>
      <c r="F386" s="120">
        <v>1.756</v>
      </c>
      <c r="G386" s="120">
        <v>1.1439999999999999</v>
      </c>
      <c r="H386" s="120">
        <v>8.6999999999999994E-2</v>
      </c>
    </row>
    <row r="387" spans="1:8" x14ac:dyDescent="0.25">
      <c r="A387" s="120">
        <v>76.400000000000006</v>
      </c>
      <c r="B387" s="120">
        <v>1.4610000000000001</v>
      </c>
      <c r="C387" s="120">
        <v>1.41</v>
      </c>
      <c r="D387" s="120">
        <v>1.7669999999999999</v>
      </c>
      <c r="E387" s="120">
        <v>1.5449999999999999</v>
      </c>
      <c r="F387" s="120">
        <v>1.758</v>
      </c>
      <c r="G387" s="120">
        <v>1.145</v>
      </c>
      <c r="H387" s="120">
        <v>8.6999999999999994E-2</v>
      </c>
    </row>
    <row r="388" spans="1:8" x14ac:dyDescent="0.25">
      <c r="A388" s="120">
        <v>76.599999999999994</v>
      </c>
      <c r="B388" s="120">
        <v>1.462</v>
      </c>
      <c r="C388" s="120">
        <v>1.4119999999999999</v>
      </c>
      <c r="D388" s="120">
        <v>1.7689999999999999</v>
      </c>
      <c r="E388" s="120">
        <v>1.5469999999999999</v>
      </c>
      <c r="F388" s="120">
        <v>1.76</v>
      </c>
      <c r="G388" s="120">
        <v>1.1459999999999999</v>
      </c>
      <c r="H388" s="120">
        <v>8.6999999999999994E-2</v>
      </c>
    </row>
    <row r="389" spans="1:8" x14ac:dyDescent="0.25">
      <c r="A389" s="120">
        <v>76.8</v>
      </c>
      <c r="B389" s="120">
        <v>1.4630000000000001</v>
      </c>
      <c r="C389" s="120">
        <v>1.413</v>
      </c>
      <c r="D389" s="120">
        <v>1.7709999999999999</v>
      </c>
      <c r="E389" s="120">
        <v>1.548</v>
      </c>
      <c r="F389" s="120">
        <v>1.762</v>
      </c>
      <c r="G389" s="120">
        <v>1.147</v>
      </c>
      <c r="H389" s="120">
        <v>8.7999999999999995E-2</v>
      </c>
    </row>
    <row r="390" spans="1:8" x14ac:dyDescent="0.25">
      <c r="A390" s="120">
        <v>77</v>
      </c>
      <c r="B390" s="120">
        <v>1.464</v>
      </c>
      <c r="C390" s="120">
        <v>1.415</v>
      </c>
      <c r="D390" s="120">
        <v>1.772</v>
      </c>
      <c r="E390" s="120">
        <v>1.55</v>
      </c>
      <c r="F390" s="120">
        <v>1.764</v>
      </c>
      <c r="G390" s="120">
        <v>1.1479999999999999</v>
      </c>
      <c r="H390" s="120">
        <v>8.7999999999999995E-2</v>
      </c>
    </row>
    <row r="391" spans="1:8" x14ac:dyDescent="0.25">
      <c r="A391" s="120">
        <v>77.2</v>
      </c>
      <c r="B391" s="120">
        <v>1.466</v>
      </c>
      <c r="C391" s="120">
        <v>1.4159999999999999</v>
      </c>
      <c r="D391" s="120">
        <v>1.774</v>
      </c>
      <c r="E391" s="120">
        <v>1.5509999999999999</v>
      </c>
      <c r="F391" s="120">
        <v>1.7649999999999999</v>
      </c>
      <c r="G391" s="120">
        <v>1.149</v>
      </c>
      <c r="H391" s="120">
        <v>8.7999999999999995E-2</v>
      </c>
    </row>
    <row r="392" spans="1:8" x14ac:dyDescent="0.25">
      <c r="A392" s="120">
        <v>77.400000000000006</v>
      </c>
      <c r="B392" s="120">
        <v>1.4670000000000001</v>
      </c>
      <c r="C392" s="120">
        <v>1.4179999999999999</v>
      </c>
      <c r="D392" s="120">
        <v>1.776</v>
      </c>
      <c r="E392" s="120">
        <v>1.5529999999999999</v>
      </c>
      <c r="F392" s="120">
        <v>1.7669999999999999</v>
      </c>
      <c r="G392" s="120">
        <v>1.1499999999999999</v>
      </c>
      <c r="H392" s="120">
        <v>8.7999999999999995E-2</v>
      </c>
    </row>
    <row r="393" spans="1:8" x14ac:dyDescent="0.25">
      <c r="A393" s="120">
        <v>77.599999999999994</v>
      </c>
      <c r="B393" s="120">
        <v>1.468</v>
      </c>
      <c r="C393" s="120">
        <v>1.419</v>
      </c>
      <c r="D393" s="120">
        <v>1.7769999999999999</v>
      </c>
      <c r="E393" s="120">
        <v>1.554</v>
      </c>
      <c r="F393" s="120">
        <v>1.7689999999999999</v>
      </c>
      <c r="G393" s="120">
        <v>1.151</v>
      </c>
      <c r="H393" s="120">
        <v>8.8999999999999996E-2</v>
      </c>
    </row>
    <row r="394" spans="1:8" x14ac:dyDescent="0.25">
      <c r="A394" s="120">
        <v>77.8</v>
      </c>
      <c r="B394" s="120">
        <v>1.4690000000000001</v>
      </c>
      <c r="C394" s="120">
        <v>1.421</v>
      </c>
      <c r="D394" s="120">
        <v>1.7789999999999999</v>
      </c>
      <c r="E394" s="120">
        <v>1.556</v>
      </c>
      <c r="F394" s="120">
        <v>1.7709999999999999</v>
      </c>
      <c r="G394" s="120">
        <v>1.1519999999999999</v>
      </c>
      <c r="H394" s="120">
        <v>8.8999999999999996E-2</v>
      </c>
    </row>
    <row r="395" spans="1:8" x14ac:dyDescent="0.25">
      <c r="A395" s="120">
        <v>78</v>
      </c>
      <c r="B395" s="120">
        <v>1.4710000000000001</v>
      </c>
      <c r="C395" s="120">
        <v>1.4219999999999999</v>
      </c>
      <c r="D395" s="120">
        <v>1.7809999999999999</v>
      </c>
      <c r="E395" s="120">
        <v>1.5569999999999999</v>
      </c>
      <c r="F395" s="120">
        <v>1.772</v>
      </c>
      <c r="G395" s="120">
        <v>1.153</v>
      </c>
      <c r="H395" s="120">
        <v>8.8999999999999996E-2</v>
      </c>
    </row>
    <row r="396" spans="1:8" x14ac:dyDescent="0.25">
      <c r="A396" s="120">
        <v>78.2</v>
      </c>
      <c r="B396" s="120">
        <v>1.472</v>
      </c>
      <c r="C396" s="120">
        <v>1.423</v>
      </c>
      <c r="D396" s="120">
        <v>1.782</v>
      </c>
      <c r="E396" s="120">
        <v>1.5580000000000001</v>
      </c>
      <c r="F396" s="120">
        <v>1.774</v>
      </c>
      <c r="G396" s="120">
        <v>1.1539999999999999</v>
      </c>
      <c r="H396" s="120">
        <v>8.8999999999999996E-2</v>
      </c>
    </row>
    <row r="397" spans="1:8" x14ac:dyDescent="0.25">
      <c r="A397" s="120">
        <v>78.400000000000006</v>
      </c>
      <c r="B397" s="120">
        <v>1.4730000000000001</v>
      </c>
      <c r="C397" s="120">
        <v>1.425</v>
      </c>
      <c r="D397" s="120">
        <v>1.784</v>
      </c>
      <c r="E397" s="120">
        <v>1.56</v>
      </c>
      <c r="F397" s="120">
        <v>1.776</v>
      </c>
      <c r="G397" s="120">
        <v>1.155</v>
      </c>
      <c r="H397" s="120">
        <v>8.8999999999999996E-2</v>
      </c>
    </row>
    <row r="398" spans="1:8" x14ac:dyDescent="0.25">
      <c r="A398" s="120">
        <v>78.599999999999994</v>
      </c>
      <c r="B398" s="120">
        <v>1.474</v>
      </c>
      <c r="C398" s="120">
        <v>1.4259999999999999</v>
      </c>
      <c r="D398" s="120">
        <v>1.786</v>
      </c>
      <c r="E398" s="120">
        <v>1.5609999999999999</v>
      </c>
      <c r="F398" s="120">
        <v>1.778</v>
      </c>
      <c r="G398" s="120">
        <v>1.1559999999999999</v>
      </c>
      <c r="H398" s="120">
        <v>0.09</v>
      </c>
    </row>
    <row r="399" spans="1:8" x14ac:dyDescent="0.25">
      <c r="A399" s="120">
        <v>78.8</v>
      </c>
      <c r="B399" s="120">
        <v>1.476</v>
      </c>
      <c r="C399" s="120">
        <v>1.4279999999999999</v>
      </c>
      <c r="D399" s="120">
        <v>1.7869999999999999</v>
      </c>
      <c r="E399" s="120">
        <v>1.5629999999999999</v>
      </c>
      <c r="F399" s="120">
        <v>1.7789999999999999</v>
      </c>
      <c r="G399" s="120">
        <v>1.157</v>
      </c>
      <c r="H399" s="120">
        <v>0.09</v>
      </c>
    </row>
    <row r="400" spans="1:8" x14ac:dyDescent="0.25">
      <c r="A400" s="120">
        <v>79</v>
      </c>
      <c r="B400" s="120">
        <v>1.4770000000000001</v>
      </c>
      <c r="C400" s="120">
        <v>1.429</v>
      </c>
      <c r="D400" s="120">
        <v>1.7889999999999999</v>
      </c>
      <c r="E400" s="120">
        <v>1.5640000000000001</v>
      </c>
      <c r="F400" s="120">
        <v>1.7809999999999999</v>
      </c>
      <c r="G400" s="120">
        <v>1.1579999999999999</v>
      </c>
      <c r="H400" s="120">
        <v>0.09</v>
      </c>
    </row>
    <row r="401" spans="1:8" x14ac:dyDescent="0.25">
      <c r="A401" s="120">
        <v>79.2</v>
      </c>
      <c r="B401" s="120">
        <v>1.478</v>
      </c>
      <c r="C401" s="120">
        <v>1.431</v>
      </c>
      <c r="D401" s="120">
        <v>1.79</v>
      </c>
      <c r="E401" s="120">
        <v>1.5649999999999999</v>
      </c>
      <c r="F401" s="120">
        <v>1.7829999999999999</v>
      </c>
      <c r="G401" s="120">
        <v>1.1579999999999999</v>
      </c>
      <c r="H401" s="120">
        <v>0.09</v>
      </c>
    </row>
    <row r="402" spans="1:8" x14ac:dyDescent="0.25">
      <c r="A402" s="120">
        <v>79.400000000000006</v>
      </c>
      <c r="B402" s="120">
        <v>1.4790000000000001</v>
      </c>
      <c r="C402" s="120">
        <v>1.4319999999999999</v>
      </c>
      <c r="D402" s="120">
        <v>1.792</v>
      </c>
      <c r="E402" s="120">
        <v>1.5669999999999999</v>
      </c>
      <c r="F402" s="120">
        <v>1.784</v>
      </c>
      <c r="G402" s="120">
        <v>1.159</v>
      </c>
      <c r="H402" s="120">
        <v>0.09</v>
      </c>
    </row>
    <row r="403" spans="1:8" x14ac:dyDescent="0.25">
      <c r="A403" s="120">
        <v>79.599999999999994</v>
      </c>
      <c r="B403" s="120">
        <v>1.48</v>
      </c>
      <c r="C403" s="120">
        <v>1.4330000000000001</v>
      </c>
      <c r="D403" s="120">
        <v>1.794</v>
      </c>
      <c r="E403" s="120">
        <v>1.5680000000000001</v>
      </c>
      <c r="F403" s="120">
        <v>1.786</v>
      </c>
      <c r="G403" s="120">
        <v>1.1599999999999999</v>
      </c>
      <c r="H403" s="120">
        <v>9.0999999999999998E-2</v>
      </c>
    </row>
    <row r="404" spans="1:8" x14ac:dyDescent="0.25">
      <c r="A404" s="120">
        <v>79.8</v>
      </c>
      <c r="B404" s="120">
        <v>1.482</v>
      </c>
      <c r="C404" s="120">
        <v>1.4350000000000001</v>
      </c>
      <c r="D404" s="120">
        <v>1.7949999999999999</v>
      </c>
      <c r="E404" s="120">
        <v>1.57</v>
      </c>
      <c r="F404" s="120">
        <v>1.788</v>
      </c>
      <c r="G404" s="120">
        <v>1.161</v>
      </c>
      <c r="H404" s="120">
        <v>9.0999999999999998E-2</v>
      </c>
    </row>
    <row r="405" spans="1:8" x14ac:dyDescent="0.25">
      <c r="A405" s="120">
        <v>80</v>
      </c>
      <c r="B405" s="120">
        <v>1.4830000000000001</v>
      </c>
      <c r="C405" s="120">
        <v>1.4359999999999999</v>
      </c>
      <c r="D405" s="120">
        <v>1.7969999999999999</v>
      </c>
      <c r="E405" s="120">
        <v>1.571</v>
      </c>
      <c r="F405" s="120">
        <v>1.79</v>
      </c>
      <c r="G405" s="120">
        <v>1.1619999999999999</v>
      </c>
      <c r="H405" s="120">
        <v>9.0999999999999998E-2</v>
      </c>
    </row>
    <row r="406" spans="1:8" x14ac:dyDescent="0.25">
      <c r="A406" s="120">
        <v>80.2</v>
      </c>
      <c r="B406" s="120">
        <v>1.484</v>
      </c>
      <c r="C406" s="120">
        <v>1.4370000000000001</v>
      </c>
      <c r="D406" s="120">
        <v>1.798</v>
      </c>
      <c r="E406" s="120">
        <v>1.5720000000000001</v>
      </c>
      <c r="F406" s="120">
        <v>1.7909999999999999</v>
      </c>
      <c r="G406" s="120">
        <v>1.163</v>
      </c>
      <c r="H406" s="120">
        <v>9.0999999999999998E-2</v>
      </c>
    </row>
    <row r="407" spans="1:8" x14ac:dyDescent="0.25">
      <c r="A407" s="120">
        <v>80.400000000000006</v>
      </c>
      <c r="B407" s="120">
        <v>1.4850000000000001</v>
      </c>
      <c r="C407" s="120">
        <v>1.4390000000000001</v>
      </c>
      <c r="D407" s="120">
        <v>1.8</v>
      </c>
      <c r="E407" s="120">
        <v>1.5740000000000001</v>
      </c>
      <c r="F407" s="120">
        <v>1.7929999999999999</v>
      </c>
      <c r="G407" s="120">
        <v>1.1639999999999999</v>
      </c>
      <c r="H407" s="120">
        <v>9.0999999999999998E-2</v>
      </c>
    </row>
    <row r="408" spans="1:8" x14ac:dyDescent="0.25">
      <c r="A408" s="120">
        <v>80.599999999999994</v>
      </c>
      <c r="B408" s="120">
        <v>1.486</v>
      </c>
      <c r="C408" s="120">
        <v>1.44</v>
      </c>
      <c r="D408" s="120">
        <v>1.802</v>
      </c>
      <c r="E408" s="120">
        <v>1.575</v>
      </c>
      <c r="F408" s="120">
        <v>1.794</v>
      </c>
      <c r="G408" s="120">
        <v>1.165</v>
      </c>
      <c r="H408" s="120">
        <v>9.1999999999999998E-2</v>
      </c>
    </row>
    <row r="409" spans="1:8" x14ac:dyDescent="0.25">
      <c r="A409" s="120">
        <v>80.8</v>
      </c>
      <c r="B409" s="120">
        <v>1.488</v>
      </c>
      <c r="C409" s="120">
        <v>1.4410000000000001</v>
      </c>
      <c r="D409" s="120">
        <v>1.8029999999999999</v>
      </c>
      <c r="E409" s="120">
        <v>1.5760000000000001</v>
      </c>
      <c r="F409" s="120">
        <v>1.796</v>
      </c>
      <c r="G409" s="120">
        <v>1.1659999999999999</v>
      </c>
      <c r="H409" s="120">
        <v>9.1999999999999998E-2</v>
      </c>
    </row>
    <row r="410" spans="1:8" x14ac:dyDescent="0.25">
      <c r="A410" s="120">
        <v>81</v>
      </c>
      <c r="B410" s="120">
        <v>1.4890000000000001</v>
      </c>
      <c r="C410" s="120">
        <v>1.4430000000000001</v>
      </c>
      <c r="D410" s="120">
        <v>1.8049999999999999</v>
      </c>
      <c r="E410" s="120">
        <v>1.5780000000000001</v>
      </c>
      <c r="F410" s="120">
        <v>1.798</v>
      </c>
      <c r="G410" s="120">
        <v>1.1659999999999999</v>
      </c>
      <c r="H410" s="120">
        <v>9.1999999999999998E-2</v>
      </c>
    </row>
    <row r="411" spans="1:8" x14ac:dyDescent="0.25">
      <c r="A411" s="120">
        <v>81.2</v>
      </c>
      <c r="B411" s="120">
        <v>1.49</v>
      </c>
      <c r="C411" s="120">
        <v>1.444</v>
      </c>
      <c r="D411" s="120">
        <v>1.806</v>
      </c>
      <c r="E411" s="120">
        <v>1.579</v>
      </c>
      <c r="F411" s="120">
        <v>1.7989999999999999</v>
      </c>
      <c r="G411" s="120">
        <v>1.167</v>
      </c>
      <c r="H411" s="120">
        <v>9.1999999999999998E-2</v>
      </c>
    </row>
    <row r="412" spans="1:8" x14ac:dyDescent="0.25">
      <c r="A412" s="120">
        <v>81.400000000000006</v>
      </c>
      <c r="B412" s="120">
        <v>1.4910000000000001</v>
      </c>
      <c r="C412" s="120">
        <v>1.4450000000000001</v>
      </c>
      <c r="D412" s="120">
        <v>1.8080000000000001</v>
      </c>
      <c r="E412" s="120">
        <v>1.58</v>
      </c>
      <c r="F412" s="120">
        <v>1.8009999999999999</v>
      </c>
      <c r="G412" s="120">
        <v>1.1679999999999999</v>
      </c>
      <c r="H412" s="120">
        <v>9.1999999999999998E-2</v>
      </c>
    </row>
    <row r="413" spans="1:8" x14ac:dyDescent="0.25">
      <c r="A413" s="120">
        <v>81.599999999999994</v>
      </c>
      <c r="B413" s="120">
        <v>1.492</v>
      </c>
      <c r="C413" s="120">
        <v>1.4470000000000001</v>
      </c>
      <c r="D413" s="120">
        <v>1.8089999999999999</v>
      </c>
      <c r="E413" s="120">
        <v>1.5820000000000001</v>
      </c>
      <c r="F413" s="120">
        <v>1.8029999999999999</v>
      </c>
      <c r="G413" s="120">
        <v>1.169</v>
      </c>
      <c r="H413" s="120">
        <v>9.2999999999999999E-2</v>
      </c>
    </row>
    <row r="414" spans="1:8" x14ac:dyDescent="0.25">
      <c r="A414" s="120">
        <v>81.8</v>
      </c>
      <c r="B414" s="120">
        <v>1.4930000000000001</v>
      </c>
      <c r="C414" s="120">
        <v>1.448</v>
      </c>
      <c r="D414" s="120">
        <v>1.8109999999999999</v>
      </c>
      <c r="E414" s="120">
        <v>1.583</v>
      </c>
      <c r="F414" s="120">
        <v>1.804</v>
      </c>
      <c r="G414" s="120">
        <v>1.17</v>
      </c>
      <c r="H414" s="120">
        <v>9.2999999999999999E-2</v>
      </c>
    </row>
    <row r="415" spans="1:8" x14ac:dyDescent="0.25">
      <c r="A415" s="120">
        <v>82</v>
      </c>
      <c r="B415" s="120">
        <v>1.494</v>
      </c>
      <c r="C415" s="120">
        <v>1.4490000000000001</v>
      </c>
      <c r="D415" s="120">
        <v>1.8120000000000001</v>
      </c>
      <c r="E415" s="120">
        <v>1.5840000000000001</v>
      </c>
      <c r="F415" s="120">
        <v>1.806</v>
      </c>
      <c r="G415" s="120">
        <v>1.171</v>
      </c>
      <c r="H415" s="120">
        <v>9.2999999999999999E-2</v>
      </c>
    </row>
    <row r="416" spans="1:8" x14ac:dyDescent="0.25">
      <c r="A416" s="120">
        <v>82.2</v>
      </c>
      <c r="B416" s="120">
        <v>1.4950000000000001</v>
      </c>
      <c r="C416" s="120">
        <v>1.4510000000000001</v>
      </c>
      <c r="D416" s="120">
        <v>1.8140000000000001</v>
      </c>
      <c r="E416" s="120">
        <v>1.5860000000000001</v>
      </c>
      <c r="F416" s="120">
        <v>1.8069999999999999</v>
      </c>
      <c r="G416" s="120">
        <v>1.1719999999999999</v>
      </c>
      <c r="H416" s="120">
        <v>9.2999999999999999E-2</v>
      </c>
    </row>
    <row r="417" spans="1:8" x14ac:dyDescent="0.25">
      <c r="A417" s="120">
        <v>82.4</v>
      </c>
      <c r="B417" s="120">
        <v>1.4970000000000001</v>
      </c>
      <c r="C417" s="120">
        <v>1.452</v>
      </c>
      <c r="D417" s="120">
        <v>1.8149999999999999</v>
      </c>
      <c r="E417" s="120">
        <v>1.587</v>
      </c>
      <c r="F417" s="120">
        <v>1.8089999999999999</v>
      </c>
      <c r="G417" s="120">
        <v>1.1719999999999999</v>
      </c>
      <c r="H417" s="120">
        <v>9.4E-2</v>
      </c>
    </row>
    <row r="418" spans="1:8" x14ac:dyDescent="0.25">
      <c r="A418" s="120">
        <v>82.6</v>
      </c>
      <c r="B418" s="120">
        <v>1.498</v>
      </c>
      <c r="C418" s="120">
        <v>1.4530000000000001</v>
      </c>
      <c r="D418" s="120">
        <v>1.8169999999999999</v>
      </c>
      <c r="E418" s="120">
        <v>1.5880000000000001</v>
      </c>
      <c r="F418" s="120">
        <v>1.8109999999999999</v>
      </c>
      <c r="G418" s="120">
        <v>1.173</v>
      </c>
      <c r="H418" s="120">
        <v>9.4E-2</v>
      </c>
    </row>
    <row r="419" spans="1:8" x14ac:dyDescent="0.25">
      <c r="A419" s="120">
        <v>82.8</v>
      </c>
      <c r="B419" s="120">
        <v>1.4990000000000001</v>
      </c>
      <c r="C419" s="120">
        <v>1.4550000000000001</v>
      </c>
      <c r="D419" s="120">
        <v>1.8180000000000001</v>
      </c>
      <c r="E419" s="120">
        <v>1.59</v>
      </c>
      <c r="F419" s="120">
        <v>1.8120000000000001</v>
      </c>
      <c r="G419" s="120">
        <v>1.1739999999999999</v>
      </c>
      <c r="H419" s="120">
        <v>9.4E-2</v>
      </c>
    </row>
    <row r="420" spans="1:8" x14ac:dyDescent="0.25">
      <c r="A420" s="120">
        <v>83</v>
      </c>
      <c r="B420" s="120">
        <v>1.5</v>
      </c>
      <c r="C420" s="120">
        <v>1.456</v>
      </c>
      <c r="D420" s="120">
        <v>1.82</v>
      </c>
      <c r="E420" s="120">
        <v>1.591</v>
      </c>
      <c r="F420" s="120">
        <v>1.8140000000000001</v>
      </c>
      <c r="G420" s="120">
        <v>1.175</v>
      </c>
      <c r="H420" s="120">
        <v>9.4E-2</v>
      </c>
    </row>
    <row r="421" spans="1:8" x14ac:dyDescent="0.25">
      <c r="A421" s="120">
        <v>83.2</v>
      </c>
      <c r="B421" s="120">
        <v>1.5009999999999999</v>
      </c>
      <c r="C421" s="120">
        <v>1.4570000000000001</v>
      </c>
      <c r="D421" s="120">
        <v>1.821</v>
      </c>
      <c r="E421" s="120">
        <v>1.5920000000000001</v>
      </c>
      <c r="F421" s="120">
        <v>1.8149999999999999</v>
      </c>
      <c r="G421" s="120">
        <v>1.1759999999999999</v>
      </c>
      <c r="H421" s="120">
        <v>9.4E-2</v>
      </c>
    </row>
    <row r="422" spans="1:8" x14ac:dyDescent="0.25">
      <c r="A422" s="120">
        <v>83.4</v>
      </c>
      <c r="B422" s="120">
        <v>1.502</v>
      </c>
      <c r="C422" s="120">
        <v>1.4590000000000001</v>
      </c>
      <c r="D422" s="120">
        <v>1.823</v>
      </c>
      <c r="E422" s="120">
        <v>1.593</v>
      </c>
      <c r="F422" s="120">
        <v>1.8169999999999999</v>
      </c>
      <c r="G422" s="120">
        <v>1.177</v>
      </c>
      <c r="H422" s="120">
        <v>9.5000000000000001E-2</v>
      </c>
    </row>
    <row r="423" spans="1:8" x14ac:dyDescent="0.25">
      <c r="A423" s="120">
        <v>83.6</v>
      </c>
      <c r="B423" s="120">
        <v>1.5029999999999999</v>
      </c>
      <c r="C423" s="120">
        <v>1.46</v>
      </c>
      <c r="D423" s="120">
        <v>1.8240000000000001</v>
      </c>
      <c r="E423" s="120">
        <v>1.595</v>
      </c>
      <c r="F423" s="120">
        <v>1.8180000000000001</v>
      </c>
      <c r="G423" s="120">
        <v>1.177</v>
      </c>
      <c r="H423" s="120">
        <v>9.5000000000000001E-2</v>
      </c>
    </row>
    <row r="424" spans="1:8" x14ac:dyDescent="0.25">
      <c r="A424" s="120">
        <v>83.8</v>
      </c>
      <c r="B424" s="120">
        <v>1.504</v>
      </c>
      <c r="C424" s="120">
        <v>1.4610000000000001</v>
      </c>
      <c r="D424" s="120">
        <v>1.8260000000000001</v>
      </c>
      <c r="E424" s="120">
        <v>1.5960000000000001</v>
      </c>
      <c r="F424" s="120">
        <v>1.82</v>
      </c>
      <c r="G424" s="120">
        <v>1.1779999999999999</v>
      </c>
      <c r="H424" s="120">
        <v>9.5000000000000001E-2</v>
      </c>
    </row>
    <row r="425" spans="1:8" x14ac:dyDescent="0.25">
      <c r="A425" s="120">
        <v>84</v>
      </c>
      <c r="B425" s="120">
        <v>1.5049999999999999</v>
      </c>
      <c r="C425" s="120">
        <v>1.462</v>
      </c>
      <c r="D425" s="120">
        <v>1.827</v>
      </c>
      <c r="E425" s="120">
        <v>1.597</v>
      </c>
      <c r="F425" s="120">
        <v>1.8220000000000001</v>
      </c>
      <c r="G425" s="120">
        <v>1.179</v>
      </c>
      <c r="H425" s="120">
        <v>9.5000000000000001E-2</v>
      </c>
    </row>
    <row r="426" spans="1:8" x14ac:dyDescent="0.25">
      <c r="A426" s="120">
        <v>84.2</v>
      </c>
      <c r="B426" s="120">
        <v>1.506</v>
      </c>
      <c r="C426" s="120">
        <v>1.464</v>
      </c>
      <c r="D426" s="120">
        <v>1.829</v>
      </c>
      <c r="E426" s="120">
        <v>1.599</v>
      </c>
      <c r="F426" s="120">
        <v>1.823</v>
      </c>
      <c r="G426" s="120">
        <v>1.18</v>
      </c>
      <c r="H426" s="120">
        <v>9.5000000000000001E-2</v>
      </c>
    </row>
    <row r="427" spans="1:8" x14ac:dyDescent="0.25">
      <c r="A427" s="120">
        <v>84.4</v>
      </c>
      <c r="B427" s="120">
        <v>1.5069999999999999</v>
      </c>
      <c r="C427" s="120">
        <v>1.4650000000000001</v>
      </c>
      <c r="D427" s="120">
        <v>1.83</v>
      </c>
      <c r="E427" s="120">
        <v>1.6</v>
      </c>
      <c r="F427" s="120">
        <v>1.825</v>
      </c>
      <c r="G427" s="120">
        <v>1.181</v>
      </c>
      <c r="H427" s="120">
        <v>9.6000000000000002E-2</v>
      </c>
    </row>
    <row r="428" spans="1:8" x14ac:dyDescent="0.25">
      <c r="A428" s="120">
        <v>84.6</v>
      </c>
      <c r="B428" s="120">
        <v>1.5089999999999999</v>
      </c>
      <c r="C428" s="120">
        <v>1.466</v>
      </c>
      <c r="D428" s="120">
        <v>1.8320000000000001</v>
      </c>
      <c r="E428" s="120">
        <v>1.601</v>
      </c>
      <c r="F428" s="120">
        <v>1.8260000000000001</v>
      </c>
      <c r="G428" s="120">
        <v>1.181</v>
      </c>
      <c r="H428" s="120">
        <v>9.6000000000000002E-2</v>
      </c>
    </row>
    <row r="429" spans="1:8" x14ac:dyDescent="0.25">
      <c r="A429" s="120">
        <v>84.8</v>
      </c>
      <c r="B429" s="120">
        <v>1.51</v>
      </c>
      <c r="C429" s="120">
        <v>1.4670000000000001</v>
      </c>
      <c r="D429" s="120">
        <v>1.833</v>
      </c>
      <c r="E429" s="120">
        <v>1.6020000000000001</v>
      </c>
      <c r="F429" s="120">
        <v>1.8280000000000001</v>
      </c>
      <c r="G429" s="120">
        <v>1.1819999999999999</v>
      </c>
      <c r="H429" s="120">
        <v>9.6000000000000002E-2</v>
      </c>
    </row>
    <row r="430" spans="1:8" x14ac:dyDescent="0.25">
      <c r="A430" s="120">
        <v>85</v>
      </c>
      <c r="B430" s="120">
        <v>1.5109999999999999</v>
      </c>
      <c r="C430" s="120">
        <v>1.4690000000000001</v>
      </c>
      <c r="D430" s="120">
        <v>1.8340000000000001</v>
      </c>
      <c r="E430" s="120">
        <v>1.603</v>
      </c>
      <c r="F430" s="120">
        <v>1.829</v>
      </c>
      <c r="G430" s="120">
        <v>1.1830000000000001</v>
      </c>
      <c r="H430" s="120">
        <v>9.6000000000000002E-2</v>
      </c>
    </row>
    <row r="431" spans="1:8" x14ac:dyDescent="0.25">
      <c r="A431" s="120">
        <v>85.2</v>
      </c>
      <c r="B431" s="120">
        <v>1.512</v>
      </c>
      <c r="C431" s="120">
        <v>1.47</v>
      </c>
      <c r="D431" s="120">
        <v>1.8360000000000001</v>
      </c>
      <c r="E431" s="120">
        <v>1.605</v>
      </c>
      <c r="F431" s="120">
        <v>1.831</v>
      </c>
      <c r="G431" s="120">
        <v>1.1839999999999999</v>
      </c>
      <c r="H431" s="120">
        <v>9.6000000000000002E-2</v>
      </c>
    </row>
    <row r="432" spans="1:8" x14ac:dyDescent="0.25">
      <c r="A432" s="120">
        <v>85.4</v>
      </c>
      <c r="B432" s="120">
        <v>1.5129999999999999</v>
      </c>
      <c r="C432" s="120">
        <v>1.4710000000000001</v>
      </c>
      <c r="D432" s="120">
        <v>1.837</v>
      </c>
      <c r="E432" s="120">
        <v>1.6060000000000001</v>
      </c>
      <c r="F432" s="120">
        <v>1.8320000000000001</v>
      </c>
      <c r="G432" s="120">
        <v>1.1839999999999999</v>
      </c>
      <c r="H432" s="120">
        <v>9.7000000000000003E-2</v>
      </c>
    </row>
    <row r="433" spans="1:8" x14ac:dyDescent="0.25">
      <c r="A433" s="120">
        <v>85.6</v>
      </c>
      <c r="B433" s="120">
        <v>1.514</v>
      </c>
      <c r="C433" s="120">
        <v>1.472</v>
      </c>
      <c r="D433" s="120">
        <v>1.839</v>
      </c>
      <c r="E433" s="120">
        <v>1.607</v>
      </c>
      <c r="F433" s="120">
        <v>1.8340000000000001</v>
      </c>
      <c r="G433" s="120">
        <v>1.1850000000000001</v>
      </c>
      <c r="H433" s="120">
        <v>9.7000000000000003E-2</v>
      </c>
    </row>
    <row r="434" spans="1:8" x14ac:dyDescent="0.25">
      <c r="A434" s="120">
        <v>85.8</v>
      </c>
      <c r="B434" s="120">
        <v>1.5149999999999999</v>
      </c>
      <c r="C434" s="120">
        <v>1.4730000000000001</v>
      </c>
      <c r="D434" s="120">
        <v>1.84</v>
      </c>
      <c r="E434" s="120">
        <v>1.6080000000000001</v>
      </c>
      <c r="F434" s="120">
        <v>1.835</v>
      </c>
      <c r="G434" s="120">
        <v>1.1859999999999999</v>
      </c>
      <c r="H434" s="120">
        <v>9.7000000000000003E-2</v>
      </c>
    </row>
    <row r="435" spans="1:8" x14ac:dyDescent="0.25">
      <c r="A435" s="120">
        <v>86</v>
      </c>
      <c r="B435" s="120">
        <v>1.516</v>
      </c>
      <c r="C435" s="120">
        <v>1.4750000000000001</v>
      </c>
      <c r="D435" s="120">
        <v>1.841</v>
      </c>
      <c r="E435" s="120">
        <v>1.61</v>
      </c>
      <c r="F435" s="120">
        <v>1.837</v>
      </c>
      <c r="G435" s="120">
        <v>1.1870000000000001</v>
      </c>
      <c r="H435" s="120">
        <v>9.7000000000000003E-2</v>
      </c>
    </row>
    <row r="436" spans="1:8" x14ac:dyDescent="0.25">
      <c r="A436" s="120">
        <v>86.2</v>
      </c>
      <c r="B436" s="120">
        <v>1.5169999999999999</v>
      </c>
      <c r="C436" s="120">
        <v>1.476</v>
      </c>
      <c r="D436" s="120">
        <v>1.843</v>
      </c>
      <c r="E436" s="120">
        <v>1.611</v>
      </c>
      <c r="F436" s="120">
        <v>1.8380000000000001</v>
      </c>
      <c r="G436" s="120">
        <v>1.1879999999999999</v>
      </c>
      <c r="H436" s="120">
        <v>9.7000000000000003E-2</v>
      </c>
    </row>
    <row r="437" spans="1:8" x14ac:dyDescent="0.25">
      <c r="A437" s="120">
        <v>86.4</v>
      </c>
      <c r="B437" s="120">
        <v>1.518</v>
      </c>
      <c r="C437" s="120">
        <v>1.4770000000000001</v>
      </c>
      <c r="D437" s="120">
        <v>1.8440000000000001</v>
      </c>
      <c r="E437" s="120">
        <v>1.6120000000000001</v>
      </c>
      <c r="F437" s="120">
        <v>1.839</v>
      </c>
      <c r="G437" s="120">
        <v>1.1879999999999999</v>
      </c>
      <c r="H437" s="120">
        <v>9.8000000000000004E-2</v>
      </c>
    </row>
    <row r="438" spans="1:8" x14ac:dyDescent="0.25">
      <c r="A438" s="120">
        <v>86.6</v>
      </c>
      <c r="B438" s="120">
        <v>1.5189999999999999</v>
      </c>
      <c r="C438" s="120">
        <v>1.478</v>
      </c>
      <c r="D438" s="120">
        <v>1.8460000000000001</v>
      </c>
      <c r="E438" s="120">
        <v>1.613</v>
      </c>
      <c r="F438" s="120">
        <v>1.841</v>
      </c>
      <c r="G438" s="120">
        <v>1.1890000000000001</v>
      </c>
      <c r="H438" s="120">
        <v>9.8000000000000004E-2</v>
      </c>
    </row>
    <row r="439" spans="1:8" x14ac:dyDescent="0.25">
      <c r="A439" s="120">
        <v>86.8</v>
      </c>
      <c r="B439" s="120">
        <v>1.52</v>
      </c>
      <c r="C439" s="120">
        <v>1.4790000000000001</v>
      </c>
      <c r="D439" s="120">
        <v>1.847</v>
      </c>
      <c r="E439" s="120">
        <v>1.6140000000000001</v>
      </c>
      <c r="F439" s="120">
        <v>1.8420000000000001</v>
      </c>
      <c r="G439" s="120">
        <v>1.19</v>
      </c>
      <c r="H439" s="120">
        <v>9.8000000000000004E-2</v>
      </c>
    </row>
    <row r="440" spans="1:8" x14ac:dyDescent="0.25">
      <c r="A440" s="120">
        <v>87</v>
      </c>
      <c r="B440" s="120">
        <v>1.5209999999999999</v>
      </c>
      <c r="C440" s="120">
        <v>1.4810000000000001</v>
      </c>
      <c r="D440" s="120">
        <v>1.8480000000000001</v>
      </c>
      <c r="E440" s="120">
        <v>1.615</v>
      </c>
      <c r="F440" s="120">
        <v>1.8440000000000001</v>
      </c>
      <c r="G440" s="120">
        <v>1.1910000000000001</v>
      </c>
      <c r="H440" s="120">
        <v>9.8000000000000004E-2</v>
      </c>
    </row>
    <row r="441" spans="1:8" x14ac:dyDescent="0.25">
      <c r="A441" s="120">
        <v>87.2</v>
      </c>
      <c r="B441" s="120">
        <v>1.522</v>
      </c>
      <c r="C441" s="120">
        <v>1.482</v>
      </c>
      <c r="D441" s="120">
        <v>1.85</v>
      </c>
      <c r="E441" s="120">
        <v>1.617</v>
      </c>
      <c r="F441" s="120">
        <v>1.845</v>
      </c>
      <c r="G441" s="120">
        <v>1.1910000000000001</v>
      </c>
      <c r="H441" s="120">
        <v>9.8000000000000004E-2</v>
      </c>
    </row>
    <row r="442" spans="1:8" x14ac:dyDescent="0.25">
      <c r="A442" s="120">
        <v>87.4</v>
      </c>
      <c r="B442" s="120">
        <v>1.5229999999999999</v>
      </c>
      <c r="C442" s="120">
        <v>1.4830000000000001</v>
      </c>
      <c r="D442" s="120">
        <v>1.851</v>
      </c>
      <c r="E442" s="120">
        <v>1.6180000000000001</v>
      </c>
      <c r="F442" s="120">
        <v>1.847</v>
      </c>
      <c r="G442" s="120">
        <v>1.1919999999999999</v>
      </c>
      <c r="H442" s="120">
        <v>9.9000000000000005E-2</v>
      </c>
    </row>
    <row r="443" spans="1:8" x14ac:dyDescent="0.25">
      <c r="A443" s="120">
        <v>87.6</v>
      </c>
      <c r="B443" s="120">
        <v>1.524</v>
      </c>
      <c r="C443" s="120">
        <v>1.484</v>
      </c>
      <c r="D443" s="120">
        <v>1.8520000000000001</v>
      </c>
      <c r="E443" s="120">
        <v>1.619</v>
      </c>
      <c r="F443" s="120">
        <v>1.8480000000000001</v>
      </c>
      <c r="G443" s="120">
        <v>1.1930000000000001</v>
      </c>
      <c r="H443" s="120">
        <v>9.9000000000000005E-2</v>
      </c>
    </row>
    <row r="444" spans="1:8" x14ac:dyDescent="0.25">
      <c r="A444" s="120">
        <v>87.8</v>
      </c>
      <c r="B444" s="120">
        <v>1.5249999999999999</v>
      </c>
      <c r="C444" s="120">
        <v>1.4850000000000001</v>
      </c>
      <c r="D444" s="120">
        <v>1.8540000000000001</v>
      </c>
      <c r="E444" s="120">
        <v>1.62</v>
      </c>
      <c r="F444" s="120">
        <v>1.85</v>
      </c>
      <c r="G444" s="120">
        <v>1.1930000000000001</v>
      </c>
      <c r="H444" s="120">
        <v>9.9000000000000005E-2</v>
      </c>
    </row>
    <row r="445" spans="1:8" x14ac:dyDescent="0.25">
      <c r="A445" s="120">
        <v>88</v>
      </c>
      <c r="B445" s="120">
        <v>1.526</v>
      </c>
      <c r="C445" s="120">
        <v>1.486</v>
      </c>
      <c r="D445" s="120">
        <v>1.855</v>
      </c>
      <c r="E445" s="120">
        <v>1.621</v>
      </c>
      <c r="F445" s="120">
        <v>1.851</v>
      </c>
      <c r="G445" s="120">
        <v>1.194</v>
      </c>
      <c r="H445" s="120">
        <v>9.9000000000000005E-2</v>
      </c>
    </row>
    <row r="446" spans="1:8" x14ac:dyDescent="0.25">
      <c r="A446" s="120">
        <v>88.2</v>
      </c>
      <c r="B446" s="120">
        <v>1.5269999999999999</v>
      </c>
      <c r="C446" s="120">
        <v>1.488</v>
      </c>
      <c r="D446" s="120">
        <v>1.8560000000000001</v>
      </c>
      <c r="E446" s="120">
        <v>1.6220000000000001</v>
      </c>
      <c r="F446" s="120">
        <v>1.8520000000000001</v>
      </c>
      <c r="G446" s="120">
        <v>1.1950000000000001</v>
      </c>
      <c r="H446" s="120">
        <v>0.1</v>
      </c>
    </row>
    <row r="447" spans="1:8" x14ac:dyDescent="0.25">
      <c r="A447" s="120">
        <v>88.4</v>
      </c>
      <c r="B447" s="120">
        <v>1.528</v>
      </c>
      <c r="C447" s="120">
        <v>1.4890000000000001</v>
      </c>
      <c r="D447" s="120">
        <v>1.8580000000000001</v>
      </c>
      <c r="E447" s="120">
        <v>1.6240000000000001</v>
      </c>
      <c r="F447" s="120">
        <v>1.8540000000000001</v>
      </c>
      <c r="G447" s="120">
        <v>1.196</v>
      </c>
      <c r="H447" s="120">
        <v>0.1</v>
      </c>
    </row>
    <row r="448" spans="1:8" x14ac:dyDescent="0.25">
      <c r="A448" s="120">
        <v>88.6</v>
      </c>
      <c r="B448" s="120">
        <v>1.5289999999999999</v>
      </c>
      <c r="C448" s="120">
        <v>1.49</v>
      </c>
      <c r="D448" s="120">
        <v>1.859</v>
      </c>
      <c r="E448" s="120">
        <v>1.625</v>
      </c>
      <c r="F448" s="120">
        <v>1.855</v>
      </c>
      <c r="G448" s="120">
        <v>1.196</v>
      </c>
      <c r="H448" s="120">
        <v>0.1</v>
      </c>
    </row>
    <row r="449" spans="1:8" x14ac:dyDescent="0.25">
      <c r="A449" s="120">
        <v>88.8</v>
      </c>
      <c r="B449" s="120">
        <v>1.53</v>
      </c>
      <c r="C449" s="120">
        <v>1.4910000000000001</v>
      </c>
      <c r="D449" s="120">
        <v>1.86</v>
      </c>
      <c r="E449" s="120">
        <v>1.6259999999999999</v>
      </c>
      <c r="F449" s="120">
        <v>1.857</v>
      </c>
      <c r="G449" s="120">
        <v>1.1970000000000001</v>
      </c>
      <c r="H449" s="120">
        <v>0.1</v>
      </c>
    </row>
    <row r="450" spans="1:8" x14ac:dyDescent="0.25">
      <c r="A450" s="120">
        <v>89</v>
      </c>
      <c r="B450" s="120">
        <v>1.5309999999999999</v>
      </c>
      <c r="C450" s="120">
        <v>1.492</v>
      </c>
      <c r="D450" s="120">
        <v>1.8620000000000001</v>
      </c>
      <c r="E450" s="120">
        <v>1.627</v>
      </c>
      <c r="F450" s="120">
        <v>1.8580000000000001</v>
      </c>
      <c r="G450" s="120">
        <v>1.198</v>
      </c>
      <c r="H450" s="120">
        <v>0.1</v>
      </c>
    </row>
    <row r="451" spans="1:8" x14ac:dyDescent="0.25">
      <c r="A451" s="120">
        <v>89.2</v>
      </c>
      <c r="B451" s="120">
        <v>1.532</v>
      </c>
      <c r="C451" s="120">
        <v>1.4930000000000001</v>
      </c>
      <c r="D451" s="120">
        <v>1.863</v>
      </c>
      <c r="E451" s="120">
        <v>1.6279999999999999</v>
      </c>
      <c r="F451" s="120">
        <v>1.859</v>
      </c>
      <c r="G451" s="120">
        <v>1.1990000000000001</v>
      </c>
      <c r="H451" s="120">
        <v>0.10100000000000001</v>
      </c>
    </row>
    <row r="452" spans="1:8" x14ac:dyDescent="0.25">
      <c r="A452" s="120">
        <v>89.4</v>
      </c>
      <c r="B452" s="120">
        <v>1.5329999999999999</v>
      </c>
      <c r="C452" s="120">
        <v>1.494</v>
      </c>
      <c r="D452" s="120">
        <v>1.8640000000000001</v>
      </c>
      <c r="E452" s="120">
        <v>1.629</v>
      </c>
      <c r="F452" s="120">
        <v>1.861</v>
      </c>
      <c r="G452" s="120">
        <v>1.1990000000000001</v>
      </c>
      <c r="H452" s="120">
        <v>0.10100000000000001</v>
      </c>
    </row>
    <row r="453" spans="1:8" x14ac:dyDescent="0.25">
      <c r="A453" s="120">
        <v>89.6</v>
      </c>
      <c r="B453" s="120">
        <v>1.5329999999999999</v>
      </c>
      <c r="C453" s="120">
        <v>1.496</v>
      </c>
      <c r="D453" s="120">
        <v>1.865</v>
      </c>
      <c r="E453" s="120">
        <v>1.63</v>
      </c>
      <c r="F453" s="120">
        <v>1.8620000000000001</v>
      </c>
      <c r="G453" s="120">
        <v>1.2</v>
      </c>
      <c r="H453" s="120">
        <v>0.10100000000000001</v>
      </c>
    </row>
    <row r="454" spans="1:8" x14ac:dyDescent="0.25">
      <c r="A454" s="120">
        <v>89.8</v>
      </c>
      <c r="B454" s="120">
        <v>1.534</v>
      </c>
      <c r="C454" s="120">
        <v>1.4970000000000001</v>
      </c>
      <c r="D454" s="120">
        <v>1.867</v>
      </c>
      <c r="E454" s="120">
        <v>1.631</v>
      </c>
      <c r="F454" s="120">
        <v>1.863</v>
      </c>
      <c r="G454" s="120">
        <v>1.2010000000000001</v>
      </c>
      <c r="H454" s="120">
        <v>0.10100000000000001</v>
      </c>
    </row>
    <row r="455" spans="1:8" x14ac:dyDescent="0.25">
      <c r="A455" s="120">
        <v>90</v>
      </c>
      <c r="B455" s="120">
        <v>1.5349999999999999</v>
      </c>
      <c r="C455" s="120">
        <v>1.498</v>
      </c>
      <c r="D455" s="120">
        <v>1.8680000000000001</v>
      </c>
      <c r="E455" s="120">
        <v>1.6319999999999999</v>
      </c>
      <c r="F455" s="120">
        <v>1.865</v>
      </c>
      <c r="G455" s="120">
        <v>1.2010000000000001</v>
      </c>
      <c r="H455" s="120">
        <v>0.10100000000000001</v>
      </c>
    </row>
    <row r="456" spans="1:8" x14ac:dyDescent="0.25">
      <c r="A456" s="120">
        <v>90.2</v>
      </c>
      <c r="B456" s="120">
        <v>1.536</v>
      </c>
      <c r="C456" s="120">
        <v>1.4990000000000001</v>
      </c>
      <c r="D456" s="120">
        <v>1.869</v>
      </c>
      <c r="E456" s="120">
        <v>1.6339999999999999</v>
      </c>
      <c r="F456" s="120">
        <v>1.8660000000000001</v>
      </c>
      <c r="G456" s="120">
        <v>1.202</v>
      </c>
      <c r="H456" s="120">
        <v>0.10199999999999999</v>
      </c>
    </row>
    <row r="457" spans="1:8" x14ac:dyDescent="0.25">
      <c r="A457" s="120">
        <v>90.4</v>
      </c>
      <c r="B457" s="120">
        <v>1.5369999999999999</v>
      </c>
      <c r="C457" s="120">
        <v>1.5</v>
      </c>
      <c r="D457" s="120">
        <v>1.87</v>
      </c>
      <c r="E457" s="120">
        <v>1.635</v>
      </c>
      <c r="F457" s="120">
        <v>1.867</v>
      </c>
      <c r="G457" s="120">
        <v>1.2030000000000001</v>
      </c>
      <c r="H457" s="120">
        <v>0.10199999999999999</v>
      </c>
    </row>
    <row r="458" spans="1:8" x14ac:dyDescent="0.25">
      <c r="A458" s="120">
        <v>90.6</v>
      </c>
      <c r="B458" s="120">
        <v>1.538</v>
      </c>
      <c r="C458" s="120">
        <v>1.5009999999999999</v>
      </c>
      <c r="D458" s="120">
        <v>1.8720000000000001</v>
      </c>
      <c r="E458" s="120">
        <v>1.6359999999999999</v>
      </c>
      <c r="F458" s="120">
        <v>1.869</v>
      </c>
      <c r="G458" s="120">
        <v>1.2030000000000001</v>
      </c>
      <c r="H458" s="120">
        <v>0.10199999999999999</v>
      </c>
    </row>
    <row r="459" spans="1:8" x14ac:dyDescent="0.25">
      <c r="A459" s="120">
        <v>90.8</v>
      </c>
      <c r="B459" s="120">
        <v>1.5389999999999999</v>
      </c>
      <c r="C459" s="120">
        <v>1.502</v>
      </c>
      <c r="D459" s="120">
        <v>1.873</v>
      </c>
      <c r="E459" s="120">
        <v>1.637</v>
      </c>
      <c r="F459" s="120">
        <v>1.87</v>
      </c>
      <c r="G459" s="120">
        <v>1.204</v>
      </c>
      <c r="H459" s="120">
        <v>0.10199999999999999</v>
      </c>
    </row>
    <row r="460" spans="1:8" x14ac:dyDescent="0.25">
      <c r="A460" s="120">
        <v>91</v>
      </c>
      <c r="B460" s="120">
        <v>1.54</v>
      </c>
      <c r="C460" s="120">
        <v>1.5029999999999999</v>
      </c>
      <c r="D460" s="120">
        <v>1.8740000000000001</v>
      </c>
      <c r="E460" s="120">
        <v>1.6379999999999999</v>
      </c>
      <c r="F460" s="120">
        <v>1.871</v>
      </c>
      <c r="G460" s="120">
        <v>1.2050000000000001</v>
      </c>
      <c r="H460" s="120">
        <v>0.10199999999999999</v>
      </c>
    </row>
    <row r="461" spans="1:8" x14ac:dyDescent="0.25">
      <c r="A461" s="120">
        <v>91.2</v>
      </c>
      <c r="B461" s="120">
        <v>1.5409999999999999</v>
      </c>
      <c r="C461" s="120">
        <v>1.504</v>
      </c>
      <c r="D461" s="120">
        <v>1.875</v>
      </c>
      <c r="E461" s="120">
        <v>1.639</v>
      </c>
      <c r="F461" s="120">
        <v>1.873</v>
      </c>
      <c r="G461" s="120">
        <v>1.2050000000000001</v>
      </c>
      <c r="H461" s="120">
        <v>0.10299999999999999</v>
      </c>
    </row>
    <row r="462" spans="1:8" x14ac:dyDescent="0.25">
      <c r="A462" s="120">
        <v>91.4</v>
      </c>
      <c r="B462" s="120">
        <v>1.542</v>
      </c>
      <c r="C462" s="120">
        <v>1.5049999999999999</v>
      </c>
      <c r="D462" s="120">
        <v>1.877</v>
      </c>
      <c r="E462" s="120">
        <v>1.64</v>
      </c>
      <c r="F462" s="120">
        <v>1.8740000000000001</v>
      </c>
      <c r="G462" s="120">
        <v>1.206</v>
      </c>
      <c r="H462" s="120">
        <v>0.10299999999999999</v>
      </c>
    </row>
    <row r="463" spans="1:8" x14ac:dyDescent="0.25">
      <c r="A463" s="120">
        <v>91.6</v>
      </c>
      <c r="B463" s="120">
        <v>1.5429999999999999</v>
      </c>
      <c r="C463" s="120">
        <v>1.5069999999999999</v>
      </c>
      <c r="D463" s="120">
        <v>1.8779999999999999</v>
      </c>
      <c r="E463" s="120">
        <v>1.641</v>
      </c>
      <c r="F463" s="120">
        <v>1.875</v>
      </c>
      <c r="G463" s="120">
        <v>1.2070000000000001</v>
      </c>
      <c r="H463" s="120">
        <v>0.10299999999999999</v>
      </c>
    </row>
    <row r="464" spans="1:8" x14ac:dyDescent="0.25">
      <c r="A464" s="120">
        <v>91.8</v>
      </c>
      <c r="B464" s="120">
        <v>1.5429999999999999</v>
      </c>
      <c r="C464" s="120">
        <v>1.508</v>
      </c>
      <c r="D464" s="120">
        <v>1.879</v>
      </c>
      <c r="E464" s="120">
        <v>1.6419999999999999</v>
      </c>
      <c r="F464" s="120">
        <v>1.877</v>
      </c>
      <c r="G464" s="120">
        <v>1.2070000000000001</v>
      </c>
      <c r="H464" s="120">
        <v>0.10299999999999999</v>
      </c>
    </row>
    <row r="465" spans="1:8" x14ac:dyDescent="0.25">
      <c r="A465" s="120">
        <v>92</v>
      </c>
      <c r="B465" s="120">
        <v>1.544</v>
      </c>
      <c r="C465" s="120">
        <v>1.5089999999999999</v>
      </c>
      <c r="D465" s="120">
        <v>1.88</v>
      </c>
      <c r="E465" s="120">
        <v>1.643</v>
      </c>
      <c r="F465" s="120">
        <v>1.8779999999999999</v>
      </c>
      <c r="G465" s="120">
        <v>1.208</v>
      </c>
      <c r="H465" s="120">
        <v>0.10299999999999999</v>
      </c>
    </row>
    <row r="466" spans="1:8" x14ac:dyDescent="0.25">
      <c r="A466" s="120">
        <v>92.2</v>
      </c>
      <c r="B466" s="120">
        <v>1.5449999999999999</v>
      </c>
      <c r="C466" s="120">
        <v>1.51</v>
      </c>
      <c r="D466" s="120">
        <v>1.8819999999999999</v>
      </c>
      <c r="E466" s="120">
        <v>1.6439999999999999</v>
      </c>
      <c r="F466" s="120">
        <v>1.879</v>
      </c>
      <c r="G466" s="120">
        <v>1.2090000000000001</v>
      </c>
      <c r="H466" s="120">
        <v>0.104</v>
      </c>
    </row>
    <row r="467" spans="1:8" x14ac:dyDescent="0.25">
      <c r="A467" s="120">
        <v>92.4</v>
      </c>
      <c r="B467" s="120">
        <v>1.546</v>
      </c>
      <c r="C467" s="120">
        <v>1.5109999999999999</v>
      </c>
      <c r="D467" s="120">
        <v>1.883</v>
      </c>
      <c r="E467" s="120">
        <v>1.645</v>
      </c>
      <c r="F467" s="120">
        <v>1.881</v>
      </c>
      <c r="G467" s="120">
        <v>1.2090000000000001</v>
      </c>
      <c r="H467" s="120">
        <v>0.104</v>
      </c>
    </row>
    <row r="468" spans="1:8" x14ac:dyDescent="0.25">
      <c r="A468" s="120">
        <v>92.6</v>
      </c>
      <c r="B468" s="120">
        <v>1.5469999999999999</v>
      </c>
      <c r="C468" s="120">
        <v>1.512</v>
      </c>
      <c r="D468" s="120">
        <v>1.8839999999999999</v>
      </c>
      <c r="E468" s="120">
        <v>1.6459999999999999</v>
      </c>
      <c r="F468" s="120">
        <v>1.8819999999999999</v>
      </c>
      <c r="G468" s="120">
        <v>1.21</v>
      </c>
      <c r="H468" s="120">
        <v>0.104</v>
      </c>
    </row>
    <row r="469" spans="1:8" x14ac:dyDescent="0.25">
      <c r="A469" s="120">
        <v>92.8</v>
      </c>
      <c r="B469" s="120">
        <v>1.548</v>
      </c>
      <c r="C469" s="120">
        <v>1.5129999999999999</v>
      </c>
      <c r="D469" s="120">
        <v>1.885</v>
      </c>
      <c r="E469" s="120">
        <v>1.647</v>
      </c>
      <c r="F469" s="120">
        <v>1.883</v>
      </c>
      <c r="G469" s="120">
        <v>1.2110000000000001</v>
      </c>
      <c r="H469" s="120">
        <v>0.104</v>
      </c>
    </row>
    <row r="470" spans="1:8" x14ac:dyDescent="0.25">
      <c r="A470" s="120">
        <v>93</v>
      </c>
      <c r="B470" s="120">
        <v>1.5489999999999999</v>
      </c>
      <c r="C470" s="120">
        <v>1.514</v>
      </c>
      <c r="D470" s="120">
        <v>1.8859999999999999</v>
      </c>
      <c r="E470" s="120">
        <v>1.6479999999999999</v>
      </c>
      <c r="F470" s="120">
        <v>1.8839999999999999</v>
      </c>
      <c r="G470" s="120">
        <v>1.2110000000000001</v>
      </c>
      <c r="H470" s="120">
        <v>0.104</v>
      </c>
    </row>
    <row r="471" spans="1:8" x14ac:dyDescent="0.25">
      <c r="A471" s="120">
        <v>93.2</v>
      </c>
      <c r="B471" s="120">
        <v>1.55</v>
      </c>
      <c r="C471" s="120">
        <v>1.5149999999999999</v>
      </c>
      <c r="D471" s="120">
        <v>1.8879999999999999</v>
      </c>
      <c r="E471" s="120">
        <v>1.649</v>
      </c>
      <c r="F471" s="120">
        <v>1.8859999999999999</v>
      </c>
      <c r="G471" s="120">
        <v>1.212</v>
      </c>
      <c r="H471" s="120">
        <v>0.105</v>
      </c>
    </row>
    <row r="472" spans="1:8" x14ac:dyDescent="0.25">
      <c r="A472" s="120">
        <v>93.4</v>
      </c>
      <c r="B472" s="120">
        <v>1.55</v>
      </c>
      <c r="C472" s="120">
        <v>1.516</v>
      </c>
      <c r="D472" s="120">
        <v>1.889</v>
      </c>
      <c r="E472" s="120">
        <v>1.65</v>
      </c>
      <c r="F472" s="120">
        <v>1.887</v>
      </c>
      <c r="G472" s="120">
        <v>1.2130000000000001</v>
      </c>
      <c r="H472" s="120">
        <v>0.105</v>
      </c>
    </row>
    <row r="473" spans="1:8" x14ac:dyDescent="0.25">
      <c r="A473" s="120">
        <v>93.6</v>
      </c>
      <c r="B473" s="120">
        <v>1.5509999999999999</v>
      </c>
      <c r="C473" s="120">
        <v>1.5169999999999999</v>
      </c>
      <c r="D473" s="120">
        <v>1.89</v>
      </c>
      <c r="E473" s="120">
        <v>1.651</v>
      </c>
      <c r="F473" s="120">
        <v>1.8879999999999999</v>
      </c>
      <c r="G473" s="120">
        <v>1.2130000000000001</v>
      </c>
      <c r="H473" s="120">
        <v>0.105</v>
      </c>
    </row>
    <row r="474" spans="1:8" x14ac:dyDescent="0.25">
      <c r="A474" s="120">
        <v>93.8</v>
      </c>
      <c r="B474" s="120">
        <v>1.552</v>
      </c>
      <c r="C474" s="120">
        <v>1.518</v>
      </c>
      <c r="D474" s="120">
        <v>1.891</v>
      </c>
      <c r="E474" s="120">
        <v>1.6519999999999999</v>
      </c>
      <c r="F474" s="120">
        <v>1.889</v>
      </c>
      <c r="G474" s="120">
        <v>1.214</v>
      </c>
      <c r="H474" s="120">
        <v>0.105</v>
      </c>
    </row>
    <row r="475" spans="1:8" x14ac:dyDescent="0.25">
      <c r="A475" s="120">
        <v>94</v>
      </c>
      <c r="B475" s="120">
        <v>1.5529999999999999</v>
      </c>
      <c r="C475" s="120">
        <v>1.5189999999999999</v>
      </c>
      <c r="D475" s="120">
        <v>1.8919999999999999</v>
      </c>
      <c r="E475" s="120">
        <v>1.653</v>
      </c>
      <c r="F475" s="120">
        <v>1.891</v>
      </c>
      <c r="G475" s="120">
        <v>1.214</v>
      </c>
      <c r="H475" s="120">
        <v>0.105</v>
      </c>
    </row>
    <row r="476" spans="1:8" x14ac:dyDescent="0.25">
      <c r="A476" s="120">
        <v>94.2</v>
      </c>
      <c r="B476" s="120">
        <v>1.554</v>
      </c>
      <c r="C476" s="120">
        <v>1.52</v>
      </c>
      <c r="D476" s="120">
        <v>1.893</v>
      </c>
      <c r="E476" s="120">
        <v>1.6539999999999999</v>
      </c>
      <c r="F476" s="120">
        <v>1.8919999999999999</v>
      </c>
      <c r="G476" s="120">
        <v>1.2150000000000001</v>
      </c>
      <c r="H476" s="120">
        <v>0.106</v>
      </c>
    </row>
    <row r="477" spans="1:8" x14ac:dyDescent="0.25">
      <c r="A477" s="120">
        <v>94.4</v>
      </c>
      <c r="B477" s="120">
        <v>1.5549999999999999</v>
      </c>
      <c r="C477" s="120">
        <v>1.5209999999999999</v>
      </c>
      <c r="D477" s="120">
        <v>1.895</v>
      </c>
      <c r="E477" s="120">
        <v>1.655</v>
      </c>
      <c r="F477" s="120">
        <v>1.893</v>
      </c>
      <c r="G477" s="120">
        <v>1.216</v>
      </c>
      <c r="H477" s="120">
        <v>0.106</v>
      </c>
    </row>
    <row r="478" spans="1:8" x14ac:dyDescent="0.25">
      <c r="A478" s="120">
        <v>94.6</v>
      </c>
      <c r="B478" s="120">
        <v>1.556</v>
      </c>
      <c r="C478" s="120">
        <v>1.522</v>
      </c>
      <c r="D478" s="120">
        <v>1.8959999999999999</v>
      </c>
      <c r="E478" s="120">
        <v>1.6559999999999999</v>
      </c>
      <c r="F478" s="120">
        <v>1.8939999999999999</v>
      </c>
      <c r="G478" s="120">
        <v>1.216</v>
      </c>
      <c r="H478" s="120">
        <v>0.106</v>
      </c>
    </row>
    <row r="479" spans="1:8" x14ac:dyDescent="0.25">
      <c r="A479" s="120">
        <v>94.8</v>
      </c>
      <c r="B479" s="120">
        <v>1.556</v>
      </c>
      <c r="C479" s="120">
        <v>1.5229999999999999</v>
      </c>
      <c r="D479" s="120">
        <v>1.897</v>
      </c>
      <c r="E479" s="120">
        <v>1.657</v>
      </c>
      <c r="F479" s="120">
        <v>1.8959999999999999</v>
      </c>
      <c r="G479" s="120">
        <v>1.2170000000000001</v>
      </c>
      <c r="H479" s="120">
        <v>0.106</v>
      </c>
    </row>
    <row r="480" spans="1:8" x14ac:dyDescent="0.25">
      <c r="A480" s="120">
        <v>95</v>
      </c>
      <c r="B480" s="120">
        <v>1.5569999999999999</v>
      </c>
      <c r="C480" s="120">
        <v>1.524</v>
      </c>
      <c r="D480" s="120">
        <v>1.8979999999999999</v>
      </c>
      <c r="E480" s="120">
        <v>1.6579999999999999</v>
      </c>
      <c r="F480" s="120">
        <v>1.897</v>
      </c>
      <c r="G480" s="120">
        <v>1.218</v>
      </c>
      <c r="H480" s="120">
        <v>0.106</v>
      </c>
    </row>
    <row r="481" spans="1:8" x14ac:dyDescent="0.25">
      <c r="A481" s="120">
        <v>95.2</v>
      </c>
      <c r="B481" s="120">
        <v>1.5580000000000001</v>
      </c>
      <c r="C481" s="120">
        <v>1.5249999999999999</v>
      </c>
      <c r="D481" s="120">
        <v>1.899</v>
      </c>
      <c r="E481" s="120">
        <v>1.659</v>
      </c>
      <c r="F481" s="120">
        <v>1.8979999999999999</v>
      </c>
      <c r="G481" s="120">
        <v>1.218</v>
      </c>
      <c r="H481" s="120">
        <v>0.107</v>
      </c>
    </row>
    <row r="482" spans="1:8" x14ac:dyDescent="0.25">
      <c r="A482" s="120">
        <v>95.4</v>
      </c>
      <c r="B482" s="120">
        <v>1.5589999999999999</v>
      </c>
      <c r="C482" s="120">
        <v>1.526</v>
      </c>
      <c r="D482" s="120">
        <v>1.9</v>
      </c>
      <c r="E482" s="120">
        <v>1.66</v>
      </c>
      <c r="F482" s="120">
        <v>1.899</v>
      </c>
      <c r="G482" s="120">
        <v>1.2190000000000001</v>
      </c>
      <c r="H482" s="120">
        <v>0.107</v>
      </c>
    </row>
    <row r="483" spans="1:8" x14ac:dyDescent="0.25">
      <c r="A483" s="120">
        <v>95.6</v>
      </c>
      <c r="B483" s="120">
        <v>1.56</v>
      </c>
      <c r="C483" s="120">
        <v>1.5269999999999999</v>
      </c>
      <c r="D483" s="120">
        <v>1.901</v>
      </c>
      <c r="E483" s="120">
        <v>1.661</v>
      </c>
      <c r="F483" s="120">
        <v>1.9</v>
      </c>
      <c r="G483" s="120">
        <v>1.2190000000000001</v>
      </c>
      <c r="H483" s="120">
        <v>0.107</v>
      </c>
    </row>
    <row r="484" spans="1:8" x14ac:dyDescent="0.25">
      <c r="A484" s="120">
        <v>95.8</v>
      </c>
      <c r="B484" s="120">
        <v>1.56</v>
      </c>
      <c r="C484" s="120">
        <v>1.528</v>
      </c>
      <c r="D484" s="120">
        <v>1.903</v>
      </c>
      <c r="E484" s="120">
        <v>1.6619999999999999</v>
      </c>
      <c r="F484" s="120">
        <v>1.9019999999999999</v>
      </c>
      <c r="G484" s="120">
        <v>1.22</v>
      </c>
      <c r="H484" s="120">
        <v>0.107</v>
      </c>
    </row>
    <row r="485" spans="1:8" x14ac:dyDescent="0.25">
      <c r="A485" s="120">
        <v>96</v>
      </c>
      <c r="B485" s="120">
        <v>1.5609999999999999</v>
      </c>
      <c r="C485" s="120">
        <v>1.5289999999999999</v>
      </c>
      <c r="D485" s="120">
        <v>1.9039999999999999</v>
      </c>
      <c r="E485" s="120">
        <v>1.663</v>
      </c>
      <c r="F485" s="120">
        <v>1.903</v>
      </c>
      <c r="G485" s="120">
        <v>1.2210000000000001</v>
      </c>
      <c r="H485" s="120">
        <v>0.107</v>
      </c>
    </row>
    <row r="486" spans="1:8" x14ac:dyDescent="0.25">
      <c r="A486" s="120">
        <v>96.2</v>
      </c>
      <c r="B486" s="120">
        <v>1.5620000000000001</v>
      </c>
      <c r="C486" s="120">
        <v>1.53</v>
      </c>
      <c r="D486" s="120">
        <v>1.905</v>
      </c>
      <c r="E486" s="120">
        <v>1.6639999999999999</v>
      </c>
      <c r="F486" s="120">
        <v>1.9039999999999999</v>
      </c>
      <c r="G486" s="120">
        <v>1.2210000000000001</v>
      </c>
      <c r="H486" s="120">
        <v>0.108</v>
      </c>
    </row>
    <row r="487" spans="1:8" x14ac:dyDescent="0.25">
      <c r="A487" s="120">
        <v>96.4</v>
      </c>
      <c r="B487" s="120">
        <v>1.5629999999999999</v>
      </c>
      <c r="C487" s="120">
        <v>1.5309999999999999</v>
      </c>
      <c r="D487" s="120">
        <v>1.9059999999999999</v>
      </c>
      <c r="E487" s="120">
        <v>1.665</v>
      </c>
      <c r="F487" s="120">
        <v>1.905</v>
      </c>
      <c r="G487" s="120">
        <v>1.222</v>
      </c>
      <c r="H487" s="120">
        <v>0.108</v>
      </c>
    </row>
    <row r="488" spans="1:8" x14ac:dyDescent="0.25">
      <c r="A488" s="120">
        <v>96.6</v>
      </c>
      <c r="B488" s="120">
        <v>1.5640000000000001</v>
      </c>
      <c r="C488" s="120">
        <v>1.532</v>
      </c>
      <c r="D488" s="120">
        <v>1.907</v>
      </c>
      <c r="E488" s="120">
        <v>1.6659999999999999</v>
      </c>
      <c r="F488" s="120">
        <v>1.9059999999999999</v>
      </c>
      <c r="G488" s="120">
        <v>1.222</v>
      </c>
      <c r="H488" s="120">
        <v>0.108</v>
      </c>
    </row>
    <row r="489" spans="1:8" x14ac:dyDescent="0.25">
      <c r="A489" s="120">
        <v>96.8</v>
      </c>
      <c r="B489" s="120">
        <v>1.5640000000000001</v>
      </c>
      <c r="C489" s="120">
        <v>1.5329999999999999</v>
      </c>
      <c r="D489" s="120">
        <v>1.9079999999999999</v>
      </c>
      <c r="E489" s="120">
        <v>1.667</v>
      </c>
      <c r="F489" s="120">
        <v>1.9079999999999999</v>
      </c>
      <c r="G489" s="120">
        <v>1.2230000000000001</v>
      </c>
      <c r="H489" s="120">
        <v>0.108</v>
      </c>
    </row>
    <row r="490" spans="1:8" x14ac:dyDescent="0.25">
      <c r="A490" s="120">
        <v>97</v>
      </c>
      <c r="B490" s="120">
        <v>1.5649999999999999</v>
      </c>
      <c r="C490" s="120">
        <v>1.534</v>
      </c>
      <c r="D490" s="120">
        <v>1.909</v>
      </c>
      <c r="E490" s="120">
        <v>1.6679999999999999</v>
      </c>
      <c r="F490" s="120">
        <v>1.909</v>
      </c>
      <c r="G490" s="120">
        <v>1.224</v>
      </c>
      <c r="H490" s="120">
        <v>0.108</v>
      </c>
    </row>
    <row r="491" spans="1:8" x14ac:dyDescent="0.25">
      <c r="A491" s="120">
        <v>97.2</v>
      </c>
      <c r="B491" s="120">
        <v>1.5660000000000001</v>
      </c>
      <c r="C491" s="120">
        <v>1.5349999999999999</v>
      </c>
      <c r="D491" s="120">
        <v>1.91</v>
      </c>
      <c r="E491" s="120">
        <v>1.669</v>
      </c>
      <c r="F491" s="120">
        <v>1.91</v>
      </c>
      <c r="G491" s="120">
        <v>1.224</v>
      </c>
      <c r="H491" s="120">
        <v>0.109</v>
      </c>
    </row>
    <row r="492" spans="1:8" x14ac:dyDescent="0.25">
      <c r="A492" s="120">
        <v>97.4</v>
      </c>
      <c r="B492" s="120">
        <v>1.5669999999999999</v>
      </c>
      <c r="C492" s="120">
        <v>1.536</v>
      </c>
      <c r="D492" s="120">
        <v>1.911</v>
      </c>
      <c r="E492" s="120">
        <v>1.67</v>
      </c>
      <c r="F492" s="120">
        <v>1.911</v>
      </c>
      <c r="G492" s="120">
        <v>1.2250000000000001</v>
      </c>
      <c r="H492" s="120">
        <v>0.109</v>
      </c>
    </row>
    <row r="493" spans="1:8" x14ac:dyDescent="0.25">
      <c r="A493" s="120">
        <v>97.6</v>
      </c>
      <c r="B493" s="120">
        <v>1.5680000000000001</v>
      </c>
      <c r="C493" s="120">
        <v>1.5369999999999999</v>
      </c>
      <c r="D493" s="120">
        <v>1.9119999999999999</v>
      </c>
      <c r="E493" s="120">
        <v>1.671</v>
      </c>
      <c r="F493" s="120">
        <v>1.9119999999999999</v>
      </c>
      <c r="G493" s="120">
        <v>1.2250000000000001</v>
      </c>
      <c r="H493" s="120">
        <v>0.109</v>
      </c>
    </row>
    <row r="494" spans="1:8" x14ac:dyDescent="0.25">
      <c r="A494" s="120">
        <v>97.8</v>
      </c>
      <c r="B494" s="120">
        <v>1.5680000000000001</v>
      </c>
      <c r="C494" s="120">
        <v>1.538</v>
      </c>
      <c r="D494" s="120">
        <v>1.913</v>
      </c>
      <c r="E494" s="120">
        <v>1.6719999999999999</v>
      </c>
      <c r="F494" s="120">
        <v>1.913</v>
      </c>
      <c r="G494" s="120">
        <v>1.226</v>
      </c>
      <c r="H494" s="120">
        <v>0.109</v>
      </c>
    </row>
    <row r="495" spans="1:8" x14ac:dyDescent="0.25">
      <c r="A495" s="120">
        <v>98</v>
      </c>
      <c r="B495" s="120">
        <v>1.569</v>
      </c>
      <c r="C495" s="120">
        <v>1.5389999999999999</v>
      </c>
      <c r="D495" s="120">
        <v>1.915</v>
      </c>
      <c r="E495" s="120">
        <v>1.673</v>
      </c>
      <c r="F495" s="120">
        <v>1.9139999999999999</v>
      </c>
      <c r="G495" s="120">
        <v>1.226</v>
      </c>
      <c r="H495" s="120">
        <v>0.109</v>
      </c>
    </row>
    <row r="496" spans="1:8" x14ac:dyDescent="0.25">
      <c r="A496" s="120">
        <v>98.2</v>
      </c>
      <c r="B496" s="120">
        <v>1.57</v>
      </c>
      <c r="C496" s="120">
        <v>1.54</v>
      </c>
      <c r="D496" s="120">
        <v>1.9159999999999999</v>
      </c>
      <c r="E496" s="120">
        <v>1.6739999999999999</v>
      </c>
      <c r="F496" s="120">
        <v>1.9159999999999999</v>
      </c>
      <c r="G496" s="120">
        <v>1.2270000000000001</v>
      </c>
      <c r="H496" s="120">
        <v>0.11</v>
      </c>
    </row>
    <row r="497" spans="1:8" x14ac:dyDescent="0.25">
      <c r="A497" s="120">
        <v>98.4</v>
      </c>
      <c r="B497" s="120">
        <v>1.571</v>
      </c>
      <c r="C497" s="120">
        <v>1.5409999999999999</v>
      </c>
      <c r="D497" s="120">
        <v>1.917</v>
      </c>
      <c r="E497" s="120">
        <v>1.6739999999999999</v>
      </c>
      <c r="F497" s="120">
        <v>1.917</v>
      </c>
      <c r="G497" s="120">
        <v>1.228</v>
      </c>
      <c r="H497" s="120">
        <v>0.11</v>
      </c>
    </row>
    <row r="498" spans="1:8" x14ac:dyDescent="0.25">
      <c r="A498" s="120">
        <v>98.6</v>
      </c>
      <c r="B498" s="120">
        <v>1.571</v>
      </c>
      <c r="C498" s="120">
        <v>1.542</v>
      </c>
      <c r="D498" s="120">
        <v>1.9179999999999999</v>
      </c>
      <c r="E498" s="120">
        <v>1.675</v>
      </c>
      <c r="F498" s="120">
        <v>1.9179999999999999</v>
      </c>
      <c r="G498" s="120">
        <v>1.228</v>
      </c>
      <c r="H498" s="120">
        <v>0.11</v>
      </c>
    </row>
    <row r="499" spans="1:8" x14ac:dyDescent="0.25">
      <c r="A499" s="120">
        <v>98.8</v>
      </c>
      <c r="B499" s="120">
        <v>1.5720000000000001</v>
      </c>
      <c r="C499" s="120">
        <v>1.542</v>
      </c>
      <c r="D499" s="120">
        <v>1.919</v>
      </c>
      <c r="E499" s="120">
        <v>1.6759999999999999</v>
      </c>
      <c r="F499" s="120">
        <v>1.919</v>
      </c>
      <c r="G499" s="120">
        <v>1.2290000000000001</v>
      </c>
      <c r="H499" s="120">
        <v>0.11</v>
      </c>
    </row>
    <row r="500" spans="1:8" x14ac:dyDescent="0.25">
      <c r="A500" s="120">
        <v>99</v>
      </c>
      <c r="B500" s="120">
        <v>1.573</v>
      </c>
      <c r="C500" s="120">
        <v>1.5429999999999999</v>
      </c>
      <c r="D500" s="120">
        <v>1.92</v>
      </c>
      <c r="E500" s="120">
        <v>1.677</v>
      </c>
      <c r="F500" s="120">
        <v>1.92</v>
      </c>
      <c r="G500" s="120">
        <v>1.2290000000000001</v>
      </c>
      <c r="H500" s="120">
        <v>0.11</v>
      </c>
    </row>
    <row r="501" spans="1:8" x14ac:dyDescent="0.25">
      <c r="A501" s="120">
        <v>99.2</v>
      </c>
      <c r="B501" s="120">
        <v>1.5740000000000001</v>
      </c>
      <c r="C501" s="120">
        <v>1.544</v>
      </c>
      <c r="D501" s="120">
        <v>1.921</v>
      </c>
      <c r="E501" s="120">
        <v>1.6779999999999999</v>
      </c>
      <c r="F501" s="120">
        <v>1.921</v>
      </c>
      <c r="G501" s="120">
        <v>1.23</v>
      </c>
      <c r="H501" s="120">
        <v>0.111</v>
      </c>
    </row>
    <row r="502" spans="1:8" x14ac:dyDescent="0.25">
      <c r="A502" s="120">
        <v>99.4</v>
      </c>
      <c r="B502" s="120">
        <v>1.5740000000000001</v>
      </c>
      <c r="C502" s="120">
        <v>1.5449999999999999</v>
      </c>
      <c r="D502" s="120">
        <v>1.9219999999999999</v>
      </c>
      <c r="E502" s="120">
        <v>1.679</v>
      </c>
      <c r="F502" s="120">
        <v>1.9219999999999999</v>
      </c>
      <c r="G502" s="120">
        <v>1.23</v>
      </c>
      <c r="H502" s="120">
        <v>0.111</v>
      </c>
    </row>
    <row r="503" spans="1:8" x14ac:dyDescent="0.25">
      <c r="A503" s="120">
        <v>99.6</v>
      </c>
      <c r="B503" s="120">
        <v>1.575</v>
      </c>
      <c r="C503" s="120">
        <v>1.546</v>
      </c>
      <c r="D503" s="120">
        <v>1.923</v>
      </c>
      <c r="E503" s="120">
        <v>1.68</v>
      </c>
      <c r="F503" s="120">
        <v>1.923</v>
      </c>
      <c r="G503" s="120">
        <v>1.2310000000000001</v>
      </c>
      <c r="H503" s="120">
        <v>0.111</v>
      </c>
    </row>
    <row r="504" spans="1:8" x14ac:dyDescent="0.25">
      <c r="A504" s="120">
        <v>99.8</v>
      </c>
      <c r="B504" s="120">
        <v>1.5760000000000001</v>
      </c>
      <c r="C504" s="120">
        <v>1.5469999999999999</v>
      </c>
      <c r="D504" s="120">
        <v>1.9239999999999999</v>
      </c>
      <c r="E504" s="120">
        <v>1.681</v>
      </c>
      <c r="F504" s="120">
        <v>1.925</v>
      </c>
      <c r="G504" s="120">
        <v>1.2310000000000001</v>
      </c>
      <c r="H504" s="120">
        <v>0.111</v>
      </c>
    </row>
    <row r="505" spans="1:8" x14ac:dyDescent="0.25">
      <c r="A505" s="120">
        <v>100</v>
      </c>
      <c r="B505" s="120">
        <v>1.577</v>
      </c>
      <c r="C505" s="120">
        <v>1.548</v>
      </c>
      <c r="D505" s="120">
        <v>1.925</v>
      </c>
      <c r="E505" s="120">
        <v>1.6819999999999999</v>
      </c>
      <c r="F505" s="120">
        <v>1.9259999999999999</v>
      </c>
      <c r="G505" s="120">
        <v>1.232</v>
      </c>
      <c r="H505" s="120">
        <v>0.111</v>
      </c>
    </row>
    <row r="506" spans="1:8" x14ac:dyDescent="0.25">
      <c r="A506" s="120">
        <v>100.2</v>
      </c>
      <c r="B506" s="120">
        <v>1.577</v>
      </c>
      <c r="C506" s="120">
        <v>1.5489999999999999</v>
      </c>
      <c r="D506" s="120">
        <v>1.9259999999999999</v>
      </c>
      <c r="E506" s="120">
        <v>1.6830000000000001</v>
      </c>
      <c r="F506" s="120">
        <v>1.927</v>
      </c>
      <c r="G506" s="120">
        <v>1.232</v>
      </c>
      <c r="H506" s="120">
        <v>0.112</v>
      </c>
    </row>
    <row r="507" spans="1:8" x14ac:dyDescent="0.25">
      <c r="A507" s="120">
        <v>100.4</v>
      </c>
      <c r="B507" s="120">
        <v>1.5780000000000001</v>
      </c>
      <c r="C507" s="120">
        <v>1.55</v>
      </c>
      <c r="D507" s="120">
        <v>1.927</v>
      </c>
      <c r="E507" s="120">
        <v>1.6830000000000001</v>
      </c>
      <c r="F507" s="120">
        <v>1.9279999999999999</v>
      </c>
      <c r="G507" s="120">
        <v>1.2330000000000001</v>
      </c>
      <c r="H507" s="120">
        <v>0.112</v>
      </c>
    </row>
    <row r="508" spans="1:8" x14ac:dyDescent="0.25">
      <c r="A508" s="120">
        <v>100.6</v>
      </c>
      <c r="B508" s="120">
        <v>1.579</v>
      </c>
      <c r="C508" s="120">
        <v>1.5509999999999999</v>
      </c>
      <c r="D508" s="120">
        <v>1.9279999999999999</v>
      </c>
      <c r="E508" s="120">
        <v>1.6839999999999999</v>
      </c>
      <c r="F508" s="120">
        <v>1.929</v>
      </c>
      <c r="G508" s="120">
        <v>1.234</v>
      </c>
      <c r="H508" s="120">
        <v>0.112</v>
      </c>
    </row>
    <row r="509" spans="1:8" x14ac:dyDescent="0.25">
      <c r="A509" s="120">
        <v>100.8</v>
      </c>
      <c r="B509" s="120">
        <v>1.579</v>
      </c>
      <c r="C509" s="120">
        <v>1.552</v>
      </c>
      <c r="D509" s="120">
        <v>1.929</v>
      </c>
      <c r="E509" s="120">
        <v>1.6850000000000001</v>
      </c>
      <c r="F509" s="120">
        <v>1.93</v>
      </c>
      <c r="G509" s="120">
        <v>1.234</v>
      </c>
      <c r="H509" s="120">
        <v>0.112</v>
      </c>
    </row>
    <row r="510" spans="1:8" x14ac:dyDescent="0.25">
      <c r="A510" s="120">
        <v>101</v>
      </c>
      <c r="B510" s="120">
        <v>1.58</v>
      </c>
      <c r="C510" s="120">
        <v>1.552</v>
      </c>
      <c r="D510" s="120">
        <v>1.93</v>
      </c>
      <c r="E510" s="120">
        <v>1.6859999999999999</v>
      </c>
      <c r="F510" s="120">
        <v>1.931</v>
      </c>
      <c r="G510" s="120">
        <v>1.2350000000000001</v>
      </c>
      <c r="H510" s="120">
        <v>0.112</v>
      </c>
    </row>
    <row r="511" spans="1:8" x14ac:dyDescent="0.25">
      <c r="A511" s="120">
        <v>101.2</v>
      </c>
      <c r="B511" s="120">
        <v>1.581</v>
      </c>
      <c r="C511" s="120">
        <v>1.5529999999999999</v>
      </c>
      <c r="D511" s="120">
        <v>1.931</v>
      </c>
      <c r="E511" s="120">
        <v>1.6870000000000001</v>
      </c>
      <c r="F511" s="120">
        <v>1.9319999999999999</v>
      </c>
      <c r="G511" s="120">
        <v>1.2350000000000001</v>
      </c>
      <c r="H511" s="120">
        <v>0.113</v>
      </c>
    </row>
    <row r="512" spans="1:8" x14ac:dyDescent="0.25">
      <c r="A512" s="120">
        <v>101.4</v>
      </c>
      <c r="B512" s="120">
        <v>1.5820000000000001</v>
      </c>
      <c r="C512" s="120">
        <v>1.554</v>
      </c>
      <c r="D512" s="120">
        <v>1.9319999999999999</v>
      </c>
      <c r="E512" s="120">
        <v>1.6879999999999999</v>
      </c>
      <c r="F512" s="120">
        <v>1.9330000000000001</v>
      </c>
      <c r="G512" s="120">
        <v>1.236</v>
      </c>
      <c r="H512" s="120">
        <v>0.113</v>
      </c>
    </row>
    <row r="513" spans="1:8" x14ac:dyDescent="0.25">
      <c r="A513" s="120">
        <v>101.6</v>
      </c>
      <c r="B513" s="120">
        <v>1.5820000000000001</v>
      </c>
      <c r="C513" s="120">
        <v>1.5549999999999999</v>
      </c>
      <c r="D513" s="120">
        <v>1.9330000000000001</v>
      </c>
      <c r="E513" s="120">
        <v>1.6890000000000001</v>
      </c>
      <c r="F513" s="120">
        <v>1.9339999999999999</v>
      </c>
      <c r="G513" s="120">
        <v>1.236</v>
      </c>
      <c r="H513" s="120">
        <v>0.113</v>
      </c>
    </row>
    <row r="514" spans="1:8" x14ac:dyDescent="0.25">
      <c r="A514" s="120">
        <v>101.8</v>
      </c>
      <c r="B514" s="120">
        <v>1.583</v>
      </c>
      <c r="C514" s="120">
        <v>1.556</v>
      </c>
      <c r="D514" s="120">
        <v>1.9339999999999999</v>
      </c>
      <c r="E514" s="120">
        <v>1.6890000000000001</v>
      </c>
      <c r="F514" s="120">
        <v>1.9350000000000001</v>
      </c>
      <c r="G514" s="120">
        <v>1.2370000000000001</v>
      </c>
      <c r="H514" s="120">
        <v>0.113</v>
      </c>
    </row>
    <row r="515" spans="1:8" x14ac:dyDescent="0.25">
      <c r="A515" s="120">
        <v>102</v>
      </c>
      <c r="B515" s="120">
        <v>1.5840000000000001</v>
      </c>
      <c r="C515" s="120">
        <v>1.5569999999999999</v>
      </c>
      <c r="D515" s="120">
        <v>1.9350000000000001</v>
      </c>
      <c r="E515" s="120">
        <v>1.69</v>
      </c>
      <c r="F515" s="120">
        <v>1.9359999999999999</v>
      </c>
      <c r="G515" s="120">
        <v>1.2370000000000001</v>
      </c>
      <c r="H515" s="120">
        <v>0.113</v>
      </c>
    </row>
    <row r="516" spans="1:8" x14ac:dyDescent="0.25">
      <c r="A516" s="120">
        <v>102.2</v>
      </c>
      <c r="B516" s="120">
        <v>1.5840000000000001</v>
      </c>
      <c r="C516" s="120">
        <v>1.5580000000000001</v>
      </c>
      <c r="D516" s="120">
        <v>1.9359999999999999</v>
      </c>
      <c r="E516" s="120">
        <v>1.6910000000000001</v>
      </c>
      <c r="F516" s="120">
        <v>1.9370000000000001</v>
      </c>
      <c r="G516" s="120">
        <v>1.238</v>
      </c>
      <c r="H516" s="120">
        <v>0.114</v>
      </c>
    </row>
    <row r="517" spans="1:8" x14ac:dyDescent="0.25">
      <c r="A517" s="120">
        <v>102.4</v>
      </c>
      <c r="B517" s="120">
        <v>1.585</v>
      </c>
      <c r="C517" s="120">
        <v>1.5580000000000001</v>
      </c>
      <c r="D517" s="120">
        <v>1.9370000000000001</v>
      </c>
      <c r="E517" s="120">
        <v>1.6919999999999999</v>
      </c>
      <c r="F517" s="120">
        <v>1.9379999999999999</v>
      </c>
      <c r="G517" s="120">
        <v>1.238</v>
      </c>
      <c r="H517" s="120">
        <v>0.114</v>
      </c>
    </row>
    <row r="518" spans="1:8" x14ac:dyDescent="0.25">
      <c r="A518" s="120">
        <v>102.6</v>
      </c>
      <c r="B518" s="120">
        <v>1.5860000000000001</v>
      </c>
      <c r="C518" s="120">
        <v>1.5589999999999999</v>
      </c>
      <c r="D518" s="120">
        <v>1.9379999999999999</v>
      </c>
      <c r="E518" s="120">
        <v>1.6930000000000001</v>
      </c>
      <c r="F518" s="120">
        <v>1.9390000000000001</v>
      </c>
      <c r="G518" s="120">
        <v>1.2390000000000001</v>
      </c>
      <c r="H518" s="120">
        <v>0.114</v>
      </c>
    </row>
    <row r="519" spans="1:8" x14ac:dyDescent="0.25">
      <c r="A519" s="120">
        <v>102.8</v>
      </c>
      <c r="B519" s="120">
        <v>1.5860000000000001</v>
      </c>
      <c r="C519" s="120">
        <v>1.56</v>
      </c>
      <c r="D519" s="120">
        <v>1.9390000000000001</v>
      </c>
      <c r="E519" s="120">
        <v>1.694</v>
      </c>
      <c r="F519" s="120">
        <v>1.94</v>
      </c>
      <c r="G519" s="120">
        <v>1.2390000000000001</v>
      </c>
      <c r="H519" s="120">
        <v>0.114</v>
      </c>
    </row>
    <row r="520" spans="1:8" x14ac:dyDescent="0.25">
      <c r="A520" s="120">
        <v>103</v>
      </c>
      <c r="B520" s="120">
        <v>1.587</v>
      </c>
      <c r="C520" s="120">
        <v>1.5609999999999999</v>
      </c>
      <c r="D520" s="120">
        <v>1.94</v>
      </c>
      <c r="E520" s="120">
        <v>1.694</v>
      </c>
      <c r="F520" s="120">
        <v>1.9419999999999999</v>
      </c>
      <c r="G520" s="120">
        <v>1.24</v>
      </c>
      <c r="H520" s="120">
        <v>0.114</v>
      </c>
    </row>
    <row r="521" spans="1:8" x14ac:dyDescent="0.25">
      <c r="A521" s="120">
        <v>103.2</v>
      </c>
      <c r="B521" s="120">
        <v>1.5880000000000001</v>
      </c>
      <c r="C521" s="120">
        <v>1.5620000000000001</v>
      </c>
      <c r="D521" s="120">
        <v>1.9410000000000001</v>
      </c>
      <c r="E521" s="120">
        <v>1.6950000000000001</v>
      </c>
      <c r="F521" s="120">
        <v>1.9430000000000001</v>
      </c>
      <c r="G521" s="120">
        <v>1.24</v>
      </c>
      <c r="H521" s="120">
        <v>0.115</v>
      </c>
    </row>
    <row r="522" spans="1:8" x14ac:dyDescent="0.25">
      <c r="A522" s="120">
        <v>103.4</v>
      </c>
      <c r="B522" s="120">
        <v>1.5880000000000001</v>
      </c>
      <c r="C522" s="120">
        <v>1.5629999999999999</v>
      </c>
      <c r="D522" s="120">
        <v>1.9419999999999999</v>
      </c>
      <c r="E522" s="120">
        <v>1.696</v>
      </c>
      <c r="F522" s="120">
        <v>1.944</v>
      </c>
      <c r="G522" s="120">
        <v>1.2410000000000001</v>
      </c>
      <c r="H522" s="120">
        <v>0.115</v>
      </c>
    </row>
    <row r="523" spans="1:8" x14ac:dyDescent="0.25">
      <c r="A523" s="120">
        <v>103.6</v>
      </c>
      <c r="B523" s="120">
        <v>1.589</v>
      </c>
      <c r="C523" s="120">
        <v>1.5640000000000001</v>
      </c>
      <c r="D523" s="120">
        <v>1.9430000000000001</v>
      </c>
      <c r="E523" s="120">
        <v>1.6970000000000001</v>
      </c>
      <c r="F523" s="120">
        <v>1.9450000000000001</v>
      </c>
      <c r="G523" s="120">
        <v>1.2410000000000001</v>
      </c>
      <c r="H523" s="120">
        <v>0.115</v>
      </c>
    </row>
    <row r="524" spans="1:8" x14ac:dyDescent="0.25">
      <c r="A524" s="120">
        <v>103.8</v>
      </c>
      <c r="B524" s="120">
        <v>1.59</v>
      </c>
      <c r="C524" s="120">
        <v>1.5640000000000001</v>
      </c>
      <c r="D524" s="120">
        <v>1.944</v>
      </c>
      <c r="E524" s="120">
        <v>1.698</v>
      </c>
      <c r="F524" s="120">
        <v>1.946</v>
      </c>
      <c r="G524" s="120">
        <v>1.242</v>
      </c>
      <c r="H524" s="120">
        <v>0.115</v>
      </c>
    </row>
    <row r="525" spans="1:8" x14ac:dyDescent="0.25">
      <c r="A525" s="120">
        <v>104</v>
      </c>
      <c r="B525" s="120">
        <v>1.591</v>
      </c>
      <c r="C525" s="120">
        <v>1.5649999999999999</v>
      </c>
      <c r="D525" s="120">
        <v>1.944</v>
      </c>
      <c r="E525" s="120">
        <v>1.698</v>
      </c>
      <c r="F525" s="120">
        <v>1.9470000000000001</v>
      </c>
      <c r="G525" s="120">
        <v>1.242</v>
      </c>
      <c r="H525" s="120">
        <v>0.115</v>
      </c>
    </row>
    <row r="526" spans="1:8" x14ac:dyDescent="0.25">
      <c r="A526" s="120">
        <v>104.2</v>
      </c>
      <c r="B526" s="120">
        <v>1.591</v>
      </c>
      <c r="C526" s="120">
        <v>1.5660000000000001</v>
      </c>
      <c r="D526" s="120">
        <v>1.9450000000000001</v>
      </c>
      <c r="E526" s="120">
        <v>1.6990000000000001</v>
      </c>
      <c r="F526" s="120">
        <v>1.948</v>
      </c>
      <c r="G526" s="120">
        <v>1.2430000000000001</v>
      </c>
      <c r="H526" s="120">
        <v>0.11600000000000001</v>
      </c>
    </row>
    <row r="527" spans="1:8" x14ac:dyDescent="0.25">
      <c r="A527" s="120">
        <v>104.4</v>
      </c>
      <c r="B527" s="120">
        <v>1.5920000000000001</v>
      </c>
      <c r="C527" s="120">
        <v>1.5669999999999999</v>
      </c>
      <c r="D527" s="120">
        <v>1.946</v>
      </c>
      <c r="E527" s="120">
        <v>1.7</v>
      </c>
      <c r="F527" s="120">
        <v>1.9490000000000001</v>
      </c>
      <c r="G527" s="120">
        <v>1.2430000000000001</v>
      </c>
      <c r="H527" s="120">
        <v>0.11600000000000001</v>
      </c>
    </row>
    <row r="528" spans="1:8" x14ac:dyDescent="0.25">
      <c r="A528" s="120">
        <v>104.6</v>
      </c>
      <c r="B528" s="120">
        <v>1.5920000000000001</v>
      </c>
      <c r="C528" s="120">
        <v>1.5680000000000001</v>
      </c>
      <c r="D528" s="120">
        <v>1.9470000000000001</v>
      </c>
      <c r="E528" s="120">
        <v>1.7010000000000001</v>
      </c>
      <c r="F528" s="120">
        <v>1.95</v>
      </c>
      <c r="G528" s="120">
        <v>1.244</v>
      </c>
      <c r="H528" s="120">
        <v>0.11600000000000001</v>
      </c>
    </row>
    <row r="529" spans="1:8" x14ac:dyDescent="0.25">
      <c r="A529" s="120">
        <v>104.8</v>
      </c>
      <c r="B529" s="120">
        <v>1.593</v>
      </c>
      <c r="C529" s="120">
        <v>1.569</v>
      </c>
      <c r="D529" s="120">
        <v>1.948</v>
      </c>
      <c r="E529" s="120">
        <v>1.702</v>
      </c>
      <c r="F529" s="120">
        <v>1.9510000000000001</v>
      </c>
      <c r="G529" s="120">
        <v>1.244</v>
      </c>
      <c r="H529" s="120">
        <v>0.11600000000000001</v>
      </c>
    </row>
    <row r="530" spans="1:8" x14ac:dyDescent="0.25">
      <c r="A530" s="120">
        <v>105</v>
      </c>
      <c r="B530" s="120">
        <v>1.5940000000000001</v>
      </c>
      <c r="C530" s="120">
        <v>1.569</v>
      </c>
      <c r="D530" s="120">
        <v>1.9490000000000001</v>
      </c>
      <c r="E530" s="120">
        <v>1.702</v>
      </c>
      <c r="F530" s="120">
        <v>1.952</v>
      </c>
      <c r="G530" s="120">
        <v>1.2450000000000001</v>
      </c>
      <c r="H530" s="120">
        <v>0.11600000000000001</v>
      </c>
    </row>
    <row r="531" spans="1:8" x14ac:dyDescent="0.25">
      <c r="A531" s="120">
        <v>105.2</v>
      </c>
      <c r="B531" s="120">
        <v>1.5940000000000001</v>
      </c>
      <c r="C531" s="120">
        <v>1.57</v>
      </c>
      <c r="D531" s="120">
        <v>1.95</v>
      </c>
      <c r="E531" s="120">
        <v>1.7030000000000001</v>
      </c>
      <c r="F531" s="120">
        <v>1.9530000000000001</v>
      </c>
      <c r="G531" s="120">
        <v>1.2450000000000001</v>
      </c>
      <c r="H531" s="120">
        <v>0.11700000000000001</v>
      </c>
    </row>
    <row r="532" spans="1:8" x14ac:dyDescent="0.25">
      <c r="A532" s="120">
        <v>105.4</v>
      </c>
      <c r="B532" s="120">
        <v>1.595</v>
      </c>
      <c r="C532" s="120">
        <v>1.571</v>
      </c>
      <c r="D532" s="120">
        <v>1.9510000000000001</v>
      </c>
      <c r="E532" s="120">
        <v>1.704</v>
      </c>
      <c r="F532" s="120">
        <v>1.954</v>
      </c>
      <c r="G532" s="120">
        <v>1.246</v>
      </c>
      <c r="H532" s="120">
        <v>0.11700000000000001</v>
      </c>
    </row>
    <row r="533" spans="1:8" x14ac:dyDescent="0.25">
      <c r="A533" s="120">
        <v>105.6</v>
      </c>
      <c r="B533" s="120">
        <v>1.5960000000000001</v>
      </c>
      <c r="C533" s="120">
        <v>1.5720000000000001</v>
      </c>
      <c r="D533" s="120">
        <v>1.952</v>
      </c>
      <c r="E533" s="120">
        <v>1.7050000000000001</v>
      </c>
      <c r="F533" s="120">
        <v>1.9550000000000001</v>
      </c>
      <c r="G533" s="120">
        <v>1.246</v>
      </c>
      <c r="H533" s="120">
        <v>0.11700000000000001</v>
      </c>
    </row>
    <row r="534" spans="1:8" x14ac:dyDescent="0.25">
      <c r="A534" s="120">
        <v>105.8</v>
      </c>
      <c r="B534" s="120">
        <v>1.5960000000000001</v>
      </c>
      <c r="C534" s="120">
        <v>1.573</v>
      </c>
      <c r="D534" s="120">
        <v>1.9530000000000001</v>
      </c>
      <c r="E534" s="120">
        <v>1.706</v>
      </c>
      <c r="F534" s="120">
        <v>1.9550000000000001</v>
      </c>
      <c r="G534" s="120">
        <v>1.246</v>
      </c>
      <c r="H534" s="120">
        <v>0.11700000000000001</v>
      </c>
    </row>
    <row r="535" spans="1:8" x14ac:dyDescent="0.25">
      <c r="A535" s="120">
        <v>106</v>
      </c>
      <c r="B535" s="120">
        <v>1.597</v>
      </c>
      <c r="C535" s="120">
        <v>1.573</v>
      </c>
      <c r="D535" s="120">
        <v>1.954</v>
      </c>
      <c r="E535" s="120">
        <v>1.706</v>
      </c>
      <c r="F535" s="120">
        <v>1.956</v>
      </c>
      <c r="G535" s="120">
        <v>1.2470000000000001</v>
      </c>
      <c r="H535" s="120">
        <v>0.11700000000000001</v>
      </c>
    </row>
    <row r="536" spans="1:8" x14ac:dyDescent="0.25">
      <c r="A536" s="120">
        <v>106.2</v>
      </c>
      <c r="B536" s="120">
        <v>1.5980000000000001</v>
      </c>
      <c r="C536" s="120">
        <v>1.5740000000000001</v>
      </c>
      <c r="D536" s="120">
        <v>1.954</v>
      </c>
      <c r="E536" s="120">
        <v>1.7070000000000001</v>
      </c>
      <c r="F536" s="120">
        <v>1.9570000000000001</v>
      </c>
      <c r="G536" s="120">
        <v>1.2470000000000001</v>
      </c>
      <c r="H536" s="120">
        <v>0.11799999999999999</v>
      </c>
    </row>
    <row r="537" spans="1:8" x14ac:dyDescent="0.25">
      <c r="A537" s="120">
        <v>106.4</v>
      </c>
      <c r="B537" s="120">
        <v>1.5980000000000001</v>
      </c>
      <c r="C537" s="120">
        <v>1.575</v>
      </c>
      <c r="D537" s="120">
        <v>1.9550000000000001</v>
      </c>
      <c r="E537" s="120">
        <v>1.708</v>
      </c>
      <c r="F537" s="120">
        <v>1.958</v>
      </c>
      <c r="G537" s="120">
        <v>1.248</v>
      </c>
      <c r="H537" s="120">
        <v>0.11799999999999999</v>
      </c>
    </row>
    <row r="538" spans="1:8" x14ac:dyDescent="0.25">
      <c r="A538" s="120">
        <v>106.6</v>
      </c>
      <c r="B538" s="120">
        <v>1.599</v>
      </c>
      <c r="C538" s="120">
        <v>1.5760000000000001</v>
      </c>
      <c r="D538" s="120">
        <v>1.956</v>
      </c>
      <c r="E538" s="120">
        <v>1.7090000000000001</v>
      </c>
      <c r="F538" s="120">
        <v>1.9590000000000001</v>
      </c>
      <c r="G538" s="120">
        <v>1.248</v>
      </c>
      <c r="H538" s="120">
        <v>0.11799999999999999</v>
      </c>
    </row>
    <row r="539" spans="1:8" x14ac:dyDescent="0.25">
      <c r="A539" s="120">
        <v>106.8</v>
      </c>
      <c r="B539" s="120">
        <v>1.599</v>
      </c>
      <c r="C539" s="120">
        <v>1.577</v>
      </c>
      <c r="D539" s="120">
        <v>1.9570000000000001</v>
      </c>
      <c r="E539" s="120">
        <v>1.7090000000000001</v>
      </c>
      <c r="F539" s="120">
        <v>1.96</v>
      </c>
      <c r="G539" s="120">
        <v>1.2490000000000001</v>
      </c>
      <c r="H539" s="120">
        <v>0.11799999999999999</v>
      </c>
    </row>
    <row r="540" spans="1:8" x14ac:dyDescent="0.25">
      <c r="A540" s="120">
        <v>107</v>
      </c>
      <c r="B540" s="120">
        <v>1.6</v>
      </c>
      <c r="C540" s="120">
        <v>1.577</v>
      </c>
      <c r="D540" s="120">
        <v>1.958</v>
      </c>
      <c r="E540" s="120">
        <v>1.71</v>
      </c>
      <c r="F540" s="120">
        <v>1.9610000000000001</v>
      </c>
      <c r="G540" s="120">
        <v>1.2490000000000001</v>
      </c>
      <c r="H540" s="120">
        <v>0.11799999999999999</v>
      </c>
    </row>
    <row r="541" spans="1:8" x14ac:dyDescent="0.25">
      <c r="A541" s="120">
        <v>107.2</v>
      </c>
      <c r="B541" s="120">
        <v>1.601</v>
      </c>
      <c r="C541" s="120">
        <v>1.5780000000000001</v>
      </c>
      <c r="D541" s="120">
        <v>1.9590000000000001</v>
      </c>
      <c r="E541" s="120">
        <v>1.7110000000000001</v>
      </c>
      <c r="F541" s="120">
        <v>1.962</v>
      </c>
      <c r="G541" s="120">
        <v>1.25</v>
      </c>
      <c r="H541" s="120">
        <v>0.11899999999999999</v>
      </c>
    </row>
    <row r="542" spans="1:8" x14ac:dyDescent="0.25">
      <c r="A542" s="120">
        <v>107.4</v>
      </c>
      <c r="B542" s="120">
        <v>1.601</v>
      </c>
      <c r="C542" s="120">
        <v>1.579</v>
      </c>
      <c r="D542" s="120">
        <v>1.96</v>
      </c>
      <c r="E542" s="120">
        <v>1.712</v>
      </c>
      <c r="F542" s="120">
        <v>1.9630000000000001</v>
      </c>
      <c r="G542" s="120">
        <v>1.25</v>
      </c>
      <c r="H542" s="120">
        <v>0.11899999999999999</v>
      </c>
    </row>
    <row r="543" spans="1:8" x14ac:dyDescent="0.25">
      <c r="A543" s="120">
        <v>107.6</v>
      </c>
      <c r="B543" s="120">
        <v>1.6020000000000001</v>
      </c>
      <c r="C543" s="120">
        <v>1.58</v>
      </c>
      <c r="D543" s="120">
        <v>1.9610000000000001</v>
      </c>
      <c r="E543" s="120">
        <v>1.712</v>
      </c>
      <c r="F543" s="120">
        <v>1.964</v>
      </c>
      <c r="G543" s="120">
        <v>1.2509999999999999</v>
      </c>
      <c r="H543" s="120">
        <v>0.11899999999999999</v>
      </c>
    </row>
    <row r="544" spans="1:8" x14ac:dyDescent="0.25">
      <c r="A544" s="120">
        <v>107.8</v>
      </c>
      <c r="B544" s="120">
        <v>1.603</v>
      </c>
      <c r="C544" s="120">
        <v>1.58</v>
      </c>
      <c r="D544" s="120">
        <v>1.9610000000000001</v>
      </c>
      <c r="E544" s="120">
        <v>1.7130000000000001</v>
      </c>
      <c r="F544" s="120">
        <v>1.9650000000000001</v>
      </c>
      <c r="G544" s="120">
        <v>1.2509999999999999</v>
      </c>
      <c r="H544" s="120">
        <v>0.11899999999999999</v>
      </c>
    </row>
    <row r="545" spans="1:8" x14ac:dyDescent="0.25">
      <c r="A545" s="120">
        <v>108</v>
      </c>
      <c r="B545" s="120">
        <v>1.603</v>
      </c>
      <c r="C545" s="120">
        <v>1.581</v>
      </c>
      <c r="D545" s="120">
        <v>1.962</v>
      </c>
      <c r="E545" s="120">
        <v>1.714</v>
      </c>
      <c r="F545" s="120">
        <v>1.966</v>
      </c>
      <c r="G545" s="120">
        <v>1.2509999999999999</v>
      </c>
      <c r="H545" s="120">
        <v>0.11899999999999999</v>
      </c>
    </row>
    <row r="546" spans="1:8" x14ac:dyDescent="0.25">
      <c r="A546" s="120">
        <v>108.2</v>
      </c>
      <c r="B546" s="120">
        <v>1.6040000000000001</v>
      </c>
      <c r="C546" s="120">
        <v>1.5820000000000001</v>
      </c>
      <c r="D546" s="120">
        <v>1.9630000000000001</v>
      </c>
      <c r="E546" s="120">
        <v>1.7150000000000001</v>
      </c>
      <c r="F546" s="120">
        <v>1.9670000000000001</v>
      </c>
      <c r="G546" s="120">
        <v>1.252</v>
      </c>
      <c r="H546" s="120">
        <v>0.12</v>
      </c>
    </row>
    <row r="547" spans="1:8" x14ac:dyDescent="0.25">
      <c r="A547" s="120">
        <v>108.4</v>
      </c>
      <c r="B547" s="120">
        <v>1.6040000000000001</v>
      </c>
      <c r="C547" s="120">
        <v>1.583</v>
      </c>
      <c r="D547" s="120">
        <v>1.964</v>
      </c>
      <c r="E547" s="120">
        <v>1.7150000000000001</v>
      </c>
      <c r="F547" s="120">
        <v>1.968</v>
      </c>
      <c r="G547" s="120">
        <v>1.252</v>
      </c>
      <c r="H547" s="120">
        <v>0.12</v>
      </c>
    </row>
    <row r="548" spans="1:8" x14ac:dyDescent="0.25">
      <c r="A548" s="120">
        <v>108.6</v>
      </c>
      <c r="B548" s="120">
        <v>1.605</v>
      </c>
      <c r="C548" s="120">
        <v>1.583</v>
      </c>
      <c r="D548" s="120">
        <v>1.9650000000000001</v>
      </c>
      <c r="E548" s="120">
        <v>1.716</v>
      </c>
      <c r="F548" s="120">
        <v>1.9690000000000001</v>
      </c>
      <c r="G548" s="120">
        <v>1.2529999999999999</v>
      </c>
      <c r="H548" s="120">
        <v>0.12</v>
      </c>
    </row>
    <row r="549" spans="1:8" x14ac:dyDescent="0.25">
      <c r="A549" s="120">
        <v>108.8</v>
      </c>
      <c r="B549" s="120">
        <v>1.6060000000000001</v>
      </c>
      <c r="C549" s="120">
        <v>1.5840000000000001</v>
      </c>
      <c r="D549" s="120">
        <v>1.966</v>
      </c>
      <c r="E549" s="120">
        <v>1.7170000000000001</v>
      </c>
      <c r="F549" s="120">
        <v>1.97</v>
      </c>
      <c r="G549" s="120">
        <v>1.2529999999999999</v>
      </c>
      <c r="H549" s="120">
        <v>0.12</v>
      </c>
    </row>
    <row r="550" spans="1:8" x14ac:dyDescent="0.25">
      <c r="A550" s="120">
        <v>109</v>
      </c>
      <c r="B550" s="120">
        <v>1.6060000000000001</v>
      </c>
      <c r="C550" s="120">
        <v>1.585</v>
      </c>
      <c r="D550" s="120">
        <v>1.9670000000000001</v>
      </c>
      <c r="E550" s="120">
        <v>1.7170000000000001</v>
      </c>
      <c r="F550" s="120">
        <v>1.97</v>
      </c>
      <c r="G550" s="120">
        <v>1.254</v>
      </c>
      <c r="H550" s="120">
        <v>0.12</v>
      </c>
    </row>
    <row r="551" spans="1:8" x14ac:dyDescent="0.25">
      <c r="A551" s="120">
        <v>109.2</v>
      </c>
      <c r="B551" s="120">
        <v>1.607</v>
      </c>
      <c r="C551" s="120">
        <v>1.5860000000000001</v>
      </c>
      <c r="D551" s="120">
        <v>1.9670000000000001</v>
      </c>
      <c r="E551" s="120">
        <v>1.718</v>
      </c>
      <c r="F551" s="120">
        <v>1.9710000000000001</v>
      </c>
      <c r="G551" s="120">
        <v>1.254</v>
      </c>
      <c r="H551" s="120">
        <v>0.121</v>
      </c>
    </row>
    <row r="552" spans="1:8" x14ac:dyDescent="0.25">
      <c r="A552" s="120">
        <v>109.4</v>
      </c>
      <c r="B552" s="120">
        <v>1.607</v>
      </c>
      <c r="C552" s="120">
        <v>1.5860000000000001</v>
      </c>
      <c r="D552" s="120">
        <v>1.968</v>
      </c>
      <c r="E552" s="120">
        <v>1.7190000000000001</v>
      </c>
      <c r="F552" s="120">
        <v>1.972</v>
      </c>
      <c r="G552" s="120">
        <v>1.2549999999999999</v>
      </c>
      <c r="H552" s="120">
        <v>0.121</v>
      </c>
    </row>
    <row r="553" spans="1:8" x14ac:dyDescent="0.25">
      <c r="A553" s="120">
        <v>109.6</v>
      </c>
      <c r="B553" s="120">
        <v>1.6080000000000001</v>
      </c>
      <c r="C553" s="120">
        <v>1.587</v>
      </c>
      <c r="D553" s="120">
        <v>1.9690000000000001</v>
      </c>
      <c r="E553" s="120">
        <v>1.72</v>
      </c>
      <c r="F553" s="120">
        <v>1.9730000000000001</v>
      </c>
      <c r="G553" s="120">
        <v>1.2549999999999999</v>
      </c>
      <c r="H553" s="120">
        <v>0.121</v>
      </c>
    </row>
    <row r="554" spans="1:8" x14ac:dyDescent="0.25">
      <c r="A554" s="120">
        <v>109.8</v>
      </c>
      <c r="B554" s="120">
        <v>1.6080000000000001</v>
      </c>
      <c r="C554" s="120">
        <v>1.5880000000000001</v>
      </c>
      <c r="D554" s="120">
        <v>1.97</v>
      </c>
      <c r="E554" s="120">
        <v>1.72</v>
      </c>
      <c r="F554" s="120">
        <v>1.974</v>
      </c>
      <c r="G554" s="120">
        <v>1.2549999999999999</v>
      </c>
      <c r="H554" s="120">
        <v>0.121</v>
      </c>
    </row>
    <row r="555" spans="1:8" x14ac:dyDescent="0.25">
      <c r="A555" s="120">
        <v>110</v>
      </c>
      <c r="B555" s="120">
        <v>1.609</v>
      </c>
      <c r="C555" s="120">
        <v>1.589</v>
      </c>
      <c r="D555" s="120">
        <v>1.9710000000000001</v>
      </c>
      <c r="E555" s="120">
        <v>1.7210000000000001</v>
      </c>
      <c r="F555" s="120">
        <v>1.9750000000000001</v>
      </c>
      <c r="G555" s="120">
        <v>1.256</v>
      </c>
      <c r="H555" s="120">
        <v>0.121</v>
      </c>
    </row>
    <row r="556" spans="1:8" x14ac:dyDescent="0.25">
      <c r="A556" s="120">
        <v>110.2</v>
      </c>
      <c r="B556" s="120">
        <v>1.61</v>
      </c>
      <c r="C556" s="120">
        <v>1.589</v>
      </c>
      <c r="D556" s="120">
        <v>1.9710000000000001</v>
      </c>
      <c r="E556" s="120">
        <v>1.722</v>
      </c>
      <c r="F556" s="120">
        <v>1.976</v>
      </c>
      <c r="G556" s="120">
        <v>1.256</v>
      </c>
      <c r="H556" s="120">
        <v>0.122</v>
      </c>
    </row>
    <row r="557" spans="1:8" x14ac:dyDescent="0.25">
      <c r="A557" s="120">
        <v>110.4</v>
      </c>
      <c r="B557" s="120">
        <v>1.61</v>
      </c>
      <c r="C557" s="120">
        <v>1.59</v>
      </c>
      <c r="D557" s="120">
        <v>1.972</v>
      </c>
      <c r="E557" s="120">
        <v>1.722</v>
      </c>
      <c r="F557" s="120">
        <v>1.9770000000000001</v>
      </c>
      <c r="G557" s="120">
        <v>1.2569999999999999</v>
      </c>
      <c r="H557" s="120">
        <v>0.122</v>
      </c>
    </row>
    <row r="558" spans="1:8" x14ac:dyDescent="0.25">
      <c r="A558" s="120">
        <v>110.6</v>
      </c>
      <c r="B558" s="120">
        <v>1.611</v>
      </c>
      <c r="C558" s="120">
        <v>1.591</v>
      </c>
      <c r="D558" s="120">
        <v>1.9730000000000001</v>
      </c>
      <c r="E558" s="120">
        <v>1.7230000000000001</v>
      </c>
      <c r="F558" s="120">
        <v>1.978</v>
      </c>
      <c r="G558" s="120">
        <v>1.2569999999999999</v>
      </c>
      <c r="H558" s="120">
        <v>0.122</v>
      </c>
    </row>
    <row r="559" spans="1:8" x14ac:dyDescent="0.25">
      <c r="A559" s="120">
        <v>110.8</v>
      </c>
      <c r="B559" s="120">
        <v>1.611</v>
      </c>
      <c r="C559" s="120">
        <v>1.5920000000000001</v>
      </c>
      <c r="D559" s="120">
        <v>1.974</v>
      </c>
      <c r="E559" s="120">
        <v>1.724</v>
      </c>
      <c r="F559" s="120">
        <v>1.978</v>
      </c>
      <c r="G559" s="120">
        <v>1.2569999999999999</v>
      </c>
      <c r="H559" s="120">
        <v>0.122</v>
      </c>
    </row>
    <row r="560" spans="1:8" x14ac:dyDescent="0.25">
      <c r="A560" s="120">
        <v>111</v>
      </c>
      <c r="B560" s="120">
        <v>1.6120000000000001</v>
      </c>
      <c r="C560" s="120">
        <v>1.5920000000000001</v>
      </c>
      <c r="D560" s="120">
        <v>1.9750000000000001</v>
      </c>
      <c r="E560" s="120">
        <v>1.724</v>
      </c>
      <c r="F560" s="120">
        <v>1.9790000000000001</v>
      </c>
      <c r="G560" s="120">
        <v>1.258</v>
      </c>
      <c r="H560" s="120">
        <v>0.122</v>
      </c>
    </row>
    <row r="561" spans="1:8" x14ac:dyDescent="0.25">
      <c r="A561" s="120">
        <v>111.2</v>
      </c>
      <c r="B561" s="120">
        <v>1.6120000000000001</v>
      </c>
      <c r="C561" s="120">
        <v>1.593</v>
      </c>
      <c r="D561" s="120">
        <v>1.976</v>
      </c>
      <c r="E561" s="120">
        <v>1.7250000000000001</v>
      </c>
      <c r="F561" s="120">
        <v>1.98</v>
      </c>
      <c r="G561" s="120">
        <v>1.258</v>
      </c>
      <c r="H561" s="120">
        <v>0.122</v>
      </c>
    </row>
    <row r="562" spans="1:8" x14ac:dyDescent="0.25">
      <c r="A562" s="120">
        <v>111.4</v>
      </c>
      <c r="B562" s="120">
        <v>1.613</v>
      </c>
      <c r="C562" s="120">
        <v>1.5940000000000001</v>
      </c>
      <c r="D562" s="120">
        <v>1.976</v>
      </c>
      <c r="E562" s="120">
        <v>1.726</v>
      </c>
      <c r="F562" s="120">
        <v>1.9810000000000001</v>
      </c>
      <c r="G562" s="120">
        <v>1.2589999999999999</v>
      </c>
      <c r="H562" s="120">
        <v>0.123</v>
      </c>
    </row>
    <row r="563" spans="1:8" x14ac:dyDescent="0.25">
      <c r="A563" s="120">
        <v>111.6</v>
      </c>
      <c r="B563" s="120">
        <v>1.6140000000000001</v>
      </c>
      <c r="C563" s="120">
        <v>1.5940000000000001</v>
      </c>
      <c r="D563" s="120">
        <v>1.9770000000000001</v>
      </c>
      <c r="E563" s="120">
        <v>1.726</v>
      </c>
      <c r="F563" s="120">
        <v>1.982</v>
      </c>
      <c r="G563" s="120">
        <v>1.2589999999999999</v>
      </c>
      <c r="H563" s="120">
        <v>0.123</v>
      </c>
    </row>
    <row r="564" spans="1:8" x14ac:dyDescent="0.25">
      <c r="A564" s="120">
        <v>111.8</v>
      </c>
      <c r="B564" s="120">
        <v>1.6140000000000001</v>
      </c>
      <c r="C564" s="120">
        <v>1.595</v>
      </c>
      <c r="D564" s="120">
        <v>1.978</v>
      </c>
      <c r="E564" s="120">
        <v>1.7270000000000001</v>
      </c>
      <c r="F564" s="120">
        <v>1.9830000000000001</v>
      </c>
      <c r="G564" s="120">
        <v>1.2589999999999999</v>
      </c>
      <c r="H564" s="120">
        <v>0.123</v>
      </c>
    </row>
    <row r="565" spans="1:8" x14ac:dyDescent="0.25">
      <c r="A565" s="120">
        <v>112</v>
      </c>
      <c r="B565" s="120">
        <v>1.615</v>
      </c>
      <c r="C565" s="120">
        <v>1.5960000000000001</v>
      </c>
      <c r="D565" s="120">
        <v>1.9790000000000001</v>
      </c>
      <c r="E565" s="120">
        <v>1.728</v>
      </c>
      <c r="F565" s="120">
        <v>1.984</v>
      </c>
      <c r="G565" s="120">
        <v>1.26</v>
      </c>
      <c r="H565" s="120">
        <v>0.123</v>
      </c>
    </row>
    <row r="566" spans="1:8" x14ac:dyDescent="0.25">
      <c r="A566" s="120">
        <v>112.2</v>
      </c>
      <c r="B566" s="120">
        <v>1.615</v>
      </c>
      <c r="C566" s="120">
        <v>1.597</v>
      </c>
      <c r="D566" s="120">
        <v>1.9790000000000001</v>
      </c>
      <c r="E566" s="120">
        <v>1.7290000000000001</v>
      </c>
      <c r="F566" s="120">
        <v>1.984</v>
      </c>
      <c r="G566" s="120">
        <v>1.26</v>
      </c>
      <c r="H566" s="120">
        <v>0.123</v>
      </c>
    </row>
    <row r="567" spans="1:8" x14ac:dyDescent="0.25">
      <c r="A567" s="120">
        <v>112.4</v>
      </c>
      <c r="B567" s="120">
        <v>1.6160000000000001</v>
      </c>
      <c r="C567" s="120">
        <v>1.597</v>
      </c>
      <c r="D567" s="120">
        <v>1.98</v>
      </c>
      <c r="E567" s="120">
        <v>1.7290000000000001</v>
      </c>
      <c r="F567" s="120">
        <v>1.9850000000000001</v>
      </c>
      <c r="G567" s="120">
        <v>1.2609999999999999</v>
      </c>
      <c r="H567" s="120">
        <v>0.124</v>
      </c>
    </row>
    <row r="568" spans="1:8" x14ac:dyDescent="0.25">
      <c r="A568" s="120">
        <v>112.6</v>
      </c>
      <c r="B568" s="120">
        <v>1.6160000000000001</v>
      </c>
      <c r="C568" s="120">
        <v>1.5980000000000001</v>
      </c>
      <c r="D568" s="120">
        <v>1.9810000000000001</v>
      </c>
      <c r="E568" s="120">
        <v>1.73</v>
      </c>
      <c r="F568" s="120">
        <v>1.986</v>
      </c>
      <c r="G568" s="120">
        <v>1.2609999999999999</v>
      </c>
      <c r="H568" s="120">
        <v>0.124</v>
      </c>
    </row>
    <row r="569" spans="1:8" x14ac:dyDescent="0.25">
      <c r="A569" s="120">
        <v>112.8</v>
      </c>
      <c r="B569" s="120">
        <v>1.617</v>
      </c>
      <c r="C569" s="120">
        <v>1.599</v>
      </c>
      <c r="D569" s="120">
        <v>1.982</v>
      </c>
      <c r="E569" s="120">
        <v>1.73</v>
      </c>
      <c r="F569" s="120">
        <v>1.9870000000000001</v>
      </c>
      <c r="G569" s="120">
        <v>1.2609999999999999</v>
      </c>
      <c r="H569" s="120">
        <v>0.124</v>
      </c>
    </row>
    <row r="570" spans="1:8" x14ac:dyDescent="0.25">
      <c r="A570" s="120">
        <v>113</v>
      </c>
      <c r="B570" s="120">
        <v>1.617</v>
      </c>
      <c r="C570" s="120">
        <v>1.599</v>
      </c>
      <c r="D570" s="120">
        <v>1.9830000000000001</v>
      </c>
      <c r="E570" s="120">
        <v>1.7310000000000001</v>
      </c>
      <c r="F570" s="120">
        <v>1.988</v>
      </c>
      <c r="G570" s="120">
        <v>1.262</v>
      </c>
      <c r="H570" s="120">
        <v>0.124</v>
      </c>
    </row>
    <row r="571" spans="1:8" x14ac:dyDescent="0.25">
      <c r="A571" s="120">
        <v>113.2</v>
      </c>
      <c r="B571" s="120">
        <v>1.6180000000000001</v>
      </c>
      <c r="C571" s="120">
        <v>1.6</v>
      </c>
      <c r="D571" s="120">
        <v>1.9830000000000001</v>
      </c>
      <c r="E571" s="120">
        <v>1.732</v>
      </c>
      <c r="F571" s="120">
        <v>1.9890000000000001</v>
      </c>
      <c r="G571" s="120">
        <v>1.262</v>
      </c>
      <c r="H571" s="120">
        <v>0.124</v>
      </c>
    </row>
    <row r="572" spans="1:8" x14ac:dyDescent="0.25">
      <c r="A572" s="120">
        <v>113.4</v>
      </c>
      <c r="B572" s="120">
        <v>1.6180000000000001</v>
      </c>
      <c r="C572" s="120">
        <v>1.601</v>
      </c>
      <c r="D572" s="120">
        <v>1.984</v>
      </c>
      <c r="E572" s="120">
        <v>1.732</v>
      </c>
      <c r="F572" s="120">
        <v>1.9890000000000001</v>
      </c>
      <c r="G572" s="120">
        <v>1.2629999999999999</v>
      </c>
      <c r="H572" s="120">
        <v>0.125</v>
      </c>
    </row>
    <row r="573" spans="1:8" x14ac:dyDescent="0.25">
      <c r="A573" s="120">
        <v>113.6</v>
      </c>
      <c r="B573" s="120">
        <v>1.619</v>
      </c>
      <c r="C573" s="120">
        <v>1.601</v>
      </c>
      <c r="D573" s="120">
        <v>1.9850000000000001</v>
      </c>
      <c r="E573" s="120">
        <v>1.7330000000000001</v>
      </c>
      <c r="F573" s="120">
        <v>1.99</v>
      </c>
      <c r="G573" s="120">
        <v>1.2629999999999999</v>
      </c>
      <c r="H573" s="120">
        <v>0.125</v>
      </c>
    </row>
    <row r="574" spans="1:8" x14ac:dyDescent="0.25">
      <c r="A574" s="120">
        <v>113.8</v>
      </c>
      <c r="B574" s="120">
        <v>1.619</v>
      </c>
      <c r="C574" s="120">
        <v>1.6020000000000001</v>
      </c>
      <c r="D574" s="120">
        <v>1.986</v>
      </c>
      <c r="E574" s="120">
        <v>1.734</v>
      </c>
      <c r="F574" s="120">
        <v>1.9910000000000001</v>
      </c>
      <c r="G574" s="120">
        <v>1.2629999999999999</v>
      </c>
      <c r="H574" s="120">
        <v>0.125</v>
      </c>
    </row>
    <row r="575" spans="1:8" x14ac:dyDescent="0.25">
      <c r="A575" s="120">
        <v>114</v>
      </c>
      <c r="B575" s="120">
        <v>1.62</v>
      </c>
      <c r="C575" s="120">
        <v>1.603</v>
      </c>
      <c r="D575" s="120">
        <v>1.986</v>
      </c>
      <c r="E575" s="120">
        <v>1.734</v>
      </c>
      <c r="F575" s="120">
        <v>1.992</v>
      </c>
      <c r="G575" s="120">
        <v>1.264</v>
      </c>
      <c r="H575" s="120">
        <v>0.125</v>
      </c>
    </row>
    <row r="576" spans="1:8" x14ac:dyDescent="0.25">
      <c r="A576" s="120">
        <v>114.2</v>
      </c>
      <c r="B576" s="120">
        <v>1.621</v>
      </c>
      <c r="C576" s="120">
        <v>1.603</v>
      </c>
      <c r="D576" s="120">
        <v>1.9870000000000001</v>
      </c>
      <c r="E576" s="120">
        <v>1.7350000000000001</v>
      </c>
      <c r="F576" s="120">
        <v>1.9930000000000001</v>
      </c>
      <c r="G576" s="120">
        <v>1.264</v>
      </c>
      <c r="H576" s="120">
        <v>0.125</v>
      </c>
    </row>
    <row r="577" spans="1:8" x14ac:dyDescent="0.25">
      <c r="A577" s="120">
        <v>114.4</v>
      </c>
      <c r="B577" s="120">
        <v>1.621</v>
      </c>
      <c r="C577" s="120">
        <v>1.6040000000000001</v>
      </c>
      <c r="D577" s="120">
        <v>1.988</v>
      </c>
      <c r="E577" s="120">
        <v>1.736</v>
      </c>
      <c r="F577" s="120">
        <v>1.994</v>
      </c>
      <c r="G577" s="120">
        <v>1.2649999999999999</v>
      </c>
      <c r="H577" s="120">
        <v>0.126</v>
      </c>
    </row>
    <row r="578" spans="1:8" x14ac:dyDescent="0.25">
      <c r="A578" s="120">
        <v>114.6</v>
      </c>
      <c r="B578" s="120">
        <v>1.6220000000000001</v>
      </c>
      <c r="C578" s="120">
        <v>1.605</v>
      </c>
      <c r="D578" s="120">
        <v>1.9890000000000001</v>
      </c>
      <c r="E578" s="120">
        <v>1.736</v>
      </c>
      <c r="F578" s="120">
        <v>1.994</v>
      </c>
      <c r="G578" s="120">
        <v>1.2649999999999999</v>
      </c>
      <c r="H578" s="120">
        <v>0.126</v>
      </c>
    </row>
    <row r="579" spans="1:8" x14ac:dyDescent="0.25">
      <c r="A579" s="120">
        <v>114.8</v>
      </c>
      <c r="B579" s="120">
        <v>1.6220000000000001</v>
      </c>
      <c r="C579" s="120">
        <v>1.605</v>
      </c>
      <c r="D579" s="120">
        <v>1.9890000000000001</v>
      </c>
      <c r="E579" s="120">
        <v>1.7370000000000001</v>
      </c>
      <c r="F579" s="120">
        <v>1.9950000000000001</v>
      </c>
      <c r="G579" s="120">
        <v>1.2649999999999999</v>
      </c>
      <c r="H579" s="120">
        <v>0.126</v>
      </c>
    </row>
    <row r="580" spans="1:8" x14ac:dyDescent="0.25">
      <c r="A580" s="120">
        <v>115</v>
      </c>
      <c r="B580" s="120">
        <v>1.623</v>
      </c>
      <c r="C580" s="120">
        <v>1.6060000000000001</v>
      </c>
      <c r="D580" s="120">
        <v>1.99</v>
      </c>
      <c r="E580" s="120">
        <v>1.738</v>
      </c>
      <c r="F580" s="120">
        <v>1.996</v>
      </c>
      <c r="G580" s="120">
        <v>1.266</v>
      </c>
      <c r="H580" s="120">
        <v>0.126</v>
      </c>
    </row>
    <row r="581" spans="1:8" x14ac:dyDescent="0.25">
      <c r="A581" s="120">
        <v>115.2</v>
      </c>
      <c r="B581" s="120">
        <v>1.623</v>
      </c>
      <c r="C581" s="120">
        <v>1.607</v>
      </c>
      <c r="D581" s="120">
        <v>1.9910000000000001</v>
      </c>
      <c r="E581" s="120">
        <v>1.738</v>
      </c>
      <c r="F581" s="120">
        <v>1.9970000000000001</v>
      </c>
      <c r="G581" s="120">
        <v>1.266</v>
      </c>
      <c r="H581" s="120">
        <v>0.126</v>
      </c>
    </row>
    <row r="582" spans="1:8" x14ac:dyDescent="0.25">
      <c r="A582" s="120">
        <v>115.4</v>
      </c>
      <c r="B582" s="120">
        <v>1.6240000000000001</v>
      </c>
      <c r="C582" s="120">
        <v>1.607</v>
      </c>
      <c r="D582" s="120">
        <v>1.9910000000000001</v>
      </c>
      <c r="E582" s="120">
        <v>1.7390000000000001</v>
      </c>
      <c r="F582" s="120">
        <v>1.998</v>
      </c>
      <c r="G582" s="120">
        <v>1.266</v>
      </c>
      <c r="H582" s="120">
        <v>0.127</v>
      </c>
    </row>
    <row r="583" spans="1:8" x14ac:dyDescent="0.25">
      <c r="A583" s="120">
        <v>115.6</v>
      </c>
      <c r="B583" s="120">
        <v>1.6240000000000001</v>
      </c>
      <c r="C583" s="120">
        <v>1.6080000000000001</v>
      </c>
      <c r="D583" s="120">
        <v>1.992</v>
      </c>
      <c r="E583" s="120">
        <v>1.7390000000000001</v>
      </c>
      <c r="F583" s="120">
        <v>1.998</v>
      </c>
      <c r="G583" s="120">
        <v>1.2669999999999999</v>
      </c>
      <c r="H583" s="120">
        <v>0.127</v>
      </c>
    </row>
    <row r="584" spans="1:8" x14ac:dyDescent="0.25">
      <c r="A584" s="120">
        <v>115.8</v>
      </c>
      <c r="B584" s="120">
        <v>1.625</v>
      </c>
      <c r="C584" s="120">
        <v>1.609</v>
      </c>
      <c r="D584" s="120">
        <v>1.9930000000000001</v>
      </c>
      <c r="E584" s="120">
        <v>1.74</v>
      </c>
      <c r="F584" s="120">
        <v>1.9990000000000001</v>
      </c>
      <c r="G584" s="120">
        <v>1.2669999999999999</v>
      </c>
      <c r="H584" s="120">
        <v>0.127</v>
      </c>
    </row>
    <row r="585" spans="1:8" x14ac:dyDescent="0.25">
      <c r="A585" s="120">
        <v>116</v>
      </c>
      <c r="B585" s="120">
        <v>1.625</v>
      </c>
      <c r="C585" s="120">
        <v>1.609</v>
      </c>
      <c r="D585" s="120">
        <v>1.994</v>
      </c>
      <c r="E585" s="120">
        <v>1.7410000000000001</v>
      </c>
      <c r="F585" s="120">
        <v>2</v>
      </c>
      <c r="G585" s="120">
        <v>1.268</v>
      </c>
      <c r="H585" s="120">
        <v>0.127</v>
      </c>
    </row>
    <row r="586" spans="1:8" x14ac:dyDescent="0.25">
      <c r="A586" s="120">
        <v>116.2</v>
      </c>
      <c r="B586" s="120">
        <v>1.6259999999999999</v>
      </c>
      <c r="C586" s="120">
        <v>1.61</v>
      </c>
      <c r="D586" s="120">
        <v>1.994</v>
      </c>
      <c r="E586" s="120">
        <v>1.7410000000000001</v>
      </c>
      <c r="F586" s="120">
        <v>2.0009999999999999</v>
      </c>
      <c r="G586" s="120">
        <v>1.268</v>
      </c>
      <c r="H586" s="120">
        <v>0.127</v>
      </c>
    </row>
    <row r="587" spans="1:8" x14ac:dyDescent="0.25">
      <c r="A587" s="120">
        <v>116.4</v>
      </c>
      <c r="B587" s="120">
        <v>1.6259999999999999</v>
      </c>
      <c r="C587" s="120">
        <v>1.611</v>
      </c>
      <c r="D587" s="120">
        <v>1.9950000000000001</v>
      </c>
      <c r="E587" s="120">
        <v>1.742</v>
      </c>
      <c r="F587" s="120">
        <v>2.0009999999999999</v>
      </c>
      <c r="G587" s="120">
        <v>1.268</v>
      </c>
      <c r="H587" s="120">
        <v>0.128</v>
      </c>
    </row>
    <row r="588" spans="1:8" x14ac:dyDescent="0.25">
      <c r="A588" s="120">
        <v>116.6</v>
      </c>
      <c r="B588" s="120">
        <v>1.627</v>
      </c>
      <c r="C588" s="120">
        <v>1.611</v>
      </c>
      <c r="D588" s="120">
        <v>1.996</v>
      </c>
      <c r="E588" s="120">
        <v>1.7430000000000001</v>
      </c>
      <c r="F588" s="120">
        <v>2.0019999999999998</v>
      </c>
      <c r="G588" s="120">
        <v>1.2689999999999999</v>
      </c>
      <c r="H588" s="120">
        <v>0.128</v>
      </c>
    </row>
    <row r="589" spans="1:8" x14ac:dyDescent="0.25">
      <c r="A589" s="120">
        <v>116.8</v>
      </c>
      <c r="B589" s="120">
        <v>1.627</v>
      </c>
      <c r="C589" s="120">
        <v>1.6120000000000001</v>
      </c>
      <c r="D589" s="120">
        <v>1.9970000000000001</v>
      </c>
      <c r="E589" s="120">
        <v>1.7430000000000001</v>
      </c>
      <c r="F589" s="120">
        <v>2.0030000000000001</v>
      </c>
      <c r="G589" s="120">
        <v>1.2689999999999999</v>
      </c>
      <c r="H589" s="120">
        <v>0.128</v>
      </c>
    </row>
    <row r="590" spans="1:8" x14ac:dyDescent="0.25">
      <c r="A590" s="120">
        <v>117</v>
      </c>
      <c r="B590" s="120">
        <v>1.6279999999999999</v>
      </c>
      <c r="C590" s="120">
        <v>1.6120000000000001</v>
      </c>
      <c r="D590" s="120">
        <v>1.9970000000000001</v>
      </c>
      <c r="E590" s="120">
        <v>1.744</v>
      </c>
      <c r="F590" s="120">
        <v>2.004</v>
      </c>
      <c r="G590" s="120">
        <v>1.2689999999999999</v>
      </c>
      <c r="H590" s="120">
        <v>0.128</v>
      </c>
    </row>
    <row r="591" spans="1:8" x14ac:dyDescent="0.25">
      <c r="A591" s="120">
        <v>117.2</v>
      </c>
      <c r="B591" s="120">
        <v>1.6279999999999999</v>
      </c>
      <c r="C591" s="120">
        <v>1.613</v>
      </c>
      <c r="D591" s="120">
        <v>1.998</v>
      </c>
      <c r="E591" s="120">
        <v>1.744</v>
      </c>
      <c r="F591" s="120">
        <v>2.0049999999999999</v>
      </c>
      <c r="G591" s="120">
        <v>1.27</v>
      </c>
      <c r="H591" s="120">
        <v>0.128</v>
      </c>
    </row>
    <row r="592" spans="1:8" x14ac:dyDescent="0.25">
      <c r="A592" s="120">
        <v>117.4</v>
      </c>
      <c r="B592" s="120">
        <v>1.629</v>
      </c>
      <c r="C592" s="120">
        <v>1.6140000000000001</v>
      </c>
      <c r="D592" s="120">
        <v>1.9990000000000001</v>
      </c>
      <c r="E592" s="120">
        <v>1.7450000000000001</v>
      </c>
      <c r="F592" s="120">
        <v>2.0049999999999999</v>
      </c>
      <c r="G592" s="120">
        <v>1.27</v>
      </c>
      <c r="H592" s="120">
        <v>0.128</v>
      </c>
    </row>
    <row r="593" spans="1:8" x14ac:dyDescent="0.25">
      <c r="A593" s="120">
        <v>117.6</v>
      </c>
      <c r="B593" s="120">
        <v>1.629</v>
      </c>
      <c r="C593" s="120">
        <v>1.6140000000000001</v>
      </c>
      <c r="D593" s="120">
        <v>1.9990000000000001</v>
      </c>
      <c r="E593" s="120">
        <v>1.746</v>
      </c>
      <c r="F593" s="120">
        <v>2.0059999999999998</v>
      </c>
      <c r="G593" s="120">
        <v>1.27</v>
      </c>
      <c r="H593" s="120">
        <v>0.129</v>
      </c>
    </row>
    <row r="594" spans="1:8" x14ac:dyDescent="0.25">
      <c r="A594" s="120">
        <v>117.8</v>
      </c>
      <c r="B594" s="120">
        <v>1.629</v>
      </c>
      <c r="C594" s="120">
        <v>1.615</v>
      </c>
      <c r="D594" s="120">
        <v>2</v>
      </c>
      <c r="E594" s="120">
        <v>1.746</v>
      </c>
      <c r="F594" s="120">
        <v>2.0070000000000001</v>
      </c>
      <c r="G594" s="120">
        <v>1.2709999999999999</v>
      </c>
      <c r="H594" s="120">
        <v>0.129</v>
      </c>
    </row>
    <row r="595" spans="1:8" x14ac:dyDescent="0.25">
      <c r="A595" s="120">
        <v>118</v>
      </c>
      <c r="B595" s="120">
        <v>1.63</v>
      </c>
      <c r="C595" s="120">
        <v>1.6160000000000001</v>
      </c>
      <c r="D595" s="120">
        <v>2.0009999999999999</v>
      </c>
      <c r="E595" s="120">
        <v>1.7470000000000001</v>
      </c>
      <c r="F595" s="120">
        <v>2.008</v>
      </c>
      <c r="G595" s="120">
        <v>1.2709999999999999</v>
      </c>
      <c r="H595" s="120">
        <v>0.129</v>
      </c>
    </row>
    <row r="596" spans="1:8" x14ac:dyDescent="0.25">
      <c r="A596" s="120">
        <v>118.2</v>
      </c>
      <c r="B596" s="120">
        <v>1.63</v>
      </c>
      <c r="C596" s="120">
        <v>1.6160000000000001</v>
      </c>
      <c r="D596" s="120">
        <v>2.0009999999999999</v>
      </c>
      <c r="E596" s="120">
        <v>1.7470000000000001</v>
      </c>
      <c r="F596" s="120">
        <v>2.008</v>
      </c>
      <c r="G596" s="120">
        <v>1.2709999999999999</v>
      </c>
      <c r="H596" s="120">
        <v>0.129</v>
      </c>
    </row>
    <row r="597" spans="1:8" x14ac:dyDescent="0.25">
      <c r="A597" s="120">
        <v>118.4</v>
      </c>
      <c r="B597" s="120">
        <v>1.631</v>
      </c>
      <c r="C597" s="120">
        <v>1.617</v>
      </c>
      <c r="D597" s="120">
        <v>2.0019999999999998</v>
      </c>
      <c r="E597" s="120">
        <v>1.748</v>
      </c>
      <c r="F597" s="120">
        <v>2.0089999999999999</v>
      </c>
      <c r="G597" s="120">
        <v>1.272</v>
      </c>
      <c r="H597" s="120">
        <v>0.129</v>
      </c>
    </row>
    <row r="598" spans="1:8" x14ac:dyDescent="0.25">
      <c r="A598" s="120">
        <v>118.6</v>
      </c>
      <c r="B598" s="120">
        <v>1.631</v>
      </c>
      <c r="C598" s="120">
        <v>1.617</v>
      </c>
      <c r="D598" s="120">
        <v>2.0030000000000001</v>
      </c>
      <c r="E598" s="120">
        <v>1.748</v>
      </c>
      <c r="F598" s="120">
        <v>2.0099999999999998</v>
      </c>
      <c r="G598" s="120">
        <v>1.272</v>
      </c>
      <c r="H598" s="120">
        <v>0.13</v>
      </c>
    </row>
    <row r="599" spans="1:8" x14ac:dyDescent="0.25">
      <c r="A599" s="120">
        <v>118.8</v>
      </c>
      <c r="B599" s="120">
        <v>1.6319999999999999</v>
      </c>
      <c r="C599" s="120">
        <v>1.6180000000000001</v>
      </c>
      <c r="D599" s="120">
        <v>2.0030000000000001</v>
      </c>
      <c r="E599" s="120">
        <v>1.7490000000000001</v>
      </c>
      <c r="F599" s="120">
        <v>2.0099999999999998</v>
      </c>
      <c r="G599" s="120">
        <v>1.272</v>
      </c>
      <c r="H599" s="120">
        <v>0.13</v>
      </c>
    </row>
    <row r="600" spans="1:8" x14ac:dyDescent="0.25">
      <c r="A600" s="120">
        <v>119</v>
      </c>
      <c r="B600" s="120">
        <v>1.6319999999999999</v>
      </c>
      <c r="C600" s="120">
        <v>1.619</v>
      </c>
      <c r="D600" s="120">
        <v>2.004</v>
      </c>
      <c r="E600" s="120">
        <v>1.75</v>
      </c>
      <c r="F600" s="120">
        <v>2.0110000000000001</v>
      </c>
      <c r="G600" s="120">
        <v>1.2729999999999999</v>
      </c>
      <c r="H600" s="120">
        <v>0.13</v>
      </c>
    </row>
    <row r="601" spans="1:8" x14ac:dyDescent="0.25">
      <c r="A601" s="120">
        <v>119.2</v>
      </c>
      <c r="B601" s="120">
        <v>1.633</v>
      </c>
      <c r="C601" s="120">
        <v>1.619</v>
      </c>
      <c r="D601" s="120">
        <v>2.0049999999999999</v>
      </c>
      <c r="E601" s="120">
        <v>1.75</v>
      </c>
      <c r="F601" s="120">
        <v>2.012</v>
      </c>
      <c r="G601" s="120">
        <v>1.2729999999999999</v>
      </c>
      <c r="H601" s="120">
        <v>0.13</v>
      </c>
    </row>
    <row r="602" spans="1:8" x14ac:dyDescent="0.25">
      <c r="A602" s="120">
        <v>119.4</v>
      </c>
      <c r="B602" s="120">
        <v>1.633</v>
      </c>
      <c r="C602" s="120">
        <v>1.62</v>
      </c>
      <c r="D602" s="120">
        <v>2.0049999999999999</v>
      </c>
      <c r="E602" s="120">
        <v>1.7509999999999999</v>
      </c>
      <c r="F602" s="120">
        <v>2.0129999999999999</v>
      </c>
      <c r="G602" s="120">
        <v>1.2729999999999999</v>
      </c>
      <c r="H602" s="120">
        <v>0.13</v>
      </c>
    </row>
    <row r="603" spans="1:8" x14ac:dyDescent="0.25">
      <c r="A603" s="120">
        <v>119.6</v>
      </c>
      <c r="B603" s="120">
        <v>1.6339999999999999</v>
      </c>
      <c r="C603" s="120">
        <v>1.62</v>
      </c>
      <c r="D603" s="120">
        <v>2.0059999999999998</v>
      </c>
      <c r="E603" s="120">
        <v>1.7509999999999999</v>
      </c>
      <c r="F603" s="120">
        <v>2.0129999999999999</v>
      </c>
      <c r="G603" s="120">
        <v>1.274</v>
      </c>
      <c r="H603" s="120">
        <v>0.13100000000000001</v>
      </c>
    </row>
    <row r="604" spans="1:8" x14ac:dyDescent="0.25">
      <c r="A604" s="120">
        <v>119.8</v>
      </c>
      <c r="B604" s="120">
        <v>1.6339999999999999</v>
      </c>
      <c r="C604" s="120">
        <v>1.621</v>
      </c>
      <c r="D604" s="120">
        <v>2.0070000000000001</v>
      </c>
      <c r="E604" s="120">
        <v>1.752</v>
      </c>
      <c r="F604" s="120">
        <v>2.0139999999999998</v>
      </c>
      <c r="G604" s="120">
        <v>1.274</v>
      </c>
      <c r="H604" s="120">
        <v>0.13100000000000001</v>
      </c>
    </row>
    <row r="605" spans="1:8" x14ac:dyDescent="0.25">
      <c r="A605" s="120">
        <v>120</v>
      </c>
      <c r="B605" s="120">
        <v>1.635</v>
      </c>
      <c r="C605" s="120">
        <v>1.6220000000000001</v>
      </c>
      <c r="D605" s="120">
        <v>2.0070000000000001</v>
      </c>
      <c r="E605" s="120">
        <v>1.752</v>
      </c>
      <c r="F605" s="120">
        <v>2.0150000000000001</v>
      </c>
      <c r="G605" s="120">
        <v>1.274</v>
      </c>
      <c r="H605" s="120">
        <v>0.13100000000000001</v>
      </c>
    </row>
    <row r="606" spans="1:8" x14ac:dyDescent="0.25">
      <c r="A606" s="120">
        <v>120.2</v>
      </c>
      <c r="B606" s="120">
        <v>1.631</v>
      </c>
      <c r="C606" s="120">
        <v>1.6180000000000001</v>
      </c>
      <c r="D606" s="120">
        <v>2.0030000000000001</v>
      </c>
      <c r="E606" s="120">
        <v>1.748</v>
      </c>
      <c r="F606" s="120">
        <v>2.0099999999999998</v>
      </c>
      <c r="G606" s="120">
        <v>1.272</v>
      </c>
      <c r="H606" s="120">
        <v>0.13100000000000001</v>
      </c>
    </row>
    <row r="607" spans="1:8" x14ac:dyDescent="0.25">
      <c r="A607" s="120">
        <v>120.4</v>
      </c>
      <c r="B607" s="120">
        <v>1.627</v>
      </c>
      <c r="C607" s="120">
        <v>1.6140000000000001</v>
      </c>
      <c r="D607" s="120">
        <v>1.998</v>
      </c>
      <c r="E607" s="120">
        <v>1.744</v>
      </c>
      <c r="F607" s="120">
        <v>2.0049999999999999</v>
      </c>
      <c r="G607" s="120">
        <v>1.27</v>
      </c>
      <c r="H607" s="120">
        <v>0.13100000000000001</v>
      </c>
    </row>
    <row r="608" spans="1:8" x14ac:dyDescent="0.25">
      <c r="A608" s="120">
        <v>120.6</v>
      </c>
      <c r="B608" s="120">
        <v>1.6240000000000001</v>
      </c>
      <c r="C608" s="120">
        <v>1.61</v>
      </c>
      <c r="D608" s="120">
        <v>1.9930000000000001</v>
      </c>
      <c r="E608" s="120">
        <v>1.74</v>
      </c>
      <c r="F608" s="120">
        <v>2</v>
      </c>
      <c r="G608" s="120">
        <v>1.268</v>
      </c>
      <c r="H608" s="120">
        <v>0.13100000000000001</v>
      </c>
    </row>
    <row r="609" spans="1:8" x14ac:dyDescent="0.25">
      <c r="A609" s="120">
        <v>120.8</v>
      </c>
      <c r="B609" s="120">
        <v>1.62</v>
      </c>
      <c r="C609" s="120">
        <v>1.6060000000000001</v>
      </c>
      <c r="D609" s="120">
        <v>1.9890000000000001</v>
      </c>
      <c r="E609" s="120">
        <v>1.736</v>
      </c>
      <c r="F609" s="120">
        <v>1.996</v>
      </c>
      <c r="G609" s="120">
        <v>1.266</v>
      </c>
      <c r="H609" s="120">
        <v>0.13100000000000001</v>
      </c>
    </row>
    <row r="610" spans="1:8" x14ac:dyDescent="0.25">
      <c r="A610" s="120">
        <v>121</v>
      </c>
      <c r="B610" s="120">
        <v>1.617</v>
      </c>
      <c r="C610" s="120">
        <v>1.6020000000000001</v>
      </c>
      <c r="D610" s="120">
        <v>1.984</v>
      </c>
      <c r="E610" s="120">
        <v>1.732</v>
      </c>
      <c r="F610" s="120">
        <v>1.9910000000000001</v>
      </c>
      <c r="G610" s="120">
        <v>1.264</v>
      </c>
      <c r="H610" s="120">
        <v>0.13100000000000001</v>
      </c>
    </row>
    <row r="611" spans="1:8" x14ac:dyDescent="0.25">
      <c r="A611" s="120">
        <v>121.2</v>
      </c>
      <c r="B611" s="120">
        <v>1.613</v>
      </c>
      <c r="C611" s="120">
        <v>1.5980000000000001</v>
      </c>
      <c r="D611" s="120">
        <v>1.9790000000000001</v>
      </c>
      <c r="E611" s="120">
        <v>1.7290000000000001</v>
      </c>
      <c r="F611" s="120">
        <v>1.986</v>
      </c>
      <c r="G611" s="120">
        <v>1.2609999999999999</v>
      </c>
      <c r="H611" s="120">
        <v>0.13100000000000001</v>
      </c>
    </row>
    <row r="612" spans="1:8" x14ac:dyDescent="0.25">
      <c r="A612" s="120">
        <v>121.4</v>
      </c>
      <c r="B612" s="120">
        <v>1.61</v>
      </c>
      <c r="C612" s="120">
        <v>1.5940000000000001</v>
      </c>
      <c r="D612" s="120">
        <v>1.9750000000000001</v>
      </c>
      <c r="E612" s="120">
        <v>1.7250000000000001</v>
      </c>
      <c r="F612" s="120">
        <v>1.982</v>
      </c>
      <c r="G612" s="120">
        <v>1.2589999999999999</v>
      </c>
      <c r="H612" s="120">
        <v>0.13100000000000001</v>
      </c>
    </row>
    <row r="613" spans="1:8" x14ac:dyDescent="0.25">
      <c r="A613" s="120">
        <v>121.6</v>
      </c>
      <c r="B613" s="120">
        <v>1.6060000000000001</v>
      </c>
      <c r="C613" s="120">
        <v>1.59</v>
      </c>
      <c r="D613" s="120">
        <v>1.97</v>
      </c>
      <c r="E613" s="120">
        <v>1.7210000000000001</v>
      </c>
      <c r="F613" s="120">
        <v>1.9770000000000001</v>
      </c>
      <c r="G613" s="120">
        <v>1.2569999999999999</v>
      </c>
      <c r="H613" s="120">
        <v>0.13100000000000001</v>
      </c>
    </row>
    <row r="614" spans="1:8" x14ac:dyDescent="0.25">
      <c r="A614" s="120">
        <v>121.8</v>
      </c>
      <c r="B614" s="120">
        <v>1.603</v>
      </c>
      <c r="C614" s="120">
        <v>1.5860000000000001</v>
      </c>
      <c r="D614" s="120">
        <v>1.9650000000000001</v>
      </c>
      <c r="E614" s="120">
        <v>1.7170000000000001</v>
      </c>
      <c r="F614" s="120">
        <v>1.972</v>
      </c>
      <c r="G614" s="120">
        <v>1.2549999999999999</v>
      </c>
      <c r="H614" s="120">
        <v>0.13</v>
      </c>
    </row>
    <row r="615" spans="1:8" x14ac:dyDescent="0.25">
      <c r="A615" s="120">
        <v>122</v>
      </c>
      <c r="B615" s="120">
        <v>1.6</v>
      </c>
      <c r="C615" s="120">
        <v>1.5820000000000001</v>
      </c>
      <c r="D615" s="120">
        <v>1.9610000000000001</v>
      </c>
      <c r="E615" s="120">
        <v>1.7130000000000001</v>
      </c>
      <c r="F615" s="120">
        <v>1.968</v>
      </c>
      <c r="G615" s="120">
        <v>1.2529999999999999</v>
      </c>
      <c r="H615" s="120">
        <v>0.13</v>
      </c>
    </row>
    <row r="616" spans="1:8" x14ac:dyDescent="0.25">
      <c r="A616" s="120">
        <v>122.2</v>
      </c>
      <c r="B616" s="120">
        <v>1.5960000000000001</v>
      </c>
      <c r="C616" s="120">
        <v>1.5780000000000001</v>
      </c>
      <c r="D616" s="120">
        <v>1.956</v>
      </c>
      <c r="E616" s="120">
        <v>1.7090000000000001</v>
      </c>
      <c r="F616" s="120">
        <v>1.9630000000000001</v>
      </c>
      <c r="G616" s="120">
        <v>1.2509999999999999</v>
      </c>
      <c r="H616" s="120">
        <v>0.13</v>
      </c>
    </row>
    <row r="617" spans="1:8" x14ac:dyDescent="0.25">
      <c r="A617" s="120">
        <v>122.4</v>
      </c>
      <c r="B617" s="120">
        <v>1.593</v>
      </c>
      <c r="C617" s="120">
        <v>1.5740000000000001</v>
      </c>
      <c r="D617" s="120">
        <v>1.952</v>
      </c>
      <c r="E617" s="120">
        <v>1.7050000000000001</v>
      </c>
      <c r="F617" s="120">
        <v>1.958</v>
      </c>
      <c r="G617" s="120">
        <v>1.2490000000000001</v>
      </c>
      <c r="H617" s="120">
        <v>0.13</v>
      </c>
    </row>
    <row r="618" spans="1:8" x14ac:dyDescent="0.25">
      <c r="A618" s="120">
        <v>122.6</v>
      </c>
      <c r="B618" s="120">
        <v>1.589</v>
      </c>
      <c r="C618" s="120">
        <v>1.57</v>
      </c>
      <c r="D618" s="120">
        <v>1.9470000000000001</v>
      </c>
      <c r="E618" s="120">
        <v>1.7010000000000001</v>
      </c>
      <c r="F618" s="120">
        <v>1.954</v>
      </c>
      <c r="G618" s="120">
        <v>1.2470000000000001</v>
      </c>
      <c r="H618" s="120">
        <v>0.13</v>
      </c>
    </row>
    <row r="619" spans="1:8" x14ac:dyDescent="0.25">
      <c r="A619" s="120">
        <v>122.8</v>
      </c>
      <c r="B619" s="120">
        <v>1.5860000000000001</v>
      </c>
      <c r="C619" s="120">
        <v>1.5660000000000001</v>
      </c>
      <c r="D619" s="120">
        <v>1.9430000000000001</v>
      </c>
      <c r="E619" s="120">
        <v>1.698</v>
      </c>
      <c r="F619" s="120">
        <v>1.9490000000000001</v>
      </c>
      <c r="G619" s="120">
        <v>1.2450000000000001</v>
      </c>
      <c r="H619" s="120">
        <v>0.13</v>
      </c>
    </row>
    <row r="620" spans="1:8" x14ac:dyDescent="0.25">
      <c r="A620" s="120">
        <v>123</v>
      </c>
      <c r="B620" s="120">
        <v>1.583</v>
      </c>
      <c r="C620" s="120">
        <v>1.5629999999999999</v>
      </c>
      <c r="D620" s="120">
        <v>1.9379999999999999</v>
      </c>
      <c r="E620" s="120">
        <v>1.694</v>
      </c>
      <c r="F620" s="120">
        <v>1.9450000000000001</v>
      </c>
      <c r="G620" s="120">
        <v>1.242</v>
      </c>
      <c r="H620" s="120">
        <v>0.13</v>
      </c>
    </row>
    <row r="621" spans="1:8" x14ac:dyDescent="0.25">
      <c r="A621" s="120">
        <v>123.2</v>
      </c>
      <c r="B621" s="120">
        <v>1.579</v>
      </c>
      <c r="C621" s="120">
        <v>1.5589999999999999</v>
      </c>
      <c r="D621" s="120">
        <v>1.9339999999999999</v>
      </c>
      <c r="E621" s="120">
        <v>1.69</v>
      </c>
      <c r="F621" s="120">
        <v>1.94</v>
      </c>
      <c r="G621" s="120">
        <v>1.24</v>
      </c>
      <c r="H621" s="120">
        <v>0.13</v>
      </c>
    </row>
    <row r="622" spans="1:8" x14ac:dyDescent="0.25">
      <c r="A622" s="120">
        <v>123.4</v>
      </c>
      <c r="B622" s="120">
        <v>1.5760000000000001</v>
      </c>
      <c r="C622" s="120">
        <v>1.5549999999999999</v>
      </c>
      <c r="D622" s="120">
        <v>1.929</v>
      </c>
      <c r="E622" s="120">
        <v>1.6859999999999999</v>
      </c>
      <c r="F622" s="120">
        <v>1.9359999999999999</v>
      </c>
      <c r="G622" s="120">
        <v>1.238</v>
      </c>
      <c r="H622" s="120">
        <v>0.13</v>
      </c>
    </row>
    <row r="623" spans="1:8" x14ac:dyDescent="0.25">
      <c r="A623" s="120">
        <v>123.6</v>
      </c>
      <c r="B623" s="120">
        <v>1.573</v>
      </c>
      <c r="C623" s="120">
        <v>1.5509999999999999</v>
      </c>
      <c r="D623" s="120">
        <v>1.925</v>
      </c>
      <c r="E623" s="120">
        <v>1.6819999999999999</v>
      </c>
      <c r="F623" s="120">
        <v>1.931</v>
      </c>
      <c r="G623" s="120">
        <v>1.236</v>
      </c>
      <c r="H623" s="120">
        <v>0.13</v>
      </c>
    </row>
    <row r="624" spans="1:8" x14ac:dyDescent="0.25">
      <c r="A624" s="120">
        <v>123.8</v>
      </c>
      <c r="B624" s="120">
        <v>1.569</v>
      </c>
      <c r="C624" s="120">
        <v>1.5469999999999999</v>
      </c>
      <c r="D624" s="120">
        <v>1.921</v>
      </c>
      <c r="E624" s="120">
        <v>1.679</v>
      </c>
      <c r="F624" s="120">
        <v>1.927</v>
      </c>
      <c r="G624" s="120">
        <v>1.234</v>
      </c>
      <c r="H624" s="120">
        <v>0.13</v>
      </c>
    </row>
    <row r="625" spans="1:8" x14ac:dyDescent="0.25">
      <c r="A625" s="120">
        <v>124</v>
      </c>
      <c r="B625" s="120">
        <v>1.5660000000000001</v>
      </c>
      <c r="C625" s="120">
        <v>1.544</v>
      </c>
      <c r="D625" s="120">
        <v>1.9159999999999999</v>
      </c>
      <c r="E625" s="120">
        <v>1.675</v>
      </c>
      <c r="F625" s="120">
        <v>1.9219999999999999</v>
      </c>
      <c r="G625" s="120">
        <v>1.232</v>
      </c>
      <c r="H625" s="120">
        <v>0.13</v>
      </c>
    </row>
    <row r="626" spans="1:8" x14ac:dyDescent="0.25">
      <c r="A626" s="120">
        <v>124.2</v>
      </c>
      <c r="B626" s="120">
        <v>1.5629999999999999</v>
      </c>
      <c r="C626" s="120">
        <v>1.54</v>
      </c>
      <c r="D626" s="120">
        <v>1.9119999999999999</v>
      </c>
      <c r="E626" s="120">
        <v>1.671</v>
      </c>
      <c r="F626" s="120">
        <v>1.9179999999999999</v>
      </c>
      <c r="G626" s="120">
        <v>1.23</v>
      </c>
      <c r="H626" s="120">
        <v>0.13</v>
      </c>
    </row>
    <row r="627" spans="1:8" x14ac:dyDescent="0.25">
      <c r="A627" s="120">
        <v>124.4</v>
      </c>
      <c r="B627" s="120">
        <v>1.5589999999999999</v>
      </c>
      <c r="C627" s="120">
        <v>1.536</v>
      </c>
      <c r="D627" s="120">
        <v>1.9079999999999999</v>
      </c>
      <c r="E627" s="120">
        <v>1.6679999999999999</v>
      </c>
      <c r="F627" s="120">
        <v>1.913</v>
      </c>
      <c r="G627" s="120">
        <v>1.228</v>
      </c>
      <c r="H627" s="120">
        <v>0.13</v>
      </c>
    </row>
    <row r="628" spans="1:8" x14ac:dyDescent="0.25">
      <c r="A628" s="120">
        <v>124.6</v>
      </c>
      <c r="B628" s="120">
        <v>1.556</v>
      </c>
      <c r="C628" s="120">
        <v>1.5329999999999999</v>
      </c>
      <c r="D628" s="120">
        <v>1.903</v>
      </c>
      <c r="E628" s="120">
        <v>1.6639999999999999</v>
      </c>
      <c r="F628" s="120">
        <v>1.909</v>
      </c>
      <c r="G628" s="120">
        <v>1.226</v>
      </c>
      <c r="H628" s="120">
        <v>0.13</v>
      </c>
    </row>
    <row r="629" spans="1:8" x14ac:dyDescent="0.25">
      <c r="A629" s="120">
        <v>124.8</v>
      </c>
      <c r="B629" s="120">
        <v>1.5529999999999999</v>
      </c>
      <c r="C629" s="120">
        <v>1.5289999999999999</v>
      </c>
      <c r="D629" s="120">
        <v>1.899</v>
      </c>
      <c r="E629" s="120">
        <v>1.66</v>
      </c>
      <c r="F629" s="120">
        <v>1.905</v>
      </c>
      <c r="G629" s="120">
        <v>1.224</v>
      </c>
      <c r="H629" s="120">
        <v>0.13</v>
      </c>
    </row>
    <row r="630" spans="1:8" x14ac:dyDescent="0.25">
      <c r="A630" s="120">
        <v>125</v>
      </c>
      <c r="B630" s="120">
        <v>1.55</v>
      </c>
      <c r="C630" s="120">
        <v>1.5249999999999999</v>
      </c>
      <c r="D630" s="120">
        <v>1.895</v>
      </c>
      <c r="E630" s="120">
        <v>1.657</v>
      </c>
      <c r="F630" s="120">
        <v>1.9</v>
      </c>
      <c r="G630" s="120">
        <v>1.222</v>
      </c>
      <c r="H630" s="120">
        <v>0.13</v>
      </c>
    </row>
    <row r="631" spans="1:8" x14ac:dyDescent="0.25">
      <c r="A631" s="120">
        <v>125.2</v>
      </c>
      <c r="B631" s="120">
        <v>1.5469999999999999</v>
      </c>
      <c r="C631" s="120">
        <v>1.522</v>
      </c>
      <c r="D631" s="120">
        <v>1.89</v>
      </c>
      <c r="E631" s="120">
        <v>1.653</v>
      </c>
      <c r="F631" s="120">
        <v>1.8959999999999999</v>
      </c>
      <c r="G631" s="120">
        <v>1.22</v>
      </c>
      <c r="H631" s="120">
        <v>0.13</v>
      </c>
    </row>
    <row r="632" spans="1:8" x14ac:dyDescent="0.25">
      <c r="A632" s="120">
        <v>125.4</v>
      </c>
      <c r="B632" s="120">
        <v>1.5429999999999999</v>
      </c>
      <c r="C632" s="120">
        <v>1.518</v>
      </c>
      <c r="D632" s="120">
        <v>1.8859999999999999</v>
      </c>
      <c r="E632" s="120">
        <v>1.649</v>
      </c>
      <c r="F632" s="120">
        <v>1.891</v>
      </c>
      <c r="G632" s="120">
        <v>1.2190000000000001</v>
      </c>
      <c r="H632" s="120">
        <v>0.129</v>
      </c>
    </row>
    <row r="633" spans="1:8" x14ac:dyDescent="0.25">
      <c r="A633" s="120">
        <v>125.6</v>
      </c>
      <c r="B633" s="120">
        <v>1.54</v>
      </c>
      <c r="C633" s="120">
        <v>1.514</v>
      </c>
      <c r="D633" s="120">
        <v>1.8819999999999999</v>
      </c>
      <c r="E633" s="120">
        <v>1.6459999999999999</v>
      </c>
      <c r="F633" s="120">
        <v>1.887</v>
      </c>
      <c r="G633" s="120">
        <v>1.2170000000000001</v>
      </c>
      <c r="H633" s="120">
        <v>0.129</v>
      </c>
    </row>
    <row r="634" spans="1:8" x14ac:dyDescent="0.25">
      <c r="A634" s="120">
        <v>125.8</v>
      </c>
      <c r="B634" s="120">
        <v>1.5369999999999999</v>
      </c>
      <c r="C634" s="120">
        <v>1.5109999999999999</v>
      </c>
      <c r="D634" s="120">
        <v>1.8779999999999999</v>
      </c>
      <c r="E634" s="120">
        <v>1.6419999999999999</v>
      </c>
      <c r="F634" s="120">
        <v>1.883</v>
      </c>
      <c r="G634" s="120">
        <v>1.2150000000000001</v>
      </c>
      <c r="H634" s="120">
        <v>0.129</v>
      </c>
    </row>
    <row r="635" spans="1:8" x14ac:dyDescent="0.25">
      <c r="A635" s="120">
        <v>126</v>
      </c>
      <c r="B635" s="120">
        <v>1.534</v>
      </c>
      <c r="C635" s="120">
        <v>1.5069999999999999</v>
      </c>
      <c r="D635" s="120">
        <v>1.873</v>
      </c>
      <c r="E635" s="120">
        <v>1.639</v>
      </c>
      <c r="F635" s="120">
        <v>1.879</v>
      </c>
      <c r="G635" s="120">
        <v>1.2130000000000001</v>
      </c>
      <c r="H635" s="120">
        <v>0.129</v>
      </c>
    </row>
    <row r="636" spans="1:8" x14ac:dyDescent="0.25">
      <c r="A636" s="120">
        <v>126.2</v>
      </c>
      <c r="B636" s="120">
        <v>1.5309999999999999</v>
      </c>
      <c r="C636" s="120">
        <v>1.5029999999999999</v>
      </c>
      <c r="D636" s="120">
        <v>1.869</v>
      </c>
      <c r="E636" s="120">
        <v>1.635</v>
      </c>
      <c r="F636" s="120">
        <v>1.8740000000000001</v>
      </c>
      <c r="G636" s="120">
        <v>1.2110000000000001</v>
      </c>
      <c r="H636" s="120">
        <v>0.129</v>
      </c>
    </row>
    <row r="637" spans="1:8" x14ac:dyDescent="0.25">
      <c r="A637" s="120">
        <v>126.4</v>
      </c>
      <c r="B637" s="120">
        <v>1.528</v>
      </c>
      <c r="C637" s="120">
        <v>1.5</v>
      </c>
      <c r="D637" s="120">
        <v>1.865</v>
      </c>
      <c r="E637" s="120">
        <v>1.6319999999999999</v>
      </c>
      <c r="F637" s="120">
        <v>1.87</v>
      </c>
      <c r="G637" s="120">
        <v>1.2090000000000001</v>
      </c>
      <c r="H637" s="120">
        <v>0.129</v>
      </c>
    </row>
    <row r="638" spans="1:8" x14ac:dyDescent="0.25">
      <c r="A638" s="120">
        <v>126.6</v>
      </c>
      <c r="B638" s="120">
        <v>1.5249999999999999</v>
      </c>
      <c r="C638" s="120">
        <v>1.496</v>
      </c>
      <c r="D638" s="120">
        <v>1.861</v>
      </c>
      <c r="E638" s="120">
        <v>1.6279999999999999</v>
      </c>
      <c r="F638" s="120">
        <v>1.8660000000000001</v>
      </c>
      <c r="G638" s="120">
        <v>1.2070000000000001</v>
      </c>
      <c r="H638" s="120">
        <v>0.129</v>
      </c>
    </row>
    <row r="639" spans="1:8" x14ac:dyDescent="0.25">
      <c r="A639" s="120">
        <v>126.8</v>
      </c>
      <c r="B639" s="120">
        <v>1.5209999999999999</v>
      </c>
      <c r="C639" s="120">
        <v>1.4930000000000001</v>
      </c>
      <c r="D639" s="120">
        <v>1.857</v>
      </c>
      <c r="E639" s="120">
        <v>1.625</v>
      </c>
      <c r="F639" s="120">
        <v>1.8620000000000001</v>
      </c>
      <c r="G639" s="120">
        <v>1.2050000000000001</v>
      </c>
      <c r="H639" s="120">
        <v>0.129</v>
      </c>
    </row>
    <row r="640" spans="1:8" x14ac:dyDescent="0.25">
      <c r="A640" s="120">
        <v>127</v>
      </c>
      <c r="B640" s="120">
        <v>1.518</v>
      </c>
      <c r="C640" s="120">
        <v>1.4890000000000001</v>
      </c>
      <c r="D640" s="120">
        <v>1.853</v>
      </c>
      <c r="E640" s="120">
        <v>1.621</v>
      </c>
      <c r="F640" s="120">
        <v>1.857</v>
      </c>
      <c r="G640" s="120">
        <v>1.2030000000000001</v>
      </c>
      <c r="H640" s="120">
        <v>0.129</v>
      </c>
    </row>
    <row r="641" spans="1:8" x14ac:dyDescent="0.25">
      <c r="A641" s="120">
        <v>127.2</v>
      </c>
      <c r="B641" s="120">
        <v>1.5149999999999999</v>
      </c>
      <c r="C641" s="120">
        <v>1.486</v>
      </c>
      <c r="D641" s="120">
        <v>1.8480000000000001</v>
      </c>
      <c r="E641" s="120">
        <v>1.6180000000000001</v>
      </c>
      <c r="F641" s="120">
        <v>1.853</v>
      </c>
      <c r="G641" s="120">
        <v>1.2010000000000001</v>
      </c>
      <c r="H641" s="120">
        <v>0.129</v>
      </c>
    </row>
    <row r="642" spans="1:8" x14ac:dyDescent="0.25">
      <c r="A642" s="120">
        <v>127.4</v>
      </c>
      <c r="B642" s="120">
        <v>1.512</v>
      </c>
      <c r="C642" s="120">
        <v>1.482</v>
      </c>
      <c r="D642" s="120">
        <v>1.8440000000000001</v>
      </c>
      <c r="E642" s="120">
        <v>1.6140000000000001</v>
      </c>
      <c r="F642" s="120">
        <v>1.849</v>
      </c>
      <c r="G642" s="120">
        <v>1.2</v>
      </c>
      <c r="H642" s="120">
        <v>0.129</v>
      </c>
    </row>
    <row r="643" spans="1:8" x14ac:dyDescent="0.25">
      <c r="A643" s="120">
        <v>127.6</v>
      </c>
      <c r="B643" s="120">
        <v>1.5089999999999999</v>
      </c>
      <c r="C643" s="120">
        <v>1.4790000000000001</v>
      </c>
      <c r="D643" s="120">
        <v>1.84</v>
      </c>
      <c r="E643" s="120">
        <v>1.611</v>
      </c>
      <c r="F643" s="120">
        <v>1.845</v>
      </c>
      <c r="G643" s="120">
        <v>1.198</v>
      </c>
      <c r="H643" s="120">
        <v>0.129</v>
      </c>
    </row>
    <row r="644" spans="1:8" x14ac:dyDescent="0.25">
      <c r="A644" s="120">
        <v>127.8</v>
      </c>
      <c r="B644" s="120">
        <v>1.506</v>
      </c>
      <c r="C644" s="120">
        <v>1.4750000000000001</v>
      </c>
      <c r="D644" s="120">
        <v>1.8360000000000001</v>
      </c>
      <c r="E644" s="120">
        <v>1.607</v>
      </c>
      <c r="F644" s="120">
        <v>1.841</v>
      </c>
      <c r="G644" s="120">
        <v>1.196</v>
      </c>
      <c r="H644" s="120">
        <v>0.129</v>
      </c>
    </row>
    <row r="645" spans="1:8" x14ac:dyDescent="0.25">
      <c r="A645" s="120">
        <v>128</v>
      </c>
      <c r="B645" s="120">
        <v>1.5029999999999999</v>
      </c>
      <c r="C645" s="120">
        <v>1.472</v>
      </c>
      <c r="D645" s="120">
        <v>1.8320000000000001</v>
      </c>
      <c r="E645" s="120">
        <v>1.6040000000000001</v>
      </c>
      <c r="F645" s="120">
        <v>1.837</v>
      </c>
      <c r="G645" s="120">
        <v>1.194</v>
      </c>
      <c r="H645" s="120">
        <v>0.129</v>
      </c>
    </row>
    <row r="646" spans="1:8" x14ac:dyDescent="0.25">
      <c r="A646" s="120">
        <v>128.19999999999999</v>
      </c>
      <c r="B646" s="120">
        <v>1.5</v>
      </c>
      <c r="C646" s="120">
        <v>1.468</v>
      </c>
      <c r="D646" s="120">
        <v>1.8280000000000001</v>
      </c>
      <c r="E646" s="120">
        <v>1.6</v>
      </c>
      <c r="F646" s="120">
        <v>1.8320000000000001</v>
      </c>
      <c r="G646" s="120">
        <v>1.1919999999999999</v>
      </c>
      <c r="H646" s="120">
        <v>0.129</v>
      </c>
    </row>
    <row r="647" spans="1:8" x14ac:dyDescent="0.25">
      <c r="A647" s="120">
        <v>128.4</v>
      </c>
      <c r="B647" s="120">
        <v>1.4970000000000001</v>
      </c>
      <c r="C647" s="120">
        <v>1.4650000000000001</v>
      </c>
      <c r="D647" s="120">
        <v>1.8240000000000001</v>
      </c>
      <c r="E647" s="120">
        <v>1.597</v>
      </c>
      <c r="F647" s="120">
        <v>1.8280000000000001</v>
      </c>
      <c r="G647" s="120">
        <v>1.19</v>
      </c>
      <c r="H647" s="120">
        <v>0.129</v>
      </c>
    </row>
    <row r="648" spans="1:8" x14ac:dyDescent="0.25">
      <c r="A648" s="120">
        <v>128.6</v>
      </c>
      <c r="B648" s="120">
        <v>1.494</v>
      </c>
      <c r="C648" s="120">
        <v>1.4610000000000001</v>
      </c>
      <c r="D648" s="120">
        <v>1.82</v>
      </c>
      <c r="E648" s="120">
        <v>1.5940000000000001</v>
      </c>
      <c r="F648" s="120">
        <v>1.8240000000000001</v>
      </c>
      <c r="G648" s="120">
        <v>1.1890000000000001</v>
      </c>
      <c r="H648" s="120">
        <v>0.129</v>
      </c>
    </row>
    <row r="649" spans="1:8" x14ac:dyDescent="0.25">
      <c r="A649" s="120">
        <v>128.80000000000001</v>
      </c>
      <c r="B649" s="120">
        <v>1.4910000000000001</v>
      </c>
      <c r="C649" s="120">
        <v>1.458</v>
      </c>
      <c r="D649" s="120">
        <v>1.8160000000000001</v>
      </c>
      <c r="E649" s="120">
        <v>1.59</v>
      </c>
      <c r="F649" s="120">
        <v>1.82</v>
      </c>
      <c r="G649" s="120">
        <v>1.1870000000000001</v>
      </c>
      <c r="H649" s="120">
        <v>0.129</v>
      </c>
    </row>
    <row r="650" spans="1:8" x14ac:dyDescent="0.25">
      <c r="A650" s="120">
        <v>129</v>
      </c>
      <c r="B650" s="120">
        <v>1.488</v>
      </c>
      <c r="C650" s="120">
        <v>1.4550000000000001</v>
      </c>
      <c r="D650" s="120">
        <v>1.8120000000000001</v>
      </c>
      <c r="E650" s="120">
        <v>1.587</v>
      </c>
      <c r="F650" s="120">
        <v>1.8160000000000001</v>
      </c>
      <c r="G650" s="120">
        <v>1.1850000000000001</v>
      </c>
      <c r="H650" s="120">
        <v>0.128</v>
      </c>
    </row>
    <row r="651" spans="1:8" x14ac:dyDescent="0.25">
      <c r="A651" s="120">
        <v>129.19999999999999</v>
      </c>
      <c r="B651" s="120">
        <v>1.4850000000000001</v>
      </c>
      <c r="C651" s="120">
        <v>1.4510000000000001</v>
      </c>
      <c r="D651" s="120">
        <v>1.8080000000000001</v>
      </c>
      <c r="E651" s="120">
        <v>1.5840000000000001</v>
      </c>
      <c r="F651" s="120">
        <v>1.8120000000000001</v>
      </c>
      <c r="G651" s="120">
        <v>1.1830000000000001</v>
      </c>
      <c r="H651" s="120">
        <v>0.128</v>
      </c>
    </row>
    <row r="652" spans="1:8" x14ac:dyDescent="0.25">
      <c r="A652" s="120">
        <v>129.4</v>
      </c>
      <c r="B652" s="120">
        <v>1.4830000000000001</v>
      </c>
      <c r="C652" s="120">
        <v>1.448</v>
      </c>
      <c r="D652" s="120">
        <v>1.804</v>
      </c>
      <c r="E652" s="120">
        <v>1.58</v>
      </c>
      <c r="F652" s="120">
        <v>1.8080000000000001</v>
      </c>
      <c r="G652" s="120">
        <v>1.1819999999999999</v>
      </c>
      <c r="H652" s="120">
        <v>0.128</v>
      </c>
    </row>
    <row r="653" spans="1:8" x14ac:dyDescent="0.25">
      <c r="A653" s="120">
        <v>129.6</v>
      </c>
      <c r="B653" s="120">
        <v>1.48</v>
      </c>
      <c r="C653" s="120">
        <v>1.444</v>
      </c>
      <c r="D653" s="120">
        <v>1.8</v>
      </c>
      <c r="E653" s="120">
        <v>1.577</v>
      </c>
      <c r="F653" s="120">
        <v>1.804</v>
      </c>
      <c r="G653" s="120">
        <v>1.18</v>
      </c>
      <c r="H653" s="120">
        <v>0.128</v>
      </c>
    </row>
    <row r="654" spans="1:8" x14ac:dyDescent="0.25">
      <c r="A654" s="120">
        <v>129.80000000000001</v>
      </c>
      <c r="B654" s="120">
        <v>1.4770000000000001</v>
      </c>
      <c r="C654" s="120">
        <v>1.4410000000000001</v>
      </c>
      <c r="D654" s="120">
        <v>1.796</v>
      </c>
      <c r="E654" s="120">
        <v>1.5740000000000001</v>
      </c>
      <c r="F654" s="120">
        <v>1.8</v>
      </c>
      <c r="G654" s="120">
        <v>1.1779999999999999</v>
      </c>
      <c r="H654" s="120">
        <v>0.128</v>
      </c>
    </row>
    <row r="655" spans="1:8" x14ac:dyDescent="0.25">
      <c r="A655" s="120">
        <v>130</v>
      </c>
      <c r="B655" s="120">
        <v>1.474</v>
      </c>
      <c r="C655" s="120">
        <v>1.4379999999999999</v>
      </c>
      <c r="D655" s="120">
        <v>1.7929999999999999</v>
      </c>
      <c r="E655" s="120">
        <v>1.57</v>
      </c>
      <c r="F655" s="120">
        <v>1.796</v>
      </c>
      <c r="G655" s="120">
        <v>1.1759999999999999</v>
      </c>
      <c r="H655" s="120">
        <v>0.128</v>
      </c>
    </row>
    <row r="656" spans="1:8" x14ac:dyDescent="0.25">
      <c r="A656" s="120">
        <v>130.19999999999999</v>
      </c>
      <c r="B656" s="120">
        <v>1.4710000000000001</v>
      </c>
      <c r="C656" s="120">
        <v>1.4339999999999999</v>
      </c>
      <c r="D656" s="120">
        <v>1.7889999999999999</v>
      </c>
      <c r="E656" s="120">
        <v>1.5669999999999999</v>
      </c>
      <c r="F656" s="120">
        <v>1.792</v>
      </c>
      <c r="G656" s="120">
        <v>1.175</v>
      </c>
      <c r="H656" s="120">
        <v>0.128</v>
      </c>
    </row>
    <row r="657" spans="1:8" x14ac:dyDescent="0.25">
      <c r="A657" s="120">
        <v>130.4</v>
      </c>
      <c r="B657" s="120">
        <v>1.468</v>
      </c>
      <c r="C657" s="120">
        <v>1.431</v>
      </c>
      <c r="D657" s="120">
        <v>1.7849999999999999</v>
      </c>
      <c r="E657" s="120">
        <v>1.5640000000000001</v>
      </c>
      <c r="F657" s="120">
        <v>1.788</v>
      </c>
      <c r="G657" s="120">
        <v>1.173</v>
      </c>
      <c r="H657" s="120">
        <v>0.128</v>
      </c>
    </row>
    <row r="658" spans="1:8" x14ac:dyDescent="0.25">
      <c r="A658" s="120">
        <v>130.6</v>
      </c>
      <c r="B658" s="120">
        <v>1.4650000000000001</v>
      </c>
      <c r="C658" s="120">
        <v>1.4279999999999999</v>
      </c>
      <c r="D658" s="120">
        <v>1.7809999999999999</v>
      </c>
      <c r="E658" s="120">
        <v>1.5609999999999999</v>
      </c>
      <c r="F658" s="120">
        <v>1.784</v>
      </c>
      <c r="G658" s="120">
        <v>1.171</v>
      </c>
      <c r="H658" s="120">
        <v>0.128</v>
      </c>
    </row>
    <row r="659" spans="1:8" x14ac:dyDescent="0.25">
      <c r="A659" s="120">
        <v>130.80000000000001</v>
      </c>
      <c r="B659" s="120">
        <v>1.4630000000000001</v>
      </c>
      <c r="C659" s="120">
        <v>1.425</v>
      </c>
      <c r="D659" s="120">
        <v>1.7769999999999999</v>
      </c>
      <c r="E659" s="120">
        <v>1.5569999999999999</v>
      </c>
      <c r="F659" s="120">
        <v>1.78</v>
      </c>
      <c r="G659" s="120">
        <v>1.169</v>
      </c>
      <c r="H659" s="120">
        <v>0.128</v>
      </c>
    </row>
    <row r="660" spans="1:8" x14ac:dyDescent="0.25">
      <c r="A660" s="120">
        <v>131</v>
      </c>
      <c r="B660" s="120">
        <v>1.46</v>
      </c>
      <c r="C660" s="120">
        <v>1.421</v>
      </c>
      <c r="D660" s="120">
        <v>1.7729999999999999</v>
      </c>
      <c r="E660" s="120">
        <v>1.554</v>
      </c>
      <c r="F660" s="120">
        <v>1.7769999999999999</v>
      </c>
      <c r="G660" s="120">
        <v>1.1679999999999999</v>
      </c>
      <c r="H660" s="120">
        <v>0.128</v>
      </c>
    </row>
    <row r="661" spans="1:8" x14ac:dyDescent="0.25">
      <c r="A661" s="120">
        <v>131.19999999999999</v>
      </c>
      <c r="B661" s="120">
        <v>1.4570000000000001</v>
      </c>
      <c r="C661" s="120">
        <v>1.4179999999999999</v>
      </c>
      <c r="D661" s="120">
        <v>1.77</v>
      </c>
      <c r="E661" s="120">
        <v>1.5509999999999999</v>
      </c>
      <c r="F661" s="120">
        <v>1.7729999999999999</v>
      </c>
      <c r="G661" s="120">
        <v>1.1659999999999999</v>
      </c>
      <c r="H661" s="120">
        <v>0.128</v>
      </c>
    </row>
    <row r="662" spans="1:8" x14ac:dyDescent="0.25">
      <c r="A662" s="120">
        <v>131.4</v>
      </c>
      <c r="B662" s="120">
        <v>1.454</v>
      </c>
      <c r="C662" s="120">
        <v>1.415</v>
      </c>
      <c r="D662" s="120">
        <v>1.766</v>
      </c>
      <c r="E662" s="120">
        <v>1.548</v>
      </c>
      <c r="F662" s="120">
        <v>1.7689999999999999</v>
      </c>
      <c r="G662" s="120">
        <v>1.1639999999999999</v>
      </c>
      <c r="H662" s="120">
        <v>0.128</v>
      </c>
    </row>
    <row r="663" spans="1:8" x14ac:dyDescent="0.25">
      <c r="A663" s="120">
        <v>131.6</v>
      </c>
      <c r="B663" s="120">
        <v>1.4510000000000001</v>
      </c>
      <c r="C663" s="120">
        <v>1.4119999999999999</v>
      </c>
      <c r="D663" s="120">
        <v>1.762</v>
      </c>
      <c r="E663" s="120">
        <v>1.5449999999999999</v>
      </c>
      <c r="F663" s="120">
        <v>1.7649999999999999</v>
      </c>
      <c r="G663" s="120">
        <v>1.163</v>
      </c>
      <c r="H663" s="120">
        <v>0.128</v>
      </c>
    </row>
    <row r="664" spans="1:8" x14ac:dyDescent="0.25">
      <c r="A664" s="120">
        <v>131.80000000000001</v>
      </c>
      <c r="B664" s="120">
        <v>1.4490000000000001</v>
      </c>
      <c r="C664" s="120">
        <v>1.4079999999999999</v>
      </c>
      <c r="D664" s="120">
        <v>1.758</v>
      </c>
      <c r="E664" s="120">
        <v>1.5409999999999999</v>
      </c>
      <c r="F664" s="120">
        <v>1.7609999999999999</v>
      </c>
      <c r="G664" s="120">
        <v>1.161</v>
      </c>
      <c r="H664" s="120">
        <v>0.128</v>
      </c>
    </row>
    <row r="665" spans="1:8" x14ac:dyDescent="0.25">
      <c r="A665" s="120">
        <v>132</v>
      </c>
      <c r="B665" s="120">
        <v>1.446</v>
      </c>
      <c r="C665" s="120">
        <v>1.405</v>
      </c>
      <c r="D665" s="120">
        <v>1.7549999999999999</v>
      </c>
      <c r="E665" s="120">
        <v>1.538</v>
      </c>
      <c r="F665" s="120">
        <v>1.7569999999999999</v>
      </c>
      <c r="G665" s="120">
        <v>1.159</v>
      </c>
      <c r="H665" s="120">
        <v>0.128</v>
      </c>
    </row>
    <row r="666" spans="1:8" x14ac:dyDescent="0.25">
      <c r="A666" s="120">
        <v>132.19999999999999</v>
      </c>
      <c r="B666" s="120">
        <v>1.4430000000000001</v>
      </c>
      <c r="C666" s="120">
        <v>1.4019999999999999</v>
      </c>
      <c r="D666" s="120">
        <v>1.7509999999999999</v>
      </c>
      <c r="E666" s="120">
        <v>1.5349999999999999</v>
      </c>
      <c r="F666" s="120">
        <v>1.754</v>
      </c>
      <c r="G666" s="120">
        <v>1.1579999999999999</v>
      </c>
      <c r="H666" s="120">
        <v>0.128</v>
      </c>
    </row>
    <row r="667" spans="1:8" x14ac:dyDescent="0.25">
      <c r="A667" s="120">
        <v>132.4</v>
      </c>
      <c r="B667" s="120">
        <v>1.44</v>
      </c>
      <c r="C667" s="120">
        <v>1.399</v>
      </c>
      <c r="D667" s="120">
        <v>1.7470000000000001</v>
      </c>
      <c r="E667" s="120">
        <v>1.532</v>
      </c>
      <c r="F667" s="120">
        <v>1.75</v>
      </c>
      <c r="G667" s="120">
        <v>1.1559999999999999</v>
      </c>
      <c r="H667" s="120">
        <v>0.128</v>
      </c>
    </row>
    <row r="668" spans="1:8" x14ac:dyDescent="0.25">
      <c r="A668" s="120">
        <v>132.6</v>
      </c>
      <c r="B668" s="120">
        <v>1.4379999999999999</v>
      </c>
      <c r="C668" s="120">
        <v>1.3959999999999999</v>
      </c>
      <c r="D668" s="120">
        <v>1.7430000000000001</v>
      </c>
      <c r="E668" s="120">
        <v>1.5289999999999999</v>
      </c>
      <c r="F668" s="120">
        <v>1.746</v>
      </c>
      <c r="G668" s="120">
        <v>1.1539999999999999</v>
      </c>
      <c r="H668" s="120">
        <v>0.127</v>
      </c>
    </row>
    <row r="669" spans="1:8" x14ac:dyDescent="0.25">
      <c r="A669" s="120">
        <v>132.80000000000001</v>
      </c>
      <c r="B669" s="120">
        <v>1.4350000000000001</v>
      </c>
      <c r="C669" s="120">
        <v>1.3919999999999999</v>
      </c>
      <c r="D669" s="120">
        <v>1.74</v>
      </c>
      <c r="E669" s="120">
        <v>1.526</v>
      </c>
      <c r="F669" s="120">
        <v>1.742</v>
      </c>
      <c r="G669" s="120">
        <v>1.153</v>
      </c>
      <c r="H669" s="120">
        <v>0.127</v>
      </c>
    </row>
    <row r="670" spans="1:8" x14ac:dyDescent="0.25">
      <c r="A670" s="120">
        <v>133</v>
      </c>
      <c r="B670" s="120">
        <v>1.4319999999999999</v>
      </c>
      <c r="C670" s="120">
        <v>1.389</v>
      </c>
      <c r="D670" s="120">
        <v>1.736</v>
      </c>
      <c r="E670" s="120">
        <v>1.5229999999999999</v>
      </c>
      <c r="F670" s="120">
        <v>1.738</v>
      </c>
      <c r="G670" s="120">
        <v>1.151</v>
      </c>
      <c r="H670" s="120">
        <v>0.127</v>
      </c>
    </row>
    <row r="671" spans="1:8" x14ac:dyDescent="0.25">
      <c r="A671" s="120">
        <v>133.19999999999999</v>
      </c>
      <c r="B671" s="120">
        <v>1.43</v>
      </c>
      <c r="C671" s="120">
        <v>1.3859999999999999</v>
      </c>
      <c r="D671" s="120">
        <v>1.732</v>
      </c>
      <c r="E671" s="120">
        <v>1.52</v>
      </c>
      <c r="F671" s="120">
        <v>1.7350000000000001</v>
      </c>
      <c r="G671" s="120">
        <v>1.1499999999999999</v>
      </c>
      <c r="H671" s="120">
        <v>0.127</v>
      </c>
    </row>
    <row r="672" spans="1:8" x14ac:dyDescent="0.25">
      <c r="A672" s="120">
        <v>133.4</v>
      </c>
      <c r="B672" s="120">
        <v>1.427</v>
      </c>
      <c r="C672" s="120">
        <v>1.383</v>
      </c>
      <c r="D672" s="120">
        <v>1.7290000000000001</v>
      </c>
      <c r="E672" s="120">
        <v>1.5169999999999999</v>
      </c>
      <c r="F672" s="120">
        <v>1.7310000000000001</v>
      </c>
      <c r="G672" s="120">
        <v>1.1479999999999999</v>
      </c>
      <c r="H672" s="120">
        <v>0.127</v>
      </c>
    </row>
    <row r="673" spans="1:8" x14ac:dyDescent="0.25">
      <c r="A673" s="120">
        <v>133.6</v>
      </c>
      <c r="B673" s="120">
        <v>1.4239999999999999</v>
      </c>
      <c r="C673" s="120">
        <v>1.38</v>
      </c>
      <c r="D673" s="120">
        <v>1.7250000000000001</v>
      </c>
      <c r="E673" s="120">
        <v>1.514</v>
      </c>
      <c r="F673" s="120">
        <v>1.7270000000000001</v>
      </c>
      <c r="G673" s="120">
        <v>1.1459999999999999</v>
      </c>
      <c r="H673" s="120">
        <v>0.127</v>
      </c>
    </row>
    <row r="674" spans="1:8" x14ac:dyDescent="0.25">
      <c r="A674" s="120">
        <v>133.80000000000001</v>
      </c>
      <c r="B674" s="120">
        <v>1.4219999999999999</v>
      </c>
      <c r="C674" s="120">
        <v>1.377</v>
      </c>
      <c r="D674" s="120">
        <v>1.722</v>
      </c>
      <c r="E674" s="120">
        <v>1.51</v>
      </c>
      <c r="F674" s="120">
        <v>1.724</v>
      </c>
      <c r="G674" s="120">
        <v>1.145</v>
      </c>
      <c r="H674" s="120">
        <v>0.127</v>
      </c>
    </row>
    <row r="675" spans="1:8" x14ac:dyDescent="0.25">
      <c r="A675" s="120">
        <v>134</v>
      </c>
      <c r="B675" s="120">
        <v>1.419</v>
      </c>
      <c r="C675" s="120">
        <v>1.3740000000000001</v>
      </c>
      <c r="D675" s="120">
        <v>1.718</v>
      </c>
      <c r="E675" s="120">
        <v>1.5069999999999999</v>
      </c>
      <c r="F675" s="120">
        <v>1.72</v>
      </c>
      <c r="G675" s="120">
        <v>1.143</v>
      </c>
      <c r="H675" s="120">
        <v>0.127</v>
      </c>
    </row>
    <row r="676" spans="1:8" x14ac:dyDescent="0.25">
      <c r="A676" s="120">
        <v>134.19999999999999</v>
      </c>
      <c r="B676" s="120">
        <v>1.417</v>
      </c>
      <c r="C676" s="120">
        <v>1.371</v>
      </c>
      <c r="D676" s="120">
        <v>1.714</v>
      </c>
      <c r="E676" s="120">
        <v>1.504</v>
      </c>
      <c r="F676" s="120">
        <v>1.716</v>
      </c>
      <c r="G676" s="120">
        <v>1.1419999999999999</v>
      </c>
      <c r="H676" s="120">
        <v>0.127</v>
      </c>
    </row>
    <row r="677" spans="1:8" x14ac:dyDescent="0.25">
      <c r="A677" s="120">
        <v>134.4</v>
      </c>
      <c r="B677" s="120">
        <v>1.4139999999999999</v>
      </c>
      <c r="C677" s="120">
        <v>1.3680000000000001</v>
      </c>
      <c r="D677" s="120">
        <v>1.7110000000000001</v>
      </c>
      <c r="E677" s="120">
        <v>1.5009999999999999</v>
      </c>
      <c r="F677" s="120">
        <v>1.7130000000000001</v>
      </c>
      <c r="G677" s="120">
        <v>1.1399999999999999</v>
      </c>
      <c r="H677" s="120">
        <v>0.127</v>
      </c>
    </row>
    <row r="678" spans="1:8" x14ac:dyDescent="0.25">
      <c r="A678" s="120">
        <v>134.6</v>
      </c>
      <c r="B678" s="120">
        <v>1.411</v>
      </c>
      <c r="C678" s="120">
        <v>1.365</v>
      </c>
      <c r="D678" s="120">
        <v>1.7070000000000001</v>
      </c>
      <c r="E678" s="120">
        <v>1.498</v>
      </c>
      <c r="F678" s="120">
        <v>1.7090000000000001</v>
      </c>
      <c r="G678" s="120">
        <v>1.139</v>
      </c>
      <c r="H678" s="120">
        <v>0.127</v>
      </c>
    </row>
    <row r="679" spans="1:8" x14ac:dyDescent="0.25">
      <c r="A679" s="120">
        <v>134.80000000000001</v>
      </c>
      <c r="B679" s="120">
        <v>1.409</v>
      </c>
      <c r="C679" s="120">
        <v>1.3620000000000001</v>
      </c>
      <c r="D679" s="120">
        <v>1.704</v>
      </c>
      <c r="E679" s="120">
        <v>1.496</v>
      </c>
      <c r="F679" s="120">
        <v>1.7050000000000001</v>
      </c>
      <c r="G679" s="120">
        <v>1.137</v>
      </c>
      <c r="H679" s="120">
        <v>0.127</v>
      </c>
    </row>
    <row r="680" spans="1:8" x14ac:dyDescent="0.25">
      <c r="A680" s="120">
        <v>135</v>
      </c>
      <c r="B680" s="120">
        <v>1.4059999999999999</v>
      </c>
      <c r="C680" s="120">
        <v>1.359</v>
      </c>
      <c r="D680" s="120">
        <v>1.7</v>
      </c>
      <c r="E680" s="120">
        <v>1.4930000000000001</v>
      </c>
      <c r="F680" s="120">
        <v>1.702</v>
      </c>
      <c r="G680" s="120">
        <v>1.135</v>
      </c>
      <c r="H680" s="120">
        <v>0.127</v>
      </c>
    </row>
    <row r="681" spans="1:8" x14ac:dyDescent="0.25">
      <c r="A681" s="120">
        <v>135.19999999999999</v>
      </c>
      <c r="B681" s="120">
        <v>1.4039999999999999</v>
      </c>
      <c r="C681" s="120">
        <v>1.3560000000000001</v>
      </c>
      <c r="D681" s="120">
        <v>1.6970000000000001</v>
      </c>
      <c r="E681" s="120">
        <v>1.49</v>
      </c>
      <c r="F681" s="120">
        <v>1.698</v>
      </c>
      <c r="G681" s="120">
        <v>1.1339999999999999</v>
      </c>
      <c r="H681" s="120">
        <v>0.127</v>
      </c>
    </row>
    <row r="682" spans="1:8" x14ac:dyDescent="0.25">
      <c r="A682" s="120">
        <v>135.4</v>
      </c>
      <c r="B682" s="120">
        <v>1.401</v>
      </c>
      <c r="C682" s="120">
        <v>1.353</v>
      </c>
      <c r="D682" s="120">
        <v>1.6930000000000001</v>
      </c>
      <c r="E682" s="120">
        <v>1.4870000000000001</v>
      </c>
      <c r="F682" s="120">
        <v>1.6950000000000001</v>
      </c>
      <c r="G682" s="120">
        <v>1.1319999999999999</v>
      </c>
      <c r="H682" s="120">
        <v>0.127</v>
      </c>
    </row>
    <row r="683" spans="1:8" x14ac:dyDescent="0.25">
      <c r="A683" s="120">
        <v>135.6</v>
      </c>
      <c r="B683" s="120">
        <v>1.399</v>
      </c>
      <c r="C683" s="120">
        <v>1.35</v>
      </c>
      <c r="D683" s="120">
        <v>1.69</v>
      </c>
      <c r="E683" s="120">
        <v>1.484</v>
      </c>
      <c r="F683" s="120">
        <v>1.6910000000000001</v>
      </c>
      <c r="G683" s="120">
        <v>1.131</v>
      </c>
      <c r="H683" s="120">
        <v>0.127</v>
      </c>
    </row>
    <row r="684" spans="1:8" x14ac:dyDescent="0.25">
      <c r="A684" s="120">
        <v>135.80000000000001</v>
      </c>
      <c r="B684" s="120">
        <v>1.3959999999999999</v>
      </c>
      <c r="C684" s="120">
        <v>1.347</v>
      </c>
      <c r="D684" s="120">
        <v>1.6859999999999999</v>
      </c>
      <c r="E684" s="120">
        <v>1.4810000000000001</v>
      </c>
      <c r="F684" s="120">
        <v>1.6879999999999999</v>
      </c>
      <c r="G684" s="120">
        <v>1.129</v>
      </c>
      <c r="H684" s="120">
        <v>0.127</v>
      </c>
    </row>
    <row r="685" spans="1:8" x14ac:dyDescent="0.25">
      <c r="A685" s="120">
        <v>136</v>
      </c>
      <c r="B685" s="120">
        <v>1.3939999999999999</v>
      </c>
      <c r="C685" s="120">
        <v>1.3440000000000001</v>
      </c>
      <c r="D685" s="120">
        <v>1.6830000000000001</v>
      </c>
      <c r="E685" s="120">
        <v>1.478</v>
      </c>
      <c r="F685" s="120">
        <v>1.6839999999999999</v>
      </c>
      <c r="G685" s="120">
        <v>1.1279999999999999</v>
      </c>
      <c r="H685" s="120">
        <v>0.127</v>
      </c>
    </row>
    <row r="686" spans="1:8" x14ac:dyDescent="0.25">
      <c r="A686" s="120">
        <v>136.19999999999999</v>
      </c>
      <c r="B686" s="120">
        <v>1.391</v>
      </c>
      <c r="C686" s="120">
        <v>1.341</v>
      </c>
      <c r="D686" s="120">
        <v>1.68</v>
      </c>
      <c r="E686" s="120">
        <v>1.4750000000000001</v>
      </c>
      <c r="F686" s="120">
        <v>1.681</v>
      </c>
      <c r="G686" s="120">
        <v>1.1259999999999999</v>
      </c>
      <c r="H686" s="120">
        <v>0.126</v>
      </c>
    </row>
    <row r="687" spans="1:8" x14ac:dyDescent="0.25">
      <c r="A687" s="120">
        <v>136.4</v>
      </c>
      <c r="B687" s="120">
        <v>1.389</v>
      </c>
      <c r="C687" s="120">
        <v>1.3380000000000001</v>
      </c>
      <c r="D687" s="120">
        <v>1.6759999999999999</v>
      </c>
      <c r="E687" s="120">
        <v>1.472</v>
      </c>
      <c r="F687" s="120">
        <v>1.677</v>
      </c>
      <c r="G687" s="120">
        <v>1.125</v>
      </c>
      <c r="H687" s="120">
        <v>0.126</v>
      </c>
    </row>
    <row r="688" spans="1:8" x14ac:dyDescent="0.25">
      <c r="A688" s="120">
        <v>136.6</v>
      </c>
      <c r="B688" s="120">
        <v>1.3859999999999999</v>
      </c>
      <c r="C688" s="120">
        <v>1.335</v>
      </c>
      <c r="D688" s="120">
        <v>1.673</v>
      </c>
      <c r="E688" s="120">
        <v>1.4690000000000001</v>
      </c>
      <c r="F688" s="120">
        <v>1.6739999999999999</v>
      </c>
      <c r="G688" s="120">
        <v>1.123</v>
      </c>
      <c r="H688" s="120">
        <v>0.126</v>
      </c>
    </row>
    <row r="689" spans="1:8" x14ac:dyDescent="0.25">
      <c r="A689" s="120">
        <v>136.80000000000001</v>
      </c>
      <c r="B689" s="120">
        <v>1.3839999999999999</v>
      </c>
      <c r="C689" s="120">
        <v>1.3320000000000001</v>
      </c>
      <c r="D689" s="120">
        <v>1.669</v>
      </c>
      <c r="E689" s="120">
        <v>1.4670000000000001</v>
      </c>
      <c r="F689" s="120">
        <v>1.67</v>
      </c>
      <c r="G689" s="120">
        <v>1.1220000000000001</v>
      </c>
      <c r="H689" s="120">
        <v>0.126</v>
      </c>
    </row>
    <row r="690" spans="1:8" x14ac:dyDescent="0.25">
      <c r="A690" s="120">
        <v>137</v>
      </c>
      <c r="B690" s="120">
        <v>1.381</v>
      </c>
      <c r="C690" s="120">
        <v>1.329</v>
      </c>
      <c r="D690" s="120">
        <v>1.6659999999999999</v>
      </c>
      <c r="E690" s="120">
        <v>1.464</v>
      </c>
      <c r="F690" s="120">
        <v>1.667</v>
      </c>
      <c r="G690" s="120">
        <v>1.1200000000000001</v>
      </c>
      <c r="H690" s="120">
        <v>0.126</v>
      </c>
    </row>
    <row r="691" spans="1:8" x14ac:dyDescent="0.25">
      <c r="A691" s="120">
        <v>137.19999999999999</v>
      </c>
      <c r="B691" s="120">
        <v>1.379</v>
      </c>
      <c r="C691" s="120">
        <v>1.3260000000000001</v>
      </c>
      <c r="D691" s="120">
        <v>1.663</v>
      </c>
      <c r="E691" s="120">
        <v>1.4610000000000001</v>
      </c>
      <c r="F691" s="120">
        <v>1.663</v>
      </c>
      <c r="G691" s="120">
        <v>1.119</v>
      </c>
      <c r="H691" s="120">
        <v>0.126</v>
      </c>
    </row>
    <row r="692" spans="1:8" x14ac:dyDescent="0.25">
      <c r="A692" s="120">
        <v>137.4</v>
      </c>
      <c r="B692" s="120">
        <v>1.3759999999999999</v>
      </c>
      <c r="C692" s="120">
        <v>1.323</v>
      </c>
      <c r="D692" s="120">
        <v>1.659</v>
      </c>
      <c r="E692" s="120">
        <v>1.458</v>
      </c>
      <c r="F692" s="120">
        <v>1.66</v>
      </c>
      <c r="G692" s="120">
        <v>1.1180000000000001</v>
      </c>
      <c r="H692" s="120">
        <v>0.126</v>
      </c>
    </row>
    <row r="693" spans="1:8" x14ac:dyDescent="0.25">
      <c r="A693" s="120">
        <v>137.6</v>
      </c>
      <c r="B693" s="120">
        <v>1.3740000000000001</v>
      </c>
      <c r="C693" s="120">
        <v>1.32</v>
      </c>
      <c r="D693" s="120">
        <v>1.6559999999999999</v>
      </c>
      <c r="E693" s="120">
        <v>1.4550000000000001</v>
      </c>
      <c r="F693" s="120">
        <v>1.6559999999999999</v>
      </c>
      <c r="G693" s="120">
        <v>1.1160000000000001</v>
      </c>
      <c r="H693" s="120">
        <v>0.126</v>
      </c>
    </row>
    <row r="694" spans="1:8" x14ac:dyDescent="0.25">
      <c r="A694" s="120">
        <v>137.80000000000001</v>
      </c>
      <c r="B694" s="120">
        <v>1.3720000000000001</v>
      </c>
      <c r="C694" s="120">
        <v>1.3180000000000001</v>
      </c>
      <c r="D694" s="120">
        <v>1.653</v>
      </c>
      <c r="E694" s="120">
        <v>1.452</v>
      </c>
      <c r="F694" s="120">
        <v>1.653</v>
      </c>
      <c r="G694" s="120">
        <v>1.115</v>
      </c>
      <c r="H694" s="120">
        <v>0.126</v>
      </c>
    </row>
    <row r="695" spans="1:8" x14ac:dyDescent="0.25">
      <c r="A695" s="120">
        <v>138</v>
      </c>
      <c r="B695" s="120">
        <v>1.369</v>
      </c>
      <c r="C695" s="120">
        <v>1.3149999999999999</v>
      </c>
      <c r="D695" s="120">
        <v>1.649</v>
      </c>
      <c r="E695" s="120">
        <v>1.45</v>
      </c>
      <c r="F695" s="120">
        <v>1.65</v>
      </c>
      <c r="G695" s="120">
        <v>1.113</v>
      </c>
      <c r="H695" s="120">
        <v>0.126</v>
      </c>
    </row>
    <row r="696" spans="1:8" x14ac:dyDescent="0.25">
      <c r="A696" s="120">
        <v>138.19999999999999</v>
      </c>
      <c r="B696" s="120">
        <v>1.367</v>
      </c>
      <c r="C696" s="120">
        <v>1.3120000000000001</v>
      </c>
      <c r="D696" s="120">
        <v>1.6459999999999999</v>
      </c>
      <c r="E696" s="120">
        <v>1.4470000000000001</v>
      </c>
      <c r="F696" s="120">
        <v>1.6459999999999999</v>
      </c>
      <c r="G696" s="120">
        <v>1.1120000000000001</v>
      </c>
      <c r="H696" s="120">
        <v>0.126</v>
      </c>
    </row>
    <row r="697" spans="1:8" x14ac:dyDescent="0.25">
      <c r="A697" s="120">
        <v>138.4</v>
      </c>
      <c r="B697" s="120">
        <v>1.3640000000000001</v>
      </c>
      <c r="C697" s="120">
        <v>1.3089999999999999</v>
      </c>
      <c r="D697" s="120">
        <v>1.643</v>
      </c>
      <c r="E697" s="120">
        <v>1.444</v>
      </c>
      <c r="F697" s="120">
        <v>1.643</v>
      </c>
      <c r="G697" s="120">
        <v>1.1100000000000001</v>
      </c>
      <c r="H697" s="120">
        <v>0.126</v>
      </c>
    </row>
    <row r="698" spans="1:8" x14ac:dyDescent="0.25">
      <c r="A698" s="120">
        <v>138.6</v>
      </c>
      <c r="B698" s="120">
        <v>1.3620000000000001</v>
      </c>
      <c r="C698" s="120">
        <v>1.306</v>
      </c>
      <c r="D698" s="120">
        <v>1.64</v>
      </c>
      <c r="E698" s="120">
        <v>1.4410000000000001</v>
      </c>
      <c r="F698" s="120">
        <v>1.639</v>
      </c>
      <c r="G698" s="120">
        <v>1.109</v>
      </c>
      <c r="H698" s="120">
        <v>0.126</v>
      </c>
    </row>
    <row r="699" spans="1:8" x14ac:dyDescent="0.25">
      <c r="A699" s="120">
        <v>138.80000000000001</v>
      </c>
      <c r="B699" s="120">
        <v>1.36</v>
      </c>
      <c r="C699" s="120">
        <v>1.3029999999999999</v>
      </c>
      <c r="D699" s="120">
        <v>1.6359999999999999</v>
      </c>
      <c r="E699" s="120">
        <v>1.4390000000000001</v>
      </c>
      <c r="F699" s="120">
        <v>1.6359999999999999</v>
      </c>
      <c r="G699" s="120">
        <v>1.1080000000000001</v>
      </c>
      <c r="H699" s="120">
        <v>0.126</v>
      </c>
    </row>
    <row r="700" spans="1:8" x14ac:dyDescent="0.25">
      <c r="A700" s="120">
        <v>139</v>
      </c>
      <c r="B700" s="120">
        <v>1.357</v>
      </c>
      <c r="C700" s="120">
        <v>1.3009999999999999</v>
      </c>
      <c r="D700" s="120">
        <v>1.633</v>
      </c>
      <c r="E700" s="120">
        <v>1.4359999999999999</v>
      </c>
      <c r="F700" s="120">
        <v>1.633</v>
      </c>
      <c r="G700" s="120">
        <v>1.1060000000000001</v>
      </c>
      <c r="H700" s="120">
        <v>0.126</v>
      </c>
    </row>
    <row r="701" spans="1:8" x14ac:dyDescent="0.25">
      <c r="A701" s="120">
        <v>139.19999999999999</v>
      </c>
      <c r="B701" s="120">
        <v>1.355</v>
      </c>
      <c r="C701" s="120">
        <v>1.298</v>
      </c>
      <c r="D701" s="120">
        <v>1.63</v>
      </c>
      <c r="E701" s="120">
        <v>1.4330000000000001</v>
      </c>
      <c r="F701" s="120">
        <v>1.629</v>
      </c>
      <c r="G701" s="120">
        <v>1.105</v>
      </c>
      <c r="H701" s="120">
        <v>0.126</v>
      </c>
    </row>
    <row r="702" spans="1:8" x14ac:dyDescent="0.25">
      <c r="A702" s="120">
        <v>139.4</v>
      </c>
      <c r="B702" s="120">
        <v>1.353</v>
      </c>
      <c r="C702" s="120">
        <v>1.2949999999999999</v>
      </c>
      <c r="D702" s="120">
        <v>1.627</v>
      </c>
      <c r="E702" s="120">
        <v>1.431</v>
      </c>
      <c r="F702" s="120">
        <v>1.6259999999999999</v>
      </c>
      <c r="G702" s="120">
        <v>1.103</v>
      </c>
      <c r="H702" s="120">
        <v>0.126</v>
      </c>
    </row>
    <row r="703" spans="1:8" x14ac:dyDescent="0.25">
      <c r="A703" s="120">
        <v>139.6</v>
      </c>
      <c r="B703" s="120">
        <v>1.35</v>
      </c>
      <c r="C703" s="120">
        <v>1.292</v>
      </c>
      <c r="D703" s="120">
        <v>1.623</v>
      </c>
      <c r="E703" s="120">
        <v>1.4279999999999999</v>
      </c>
      <c r="F703" s="120">
        <v>1.623</v>
      </c>
      <c r="G703" s="120">
        <v>1.1020000000000001</v>
      </c>
      <c r="H703" s="120">
        <v>0.126</v>
      </c>
    </row>
    <row r="704" spans="1:8" x14ac:dyDescent="0.25">
      <c r="A704" s="120">
        <v>139.80000000000001</v>
      </c>
      <c r="B704" s="120">
        <v>1.3480000000000001</v>
      </c>
      <c r="C704" s="120">
        <v>1.29</v>
      </c>
      <c r="D704" s="120">
        <v>1.62</v>
      </c>
      <c r="E704" s="120">
        <v>1.425</v>
      </c>
      <c r="F704" s="120">
        <v>1.62</v>
      </c>
      <c r="G704" s="120">
        <v>1.101</v>
      </c>
      <c r="H704" s="120">
        <v>0.126</v>
      </c>
    </row>
    <row r="705" spans="1:8" x14ac:dyDescent="0.25">
      <c r="A705" s="120">
        <v>140</v>
      </c>
      <c r="B705" s="120">
        <v>1.3460000000000001</v>
      </c>
      <c r="C705" s="120">
        <v>1.2869999999999999</v>
      </c>
      <c r="D705" s="120">
        <v>1.617</v>
      </c>
      <c r="E705" s="120">
        <v>1.423</v>
      </c>
      <c r="F705" s="120">
        <v>1.6160000000000001</v>
      </c>
      <c r="G705" s="120">
        <v>1.099</v>
      </c>
      <c r="H705" s="120">
        <v>0.125</v>
      </c>
    </row>
    <row r="706" spans="1:8" x14ac:dyDescent="0.25">
      <c r="A706" s="120">
        <v>140.19999999999999</v>
      </c>
      <c r="B706" s="120">
        <v>1.3440000000000001</v>
      </c>
      <c r="C706" s="120">
        <v>1.284</v>
      </c>
      <c r="D706" s="120">
        <v>1.6140000000000001</v>
      </c>
      <c r="E706" s="120">
        <v>1.42</v>
      </c>
      <c r="F706" s="120">
        <v>1.613</v>
      </c>
      <c r="G706" s="120">
        <v>1.0980000000000001</v>
      </c>
      <c r="H706" s="120">
        <v>0.125</v>
      </c>
    </row>
    <row r="707" spans="1:8" x14ac:dyDescent="0.25">
      <c r="A707" s="120">
        <v>140.4</v>
      </c>
      <c r="B707" s="120">
        <v>1.341</v>
      </c>
      <c r="C707" s="120">
        <v>1.2809999999999999</v>
      </c>
      <c r="D707" s="120">
        <v>1.611</v>
      </c>
      <c r="E707" s="120">
        <v>1.417</v>
      </c>
      <c r="F707" s="120">
        <v>1.61</v>
      </c>
      <c r="G707" s="120">
        <v>1.0960000000000001</v>
      </c>
      <c r="H707" s="120">
        <v>0.125</v>
      </c>
    </row>
    <row r="708" spans="1:8" x14ac:dyDescent="0.25">
      <c r="A708" s="120">
        <v>140.6</v>
      </c>
      <c r="B708" s="120">
        <v>1.339</v>
      </c>
      <c r="C708" s="120">
        <v>1.2789999999999999</v>
      </c>
      <c r="D708" s="120">
        <v>1.6080000000000001</v>
      </c>
      <c r="E708" s="120">
        <v>1.415</v>
      </c>
      <c r="F708" s="120">
        <v>1.607</v>
      </c>
      <c r="G708" s="120">
        <v>1.095</v>
      </c>
      <c r="H708" s="120">
        <v>0.125</v>
      </c>
    </row>
    <row r="709" spans="1:8" x14ac:dyDescent="0.25">
      <c r="A709" s="120">
        <v>140.80000000000001</v>
      </c>
      <c r="B709" s="120">
        <v>1.337</v>
      </c>
      <c r="C709" s="120">
        <v>1.276</v>
      </c>
      <c r="D709" s="120">
        <v>1.605</v>
      </c>
      <c r="E709" s="120">
        <v>1.4119999999999999</v>
      </c>
      <c r="F709" s="120">
        <v>1.603</v>
      </c>
      <c r="G709" s="120">
        <v>1.0940000000000001</v>
      </c>
      <c r="H709" s="120">
        <v>0.125</v>
      </c>
    </row>
    <row r="710" spans="1:8" x14ac:dyDescent="0.25">
      <c r="A710" s="120">
        <v>141</v>
      </c>
      <c r="B710" s="120">
        <v>1.335</v>
      </c>
      <c r="C710" s="120">
        <v>1.2729999999999999</v>
      </c>
      <c r="D710" s="120">
        <v>1.601</v>
      </c>
      <c r="E710" s="120">
        <v>1.409</v>
      </c>
      <c r="F710" s="120">
        <v>1.6</v>
      </c>
      <c r="G710" s="120">
        <v>1.0920000000000001</v>
      </c>
      <c r="H710" s="120">
        <v>0.125</v>
      </c>
    </row>
    <row r="711" spans="1:8" x14ac:dyDescent="0.25">
      <c r="A711" s="120">
        <v>141.19999999999999</v>
      </c>
      <c r="B711" s="120">
        <v>1.3320000000000001</v>
      </c>
      <c r="C711" s="120">
        <v>1.2709999999999999</v>
      </c>
      <c r="D711" s="120">
        <v>1.5980000000000001</v>
      </c>
      <c r="E711" s="120">
        <v>1.407</v>
      </c>
      <c r="F711" s="120">
        <v>1.597</v>
      </c>
      <c r="G711" s="120">
        <v>1.091</v>
      </c>
      <c r="H711" s="120">
        <v>0.125</v>
      </c>
    </row>
    <row r="712" spans="1:8" x14ac:dyDescent="0.25">
      <c r="A712" s="120">
        <v>141.4</v>
      </c>
      <c r="B712" s="120">
        <v>1.33</v>
      </c>
      <c r="C712" s="120">
        <v>1.268</v>
      </c>
      <c r="D712" s="120">
        <v>1.595</v>
      </c>
      <c r="E712" s="120">
        <v>1.4039999999999999</v>
      </c>
      <c r="F712" s="120">
        <v>1.5940000000000001</v>
      </c>
      <c r="G712" s="120">
        <v>1.0900000000000001</v>
      </c>
      <c r="H712" s="120">
        <v>0.125</v>
      </c>
    </row>
    <row r="713" spans="1:8" x14ac:dyDescent="0.25">
      <c r="A713" s="120">
        <v>141.6</v>
      </c>
      <c r="B713" s="120">
        <v>1.3280000000000001</v>
      </c>
      <c r="C713" s="120">
        <v>1.2649999999999999</v>
      </c>
      <c r="D713" s="120">
        <v>1.5920000000000001</v>
      </c>
      <c r="E713" s="120">
        <v>1.4019999999999999</v>
      </c>
      <c r="F713" s="120">
        <v>1.591</v>
      </c>
      <c r="G713" s="120">
        <v>1.089</v>
      </c>
      <c r="H713" s="120">
        <v>0.125</v>
      </c>
    </row>
    <row r="714" spans="1:8" x14ac:dyDescent="0.25">
      <c r="A714" s="120">
        <v>141.80000000000001</v>
      </c>
      <c r="B714" s="120">
        <v>1.3260000000000001</v>
      </c>
      <c r="C714" s="120">
        <v>1.2629999999999999</v>
      </c>
      <c r="D714" s="120">
        <v>1.589</v>
      </c>
      <c r="E714" s="120">
        <v>1.399</v>
      </c>
      <c r="F714" s="120">
        <v>1.5880000000000001</v>
      </c>
      <c r="G714" s="120">
        <v>1.087</v>
      </c>
      <c r="H714" s="120">
        <v>0.125</v>
      </c>
    </row>
    <row r="715" spans="1:8" x14ac:dyDescent="0.25">
      <c r="A715" s="120">
        <v>142</v>
      </c>
      <c r="B715" s="120">
        <v>1.3240000000000001</v>
      </c>
      <c r="C715" s="120">
        <v>1.26</v>
      </c>
      <c r="D715" s="120">
        <v>1.5860000000000001</v>
      </c>
      <c r="E715" s="120">
        <v>1.397</v>
      </c>
      <c r="F715" s="120">
        <v>1.5840000000000001</v>
      </c>
      <c r="G715" s="120">
        <v>1.0860000000000001</v>
      </c>
      <c r="H715" s="120">
        <v>0.125</v>
      </c>
    </row>
    <row r="716" spans="1:8" x14ac:dyDescent="0.25">
      <c r="A716" s="120">
        <v>142.19999999999999</v>
      </c>
      <c r="B716" s="120">
        <v>1.321</v>
      </c>
      <c r="C716" s="120">
        <v>1.2569999999999999</v>
      </c>
      <c r="D716" s="120">
        <v>1.583</v>
      </c>
      <c r="E716" s="120">
        <v>1.3939999999999999</v>
      </c>
      <c r="F716" s="120">
        <v>1.581</v>
      </c>
      <c r="G716" s="120">
        <v>1.085</v>
      </c>
      <c r="H716" s="120">
        <v>0.125</v>
      </c>
    </row>
    <row r="717" spans="1:8" x14ac:dyDescent="0.25">
      <c r="A717" s="120">
        <v>142.4</v>
      </c>
      <c r="B717" s="120">
        <v>1.319</v>
      </c>
      <c r="C717" s="120">
        <v>1.2549999999999999</v>
      </c>
      <c r="D717" s="120">
        <v>1.58</v>
      </c>
      <c r="E717" s="120">
        <v>1.391</v>
      </c>
      <c r="F717" s="120">
        <v>1.5780000000000001</v>
      </c>
      <c r="G717" s="120">
        <v>1.083</v>
      </c>
      <c r="H717" s="120">
        <v>0.125</v>
      </c>
    </row>
    <row r="718" spans="1:8" x14ac:dyDescent="0.25">
      <c r="A718" s="120">
        <v>142.6</v>
      </c>
      <c r="B718" s="120">
        <v>1.3169999999999999</v>
      </c>
      <c r="C718" s="120">
        <v>1.252</v>
      </c>
      <c r="D718" s="120">
        <v>1.577</v>
      </c>
      <c r="E718" s="120">
        <v>1.389</v>
      </c>
      <c r="F718" s="120">
        <v>1.575</v>
      </c>
      <c r="G718" s="120">
        <v>1.0820000000000001</v>
      </c>
      <c r="H718" s="120">
        <v>0.125</v>
      </c>
    </row>
    <row r="719" spans="1:8" x14ac:dyDescent="0.25">
      <c r="A719" s="120">
        <v>142.80000000000001</v>
      </c>
      <c r="B719" s="120">
        <v>1.3149999999999999</v>
      </c>
      <c r="C719" s="120">
        <v>1.25</v>
      </c>
      <c r="D719" s="120">
        <v>1.5740000000000001</v>
      </c>
      <c r="E719" s="120">
        <v>1.3859999999999999</v>
      </c>
      <c r="F719" s="120">
        <v>1.5720000000000001</v>
      </c>
      <c r="G719" s="120">
        <v>1.081</v>
      </c>
      <c r="H719" s="120">
        <v>0.125</v>
      </c>
    </row>
    <row r="720" spans="1:8" x14ac:dyDescent="0.25">
      <c r="A720" s="120">
        <v>143</v>
      </c>
      <c r="B720" s="120">
        <v>1.3129999999999999</v>
      </c>
      <c r="C720" s="120">
        <v>1.2470000000000001</v>
      </c>
      <c r="D720" s="120">
        <v>1.571</v>
      </c>
      <c r="E720" s="120">
        <v>1.3839999999999999</v>
      </c>
      <c r="F720" s="120">
        <v>1.569</v>
      </c>
      <c r="G720" s="120">
        <v>1.079</v>
      </c>
      <c r="H720" s="120">
        <v>0.125</v>
      </c>
    </row>
    <row r="721" spans="1:8" x14ac:dyDescent="0.25">
      <c r="A721" s="120">
        <v>143.19999999999999</v>
      </c>
      <c r="B721" s="120">
        <v>1.3109999999999999</v>
      </c>
      <c r="C721" s="120">
        <v>1.2450000000000001</v>
      </c>
      <c r="D721" s="120">
        <v>1.5680000000000001</v>
      </c>
      <c r="E721" s="120">
        <v>1.381</v>
      </c>
      <c r="F721" s="120">
        <v>1.5660000000000001</v>
      </c>
      <c r="G721" s="120">
        <v>1.0780000000000001</v>
      </c>
      <c r="H721" s="120">
        <v>0.125</v>
      </c>
    </row>
    <row r="722" spans="1:8" x14ac:dyDescent="0.25">
      <c r="A722" s="120">
        <v>143.4</v>
      </c>
      <c r="B722" s="120">
        <v>1.3089999999999999</v>
      </c>
      <c r="C722" s="120">
        <v>1.242</v>
      </c>
      <c r="D722" s="120">
        <v>1.5649999999999999</v>
      </c>
      <c r="E722" s="120">
        <v>1.379</v>
      </c>
      <c r="F722" s="120">
        <v>1.5629999999999999</v>
      </c>
      <c r="G722" s="120">
        <v>1.077</v>
      </c>
      <c r="H722" s="120">
        <v>0.125</v>
      </c>
    </row>
    <row r="723" spans="1:8" x14ac:dyDescent="0.25">
      <c r="A723" s="120">
        <v>143.6</v>
      </c>
      <c r="B723" s="120">
        <v>1.3069999999999999</v>
      </c>
      <c r="C723" s="120">
        <v>1.2390000000000001</v>
      </c>
      <c r="D723" s="120">
        <v>1.5620000000000001</v>
      </c>
      <c r="E723" s="120">
        <v>1.377</v>
      </c>
      <c r="F723" s="120">
        <v>1.56</v>
      </c>
      <c r="G723" s="120">
        <v>1.0760000000000001</v>
      </c>
      <c r="H723" s="120">
        <v>0.124</v>
      </c>
    </row>
    <row r="724" spans="1:8" x14ac:dyDescent="0.25">
      <c r="A724" s="120">
        <v>143.80000000000001</v>
      </c>
      <c r="B724" s="120">
        <v>1.304</v>
      </c>
      <c r="C724" s="120">
        <v>1.2370000000000001</v>
      </c>
      <c r="D724" s="120">
        <v>1.5589999999999999</v>
      </c>
      <c r="E724" s="120">
        <v>1.3740000000000001</v>
      </c>
      <c r="F724" s="120">
        <v>1.5569999999999999</v>
      </c>
      <c r="G724" s="120">
        <v>1.0740000000000001</v>
      </c>
      <c r="H724" s="120">
        <v>0.124</v>
      </c>
    </row>
    <row r="725" spans="1:8" x14ac:dyDescent="0.25">
      <c r="A725" s="120">
        <v>144</v>
      </c>
      <c r="B725" s="120">
        <v>1.302</v>
      </c>
      <c r="C725" s="120">
        <v>1.234</v>
      </c>
      <c r="D725" s="120">
        <v>1.556</v>
      </c>
      <c r="E725" s="120">
        <v>1.3720000000000001</v>
      </c>
      <c r="F725" s="120">
        <v>1.554</v>
      </c>
      <c r="G725" s="120">
        <v>1.073</v>
      </c>
      <c r="H725" s="120">
        <v>0.124</v>
      </c>
    </row>
    <row r="726" spans="1:8" x14ac:dyDescent="0.25">
      <c r="A726" s="120">
        <v>144.19999999999999</v>
      </c>
      <c r="B726" s="120">
        <v>1.3</v>
      </c>
      <c r="C726" s="120">
        <v>1.232</v>
      </c>
      <c r="D726" s="120">
        <v>1.5529999999999999</v>
      </c>
      <c r="E726" s="120">
        <v>1.369</v>
      </c>
      <c r="F726" s="120">
        <v>1.5509999999999999</v>
      </c>
      <c r="G726" s="120">
        <v>1.0720000000000001</v>
      </c>
      <c r="H726" s="120">
        <v>0.124</v>
      </c>
    </row>
    <row r="727" spans="1:8" x14ac:dyDescent="0.25">
      <c r="A727" s="120">
        <v>144.4</v>
      </c>
      <c r="B727" s="120">
        <v>1.298</v>
      </c>
      <c r="C727" s="120">
        <v>1.2290000000000001</v>
      </c>
      <c r="D727" s="120">
        <v>1.5509999999999999</v>
      </c>
      <c r="E727" s="120">
        <v>1.367</v>
      </c>
      <c r="F727" s="120">
        <v>1.548</v>
      </c>
      <c r="G727" s="120">
        <v>1.071</v>
      </c>
      <c r="H727" s="120">
        <v>0.124</v>
      </c>
    </row>
    <row r="728" spans="1:8" x14ac:dyDescent="0.25">
      <c r="A728" s="120">
        <v>144.6</v>
      </c>
      <c r="B728" s="120">
        <v>1.296</v>
      </c>
      <c r="C728" s="120">
        <v>1.2270000000000001</v>
      </c>
      <c r="D728" s="120">
        <v>1.548</v>
      </c>
      <c r="E728" s="120">
        <v>1.3640000000000001</v>
      </c>
      <c r="F728" s="120">
        <v>1.5449999999999999</v>
      </c>
      <c r="G728" s="120">
        <v>1.07</v>
      </c>
      <c r="H728" s="120">
        <v>0.124</v>
      </c>
    </row>
    <row r="729" spans="1:8" x14ac:dyDescent="0.25">
      <c r="A729" s="120">
        <v>144.80000000000001</v>
      </c>
      <c r="B729" s="120">
        <v>1.294</v>
      </c>
      <c r="C729" s="120">
        <v>1.224</v>
      </c>
      <c r="D729" s="120">
        <v>1.5449999999999999</v>
      </c>
      <c r="E729" s="120">
        <v>1.3620000000000001</v>
      </c>
      <c r="F729" s="120">
        <v>1.542</v>
      </c>
      <c r="G729" s="120">
        <v>1.0680000000000001</v>
      </c>
      <c r="H729" s="120">
        <v>0.124</v>
      </c>
    </row>
    <row r="730" spans="1:8" x14ac:dyDescent="0.25">
      <c r="A730" s="120">
        <v>145</v>
      </c>
      <c r="B730" s="120">
        <v>1.292</v>
      </c>
      <c r="C730" s="120">
        <v>1.222</v>
      </c>
      <c r="D730" s="120">
        <v>1.542</v>
      </c>
      <c r="E730" s="120">
        <v>1.36</v>
      </c>
      <c r="F730" s="120">
        <v>1.5389999999999999</v>
      </c>
      <c r="G730" s="120">
        <v>1.0669999999999999</v>
      </c>
      <c r="H730" s="120">
        <v>0.124</v>
      </c>
    </row>
    <row r="731" spans="1:8" x14ac:dyDescent="0.25">
      <c r="A731" s="120">
        <v>145.19999999999999</v>
      </c>
      <c r="B731" s="120">
        <v>1.29</v>
      </c>
      <c r="C731" s="120">
        <v>1.2190000000000001</v>
      </c>
      <c r="D731" s="120">
        <v>1.5389999999999999</v>
      </c>
      <c r="E731" s="120">
        <v>1.357</v>
      </c>
      <c r="F731" s="120">
        <v>1.536</v>
      </c>
      <c r="G731" s="120">
        <v>1.0660000000000001</v>
      </c>
      <c r="H731" s="120">
        <v>0.124</v>
      </c>
    </row>
    <row r="732" spans="1:8" x14ac:dyDescent="0.25">
      <c r="A732" s="120">
        <v>145.4</v>
      </c>
      <c r="B732" s="120">
        <v>1.288</v>
      </c>
      <c r="C732" s="120">
        <v>1.2170000000000001</v>
      </c>
      <c r="D732" s="120">
        <v>1.536</v>
      </c>
      <c r="E732" s="120">
        <v>1.355</v>
      </c>
      <c r="F732" s="120">
        <v>1.5329999999999999</v>
      </c>
      <c r="G732" s="120">
        <v>1.0649999999999999</v>
      </c>
      <c r="H732" s="120">
        <v>0.124</v>
      </c>
    </row>
    <row r="733" spans="1:8" x14ac:dyDescent="0.25">
      <c r="A733" s="120">
        <v>145.6</v>
      </c>
      <c r="B733" s="120">
        <v>1.286</v>
      </c>
      <c r="C733" s="120">
        <v>1.2150000000000001</v>
      </c>
      <c r="D733" s="120">
        <v>1.5329999999999999</v>
      </c>
      <c r="E733" s="120">
        <v>1.3520000000000001</v>
      </c>
      <c r="F733" s="120">
        <v>1.53</v>
      </c>
      <c r="G733" s="120">
        <v>1.0640000000000001</v>
      </c>
      <c r="H733" s="120">
        <v>0.124</v>
      </c>
    </row>
    <row r="734" spans="1:8" x14ac:dyDescent="0.25">
      <c r="A734" s="120">
        <v>145.80000000000001</v>
      </c>
      <c r="B734" s="120">
        <v>1.284</v>
      </c>
      <c r="C734" s="120">
        <v>1.212</v>
      </c>
      <c r="D734" s="120">
        <v>1.5309999999999999</v>
      </c>
      <c r="E734" s="120">
        <v>1.35</v>
      </c>
      <c r="F734" s="120">
        <v>1.5269999999999999</v>
      </c>
      <c r="G734" s="120">
        <v>1.0620000000000001</v>
      </c>
      <c r="H734" s="120">
        <v>0.124</v>
      </c>
    </row>
    <row r="735" spans="1:8" x14ac:dyDescent="0.25">
      <c r="A735" s="120">
        <v>146</v>
      </c>
      <c r="B735" s="120">
        <v>1.282</v>
      </c>
      <c r="C735" s="120">
        <v>1.21</v>
      </c>
      <c r="D735" s="120">
        <v>1.528</v>
      </c>
      <c r="E735" s="120">
        <v>1.3480000000000001</v>
      </c>
      <c r="F735" s="120">
        <v>1.524</v>
      </c>
      <c r="G735" s="120">
        <v>1.0609999999999999</v>
      </c>
      <c r="H735" s="120">
        <v>0.124</v>
      </c>
    </row>
    <row r="736" spans="1:8" x14ac:dyDescent="0.25">
      <c r="A736" s="120">
        <v>146.19999999999999</v>
      </c>
      <c r="B736" s="120">
        <v>1.28</v>
      </c>
      <c r="C736" s="120">
        <v>1.2070000000000001</v>
      </c>
      <c r="D736" s="120">
        <v>1.5249999999999999</v>
      </c>
      <c r="E736" s="120">
        <v>1.345</v>
      </c>
      <c r="F736" s="120">
        <v>1.5209999999999999</v>
      </c>
      <c r="G736" s="120">
        <v>1.06</v>
      </c>
      <c r="H736" s="120">
        <v>0.124</v>
      </c>
    </row>
    <row r="737" spans="1:8" x14ac:dyDescent="0.25">
      <c r="A737" s="120">
        <v>146.4</v>
      </c>
      <c r="B737" s="120">
        <v>1.278</v>
      </c>
      <c r="C737" s="120">
        <v>1.2050000000000001</v>
      </c>
      <c r="D737" s="120">
        <v>1.522</v>
      </c>
      <c r="E737" s="120">
        <v>1.343</v>
      </c>
      <c r="F737" s="120">
        <v>1.5189999999999999</v>
      </c>
      <c r="G737" s="120">
        <v>1.0589999999999999</v>
      </c>
      <c r="H737" s="120">
        <v>0.124</v>
      </c>
    </row>
    <row r="738" spans="1:8" x14ac:dyDescent="0.25">
      <c r="A738" s="120">
        <v>146.6</v>
      </c>
      <c r="B738" s="120">
        <v>1.276</v>
      </c>
      <c r="C738" s="120">
        <v>1.202</v>
      </c>
      <c r="D738" s="120">
        <v>1.5189999999999999</v>
      </c>
      <c r="E738" s="120">
        <v>1.341</v>
      </c>
      <c r="F738" s="120">
        <v>1.516</v>
      </c>
      <c r="G738" s="120">
        <v>1.0580000000000001</v>
      </c>
      <c r="H738" s="120">
        <v>0.124</v>
      </c>
    </row>
    <row r="739" spans="1:8" x14ac:dyDescent="0.25">
      <c r="A739" s="120">
        <v>146.80000000000001</v>
      </c>
      <c r="B739" s="120">
        <v>1.274</v>
      </c>
      <c r="C739" s="120">
        <v>1.2</v>
      </c>
      <c r="D739" s="120">
        <v>1.5169999999999999</v>
      </c>
      <c r="E739" s="120">
        <v>1.3380000000000001</v>
      </c>
      <c r="F739" s="120">
        <v>1.5129999999999999</v>
      </c>
      <c r="G739" s="120">
        <v>1.056</v>
      </c>
      <c r="H739" s="120">
        <v>0.124</v>
      </c>
    </row>
    <row r="740" spans="1:8" x14ac:dyDescent="0.25">
      <c r="A740" s="120">
        <v>147</v>
      </c>
      <c r="B740" s="120">
        <v>1.272</v>
      </c>
      <c r="C740" s="120">
        <v>1.198</v>
      </c>
      <c r="D740" s="120">
        <v>1.514</v>
      </c>
      <c r="E740" s="120">
        <v>1.3360000000000001</v>
      </c>
      <c r="F740" s="120">
        <v>1.51</v>
      </c>
      <c r="G740" s="120">
        <v>1.0549999999999999</v>
      </c>
      <c r="H740" s="120">
        <v>0.124</v>
      </c>
    </row>
    <row r="741" spans="1:8" x14ac:dyDescent="0.25">
      <c r="A741" s="120">
        <v>147.19999999999999</v>
      </c>
      <c r="B741" s="120">
        <v>1.27</v>
      </c>
      <c r="C741" s="120">
        <v>1.1950000000000001</v>
      </c>
      <c r="D741" s="120">
        <v>1.5109999999999999</v>
      </c>
      <c r="E741" s="120">
        <v>1.3340000000000001</v>
      </c>
      <c r="F741" s="120">
        <v>1.5069999999999999</v>
      </c>
      <c r="G741" s="120">
        <v>1.054</v>
      </c>
      <c r="H741" s="120">
        <v>0.124</v>
      </c>
    </row>
    <row r="742" spans="1:8" x14ac:dyDescent="0.25">
      <c r="A742" s="120">
        <v>147.4</v>
      </c>
      <c r="B742" s="120">
        <v>1.268</v>
      </c>
      <c r="C742" s="120">
        <v>1.1930000000000001</v>
      </c>
      <c r="D742" s="120">
        <v>1.508</v>
      </c>
      <c r="E742" s="120">
        <v>1.3320000000000001</v>
      </c>
      <c r="F742" s="120">
        <v>1.504</v>
      </c>
      <c r="G742" s="120">
        <v>1.0529999999999999</v>
      </c>
      <c r="H742" s="120">
        <v>0.123</v>
      </c>
    </row>
    <row r="743" spans="1:8" x14ac:dyDescent="0.25">
      <c r="A743" s="120">
        <v>147.6</v>
      </c>
      <c r="B743" s="120">
        <v>1.266</v>
      </c>
      <c r="C743" s="120">
        <v>1.1910000000000001</v>
      </c>
      <c r="D743" s="120">
        <v>1.506</v>
      </c>
      <c r="E743" s="120">
        <v>1.329</v>
      </c>
      <c r="F743" s="120">
        <v>1.502</v>
      </c>
      <c r="G743" s="120">
        <v>1.052</v>
      </c>
      <c r="H743" s="120">
        <v>0.123</v>
      </c>
    </row>
    <row r="744" spans="1:8" x14ac:dyDescent="0.25">
      <c r="A744" s="120">
        <v>147.80000000000001</v>
      </c>
      <c r="B744" s="120">
        <v>1.2649999999999999</v>
      </c>
      <c r="C744" s="120">
        <v>1.1879999999999999</v>
      </c>
      <c r="D744" s="120">
        <v>1.5029999999999999</v>
      </c>
      <c r="E744" s="120">
        <v>1.327</v>
      </c>
      <c r="F744" s="120">
        <v>1.4990000000000001</v>
      </c>
      <c r="G744" s="120">
        <v>1.0509999999999999</v>
      </c>
      <c r="H744" s="120">
        <v>0.123</v>
      </c>
    </row>
    <row r="745" spans="1:8" x14ac:dyDescent="0.25">
      <c r="A745" s="120">
        <v>148</v>
      </c>
      <c r="B745" s="120">
        <v>1.2629999999999999</v>
      </c>
      <c r="C745" s="120">
        <v>1.1859999999999999</v>
      </c>
      <c r="D745" s="120">
        <v>1.5</v>
      </c>
      <c r="E745" s="120">
        <v>1.325</v>
      </c>
      <c r="F745" s="120">
        <v>1.496</v>
      </c>
      <c r="G745" s="120">
        <v>1.05</v>
      </c>
      <c r="H745" s="120">
        <v>0.123</v>
      </c>
    </row>
    <row r="746" spans="1:8" x14ac:dyDescent="0.25">
      <c r="A746" s="120">
        <v>148.19999999999999</v>
      </c>
      <c r="B746" s="120">
        <v>1.2609999999999999</v>
      </c>
      <c r="C746" s="120">
        <v>1.1839999999999999</v>
      </c>
      <c r="D746" s="120">
        <v>1.498</v>
      </c>
      <c r="E746" s="120">
        <v>1.323</v>
      </c>
      <c r="F746" s="120">
        <v>1.4930000000000001</v>
      </c>
      <c r="G746" s="120">
        <v>1.0489999999999999</v>
      </c>
      <c r="H746" s="120">
        <v>0.123</v>
      </c>
    </row>
    <row r="747" spans="1:8" x14ac:dyDescent="0.25">
      <c r="A747" s="120">
        <v>148.4</v>
      </c>
      <c r="B747" s="120">
        <v>1.2589999999999999</v>
      </c>
      <c r="C747" s="120">
        <v>1.181</v>
      </c>
      <c r="D747" s="120">
        <v>1.4950000000000001</v>
      </c>
      <c r="E747" s="120">
        <v>1.32</v>
      </c>
      <c r="F747" s="120">
        <v>1.49</v>
      </c>
      <c r="G747" s="120">
        <v>1.0469999999999999</v>
      </c>
      <c r="H747" s="120">
        <v>0.123</v>
      </c>
    </row>
    <row r="748" spans="1:8" x14ac:dyDescent="0.25">
      <c r="A748" s="120">
        <v>148.6</v>
      </c>
      <c r="B748" s="120">
        <v>1.2569999999999999</v>
      </c>
      <c r="C748" s="120">
        <v>1.179</v>
      </c>
      <c r="D748" s="120">
        <v>1.492</v>
      </c>
      <c r="E748" s="120">
        <v>1.3180000000000001</v>
      </c>
      <c r="F748" s="120">
        <v>1.488</v>
      </c>
      <c r="G748" s="120">
        <v>1.046</v>
      </c>
      <c r="H748" s="120">
        <v>0.123</v>
      </c>
    </row>
    <row r="749" spans="1:8" x14ac:dyDescent="0.25">
      <c r="A749" s="120">
        <v>148.80000000000001</v>
      </c>
      <c r="B749" s="120">
        <v>1.2549999999999999</v>
      </c>
      <c r="C749" s="120">
        <v>1.177</v>
      </c>
      <c r="D749" s="120">
        <v>1.49</v>
      </c>
      <c r="E749" s="120">
        <v>1.3160000000000001</v>
      </c>
      <c r="F749" s="120">
        <v>1.4850000000000001</v>
      </c>
      <c r="G749" s="120">
        <v>1.0449999999999999</v>
      </c>
      <c r="H749" s="120">
        <v>0.123</v>
      </c>
    </row>
    <row r="750" spans="1:8" x14ac:dyDescent="0.25">
      <c r="A750" s="120">
        <v>149</v>
      </c>
      <c r="B750" s="120">
        <v>1.2529999999999999</v>
      </c>
      <c r="C750" s="120">
        <v>1.1739999999999999</v>
      </c>
      <c r="D750" s="120">
        <v>1.4870000000000001</v>
      </c>
      <c r="E750" s="120">
        <v>1.3140000000000001</v>
      </c>
      <c r="F750" s="120">
        <v>1.482</v>
      </c>
      <c r="G750" s="120">
        <v>1.044</v>
      </c>
      <c r="H750" s="120">
        <v>0.123</v>
      </c>
    </row>
    <row r="751" spans="1:8" x14ac:dyDescent="0.25">
      <c r="A751" s="120">
        <v>149.19999999999999</v>
      </c>
      <c r="B751" s="120">
        <v>1.2509999999999999</v>
      </c>
      <c r="C751" s="120">
        <v>1.1719999999999999</v>
      </c>
      <c r="D751" s="120">
        <v>1.484</v>
      </c>
      <c r="E751" s="120">
        <v>1.3120000000000001</v>
      </c>
      <c r="F751" s="120">
        <v>1.48</v>
      </c>
      <c r="G751" s="120">
        <v>1.0429999999999999</v>
      </c>
      <c r="H751" s="120">
        <v>0.123</v>
      </c>
    </row>
    <row r="752" spans="1:8" x14ac:dyDescent="0.25">
      <c r="A752" s="120">
        <v>149.4</v>
      </c>
      <c r="B752" s="120">
        <v>1.25</v>
      </c>
      <c r="C752" s="120">
        <v>1.17</v>
      </c>
      <c r="D752" s="120">
        <v>1.482</v>
      </c>
      <c r="E752" s="120">
        <v>1.3089999999999999</v>
      </c>
      <c r="F752" s="120">
        <v>1.4770000000000001</v>
      </c>
      <c r="G752" s="120">
        <v>1.042</v>
      </c>
      <c r="H752" s="120">
        <v>0.123</v>
      </c>
    </row>
    <row r="753" spans="1:8" x14ac:dyDescent="0.25">
      <c r="A753" s="120">
        <v>149.6</v>
      </c>
      <c r="B753" s="120">
        <v>1.248</v>
      </c>
      <c r="C753" s="120">
        <v>1.1679999999999999</v>
      </c>
      <c r="D753" s="120">
        <v>1.4790000000000001</v>
      </c>
      <c r="E753" s="120">
        <v>1.3069999999999999</v>
      </c>
      <c r="F753" s="120">
        <v>1.474</v>
      </c>
      <c r="G753" s="120">
        <v>1.0409999999999999</v>
      </c>
      <c r="H753" s="120">
        <v>0.123</v>
      </c>
    </row>
    <row r="754" spans="1:8" x14ac:dyDescent="0.25">
      <c r="A754" s="120">
        <v>149.80000000000001</v>
      </c>
      <c r="B754" s="120">
        <v>1.246</v>
      </c>
      <c r="C754" s="120">
        <v>1.165</v>
      </c>
      <c r="D754" s="120">
        <v>1.4770000000000001</v>
      </c>
      <c r="E754" s="120">
        <v>1.3049999999999999</v>
      </c>
      <c r="F754" s="120">
        <v>1.4710000000000001</v>
      </c>
      <c r="G754" s="120">
        <v>1.04</v>
      </c>
      <c r="H754" s="120">
        <v>0.123</v>
      </c>
    </row>
    <row r="755" spans="1:8" x14ac:dyDescent="0.25">
      <c r="A755" s="120">
        <v>150</v>
      </c>
      <c r="B755" s="120">
        <v>1.244</v>
      </c>
      <c r="C755" s="120">
        <v>1.163</v>
      </c>
      <c r="D755" s="120">
        <v>1.474</v>
      </c>
      <c r="E755" s="120">
        <v>1.3029999999999999</v>
      </c>
      <c r="F755" s="120">
        <v>1.4690000000000001</v>
      </c>
      <c r="G755" s="120">
        <v>1.0389999999999999</v>
      </c>
      <c r="H755" s="120">
        <v>0.123</v>
      </c>
    </row>
    <row r="756" spans="1:8" x14ac:dyDescent="0.25">
      <c r="A756" s="120">
        <v>150.19999999999999</v>
      </c>
      <c r="B756" s="120">
        <v>1.242</v>
      </c>
      <c r="C756" s="120">
        <v>1.161</v>
      </c>
      <c r="D756" s="120">
        <v>1.4710000000000001</v>
      </c>
      <c r="E756" s="120">
        <v>1.3009999999999999</v>
      </c>
      <c r="F756" s="120">
        <v>1.466</v>
      </c>
      <c r="G756" s="120">
        <v>1.038</v>
      </c>
      <c r="H756" s="120">
        <v>0.123</v>
      </c>
    </row>
    <row r="757" spans="1:8" x14ac:dyDescent="0.25">
      <c r="A757" s="120">
        <v>150.4</v>
      </c>
      <c r="B757" s="120">
        <v>1.24</v>
      </c>
      <c r="C757" s="120">
        <v>1.159</v>
      </c>
      <c r="D757" s="120">
        <v>1.4690000000000001</v>
      </c>
      <c r="E757" s="120">
        <v>1.2989999999999999</v>
      </c>
      <c r="F757" s="120">
        <v>1.4630000000000001</v>
      </c>
      <c r="G757" s="120">
        <v>1.0369999999999999</v>
      </c>
      <c r="H757" s="120">
        <v>0.123</v>
      </c>
    </row>
    <row r="758" spans="1:8" x14ac:dyDescent="0.25">
      <c r="A758" s="120">
        <v>150.6</v>
      </c>
      <c r="B758" s="120">
        <v>1.2390000000000001</v>
      </c>
      <c r="C758" s="120">
        <v>1.1559999999999999</v>
      </c>
      <c r="D758" s="120">
        <v>1.466</v>
      </c>
      <c r="E758" s="120">
        <v>1.296</v>
      </c>
      <c r="F758" s="120">
        <v>1.4610000000000001</v>
      </c>
      <c r="G758" s="120">
        <v>1.0349999999999999</v>
      </c>
      <c r="H758" s="120">
        <v>0.123</v>
      </c>
    </row>
    <row r="759" spans="1:8" x14ac:dyDescent="0.25">
      <c r="A759" s="120">
        <v>150.80000000000001</v>
      </c>
      <c r="B759" s="120">
        <v>1.2370000000000001</v>
      </c>
      <c r="C759" s="120">
        <v>1.1539999999999999</v>
      </c>
      <c r="D759" s="120">
        <v>1.464</v>
      </c>
      <c r="E759" s="120">
        <v>1.294</v>
      </c>
      <c r="F759" s="120">
        <v>1.458</v>
      </c>
      <c r="G759" s="120">
        <v>1.034</v>
      </c>
      <c r="H759" s="120">
        <v>0.123</v>
      </c>
    </row>
    <row r="760" spans="1:8" x14ac:dyDescent="0.25">
      <c r="A760" s="120">
        <v>151</v>
      </c>
      <c r="B760" s="120">
        <v>1.2350000000000001</v>
      </c>
      <c r="C760" s="120">
        <v>1.1519999999999999</v>
      </c>
      <c r="D760" s="120">
        <v>1.4610000000000001</v>
      </c>
      <c r="E760" s="120">
        <v>1.292</v>
      </c>
      <c r="F760" s="120">
        <v>1.456</v>
      </c>
      <c r="G760" s="120">
        <v>1.0329999999999999</v>
      </c>
      <c r="H760" s="120">
        <v>0.123</v>
      </c>
    </row>
    <row r="761" spans="1:8" x14ac:dyDescent="0.25">
      <c r="A761" s="120">
        <v>151.19999999999999</v>
      </c>
      <c r="B761" s="120">
        <v>1.2330000000000001</v>
      </c>
      <c r="C761" s="120">
        <v>1.1499999999999999</v>
      </c>
      <c r="D761" s="120">
        <v>1.4590000000000001</v>
      </c>
      <c r="E761" s="120">
        <v>1.29</v>
      </c>
      <c r="F761" s="120">
        <v>1.4530000000000001</v>
      </c>
      <c r="G761" s="120">
        <v>1.032</v>
      </c>
      <c r="H761" s="120">
        <v>0.122</v>
      </c>
    </row>
    <row r="762" spans="1:8" x14ac:dyDescent="0.25">
      <c r="A762" s="120">
        <v>151.4</v>
      </c>
      <c r="B762" s="120">
        <v>1.232</v>
      </c>
      <c r="C762" s="120">
        <v>1.1479999999999999</v>
      </c>
      <c r="D762" s="120">
        <v>1.456</v>
      </c>
      <c r="E762" s="120">
        <v>1.288</v>
      </c>
      <c r="F762" s="120">
        <v>1.45</v>
      </c>
      <c r="G762" s="120">
        <v>1.0309999999999999</v>
      </c>
      <c r="H762" s="120">
        <v>0.122</v>
      </c>
    </row>
    <row r="763" spans="1:8" x14ac:dyDescent="0.25">
      <c r="A763" s="120">
        <v>151.6</v>
      </c>
      <c r="B763" s="120">
        <v>1.23</v>
      </c>
      <c r="C763" s="120">
        <v>1.1459999999999999</v>
      </c>
      <c r="D763" s="120">
        <v>1.454</v>
      </c>
      <c r="E763" s="120">
        <v>1.286</v>
      </c>
      <c r="F763" s="120">
        <v>1.448</v>
      </c>
      <c r="G763" s="120">
        <v>1.03</v>
      </c>
      <c r="H763" s="120">
        <v>0.122</v>
      </c>
    </row>
    <row r="764" spans="1:8" x14ac:dyDescent="0.25">
      <c r="A764" s="120">
        <v>151.80000000000001</v>
      </c>
      <c r="B764" s="120">
        <v>1.228</v>
      </c>
      <c r="C764" s="120">
        <v>1.143</v>
      </c>
      <c r="D764" s="120">
        <v>1.4510000000000001</v>
      </c>
      <c r="E764" s="120">
        <v>1.284</v>
      </c>
      <c r="F764" s="120">
        <v>1.4450000000000001</v>
      </c>
      <c r="G764" s="120">
        <v>1.0289999999999999</v>
      </c>
      <c r="H764" s="120">
        <v>0.122</v>
      </c>
    </row>
    <row r="765" spans="1:8" x14ac:dyDescent="0.25">
      <c r="A765" s="120">
        <v>152</v>
      </c>
      <c r="B765" s="120">
        <v>1.226</v>
      </c>
      <c r="C765" s="120">
        <v>1.141</v>
      </c>
      <c r="D765" s="120">
        <v>1.4490000000000001</v>
      </c>
      <c r="E765" s="120">
        <v>1.282</v>
      </c>
      <c r="F765" s="120">
        <v>1.4430000000000001</v>
      </c>
      <c r="G765" s="120">
        <v>1.028</v>
      </c>
      <c r="H765" s="120">
        <v>0.122</v>
      </c>
    </row>
    <row r="766" spans="1:8" x14ac:dyDescent="0.25">
      <c r="A766" s="120">
        <v>152.19999999999999</v>
      </c>
      <c r="B766" s="120">
        <v>1.2250000000000001</v>
      </c>
      <c r="C766" s="120">
        <v>1.139</v>
      </c>
      <c r="D766" s="120">
        <v>1.446</v>
      </c>
      <c r="E766" s="120">
        <v>1.28</v>
      </c>
      <c r="F766" s="120">
        <v>1.44</v>
      </c>
      <c r="G766" s="120">
        <v>1.0269999999999999</v>
      </c>
      <c r="H766" s="120">
        <v>0.122</v>
      </c>
    </row>
    <row r="767" spans="1:8" x14ac:dyDescent="0.25">
      <c r="A767" s="120">
        <v>152.4</v>
      </c>
      <c r="B767" s="120">
        <v>1.2230000000000001</v>
      </c>
      <c r="C767" s="120">
        <v>1.137</v>
      </c>
      <c r="D767" s="120">
        <v>1.444</v>
      </c>
      <c r="E767" s="120">
        <v>1.278</v>
      </c>
      <c r="F767" s="120">
        <v>1.4379999999999999</v>
      </c>
      <c r="G767" s="120">
        <v>1.026</v>
      </c>
      <c r="H767" s="120">
        <v>0.122</v>
      </c>
    </row>
    <row r="768" spans="1:8" x14ac:dyDescent="0.25">
      <c r="A768" s="120">
        <v>152.6</v>
      </c>
      <c r="B768" s="120">
        <v>1.2210000000000001</v>
      </c>
      <c r="C768" s="120">
        <v>1.135</v>
      </c>
      <c r="D768" s="120">
        <v>1.4410000000000001</v>
      </c>
      <c r="E768" s="120">
        <v>1.276</v>
      </c>
      <c r="F768" s="120">
        <v>1.4350000000000001</v>
      </c>
      <c r="G768" s="120">
        <v>1.0249999999999999</v>
      </c>
      <c r="H768" s="120">
        <v>0.122</v>
      </c>
    </row>
    <row r="769" spans="1:8" x14ac:dyDescent="0.25">
      <c r="A769" s="120">
        <v>152.80000000000001</v>
      </c>
      <c r="B769" s="120">
        <v>1.22</v>
      </c>
      <c r="C769" s="120">
        <v>1.133</v>
      </c>
      <c r="D769" s="120">
        <v>1.4390000000000001</v>
      </c>
      <c r="E769" s="120">
        <v>1.274</v>
      </c>
      <c r="F769" s="120">
        <v>1.4319999999999999</v>
      </c>
      <c r="G769" s="120">
        <v>1.024</v>
      </c>
      <c r="H769" s="120">
        <v>0.122</v>
      </c>
    </row>
    <row r="770" spans="1:8" x14ac:dyDescent="0.25">
      <c r="A770" s="120">
        <v>153</v>
      </c>
      <c r="B770" s="120">
        <v>1.218</v>
      </c>
      <c r="C770" s="120">
        <v>1.131</v>
      </c>
      <c r="D770" s="120">
        <v>1.4370000000000001</v>
      </c>
      <c r="E770" s="120">
        <v>1.272</v>
      </c>
      <c r="F770" s="120">
        <v>1.43</v>
      </c>
      <c r="G770" s="120">
        <v>1.0229999999999999</v>
      </c>
      <c r="H770" s="120">
        <v>0.122</v>
      </c>
    </row>
    <row r="771" spans="1:8" x14ac:dyDescent="0.25">
      <c r="A771" s="120">
        <v>153.19999999999999</v>
      </c>
      <c r="B771" s="120">
        <v>1.216</v>
      </c>
      <c r="C771" s="120">
        <v>1.1279999999999999</v>
      </c>
      <c r="D771" s="120">
        <v>1.4339999999999999</v>
      </c>
      <c r="E771" s="120">
        <v>1.27</v>
      </c>
      <c r="F771" s="120">
        <v>1.427</v>
      </c>
      <c r="G771" s="120">
        <v>1.022</v>
      </c>
      <c r="H771" s="120">
        <v>0.122</v>
      </c>
    </row>
    <row r="772" spans="1:8" x14ac:dyDescent="0.25">
      <c r="A772" s="120">
        <v>153.4</v>
      </c>
      <c r="B772" s="120">
        <v>1.214</v>
      </c>
      <c r="C772" s="120">
        <v>1.1259999999999999</v>
      </c>
      <c r="D772" s="120">
        <v>1.4319999999999999</v>
      </c>
      <c r="E772" s="120">
        <v>1.268</v>
      </c>
      <c r="F772" s="120">
        <v>1.425</v>
      </c>
      <c r="G772" s="120">
        <v>1.0209999999999999</v>
      </c>
      <c r="H772" s="120">
        <v>0.122</v>
      </c>
    </row>
    <row r="773" spans="1:8" x14ac:dyDescent="0.25">
      <c r="A773" s="120">
        <v>153.6</v>
      </c>
      <c r="B773" s="120">
        <v>1.2130000000000001</v>
      </c>
      <c r="C773" s="120">
        <v>1.1240000000000001</v>
      </c>
      <c r="D773" s="120">
        <v>1.429</v>
      </c>
      <c r="E773" s="120">
        <v>1.266</v>
      </c>
      <c r="F773" s="120">
        <v>1.4219999999999999</v>
      </c>
      <c r="G773" s="120">
        <v>1.02</v>
      </c>
      <c r="H773" s="120">
        <v>0.122</v>
      </c>
    </row>
    <row r="774" spans="1:8" x14ac:dyDescent="0.25">
      <c r="A774" s="120">
        <v>153.80000000000001</v>
      </c>
      <c r="B774" s="120">
        <v>1.2110000000000001</v>
      </c>
      <c r="C774" s="120">
        <v>1.1220000000000001</v>
      </c>
      <c r="D774" s="120">
        <v>1.427</v>
      </c>
      <c r="E774" s="120">
        <v>1.264</v>
      </c>
      <c r="F774" s="120">
        <v>1.42</v>
      </c>
      <c r="G774" s="120">
        <v>1.0189999999999999</v>
      </c>
      <c r="H774" s="120">
        <v>0.122</v>
      </c>
    </row>
    <row r="775" spans="1:8" x14ac:dyDescent="0.25">
      <c r="A775" s="120">
        <v>154</v>
      </c>
      <c r="B775" s="120">
        <v>1.2090000000000001</v>
      </c>
      <c r="C775" s="120">
        <v>1.1200000000000001</v>
      </c>
      <c r="D775" s="120">
        <v>1.425</v>
      </c>
      <c r="E775" s="120">
        <v>1.262</v>
      </c>
      <c r="F775" s="120">
        <v>1.417</v>
      </c>
      <c r="G775" s="120">
        <v>1.018</v>
      </c>
      <c r="H775" s="120">
        <v>0.122</v>
      </c>
    </row>
    <row r="776" spans="1:8" x14ac:dyDescent="0.25">
      <c r="A776" s="120">
        <v>154.19999999999999</v>
      </c>
      <c r="B776" s="120">
        <v>1.208</v>
      </c>
      <c r="C776" s="120">
        <v>1.1180000000000001</v>
      </c>
      <c r="D776" s="120">
        <v>1.4219999999999999</v>
      </c>
      <c r="E776" s="120">
        <v>1.26</v>
      </c>
      <c r="F776" s="120">
        <v>1.415</v>
      </c>
      <c r="G776" s="120">
        <v>1.0169999999999999</v>
      </c>
      <c r="H776" s="120">
        <v>0.122</v>
      </c>
    </row>
    <row r="777" spans="1:8" x14ac:dyDescent="0.25">
      <c r="A777" s="120">
        <v>154.4</v>
      </c>
      <c r="B777" s="120">
        <v>1.206</v>
      </c>
      <c r="C777" s="120">
        <v>1.1160000000000001</v>
      </c>
      <c r="D777" s="120">
        <v>1.42</v>
      </c>
      <c r="E777" s="120">
        <v>1.258</v>
      </c>
      <c r="F777" s="120">
        <v>1.413</v>
      </c>
      <c r="G777" s="120">
        <v>1.016</v>
      </c>
      <c r="H777" s="120">
        <v>0.122</v>
      </c>
    </row>
    <row r="778" spans="1:8" x14ac:dyDescent="0.25">
      <c r="A778" s="120">
        <v>154.6</v>
      </c>
      <c r="B778" s="120">
        <v>1.2050000000000001</v>
      </c>
      <c r="C778" s="120">
        <v>1.1140000000000001</v>
      </c>
      <c r="D778" s="120">
        <v>1.4179999999999999</v>
      </c>
      <c r="E778" s="120">
        <v>1.256</v>
      </c>
      <c r="F778" s="120">
        <v>1.41</v>
      </c>
      <c r="G778" s="120">
        <v>1.0149999999999999</v>
      </c>
      <c r="H778" s="120">
        <v>0.122</v>
      </c>
    </row>
    <row r="779" spans="1:8" x14ac:dyDescent="0.25">
      <c r="A779" s="120">
        <v>154.80000000000001</v>
      </c>
      <c r="B779" s="120">
        <v>1.2030000000000001</v>
      </c>
      <c r="C779" s="120">
        <v>1.1120000000000001</v>
      </c>
      <c r="D779" s="120">
        <v>1.415</v>
      </c>
      <c r="E779" s="120">
        <v>1.254</v>
      </c>
      <c r="F779" s="120">
        <v>1.4079999999999999</v>
      </c>
      <c r="G779" s="120">
        <v>1.014</v>
      </c>
      <c r="H779" s="120">
        <v>0.122</v>
      </c>
    </row>
    <row r="780" spans="1:8" x14ac:dyDescent="0.25">
      <c r="A780" s="120">
        <v>155</v>
      </c>
      <c r="B780" s="120">
        <v>1.2010000000000001</v>
      </c>
      <c r="C780" s="120">
        <v>1.1100000000000001</v>
      </c>
      <c r="D780" s="120">
        <v>1.413</v>
      </c>
      <c r="E780" s="120">
        <v>1.252</v>
      </c>
      <c r="F780" s="120">
        <v>1.405</v>
      </c>
      <c r="G780" s="120">
        <v>1.0129999999999999</v>
      </c>
      <c r="H780" s="120">
        <v>0.121</v>
      </c>
    </row>
    <row r="781" spans="1:8" x14ac:dyDescent="0.25">
      <c r="A781" s="120">
        <v>155.19999999999999</v>
      </c>
      <c r="B781" s="120">
        <v>1.2</v>
      </c>
      <c r="C781" s="120">
        <v>1.1080000000000001</v>
      </c>
      <c r="D781" s="120">
        <v>1.411</v>
      </c>
      <c r="E781" s="120">
        <v>1.25</v>
      </c>
      <c r="F781" s="120">
        <v>1.403</v>
      </c>
      <c r="G781" s="120">
        <v>1.0129999999999999</v>
      </c>
      <c r="H781" s="120">
        <v>0.121</v>
      </c>
    </row>
    <row r="782" spans="1:8" x14ac:dyDescent="0.25">
      <c r="A782" s="120">
        <v>155.4</v>
      </c>
      <c r="B782" s="120">
        <v>1.198</v>
      </c>
      <c r="C782" s="120">
        <v>1.1060000000000001</v>
      </c>
      <c r="D782" s="120">
        <v>1.4079999999999999</v>
      </c>
      <c r="E782" s="120">
        <v>1.248</v>
      </c>
      <c r="F782" s="120">
        <v>1.4</v>
      </c>
      <c r="G782" s="120">
        <v>1.012</v>
      </c>
      <c r="H782" s="120">
        <v>0.121</v>
      </c>
    </row>
    <row r="783" spans="1:8" x14ac:dyDescent="0.25">
      <c r="A783" s="120">
        <v>155.6</v>
      </c>
      <c r="B783" s="120">
        <v>1.1970000000000001</v>
      </c>
      <c r="C783" s="120">
        <v>1.1040000000000001</v>
      </c>
      <c r="D783" s="120">
        <v>1.4059999999999999</v>
      </c>
      <c r="E783" s="120">
        <v>1.246</v>
      </c>
      <c r="F783" s="120">
        <v>1.3979999999999999</v>
      </c>
      <c r="G783" s="120">
        <v>1.0109999999999999</v>
      </c>
      <c r="H783" s="120">
        <v>0.121</v>
      </c>
    </row>
    <row r="784" spans="1:8" x14ac:dyDescent="0.25">
      <c r="A784" s="120">
        <v>155.80000000000001</v>
      </c>
      <c r="B784" s="120">
        <v>1.1950000000000001</v>
      </c>
      <c r="C784" s="120">
        <v>1.1020000000000001</v>
      </c>
      <c r="D784" s="120">
        <v>1.4039999999999999</v>
      </c>
      <c r="E784" s="120">
        <v>1.244</v>
      </c>
      <c r="F784" s="120">
        <v>1.3959999999999999</v>
      </c>
      <c r="G784" s="120">
        <v>1.01</v>
      </c>
      <c r="H784" s="120">
        <v>0.121</v>
      </c>
    </row>
    <row r="785" spans="1:8" x14ac:dyDescent="0.25">
      <c r="A785" s="120">
        <v>156</v>
      </c>
      <c r="B785" s="120">
        <v>1.1930000000000001</v>
      </c>
      <c r="C785" s="120">
        <v>1.1000000000000001</v>
      </c>
      <c r="D785" s="120">
        <v>1.401</v>
      </c>
      <c r="E785" s="120">
        <v>1.242</v>
      </c>
      <c r="F785" s="120">
        <v>1.393</v>
      </c>
      <c r="G785" s="120">
        <v>1.0089999999999999</v>
      </c>
      <c r="H785" s="120">
        <v>0.121</v>
      </c>
    </row>
    <row r="786" spans="1:8" x14ac:dyDescent="0.25">
      <c r="A786" s="120">
        <v>156.19999999999999</v>
      </c>
      <c r="B786" s="120">
        <v>1.1919999999999999</v>
      </c>
      <c r="C786" s="120">
        <v>1.0980000000000001</v>
      </c>
      <c r="D786" s="120">
        <v>1.399</v>
      </c>
      <c r="E786" s="120">
        <v>1.24</v>
      </c>
      <c r="F786" s="120">
        <v>1.391</v>
      </c>
      <c r="G786" s="120">
        <v>1.008</v>
      </c>
      <c r="H786" s="120">
        <v>0.121</v>
      </c>
    </row>
    <row r="787" spans="1:8" x14ac:dyDescent="0.25">
      <c r="A787" s="120">
        <v>156.4</v>
      </c>
      <c r="B787" s="120">
        <v>1.19</v>
      </c>
      <c r="C787" s="120">
        <v>1.0960000000000001</v>
      </c>
      <c r="D787" s="120">
        <v>1.397</v>
      </c>
      <c r="E787" s="120">
        <v>1.2390000000000001</v>
      </c>
      <c r="F787" s="120">
        <v>1.389</v>
      </c>
      <c r="G787" s="120">
        <v>1.0069999999999999</v>
      </c>
      <c r="H787" s="120">
        <v>0.121</v>
      </c>
    </row>
    <row r="788" spans="1:8" x14ac:dyDescent="0.25">
      <c r="A788" s="120">
        <v>156.6</v>
      </c>
      <c r="B788" s="120">
        <v>1.1890000000000001</v>
      </c>
      <c r="C788" s="120">
        <v>1.0940000000000001</v>
      </c>
      <c r="D788" s="120">
        <v>1.395</v>
      </c>
      <c r="E788" s="120">
        <v>1.2370000000000001</v>
      </c>
      <c r="F788" s="120">
        <v>1.3859999999999999</v>
      </c>
      <c r="G788" s="120">
        <v>1.006</v>
      </c>
      <c r="H788" s="120">
        <v>0.121</v>
      </c>
    </row>
    <row r="789" spans="1:8" x14ac:dyDescent="0.25">
      <c r="A789" s="120">
        <v>156.80000000000001</v>
      </c>
      <c r="B789" s="120">
        <v>1.1870000000000001</v>
      </c>
      <c r="C789" s="120">
        <v>1.0920000000000001</v>
      </c>
      <c r="D789" s="120">
        <v>1.3919999999999999</v>
      </c>
      <c r="E789" s="120">
        <v>1.2350000000000001</v>
      </c>
      <c r="F789" s="120">
        <v>1.3839999999999999</v>
      </c>
      <c r="G789" s="120">
        <v>1.0049999999999999</v>
      </c>
      <c r="H789" s="120">
        <v>0.121</v>
      </c>
    </row>
    <row r="790" spans="1:8" x14ac:dyDescent="0.25">
      <c r="A790" s="120">
        <v>157</v>
      </c>
      <c r="B790" s="120">
        <v>1.1859999999999999</v>
      </c>
      <c r="C790" s="120">
        <v>1.0900000000000001</v>
      </c>
      <c r="D790" s="120">
        <v>1.39</v>
      </c>
      <c r="E790" s="120">
        <v>1.2330000000000001</v>
      </c>
      <c r="F790" s="120">
        <v>1.3819999999999999</v>
      </c>
      <c r="G790" s="120">
        <v>1.004</v>
      </c>
      <c r="H790" s="120">
        <v>0.121</v>
      </c>
    </row>
    <row r="791" spans="1:8" x14ac:dyDescent="0.25">
      <c r="A791" s="120">
        <v>157.19999999999999</v>
      </c>
      <c r="B791" s="120">
        <v>1.1839999999999999</v>
      </c>
      <c r="C791" s="120">
        <v>1.0880000000000001</v>
      </c>
      <c r="D791" s="120">
        <v>1.3879999999999999</v>
      </c>
      <c r="E791" s="120">
        <v>1.2310000000000001</v>
      </c>
      <c r="F791" s="120">
        <v>1.379</v>
      </c>
      <c r="G791" s="120">
        <v>1.0029999999999999</v>
      </c>
      <c r="H791" s="120">
        <v>0.121</v>
      </c>
    </row>
    <row r="792" spans="1:8" x14ac:dyDescent="0.25">
      <c r="A792" s="120">
        <v>157.4</v>
      </c>
      <c r="B792" s="120">
        <v>1.1830000000000001</v>
      </c>
      <c r="C792" s="120">
        <v>1.0860000000000001</v>
      </c>
      <c r="D792" s="120">
        <v>1.3859999999999999</v>
      </c>
      <c r="E792" s="120">
        <v>1.2290000000000001</v>
      </c>
      <c r="F792" s="120">
        <v>1.377</v>
      </c>
      <c r="G792" s="120">
        <v>1.002</v>
      </c>
      <c r="H792" s="120">
        <v>0.121</v>
      </c>
    </row>
    <row r="793" spans="1:8" x14ac:dyDescent="0.25">
      <c r="A793" s="120">
        <v>157.6</v>
      </c>
      <c r="B793" s="120">
        <v>1.181</v>
      </c>
      <c r="C793" s="120">
        <v>1.0840000000000001</v>
      </c>
      <c r="D793" s="120">
        <v>1.383</v>
      </c>
      <c r="E793" s="120">
        <v>1.2270000000000001</v>
      </c>
      <c r="F793" s="120">
        <v>1.375</v>
      </c>
      <c r="G793" s="120">
        <v>1.002</v>
      </c>
      <c r="H793" s="120">
        <v>0.121</v>
      </c>
    </row>
    <row r="794" spans="1:8" x14ac:dyDescent="0.25">
      <c r="A794" s="120">
        <v>157.80000000000001</v>
      </c>
      <c r="B794" s="120">
        <v>1.179</v>
      </c>
      <c r="C794" s="120">
        <v>1.0820000000000001</v>
      </c>
      <c r="D794" s="120">
        <v>1.381</v>
      </c>
      <c r="E794" s="120">
        <v>1.226</v>
      </c>
      <c r="F794" s="120">
        <v>1.3720000000000001</v>
      </c>
      <c r="G794" s="120">
        <v>1.0009999999999999</v>
      </c>
      <c r="H794" s="120">
        <v>0.121</v>
      </c>
    </row>
    <row r="795" spans="1:8" x14ac:dyDescent="0.25">
      <c r="A795" s="120">
        <v>158</v>
      </c>
      <c r="B795" s="120">
        <v>1.1779999999999999</v>
      </c>
      <c r="C795" s="120">
        <v>1.08</v>
      </c>
      <c r="D795" s="120">
        <v>1.379</v>
      </c>
      <c r="E795" s="120">
        <v>1.224</v>
      </c>
      <c r="F795" s="120">
        <v>1.37</v>
      </c>
      <c r="G795" s="120">
        <v>1</v>
      </c>
      <c r="H795" s="120">
        <v>0.121</v>
      </c>
    </row>
    <row r="796" spans="1:8" x14ac:dyDescent="0.25">
      <c r="A796" s="120">
        <v>158.19999999999999</v>
      </c>
      <c r="B796" s="120">
        <v>1.1759999999999999</v>
      </c>
      <c r="C796" s="120">
        <v>1.079</v>
      </c>
      <c r="D796" s="120">
        <v>1.377</v>
      </c>
      <c r="E796" s="120">
        <v>1.222</v>
      </c>
      <c r="F796" s="120">
        <v>1.3680000000000001</v>
      </c>
      <c r="G796" s="120">
        <v>0.999</v>
      </c>
      <c r="H796" s="120">
        <v>0.121</v>
      </c>
    </row>
    <row r="797" spans="1:8" x14ac:dyDescent="0.25">
      <c r="A797" s="120">
        <v>158.4</v>
      </c>
      <c r="B797" s="120">
        <v>1.175</v>
      </c>
      <c r="C797" s="120">
        <v>1.077</v>
      </c>
      <c r="D797" s="120">
        <v>1.375</v>
      </c>
      <c r="E797" s="120">
        <v>1.22</v>
      </c>
      <c r="F797" s="120">
        <v>1.3660000000000001</v>
      </c>
      <c r="G797" s="120">
        <v>0.998</v>
      </c>
      <c r="H797" s="120">
        <v>0.121</v>
      </c>
    </row>
    <row r="798" spans="1:8" x14ac:dyDescent="0.25">
      <c r="A798" s="120">
        <v>158.6</v>
      </c>
      <c r="B798" s="120">
        <v>1.173</v>
      </c>
      <c r="C798" s="120">
        <v>1.075</v>
      </c>
      <c r="D798" s="120">
        <v>1.373</v>
      </c>
      <c r="E798" s="120">
        <v>1.218</v>
      </c>
      <c r="F798" s="120">
        <v>1.363</v>
      </c>
      <c r="G798" s="120">
        <v>0.997</v>
      </c>
      <c r="H798" s="120">
        <v>0.121</v>
      </c>
    </row>
    <row r="799" spans="1:8" x14ac:dyDescent="0.25">
      <c r="A799" s="120">
        <v>158.80000000000001</v>
      </c>
      <c r="B799" s="120">
        <v>1.1719999999999999</v>
      </c>
      <c r="C799" s="120">
        <v>1.073</v>
      </c>
      <c r="D799" s="120">
        <v>1.37</v>
      </c>
      <c r="E799" s="120">
        <v>1.2170000000000001</v>
      </c>
      <c r="F799" s="120">
        <v>1.361</v>
      </c>
      <c r="G799" s="120">
        <v>0.996</v>
      </c>
      <c r="H799" s="120">
        <v>0.12</v>
      </c>
    </row>
    <row r="800" spans="1:8" x14ac:dyDescent="0.25">
      <c r="A800" s="120">
        <v>159</v>
      </c>
      <c r="B800" s="120">
        <v>1.171</v>
      </c>
      <c r="C800" s="120">
        <v>1.071</v>
      </c>
      <c r="D800" s="120">
        <v>1.3680000000000001</v>
      </c>
      <c r="E800" s="120">
        <v>1.2150000000000001</v>
      </c>
      <c r="F800" s="120">
        <v>1.359</v>
      </c>
      <c r="G800" s="120">
        <v>0.995</v>
      </c>
      <c r="H800" s="120">
        <v>0.12</v>
      </c>
    </row>
    <row r="801" spans="1:8" x14ac:dyDescent="0.25">
      <c r="A801" s="120">
        <v>159.19999999999999</v>
      </c>
      <c r="B801" s="120">
        <v>1.169</v>
      </c>
      <c r="C801" s="120">
        <v>1.069</v>
      </c>
      <c r="D801" s="120">
        <v>1.3660000000000001</v>
      </c>
      <c r="E801" s="120">
        <v>1.2130000000000001</v>
      </c>
      <c r="F801" s="120">
        <v>1.357</v>
      </c>
      <c r="G801" s="120">
        <v>0.995</v>
      </c>
      <c r="H801" s="120">
        <v>0.12</v>
      </c>
    </row>
    <row r="802" spans="1:8" x14ac:dyDescent="0.25">
      <c r="A802" s="120">
        <v>159.4</v>
      </c>
      <c r="B802" s="120">
        <v>1.1679999999999999</v>
      </c>
      <c r="C802" s="120">
        <v>1.0669999999999999</v>
      </c>
      <c r="D802" s="120">
        <v>1.3640000000000001</v>
      </c>
      <c r="E802" s="120">
        <v>1.2110000000000001</v>
      </c>
      <c r="F802" s="120">
        <v>1.3540000000000001</v>
      </c>
      <c r="G802" s="120">
        <v>0.99399999999999999</v>
      </c>
      <c r="H802" s="120">
        <v>0.12</v>
      </c>
    </row>
    <row r="803" spans="1:8" x14ac:dyDescent="0.25">
      <c r="A803" s="120">
        <v>159.6</v>
      </c>
      <c r="B803" s="120">
        <v>1.1659999999999999</v>
      </c>
      <c r="C803" s="120">
        <v>1.0649999999999999</v>
      </c>
      <c r="D803" s="120">
        <v>1.3620000000000001</v>
      </c>
      <c r="E803" s="120">
        <v>1.21</v>
      </c>
      <c r="F803" s="120">
        <v>1.3520000000000001</v>
      </c>
      <c r="G803" s="120">
        <v>0.99299999999999999</v>
      </c>
      <c r="H803" s="120">
        <v>0.12</v>
      </c>
    </row>
    <row r="804" spans="1:8" x14ac:dyDescent="0.25">
      <c r="A804" s="120">
        <v>159.80000000000001</v>
      </c>
      <c r="B804" s="120">
        <v>1.165</v>
      </c>
      <c r="C804" s="120">
        <v>1.0640000000000001</v>
      </c>
      <c r="D804" s="120">
        <v>1.36</v>
      </c>
      <c r="E804" s="120">
        <v>1.208</v>
      </c>
      <c r="F804" s="120">
        <v>1.35</v>
      </c>
      <c r="G804" s="120">
        <v>0.99199999999999999</v>
      </c>
      <c r="H804" s="120">
        <v>0.12</v>
      </c>
    </row>
    <row r="805" spans="1:8" x14ac:dyDescent="0.25">
      <c r="A805" s="120">
        <v>160</v>
      </c>
      <c r="B805" s="120">
        <v>1.163</v>
      </c>
      <c r="C805" s="120">
        <v>1.0620000000000001</v>
      </c>
      <c r="D805" s="120">
        <v>1.3580000000000001</v>
      </c>
      <c r="E805" s="120">
        <v>1.206</v>
      </c>
      <c r="F805" s="120">
        <v>1.3480000000000001</v>
      </c>
      <c r="G805" s="120">
        <v>0.99099999999999999</v>
      </c>
      <c r="H805" s="120">
        <v>0.12</v>
      </c>
    </row>
    <row r="806" spans="1:8" x14ac:dyDescent="0.25">
      <c r="A806" s="120">
        <v>160.19999999999999</v>
      </c>
      <c r="B806" s="120">
        <v>1.1619999999999999</v>
      </c>
      <c r="C806" s="120">
        <v>1.06</v>
      </c>
      <c r="D806" s="120">
        <v>1.3560000000000001</v>
      </c>
      <c r="E806" s="120">
        <v>1.204</v>
      </c>
      <c r="F806" s="120">
        <v>1.3460000000000001</v>
      </c>
      <c r="G806" s="120">
        <v>0.99</v>
      </c>
      <c r="H806" s="120">
        <v>0.12</v>
      </c>
    </row>
    <row r="807" spans="1:8" x14ac:dyDescent="0.25">
      <c r="A807" s="120">
        <v>160.4</v>
      </c>
      <c r="B807" s="120">
        <v>1.1599999999999999</v>
      </c>
      <c r="C807" s="120">
        <v>1.0580000000000001</v>
      </c>
      <c r="D807" s="120">
        <v>1.3540000000000001</v>
      </c>
      <c r="E807" s="120">
        <v>1.2030000000000001</v>
      </c>
      <c r="F807" s="120">
        <v>1.343</v>
      </c>
      <c r="G807" s="120">
        <v>0.99</v>
      </c>
      <c r="H807" s="120">
        <v>0.12</v>
      </c>
    </row>
    <row r="808" spans="1:8" x14ac:dyDescent="0.25">
      <c r="A808" s="120">
        <v>160.6</v>
      </c>
      <c r="B808" s="120">
        <v>1.159</v>
      </c>
      <c r="C808" s="120">
        <v>1.056</v>
      </c>
      <c r="D808" s="120">
        <v>1.351</v>
      </c>
      <c r="E808" s="120">
        <v>1.2010000000000001</v>
      </c>
      <c r="F808" s="120">
        <v>1.341</v>
      </c>
      <c r="G808" s="120">
        <v>0.98899999999999999</v>
      </c>
      <c r="H808" s="120">
        <v>0.12</v>
      </c>
    </row>
    <row r="809" spans="1:8" x14ac:dyDescent="0.25">
      <c r="A809" s="120">
        <v>160.80000000000001</v>
      </c>
      <c r="B809" s="120">
        <v>1.1579999999999999</v>
      </c>
      <c r="C809" s="120">
        <v>1.0549999999999999</v>
      </c>
      <c r="D809" s="120">
        <v>1.349</v>
      </c>
      <c r="E809" s="120">
        <v>1.1990000000000001</v>
      </c>
      <c r="F809" s="120">
        <v>1.339</v>
      </c>
      <c r="G809" s="120">
        <v>0.98799999999999999</v>
      </c>
      <c r="H809" s="120">
        <v>0.12</v>
      </c>
    </row>
    <row r="810" spans="1:8" x14ac:dyDescent="0.25">
      <c r="A810" s="120">
        <v>161</v>
      </c>
      <c r="B810" s="120">
        <v>1.1559999999999999</v>
      </c>
      <c r="C810" s="120">
        <v>1.0529999999999999</v>
      </c>
      <c r="D810" s="120">
        <v>1.347</v>
      </c>
      <c r="E810" s="120">
        <v>1.1970000000000001</v>
      </c>
      <c r="F810" s="120">
        <v>1.337</v>
      </c>
      <c r="G810" s="120">
        <v>0.98699999999999999</v>
      </c>
      <c r="H810" s="120">
        <v>0.12</v>
      </c>
    </row>
    <row r="811" spans="1:8" x14ac:dyDescent="0.25">
      <c r="A811" s="120">
        <v>161.19999999999999</v>
      </c>
      <c r="B811" s="120">
        <v>1.155</v>
      </c>
      <c r="C811" s="120">
        <v>1.0509999999999999</v>
      </c>
      <c r="D811" s="120">
        <v>1.345</v>
      </c>
      <c r="E811" s="120">
        <v>1.196</v>
      </c>
      <c r="F811" s="120">
        <v>1.335</v>
      </c>
      <c r="G811" s="120">
        <v>0.98599999999999999</v>
      </c>
      <c r="H811" s="120">
        <v>0.12</v>
      </c>
    </row>
    <row r="812" spans="1:8" x14ac:dyDescent="0.25">
      <c r="A812" s="120">
        <v>161.4</v>
      </c>
      <c r="B812" s="120">
        <v>1.153</v>
      </c>
      <c r="C812" s="120">
        <v>1.0489999999999999</v>
      </c>
      <c r="D812" s="120">
        <v>1.343</v>
      </c>
      <c r="E812" s="120">
        <v>1.194</v>
      </c>
      <c r="F812" s="120">
        <v>1.333</v>
      </c>
      <c r="G812" s="120">
        <v>0.98499999999999999</v>
      </c>
      <c r="H812" s="120">
        <v>0.12</v>
      </c>
    </row>
    <row r="813" spans="1:8" x14ac:dyDescent="0.25">
      <c r="A813" s="120">
        <v>161.6</v>
      </c>
      <c r="B813" s="120">
        <v>1.1519999999999999</v>
      </c>
      <c r="C813" s="120">
        <v>1.0469999999999999</v>
      </c>
      <c r="D813" s="120">
        <v>1.341</v>
      </c>
      <c r="E813" s="120">
        <v>1.1919999999999999</v>
      </c>
      <c r="F813" s="120">
        <v>1.331</v>
      </c>
      <c r="G813" s="120">
        <v>0.98499999999999999</v>
      </c>
      <c r="H813" s="120">
        <v>0.12</v>
      </c>
    </row>
    <row r="814" spans="1:8" x14ac:dyDescent="0.25">
      <c r="A814" s="120">
        <v>161.80000000000001</v>
      </c>
      <c r="B814" s="120">
        <v>1.151</v>
      </c>
      <c r="C814" s="120">
        <v>1.046</v>
      </c>
      <c r="D814" s="120">
        <v>1.339</v>
      </c>
      <c r="E814" s="120">
        <v>1.1910000000000001</v>
      </c>
      <c r="F814" s="120">
        <v>1.3280000000000001</v>
      </c>
      <c r="G814" s="120">
        <v>0.98399999999999999</v>
      </c>
      <c r="H814" s="120">
        <v>0.12</v>
      </c>
    </row>
    <row r="815" spans="1:8" x14ac:dyDescent="0.25">
      <c r="A815" s="120">
        <v>162</v>
      </c>
      <c r="B815" s="120">
        <v>1.149</v>
      </c>
      <c r="C815" s="120">
        <v>1.044</v>
      </c>
      <c r="D815" s="120">
        <v>1.337</v>
      </c>
      <c r="E815" s="120">
        <v>1.1890000000000001</v>
      </c>
      <c r="F815" s="120">
        <v>1.3260000000000001</v>
      </c>
      <c r="G815" s="120">
        <v>0.98299999999999998</v>
      </c>
      <c r="H815" s="120">
        <v>0.12</v>
      </c>
    </row>
    <row r="816" spans="1:8" x14ac:dyDescent="0.25">
      <c r="A816" s="120">
        <v>162.19999999999999</v>
      </c>
      <c r="B816" s="120">
        <v>1.1479999999999999</v>
      </c>
      <c r="C816" s="120">
        <v>1.042</v>
      </c>
      <c r="D816" s="120">
        <v>1.335</v>
      </c>
      <c r="E816" s="120">
        <v>1.1870000000000001</v>
      </c>
      <c r="F816" s="120">
        <v>1.3240000000000001</v>
      </c>
      <c r="G816" s="120">
        <v>0.98199999999999998</v>
      </c>
      <c r="H816" s="120">
        <v>0.12</v>
      </c>
    </row>
    <row r="817" spans="1:8" x14ac:dyDescent="0.25">
      <c r="A817" s="120">
        <v>162.4</v>
      </c>
      <c r="B817" s="120">
        <v>1.147</v>
      </c>
      <c r="C817" s="120">
        <v>1.04</v>
      </c>
      <c r="D817" s="120">
        <v>1.333</v>
      </c>
      <c r="E817" s="120">
        <v>1.1859999999999999</v>
      </c>
      <c r="F817" s="120">
        <v>1.3220000000000001</v>
      </c>
      <c r="G817" s="120">
        <v>0.98099999999999998</v>
      </c>
      <c r="H817" s="120">
        <v>0.12</v>
      </c>
    </row>
    <row r="818" spans="1:8" x14ac:dyDescent="0.25">
      <c r="A818" s="120">
        <v>162.6</v>
      </c>
      <c r="B818" s="120">
        <v>1.145</v>
      </c>
      <c r="C818" s="120">
        <v>1.0389999999999999</v>
      </c>
      <c r="D818" s="120">
        <v>1.331</v>
      </c>
      <c r="E818" s="120">
        <v>1.1839999999999999</v>
      </c>
      <c r="F818" s="120">
        <v>1.32</v>
      </c>
      <c r="G818" s="120">
        <v>0.98099999999999998</v>
      </c>
      <c r="H818" s="120">
        <v>0.12</v>
      </c>
    </row>
    <row r="819" spans="1:8" x14ac:dyDescent="0.25">
      <c r="A819" s="120">
        <v>162.80000000000001</v>
      </c>
      <c r="B819" s="120">
        <v>1.1439999999999999</v>
      </c>
      <c r="C819" s="120">
        <v>1.0369999999999999</v>
      </c>
      <c r="D819" s="120">
        <v>1.329</v>
      </c>
      <c r="E819" s="120">
        <v>1.1819999999999999</v>
      </c>
      <c r="F819" s="120">
        <v>1.3180000000000001</v>
      </c>
      <c r="G819" s="120">
        <v>0.98</v>
      </c>
      <c r="H819" s="120">
        <v>0.11899999999999999</v>
      </c>
    </row>
    <row r="820" spans="1:8" x14ac:dyDescent="0.25">
      <c r="A820" s="120">
        <v>163</v>
      </c>
      <c r="B820" s="120">
        <v>1.1419999999999999</v>
      </c>
      <c r="C820" s="120">
        <v>1.0349999999999999</v>
      </c>
      <c r="D820" s="120">
        <v>1.327</v>
      </c>
      <c r="E820" s="120">
        <v>1.181</v>
      </c>
      <c r="F820" s="120">
        <v>1.3160000000000001</v>
      </c>
      <c r="G820" s="120">
        <v>0.97899999999999998</v>
      </c>
      <c r="H820" s="120">
        <v>0.11899999999999999</v>
      </c>
    </row>
    <row r="821" spans="1:8" x14ac:dyDescent="0.25">
      <c r="A821" s="120">
        <v>163.19999999999999</v>
      </c>
      <c r="B821" s="120">
        <v>1.141</v>
      </c>
      <c r="C821" s="120">
        <v>1.0329999999999999</v>
      </c>
      <c r="D821" s="120">
        <v>1.325</v>
      </c>
      <c r="E821" s="120">
        <v>1.179</v>
      </c>
      <c r="F821" s="120">
        <v>1.3140000000000001</v>
      </c>
      <c r="G821" s="120">
        <v>0.97799999999999998</v>
      </c>
      <c r="H821" s="120">
        <v>0.11899999999999999</v>
      </c>
    </row>
    <row r="822" spans="1:8" x14ac:dyDescent="0.25">
      <c r="A822" s="120">
        <v>163.4</v>
      </c>
      <c r="B822" s="120">
        <v>1.1399999999999999</v>
      </c>
      <c r="C822" s="120">
        <v>1.032</v>
      </c>
      <c r="D822" s="120">
        <v>1.323</v>
      </c>
      <c r="E822" s="120">
        <v>1.1779999999999999</v>
      </c>
      <c r="F822" s="120">
        <v>1.3120000000000001</v>
      </c>
      <c r="G822" s="120">
        <v>0.97799999999999998</v>
      </c>
      <c r="H822" s="120">
        <v>0.11899999999999999</v>
      </c>
    </row>
    <row r="823" spans="1:8" x14ac:dyDescent="0.25">
      <c r="A823" s="120">
        <v>163.6</v>
      </c>
      <c r="B823" s="120">
        <v>1.1379999999999999</v>
      </c>
      <c r="C823" s="120">
        <v>1.03</v>
      </c>
      <c r="D823" s="120">
        <v>1.321</v>
      </c>
      <c r="E823" s="120">
        <v>1.1759999999999999</v>
      </c>
      <c r="F823" s="120">
        <v>1.31</v>
      </c>
      <c r="G823" s="120">
        <v>0.97699999999999998</v>
      </c>
      <c r="H823" s="120">
        <v>0.11899999999999999</v>
      </c>
    </row>
    <row r="824" spans="1:8" x14ac:dyDescent="0.25">
      <c r="A824" s="120">
        <v>163.80000000000001</v>
      </c>
      <c r="B824" s="120">
        <v>1.137</v>
      </c>
      <c r="C824" s="120">
        <v>1.028</v>
      </c>
      <c r="D824" s="120">
        <v>1.319</v>
      </c>
      <c r="E824" s="120">
        <v>1.1739999999999999</v>
      </c>
      <c r="F824" s="120">
        <v>1.3080000000000001</v>
      </c>
      <c r="G824" s="120">
        <v>0.97599999999999998</v>
      </c>
      <c r="H824" s="120">
        <v>0.11899999999999999</v>
      </c>
    </row>
    <row r="825" spans="1:8" x14ac:dyDescent="0.25">
      <c r="A825" s="120">
        <v>164</v>
      </c>
      <c r="B825" s="120">
        <v>1.1359999999999999</v>
      </c>
      <c r="C825" s="120">
        <v>1.0269999999999999</v>
      </c>
      <c r="D825" s="120">
        <v>1.3180000000000001</v>
      </c>
      <c r="E825" s="120">
        <v>1.173</v>
      </c>
      <c r="F825" s="120">
        <v>1.306</v>
      </c>
      <c r="G825" s="120">
        <v>0.97499999999999998</v>
      </c>
      <c r="H825" s="120">
        <v>0.11899999999999999</v>
      </c>
    </row>
    <row r="826" spans="1:8" x14ac:dyDescent="0.25">
      <c r="A826" s="120">
        <v>164.2</v>
      </c>
      <c r="B826" s="120">
        <v>1.135</v>
      </c>
      <c r="C826" s="120">
        <v>1.0249999999999999</v>
      </c>
      <c r="D826" s="120">
        <v>1.3160000000000001</v>
      </c>
      <c r="E826" s="120">
        <v>1.171</v>
      </c>
      <c r="F826" s="120">
        <v>1.304</v>
      </c>
      <c r="G826" s="120">
        <v>0.97399999999999998</v>
      </c>
      <c r="H826" s="120">
        <v>0.11899999999999999</v>
      </c>
    </row>
    <row r="827" spans="1:8" x14ac:dyDescent="0.25">
      <c r="A827" s="120">
        <v>164.4</v>
      </c>
      <c r="B827" s="120">
        <v>1.133</v>
      </c>
      <c r="C827" s="120">
        <v>1.0229999999999999</v>
      </c>
      <c r="D827" s="120">
        <v>1.3140000000000001</v>
      </c>
      <c r="E827" s="120">
        <v>1.17</v>
      </c>
      <c r="F827" s="120">
        <v>1.302</v>
      </c>
      <c r="G827" s="120">
        <v>0.97399999999999998</v>
      </c>
      <c r="H827" s="120">
        <v>0.11899999999999999</v>
      </c>
    </row>
    <row r="828" spans="1:8" x14ac:dyDescent="0.25">
      <c r="A828" s="120">
        <v>164.6</v>
      </c>
      <c r="B828" s="120">
        <v>1.1319999999999999</v>
      </c>
      <c r="C828" s="120">
        <v>1.022</v>
      </c>
      <c r="D828" s="120">
        <v>1.3120000000000001</v>
      </c>
      <c r="E828" s="120">
        <v>1.1679999999999999</v>
      </c>
      <c r="F828" s="120">
        <v>1.3</v>
      </c>
      <c r="G828" s="120">
        <v>0.97299999999999998</v>
      </c>
      <c r="H828" s="120">
        <v>0.11899999999999999</v>
      </c>
    </row>
    <row r="829" spans="1:8" x14ac:dyDescent="0.25">
      <c r="A829" s="120">
        <v>164.8</v>
      </c>
      <c r="B829" s="120">
        <v>1.131</v>
      </c>
      <c r="C829" s="120">
        <v>1.02</v>
      </c>
      <c r="D829" s="120">
        <v>1.31</v>
      </c>
      <c r="E829" s="120">
        <v>1.1659999999999999</v>
      </c>
      <c r="F829" s="120">
        <v>1.298</v>
      </c>
      <c r="G829" s="120">
        <v>0.97199999999999998</v>
      </c>
      <c r="H829" s="120">
        <v>0.11899999999999999</v>
      </c>
    </row>
    <row r="830" spans="1:8" x14ac:dyDescent="0.25">
      <c r="A830" s="120">
        <v>165</v>
      </c>
      <c r="B830" s="120">
        <v>1.129</v>
      </c>
      <c r="C830" s="120">
        <v>1.018</v>
      </c>
      <c r="D830" s="120">
        <v>1.3080000000000001</v>
      </c>
      <c r="E830" s="120">
        <v>1.165</v>
      </c>
      <c r="F830" s="120">
        <v>1.296</v>
      </c>
      <c r="G830" s="120">
        <v>0.97099999999999997</v>
      </c>
      <c r="H830" s="120">
        <v>0.11899999999999999</v>
      </c>
    </row>
    <row r="831" spans="1:8" x14ac:dyDescent="0.25">
      <c r="A831" s="120">
        <v>165.2</v>
      </c>
      <c r="B831" s="120">
        <v>1.1279999999999999</v>
      </c>
      <c r="C831" s="120">
        <v>1.0169999999999999</v>
      </c>
      <c r="D831" s="120">
        <v>1.306</v>
      </c>
      <c r="E831" s="120">
        <v>1.163</v>
      </c>
      <c r="F831" s="120">
        <v>1.294</v>
      </c>
      <c r="G831" s="120">
        <v>0.97099999999999997</v>
      </c>
      <c r="H831" s="120">
        <v>0.11899999999999999</v>
      </c>
    </row>
    <row r="832" spans="1:8" x14ac:dyDescent="0.25">
      <c r="A832" s="120">
        <v>165.4</v>
      </c>
      <c r="B832" s="120">
        <v>1.127</v>
      </c>
      <c r="C832" s="120">
        <v>1.0149999999999999</v>
      </c>
      <c r="D832" s="120">
        <v>1.304</v>
      </c>
      <c r="E832" s="120">
        <v>1.1619999999999999</v>
      </c>
      <c r="F832" s="120">
        <v>1.292</v>
      </c>
      <c r="G832" s="120">
        <v>0.97</v>
      </c>
      <c r="H832" s="120">
        <v>0.11899999999999999</v>
      </c>
    </row>
    <row r="833" spans="1:8" x14ac:dyDescent="0.25">
      <c r="A833" s="120">
        <v>165.6</v>
      </c>
      <c r="B833" s="120">
        <v>1.1259999999999999</v>
      </c>
      <c r="C833" s="120">
        <v>1.0129999999999999</v>
      </c>
      <c r="D833" s="120">
        <v>1.302</v>
      </c>
      <c r="E833" s="120">
        <v>1.1599999999999999</v>
      </c>
      <c r="F833" s="120">
        <v>1.29</v>
      </c>
      <c r="G833" s="120">
        <v>0.96899999999999997</v>
      </c>
      <c r="H833" s="120">
        <v>0.11899999999999999</v>
      </c>
    </row>
    <row r="834" spans="1:8" x14ac:dyDescent="0.25">
      <c r="A834" s="120">
        <v>165.8</v>
      </c>
      <c r="B834" s="120">
        <v>1.1240000000000001</v>
      </c>
      <c r="C834" s="120">
        <v>1.012</v>
      </c>
      <c r="D834" s="120">
        <v>1.3</v>
      </c>
      <c r="E834" s="120">
        <v>1.159</v>
      </c>
      <c r="F834" s="120">
        <v>1.288</v>
      </c>
      <c r="G834" s="120">
        <v>0.96899999999999997</v>
      </c>
      <c r="H834" s="120">
        <v>0.11899999999999999</v>
      </c>
    </row>
    <row r="835" spans="1:8" x14ac:dyDescent="0.25">
      <c r="A835" s="120">
        <v>166</v>
      </c>
      <c r="B835" s="120">
        <v>1.123</v>
      </c>
      <c r="C835" s="120">
        <v>1.01</v>
      </c>
      <c r="D835" s="120">
        <v>1.2989999999999999</v>
      </c>
      <c r="E835" s="120">
        <v>1.157</v>
      </c>
      <c r="F835" s="120">
        <v>1.286</v>
      </c>
      <c r="G835" s="120">
        <v>0.96799999999999997</v>
      </c>
      <c r="H835" s="120">
        <v>0.11899999999999999</v>
      </c>
    </row>
    <row r="836" spans="1:8" x14ac:dyDescent="0.25">
      <c r="A836" s="120">
        <v>166.2</v>
      </c>
      <c r="B836" s="120">
        <v>1.1220000000000001</v>
      </c>
      <c r="C836" s="120">
        <v>1.008</v>
      </c>
      <c r="D836" s="120">
        <v>1.2969999999999999</v>
      </c>
      <c r="E836" s="120">
        <v>1.1559999999999999</v>
      </c>
      <c r="F836" s="120">
        <v>1.284</v>
      </c>
      <c r="G836" s="120">
        <v>0.96699999999999997</v>
      </c>
      <c r="H836" s="120">
        <v>0.11899999999999999</v>
      </c>
    </row>
    <row r="837" spans="1:8" x14ac:dyDescent="0.25">
      <c r="A837" s="120">
        <v>166.4</v>
      </c>
      <c r="B837" s="120">
        <v>1.121</v>
      </c>
      <c r="C837" s="120">
        <v>1.0069999999999999</v>
      </c>
      <c r="D837" s="120">
        <v>1.2949999999999999</v>
      </c>
      <c r="E837" s="120">
        <v>1.1539999999999999</v>
      </c>
      <c r="F837" s="120">
        <v>1.282</v>
      </c>
      <c r="G837" s="120">
        <v>0.96599999999999997</v>
      </c>
      <c r="H837" s="120">
        <v>0.11899999999999999</v>
      </c>
    </row>
    <row r="838" spans="1:8" x14ac:dyDescent="0.25">
      <c r="A838" s="120">
        <v>166.6</v>
      </c>
      <c r="B838" s="120">
        <v>1.119</v>
      </c>
      <c r="C838" s="120">
        <v>1.0049999999999999</v>
      </c>
      <c r="D838" s="120">
        <v>1.2929999999999999</v>
      </c>
      <c r="E838" s="120">
        <v>1.153</v>
      </c>
      <c r="F838" s="120">
        <v>1.28</v>
      </c>
      <c r="G838" s="120">
        <v>0.96599999999999997</v>
      </c>
      <c r="H838" s="120">
        <v>0.11799999999999999</v>
      </c>
    </row>
    <row r="839" spans="1:8" x14ac:dyDescent="0.25">
      <c r="A839" s="120">
        <v>166.8</v>
      </c>
      <c r="B839" s="120">
        <v>1.1180000000000001</v>
      </c>
      <c r="C839" s="120">
        <v>1.004</v>
      </c>
      <c r="D839" s="120">
        <v>1.2909999999999999</v>
      </c>
      <c r="E839" s="120">
        <v>1.151</v>
      </c>
      <c r="F839" s="120">
        <v>1.278</v>
      </c>
      <c r="G839" s="120">
        <v>0.96499999999999997</v>
      </c>
      <c r="H839" s="120">
        <v>0.11799999999999999</v>
      </c>
    </row>
    <row r="840" spans="1:8" x14ac:dyDescent="0.25">
      <c r="A840" s="120">
        <v>167</v>
      </c>
      <c r="B840" s="120">
        <v>1.117</v>
      </c>
      <c r="C840" s="120">
        <v>1.002</v>
      </c>
      <c r="D840" s="120">
        <v>1.2889999999999999</v>
      </c>
      <c r="E840" s="120">
        <v>1.1499999999999999</v>
      </c>
      <c r="F840" s="120">
        <v>1.276</v>
      </c>
      <c r="G840" s="120">
        <v>0.96399999999999997</v>
      </c>
      <c r="H840" s="120">
        <v>0.11799999999999999</v>
      </c>
    </row>
    <row r="841" spans="1:8" x14ac:dyDescent="0.25">
      <c r="A841" s="120">
        <v>167.2</v>
      </c>
      <c r="B841" s="120">
        <v>1.1160000000000001</v>
      </c>
      <c r="C841" s="120">
        <v>1</v>
      </c>
      <c r="D841" s="120">
        <v>1.288</v>
      </c>
      <c r="E841" s="120">
        <v>1.1479999999999999</v>
      </c>
      <c r="F841" s="120">
        <v>1.2749999999999999</v>
      </c>
      <c r="G841" s="120">
        <v>0.96399999999999997</v>
      </c>
      <c r="H841" s="120">
        <v>0.11799999999999999</v>
      </c>
    </row>
    <row r="842" spans="1:8" x14ac:dyDescent="0.25">
      <c r="A842" s="120">
        <v>167.4</v>
      </c>
      <c r="B842" s="120">
        <v>1.1140000000000001</v>
      </c>
      <c r="C842" s="120">
        <v>0.999</v>
      </c>
      <c r="D842" s="120">
        <v>1.286</v>
      </c>
      <c r="E842" s="120">
        <v>1.147</v>
      </c>
      <c r="F842" s="120">
        <v>1.2729999999999999</v>
      </c>
      <c r="G842" s="120">
        <v>0.96299999999999997</v>
      </c>
      <c r="H842" s="120">
        <v>0.11799999999999999</v>
      </c>
    </row>
    <row r="843" spans="1:8" x14ac:dyDescent="0.25">
      <c r="A843" s="120">
        <v>167.6</v>
      </c>
      <c r="B843" s="120">
        <v>1.113</v>
      </c>
      <c r="C843" s="120">
        <v>0.997</v>
      </c>
      <c r="D843" s="120">
        <v>1.284</v>
      </c>
      <c r="E843" s="120">
        <v>1.145</v>
      </c>
      <c r="F843" s="120">
        <v>1.2709999999999999</v>
      </c>
      <c r="G843" s="120">
        <v>0.96199999999999997</v>
      </c>
      <c r="H843" s="120">
        <v>0.11799999999999999</v>
      </c>
    </row>
    <row r="844" spans="1:8" x14ac:dyDescent="0.25">
      <c r="A844" s="120">
        <v>167.8</v>
      </c>
      <c r="B844" s="120">
        <v>1.1120000000000001</v>
      </c>
      <c r="C844" s="120">
        <v>0.996</v>
      </c>
      <c r="D844" s="120">
        <v>1.282</v>
      </c>
      <c r="E844" s="120">
        <v>1.1439999999999999</v>
      </c>
      <c r="F844" s="120">
        <v>1.2689999999999999</v>
      </c>
      <c r="G844" s="120">
        <v>0.96099999999999997</v>
      </c>
      <c r="H844" s="120">
        <v>0.11799999999999999</v>
      </c>
    </row>
    <row r="845" spans="1:8" x14ac:dyDescent="0.25">
      <c r="A845" s="120">
        <v>168</v>
      </c>
      <c r="B845" s="120">
        <v>1.111</v>
      </c>
      <c r="C845" s="120">
        <v>0.99399999999999999</v>
      </c>
      <c r="D845" s="120">
        <v>1.2809999999999999</v>
      </c>
      <c r="E845" s="120">
        <v>1.1419999999999999</v>
      </c>
      <c r="F845" s="120">
        <v>1.2669999999999999</v>
      </c>
      <c r="G845" s="120">
        <v>0.96099999999999997</v>
      </c>
      <c r="H845" s="120">
        <v>0.11799999999999999</v>
      </c>
    </row>
    <row r="846" spans="1:8" x14ac:dyDescent="0.25">
      <c r="A846" s="120">
        <v>168.2</v>
      </c>
      <c r="B846" s="120">
        <v>1.1100000000000001</v>
      </c>
      <c r="C846" s="120">
        <v>0.99299999999999999</v>
      </c>
      <c r="D846" s="120">
        <v>1.2789999999999999</v>
      </c>
      <c r="E846" s="120">
        <v>1.141</v>
      </c>
      <c r="F846" s="120">
        <v>1.2649999999999999</v>
      </c>
      <c r="G846" s="120">
        <v>0.96</v>
      </c>
      <c r="H846" s="120">
        <v>0.11799999999999999</v>
      </c>
    </row>
    <row r="847" spans="1:8" x14ac:dyDescent="0.25">
      <c r="A847" s="120">
        <v>168.4</v>
      </c>
      <c r="B847" s="120">
        <v>1.1080000000000001</v>
      </c>
      <c r="C847" s="120">
        <v>0.99099999999999999</v>
      </c>
      <c r="D847" s="120">
        <v>1.2769999999999999</v>
      </c>
      <c r="E847" s="120">
        <v>1.139</v>
      </c>
      <c r="F847" s="120">
        <v>1.2629999999999999</v>
      </c>
      <c r="G847" s="120">
        <v>0.95899999999999996</v>
      </c>
      <c r="H847" s="120">
        <v>0.11799999999999999</v>
      </c>
    </row>
    <row r="848" spans="1:8" x14ac:dyDescent="0.25">
      <c r="A848" s="120">
        <v>168.6</v>
      </c>
      <c r="B848" s="120">
        <v>1.107</v>
      </c>
      <c r="C848" s="120">
        <v>0.99</v>
      </c>
      <c r="D848" s="120">
        <v>1.2749999999999999</v>
      </c>
      <c r="E848" s="120">
        <v>1.1379999999999999</v>
      </c>
      <c r="F848" s="120">
        <v>1.2609999999999999</v>
      </c>
      <c r="G848" s="120">
        <v>0.95899999999999996</v>
      </c>
      <c r="H848" s="120">
        <v>0.11799999999999999</v>
      </c>
    </row>
    <row r="849" spans="1:8" x14ac:dyDescent="0.25">
      <c r="A849" s="120">
        <v>168.8</v>
      </c>
      <c r="B849" s="120">
        <v>1.1060000000000001</v>
      </c>
      <c r="C849" s="120">
        <v>0.98799999999999999</v>
      </c>
      <c r="D849" s="120">
        <v>1.2729999999999999</v>
      </c>
      <c r="E849" s="120">
        <v>1.1359999999999999</v>
      </c>
      <c r="F849" s="120">
        <v>1.26</v>
      </c>
      <c r="G849" s="120">
        <v>0.95799999999999996</v>
      </c>
      <c r="H849" s="120">
        <v>0.11799999999999999</v>
      </c>
    </row>
    <row r="850" spans="1:8" x14ac:dyDescent="0.25">
      <c r="A850" s="120">
        <v>169</v>
      </c>
      <c r="B850" s="120">
        <v>1.105</v>
      </c>
      <c r="C850" s="120">
        <v>0.98599999999999999</v>
      </c>
      <c r="D850" s="120">
        <v>1.272</v>
      </c>
      <c r="E850" s="120">
        <v>1.135</v>
      </c>
      <c r="F850" s="120">
        <v>1.258</v>
      </c>
      <c r="G850" s="120">
        <v>0.95699999999999996</v>
      </c>
      <c r="H850" s="120">
        <v>0.11799999999999999</v>
      </c>
    </row>
    <row r="851" spans="1:8" x14ac:dyDescent="0.25">
      <c r="A851" s="120">
        <v>169.2</v>
      </c>
      <c r="B851" s="120">
        <v>1.1040000000000001</v>
      </c>
      <c r="C851" s="120">
        <v>0.98499999999999999</v>
      </c>
      <c r="D851" s="120">
        <v>1.27</v>
      </c>
      <c r="E851" s="120">
        <v>1.1339999999999999</v>
      </c>
      <c r="F851" s="120">
        <v>1.256</v>
      </c>
      <c r="G851" s="120">
        <v>0.95699999999999996</v>
      </c>
      <c r="H851" s="120">
        <v>0.11799999999999999</v>
      </c>
    </row>
    <row r="852" spans="1:8" x14ac:dyDescent="0.25">
      <c r="A852" s="120">
        <v>169.4</v>
      </c>
      <c r="B852" s="120">
        <v>1.103</v>
      </c>
      <c r="C852" s="120">
        <v>0.98299999999999998</v>
      </c>
      <c r="D852" s="120">
        <v>1.268</v>
      </c>
      <c r="E852" s="120">
        <v>1.1319999999999999</v>
      </c>
      <c r="F852" s="120">
        <v>1.254</v>
      </c>
      <c r="G852" s="120">
        <v>0.95599999999999996</v>
      </c>
      <c r="H852" s="120">
        <v>0.11799999999999999</v>
      </c>
    </row>
    <row r="853" spans="1:8" x14ac:dyDescent="0.25">
      <c r="A853" s="120">
        <v>169.6</v>
      </c>
      <c r="B853" s="120">
        <v>1.101</v>
      </c>
      <c r="C853" s="120">
        <v>0.98199999999999998</v>
      </c>
      <c r="D853" s="120">
        <v>1.2669999999999999</v>
      </c>
      <c r="E853" s="120">
        <v>1.131</v>
      </c>
      <c r="F853" s="120">
        <v>1.252</v>
      </c>
      <c r="G853" s="120">
        <v>0.95499999999999996</v>
      </c>
      <c r="H853" s="120">
        <v>0.11799999999999999</v>
      </c>
    </row>
    <row r="854" spans="1:8" x14ac:dyDescent="0.25">
      <c r="A854" s="120">
        <v>169.8</v>
      </c>
      <c r="B854" s="120">
        <v>1.1000000000000001</v>
      </c>
      <c r="C854" s="120">
        <v>0.98</v>
      </c>
      <c r="D854" s="120">
        <v>1.2649999999999999</v>
      </c>
      <c r="E854" s="120">
        <v>1.129</v>
      </c>
      <c r="F854" s="120">
        <v>1.2509999999999999</v>
      </c>
      <c r="G854" s="120">
        <v>0.95499999999999996</v>
      </c>
      <c r="H854" s="120">
        <v>0.11799999999999999</v>
      </c>
    </row>
    <row r="855" spans="1:8" x14ac:dyDescent="0.25">
      <c r="A855" s="120">
        <v>170</v>
      </c>
      <c r="B855" s="120">
        <v>1.099</v>
      </c>
      <c r="C855" s="120">
        <v>0.97899999999999998</v>
      </c>
      <c r="D855" s="120">
        <v>1.2629999999999999</v>
      </c>
      <c r="E855" s="120">
        <v>1.1279999999999999</v>
      </c>
      <c r="F855" s="120">
        <v>1.2490000000000001</v>
      </c>
      <c r="G855" s="120">
        <v>0.95399999999999996</v>
      </c>
      <c r="H855" s="120">
        <v>0.11799999999999999</v>
      </c>
    </row>
    <row r="856" spans="1:8" x14ac:dyDescent="0.25">
      <c r="A856" s="120">
        <v>170.2</v>
      </c>
      <c r="B856" s="120">
        <v>1.0980000000000001</v>
      </c>
      <c r="C856" s="120">
        <v>0.97699999999999998</v>
      </c>
      <c r="D856" s="120">
        <v>1.2609999999999999</v>
      </c>
      <c r="E856" s="120">
        <v>1.1259999999999999</v>
      </c>
      <c r="F856" s="120">
        <v>1.2470000000000001</v>
      </c>
      <c r="G856" s="120">
        <v>0.95299999999999996</v>
      </c>
      <c r="H856" s="120">
        <v>0.11799999999999999</v>
      </c>
    </row>
    <row r="857" spans="1:8" x14ac:dyDescent="0.25">
      <c r="A857" s="120">
        <v>170.4</v>
      </c>
      <c r="B857" s="120">
        <v>1.097</v>
      </c>
      <c r="C857" s="120">
        <v>0.97599999999999998</v>
      </c>
      <c r="D857" s="120">
        <v>1.26</v>
      </c>
      <c r="E857" s="120">
        <v>1.125</v>
      </c>
      <c r="F857" s="120">
        <v>1.2450000000000001</v>
      </c>
      <c r="G857" s="120">
        <v>0.95299999999999996</v>
      </c>
      <c r="H857" s="120">
        <v>0.11799999999999999</v>
      </c>
    </row>
    <row r="858" spans="1:8" x14ac:dyDescent="0.25">
      <c r="A858" s="120">
        <v>170.6</v>
      </c>
      <c r="B858" s="120">
        <v>1.0960000000000001</v>
      </c>
      <c r="C858" s="120">
        <v>0.97399999999999998</v>
      </c>
      <c r="D858" s="120">
        <v>1.258</v>
      </c>
      <c r="E858" s="120">
        <v>1.1240000000000001</v>
      </c>
      <c r="F858" s="120">
        <v>1.2430000000000001</v>
      </c>
      <c r="G858" s="120">
        <v>0.95199999999999996</v>
      </c>
      <c r="H858" s="120">
        <v>0.11700000000000001</v>
      </c>
    </row>
    <row r="859" spans="1:8" x14ac:dyDescent="0.25">
      <c r="A859" s="120">
        <v>170.8</v>
      </c>
      <c r="B859" s="120">
        <v>1.095</v>
      </c>
      <c r="C859" s="120">
        <v>0.97299999999999998</v>
      </c>
      <c r="D859" s="120">
        <v>1.256</v>
      </c>
      <c r="E859" s="120">
        <v>1.1220000000000001</v>
      </c>
      <c r="F859" s="120">
        <v>1.242</v>
      </c>
      <c r="G859" s="120">
        <v>0.95099999999999996</v>
      </c>
      <c r="H859" s="120">
        <v>0.11700000000000001</v>
      </c>
    </row>
    <row r="860" spans="1:8" x14ac:dyDescent="0.25">
      <c r="A860" s="120">
        <v>171</v>
      </c>
      <c r="B860" s="120">
        <v>1.0940000000000001</v>
      </c>
      <c r="C860" s="120">
        <v>0.97099999999999997</v>
      </c>
      <c r="D860" s="120">
        <v>1.2549999999999999</v>
      </c>
      <c r="E860" s="120">
        <v>1.121</v>
      </c>
      <c r="F860" s="120">
        <v>1.24</v>
      </c>
      <c r="G860" s="120">
        <v>0.95099999999999996</v>
      </c>
      <c r="H860" s="120">
        <v>0.11700000000000001</v>
      </c>
    </row>
    <row r="861" spans="1:8" x14ac:dyDescent="0.25">
      <c r="A861" s="120">
        <v>171.2</v>
      </c>
      <c r="B861" s="120">
        <v>1.0920000000000001</v>
      </c>
      <c r="C861" s="120">
        <v>0.97</v>
      </c>
      <c r="D861" s="120">
        <v>1.2529999999999999</v>
      </c>
      <c r="E861" s="120">
        <v>1.1200000000000001</v>
      </c>
      <c r="F861" s="120">
        <v>1.238</v>
      </c>
      <c r="G861" s="120">
        <v>0.95</v>
      </c>
      <c r="H861" s="120">
        <v>0.11700000000000001</v>
      </c>
    </row>
    <row r="862" spans="1:8" x14ac:dyDescent="0.25">
      <c r="A862" s="120">
        <v>171.4</v>
      </c>
      <c r="B862" s="120">
        <v>1.091</v>
      </c>
      <c r="C862" s="120">
        <v>0.96899999999999997</v>
      </c>
      <c r="D862" s="120">
        <v>1.2509999999999999</v>
      </c>
      <c r="E862" s="120">
        <v>1.1180000000000001</v>
      </c>
      <c r="F862" s="120">
        <v>1.236</v>
      </c>
      <c r="G862" s="120">
        <v>0.95</v>
      </c>
      <c r="H862" s="120">
        <v>0.11700000000000001</v>
      </c>
    </row>
    <row r="863" spans="1:8" x14ac:dyDescent="0.25">
      <c r="A863" s="120">
        <v>171.6</v>
      </c>
      <c r="B863" s="120">
        <v>1.0900000000000001</v>
      </c>
      <c r="C863" s="120">
        <v>0.96699999999999997</v>
      </c>
      <c r="D863" s="120">
        <v>1.25</v>
      </c>
      <c r="E863" s="120">
        <v>1.117</v>
      </c>
      <c r="F863" s="120">
        <v>1.2350000000000001</v>
      </c>
      <c r="G863" s="120">
        <v>0.94899999999999995</v>
      </c>
      <c r="H863" s="120">
        <v>0.11700000000000001</v>
      </c>
    </row>
    <row r="864" spans="1:8" x14ac:dyDescent="0.25">
      <c r="A864" s="120">
        <v>171.8</v>
      </c>
      <c r="B864" s="120">
        <v>1.089</v>
      </c>
      <c r="C864" s="120">
        <v>0.96599999999999997</v>
      </c>
      <c r="D864" s="120">
        <v>1.248</v>
      </c>
      <c r="E864" s="120">
        <v>1.115</v>
      </c>
      <c r="F864" s="120">
        <v>1.2330000000000001</v>
      </c>
      <c r="G864" s="120">
        <v>0.94799999999999995</v>
      </c>
      <c r="H864" s="120">
        <v>0.11700000000000001</v>
      </c>
    </row>
    <row r="865" spans="1:8" x14ac:dyDescent="0.25">
      <c r="A865" s="120">
        <v>172</v>
      </c>
      <c r="B865" s="120">
        <v>1.0880000000000001</v>
      </c>
      <c r="C865" s="120">
        <v>0.96399999999999997</v>
      </c>
      <c r="D865" s="120">
        <v>1.2470000000000001</v>
      </c>
      <c r="E865" s="120">
        <v>1.1140000000000001</v>
      </c>
      <c r="F865" s="120">
        <v>1.2310000000000001</v>
      </c>
      <c r="G865" s="120">
        <v>0.94799999999999995</v>
      </c>
      <c r="H865" s="120">
        <v>0.11700000000000001</v>
      </c>
    </row>
    <row r="866" spans="1:8" x14ac:dyDescent="0.25">
      <c r="A866" s="120">
        <v>172.2</v>
      </c>
      <c r="B866" s="120">
        <v>1.087</v>
      </c>
      <c r="C866" s="120">
        <v>0.96299999999999997</v>
      </c>
      <c r="D866" s="120">
        <v>1.2450000000000001</v>
      </c>
      <c r="E866" s="120">
        <v>1.113</v>
      </c>
      <c r="F866" s="120">
        <v>1.23</v>
      </c>
      <c r="G866" s="120">
        <v>0.94699999999999995</v>
      </c>
      <c r="H866" s="120">
        <v>0.11700000000000001</v>
      </c>
    </row>
    <row r="867" spans="1:8" x14ac:dyDescent="0.25">
      <c r="A867" s="120">
        <v>172.4</v>
      </c>
      <c r="B867" s="120">
        <v>1.0860000000000001</v>
      </c>
      <c r="C867" s="120">
        <v>0.96099999999999997</v>
      </c>
      <c r="D867" s="120">
        <v>1.2430000000000001</v>
      </c>
      <c r="E867" s="120">
        <v>1.111</v>
      </c>
      <c r="F867" s="120">
        <v>1.228</v>
      </c>
      <c r="G867" s="120">
        <v>0.94599999999999995</v>
      </c>
      <c r="H867" s="120">
        <v>0.11700000000000001</v>
      </c>
    </row>
    <row r="868" spans="1:8" x14ac:dyDescent="0.25">
      <c r="A868" s="120">
        <v>172.6</v>
      </c>
      <c r="B868" s="120">
        <v>1.085</v>
      </c>
      <c r="C868" s="120">
        <v>0.96</v>
      </c>
      <c r="D868" s="120">
        <v>1.242</v>
      </c>
      <c r="E868" s="120">
        <v>1.1100000000000001</v>
      </c>
      <c r="F868" s="120">
        <v>1.226</v>
      </c>
      <c r="G868" s="120">
        <v>0.94599999999999995</v>
      </c>
      <c r="H868" s="120">
        <v>0.11700000000000001</v>
      </c>
    </row>
    <row r="869" spans="1:8" x14ac:dyDescent="0.25">
      <c r="A869" s="120">
        <v>172.8</v>
      </c>
      <c r="B869" s="120">
        <v>1.0840000000000001</v>
      </c>
      <c r="C869" s="120">
        <v>0.95899999999999996</v>
      </c>
      <c r="D869" s="120">
        <v>1.24</v>
      </c>
      <c r="E869" s="120">
        <v>1.109</v>
      </c>
      <c r="F869" s="120">
        <v>1.224</v>
      </c>
      <c r="G869" s="120">
        <v>0.94499999999999995</v>
      </c>
      <c r="H869" s="120">
        <v>0.11700000000000001</v>
      </c>
    </row>
    <row r="870" spans="1:8" x14ac:dyDescent="0.25">
      <c r="A870" s="120">
        <v>173</v>
      </c>
      <c r="B870" s="120">
        <v>1.083</v>
      </c>
      <c r="C870" s="120">
        <v>0.95699999999999996</v>
      </c>
      <c r="D870" s="120">
        <v>1.238</v>
      </c>
      <c r="E870" s="120">
        <v>1.107</v>
      </c>
      <c r="F870" s="120">
        <v>1.2230000000000001</v>
      </c>
      <c r="G870" s="120">
        <v>0.94499999999999995</v>
      </c>
      <c r="H870" s="120">
        <v>0.11700000000000001</v>
      </c>
    </row>
    <row r="871" spans="1:8" x14ac:dyDescent="0.25">
      <c r="A871" s="120">
        <v>173.2</v>
      </c>
      <c r="B871" s="120">
        <v>1.0820000000000001</v>
      </c>
      <c r="C871" s="120">
        <v>0.95599999999999996</v>
      </c>
      <c r="D871" s="120">
        <v>1.2370000000000001</v>
      </c>
      <c r="E871" s="120">
        <v>1.1060000000000001</v>
      </c>
      <c r="F871" s="120">
        <v>1.2210000000000001</v>
      </c>
      <c r="G871" s="120">
        <v>0.94399999999999995</v>
      </c>
      <c r="H871" s="120">
        <v>0.11700000000000001</v>
      </c>
    </row>
    <row r="872" spans="1:8" x14ac:dyDescent="0.25">
      <c r="A872" s="120">
        <v>173.4</v>
      </c>
      <c r="B872" s="120">
        <v>1.081</v>
      </c>
      <c r="C872" s="120">
        <v>0.95399999999999996</v>
      </c>
      <c r="D872" s="120">
        <v>1.2350000000000001</v>
      </c>
      <c r="E872" s="120">
        <v>1.105</v>
      </c>
      <c r="F872" s="120">
        <v>1.2190000000000001</v>
      </c>
      <c r="G872" s="120">
        <v>0.94299999999999995</v>
      </c>
      <c r="H872" s="120">
        <v>0.11700000000000001</v>
      </c>
    </row>
    <row r="873" spans="1:8" x14ac:dyDescent="0.25">
      <c r="A873" s="120">
        <v>173.6</v>
      </c>
      <c r="B873" s="120">
        <v>1.08</v>
      </c>
      <c r="C873" s="120">
        <v>0.95299999999999996</v>
      </c>
      <c r="D873" s="120">
        <v>1.234</v>
      </c>
      <c r="E873" s="120">
        <v>1.1040000000000001</v>
      </c>
      <c r="F873" s="120">
        <v>1.218</v>
      </c>
      <c r="G873" s="120">
        <v>0.94299999999999995</v>
      </c>
      <c r="H873" s="120">
        <v>0.11700000000000001</v>
      </c>
    </row>
    <row r="874" spans="1:8" x14ac:dyDescent="0.25">
      <c r="A874" s="120">
        <v>173.8</v>
      </c>
      <c r="B874" s="120">
        <v>1.079</v>
      </c>
      <c r="C874" s="120">
        <v>0.95099999999999996</v>
      </c>
      <c r="D874" s="120">
        <v>1.232</v>
      </c>
      <c r="E874" s="120">
        <v>1.1020000000000001</v>
      </c>
      <c r="F874" s="120">
        <v>1.216</v>
      </c>
      <c r="G874" s="120">
        <v>0.94199999999999995</v>
      </c>
      <c r="H874" s="120">
        <v>0.11700000000000001</v>
      </c>
    </row>
    <row r="875" spans="1:8" x14ac:dyDescent="0.25">
      <c r="A875" s="120">
        <v>174</v>
      </c>
      <c r="B875" s="120">
        <v>1.077</v>
      </c>
      <c r="C875" s="120">
        <v>0.95</v>
      </c>
      <c r="D875" s="120">
        <v>1.2310000000000001</v>
      </c>
      <c r="E875" s="120">
        <v>1.101</v>
      </c>
      <c r="F875" s="120">
        <v>1.214</v>
      </c>
      <c r="G875" s="120">
        <v>0.94199999999999995</v>
      </c>
      <c r="H875" s="120">
        <v>0.11700000000000001</v>
      </c>
    </row>
    <row r="876" spans="1:8" x14ac:dyDescent="0.25">
      <c r="A876" s="120">
        <v>174.2</v>
      </c>
      <c r="B876" s="120">
        <v>1.0760000000000001</v>
      </c>
      <c r="C876" s="120">
        <v>0.94899999999999995</v>
      </c>
      <c r="D876" s="120">
        <v>1.2290000000000001</v>
      </c>
      <c r="E876" s="120">
        <v>1.1000000000000001</v>
      </c>
      <c r="F876" s="120">
        <v>1.2130000000000001</v>
      </c>
      <c r="G876" s="120">
        <v>0.94099999999999995</v>
      </c>
      <c r="H876" s="120">
        <v>0.11700000000000001</v>
      </c>
    </row>
    <row r="877" spans="1:8" x14ac:dyDescent="0.25">
      <c r="A877" s="120">
        <v>174.4</v>
      </c>
      <c r="B877" s="120">
        <v>1.075</v>
      </c>
      <c r="C877" s="120">
        <v>0.94699999999999995</v>
      </c>
      <c r="D877" s="120">
        <v>1.2270000000000001</v>
      </c>
      <c r="E877" s="120">
        <v>1.0980000000000001</v>
      </c>
      <c r="F877" s="120">
        <v>1.2110000000000001</v>
      </c>
      <c r="G877" s="120">
        <v>0.94</v>
      </c>
      <c r="H877" s="120">
        <v>0.11700000000000001</v>
      </c>
    </row>
    <row r="878" spans="1:8" x14ac:dyDescent="0.25">
      <c r="A878" s="120">
        <v>174.6</v>
      </c>
      <c r="B878" s="120">
        <v>1.0740000000000001</v>
      </c>
      <c r="C878" s="120">
        <v>0.94599999999999995</v>
      </c>
      <c r="D878" s="120">
        <v>1.226</v>
      </c>
      <c r="E878" s="120">
        <v>1.097</v>
      </c>
      <c r="F878" s="120">
        <v>1.2090000000000001</v>
      </c>
      <c r="G878" s="120">
        <v>0.94</v>
      </c>
      <c r="H878" s="120">
        <v>0.11600000000000001</v>
      </c>
    </row>
    <row r="879" spans="1:8" x14ac:dyDescent="0.25">
      <c r="A879" s="120">
        <v>174.8</v>
      </c>
      <c r="B879" s="120">
        <v>1.073</v>
      </c>
      <c r="C879" s="120">
        <v>0.94499999999999995</v>
      </c>
      <c r="D879" s="120">
        <v>1.224</v>
      </c>
      <c r="E879" s="120">
        <v>1.0960000000000001</v>
      </c>
      <c r="F879" s="120">
        <v>1.208</v>
      </c>
      <c r="G879" s="120">
        <v>0.93899999999999995</v>
      </c>
      <c r="H879" s="120">
        <v>0.11600000000000001</v>
      </c>
    </row>
    <row r="880" spans="1:8" x14ac:dyDescent="0.25">
      <c r="A880" s="120">
        <v>175</v>
      </c>
      <c r="B880" s="120">
        <v>1.0720000000000001</v>
      </c>
      <c r="C880" s="120">
        <v>0.94299999999999995</v>
      </c>
      <c r="D880" s="120">
        <v>1.2230000000000001</v>
      </c>
      <c r="E880" s="120">
        <v>1.095</v>
      </c>
      <c r="F880" s="120">
        <v>1.206</v>
      </c>
      <c r="G880" s="120">
        <v>0.93899999999999995</v>
      </c>
      <c r="H880" s="120">
        <v>0.11600000000000001</v>
      </c>
    </row>
    <row r="881" spans="1:8" x14ac:dyDescent="0.25">
      <c r="A881" s="120">
        <v>175.2</v>
      </c>
      <c r="B881" s="120">
        <v>1.071</v>
      </c>
      <c r="C881" s="120">
        <v>0.94199999999999995</v>
      </c>
      <c r="D881" s="120">
        <v>1.2210000000000001</v>
      </c>
      <c r="E881" s="120">
        <v>1.093</v>
      </c>
      <c r="F881" s="120">
        <v>1.2050000000000001</v>
      </c>
      <c r="G881" s="120">
        <v>0.93799999999999994</v>
      </c>
      <c r="H881" s="120">
        <v>0.11600000000000001</v>
      </c>
    </row>
    <row r="882" spans="1:8" x14ac:dyDescent="0.25">
      <c r="A882" s="120">
        <v>175.4</v>
      </c>
      <c r="B882" s="120">
        <v>1.07</v>
      </c>
      <c r="C882" s="120">
        <v>0.94099999999999995</v>
      </c>
      <c r="D882" s="120">
        <v>1.22</v>
      </c>
      <c r="E882" s="120">
        <v>1.0920000000000001</v>
      </c>
      <c r="F882" s="120">
        <v>1.2030000000000001</v>
      </c>
      <c r="G882" s="120">
        <v>0.93700000000000006</v>
      </c>
      <c r="H882" s="120">
        <v>0.11600000000000001</v>
      </c>
    </row>
    <row r="883" spans="1:8" x14ac:dyDescent="0.25">
      <c r="A883" s="120">
        <v>175.6</v>
      </c>
      <c r="B883" s="120">
        <v>1.069</v>
      </c>
      <c r="C883" s="120">
        <v>0.93899999999999995</v>
      </c>
      <c r="D883" s="120">
        <v>1.218</v>
      </c>
      <c r="E883" s="120">
        <v>1.091</v>
      </c>
      <c r="F883" s="120">
        <v>1.2010000000000001</v>
      </c>
      <c r="G883" s="120">
        <v>0.93700000000000006</v>
      </c>
      <c r="H883" s="120">
        <v>0.11600000000000001</v>
      </c>
    </row>
    <row r="884" spans="1:8" x14ac:dyDescent="0.25">
      <c r="A884" s="120">
        <v>175.8</v>
      </c>
      <c r="B884" s="120">
        <v>1.0680000000000001</v>
      </c>
      <c r="C884" s="120">
        <v>0.93799999999999994</v>
      </c>
      <c r="D884" s="120">
        <v>1.2170000000000001</v>
      </c>
      <c r="E884" s="120">
        <v>1.0900000000000001</v>
      </c>
      <c r="F884" s="120">
        <v>1.2</v>
      </c>
      <c r="G884" s="120">
        <v>0.93600000000000005</v>
      </c>
      <c r="H884" s="120">
        <v>0.11600000000000001</v>
      </c>
    </row>
    <row r="885" spans="1:8" x14ac:dyDescent="0.25">
      <c r="A885" s="120">
        <v>176</v>
      </c>
      <c r="B885" s="120">
        <v>1.0669999999999999</v>
      </c>
      <c r="C885" s="120">
        <v>0.93700000000000006</v>
      </c>
      <c r="D885" s="120">
        <v>1.2150000000000001</v>
      </c>
      <c r="E885" s="120">
        <v>1.0880000000000001</v>
      </c>
      <c r="F885" s="120">
        <v>1.198</v>
      </c>
      <c r="G885" s="120">
        <v>0.93600000000000005</v>
      </c>
      <c r="H885" s="120">
        <v>0.11600000000000001</v>
      </c>
    </row>
    <row r="886" spans="1:8" x14ac:dyDescent="0.25">
      <c r="A886" s="120">
        <v>176.2</v>
      </c>
      <c r="B886" s="120">
        <v>1.0660000000000001</v>
      </c>
      <c r="C886" s="120">
        <v>0.93500000000000005</v>
      </c>
      <c r="D886" s="120">
        <v>1.214</v>
      </c>
      <c r="E886" s="120">
        <v>1.087</v>
      </c>
      <c r="F886" s="120">
        <v>1.1970000000000001</v>
      </c>
      <c r="G886" s="120">
        <v>0.93500000000000005</v>
      </c>
      <c r="H886" s="120">
        <v>0.11600000000000001</v>
      </c>
    </row>
    <row r="887" spans="1:8" x14ac:dyDescent="0.25">
      <c r="A887" s="120">
        <v>176.4</v>
      </c>
      <c r="B887" s="120">
        <v>1.0649999999999999</v>
      </c>
      <c r="C887" s="120">
        <v>0.93400000000000005</v>
      </c>
      <c r="D887" s="120">
        <v>1.212</v>
      </c>
      <c r="E887" s="120">
        <v>1.0860000000000001</v>
      </c>
      <c r="F887" s="120">
        <v>1.1950000000000001</v>
      </c>
      <c r="G887" s="120">
        <v>0.93500000000000005</v>
      </c>
      <c r="H887" s="120">
        <v>0.11600000000000001</v>
      </c>
    </row>
    <row r="888" spans="1:8" x14ac:dyDescent="0.25">
      <c r="A888" s="120">
        <v>176.6</v>
      </c>
      <c r="B888" s="120">
        <v>1.0640000000000001</v>
      </c>
      <c r="C888" s="120">
        <v>0.93300000000000005</v>
      </c>
      <c r="D888" s="120">
        <v>1.2110000000000001</v>
      </c>
      <c r="E888" s="120">
        <v>1.085</v>
      </c>
      <c r="F888" s="120">
        <v>1.1930000000000001</v>
      </c>
      <c r="G888" s="120">
        <v>0.93400000000000005</v>
      </c>
      <c r="H888" s="120">
        <v>0.11600000000000001</v>
      </c>
    </row>
    <row r="889" spans="1:8" x14ac:dyDescent="0.25">
      <c r="A889" s="120">
        <v>176.8</v>
      </c>
      <c r="B889" s="120">
        <v>1.0629999999999999</v>
      </c>
      <c r="C889" s="120">
        <v>0.93100000000000005</v>
      </c>
      <c r="D889" s="120">
        <v>1.2090000000000001</v>
      </c>
      <c r="E889" s="120">
        <v>1.083</v>
      </c>
      <c r="F889" s="120">
        <v>1.1919999999999999</v>
      </c>
      <c r="G889" s="120">
        <v>0.93300000000000005</v>
      </c>
      <c r="H889" s="120">
        <v>0.11600000000000001</v>
      </c>
    </row>
    <row r="890" spans="1:8" x14ac:dyDescent="0.25">
      <c r="A890" s="120">
        <v>177</v>
      </c>
      <c r="B890" s="120">
        <v>1.0620000000000001</v>
      </c>
      <c r="C890" s="120">
        <v>0.93</v>
      </c>
      <c r="D890" s="120">
        <v>1.208</v>
      </c>
      <c r="E890" s="120">
        <v>1.0820000000000001</v>
      </c>
      <c r="F890" s="120">
        <v>1.19</v>
      </c>
      <c r="G890" s="120">
        <v>0.93300000000000005</v>
      </c>
      <c r="H890" s="120">
        <v>0.11600000000000001</v>
      </c>
    </row>
    <row r="891" spans="1:8" x14ac:dyDescent="0.25">
      <c r="A891" s="120">
        <v>177.2</v>
      </c>
      <c r="B891" s="120">
        <v>1.0609999999999999</v>
      </c>
      <c r="C891" s="120">
        <v>0.92900000000000005</v>
      </c>
      <c r="D891" s="120">
        <v>1.206</v>
      </c>
      <c r="E891" s="120">
        <v>1.081</v>
      </c>
      <c r="F891" s="120">
        <v>1.1890000000000001</v>
      </c>
      <c r="G891" s="120">
        <v>0.93200000000000005</v>
      </c>
      <c r="H891" s="120">
        <v>0.11600000000000001</v>
      </c>
    </row>
    <row r="892" spans="1:8" x14ac:dyDescent="0.25">
      <c r="A892" s="120">
        <v>177.4</v>
      </c>
      <c r="B892" s="120">
        <v>1.0609999999999999</v>
      </c>
      <c r="C892" s="120">
        <v>0.92700000000000005</v>
      </c>
      <c r="D892" s="120">
        <v>1.2050000000000001</v>
      </c>
      <c r="E892" s="120">
        <v>1.08</v>
      </c>
      <c r="F892" s="120">
        <v>1.1870000000000001</v>
      </c>
      <c r="G892" s="120">
        <v>0.93200000000000005</v>
      </c>
      <c r="H892" s="120">
        <v>0.11600000000000001</v>
      </c>
    </row>
    <row r="893" spans="1:8" x14ac:dyDescent="0.25">
      <c r="A893" s="120">
        <v>177.6</v>
      </c>
      <c r="B893" s="120">
        <v>1.06</v>
      </c>
      <c r="C893" s="120">
        <v>0.92600000000000005</v>
      </c>
      <c r="D893" s="120">
        <v>1.2030000000000001</v>
      </c>
      <c r="E893" s="120">
        <v>1.079</v>
      </c>
      <c r="F893" s="120">
        <v>1.1859999999999999</v>
      </c>
      <c r="G893" s="120">
        <v>0.93100000000000005</v>
      </c>
      <c r="H893" s="120">
        <v>0.11600000000000001</v>
      </c>
    </row>
    <row r="894" spans="1:8" x14ac:dyDescent="0.25">
      <c r="A894" s="120">
        <v>177.8</v>
      </c>
      <c r="B894" s="120">
        <v>1.0589999999999999</v>
      </c>
      <c r="C894" s="120">
        <v>0.92500000000000004</v>
      </c>
      <c r="D894" s="120">
        <v>1.202</v>
      </c>
      <c r="E894" s="120">
        <v>1.077</v>
      </c>
      <c r="F894" s="120">
        <v>1.1839999999999999</v>
      </c>
      <c r="G894" s="120">
        <v>0.93100000000000005</v>
      </c>
      <c r="H894" s="120">
        <v>0.11600000000000001</v>
      </c>
    </row>
    <row r="895" spans="1:8" x14ac:dyDescent="0.25">
      <c r="A895" s="120">
        <v>178</v>
      </c>
      <c r="B895" s="120">
        <v>1.0580000000000001</v>
      </c>
      <c r="C895" s="120">
        <v>0.92400000000000004</v>
      </c>
      <c r="D895" s="120">
        <v>1.2010000000000001</v>
      </c>
      <c r="E895" s="120">
        <v>1.0760000000000001</v>
      </c>
      <c r="F895" s="120">
        <v>1.1830000000000001</v>
      </c>
      <c r="G895" s="120">
        <v>0.93</v>
      </c>
      <c r="H895" s="120">
        <v>0.11600000000000001</v>
      </c>
    </row>
    <row r="896" spans="1:8" x14ac:dyDescent="0.25">
      <c r="A896" s="120">
        <v>178.2</v>
      </c>
      <c r="B896" s="120">
        <v>1.0569999999999999</v>
      </c>
      <c r="C896" s="120">
        <v>0.92200000000000004</v>
      </c>
      <c r="D896" s="120">
        <v>1.1990000000000001</v>
      </c>
      <c r="E896" s="120">
        <v>1.075</v>
      </c>
      <c r="F896" s="120">
        <v>1.181</v>
      </c>
      <c r="G896" s="120">
        <v>0.93</v>
      </c>
      <c r="H896" s="120">
        <v>0.11600000000000001</v>
      </c>
    </row>
    <row r="897" spans="1:8" x14ac:dyDescent="0.25">
      <c r="A897" s="120">
        <v>178.4</v>
      </c>
      <c r="B897" s="120">
        <v>1.056</v>
      </c>
      <c r="C897" s="120">
        <v>0.92100000000000004</v>
      </c>
      <c r="D897" s="120">
        <v>1.198</v>
      </c>
      <c r="E897" s="120">
        <v>1.0740000000000001</v>
      </c>
      <c r="F897" s="120">
        <v>1.18</v>
      </c>
      <c r="G897" s="120">
        <v>0.92900000000000005</v>
      </c>
      <c r="H897" s="120">
        <v>0.11600000000000001</v>
      </c>
    </row>
    <row r="898" spans="1:8" x14ac:dyDescent="0.25">
      <c r="A898" s="120">
        <v>178.6</v>
      </c>
      <c r="B898" s="120">
        <v>1.0549999999999999</v>
      </c>
      <c r="C898" s="120">
        <v>0.92</v>
      </c>
      <c r="D898" s="120">
        <v>1.196</v>
      </c>
      <c r="E898" s="120">
        <v>1.073</v>
      </c>
      <c r="F898" s="120">
        <v>1.1779999999999999</v>
      </c>
      <c r="G898" s="120">
        <v>0.92900000000000005</v>
      </c>
      <c r="H898" s="120">
        <v>0.115</v>
      </c>
    </row>
    <row r="899" spans="1:8" x14ac:dyDescent="0.25">
      <c r="A899" s="120">
        <v>178.8</v>
      </c>
      <c r="B899" s="120">
        <v>1.054</v>
      </c>
      <c r="C899" s="120">
        <v>0.91900000000000004</v>
      </c>
      <c r="D899" s="120">
        <v>1.1950000000000001</v>
      </c>
      <c r="E899" s="120">
        <v>1.0720000000000001</v>
      </c>
      <c r="F899" s="120">
        <v>1.177</v>
      </c>
      <c r="G899" s="120">
        <v>0.92800000000000005</v>
      </c>
      <c r="H899" s="120">
        <v>0.115</v>
      </c>
    </row>
    <row r="900" spans="1:8" x14ac:dyDescent="0.25">
      <c r="A900" s="120">
        <v>179</v>
      </c>
      <c r="B900" s="120">
        <v>1.0529999999999999</v>
      </c>
      <c r="C900" s="120">
        <v>0.91700000000000004</v>
      </c>
      <c r="D900" s="120">
        <v>1.1930000000000001</v>
      </c>
      <c r="E900" s="120">
        <v>1.07</v>
      </c>
      <c r="F900" s="120">
        <v>1.175</v>
      </c>
      <c r="G900" s="120">
        <v>0.92800000000000005</v>
      </c>
      <c r="H900" s="120">
        <v>0.115</v>
      </c>
    </row>
    <row r="901" spans="1:8" x14ac:dyDescent="0.25">
      <c r="A901" s="120">
        <v>179.2</v>
      </c>
      <c r="B901" s="120">
        <v>1.052</v>
      </c>
      <c r="C901" s="120">
        <v>0.91600000000000004</v>
      </c>
      <c r="D901" s="120">
        <v>1.1919999999999999</v>
      </c>
      <c r="E901" s="120">
        <v>1.069</v>
      </c>
      <c r="F901" s="120">
        <v>1.1739999999999999</v>
      </c>
      <c r="G901" s="120">
        <v>0.92700000000000005</v>
      </c>
      <c r="H901" s="120">
        <v>0.115</v>
      </c>
    </row>
    <row r="902" spans="1:8" x14ac:dyDescent="0.25">
      <c r="A902" s="120">
        <v>179.4</v>
      </c>
      <c r="B902" s="120">
        <v>1.0509999999999999</v>
      </c>
      <c r="C902" s="120">
        <v>0.91500000000000004</v>
      </c>
      <c r="D902" s="120">
        <v>1.1910000000000001</v>
      </c>
      <c r="E902" s="120">
        <v>1.0680000000000001</v>
      </c>
      <c r="F902" s="120">
        <v>1.1719999999999999</v>
      </c>
      <c r="G902" s="120">
        <v>0.92600000000000005</v>
      </c>
      <c r="H902" s="120">
        <v>0.115</v>
      </c>
    </row>
    <row r="903" spans="1:8" x14ac:dyDescent="0.25">
      <c r="A903" s="120">
        <v>179.6</v>
      </c>
      <c r="B903" s="120">
        <v>1.05</v>
      </c>
      <c r="C903" s="120">
        <v>0.91400000000000003</v>
      </c>
      <c r="D903" s="120">
        <v>1.1890000000000001</v>
      </c>
      <c r="E903" s="120">
        <v>1.0669999999999999</v>
      </c>
      <c r="F903" s="120">
        <v>1.171</v>
      </c>
      <c r="G903" s="120">
        <v>0.92600000000000005</v>
      </c>
      <c r="H903" s="120">
        <v>0.115</v>
      </c>
    </row>
    <row r="904" spans="1:8" x14ac:dyDescent="0.25">
      <c r="A904" s="120">
        <v>179.8</v>
      </c>
      <c r="B904" s="120">
        <v>1.0489999999999999</v>
      </c>
      <c r="C904" s="120">
        <v>0.91200000000000003</v>
      </c>
      <c r="D904" s="120">
        <v>1.1879999999999999</v>
      </c>
      <c r="E904" s="120">
        <v>1.0660000000000001</v>
      </c>
      <c r="F904" s="120">
        <v>1.169</v>
      </c>
      <c r="G904" s="120">
        <v>0.92500000000000004</v>
      </c>
      <c r="H904" s="120">
        <v>0.115</v>
      </c>
    </row>
    <row r="905" spans="1:8" x14ac:dyDescent="0.25">
      <c r="A905" s="120">
        <v>180</v>
      </c>
      <c r="B905" s="120">
        <v>1.048</v>
      </c>
      <c r="C905" s="120">
        <v>0.91100000000000003</v>
      </c>
      <c r="D905" s="120">
        <v>1.1859999999999999</v>
      </c>
      <c r="E905" s="120">
        <v>1.0649999999999999</v>
      </c>
      <c r="F905" s="120">
        <v>1.1679999999999999</v>
      </c>
      <c r="G905" s="120">
        <v>0.92500000000000004</v>
      </c>
      <c r="H905" s="120">
        <v>0.115</v>
      </c>
    </row>
    <row r="906" spans="1:8" x14ac:dyDescent="0.25">
      <c r="A906" s="120">
        <v>180.2</v>
      </c>
      <c r="B906" s="120">
        <v>1.048</v>
      </c>
      <c r="C906" s="120">
        <v>0.91</v>
      </c>
      <c r="D906" s="120">
        <v>1.1850000000000001</v>
      </c>
      <c r="E906" s="120">
        <v>1.0640000000000001</v>
      </c>
      <c r="F906" s="120">
        <v>1.1659999999999999</v>
      </c>
      <c r="G906" s="120">
        <v>0.92400000000000004</v>
      </c>
      <c r="H906" s="120">
        <v>0.115</v>
      </c>
    </row>
    <row r="907" spans="1:8" x14ac:dyDescent="0.25">
      <c r="A907" s="120">
        <v>180.4</v>
      </c>
      <c r="B907" s="120">
        <v>1.0469999999999999</v>
      </c>
      <c r="C907" s="120">
        <v>0.90900000000000003</v>
      </c>
      <c r="D907" s="120">
        <v>1.1839999999999999</v>
      </c>
      <c r="E907" s="120">
        <v>1.0629999999999999</v>
      </c>
      <c r="F907" s="120">
        <v>1.165</v>
      </c>
      <c r="G907" s="120">
        <v>0.92400000000000004</v>
      </c>
      <c r="H907" s="120">
        <v>0.115</v>
      </c>
    </row>
    <row r="908" spans="1:8" x14ac:dyDescent="0.25">
      <c r="A908" s="120">
        <v>180.6</v>
      </c>
      <c r="B908" s="120">
        <v>1.046</v>
      </c>
      <c r="C908" s="120">
        <v>0.90700000000000003</v>
      </c>
      <c r="D908" s="120">
        <v>1.1819999999999999</v>
      </c>
      <c r="E908" s="120">
        <v>1.0609999999999999</v>
      </c>
      <c r="F908" s="120">
        <v>1.163</v>
      </c>
      <c r="G908" s="120">
        <v>0.92300000000000004</v>
      </c>
      <c r="H908" s="120">
        <v>0.115</v>
      </c>
    </row>
    <row r="909" spans="1:8" x14ac:dyDescent="0.25">
      <c r="A909" s="120">
        <v>180.8</v>
      </c>
      <c r="B909" s="120">
        <v>1.0449999999999999</v>
      </c>
      <c r="C909" s="120">
        <v>0.90600000000000003</v>
      </c>
      <c r="D909" s="120">
        <v>1.181</v>
      </c>
      <c r="E909" s="120">
        <v>1.06</v>
      </c>
      <c r="F909" s="120">
        <v>1.1619999999999999</v>
      </c>
      <c r="G909" s="120">
        <v>0.92300000000000004</v>
      </c>
      <c r="H909" s="120">
        <v>0.115</v>
      </c>
    </row>
    <row r="910" spans="1:8" x14ac:dyDescent="0.25">
      <c r="A910" s="120">
        <v>181</v>
      </c>
      <c r="B910" s="120">
        <v>1.044</v>
      </c>
      <c r="C910" s="120">
        <v>0.90500000000000003</v>
      </c>
      <c r="D910" s="120">
        <v>1.18</v>
      </c>
      <c r="E910" s="120">
        <v>1.0589999999999999</v>
      </c>
      <c r="F910" s="120">
        <v>1.1599999999999999</v>
      </c>
      <c r="G910" s="120">
        <v>0.92200000000000004</v>
      </c>
      <c r="H910" s="120">
        <v>0.115</v>
      </c>
    </row>
    <row r="911" spans="1:8" x14ac:dyDescent="0.25">
      <c r="A911" s="120">
        <v>181.2</v>
      </c>
      <c r="B911" s="120">
        <v>1.0429999999999999</v>
      </c>
      <c r="C911" s="120">
        <v>0.90400000000000003</v>
      </c>
      <c r="D911" s="120">
        <v>1.1779999999999999</v>
      </c>
      <c r="E911" s="120">
        <v>1.0580000000000001</v>
      </c>
      <c r="F911" s="120">
        <v>1.159</v>
      </c>
      <c r="G911" s="120">
        <v>0.92200000000000004</v>
      </c>
      <c r="H911" s="120">
        <v>0.115</v>
      </c>
    </row>
    <row r="912" spans="1:8" x14ac:dyDescent="0.25">
      <c r="A912" s="120">
        <v>181.4</v>
      </c>
      <c r="B912" s="120">
        <v>1.042</v>
      </c>
      <c r="C912" s="120">
        <v>0.90300000000000002</v>
      </c>
      <c r="D912" s="120">
        <v>1.177</v>
      </c>
      <c r="E912" s="120">
        <v>1.0569999999999999</v>
      </c>
      <c r="F912" s="120">
        <v>1.1579999999999999</v>
      </c>
      <c r="G912" s="120">
        <v>0.92100000000000004</v>
      </c>
      <c r="H912" s="120">
        <v>0.115</v>
      </c>
    </row>
    <row r="913" spans="1:8" x14ac:dyDescent="0.25">
      <c r="A913" s="120">
        <v>181.6</v>
      </c>
      <c r="B913" s="120">
        <v>1.0409999999999999</v>
      </c>
      <c r="C913" s="120">
        <v>0.90100000000000002</v>
      </c>
      <c r="D913" s="120">
        <v>1.1759999999999999</v>
      </c>
      <c r="E913" s="120">
        <v>1.056</v>
      </c>
      <c r="F913" s="120">
        <v>1.1559999999999999</v>
      </c>
      <c r="G913" s="120">
        <v>0.92100000000000004</v>
      </c>
      <c r="H913" s="120">
        <v>0.115</v>
      </c>
    </row>
    <row r="914" spans="1:8" x14ac:dyDescent="0.25">
      <c r="A914" s="120">
        <v>181.8</v>
      </c>
      <c r="B914" s="120">
        <v>1.0409999999999999</v>
      </c>
      <c r="C914" s="120">
        <v>0.9</v>
      </c>
      <c r="D914" s="120">
        <v>1.1739999999999999</v>
      </c>
      <c r="E914" s="120">
        <v>1.0549999999999999</v>
      </c>
      <c r="F914" s="120">
        <v>1.155</v>
      </c>
      <c r="G914" s="120">
        <v>0.92</v>
      </c>
      <c r="H914" s="120">
        <v>0.115</v>
      </c>
    </row>
    <row r="915" spans="1:8" x14ac:dyDescent="0.25">
      <c r="A915" s="120">
        <v>182</v>
      </c>
      <c r="B915" s="120">
        <v>1.04</v>
      </c>
      <c r="C915" s="120">
        <v>0.89900000000000002</v>
      </c>
      <c r="D915" s="120">
        <v>1.173</v>
      </c>
      <c r="E915" s="120">
        <v>1.054</v>
      </c>
      <c r="F915" s="120">
        <v>1.153</v>
      </c>
      <c r="G915" s="120">
        <v>0.92</v>
      </c>
      <c r="H915" s="120">
        <v>0.115</v>
      </c>
    </row>
    <row r="916" spans="1:8" x14ac:dyDescent="0.25">
      <c r="A916" s="120">
        <v>182.2</v>
      </c>
      <c r="B916" s="120">
        <v>1.0389999999999999</v>
      </c>
      <c r="C916" s="120">
        <v>0.89800000000000002</v>
      </c>
      <c r="D916" s="120">
        <v>1.1719999999999999</v>
      </c>
      <c r="E916" s="120">
        <v>1.0529999999999999</v>
      </c>
      <c r="F916" s="120">
        <v>1.1519999999999999</v>
      </c>
      <c r="G916" s="120">
        <v>0.91900000000000004</v>
      </c>
      <c r="H916" s="120">
        <v>0.115</v>
      </c>
    </row>
    <row r="917" spans="1:8" x14ac:dyDescent="0.25">
      <c r="A917" s="120">
        <v>182.4</v>
      </c>
      <c r="B917" s="120">
        <v>1.038</v>
      </c>
      <c r="C917" s="120">
        <v>0.89700000000000002</v>
      </c>
      <c r="D917" s="120">
        <v>1.17</v>
      </c>
      <c r="E917" s="120">
        <v>1.052</v>
      </c>
      <c r="F917" s="120">
        <v>1.151</v>
      </c>
      <c r="G917" s="120">
        <v>0.91900000000000004</v>
      </c>
      <c r="H917" s="120">
        <v>0.115</v>
      </c>
    </row>
    <row r="918" spans="1:8" x14ac:dyDescent="0.25">
      <c r="A918" s="120">
        <v>182.6</v>
      </c>
      <c r="B918" s="120">
        <v>1.0369999999999999</v>
      </c>
      <c r="C918" s="120">
        <v>0.89600000000000002</v>
      </c>
      <c r="D918" s="120">
        <v>1.169</v>
      </c>
      <c r="E918" s="120">
        <v>1.05</v>
      </c>
      <c r="F918" s="120">
        <v>1.149</v>
      </c>
      <c r="G918" s="120">
        <v>0.91800000000000004</v>
      </c>
      <c r="H918" s="120">
        <v>0.114</v>
      </c>
    </row>
    <row r="919" spans="1:8" x14ac:dyDescent="0.25">
      <c r="A919" s="120">
        <v>182.8</v>
      </c>
      <c r="B919" s="120">
        <v>1.036</v>
      </c>
      <c r="C919" s="120">
        <v>0.89400000000000002</v>
      </c>
      <c r="D919" s="120">
        <v>1.1679999999999999</v>
      </c>
      <c r="E919" s="120">
        <v>1.0489999999999999</v>
      </c>
      <c r="F919" s="120">
        <v>1.1479999999999999</v>
      </c>
      <c r="G919" s="120">
        <v>0.91800000000000004</v>
      </c>
      <c r="H919" s="120">
        <v>0.114</v>
      </c>
    </row>
    <row r="920" spans="1:8" x14ac:dyDescent="0.25">
      <c r="A920" s="120">
        <v>183</v>
      </c>
      <c r="B920" s="120">
        <v>1.0349999999999999</v>
      </c>
      <c r="C920" s="120">
        <v>0.89300000000000002</v>
      </c>
      <c r="D920" s="120">
        <v>1.1659999999999999</v>
      </c>
      <c r="E920" s="120">
        <v>1.048</v>
      </c>
      <c r="F920" s="120">
        <v>1.1459999999999999</v>
      </c>
      <c r="G920" s="120">
        <v>0.91800000000000004</v>
      </c>
      <c r="H920" s="120">
        <v>0.114</v>
      </c>
    </row>
    <row r="921" spans="1:8" x14ac:dyDescent="0.25">
      <c r="A921" s="120">
        <v>183.2</v>
      </c>
      <c r="B921" s="120">
        <v>1.0349999999999999</v>
      </c>
      <c r="C921" s="120">
        <v>0.89200000000000002</v>
      </c>
      <c r="D921" s="120">
        <v>1.165</v>
      </c>
      <c r="E921" s="120">
        <v>1.0469999999999999</v>
      </c>
      <c r="F921" s="120">
        <v>1.145</v>
      </c>
      <c r="G921" s="120">
        <v>0.91700000000000004</v>
      </c>
      <c r="H921" s="120">
        <v>0.114</v>
      </c>
    </row>
    <row r="922" spans="1:8" x14ac:dyDescent="0.25">
      <c r="A922" s="120">
        <v>183.4</v>
      </c>
      <c r="B922" s="120">
        <v>1.034</v>
      </c>
      <c r="C922" s="120">
        <v>0.89100000000000001</v>
      </c>
      <c r="D922" s="120">
        <v>1.1639999999999999</v>
      </c>
      <c r="E922" s="120">
        <v>1.046</v>
      </c>
      <c r="F922" s="120">
        <v>1.1439999999999999</v>
      </c>
      <c r="G922" s="120">
        <v>0.91700000000000004</v>
      </c>
      <c r="H922" s="120">
        <v>0.114</v>
      </c>
    </row>
    <row r="923" spans="1:8" x14ac:dyDescent="0.25">
      <c r="A923" s="120">
        <v>183.6</v>
      </c>
      <c r="B923" s="120">
        <v>1.0329999999999999</v>
      </c>
      <c r="C923" s="120">
        <v>0.89</v>
      </c>
      <c r="D923" s="120">
        <v>1.163</v>
      </c>
      <c r="E923" s="120">
        <v>1.0449999999999999</v>
      </c>
      <c r="F923" s="120">
        <v>1.1419999999999999</v>
      </c>
      <c r="G923" s="120">
        <v>0.91600000000000004</v>
      </c>
      <c r="H923" s="120">
        <v>0.114</v>
      </c>
    </row>
    <row r="924" spans="1:8" x14ac:dyDescent="0.25">
      <c r="A924" s="120">
        <v>183.8</v>
      </c>
      <c r="B924" s="120">
        <v>1.032</v>
      </c>
      <c r="C924" s="120">
        <v>0.88900000000000001</v>
      </c>
      <c r="D924" s="120">
        <v>1.161</v>
      </c>
      <c r="E924" s="120">
        <v>1.044</v>
      </c>
      <c r="F924" s="120">
        <v>1.141</v>
      </c>
      <c r="G924" s="120">
        <v>0.91600000000000004</v>
      </c>
      <c r="H924" s="120">
        <v>0.114</v>
      </c>
    </row>
    <row r="925" spans="1:8" x14ac:dyDescent="0.25">
      <c r="A925" s="120">
        <v>184</v>
      </c>
      <c r="B925" s="120">
        <v>1.0309999999999999</v>
      </c>
      <c r="C925" s="120">
        <v>0.88800000000000001</v>
      </c>
      <c r="D925" s="120">
        <v>1.1599999999999999</v>
      </c>
      <c r="E925" s="120">
        <v>1.0429999999999999</v>
      </c>
      <c r="F925" s="120">
        <v>1.1399999999999999</v>
      </c>
      <c r="G925" s="120">
        <v>0.91500000000000004</v>
      </c>
      <c r="H925" s="120">
        <v>0.114</v>
      </c>
    </row>
    <row r="926" spans="1:8" x14ac:dyDescent="0.25">
      <c r="A926" s="120">
        <v>184.2</v>
      </c>
      <c r="B926" s="120">
        <v>1.03</v>
      </c>
      <c r="C926" s="120">
        <v>0.88600000000000001</v>
      </c>
      <c r="D926" s="120">
        <v>1.159</v>
      </c>
      <c r="E926" s="120">
        <v>1.042</v>
      </c>
      <c r="F926" s="120">
        <v>1.1379999999999999</v>
      </c>
      <c r="G926" s="120">
        <v>0.91500000000000004</v>
      </c>
      <c r="H926" s="120">
        <v>0.114</v>
      </c>
    </row>
    <row r="927" spans="1:8" x14ac:dyDescent="0.25">
      <c r="A927" s="120">
        <v>184.4</v>
      </c>
      <c r="B927" s="120">
        <v>1.03</v>
      </c>
      <c r="C927" s="120">
        <v>0.88500000000000001</v>
      </c>
      <c r="D927" s="120">
        <v>1.157</v>
      </c>
      <c r="E927" s="120">
        <v>1.0409999999999999</v>
      </c>
      <c r="F927" s="120">
        <v>1.137</v>
      </c>
      <c r="G927" s="120">
        <v>0.91400000000000003</v>
      </c>
      <c r="H927" s="120">
        <v>0.114</v>
      </c>
    </row>
    <row r="928" spans="1:8" x14ac:dyDescent="0.25">
      <c r="A928" s="120">
        <v>184.6</v>
      </c>
      <c r="B928" s="120">
        <v>1.0289999999999999</v>
      </c>
      <c r="C928" s="120">
        <v>0.88400000000000001</v>
      </c>
      <c r="D928" s="120">
        <v>1.1559999999999999</v>
      </c>
      <c r="E928" s="120">
        <v>1.04</v>
      </c>
      <c r="F928" s="120">
        <v>1.1359999999999999</v>
      </c>
      <c r="G928" s="120">
        <v>0.91400000000000003</v>
      </c>
      <c r="H928" s="120">
        <v>0.114</v>
      </c>
    </row>
    <row r="929" spans="1:8" x14ac:dyDescent="0.25">
      <c r="A929" s="120">
        <v>184.8</v>
      </c>
      <c r="B929" s="120">
        <v>1.028</v>
      </c>
      <c r="C929" s="120">
        <v>0.88300000000000001</v>
      </c>
      <c r="D929" s="120">
        <v>1.155</v>
      </c>
      <c r="E929" s="120">
        <v>1.0389999999999999</v>
      </c>
      <c r="F929" s="120">
        <v>1.1339999999999999</v>
      </c>
      <c r="G929" s="120">
        <v>0.91300000000000003</v>
      </c>
      <c r="H929" s="120">
        <v>0.114</v>
      </c>
    </row>
    <row r="930" spans="1:8" x14ac:dyDescent="0.25">
      <c r="A930" s="120">
        <v>185</v>
      </c>
      <c r="B930" s="120">
        <v>1.0269999999999999</v>
      </c>
      <c r="C930" s="120">
        <v>0.88200000000000001</v>
      </c>
      <c r="D930" s="120">
        <v>1.1539999999999999</v>
      </c>
      <c r="E930" s="120">
        <v>1.038</v>
      </c>
      <c r="F930" s="120">
        <v>1.133</v>
      </c>
      <c r="G930" s="120">
        <v>0.91300000000000003</v>
      </c>
      <c r="H930" s="120">
        <v>0.114</v>
      </c>
    </row>
    <row r="931" spans="1:8" x14ac:dyDescent="0.25">
      <c r="A931" s="120">
        <v>185.2</v>
      </c>
      <c r="B931" s="120">
        <v>1.026</v>
      </c>
      <c r="C931" s="120">
        <v>0.88100000000000001</v>
      </c>
      <c r="D931" s="120">
        <v>1.1519999999999999</v>
      </c>
      <c r="E931" s="120">
        <v>1.0369999999999999</v>
      </c>
      <c r="F931" s="120">
        <v>1.1319999999999999</v>
      </c>
      <c r="G931" s="120">
        <v>0.91200000000000003</v>
      </c>
      <c r="H931" s="120">
        <v>0.114</v>
      </c>
    </row>
    <row r="932" spans="1:8" x14ac:dyDescent="0.25">
      <c r="A932" s="120">
        <v>185.4</v>
      </c>
      <c r="B932" s="120">
        <v>1.026</v>
      </c>
      <c r="C932" s="120">
        <v>0.88</v>
      </c>
      <c r="D932" s="120">
        <v>1.151</v>
      </c>
      <c r="E932" s="120">
        <v>1.036</v>
      </c>
      <c r="F932" s="120">
        <v>1.1299999999999999</v>
      </c>
      <c r="G932" s="120">
        <v>0.91200000000000003</v>
      </c>
      <c r="H932" s="120">
        <v>0.114</v>
      </c>
    </row>
    <row r="933" spans="1:8" x14ac:dyDescent="0.25">
      <c r="A933" s="120">
        <v>185.6</v>
      </c>
      <c r="B933" s="120">
        <v>1.0249999999999999</v>
      </c>
      <c r="C933" s="120">
        <v>0.879</v>
      </c>
      <c r="D933" s="120">
        <v>1.1499999999999999</v>
      </c>
      <c r="E933" s="120">
        <v>1.0349999999999999</v>
      </c>
      <c r="F933" s="120">
        <v>1.129</v>
      </c>
      <c r="G933" s="120">
        <v>0.91200000000000003</v>
      </c>
      <c r="H933" s="120">
        <v>0.114</v>
      </c>
    </row>
    <row r="934" spans="1:8" x14ac:dyDescent="0.25">
      <c r="A934" s="120">
        <v>185.8</v>
      </c>
      <c r="B934" s="120">
        <v>1.024</v>
      </c>
      <c r="C934" s="120">
        <v>0.878</v>
      </c>
      <c r="D934" s="120">
        <v>1.149</v>
      </c>
      <c r="E934" s="120">
        <v>1.034</v>
      </c>
      <c r="F934" s="120">
        <v>1.1279999999999999</v>
      </c>
      <c r="G934" s="120">
        <v>0.91100000000000003</v>
      </c>
      <c r="H934" s="120">
        <v>0.114</v>
      </c>
    </row>
    <row r="935" spans="1:8" x14ac:dyDescent="0.25">
      <c r="A935" s="120">
        <v>186</v>
      </c>
      <c r="B935" s="120">
        <v>1.0229999999999999</v>
      </c>
      <c r="C935" s="120">
        <v>0.876</v>
      </c>
      <c r="D935" s="120">
        <v>1.1479999999999999</v>
      </c>
      <c r="E935" s="120">
        <v>1.0329999999999999</v>
      </c>
      <c r="F935" s="120">
        <v>1.1259999999999999</v>
      </c>
      <c r="G935" s="120">
        <v>0.91100000000000003</v>
      </c>
      <c r="H935" s="120">
        <v>0.114</v>
      </c>
    </row>
    <row r="936" spans="1:8" x14ac:dyDescent="0.25">
      <c r="A936" s="120">
        <v>186.2</v>
      </c>
      <c r="B936" s="120">
        <v>1.022</v>
      </c>
      <c r="C936" s="120">
        <v>0.875</v>
      </c>
      <c r="D936" s="120">
        <v>1.1459999999999999</v>
      </c>
      <c r="E936" s="120">
        <v>1.032</v>
      </c>
      <c r="F936" s="120">
        <v>1.125</v>
      </c>
      <c r="G936" s="120">
        <v>0.91</v>
      </c>
      <c r="H936" s="120">
        <v>0.114</v>
      </c>
    </row>
    <row r="937" spans="1:8" x14ac:dyDescent="0.25">
      <c r="A937" s="120">
        <v>186.4</v>
      </c>
      <c r="B937" s="120">
        <v>1.022</v>
      </c>
      <c r="C937" s="120">
        <v>0.874</v>
      </c>
      <c r="D937" s="120">
        <v>1.145</v>
      </c>
      <c r="E937" s="120">
        <v>1.0309999999999999</v>
      </c>
      <c r="F937" s="120">
        <v>1.1240000000000001</v>
      </c>
      <c r="G937" s="120">
        <v>0.91</v>
      </c>
      <c r="H937" s="120">
        <v>0.114</v>
      </c>
    </row>
    <row r="938" spans="1:8" x14ac:dyDescent="0.25">
      <c r="A938" s="120">
        <v>186.6</v>
      </c>
      <c r="B938" s="120">
        <v>1.0209999999999999</v>
      </c>
      <c r="C938" s="120">
        <v>0.873</v>
      </c>
      <c r="D938" s="120">
        <v>1.1439999999999999</v>
      </c>
      <c r="E938" s="120">
        <v>1.03</v>
      </c>
      <c r="F938" s="120">
        <v>1.123</v>
      </c>
      <c r="G938" s="120">
        <v>0.90900000000000003</v>
      </c>
      <c r="H938" s="120">
        <v>0.113</v>
      </c>
    </row>
    <row r="939" spans="1:8" x14ac:dyDescent="0.25">
      <c r="A939" s="120">
        <v>186.8</v>
      </c>
      <c r="B939" s="120">
        <v>1.02</v>
      </c>
      <c r="C939" s="120">
        <v>0.872</v>
      </c>
      <c r="D939" s="120">
        <v>1.143</v>
      </c>
      <c r="E939" s="120">
        <v>1.0289999999999999</v>
      </c>
      <c r="F939" s="120">
        <v>1.121</v>
      </c>
      <c r="G939" s="120">
        <v>0.90900000000000003</v>
      </c>
      <c r="H939" s="120">
        <v>0.113</v>
      </c>
    </row>
    <row r="940" spans="1:8" x14ac:dyDescent="0.25">
      <c r="A940" s="120">
        <v>187</v>
      </c>
      <c r="B940" s="120">
        <v>1.0189999999999999</v>
      </c>
      <c r="C940" s="120">
        <v>0.871</v>
      </c>
      <c r="D940" s="120">
        <v>1.1419999999999999</v>
      </c>
      <c r="E940" s="120">
        <v>1.028</v>
      </c>
      <c r="F940" s="120">
        <v>1.1200000000000001</v>
      </c>
      <c r="G940" s="120">
        <v>0.90800000000000003</v>
      </c>
      <c r="H940" s="120">
        <v>0.113</v>
      </c>
    </row>
    <row r="941" spans="1:8" x14ac:dyDescent="0.25">
      <c r="A941" s="120">
        <v>187.2</v>
      </c>
      <c r="B941" s="120">
        <v>1.0189999999999999</v>
      </c>
      <c r="C941" s="120">
        <v>0.87</v>
      </c>
      <c r="D941" s="120">
        <v>1.1399999999999999</v>
      </c>
      <c r="E941" s="120">
        <v>1.0269999999999999</v>
      </c>
      <c r="F941" s="120">
        <v>1.119</v>
      </c>
      <c r="G941" s="120">
        <v>0.90800000000000003</v>
      </c>
      <c r="H941" s="120">
        <v>0.113</v>
      </c>
    </row>
    <row r="942" spans="1:8" x14ac:dyDescent="0.25">
      <c r="A942" s="120">
        <v>187.4</v>
      </c>
      <c r="B942" s="120">
        <v>1.018</v>
      </c>
      <c r="C942" s="120">
        <v>0.86899999999999999</v>
      </c>
      <c r="D942" s="120">
        <v>1.139</v>
      </c>
      <c r="E942" s="120">
        <v>1.026</v>
      </c>
      <c r="F942" s="120">
        <v>1.117</v>
      </c>
      <c r="G942" s="120">
        <v>0.90800000000000003</v>
      </c>
      <c r="H942" s="120">
        <v>0.113</v>
      </c>
    </row>
    <row r="943" spans="1:8" x14ac:dyDescent="0.25">
      <c r="A943" s="120">
        <v>187.6</v>
      </c>
      <c r="B943" s="120">
        <v>1.0169999999999999</v>
      </c>
      <c r="C943" s="120">
        <v>0.86799999999999999</v>
      </c>
      <c r="D943" s="120">
        <v>1.1379999999999999</v>
      </c>
      <c r="E943" s="120">
        <v>1.0249999999999999</v>
      </c>
      <c r="F943" s="120">
        <v>1.1160000000000001</v>
      </c>
      <c r="G943" s="120">
        <v>0.90700000000000003</v>
      </c>
      <c r="H943" s="120">
        <v>0.113</v>
      </c>
    </row>
    <row r="944" spans="1:8" x14ac:dyDescent="0.25">
      <c r="A944" s="120">
        <v>187.8</v>
      </c>
      <c r="B944" s="120">
        <v>1.016</v>
      </c>
      <c r="C944" s="120">
        <v>0.86699999999999999</v>
      </c>
      <c r="D944" s="120">
        <v>1.137</v>
      </c>
      <c r="E944" s="120">
        <v>1.024</v>
      </c>
      <c r="F944" s="120">
        <v>1.115</v>
      </c>
      <c r="G944" s="120">
        <v>0.90700000000000003</v>
      </c>
      <c r="H944" s="120">
        <v>0.113</v>
      </c>
    </row>
    <row r="945" spans="1:8" x14ac:dyDescent="0.25">
      <c r="A945" s="120">
        <v>188</v>
      </c>
      <c r="B945" s="120">
        <v>1.016</v>
      </c>
      <c r="C945" s="120">
        <v>0.86599999999999999</v>
      </c>
      <c r="D945" s="120">
        <v>1.1359999999999999</v>
      </c>
      <c r="E945" s="120">
        <v>1.0229999999999999</v>
      </c>
      <c r="F945" s="120">
        <v>1.1140000000000001</v>
      </c>
      <c r="G945" s="120">
        <v>0.90600000000000003</v>
      </c>
      <c r="H945" s="120">
        <v>0.113</v>
      </c>
    </row>
    <row r="946" spans="1:8" x14ac:dyDescent="0.25">
      <c r="A946" s="120">
        <v>188.2</v>
      </c>
      <c r="B946" s="120">
        <v>1.0149999999999999</v>
      </c>
      <c r="C946" s="120">
        <v>0.86499999999999999</v>
      </c>
      <c r="D946" s="120">
        <v>1.1339999999999999</v>
      </c>
      <c r="E946" s="120">
        <v>1.022</v>
      </c>
      <c r="F946" s="120">
        <v>1.1120000000000001</v>
      </c>
      <c r="G946" s="120">
        <v>0.90600000000000003</v>
      </c>
      <c r="H946" s="120">
        <v>0.113</v>
      </c>
    </row>
    <row r="947" spans="1:8" x14ac:dyDescent="0.25">
      <c r="A947" s="120">
        <v>188.4</v>
      </c>
      <c r="B947" s="120">
        <v>1.014</v>
      </c>
      <c r="C947" s="120">
        <v>0.86399999999999999</v>
      </c>
      <c r="D947" s="120">
        <v>1.133</v>
      </c>
      <c r="E947" s="120">
        <v>1.0209999999999999</v>
      </c>
      <c r="F947" s="120">
        <v>1.111</v>
      </c>
      <c r="G947" s="120">
        <v>0.90500000000000003</v>
      </c>
      <c r="H947" s="120">
        <v>0.113</v>
      </c>
    </row>
    <row r="948" spans="1:8" x14ac:dyDescent="0.25">
      <c r="A948" s="120">
        <v>188.6</v>
      </c>
      <c r="B948" s="120">
        <v>1.0129999999999999</v>
      </c>
      <c r="C948" s="120">
        <v>0.86299999999999999</v>
      </c>
      <c r="D948" s="120">
        <v>1.1319999999999999</v>
      </c>
      <c r="E948" s="120">
        <v>1.02</v>
      </c>
      <c r="F948" s="120">
        <v>1.1100000000000001</v>
      </c>
      <c r="G948" s="120">
        <v>0.90500000000000003</v>
      </c>
      <c r="H948" s="120">
        <v>0.113</v>
      </c>
    </row>
    <row r="949" spans="1:8" x14ac:dyDescent="0.25">
      <c r="A949" s="120">
        <v>188.8</v>
      </c>
      <c r="B949" s="120">
        <v>1.0129999999999999</v>
      </c>
      <c r="C949" s="120">
        <v>0.86199999999999999</v>
      </c>
      <c r="D949" s="120">
        <v>1.131</v>
      </c>
      <c r="E949" s="120">
        <v>1.0189999999999999</v>
      </c>
      <c r="F949" s="120">
        <v>1.109</v>
      </c>
      <c r="G949" s="120">
        <v>0.90500000000000003</v>
      </c>
      <c r="H949" s="120">
        <v>0.113</v>
      </c>
    </row>
    <row r="950" spans="1:8" x14ac:dyDescent="0.25">
      <c r="A950" s="120">
        <v>189</v>
      </c>
      <c r="B950" s="120">
        <v>1.012</v>
      </c>
      <c r="C950" s="120">
        <v>0.86099999999999999</v>
      </c>
      <c r="D950" s="120">
        <v>1.1299999999999999</v>
      </c>
      <c r="E950" s="120">
        <v>1.018</v>
      </c>
      <c r="F950" s="120">
        <v>1.1080000000000001</v>
      </c>
      <c r="G950" s="120">
        <v>0.90400000000000003</v>
      </c>
      <c r="H950" s="120">
        <v>0.113</v>
      </c>
    </row>
    <row r="951" spans="1:8" x14ac:dyDescent="0.25">
      <c r="A951" s="120">
        <v>189.2</v>
      </c>
      <c r="B951" s="120">
        <v>1.0109999999999999</v>
      </c>
      <c r="C951" s="120">
        <v>0.86</v>
      </c>
      <c r="D951" s="120">
        <v>1.129</v>
      </c>
      <c r="E951" s="120">
        <v>1.018</v>
      </c>
      <c r="F951" s="120">
        <v>1.1060000000000001</v>
      </c>
      <c r="G951" s="120">
        <v>0.90400000000000003</v>
      </c>
      <c r="H951" s="120">
        <v>0.113</v>
      </c>
    </row>
    <row r="952" spans="1:8" x14ac:dyDescent="0.25">
      <c r="A952" s="120">
        <v>189.4</v>
      </c>
      <c r="B952" s="120">
        <v>1.01</v>
      </c>
      <c r="C952" s="120">
        <v>0.85899999999999999</v>
      </c>
      <c r="D952" s="120">
        <v>1.1279999999999999</v>
      </c>
      <c r="E952" s="120">
        <v>1.0169999999999999</v>
      </c>
      <c r="F952" s="120">
        <v>1.105</v>
      </c>
      <c r="G952" s="120">
        <v>0.90300000000000002</v>
      </c>
      <c r="H952" s="120">
        <v>0.113</v>
      </c>
    </row>
    <row r="953" spans="1:8" x14ac:dyDescent="0.25">
      <c r="A953" s="120">
        <v>189.6</v>
      </c>
      <c r="B953" s="120">
        <v>1.01</v>
      </c>
      <c r="C953" s="120">
        <v>0.85799999999999998</v>
      </c>
      <c r="D953" s="120">
        <v>1.1259999999999999</v>
      </c>
      <c r="E953" s="120">
        <v>1.016</v>
      </c>
      <c r="F953" s="120">
        <v>1.1040000000000001</v>
      </c>
      <c r="G953" s="120">
        <v>0.90300000000000002</v>
      </c>
      <c r="H953" s="120">
        <v>0.113</v>
      </c>
    </row>
    <row r="954" spans="1:8" x14ac:dyDescent="0.25">
      <c r="A954" s="120">
        <v>189.8</v>
      </c>
      <c r="B954" s="120">
        <v>1.0089999999999999</v>
      </c>
      <c r="C954" s="120">
        <v>0.85699999999999998</v>
      </c>
      <c r="D954" s="120">
        <v>1.125</v>
      </c>
      <c r="E954" s="120">
        <v>1.0149999999999999</v>
      </c>
      <c r="F954" s="120">
        <v>1.103</v>
      </c>
      <c r="G954" s="120">
        <v>0.90300000000000002</v>
      </c>
      <c r="H954" s="120">
        <v>0.113</v>
      </c>
    </row>
    <row r="955" spans="1:8" x14ac:dyDescent="0.25">
      <c r="A955" s="120">
        <v>190</v>
      </c>
      <c r="B955" s="120">
        <v>1.008</v>
      </c>
      <c r="C955" s="120">
        <v>0.85599999999999998</v>
      </c>
      <c r="D955" s="120">
        <v>1.1240000000000001</v>
      </c>
      <c r="E955" s="120">
        <v>1.014</v>
      </c>
      <c r="F955" s="120">
        <v>1.101</v>
      </c>
      <c r="G955" s="120">
        <v>0.90200000000000002</v>
      </c>
      <c r="H955" s="120">
        <v>0.113</v>
      </c>
    </row>
    <row r="956" spans="1:8" x14ac:dyDescent="0.25">
      <c r="A956" s="120">
        <v>190.2</v>
      </c>
      <c r="B956" s="120">
        <v>1.008</v>
      </c>
      <c r="C956" s="120">
        <v>0.85499999999999998</v>
      </c>
      <c r="D956" s="120">
        <v>1.123</v>
      </c>
      <c r="E956" s="120">
        <v>1.0129999999999999</v>
      </c>
      <c r="F956" s="120">
        <v>1.1000000000000001</v>
      </c>
      <c r="G956" s="120">
        <v>0.90200000000000002</v>
      </c>
      <c r="H956" s="120">
        <v>0.113</v>
      </c>
    </row>
    <row r="957" spans="1:8" x14ac:dyDescent="0.25">
      <c r="A957" s="120">
        <v>190.4</v>
      </c>
      <c r="B957" s="120">
        <v>1.0069999999999999</v>
      </c>
      <c r="C957" s="120">
        <v>0.85399999999999998</v>
      </c>
      <c r="D957" s="120">
        <v>1.1220000000000001</v>
      </c>
      <c r="E957" s="120">
        <v>1.012</v>
      </c>
      <c r="F957" s="120">
        <v>1.099</v>
      </c>
      <c r="G957" s="120">
        <v>0.90100000000000002</v>
      </c>
      <c r="H957" s="120">
        <v>0.113</v>
      </c>
    </row>
    <row r="958" spans="1:8" x14ac:dyDescent="0.25">
      <c r="A958" s="120">
        <v>190.6</v>
      </c>
      <c r="B958" s="120">
        <v>1.006</v>
      </c>
      <c r="C958" s="120">
        <v>0.85299999999999998</v>
      </c>
      <c r="D958" s="120">
        <v>1.121</v>
      </c>
      <c r="E958" s="120">
        <v>1.0109999999999999</v>
      </c>
      <c r="F958" s="120">
        <v>1.0980000000000001</v>
      </c>
      <c r="G958" s="120">
        <v>0.90100000000000002</v>
      </c>
      <c r="H958" s="120">
        <v>0.113</v>
      </c>
    </row>
    <row r="959" spans="1:8" x14ac:dyDescent="0.25">
      <c r="A959" s="120">
        <v>190.8</v>
      </c>
      <c r="B959" s="120">
        <v>1.0049999999999999</v>
      </c>
      <c r="C959" s="120">
        <v>0.85199999999999998</v>
      </c>
      <c r="D959" s="120">
        <v>1.1200000000000001</v>
      </c>
      <c r="E959" s="120">
        <v>1.01</v>
      </c>
      <c r="F959" s="120">
        <v>1.097</v>
      </c>
      <c r="G959" s="120">
        <v>0.90100000000000002</v>
      </c>
      <c r="H959" s="120">
        <v>0.112</v>
      </c>
    </row>
    <row r="960" spans="1:8" x14ac:dyDescent="0.25">
      <c r="A960" s="120">
        <v>191</v>
      </c>
      <c r="B960" s="120">
        <v>1.0049999999999999</v>
      </c>
      <c r="C960" s="120">
        <v>0.85099999999999998</v>
      </c>
      <c r="D960" s="120">
        <v>1.119</v>
      </c>
      <c r="E960" s="120">
        <v>1.0089999999999999</v>
      </c>
      <c r="F960" s="120">
        <v>1.0960000000000001</v>
      </c>
      <c r="G960" s="120">
        <v>0.9</v>
      </c>
      <c r="H960" s="120">
        <v>0.112</v>
      </c>
    </row>
    <row r="961" spans="1:8" x14ac:dyDescent="0.25">
      <c r="A961" s="120">
        <v>191.2</v>
      </c>
      <c r="B961" s="120">
        <v>1.004</v>
      </c>
      <c r="C961" s="120">
        <v>0.85</v>
      </c>
      <c r="D961" s="120">
        <v>1.1180000000000001</v>
      </c>
      <c r="E961" s="120">
        <v>1.008</v>
      </c>
      <c r="F961" s="120">
        <v>1.0940000000000001</v>
      </c>
      <c r="G961" s="120">
        <v>0.9</v>
      </c>
      <c r="H961" s="120">
        <v>0.112</v>
      </c>
    </row>
    <row r="962" spans="1:8" x14ac:dyDescent="0.25">
      <c r="A962" s="120">
        <v>191.4</v>
      </c>
      <c r="B962" s="120">
        <v>1.0029999999999999</v>
      </c>
      <c r="C962" s="120">
        <v>0.84899999999999998</v>
      </c>
      <c r="D962" s="120">
        <v>1.117</v>
      </c>
      <c r="E962" s="120">
        <v>1.008</v>
      </c>
      <c r="F962" s="120">
        <v>1.093</v>
      </c>
      <c r="G962" s="120">
        <v>0.89900000000000002</v>
      </c>
      <c r="H962" s="120">
        <v>0.112</v>
      </c>
    </row>
    <row r="963" spans="1:8" x14ac:dyDescent="0.25">
      <c r="A963" s="120">
        <v>191.6</v>
      </c>
      <c r="B963" s="120">
        <v>1.0029999999999999</v>
      </c>
      <c r="C963" s="120">
        <v>0.84799999999999998</v>
      </c>
      <c r="D963" s="120">
        <v>1.115</v>
      </c>
      <c r="E963" s="120">
        <v>1.0069999999999999</v>
      </c>
      <c r="F963" s="120">
        <v>1.0920000000000001</v>
      </c>
      <c r="G963" s="120">
        <v>0.89900000000000002</v>
      </c>
      <c r="H963" s="120">
        <v>0.112</v>
      </c>
    </row>
    <row r="964" spans="1:8" x14ac:dyDescent="0.25">
      <c r="A964" s="120">
        <v>191.8</v>
      </c>
      <c r="B964" s="120">
        <v>1.002</v>
      </c>
      <c r="C964" s="120">
        <v>0.84699999999999998</v>
      </c>
      <c r="D964" s="120">
        <v>1.1140000000000001</v>
      </c>
      <c r="E964" s="120">
        <v>1.006</v>
      </c>
      <c r="F964" s="120">
        <v>1.091</v>
      </c>
      <c r="G964" s="120">
        <v>0.89900000000000002</v>
      </c>
      <c r="H964" s="120">
        <v>0.112</v>
      </c>
    </row>
    <row r="965" spans="1:8" x14ac:dyDescent="0.25">
      <c r="A965" s="120">
        <v>192</v>
      </c>
      <c r="B965" s="120">
        <v>1.0009999999999999</v>
      </c>
      <c r="C965" s="120">
        <v>0.84599999999999997</v>
      </c>
      <c r="D965" s="120">
        <v>1.113</v>
      </c>
      <c r="E965" s="120">
        <v>1.0049999999999999</v>
      </c>
      <c r="F965" s="120">
        <v>1.0900000000000001</v>
      </c>
      <c r="G965" s="120">
        <v>0.89800000000000002</v>
      </c>
      <c r="H965" s="120">
        <v>0.112</v>
      </c>
    </row>
    <row r="966" spans="1:8" x14ac:dyDescent="0.25">
      <c r="A966" s="120">
        <v>192.2</v>
      </c>
      <c r="B966" s="120">
        <v>1.0009999999999999</v>
      </c>
      <c r="C966" s="120">
        <v>0.84499999999999997</v>
      </c>
      <c r="D966" s="120">
        <v>1.1120000000000001</v>
      </c>
      <c r="E966" s="120">
        <v>1.004</v>
      </c>
      <c r="F966" s="120">
        <v>1.089</v>
      </c>
      <c r="G966" s="120">
        <v>0.89800000000000002</v>
      </c>
      <c r="H966" s="120">
        <v>0.112</v>
      </c>
    </row>
    <row r="967" spans="1:8" x14ac:dyDescent="0.25">
      <c r="A967" s="120">
        <v>192.4</v>
      </c>
      <c r="B967" s="120">
        <v>1</v>
      </c>
      <c r="C967" s="120">
        <v>0.84399999999999997</v>
      </c>
      <c r="D967" s="120">
        <v>1.111</v>
      </c>
      <c r="E967" s="120">
        <v>1.0029999999999999</v>
      </c>
      <c r="F967" s="120">
        <v>1.087</v>
      </c>
      <c r="G967" s="120">
        <v>0.89800000000000002</v>
      </c>
      <c r="H967" s="120">
        <v>0.112</v>
      </c>
    </row>
    <row r="968" spans="1:8" x14ac:dyDescent="0.25">
      <c r="A968" s="120">
        <v>192.6</v>
      </c>
      <c r="B968" s="120">
        <v>0.999</v>
      </c>
      <c r="C968" s="120">
        <v>0.84299999999999997</v>
      </c>
      <c r="D968" s="120">
        <v>1.1100000000000001</v>
      </c>
      <c r="E968" s="120">
        <v>1.002</v>
      </c>
      <c r="F968" s="120">
        <v>1.0860000000000001</v>
      </c>
      <c r="G968" s="120">
        <v>0.89700000000000002</v>
      </c>
      <c r="H968" s="120">
        <v>0.112</v>
      </c>
    </row>
    <row r="969" spans="1:8" x14ac:dyDescent="0.25">
      <c r="A969" s="120">
        <v>192.8</v>
      </c>
      <c r="B969" s="120">
        <v>0.999</v>
      </c>
      <c r="C969" s="120">
        <v>0.84199999999999997</v>
      </c>
      <c r="D969" s="120">
        <v>1.109</v>
      </c>
      <c r="E969" s="120">
        <v>1.0009999999999999</v>
      </c>
      <c r="F969" s="120">
        <v>1.085</v>
      </c>
      <c r="G969" s="120">
        <v>0.89700000000000002</v>
      </c>
      <c r="H969" s="120">
        <v>0.112</v>
      </c>
    </row>
    <row r="970" spans="1:8" x14ac:dyDescent="0.25">
      <c r="A970" s="120">
        <v>193</v>
      </c>
      <c r="B970" s="120">
        <v>0.998</v>
      </c>
      <c r="C970" s="120">
        <v>0.84099999999999997</v>
      </c>
      <c r="D970" s="120">
        <v>1.1080000000000001</v>
      </c>
      <c r="E970" s="120">
        <v>1.0009999999999999</v>
      </c>
      <c r="F970" s="120">
        <v>1.0840000000000001</v>
      </c>
      <c r="G970" s="120">
        <v>0.89600000000000002</v>
      </c>
      <c r="H970" s="120">
        <v>0.112</v>
      </c>
    </row>
    <row r="971" spans="1:8" x14ac:dyDescent="0.25">
      <c r="A971" s="120">
        <v>193.2</v>
      </c>
      <c r="B971" s="120">
        <v>0.997</v>
      </c>
      <c r="C971" s="120">
        <v>0.84</v>
      </c>
      <c r="D971" s="120">
        <v>1.107</v>
      </c>
      <c r="E971" s="120">
        <v>1</v>
      </c>
      <c r="F971" s="120">
        <v>1.083</v>
      </c>
      <c r="G971" s="120">
        <v>0.89600000000000002</v>
      </c>
      <c r="H971" s="120">
        <v>0.112</v>
      </c>
    </row>
    <row r="972" spans="1:8" x14ac:dyDescent="0.25">
      <c r="A972" s="120">
        <v>193.4</v>
      </c>
      <c r="B972" s="120">
        <v>0.997</v>
      </c>
      <c r="C972" s="120">
        <v>0.83899999999999997</v>
      </c>
      <c r="D972" s="120">
        <v>1.1060000000000001</v>
      </c>
      <c r="E972" s="120">
        <v>0.999</v>
      </c>
      <c r="F972" s="120">
        <v>1.0820000000000001</v>
      </c>
      <c r="G972" s="120">
        <v>0.89600000000000002</v>
      </c>
      <c r="H972" s="120">
        <v>0.112</v>
      </c>
    </row>
    <row r="973" spans="1:8" x14ac:dyDescent="0.25">
      <c r="A973" s="120">
        <v>193.6</v>
      </c>
      <c r="B973" s="120">
        <v>0.996</v>
      </c>
      <c r="C973" s="120">
        <v>0.83799999999999997</v>
      </c>
      <c r="D973" s="120">
        <v>1.105</v>
      </c>
      <c r="E973" s="120">
        <v>0.998</v>
      </c>
      <c r="F973" s="120">
        <v>1.081</v>
      </c>
      <c r="G973" s="120">
        <v>0.89500000000000002</v>
      </c>
      <c r="H973" s="120">
        <v>0.112</v>
      </c>
    </row>
    <row r="974" spans="1:8" x14ac:dyDescent="0.25">
      <c r="A974" s="120">
        <v>193.8</v>
      </c>
      <c r="B974" s="120">
        <v>0.995</v>
      </c>
      <c r="C974" s="120">
        <v>0.83699999999999997</v>
      </c>
      <c r="D974" s="120">
        <v>1.1040000000000001</v>
      </c>
      <c r="E974" s="120">
        <v>0.997</v>
      </c>
      <c r="F974" s="120">
        <v>1.08</v>
      </c>
      <c r="G974" s="120">
        <v>0.89500000000000002</v>
      </c>
      <c r="H974" s="120">
        <v>0.112</v>
      </c>
    </row>
    <row r="975" spans="1:8" x14ac:dyDescent="0.25">
      <c r="A975" s="120">
        <v>194</v>
      </c>
      <c r="B975" s="120">
        <v>0.995</v>
      </c>
      <c r="C975" s="120">
        <v>0.83599999999999997</v>
      </c>
      <c r="D975" s="120">
        <v>1.103</v>
      </c>
      <c r="E975" s="120">
        <v>0.996</v>
      </c>
      <c r="F975" s="120">
        <v>1.0780000000000001</v>
      </c>
      <c r="G975" s="120">
        <v>0.89500000000000002</v>
      </c>
      <c r="H975" s="120">
        <v>0.112</v>
      </c>
    </row>
    <row r="976" spans="1:8" x14ac:dyDescent="0.25">
      <c r="A976" s="120">
        <v>194.2</v>
      </c>
      <c r="B976" s="120">
        <v>0.99399999999999999</v>
      </c>
      <c r="C976" s="120">
        <v>0.83499999999999996</v>
      </c>
      <c r="D976" s="120">
        <v>1.1020000000000001</v>
      </c>
      <c r="E976" s="120">
        <v>0.996</v>
      </c>
      <c r="F976" s="120">
        <v>1.077</v>
      </c>
      <c r="G976" s="120">
        <v>0.89400000000000002</v>
      </c>
      <c r="H976" s="120">
        <v>0.112</v>
      </c>
    </row>
    <row r="977" spans="1:8" x14ac:dyDescent="0.25">
      <c r="A977" s="120">
        <v>194.4</v>
      </c>
      <c r="B977" s="120">
        <v>0.99299999999999999</v>
      </c>
      <c r="C977" s="120">
        <v>0.83499999999999996</v>
      </c>
      <c r="D977" s="120">
        <v>1.101</v>
      </c>
      <c r="E977" s="120">
        <v>0.995</v>
      </c>
      <c r="F977" s="120">
        <v>1.0760000000000001</v>
      </c>
      <c r="G977" s="120">
        <v>0.89400000000000002</v>
      </c>
      <c r="H977" s="120">
        <v>0.112</v>
      </c>
    </row>
    <row r="978" spans="1:8" x14ac:dyDescent="0.25">
      <c r="A978" s="120">
        <v>194.6</v>
      </c>
      <c r="B978" s="120">
        <v>0.99299999999999999</v>
      </c>
      <c r="C978" s="120">
        <v>0.83399999999999996</v>
      </c>
      <c r="D978" s="120">
        <v>1.1000000000000001</v>
      </c>
      <c r="E978" s="120">
        <v>0.99399999999999999</v>
      </c>
      <c r="F978" s="120">
        <v>1.075</v>
      </c>
      <c r="G978" s="120">
        <v>0.89300000000000002</v>
      </c>
      <c r="H978" s="120">
        <v>0.112</v>
      </c>
    </row>
    <row r="979" spans="1:8" x14ac:dyDescent="0.25">
      <c r="A979" s="120">
        <v>194.8</v>
      </c>
      <c r="B979" s="120">
        <v>0.99199999999999999</v>
      </c>
      <c r="C979" s="120">
        <v>0.83299999999999996</v>
      </c>
      <c r="D979" s="120">
        <v>1.099</v>
      </c>
      <c r="E979" s="120">
        <v>0.99299999999999999</v>
      </c>
      <c r="F979" s="120">
        <v>1.0740000000000001</v>
      </c>
      <c r="G979" s="120">
        <v>0.89300000000000002</v>
      </c>
      <c r="H979" s="120">
        <v>0.111</v>
      </c>
    </row>
    <row r="980" spans="1:8" x14ac:dyDescent="0.25">
      <c r="A980" s="120">
        <v>195</v>
      </c>
      <c r="B980" s="120">
        <v>0.99199999999999999</v>
      </c>
      <c r="C980" s="120">
        <v>0.83199999999999996</v>
      </c>
      <c r="D980" s="120">
        <v>1.0980000000000001</v>
      </c>
      <c r="E980" s="120">
        <v>0.99199999999999999</v>
      </c>
      <c r="F980" s="120">
        <v>1.073</v>
      </c>
      <c r="G980" s="120">
        <v>0.89300000000000002</v>
      </c>
      <c r="H980" s="120">
        <v>0.111</v>
      </c>
    </row>
    <row r="981" spans="1:8" x14ac:dyDescent="0.25">
      <c r="A981" s="120">
        <v>195.2</v>
      </c>
      <c r="B981" s="120">
        <v>0.99099999999999999</v>
      </c>
      <c r="C981" s="120">
        <v>0.83099999999999996</v>
      </c>
      <c r="D981" s="120">
        <v>1.097</v>
      </c>
      <c r="E981" s="120">
        <v>0.99099999999999999</v>
      </c>
      <c r="F981" s="120">
        <v>1.0720000000000001</v>
      </c>
      <c r="G981" s="120">
        <v>0.89200000000000002</v>
      </c>
      <c r="H981" s="120">
        <v>0.111</v>
      </c>
    </row>
    <row r="982" spans="1:8" x14ac:dyDescent="0.25">
      <c r="A982" s="120">
        <v>195.4</v>
      </c>
      <c r="B982" s="120">
        <v>0.99</v>
      </c>
      <c r="C982" s="120">
        <v>0.83</v>
      </c>
      <c r="D982" s="120">
        <v>1.0960000000000001</v>
      </c>
      <c r="E982" s="120">
        <v>0.99099999999999999</v>
      </c>
      <c r="F982" s="120">
        <v>1.071</v>
      </c>
      <c r="G982" s="120">
        <v>0.89200000000000002</v>
      </c>
      <c r="H982" s="120">
        <v>0.111</v>
      </c>
    </row>
    <row r="983" spans="1:8" x14ac:dyDescent="0.25">
      <c r="A983" s="120">
        <v>195.6</v>
      </c>
      <c r="B983" s="120">
        <v>0.99</v>
      </c>
      <c r="C983" s="120">
        <v>0.82899999999999996</v>
      </c>
      <c r="D983" s="120">
        <v>1.095</v>
      </c>
      <c r="E983" s="120">
        <v>0.99</v>
      </c>
      <c r="F983" s="120">
        <v>1.07</v>
      </c>
      <c r="G983" s="120">
        <v>0.89200000000000002</v>
      </c>
      <c r="H983" s="120">
        <v>0.111</v>
      </c>
    </row>
    <row r="984" spans="1:8" x14ac:dyDescent="0.25">
      <c r="A984" s="120">
        <v>195.8</v>
      </c>
      <c r="B984" s="120">
        <v>0.98899999999999999</v>
      </c>
      <c r="C984" s="120">
        <v>0.82799999999999996</v>
      </c>
      <c r="D984" s="120">
        <v>1.0940000000000001</v>
      </c>
      <c r="E984" s="120">
        <v>0.98899999999999999</v>
      </c>
      <c r="F984" s="120">
        <v>1.069</v>
      </c>
      <c r="G984" s="120">
        <v>0.89100000000000001</v>
      </c>
      <c r="H984" s="120">
        <v>0.111</v>
      </c>
    </row>
    <row r="985" spans="1:8" x14ac:dyDescent="0.25">
      <c r="A985" s="120">
        <v>196</v>
      </c>
      <c r="B985" s="120">
        <v>0.98799999999999999</v>
      </c>
      <c r="C985" s="120">
        <v>0.82699999999999996</v>
      </c>
      <c r="D985" s="120">
        <v>1.093</v>
      </c>
      <c r="E985" s="120">
        <v>0.98799999999999999</v>
      </c>
      <c r="F985" s="120">
        <v>1.0680000000000001</v>
      </c>
      <c r="G985" s="120">
        <v>0.89100000000000001</v>
      </c>
      <c r="H985" s="120">
        <v>0.111</v>
      </c>
    </row>
    <row r="986" spans="1:8" x14ac:dyDescent="0.25">
      <c r="A986" s="120">
        <v>196.2</v>
      </c>
      <c r="B986" s="120">
        <v>0.98799999999999999</v>
      </c>
      <c r="C986" s="120">
        <v>0.82599999999999996</v>
      </c>
      <c r="D986" s="120">
        <v>1.0920000000000001</v>
      </c>
      <c r="E986" s="120">
        <v>0.98699999999999999</v>
      </c>
      <c r="F986" s="120">
        <v>1.0669999999999999</v>
      </c>
      <c r="G986" s="120">
        <v>0.89100000000000001</v>
      </c>
      <c r="H986" s="120">
        <v>0.111</v>
      </c>
    </row>
    <row r="987" spans="1:8" x14ac:dyDescent="0.25">
      <c r="A987" s="120">
        <v>196.4</v>
      </c>
      <c r="B987" s="120">
        <v>0.98699999999999999</v>
      </c>
      <c r="C987" s="120">
        <v>0.82599999999999996</v>
      </c>
      <c r="D987" s="120">
        <v>1.091</v>
      </c>
      <c r="E987" s="120">
        <v>0.98699999999999999</v>
      </c>
      <c r="F987" s="120">
        <v>1.0660000000000001</v>
      </c>
      <c r="G987" s="120">
        <v>0.89</v>
      </c>
      <c r="H987" s="120">
        <v>0.111</v>
      </c>
    </row>
    <row r="988" spans="1:8" x14ac:dyDescent="0.25">
      <c r="A988" s="120">
        <v>196.6</v>
      </c>
      <c r="B988" s="120">
        <v>0.98699999999999999</v>
      </c>
      <c r="C988" s="120">
        <v>0.82499999999999996</v>
      </c>
      <c r="D988" s="120">
        <v>1.0900000000000001</v>
      </c>
      <c r="E988" s="120">
        <v>0.98599999999999999</v>
      </c>
      <c r="F988" s="120">
        <v>1.0649999999999999</v>
      </c>
      <c r="G988" s="120">
        <v>0.89</v>
      </c>
      <c r="H988" s="120">
        <v>0.111</v>
      </c>
    </row>
    <row r="989" spans="1:8" x14ac:dyDescent="0.25">
      <c r="A989" s="120">
        <v>196.8</v>
      </c>
      <c r="B989" s="120">
        <v>0.98599999999999999</v>
      </c>
      <c r="C989" s="120">
        <v>0.82399999999999995</v>
      </c>
      <c r="D989" s="120">
        <v>1.089</v>
      </c>
      <c r="E989" s="120">
        <v>0.98499999999999999</v>
      </c>
      <c r="F989" s="120">
        <v>1.0629999999999999</v>
      </c>
      <c r="G989" s="120">
        <v>0.89</v>
      </c>
      <c r="H989" s="120">
        <v>0.111</v>
      </c>
    </row>
    <row r="990" spans="1:8" x14ac:dyDescent="0.25">
      <c r="A990" s="120">
        <v>197</v>
      </c>
      <c r="B990" s="120">
        <v>0.98499999999999999</v>
      </c>
      <c r="C990" s="120">
        <v>0.82299999999999995</v>
      </c>
      <c r="D990" s="120">
        <v>1.0880000000000001</v>
      </c>
      <c r="E990" s="120">
        <v>0.98399999999999999</v>
      </c>
      <c r="F990" s="120">
        <v>1.0620000000000001</v>
      </c>
      <c r="G990" s="120">
        <v>0.88900000000000001</v>
      </c>
      <c r="H990" s="120">
        <v>0.111</v>
      </c>
    </row>
    <row r="991" spans="1:8" x14ac:dyDescent="0.25">
      <c r="A991" s="120">
        <v>197.2</v>
      </c>
      <c r="B991" s="120">
        <v>0.98499999999999999</v>
      </c>
      <c r="C991" s="120">
        <v>0.82199999999999995</v>
      </c>
      <c r="D991" s="120">
        <v>1.087</v>
      </c>
      <c r="E991" s="120">
        <v>0.98299999999999998</v>
      </c>
      <c r="F991" s="120">
        <v>1.0609999999999999</v>
      </c>
      <c r="G991" s="120">
        <v>0.88900000000000001</v>
      </c>
      <c r="H991" s="120">
        <v>0.111</v>
      </c>
    </row>
    <row r="992" spans="1:8" x14ac:dyDescent="0.25">
      <c r="A992" s="120">
        <v>197.4</v>
      </c>
      <c r="B992" s="120">
        <v>0.98399999999999999</v>
      </c>
      <c r="C992" s="120">
        <v>0.82099999999999995</v>
      </c>
      <c r="D992" s="120">
        <v>1.0860000000000001</v>
      </c>
      <c r="E992" s="120">
        <v>0.98299999999999998</v>
      </c>
      <c r="F992" s="120">
        <v>1.06</v>
      </c>
      <c r="G992" s="120">
        <v>0.88900000000000001</v>
      </c>
      <c r="H992" s="120">
        <v>0.111</v>
      </c>
    </row>
    <row r="993" spans="1:8" x14ac:dyDescent="0.25">
      <c r="A993" s="120">
        <v>197.6</v>
      </c>
      <c r="B993" s="120">
        <v>0.98399999999999999</v>
      </c>
      <c r="C993" s="120">
        <v>0.82</v>
      </c>
      <c r="D993" s="120">
        <v>1.085</v>
      </c>
      <c r="E993" s="120">
        <v>0.98199999999999998</v>
      </c>
      <c r="F993" s="120">
        <v>1.0589999999999999</v>
      </c>
      <c r="G993" s="120">
        <v>0.88800000000000001</v>
      </c>
      <c r="H993" s="120">
        <v>0.111</v>
      </c>
    </row>
    <row r="994" spans="1:8" x14ac:dyDescent="0.25">
      <c r="A994" s="120">
        <v>197.8</v>
      </c>
      <c r="B994" s="120">
        <v>0.98299999999999998</v>
      </c>
      <c r="C994" s="120">
        <v>0.82</v>
      </c>
      <c r="D994" s="120">
        <v>1.0840000000000001</v>
      </c>
      <c r="E994" s="120">
        <v>0.98099999999999998</v>
      </c>
      <c r="F994" s="120">
        <v>1.0580000000000001</v>
      </c>
      <c r="G994" s="120">
        <v>0.88800000000000001</v>
      </c>
      <c r="H994" s="120">
        <v>0.111</v>
      </c>
    </row>
    <row r="995" spans="1:8" x14ac:dyDescent="0.25">
      <c r="A995" s="120">
        <v>198</v>
      </c>
      <c r="B995" s="120">
        <v>0.98199999999999998</v>
      </c>
      <c r="C995" s="120">
        <v>0.81899999999999995</v>
      </c>
      <c r="D995" s="120">
        <v>1.083</v>
      </c>
      <c r="E995" s="120">
        <v>0.98</v>
      </c>
      <c r="F995" s="120">
        <v>1.0569999999999999</v>
      </c>
      <c r="G995" s="120">
        <v>0.88800000000000001</v>
      </c>
      <c r="H995" s="120">
        <v>0.111</v>
      </c>
    </row>
    <row r="996" spans="1:8" x14ac:dyDescent="0.25">
      <c r="A996" s="120">
        <v>198.2</v>
      </c>
      <c r="B996" s="120">
        <v>0.98199999999999998</v>
      </c>
      <c r="C996" s="120">
        <v>0.81799999999999995</v>
      </c>
      <c r="D996" s="120">
        <v>1.0820000000000001</v>
      </c>
      <c r="E996" s="120">
        <v>0.98</v>
      </c>
      <c r="F996" s="120">
        <v>1.056</v>
      </c>
      <c r="G996" s="120">
        <v>0.88700000000000001</v>
      </c>
      <c r="H996" s="120">
        <v>0.111</v>
      </c>
    </row>
    <row r="997" spans="1:8" x14ac:dyDescent="0.25">
      <c r="A997" s="120">
        <v>198.4</v>
      </c>
      <c r="B997" s="120">
        <v>0.98099999999999998</v>
      </c>
      <c r="C997" s="120">
        <v>0.81699999999999995</v>
      </c>
      <c r="D997" s="120">
        <v>1.081</v>
      </c>
      <c r="E997" s="120">
        <v>0.97899999999999998</v>
      </c>
      <c r="F997" s="120">
        <v>1.0549999999999999</v>
      </c>
      <c r="G997" s="120">
        <v>0.88700000000000001</v>
      </c>
      <c r="H997" s="120">
        <v>0.111</v>
      </c>
    </row>
    <row r="998" spans="1:8" x14ac:dyDescent="0.25">
      <c r="A998" s="120">
        <v>198.6</v>
      </c>
      <c r="B998" s="120">
        <v>0.98099999999999998</v>
      </c>
      <c r="C998" s="120">
        <v>0.81599999999999995</v>
      </c>
      <c r="D998" s="120">
        <v>1.08</v>
      </c>
      <c r="E998" s="120">
        <v>0.97799999999999998</v>
      </c>
      <c r="F998" s="120">
        <v>1.054</v>
      </c>
      <c r="G998" s="120">
        <v>0.88700000000000001</v>
      </c>
      <c r="H998" s="120">
        <v>0.111</v>
      </c>
    </row>
    <row r="999" spans="1:8" x14ac:dyDescent="0.25">
      <c r="A999" s="120">
        <v>198.8</v>
      </c>
      <c r="B999" s="120">
        <v>0.98</v>
      </c>
      <c r="C999" s="120">
        <v>0.81499999999999995</v>
      </c>
      <c r="D999" s="120">
        <v>1.079</v>
      </c>
      <c r="E999" s="120">
        <v>0.97699999999999998</v>
      </c>
      <c r="F999" s="120">
        <v>1.0529999999999999</v>
      </c>
      <c r="G999" s="120">
        <v>0.88600000000000001</v>
      </c>
      <c r="H999" s="120">
        <v>0.111</v>
      </c>
    </row>
    <row r="1000" spans="1:8" x14ac:dyDescent="0.25">
      <c r="A1000" s="120">
        <v>199</v>
      </c>
      <c r="B1000" s="120">
        <v>0.97899999999999998</v>
      </c>
      <c r="C1000" s="120">
        <v>0.81399999999999995</v>
      </c>
      <c r="D1000" s="120">
        <v>1.0780000000000001</v>
      </c>
      <c r="E1000" s="120">
        <v>0.97699999999999998</v>
      </c>
      <c r="F1000" s="120">
        <v>1.052</v>
      </c>
      <c r="G1000" s="120">
        <v>0.88600000000000001</v>
      </c>
      <c r="H1000" s="120">
        <v>0.11</v>
      </c>
    </row>
    <row r="1001" spans="1:8" x14ac:dyDescent="0.25">
      <c r="A1001" s="120">
        <v>199.2</v>
      </c>
      <c r="B1001" s="120">
        <v>0.97899999999999998</v>
      </c>
      <c r="C1001" s="120">
        <v>0.81399999999999995</v>
      </c>
      <c r="D1001" s="120">
        <v>1.077</v>
      </c>
      <c r="E1001" s="120">
        <v>0.97599999999999998</v>
      </c>
      <c r="F1001" s="120">
        <v>1.0509999999999999</v>
      </c>
      <c r="G1001" s="120">
        <v>0.88600000000000001</v>
      </c>
      <c r="H1001" s="120">
        <v>0.11</v>
      </c>
    </row>
    <row r="1002" spans="1:8" x14ac:dyDescent="0.25">
      <c r="A1002" s="120">
        <v>199.4</v>
      </c>
      <c r="B1002" s="120">
        <v>0.97799999999999998</v>
      </c>
      <c r="C1002" s="120">
        <v>0.81299999999999994</v>
      </c>
      <c r="D1002" s="120">
        <v>1.077</v>
      </c>
      <c r="E1002" s="120">
        <v>0.97499999999999998</v>
      </c>
      <c r="F1002" s="120">
        <v>1.05</v>
      </c>
      <c r="G1002" s="120">
        <v>0.88500000000000001</v>
      </c>
      <c r="H1002" s="120">
        <v>0.11</v>
      </c>
    </row>
    <row r="1003" spans="1:8" x14ac:dyDescent="0.25">
      <c r="A1003" s="120">
        <v>199.6</v>
      </c>
      <c r="B1003" s="120">
        <v>0.97799999999999998</v>
      </c>
      <c r="C1003" s="120">
        <v>0.81200000000000006</v>
      </c>
      <c r="D1003" s="120">
        <v>1.0760000000000001</v>
      </c>
      <c r="E1003" s="120">
        <v>0.97399999999999998</v>
      </c>
      <c r="F1003" s="120">
        <v>1.0489999999999999</v>
      </c>
      <c r="G1003" s="120">
        <v>0.88500000000000001</v>
      </c>
      <c r="H1003" s="120">
        <v>0.11</v>
      </c>
    </row>
    <row r="1004" spans="1:8" x14ac:dyDescent="0.25">
      <c r="A1004" s="120">
        <v>199.8</v>
      </c>
      <c r="B1004" s="120">
        <v>0.97699999999999998</v>
      </c>
      <c r="C1004" s="120">
        <v>0.81100000000000005</v>
      </c>
      <c r="D1004" s="120">
        <v>1.075</v>
      </c>
      <c r="E1004" s="120">
        <v>0.97399999999999998</v>
      </c>
      <c r="F1004" s="120">
        <v>1.048</v>
      </c>
      <c r="G1004" s="120">
        <v>0.88500000000000001</v>
      </c>
      <c r="H1004" s="120">
        <v>0.11</v>
      </c>
    </row>
    <row r="1005" spans="1:8" x14ac:dyDescent="0.25">
      <c r="A1005" s="120">
        <v>200</v>
      </c>
      <c r="B1005" s="120">
        <v>0.97699999999999998</v>
      </c>
      <c r="C1005" s="120">
        <v>0.81</v>
      </c>
      <c r="D1005" s="120">
        <v>1.0740000000000001</v>
      </c>
      <c r="E1005" s="120">
        <v>0.97299999999999998</v>
      </c>
      <c r="F1005" s="120">
        <v>1.0469999999999999</v>
      </c>
      <c r="G1005" s="120">
        <v>0.88400000000000001</v>
      </c>
      <c r="H1005" s="120">
        <v>0.11</v>
      </c>
    </row>
    <row r="1006" spans="1:8" x14ac:dyDescent="0.25">
      <c r="A1006" s="120">
        <v>200.2</v>
      </c>
      <c r="B1006" s="120">
        <v>0.97599999999999998</v>
      </c>
      <c r="C1006" s="120">
        <v>0.81</v>
      </c>
      <c r="D1006" s="120">
        <v>1.073</v>
      </c>
      <c r="E1006" s="120">
        <v>0.97199999999999998</v>
      </c>
      <c r="F1006" s="120">
        <v>1.046</v>
      </c>
      <c r="G1006" s="120">
        <v>0.88400000000000001</v>
      </c>
      <c r="H1006" s="120">
        <v>0.11</v>
      </c>
    </row>
    <row r="1007" spans="1:8" x14ac:dyDescent="0.25">
      <c r="A1007" s="120">
        <v>200.4</v>
      </c>
      <c r="B1007" s="120">
        <v>0.97499999999999998</v>
      </c>
      <c r="C1007" s="120">
        <v>0.80900000000000005</v>
      </c>
      <c r="D1007" s="120">
        <v>1.0720000000000001</v>
      </c>
      <c r="E1007" s="120">
        <v>0.97099999999999997</v>
      </c>
      <c r="F1007" s="120">
        <v>1.0449999999999999</v>
      </c>
      <c r="G1007" s="120">
        <v>0.88400000000000001</v>
      </c>
      <c r="H1007" s="120">
        <v>0.11</v>
      </c>
    </row>
    <row r="1008" spans="1:8" x14ac:dyDescent="0.25">
      <c r="A1008" s="120">
        <v>200.6</v>
      </c>
      <c r="B1008" s="120">
        <v>0.97499999999999998</v>
      </c>
      <c r="C1008" s="120">
        <v>0.80800000000000005</v>
      </c>
      <c r="D1008" s="120">
        <v>1.071</v>
      </c>
      <c r="E1008" s="120">
        <v>0.97099999999999997</v>
      </c>
      <c r="F1008" s="120">
        <v>1.044</v>
      </c>
      <c r="G1008" s="120">
        <v>0.88300000000000001</v>
      </c>
      <c r="H1008" s="120">
        <v>0.11</v>
      </c>
    </row>
    <row r="1009" spans="1:8" x14ac:dyDescent="0.25">
      <c r="A1009" s="120">
        <v>200.8</v>
      </c>
      <c r="B1009" s="120">
        <v>0.97399999999999998</v>
      </c>
      <c r="C1009" s="120">
        <v>0.80700000000000005</v>
      </c>
      <c r="D1009" s="120">
        <v>1.07</v>
      </c>
      <c r="E1009" s="120">
        <v>0.97</v>
      </c>
      <c r="F1009" s="120">
        <v>1.0429999999999999</v>
      </c>
      <c r="G1009" s="120">
        <v>0.88300000000000001</v>
      </c>
      <c r="H1009" s="120">
        <v>0.11</v>
      </c>
    </row>
    <row r="1010" spans="1:8" x14ac:dyDescent="0.25">
      <c r="A1010" s="120">
        <v>201</v>
      </c>
      <c r="B1010" s="120">
        <v>0.97399999999999998</v>
      </c>
      <c r="C1010" s="120">
        <v>0.80600000000000005</v>
      </c>
      <c r="D1010" s="120">
        <v>1.069</v>
      </c>
      <c r="E1010" s="120">
        <v>0.96899999999999997</v>
      </c>
      <c r="F1010" s="120">
        <v>1.042</v>
      </c>
      <c r="G1010" s="120">
        <v>0.88300000000000001</v>
      </c>
      <c r="H1010" s="120">
        <v>0.11</v>
      </c>
    </row>
    <row r="1011" spans="1:8" x14ac:dyDescent="0.25">
      <c r="A1011" s="120">
        <v>201.2</v>
      </c>
      <c r="B1011" s="120">
        <v>0.97299999999999998</v>
      </c>
      <c r="C1011" s="120">
        <v>0.80500000000000005</v>
      </c>
      <c r="D1011" s="120">
        <v>1.0680000000000001</v>
      </c>
      <c r="E1011" s="120">
        <v>0.96899999999999997</v>
      </c>
      <c r="F1011" s="120">
        <v>1.042</v>
      </c>
      <c r="G1011" s="120">
        <v>0.88300000000000001</v>
      </c>
      <c r="H1011" s="120">
        <v>0.11</v>
      </c>
    </row>
    <row r="1012" spans="1:8" x14ac:dyDescent="0.25">
      <c r="A1012" s="120">
        <v>201.4</v>
      </c>
      <c r="B1012" s="120">
        <v>0.97299999999999998</v>
      </c>
      <c r="C1012" s="120">
        <v>0.80500000000000005</v>
      </c>
      <c r="D1012" s="120">
        <v>1.0680000000000001</v>
      </c>
      <c r="E1012" s="120">
        <v>0.96799999999999997</v>
      </c>
      <c r="F1012" s="120">
        <v>1.0409999999999999</v>
      </c>
      <c r="G1012" s="120">
        <v>0.88200000000000001</v>
      </c>
      <c r="H1012" s="120">
        <v>0.11</v>
      </c>
    </row>
    <row r="1013" spans="1:8" x14ac:dyDescent="0.25">
      <c r="A1013" s="120">
        <v>201.6</v>
      </c>
      <c r="B1013" s="120">
        <v>0.97199999999999998</v>
      </c>
      <c r="C1013" s="120">
        <v>0.80400000000000005</v>
      </c>
      <c r="D1013" s="120">
        <v>1.0669999999999999</v>
      </c>
      <c r="E1013" s="120">
        <v>0.96699999999999997</v>
      </c>
      <c r="F1013" s="120">
        <v>1.04</v>
      </c>
      <c r="G1013" s="120">
        <v>0.88200000000000001</v>
      </c>
      <c r="H1013" s="120">
        <v>0.11</v>
      </c>
    </row>
    <row r="1014" spans="1:8" x14ac:dyDescent="0.25">
      <c r="A1014" s="120">
        <v>201.8</v>
      </c>
      <c r="B1014" s="120">
        <v>0.97199999999999998</v>
      </c>
      <c r="C1014" s="120">
        <v>0.80300000000000005</v>
      </c>
      <c r="D1014" s="120">
        <v>1.0660000000000001</v>
      </c>
      <c r="E1014" s="120">
        <v>0.96599999999999997</v>
      </c>
      <c r="F1014" s="120">
        <v>1.0389999999999999</v>
      </c>
      <c r="G1014" s="120">
        <v>0.88200000000000001</v>
      </c>
      <c r="H1014" s="120">
        <v>0.11</v>
      </c>
    </row>
    <row r="1015" spans="1:8" x14ac:dyDescent="0.25">
      <c r="A1015" s="120">
        <v>202</v>
      </c>
      <c r="B1015" s="120">
        <v>0.97099999999999997</v>
      </c>
      <c r="C1015" s="120">
        <v>0.80200000000000005</v>
      </c>
      <c r="D1015" s="120">
        <v>1.0649999999999999</v>
      </c>
      <c r="E1015" s="120">
        <v>0.96599999999999997</v>
      </c>
      <c r="F1015" s="120">
        <v>1.038</v>
      </c>
      <c r="G1015" s="120">
        <v>0.88100000000000001</v>
      </c>
      <c r="H1015" s="120">
        <v>0.11</v>
      </c>
    </row>
    <row r="1016" spans="1:8" x14ac:dyDescent="0.25">
      <c r="A1016" s="120">
        <v>202.2</v>
      </c>
      <c r="B1016" s="120">
        <v>0.97099999999999997</v>
      </c>
      <c r="C1016" s="120">
        <v>0.80200000000000005</v>
      </c>
      <c r="D1016" s="120">
        <v>1.0640000000000001</v>
      </c>
      <c r="E1016" s="120">
        <v>0.96499999999999997</v>
      </c>
      <c r="F1016" s="120">
        <v>1.0369999999999999</v>
      </c>
      <c r="G1016" s="120">
        <v>0.88100000000000001</v>
      </c>
      <c r="H1016" s="120">
        <v>0.11</v>
      </c>
    </row>
    <row r="1017" spans="1:8" x14ac:dyDescent="0.25">
      <c r="A1017" s="120">
        <v>202.4</v>
      </c>
      <c r="B1017" s="120">
        <v>0.97</v>
      </c>
      <c r="C1017" s="120">
        <v>0.80100000000000005</v>
      </c>
      <c r="D1017" s="120">
        <v>1.0629999999999999</v>
      </c>
      <c r="E1017" s="120">
        <v>0.96399999999999997</v>
      </c>
      <c r="F1017" s="120">
        <v>1.036</v>
      </c>
      <c r="G1017" s="120">
        <v>0.88100000000000001</v>
      </c>
      <c r="H1017" s="120">
        <v>0.11</v>
      </c>
    </row>
    <row r="1018" spans="1:8" x14ac:dyDescent="0.25">
      <c r="A1018" s="120">
        <v>202.6</v>
      </c>
      <c r="B1018" s="120">
        <v>0.96899999999999997</v>
      </c>
      <c r="C1018" s="120">
        <v>0.8</v>
      </c>
      <c r="D1018" s="120">
        <v>1.0620000000000001</v>
      </c>
      <c r="E1018" s="120">
        <v>0.96399999999999997</v>
      </c>
      <c r="F1018" s="120">
        <v>1.0349999999999999</v>
      </c>
      <c r="G1018" s="120">
        <v>0.88</v>
      </c>
      <c r="H1018" s="120">
        <v>0.11</v>
      </c>
    </row>
    <row r="1019" spans="1:8" x14ac:dyDescent="0.25">
      <c r="A1019" s="120">
        <v>202.8</v>
      </c>
      <c r="B1019" s="120">
        <v>0.96899999999999997</v>
      </c>
      <c r="C1019" s="120">
        <v>0.79900000000000004</v>
      </c>
      <c r="D1019" s="120">
        <v>1.0609999999999999</v>
      </c>
      <c r="E1019" s="120">
        <v>0.96299999999999997</v>
      </c>
      <c r="F1019" s="120">
        <v>1.034</v>
      </c>
      <c r="G1019" s="120">
        <v>0.88</v>
      </c>
      <c r="H1019" s="120">
        <v>0.11</v>
      </c>
    </row>
    <row r="1020" spans="1:8" x14ac:dyDescent="0.25">
      <c r="A1020" s="120">
        <v>203</v>
      </c>
      <c r="B1020" s="120">
        <v>0.96799999999999997</v>
      </c>
      <c r="C1020" s="120">
        <v>0.79800000000000004</v>
      </c>
      <c r="D1020" s="120">
        <v>1.0609999999999999</v>
      </c>
      <c r="E1020" s="120">
        <v>0.96199999999999997</v>
      </c>
      <c r="F1020" s="120">
        <v>1.0329999999999999</v>
      </c>
      <c r="G1020" s="120">
        <v>0.88</v>
      </c>
      <c r="H1020" s="120">
        <v>0.11</v>
      </c>
    </row>
    <row r="1021" spans="1:8" x14ac:dyDescent="0.25">
      <c r="A1021" s="120">
        <v>203.2</v>
      </c>
      <c r="B1021" s="120">
        <v>0.96799999999999997</v>
      </c>
      <c r="C1021" s="120">
        <v>0.79800000000000004</v>
      </c>
      <c r="D1021" s="120">
        <v>1.06</v>
      </c>
      <c r="E1021" s="120">
        <v>0.96199999999999997</v>
      </c>
      <c r="F1021" s="120">
        <v>1.032</v>
      </c>
      <c r="G1021" s="120">
        <v>0.88</v>
      </c>
      <c r="H1021" s="120">
        <v>0.109</v>
      </c>
    </row>
    <row r="1022" spans="1:8" x14ac:dyDescent="0.25">
      <c r="A1022" s="120">
        <v>203.4</v>
      </c>
      <c r="B1022" s="120">
        <v>0.96699999999999997</v>
      </c>
      <c r="C1022" s="120">
        <v>0.79700000000000004</v>
      </c>
      <c r="D1022" s="120">
        <v>1.0589999999999999</v>
      </c>
      <c r="E1022" s="120">
        <v>0.96099999999999997</v>
      </c>
      <c r="F1022" s="120">
        <v>1.0309999999999999</v>
      </c>
      <c r="G1022" s="120">
        <v>0.879</v>
      </c>
      <c r="H1022" s="120">
        <v>0.109</v>
      </c>
    </row>
    <row r="1023" spans="1:8" x14ac:dyDescent="0.25">
      <c r="A1023" s="120">
        <v>203.6</v>
      </c>
      <c r="B1023" s="120">
        <v>0.96699999999999997</v>
      </c>
      <c r="C1023" s="120">
        <v>0.79600000000000004</v>
      </c>
      <c r="D1023" s="120">
        <v>1.0580000000000001</v>
      </c>
      <c r="E1023" s="120">
        <v>0.96</v>
      </c>
      <c r="F1023" s="120">
        <v>1.03</v>
      </c>
      <c r="G1023" s="120">
        <v>0.879</v>
      </c>
      <c r="H1023" s="120">
        <v>0.109</v>
      </c>
    </row>
    <row r="1024" spans="1:8" x14ac:dyDescent="0.25">
      <c r="A1024" s="120">
        <v>203.8</v>
      </c>
      <c r="B1024" s="120">
        <v>0.96599999999999997</v>
      </c>
      <c r="C1024" s="120">
        <v>0.79500000000000004</v>
      </c>
      <c r="D1024" s="120">
        <v>1.0569999999999999</v>
      </c>
      <c r="E1024" s="120">
        <v>0.95899999999999996</v>
      </c>
      <c r="F1024" s="120">
        <v>1.0289999999999999</v>
      </c>
      <c r="G1024" s="120">
        <v>0.879</v>
      </c>
      <c r="H1024" s="120">
        <v>0.109</v>
      </c>
    </row>
    <row r="1025" spans="1:8" x14ac:dyDescent="0.25">
      <c r="A1025" s="120">
        <v>204</v>
      </c>
      <c r="B1025" s="120">
        <v>0.96599999999999997</v>
      </c>
      <c r="C1025" s="120">
        <v>0.79500000000000004</v>
      </c>
      <c r="D1025" s="120">
        <v>1.056</v>
      </c>
      <c r="E1025" s="120">
        <v>0.95899999999999996</v>
      </c>
      <c r="F1025" s="120">
        <v>1.0289999999999999</v>
      </c>
      <c r="G1025" s="120">
        <v>0.878</v>
      </c>
      <c r="H1025" s="120">
        <v>0.109</v>
      </c>
    </row>
    <row r="1026" spans="1:8" x14ac:dyDescent="0.25">
      <c r="A1026" s="120">
        <v>204.2</v>
      </c>
      <c r="B1026" s="120">
        <v>0.96499999999999997</v>
      </c>
      <c r="C1026" s="120">
        <v>0.79400000000000004</v>
      </c>
      <c r="D1026" s="120">
        <v>1.056</v>
      </c>
      <c r="E1026" s="120">
        <v>0.95799999999999996</v>
      </c>
      <c r="F1026" s="120">
        <v>1.028</v>
      </c>
      <c r="G1026" s="120">
        <v>0.878</v>
      </c>
      <c r="H1026" s="120">
        <v>0.109</v>
      </c>
    </row>
    <row r="1027" spans="1:8" x14ac:dyDescent="0.25">
      <c r="A1027" s="120">
        <v>204.4</v>
      </c>
      <c r="B1027" s="120">
        <v>0.96499999999999997</v>
      </c>
      <c r="C1027" s="120">
        <v>0.79300000000000004</v>
      </c>
      <c r="D1027" s="120">
        <v>1.0549999999999999</v>
      </c>
      <c r="E1027" s="120">
        <v>0.95699999999999996</v>
      </c>
      <c r="F1027" s="120">
        <v>1.0269999999999999</v>
      </c>
      <c r="G1027" s="120">
        <v>0.878</v>
      </c>
      <c r="H1027" s="120">
        <v>0.109</v>
      </c>
    </row>
    <row r="1028" spans="1:8" x14ac:dyDescent="0.25">
      <c r="A1028" s="120">
        <v>204.6</v>
      </c>
      <c r="B1028" s="120">
        <v>0.96399999999999997</v>
      </c>
      <c r="C1028" s="120">
        <v>0.79200000000000004</v>
      </c>
      <c r="D1028" s="120">
        <v>1.054</v>
      </c>
      <c r="E1028" s="120">
        <v>0.95699999999999996</v>
      </c>
      <c r="F1028" s="120">
        <v>1.026</v>
      </c>
      <c r="G1028" s="120">
        <v>0.878</v>
      </c>
      <c r="H1028" s="120">
        <v>0.109</v>
      </c>
    </row>
    <row r="1029" spans="1:8" x14ac:dyDescent="0.25">
      <c r="A1029" s="120">
        <v>204.8</v>
      </c>
      <c r="B1029" s="120">
        <v>0.96399999999999997</v>
      </c>
      <c r="C1029" s="120">
        <v>0.79200000000000004</v>
      </c>
      <c r="D1029" s="120">
        <v>1.0529999999999999</v>
      </c>
      <c r="E1029" s="120">
        <v>0.95599999999999996</v>
      </c>
      <c r="F1029" s="120">
        <v>1.0249999999999999</v>
      </c>
      <c r="G1029" s="120">
        <v>0.877</v>
      </c>
      <c r="H1029" s="120">
        <v>0.109</v>
      </c>
    </row>
    <row r="1030" spans="1:8" x14ac:dyDescent="0.25">
      <c r="A1030" s="120">
        <v>205</v>
      </c>
      <c r="B1030" s="120">
        <v>0.96299999999999997</v>
      </c>
      <c r="C1030" s="120">
        <v>0.79100000000000004</v>
      </c>
      <c r="D1030" s="120">
        <v>1.052</v>
      </c>
      <c r="E1030" s="120">
        <v>0.95499999999999996</v>
      </c>
      <c r="F1030" s="120">
        <v>1.024</v>
      </c>
      <c r="G1030" s="120">
        <v>0.877</v>
      </c>
      <c r="H1030" s="120">
        <v>0.109</v>
      </c>
    </row>
    <row r="1031" spans="1:8" x14ac:dyDescent="0.25">
      <c r="A1031" s="120">
        <v>205.2</v>
      </c>
      <c r="B1031" s="120">
        <v>0.96299999999999997</v>
      </c>
      <c r="C1031" s="120">
        <v>0.79</v>
      </c>
      <c r="D1031" s="120">
        <v>1.052</v>
      </c>
      <c r="E1031" s="120">
        <v>0.95499999999999996</v>
      </c>
      <c r="F1031" s="120">
        <v>1.0229999999999999</v>
      </c>
      <c r="G1031" s="120">
        <v>0.877</v>
      </c>
      <c r="H1031" s="120">
        <v>0.109</v>
      </c>
    </row>
    <row r="1032" spans="1:8" x14ac:dyDescent="0.25">
      <c r="A1032" s="120">
        <v>205.4</v>
      </c>
      <c r="B1032" s="120">
        <v>0.96199999999999997</v>
      </c>
      <c r="C1032" s="120">
        <v>0.78900000000000003</v>
      </c>
      <c r="D1032" s="120">
        <v>1.0509999999999999</v>
      </c>
      <c r="E1032" s="120">
        <v>0.95399999999999996</v>
      </c>
      <c r="F1032" s="120">
        <v>1.022</v>
      </c>
      <c r="G1032" s="120">
        <v>0.876</v>
      </c>
      <c r="H1032" s="120">
        <v>0.109</v>
      </c>
    </row>
    <row r="1033" spans="1:8" x14ac:dyDescent="0.25">
      <c r="A1033" s="120">
        <v>205.6</v>
      </c>
      <c r="B1033" s="120">
        <v>0.96199999999999997</v>
      </c>
      <c r="C1033" s="120">
        <v>0.78900000000000003</v>
      </c>
      <c r="D1033" s="120">
        <v>1.05</v>
      </c>
      <c r="E1033" s="120">
        <v>0.95299999999999996</v>
      </c>
      <c r="F1033" s="120">
        <v>1.0209999999999999</v>
      </c>
      <c r="G1033" s="120">
        <v>0.876</v>
      </c>
      <c r="H1033" s="120">
        <v>0.109</v>
      </c>
    </row>
    <row r="1034" spans="1:8" x14ac:dyDescent="0.25">
      <c r="A1034" s="120">
        <v>205.8</v>
      </c>
      <c r="B1034" s="120">
        <v>0.96099999999999997</v>
      </c>
      <c r="C1034" s="120">
        <v>0.78800000000000003</v>
      </c>
      <c r="D1034" s="120">
        <v>1.0489999999999999</v>
      </c>
      <c r="E1034" s="120">
        <v>0.95299999999999996</v>
      </c>
      <c r="F1034" s="120">
        <v>1.0209999999999999</v>
      </c>
      <c r="G1034" s="120">
        <v>0.876</v>
      </c>
      <c r="H1034" s="120">
        <v>0.109</v>
      </c>
    </row>
    <row r="1035" spans="1:8" x14ac:dyDescent="0.25">
      <c r="A1035" s="120">
        <v>206</v>
      </c>
      <c r="B1035" s="120">
        <v>0.96099999999999997</v>
      </c>
      <c r="C1035" s="120">
        <v>0.78700000000000003</v>
      </c>
      <c r="D1035" s="120">
        <v>1.048</v>
      </c>
      <c r="E1035" s="120">
        <v>0.95199999999999996</v>
      </c>
      <c r="F1035" s="120">
        <v>1.02</v>
      </c>
      <c r="G1035" s="120">
        <v>0.876</v>
      </c>
      <c r="H1035" s="120">
        <v>0.109</v>
      </c>
    </row>
    <row r="1036" spans="1:8" x14ac:dyDescent="0.25">
      <c r="A1036" s="120">
        <v>206.2</v>
      </c>
      <c r="B1036" s="120">
        <v>0.96</v>
      </c>
      <c r="C1036" s="120">
        <v>0.78700000000000003</v>
      </c>
      <c r="D1036" s="120">
        <v>1.0469999999999999</v>
      </c>
      <c r="E1036" s="120">
        <v>0.95199999999999996</v>
      </c>
      <c r="F1036" s="120">
        <v>1.0189999999999999</v>
      </c>
      <c r="G1036" s="120">
        <v>0.875</v>
      </c>
      <c r="H1036" s="120">
        <v>0.109</v>
      </c>
    </row>
    <row r="1037" spans="1:8" x14ac:dyDescent="0.25">
      <c r="A1037" s="120">
        <v>206.4</v>
      </c>
      <c r="B1037" s="120">
        <v>0.96</v>
      </c>
      <c r="C1037" s="120">
        <v>0.78600000000000003</v>
      </c>
      <c r="D1037" s="120">
        <v>1.0469999999999999</v>
      </c>
      <c r="E1037" s="120">
        <v>0.95099999999999996</v>
      </c>
      <c r="F1037" s="120">
        <v>1.018</v>
      </c>
      <c r="G1037" s="120">
        <v>0.875</v>
      </c>
      <c r="H1037" s="120">
        <v>0.109</v>
      </c>
    </row>
    <row r="1038" spans="1:8" x14ac:dyDescent="0.25">
      <c r="A1038" s="120">
        <v>206.6</v>
      </c>
      <c r="B1038" s="120">
        <v>0.95899999999999996</v>
      </c>
      <c r="C1038" s="120">
        <v>0.78500000000000003</v>
      </c>
      <c r="D1038" s="120">
        <v>1.046</v>
      </c>
      <c r="E1038" s="120">
        <v>0.95</v>
      </c>
      <c r="F1038" s="120">
        <v>1.0169999999999999</v>
      </c>
      <c r="G1038" s="120">
        <v>0.875</v>
      </c>
      <c r="H1038" s="120">
        <v>0.109</v>
      </c>
    </row>
    <row r="1039" spans="1:8" x14ac:dyDescent="0.25">
      <c r="A1039" s="120">
        <v>206.8</v>
      </c>
      <c r="B1039" s="120">
        <v>0.95899999999999996</v>
      </c>
      <c r="C1039" s="120">
        <v>0.78400000000000003</v>
      </c>
      <c r="D1039" s="120">
        <v>1.0449999999999999</v>
      </c>
      <c r="E1039" s="120">
        <v>0.95</v>
      </c>
      <c r="F1039" s="120">
        <v>1.016</v>
      </c>
      <c r="G1039" s="120">
        <v>0.875</v>
      </c>
      <c r="H1039" s="120">
        <v>0.109</v>
      </c>
    </row>
    <row r="1040" spans="1:8" x14ac:dyDescent="0.25">
      <c r="A1040" s="120">
        <v>207</v>
      </c>
      <c r="B1040" s="120">
        <v>0.95799999999999996</v>
      </c>
      <c r="C1040" s="120">
        <v>0.78400000000000003</v>
      </c>
      <c r="D1040" s="120">
        <v>1.044</v>
      </c>
      <c r="E1040" s="120">
        <v>0.94899999999999995</v>
      </c>
      <c r="F1040" s="120">
        <v>1.0149999999999999</v>
      </c>
      <c r="G1040" s="120">
        <v>0.874</v>
      </c>
      <c r="H1040" s="120">
        <v>0.109</v>
      </c>
    </row>
    <row r="1041" spans="1:8" x14ac:dyDescent="0.25">
      <c r="A1041" s="120">
        <v>207.2</v>
      </c>
      <c r="B1041" s="120">
        <v>0.95799999999999996</v>
      </c>
      <c r="C1041" s="120">
        <v>0.78300000000000003</v>
      </c>
      <c r="D1041" s="120">
        <v>1.044</v>
      </c>
      <c r="E1041" s="120">
        <v>0.94799999999999995</v>
      </c>
      <c r="F1041" s="120">
        <v>1.0149999999999999</v>
      </c>
      <c r="G1041" s="120">
        <v>0.874</v>
      </c>
      <c r="H1041" s="120">
        <v>0.109</v>
      </c>
    </row>
    <row r="1042" spans="1:8" x14ac:dyDescent="0.25">
      <c r="A1042" s="120">
        <v>207.4</v>
      </c>
      <c r="B1042" s="120">
        <v>0.95699999999999996</v>
      </c>
      <c r="C1042" s="120">
        <v>0.78200000000000003</v>
      </c>
      <c r="D1042" s="120">
        <v>1.0429999999999999</v>
      </c>
      <c r="E1042" s="120">
        <v>0.94799999999999995</v>
      </c>
      <c r="F1042" s="120">
        <v>1.014</v>
      </c>
      <c r="G1042" s="120">
        <v>0.874</v>
      </c>
      <c r="H1042" s="120">
        <v>0.109</v>
      </c>
    </row>
    <row r="1043" spans="1:8" x14ac:dyDescent="0.25">
      <c r="A1043" s="120">
        <v>207.6</v>
      </c>
      <c r="B1043" s="120">
        <v>0.95699999999999996</v>
      </c>
      <c r="C1043" s="120">
        <v>0.78200000000000003</v>
      </c>
      <c r="D1043" s="120">
        <v>1.042</v>
      </c>
      <c r="E1043" s="120">
        <v>0.94699999999999995</v>
      </c>
      <c r="F1043" s="120">
        <v>1.0129999999999999</v>
      </c>
      <c r="G1043" s="120">
        <v>0.874</v>
      </c>
      <c r="H1043" s="120">
        <v>0.108</v>
      </c>
    </row>
    <row r="1044" spans="1:8" x14ac:dyDescent="0.25">
      <c r="A1044" s="120">
        <v>207.8</v>
      </c>
      <c r="B1044" s="120">
        <v>0.95599999999999996</v>
      </c>
      <c r="C1044" s="120">
        <v>0.78100000000000003</v>
      </c>
      <c r="D1044" s="120">
        <v>1.0409999999999999</v>
      </c>
      <c r="E1044" s="120">
        <v>0.94599999999999995</v>
      </c>
      <c r="F1044" s="120">
        <v>1.012</v>
      </c>
      <c r="G1044" s="120">
        <v>0.873</v>
      </c>
      <c r="H1044" s="120">
        <v>0.108</v>
      </c>
    </row>
    <row r="1045" spans="1:8" x14ac:dyDescent="0.25">
      <c r="A1045" s="120">
        <v>208</v>
      </c>
      <c r="B1045" s="120">
        <v>0.95599999999999996</v>
      </c>
      <c r="C1045" s="120">
        <v>0.78</v>
      </c>
      <c r="D1045" s="120">
        <v>1.04</v>
      </c>
      <c r="E1045" s="120">
        <v>0.94599999999999995</v>
      </c>
      <c r="F1045" s="120">
        <v>1.0109999999999999</v>
      </c>
      <c r="G1045" s="120">
        <v>0.873</v>
      </c>
      <c r="H1045" s="120">
        <v>0.108</v>
      </c>
    </row>
    <row r="1046" spans="1:8" x14ac:dyDescent="0.25">
      <c r="A1046" s="120">
        <v>208.2</v>
      </c>
      <c r="B1046" s="120">
        <v>0.95599999999999996</v>
      </c>
      <c r="C1046" s="120">
        <v>0.77900000000000003</v>
      </c>
      <c r="D1046" s="120">
        <v>1.04</v>
      </c>
      <c r="E1046" s="120">
        <v>0.94499999999999995</v>
      </c>
      <c r="F1046" s="120">
        <v>1.01</v>
      </c>
      <c r="G1046" s="120">
        <v>0.873</v>
      </c>
      <c r="H1046" s="120">
        <v>0.108</v>
      </c>
    </row>
    <row r="1047" spans="1:8" x14ac:dyDescent="0.25">
      <c r="A1047" s="120">
        <v>208.4</v>
      </c>
      <c r="B1047" s="120">
        <v>0.95499999999999996</v>
      </c>
      <c r="C1047" s="120">
        <v>0.77900000000000003</v>
      </c>
      <c r="D1047" s="120">
        <v>1.0389999999999999</v>
      </c>
      <c r="E1047" s="120">
        <v>0.94499999999999995</v>
      </c>
      <c r="F1047" s="120">
        <v>1.01</v>
      </c>
      <c r="G1047" s="120">
        <v>0.872</v>
      </c>
      <c r="H1047" s="120">
        <v>0.108</v>
      </c>
    </row>
    <row r="1048" spans="1:8" x14ac:dyDescent="0.25">
      <c r="A1048" s="120">
        <v>208.6</v>
      </c>
      <c r="B1048" s="120">
        <v>0.95499999999999996</v>
      </c>
      <c r="C1048" s="120">
        <v>0.77800000000000002</v>
      </c>
      <c r="D1048" s="120">
        <v>1.038</v>
      </c>
      <c r="E1048" s="120">
        <v>0.94399999999999995</v>
      </c>
      <c r="F1048" s="120">
        <v>1.0089999999999999</v>
      </c>
      <c r="G1048" s="120">
        <v>0.872</v>
      </c>
      <c r="H1048" s="120">
        <v>0.108</v>
      </c>
    </row>
    <row r="1049" spans="1:8" x14ac:dyDescent="0.25">
      <c r="A1049" s="120">
        <v>208.8</v>
      </c>
      <c r="B1049" s="120">
        <v>0.95399999999999996</v>
      </c>
      <c r="C1049" s="120">
        <v>0.77700000000000002</v>
      </c>
      <c r="D1049" s="120">
        <v>1.0369999999999999</v>
      </c>
      <c r="E1049" s="120">
        <v>0.94299999999999995</v>
      </c>
      <c r="F1049" s="120">
        <v>1.008</v>
      </c>
      <c r="G1049" s="120">
        <v>0.872</v>
      </c>
      <c r="H1049" s="120">
        <v>0.108</v>
      </c>
    </row>
    <row r="1050" spans="1:8" x14ac:dyDescent="0.25">
      <c r="A1050" s="120">
        <v>209</v>
      </c>
      <c r="B1050" s="120">
        <v>0.95399999999999996</v>
      </c>
      <c r="C1050" s="120">
        <v>0.77700000000000002</v>
      </c>
      <c r="D1050" s="120">
        <v>1.0369999999999999</v>
      </c>
      <c r="E1050" s="120">
        <v>0.94299999999999995</v>
      </c>
      <c r="F1050" s="120">
        <v>1.0069999999999999</v>
      </c>
      <c r="G1050" s="120">
        <v>0.872</v>
      </c>
      <c r="H1050" s="120">
        <v>0.108</v>
      </c>
    </row>
    <row r="1051" spans="1:8" x14ac:dyDescent="0.25">
      <c r="A1051" s="120">
        <v>209.2</v>
      </c>
      <c r="B1051" s="120">
        <v>0.95299999999999996</v>
      </c>
      <c r="C1051" s="120">
        <v>0.77600000000000002</v>
      </c>
      <c r="D1051" s="120">
        <v>1.036</v>
      </c>
      <c r="E1051" s="120">
        <v>0.94199999999999995</v>
      </c>
      <c r="F1051" s="120">
        <v>1.006</v>
      </c>
      <c r="G1051" s="120">
        <v>0.871</v>
      </c>
      <c r="H1051" s="120">
        <v>0.108</v>
      </c>
    </row>
    <row r="1052" spans="1:8" x14ac:dyDescent="0.25">
      <c r="A1052" s="120">
        <v>209.4</v>
      </c>
      <c r="B1052" s="120">
        <v>0.95299999999999996</v>
      </c>
      <c r="C1052" s="120">
        <v>0.77500000000000002</v>
      </c>
      <c r="D1052" s="120">
        <v>1.0349999999999999</v>
      </c>
      <c r="E1052" s="120">
        <v>0.94199999999999995</v>
      </c>
      <c r="F1052" s="120">
        <v>1.006</v>
      </c>
      <c r="G1052" s="120">
        <v>0.871</v>
      </c>
      <c r="H1052" s="120">
        <v>0.108</v>
      </c>
    </row>
    <row r="1053" spans="1:8" x14ac:dyDescent="0.25">
      <c r="A1053" s="120">
        <v>209.6</v>
      </c>
      <c r="B1053" s="120">
        <v>0.95199999999999996</v>
      </c>
      <c r="C1053" s="120">
        <v>0.77500000000000002</v>
      </c>
      <c r="D1053" s="120">
        <v>1.034</v>
      </c>
      <c r="E1053" s="120">
        <v>0.94099999999999995</v>
      </c>
      <c r="F1053" s="120">
        <v>1.0049999999999999</v>
      </c>
      <c r="G1053" s="120">
        <v>0.871</v>
      </c>
      <c r="H1053" s="120">
        <v>0.108</v>
      </c>
    </row>
    <row r="1054" spans="1:8" x14ac:dyDescent="0.25">
      <c r="A1054" s="120">
        <v>209.8</v>
      </c>
      <c r="B1054" s="120">
        <v>0.95199999999999996</v>
      </c>
      <c r="C1054" s="120">
        <v>0.77400000000000002</v>
      </c>
      <c r="D1054" s="120">
        <v>1.034</v>
      </c>
      <c r="E1054" s="120">
        <v>0.94</v>
      </c>
      <c r="F1054" s="120">
        <v>1.004</v>
      </c>
      <c r="G1054" s="120">
        <v>0.871</v>
      </c>
      <c r="H1054" s="120">
        <v>0.108</v>
      </c>
    </row>
    <row r="1055" spans="1:8" x14ac:dyDescent="0.25">
      <c r="A1055" s="120">
        <v>210</v>
      </c>
      <c r="B1055" s="120">
        <v>0.95099999999999996</v>
      </c>
      <c r="C1055" s="120">
        <v>0.77300000000000002</v>
      </c>
      <c r="D1055" s="120">
        <v>1.0329999999999999</v>
      </c>
      <c r="E1055" s="120">
        <v>0.94</v>
      </c>
      <c r="F1055" s="120">
        <v>1.0029999999999999</v>
      </c>
      <c r="G1055" s="120">
        <v>0.87</v>
      </c>
      <c r="H1055" s="120">
        <v>0.108</v>
      </c>
    </row>
    <row r="1056" spans="1:8" x14ac:dyDescent="0.25">
      <c r="A1056" s="120">
        <v>210.2</v>
      </c>
      <c r="B1056" s="120">
        <v>0.95099999999999996</v>
      </c>
      <c r="C1056" s="120">
        <v>0.77300000000000002</v>
      </c>
      <c r="D1056" s="120">
        <v>1.032</v>
      </c>
      <c r="E1056" s="120">
        <v>0.93899999999999995</v>
      </c>
      <c r="F1056" s="120">
        <v>1.002</v>
      </c>
      <c r="G1056" s="120">
        <v>0.87</v>
      </c>
      <c r="H1056" s="120">
        <v>0.108</v>
      </c>
    </row>
    <row r="1057" spans="1:8" x14ac:dyDescent="0.25">
      <c r="A1057" s="120">
        <v>210.4</v>
      </c>
      <c r="B1057" s="120">
        <v>0.95099999999999996</v>
      </c>
      <c r="C1057" s="120">
        <v>0.77200000000000002</v>
      </c>
      <c r="D1057" s="120">
        <v>1.032</v>
      </c>
      <c r="E1057" s="120">
        <v>0.93899999999999995</v>
      </c>
      <c r="F1057" s="120">
        <v>1.002</v>
      </c>
      <c r="G1057" s="120">
        <v>0.87</v>
      </c>
      <c r="H1057" s="120">
        <v>0.108</v>
      </c>
    </row>
    <row r="1058" spans="1:8" x14ac:dyDescent="0.25">
      <c r="A1058" s="120">
        <v>210.6</v>
      </c>
      <c r="B1058" s="120">
        <v>0.95</v>
      </c>
      <c r="C1058" s="120">
        <v>0.77100000000000002</v>
      </c>
      <c r="D1058" s="120">
        <v>1.0309999999999999</v>
      </c>
      <c r="E1058" s="120">
        <v>0.93799999999999994</v>
      </c>
      <c r="F1058" s="120">
        <v>1.0009999999999999</v>
      </c>
      <c r="G1058" s="120">
        <v>0.87</v>
      </c>
      <c r="H1058" s="120">
        <v>0.108</v>
      </c>
    </row>
    <row r="1059" spans="1:8" x14ac:dyDescent="0.25">
      <c r="A1059" s="120">
        <v>210.8</v>
      </c>
      <c r="B1059" s="120">
        <v>0.95</v>
      </c>
      <c r="C1059" s="120">
        <v>0.77100000000000002</v>
      </c>
      <c r="D1059" s="120">
        <v>1.03</v>
      </c>
      <c r="E1059" s="120">
        <v>0.93700000000000006</v>
      </c>
      <c r="F1059" s="120">
        <v>1</v>
      </c>
      <c r="G1059" s="120">
        <v>0.87</v>
      </c>
      <c r="H1059" s="120">
        <v>0.108</v>
      </c>
    </row>
    <row r="1060" spans="1:8" x14ac:dyDescent="0.25">
      <c r="A1060" s="120">
        <v>211</v>
      </c>
      <c r="B1060" s="120">
        <v>0.94899999999999995</v>
      </c>
      <c r="C1060" s="120">
        <v>0.77</v>
      </c>
      <c r="D1060" s="120">
        <v>1.0289999999999999</v>
      </c>
      <c r="E1060" s="120">
        <v>0.93700000000000006</v>
      </c>
      <c r="F1060" s="120">
        <v>0.999</v>
      </c>
      <c r="G1060" s="120">
        <v>0.86899999999999999</v>
      </c>
      <c r="H1060" s="120">
        <v>0.108</v>
      </c>
    </row>
    <row r="1061" spans="1:8" x14ac:dyDescent="0.25">
      <c r="A1061" s="120">
        <v>211.2</v>
      </c>
      <c r="B1061" s="120">
        <v>0.94899999999999995</v>
      </c>
      <c r="C1061" s="120">
        <v>0.76900000000000002</v>
      </c>
      <c r="D1061" s="120">
        <v>1.0289999999999999</v>
      </c>
      <c r="E1061" s="120">
        <v>0.93600000000000005</v>
      </c>
      <c r="F1061" s="120">
        <v>0.998</v>
      </c>
      <c r="G1061" s="120">
        <v>0.86899999999999999</v>
      </c>
      <c r="H1061" s="120">
        <v>0.108</v>
      </c>
    </row>
    <row r="1062" spans="1:8" x14ac:dyDescent="0.25">
      <c r="A1062" s="120">
        <v>211.4</v>
      </c>
      <c r="B1062" s="120">
        <v>0.94799999999999995</v>
      </c>
      <c r="C1062" s="120">
        <v>0.76900000000000002</v>
      </c>
      <c r="D1062" s="120">
        <v>1.028</v>
      </c>
      <c r="E1062" s="120">
        <v>0.93600000000000005</v>
      </c>
      <c r="F1062" s="120">
        <v>0.998</v>
      </c>
      <c r="G1062" s="120">
        <v>0.86899999999999999</v>
      </c>
      <c r="H1062" s="120">
        <v>0.108</v>
      </c>
    </row>
    <row r="1063" spans="1:8" x14ac:dyDescent="0.25">
      <c r="A1063" s="120">
        <v>211.6</v>
      </c>
      <c r="B1063" s="120">
        <v>0.94799999999999995</v>
      </c>
      <c r="C1063" s="120">
        <v>0.76800000000000002</v>
      </c>
      <c r="D1063" s="120">
        <v>1.0269999999999999</v>
      </c>
      <c r="E1063" s="120">
        <v>0.93500000000000005</v>
      </c>
      <c r="F1063" s="120">
        <v>0.997</v>
      </c>
      <c r="G1063" s="120">
        <v>0.86899999999999999</v>
      </c>
      <c r="H1063" s="120">
        <v>0.108</v>
      </c>
    </row>
    <row r="1064" spans="1:8" x14ac:dyDescent="0.25">
      <c r="A1064" s="120">
        <v>211.8</v>
      </c>
      <c r="B1064" s="120">
        <v>0.94799999999999995</v>
      </c>
      <c r="C1064" s="120">
        <v>0.76700000000000002</v>
      </c>
      <c r="D1064" s="120">
        <v>1.0269999999999999</v>
      </c>
      <c r="E1064" s="120">
        <v>0.93500000000000005</v>
      </c>
      <c r="F1064" s="120">
        <v>0.996</v>
      </c>
      <c r="G1064" s="120">
        <v>0.86799999999999999</v>
      </c>
      <c r="H1064" s="120">
        <v>0.107</v>
      </c>
    </row>
    <row r="1065" spans="1:8" x14ac:dyDescent="0.25">
      <c r="A1065" s="120">
        <v>212</v>
      </c>
      <c r="B1065" s="120">
        <v>0.94699999999999995</v>
      </c>
      <c r="C1065" s="120">
        <v>0.76700000000000002</v>
      </c>
      <c r="D1065" s="120">
        <v>1.026</v>
      </c>
      <c r="E1065" s="120">
        <v>0.93400000000000005</v>
      </c>
      <c r="F1065" s="120">
        <v>0.995</v>
      </c>
      <c r="G1065" s="120">
        <v>0.86799999999999999</v>
      </c>
      <c r="H1065" s="120">
        <v>0.107</v>
      </c>
    </row>
    <row r="1066" spans="1:8" x14ac:dyDescent="0.25">
      <c r="A1066" s="120">
        <v>212.2</v>
      </c>
      <c r="B1066" s="120">
        <v>0.94699999999999995</v>
      </c>
      <c r="C1066" s="120">
        <v>0.76600000000000001</v>
      </c>
      <c r="D1066" s="120">
        <v>1.0249999999999999</v>
      </c>
      <c r="E1066" s="120">
        <v>0.93300000000000005</v>
      </c>
      <c r="F1066" s="120">
        <v>0.995</v>
      </c>
      <c r="G1066" s="120">
        <v>0.86799999999999999</v>
      </c>
      <c r="H1066" s="120">
        <v>0.107</v>
      </c>
    </row>
    <row r="1067" spans="1:8" x14ac:dyDescent="0.25">
      <c r="A1067" s="120">
        <v>212.4</v>
      </c>
      <c r="B1067" s="120">
        <v>0.94599999999999995</v>
      </c>
      <c r="C1067" s="120">
        <v>0.76600000000000001</v>
      </c>
      <c r="D1067" s="120">
        <v>1.024</v>
      </c>
      <c r="E1067" s="120">
        <v>0.93300000000000005</v>
      </c>
      <c r="F1067" s="120">
        <v>0.99399999999999999</v>
      </c>
      <c r="G1067" s="120">
        <v>0.86799999999999999</v>
      </c>
      <c r="H1067" s="120">
        <v>0.107</v>
      </c>
    </row>
    <row r="1068" spans="1:8" x14ac:dyDescent="0.25">
      <c r="A1068" s="120">
        <v>212.6</v>
      </c>
      <c r="B1068" s="120">
        <v>0.94599999999999995</v>
      </c>
      <c r="C1068" s="120">
        <v>0.76500000000000001</v>
      </c>
      <c r="D1068" s="120">
        <v>1.024</v>
      </c>
      <c r="E1068" s="120">
        <v>0.93200000000000005</v>
      </c>
      <c r="F1068" s="120">
        <v>0.99299999999999999</v>
      </c>
      <c r="G1068" s="120">
        <v>0.86699999999999999</v>
      </c>
      <c r="H1068" s="120">
        <v>0.107</v>
      </c>
    </row>
    <row r="1069" spans="1:8" x14ac:dyDescent="0.25">
      <c r="A1069" s="120">
        <v>212.8</v>
      </c>
      <c r="B1069" s="120">
        <v>0.94499999999999995</v>
      </c>
      <c r="C1069" s="120">
        <v>0.76400000000000001</v>
      </c>
      <c r="D1069" s="120">
        <v>1.0229999999999999</v>
      </c>
      <c r="E1069" s="120">
        <v>0.93200000000000005</v>
      </c>
      <c r="F1069" s="120">
        <v>0.99199999999999999</v>
      </c>
      <c r="G1069" s="120">
        <v>0.86699999999999999</v>
      </c>
      <c r="H1069" s="120">
        <v>0.107</v>
      </c>
    </row>
    <row r="1070" spans="1:8" x14ac:dyDescent="0.25">
      <c r="A1070" s="120">
        <v>213</v>
      </c>
      <c r="B1070" s="120">
        <v>0.94499999999999995</v>
      </c>
      <c r="C1070" s="120">
        <v>0.76400000000000001</v>
      </c>
      <c r="D1070" s="120">
        <v>1.022</v>
      </c>
      <c r="E1070" s="120">
        <v>0.93100000000000005</v>
      </c>
      <c r="F1070" s="120">
        <v>0.99199999999999999</v>
      </c>
      <c r="G1070" s="120">
        <v>0.86699999999999999</v>
      </c>
      <c r="H1070" s="120">
        <v>0.107</v>
      </c>
    </row>
    <row r="1071" spans="1:8" x14ac:dyDescent="0.25">
      <c r="A1071" s="120">
        <v>213.2</v>
      </c>
      <c r="B1071" s="120">
        <v>0.94499999999999995</v>
      </c>
      <c r="C1071" s="120">
        <v>0.76300000000000001</v>
      </c>
      <c r="D1071" s="120">
        <v>1.022</v>
      </c>
      <c r="E1071" s="120">
        <v>0.93100000000000005</v>
      </c>
      <c r="F1071" s="120">
        <v>0.99099999999999999</v>
      </c>
      <c r="G1071" s="120">
        <v>0.86699999999999999</v>
      </c>
      <c r="H1071" s="120">
        <v>0.107</v>
      </c>
    </row>
    <row r="1072" spans="1:8" x14ac:dyDescent="0.25">
      <c r="A1072" s="120">
        <v>213.4</v>
      </c>
      <c r="B1072" s="120">
        <v>0.94399999999999995</v>
      </c>
      <c r="C1072" s="120">
        <v>0.76200000000000001</v>
      </c>
      <c r="D1072" s="120">
        <v>1.0209999999999999</v>
      </c>
      <c r="E1072" s="120">
        <v>0.93</v>
      </c>
      <c r="F1072" s="120">
        <v>0.99</v>
      </c>
      <c r="G1072" s="120">
        <v>0.86599999999999999</v>
      </c>
      <c r="H1072" s="120">
        <v>0.107</v>
      </c>
    </row>
    <row r="1073" spans="1:8" x14ac:dyDescent="0.25">
      <c r="A1073" s="120">
        <v>213.6</v>
      </c>
      <c r="B1073" s="120">
        <v>0.94399999999999995</v>
      </c>
      <c r="C1073" s="120">
        <v>0.76200000000000001</v>
      </c>
      <c r="D1073" s="120">
        <v>1.02</v>
      </c>
      <c r="E1073" s="120">
        <v>0.93</v>
      </c>
      <c r="F1073" s="120">
        <v>0.98899999999999999</v>
      </c>
      <c r="G1073" s="120">
        <v>0.86599999999999999</v>
      </c>
      <c r="H1073" s="120">
        <v>0.107</v>
      </c>
    </row>
    <row r="1074" spans="1:8" x14ac:dyDescent="0.25">
      <c r="A1074" s="120">
        <v>213.8</v>
      </c>
      <c r="B1074" s="120">
        <v>0.94299999999999995</v>
      </c>
      <c r="C1074" s="120">
        <v>0.76100000000000001</v>
      </c>
      <c r="D1074" s="120">
        <v>1.02</v>
      </c>
      <c r="E1074" s="120">
        <v>0.92900000000000005</v>
      </c>
      <c r="F1074" s="120">
        <v>0.98899999999999999</v>
      </c>
      <c r="G1074" s="120">
        <v>0.86599999999999999</v>
      </c>
      <c r="H1074" s="120">
        <v>0.107</v>
      </c>
    </row>
    <row r="1075" spans="1:8" x14ac:dyDescent="0.25">
      <c r="A1075" s="120">
        <v>214</v>
      </c>
      <c r="B1075" s="120">
        <v>0.94299999999999995</v>
      </c>
      <c r="C1075" s="120">
        <v>0.76100000000000001</v>
      </c>
      <c r="D1075" s="120">
        <v>1.0189999999999999</v>
      </c>
      <c r="E1075" s="120">
        <v>0.92800000000000005</v>
      </c>
      <c r="F1075" s="120">
        <v>0.98799999999999999</v>
      </c>
      <c r="G1075" s="120">
        <v>0.86599999999999999</v>
      </c>
      <c r="H1075" s="120">
        <v>0.107</v>
      </c>
    </row>
    <row r="1076" spans="1:8" x14ac:dyDescent="0.25">
      <c r="A1076" s="120">
        <v>214.2</v>
      </c>
      <c r="B1076" s="120">
        <v>0.94299999999999995</v>
      </c>
      <c r="C1076" s="120">
        <v>0.76</v>
      </c>
      <c r="D1076" s="120">
        <v>1.018</v>
      </c>
      <c r="E1076" s="120">
        <v>0.92800000000000005</v>
      </c>
      <c r="F1076" s="120">
        <v>0.98699999999999999</v>
      </c>
      <c r="G1076" s="120">
        <v>0.86599999999999999</v>
      </c>
      <c r="H1076" s="120">
        <v>0.107</v>
      </c>
    </row>
    <row r="1077" spans="1:8" x14ac:dyDescent="0.25">
      <c r="A1077" s="120">
        <v>214.4</v>
      </c>
      <c r="B1077" s="120">
        <v>0.94199999999999995</v>
      </c>
      <c r="C1077" s="120">
        <v>0.75900000000000001</v>
      </c>
      <c r="D1077" s="120">
        <v>1.018</v>
      </c>
      <c r="E1077" s="120">
        <v>0.92700000000000005</v>
      </c>
      <c r="F1077" s="120">
        <v>0.98599999999999999</v>
      </c>
      <c r="G1077" s="120">
        <v>0.86499999999999999</v>
      </c>
      <c r="H1077" s="120">
        <v>0.107</v>
      </c>
    </row>
    <row r="1078" spans="1:8" x14ac:dyDescent="0.25">
      <c r="A1078" s="120">
        <v>214.6</v>
      </c>
      <c r="B1078" s="120">
        <v>0.94199999999999995</v>
      </c>
      <c r="C1078" s="120">
        <v>0.75900000000000001</v>
      </c>
      <c r="D1078" s="120">
        <v>1.0169999999999999</v>
      </c>
      <c r="E1078" s="120">
        <v>0.92700000000000005</v>
      </c>
      <c r="F1078" s="120">
        <v>0.98599999999999999</v>
      </c>
      <c r="G1078" s="120">
        <v>0.86499999999999999</v>
      </c>
      <c r="H1078" s="120">
        <v>0.107</v>
      </c>
    </row>
    <row r="1079" spans="1:8" x14ac:dyDescent="0.25">
      <c r="A1079" s="120">
        <v>214.8</v>
      </c>
      <c r="B1079" s="120">
        <v>0.94099999999999995</v>
      </c>
      <c r="C1079" s="120">
        <v>0.75800000000000001</v>
      </c>
      <c r="D1079" s="120">
        <v>1.016</v>
      </c>
      <c r="E1079" s="120">
        <v>0.92600000000000005</v>
      </c>
      <c r="F1079" s="120">
        <v>0.98499999999999999</v>
      </c>
      <c r="G1079" s="120">
        <v>0.86499999999999999</v>
      </c>
      <c r="H1079" s="120">
        <v>0.107</v>
      </c>
    </row>
    <row r="1080" spans="1:8" x14ac:dyDescent="0.25">
      <c r="A1080" s="120">
        <v>215</v>
      </c>
      <c r="B1080" s="120">
        <v>0.94099999999999995</v>
      </c>
      <c r="C1080" s="120">
        <v>0.75700000000000001</v>
      </c>
      <c r="D1080" s="120">
        <v>1.016</v>
      </c>
      <c r="E1080" s="120">
        <v>0.92600000000000005</v>
      </c>
      <c r="F1080" s="120">
        <v>0.98399999999999999</v>
      </c>
      <c r="G1080" s="120">
        <v>0.86499999999999999</v>
      </c>
      <c r="H1080" s="120">
        <v>0.107</v>
      </c>
    </row>
    <row r="1081" spans="1:8" x14ac:dyDescent="0.25">
      <c r="A1081" s="120">
        <v>215.2</v>
      </c>
      <c r="B1081" s="120">
        <v>0.94099999999999995</v>
      </c>
      <c r="C1081" s="120">
        <v>0.75700000000000001</v>
      </c>
      <c r="D1081" s="120">
        <v>1.0149999999999999</v>
      </c>
      <c r="E1081" s="120">
        <v>0.92500000000000004</v>
      </c>
      <c r="F1081" s="120">
        <v>0.98299999999999998</v>
      </c>
      <c r="G1081" s="120">
        <v>0.86499999999999999</v>
      </c>
      <c r="H1081" s="120">
        <v>0.107</v>
      </c>
    </row>
    <row r="1082" spans="1:8" x14ac:dyDescent="0.25">
      <c r="A1082" s="120">
        <v>215.4</v>
      </c>
      <c r="B1082" s="120">
        <v>0.94</v>
      </c>
      <c r="C1082" s="120">
        <v>0.75600000000000001</v>
      </c>
      <c r="D1082" s="120">
        <v>1.014</v>
      </c>
      <c r="E1082" s="120">
        <v>0.92500000000000004</v>
      </c>
      <c r="F1082" s="120">
        <v>0.98299999999999998</v>
      </c>
      <c r="G1082" s="120">
        <v>0.86399999999999999</v>
      </c>
      <c r="H1082" s="120">
        <v>0.107</v>
      </c>
    </row>
    <row r="1083" spans="1:8" x14ac:dyDescent="0.25">
      <c r="A1083" s="120">
        <v>215.6</v>
      </c>
      <c r="B1083" s="120">
        <v>0.94</v>
      </c>
      <c r="C1083" s="120">
        <v>0.75600000000000001</v>
      </c>
      <c r="D1083" s="120">
        <v>1.014</v>
      </c>
      <c r="E1083" s="120">
        <v>0.92400000000000004</v>
      </c>
      <c r="F1083" s="120">
        <v>0.98199999999999998</v>
      </c>
      <c r="G1083" s="120">
        <v>0.86399999999999999</v>
      </c>
      <c r="H1083" s="120">
        <v>0.107</v>
      </c>
    </row>
    <row r="1084" spans="1:8" x14ac:dyDescent="0.25">
      <c r="A1084" s="120">
        <v>215.8</v>
      </c>
      <c r="B1084" s="120">
        <v>0.93899999999999995</v>
      </c>
      <c r="C1084" s="120">
        <v>0.755</v>
      </c>
      <c r="D1084" s="120">
        <v>1.0129999999999999</v>
      </c>
      <c r="E1084" s="120">
        <v>0.92400000000000004</v>
      </c>
      <c r="F1084" s="120">
        <v>0.98099999999999998</v>
      </c>
      <c r="G1084" s="120">
        <v>0.86399999999999999</v>
      </c>
      <c r="H1084" s="120">
        <v>0.107</v>
      </c>
    </row>
    <row r="1085" spans="1:8" x14ac:dyDescent="0.25">
      <c r="A1085" s="120">
        <v>216</v>
      </c>
      <c r="B1085" s="120">
        <v>0.93899999999999995</v>
      </c>
      <c r="C1085" s="120">
        <v>0.754</v>
      </c>
      <c r="D1085" s="120">
        <v>1.012</v>
      </c>
      <c r="E1085" s="120">
        <v>0.92300000000000004</v>
      </c>
      <c r="F1085" s="120">
        <v>0.98099999999999998</v>
      </c>
      <c r="G1085" s="120">
        <v>0.86399999999999999</v>
      </c>
      <c r="H1085" s="120">
        <v>0.107</v>
      </c>
    </row>
    <row r="1086" spans="1:8" x14ac:dyDescent="0.25">
      <c r="A1086" s="120">
        <v>216.2</v>
      </c>
      <c r="B1086" s="120">
        <v>0.93899999999999995</v>
      </c>
      <c r="C1086" s="120">
        <v>0.754</v>
      </c>
      <c r="D1086" s="120">
        <v>1.012</v>
      </c>
      <c r="E1086" s="120">
        <v>0.92300000000000004</v>
      </c>
      <c r="F1086" s="120">
        <v>0.98</v>
      </c>
      <c r="G1086" s="120">
        <v>0.86299999999999999</v>
      </c>
      <c r="H1086" s="120">
        <v>0.106</v>
      </c>
    </row>
    <row r="1087" spans="1:8" x14ac:dyDescent="0.25">
      <c r="A1087" s="120">
        <v>216.4</v>
      </c>
      <c r="B1087" s="120">
        <v>0.93799999999999994</v>
      </c>
      <c r="C1087" s="120">
        <v>0.753</v>
      </c>
      <c r="D1087" s="120">
        <v>1.0109999999999999</v>
      </c>
      <c r="E1087" s="120">
        <v>0.92200000000000004</v>
      </c>
      <c r="F1087" s="120">
        <v>0.97899999999999998</v>
      </c>
      <c r="G1087" s="120">
        <v>0.86299999999999999</v>
      </c>
      <c r="H1087" s="120">
        <v>0.106</v>
      </c>
    </row>
    <row r="1088" spans="1:8" x14ac:dyDescent="0.25">
      <c r="A1088" s="120">
        <v>216.6</v>
      </c>
      <c r="B1088" s="120">
        <v>0.93799999999999994</v>
      </c>
      <c r="C1088" s="120">
        <v>0.753</v>
      </c>
      <c r="D1088" s="120">
        <v>1.01</v>
      </c>
      <c r="E1088" s="120">
        <v>0.92200000000000004</v>
      </c>
      <c r="F1088" s="120">
        <v>0.97799999999999998</v>
      </c>
      <c r="G1088" s="120">
        <v>0.86299999999999999</v>
      </c>
      <c r="H1088" s="120">
        <v>0.106</v>
      </c>
    </row>
    <row r="1089" spans="1:8" x14ac:dyDescent="0.25">
      <c r="A1089" s="120">
        <v>216.8</v>
      </c>
      <c r="B1089" s="120">
        <v>0.93700000000000006</v>
      </c>
      <c r="C1089" s="120">
        <v>0.752</v>
      </c>
      <c r="D1089" s="120">
        <v>1.01</v>
      </c>
      <c r="E1089" s="120">
        <v>0.92100000000000004</v>
      </c>
      <c r="F1089" s="120">
        <v>0.97799999999999998</v>
      </c>
      <c r="G1089" s="120">
        <v>0.86299999999999999</v>
      </c>
      <c r="H1089" s="120">
        <v>0.106</v>
      </c>
    </row>
    <row r="1090" spans="1:8" x14ac:dyDescent="0.25">
      <c r="A1090" s="120">
        <v>217</v>
      </c>
      <c r="B1090" s="120">
        <v>0.93700000000000006</v>
      </c>
      <c r="C1090" s="120">
        <v>0.752</v>
      </c>
      <c r="D1090" s="120">
        <v>1.0089999999999999</v>
      </c>
      <c r="E1090" s="120">
        <v>0.92100000000000004</v>
      </c>
      <c r="F1090" s="120">
        <v>0.97699999999999998</v>
      </c>
      <c r="G1090" s="120">
        <v>0.86299999999999999</v>
      </c>
      <c r="H1090" s="120">
        <v>0.106</v>
      </c>
    </row>
    <row r="1091" spans="1:8" x14ac:dyDescent="0.25">
      <c r="A1091" s="120">
        <v>217.2</v>
      </c>
      <c r="B1091" s="120">
        <v>0.93700000000000006</v>
      </c>
      <c r="C1091" s="120">
        <v>0.751</v>
      </c>
      <c r="D1091" s="120">
        <v>1.0089999999999999</v>
      </c>
      <c r="E1091" s="120">
        <v>0.92</v>
      </c>
      <c r="F1091" s="120">
        <v>0.97599999999999998</v>
      </c>
      <c r="G1091" s="120">
        <v>0.86199999999999999</v>
      </c>
      <c r="H1091" s="120">
        <v>0.106</v>
      </c>
    </row>
    <row r="1092" spans="1:8" x14ac:dyDescent="0.25">
      <c r="A1092" s="120">
        <v>217.4</v>
      </c>
      <c r="B1092" s="120">
        <v>0.93600000000000005</v>
      </c>
      <c r="C1092" s="120">
        <v>0.75</v>
      </c>
      <c r="D1092" s="120">
        <v>1.008</v>
      </c>
      <c r="E1092" s="120">
        <v>0.92</v>
      </c>
      <c r="F1092" s="120">
        <v>0.97599999999999998</v>
      </c>
      <c r="G1092" s="120">
        <v>0.86199999999999999</v>
      </c>
      <c r="H1092" s="120">
        <v>0.106</v>
      </c>
    </row>
    <row r="1093" spans="1:8" x14ac:dyDescent="0.25">
      <c r="A1093" s="120">
        <v>217.6</v>
      </c>
      <c r="B1093" s="120">
        <v>0.93600000000000005</v>
      </c>
      <c r="C1093" s="120">
        <v>0.75</v>
      </c>
      <c r="D1093" s="120">
        <v>1.0069999999999999</v>
      </c>
      <c r="E1093" s="120">
        <v>0.91900000000000004</v>
      </c>
      <c r="F1093" s="120">
        <v>0.97499999999999998</v>
      </c>
      <c r="G1093" s="120">
        <v>0.86199999999999999</v>
      </c>
      <c r="H1093" s="120">
        <v>0.106</v>
      </c>
    </row>
    <row r="1094" spans="1:8" x14ac:dyDescent="0.25">
      <c r="A1094" s="120">
        <v>217.8</v>
      </c>
      <c r="B1094" s="120">
        <v>0.93600000000000005</v>
      </c>
      <c r="C1094" s="120">
        <v>0.749</v>
      </c>
      <c r="D1094" s="120">
        <v>1.0069999999999999</v>
      </c>
      <c r="E1094" s="120">
        <v>0.91900000000000004</v>
      </c>
      <c r="F1094" s="120">
        <v>0.97399999999999998</v>
      </c>
      <c r="G1094" s="120">
        <v>0.86199999999999999</v>
      </c>
      <c r="H1094" s="120">
        <v>0.106</v>
      </c>
    </row>
    <row r="1095" spans="1:8" x14ac:dyDescent="0.25">
      <c r="A1095" s="120">
        <v>218</v>
      </c>
      <c r="B1095" s="120">
        <v>0.93500000000000005</v>
      </c>
      <c r="C1095" s="120">
        <v>0.749</v>
      </c>
      <c r="D1095" s="120">
        <v>1.006</v>
      </c>
      <c r="E1095" s="120">
        <v>0.91800000000000004</v>
      </c>
      <c r="F1095" s="120">
        <v>0.97399999999999998</v>
      </c>
      <c r="G1095" s="120">
        <v>0.86199999999999999</v>
      </c>
      <c r="H1095" s="120">
        <v>0.106</v>
      </c>
    </row>
    <row r="1096" spans="1:8" x14ac:dyDescent="0.25">
      <c r="A1096" s="120">
        <v>218.2</v>
      </c>
      <c r="B1096" s="120">
        <v>0.93500000000000005</v>
      </c>
      <c r="C1096" s="120">
        <v>0.748</v>
      </c>
      <c r="D1096" s="120">
        <v>1.0049999999999999</v>
      </c>
      <c r="E1096" s="120">
        <v>0.91800000000000004</v>
      </c>
      <c r="F1096" s="120">
        <v>0.97299999999999998</v>
      </c>
      <c r="G1096" s="120">
        <v>0.86099999999999999</v>
      </c>
      <c r="H1096" s="120">
        <v>0.106</v>
      </c>
    </row>
    <row r="1097" spans="1:8" x14ac:dyDescent="0.25">
      <c r="A1097" s="120">
        <v>218.4</v>
      </c>
      <c r="B1097" s="120">
        <v>0.93500000000000005</v>
      </c>
      <c r="C1097" s="120">
        <v>0.748</v>
      </c>
      <c r="D1097" s="120">
        <v>1.0049999999999999</v>
      </c>
      <c r="E1097" s="120">
        <v>0.91700000000000004</v>
      </c>
      <c r="F1097" s="120">
        <v>0.97199999999999998</v>
      </c>
      <c r="G1097" s="120">
        <v>0.86099999999999999</v>
      </c>
      <c r="H1097" s="120">
        <v>0.106</v>
      </c>
    </row>
    <row r="1098" spans="1:8" x14ac:dyDescent="0.25">
      <c r="A1098" s="120">
        <v>218.6</v>
      </c>
      <c r="B1098" s="120">
        <v>0.93400000000000005</v>
      </c>
      <c r="C1098" s="120">
        <v>0.747</v>
      </c>
      <c r="D1098" s="120">
        <v>1.004</v>
      </c>
      <c r="E1098" s="120">
        <v>0.91700000000000004</v>
      </c>
      <c r="F1098" s="120">
        <v>0.97199999999999998</v>
      </c>
      <c r="G1098" s="120">
        <v>0.86099999999999999</v>
      </c>
      <c r="H1098" s="120">
        <v>0.106</v>
      </c>
    </row>
    <row r="1099" spans="1:8" x14ac:dyDescent="0.25">
      <c r="A1099" s="120">
        <v>218.8</v>
      </c>
      <c r="B1099" s="120">
        <v>0.93400000000000005</v>
      </c>
      <c r="C1099" s="120">
        <v>0.746</v>
      </c>
      <c r="D1099" s="120">
        <v>1.004</v>
      </c>
      <c r="E1099" s="120">
        <v>0.91600000000000004</v>
      </c>
      <c r="F1099" s="120">
        <v>0.97099999999999997</v>
      </c>
      <c r="G1099" s="120">
        <v>0.86099999999999999</v>
      </c>
      <c r="H1099" s="120">
        <v>0.106</v>
      </c>
    </row>
    <row r="1100" spans="1:8" x14ac:dyDescent="0.25">
      <c r="A1100" s="120">
        <v>219</v>
      </c>
      <c r="B1100" s="120">
        <v>0.93300000000000005</v>
      </c>
      <c r="C1100" s="120">
        <v>0.746</v>
      </c>
      <c r="D1100" s="120">
        <v>1.0029999999999999</v>
      </c>
      <c r="E1100" s="120">
        <v>0.91600000000000004</v>
      </c>
      <c r="F1100" s="120">
        <v>0.97</v>
      </c>
      <c r="G1100" s="120">
        <v>0.86099999999999999</v>
      </c>
      <c r="H1100" s="120">
        <v>0.106</v>
      </c>
    </row>
    <row r="1101" spans="1:8" x14ac:dyDescent="0.25">
      <c r="A1101" s="120">
        <v>219.2</v>
      </c>
      <c r="B1101" s="120">
        <v>0.93300000000000005</v>
      </c>
      <c r="C1101" s="120">
        <v>0.745</v>
      </c>
      <c r="D1101" s="120">
        <v>1.002</v>
      </c>
      <c r="E1101" s="120">
        <v>0.91500000000000004</v>
      </c>
      <c r="F1101" s="120">
        <v>0.97</v>
      </c>
      <c r="G1101" s="120">
        <v>0.86</v>
      </c>
      <c r="H1101" s="120">
        <v>0.106</v>
      </c>
    </row>
    <row r="1102" spans="1:8" x14ac:dyDescent="0.25">
      <c r="A1102" s="120">
        <v>219.4</v>
      </c>
      <c r="B1102" s="120">
        <v>0.93300000000000005</v>
      </c>
      <c r="C1102" s="120">
        <v>0.745</v>
      </c>
      <c r="D1102" s="120">
        <v>1.002</v>
      </c>
      <c r="E1102" s="120">
        <v>0.91500000000000004</v>
      </c>
      <c r="F1102" s="120">
        <v>0.96899999999999997</v>
      </c>
      <c r="G1102" s="120">
        <v>0.86</v>
      </c>
      <c r="H1102" s="120">
        <v>0.106</v>
      </c>
    </row>
    <row r="1103" spans="1:8" x14ac:dyDescent="0.25">
      <c r="A1103" s="120">
        <v>219.6</v>
      </c>
      <c r="B1103" s="120">
        <v>0.93200000000000005</v>
      </c>
      <c r="C1103" s="120">
        <v>0.74399999999999999</v>
      </c>
      <c r="D1103" s="120">
        <v>1.0009999999999999</v>
      </c>
      <c r="E1103" s="120">
        <v>0.91400000000000003</v>
      </c>
      <c r="F1103" s="120">
        <v>0.96799999999999997</v>
      </c>
      <c r="G1103" s="120">
        <v>0.86</v>
      </c>
      <c r="H1103" s="120">
        <v>0.106</v>
      </c>
    </row>
    <row r="1104" spans="1:8" x14ac:dyDescent="0.25">
      <c r="A1104" s="120">
        <v>219.8</v>
      </c>
      <c r="B1104" s="120">
        <v>0.93200000000000005</v>
      </c>
      <c r="C1104" s="120">
        <v>0.74399999999999999</v>
      </c>
      <c r="D1104" s="120">
        <v>1.0009999999999999</v>
      </c>
      <c r="E1104" s="120">
        <v>0.91400000000000003</v>
      </c>
      <c r="F1104" s="120">
        <v>0.96799999999999997</v>
      </c>
      <c r="G1104" s="120">
        <v>0.86</v>
      </c>
      <c r="H1104" s="120">
        <v>0.106</v>
      </c>
    </row>
    <row r="1105" spans="1:8" x14ac:dyDescent="0.25">
      <c r="A1105" s="120">
        <v>220</v>
      </c>
      <c r="B1105" s="120">
        <v>0.93200000000000005</v>
      </c>
      <c r="C1105" s="120">
        <v>0.74299999999999999</v>
      </c>
      <c r="D1105" s="120">
        <v>1</v>
      </c>
      <c r="E1105" s="120">
        <v>0.91300000000000003</v>
      </c>
      <c r="F1105" s="120">
        <v>0.96699999999999997</v>
      </c>
      <c r="G1105" s="120">
        <v>0.86</v>
      </c>
      <c r="H1105" s="120">
        <v>0.106</v>
      </c>
    </row>
    <row r="1106" spans="1:8" x14ac:dyDescent="0.25">
      <c r="A1106" s="120">
        <v>220.2</v>
      </c>
      <c r="B1106" s="120">
        <v>0.93100000000000005</v>
      </c>
      <c r="C1106" s="120">
        <v>0.74299999999999999</v>
      </c>
      <c r="D1106" s="120">
        <v>0.999</v>
      </c>
      <c r="E1106" s="120">
        <v>0.91300000000000003</v>
      </c>
      <c r="F1106" s="120">
        <v>0.96599999999999997</v>
      </c>
      <c r="G1106" s="120">
        <v>0.85899999999999999</v>
      </c>
      <c r="H1106" s="120">
        <v>0.106</v>
      </c>
    </row>
    <row r="1107" spans="1:8" x14ac:dyDescent="0.25">
      <c r="A1107" s="120">
        <v>220.4</v>
      </c>
      <c r="B1107" s="120">
        <v>0.93100000000000005</v>
      </c>
      <c r="C1107" s="120">
        <v>0.74199999999999999</v>
      </c>
      <c r="D1107" s="120">
        <v>0.999</v>
      </c>
      <c r="E1107" s="120">
        <v>0.91200000000000003</v>
      </c>
      <c r="F1107" s="120">
        <v>0.96599999999999997</v>
      </c>
      <c r="G1107" s="120">
        <v>0.85899999999999999</v>
      </c>
      <c r="H1107" s="120">
        <v>0.106</v>
      </c>
    </row>
    <row r="1108" spans="1:8" x14ac:dyDescent="0.25">
      <c r="A1108" s="120">
        <v>220.6</v>
      </c>
      <c r="B1108" s="120">
        <v>0.93100000000000005</v>
      </c>
      <c r="C1108" s="120">
        <v>0.74099999999999999</v>
      </c>
      <c r="D1108" s="120">
        <v>0.998</v>
      </c>
      <c r="E1108" s="120">
        <v>0.91200000000000003</v>
      </c>
      <c r="F1108" s="120">
        <v>0.96499999999999997</v>
      </c>
      <c r="G1108" s="120">
        <v>0.85899999999999999</v>
      </c>
      <c r="H1108" s="120">
        <v>0.105</v>
      </c>
    </row>
    <row r="1109" spans="1:8" x14ac:dyDescent="0.25">
      <c r="A1109" s="120">
        <v>220.8</v>
      </c>
      <c r="B1109" s="120">
        <v>0.93</v>
      </c>
      <c r="C1109" s="120">
        <v>0.74099999999999999</v>
      </c>
      <c r="D1109" s="120">
        <v>0.998</v>
      </c>
      <c r="E1109" s="120">
        <v>0.91100000000000003</v>
      </c>
      <c r="F1109" s="120">
        <v>0.96399999999999997</v>
      </c>
      <c r="G1109" s="120">
        <v>0.85899999999999999</v>
      </c>
      <c r="H1109" s="120">
        <v>0.105</v>
      </c>
    </row>
    <row r="1110" spans="1:8" x14ac:dyDescent="0.25">
      <c r="A1110" s="120">
        <v>221</v>
      </c>
      <c r="B1110" s="120">
        <v>0.93</v>
      </c>
      <c r="C1110" s="120">
        <v>0.74</v>
      </c>
      <c r="D1110" s="120">
        <v>0.997</v>
      </c>
      <c r="E1110" s="120">
        <v>0.91100000000000003</v>
      </c>
      <c r="F1110" s="120">
        <v>0.96399999999999997</v>
      </c>
      <c r="G1110" s="120">
        <v>0.85899999999999999</v>
      </c>
      <c r="H1110" s="120">
        <v>0.105</v>
      </c>
    </row>
    <row r="1111" spans="1:8" x14ac:dyDescent="0.25">
      <c r="A1111" s="120">
        <v>221.2</v>
      </c>
      <c r="B1111" s="120">
        <v>0.93</v>
      </c>
      <c r="C1111" s="120">
        <v>0.74</v>
      </c>
      <c r="D1111" s="120">
        <v>0.996</v>
      </c>
      <c r="E1111" s="120">
        <v>0.91</v>
      </c>
      <c r="F1111" s="120">
        <v>0.96299999999999997</v>
      </c>
      <c r="G1111" s="120">
        <v>0.85899999999999999</v>
      </c>
      <c r="H1111" s="120">
        <v>0.105</v>
      </c>
    </row>
    <row r="1112" spans="1:8" x14ac:dyDescent="0.25">
      <c r="A1112" s="120">
        <v>221.4</v>
      </c>
      <c r="B1112" s="120">
        <v>0.92900000000000005</v>
      </c>
      <c r="C1112" s="120">
        <v>0.73899999999999999</v>
      </c>
      <c r="D1112" s="120">
        <v>0.996</v>
      </c>
      <c r="E1112" s="120">
        <v>0.91</v>
      </c>
      <c r="F1112" s="120">
        <v>0.96299999999999997</v>
      </c>
      <c r="G1112" s="120">
        <v>0.85799999999999998</v>
      </c>
      <c r="H1112" s="120">
        <v>0.105</v>
      </c>
    </row>
    <row r="1113" spans="1:8" x14ac:dyDescent="0.25">
      <c r="A1113" s="120">
        <v>221.6</v>
      </c>
      <c r="B1113" s="120">
        <v>0.92900000000000005</v>
      </c>
      <c r="C1113" s="120">
        <v>0.73899999999999999</v>
      </c>
      <c r="D1113" s="120">
        <v>0.995</v>
      </c>
      <c r="E1113" s="120">
        <v>0.90900000000000003</v>
      </c>
      <c r="F1113" s="120">
        <v>0.96199999999999997</v>
      </c>
      <c r="G1113" s="120">
        <v>0.85799999999999998</v>
      </c>
      <c r="H1113" s="120">
        <v>0.105</v>
      </c>
    </row>
    <row r="1114" spans="1:8" x14ac:dyDescent="0.25">
      <c r="A1114" s="120">
        <v>221.8</v>
      </c>
      <c r="B1114" s="120">
        <v>0.92900000000000005</v>
      </c>
      <c r="C1114" s="120">
        <v>0.73799999999999999</v>
      </c>
      <c r="D1114" s="120">
        <v>0.995</v>
      </c>
      <c r="E1114" s="120">
        <v>0.90900000000000003</v>
      </c>
      <c r="F1114" s="120">
        <v>0.96099999999999997</v>
      </c>
      <c r="G1114" s="120">
        <v>0.85799999999999998</v>
      </c>
      <c r="H1114" s="120">
        <v>0.105</v>
      </c>
    </row>
    <row r="1115" spans="1:8" x14ac:dyDescent="0.25">
      <c r="A1115" s="120">
        <v>222</v>
      </c>
      <c r="B1115" s="120">
        <v>0.92800000000000005</v>
      </c>
      <c r="C1115" s="120">
        <v>0.73799999999999999</v>
      </c>
      <c r="D1115" s="120">
        <v>0.99399999999999999</v>
      </c>
      <c r="E1115" s="120">
        <v>0.90900000000000003</v>
      </c>
      <c r="F1115" s="120">
        <v>0.96099999999999997</v>
      </c>
      <c r="G1115" s="120">
        <v>0.85799999999999998</v>
      </c>
      <c r="H1115" s="120">
        <v>0.105</v>
      </c>
    </row>
    <row r="1116" spans="1:8" x14ac:dyDescent="0.25">
      <c r="A1116" s="120">
        <v>222.2</v>
      </c>
      <c r="B1116" s="120">
        <v>0.92800000000000005</v>
      </c>
      <c r="C1116" s="120">
        <v>0.73699999999999999</v>
      </c>
      <c r="D1116" s="120">
        <v>0.99399999999999999</v>
      </c>
      <c r="E1116" s="120">
        <v>0.90800000000000003</v>
      </c>
      <c r="F1116" s="120">
        <v>0.96</v>
      </c>
      <c r="G1116" s="120">
        <v>0.85799999999999998</v>
      </c>
      <c r="H1116" s="120">
        <v>0.105</v>
      </c>
    </row>
    <row r="1117" spans="1:8" x14ac:dyDescent="0.25">
      <c r="A1117" s="120">
        <v>222.4</v>
      </c>
      <c r="B1117" s="120">
        <v>0.92800000000000005</v>
      </c>
      <c r="C1117" s="120">
        <v>0.73699999999999999</v>
      </c>
      <c r="D1117" s="120">
        <v>0.99299999999999999</v>
      </c>
      <c r="E1117" s="120">
        <v>0.90800000000000003</v>
      </c>
      <c r="F1117" s="120">
        <v>0.95899999999999996</v>
      </c>
      <c r="G1117" s="120">
        <v>0.85699999999999998</v>
      </c>
      <c r="H1117" s="120">
        <v>0.105</v>
      </c>
    </row>
    <row r="1118" spans="1:8" x14ac:dyDescent="0.25">
      <c r="A1118" s="120">
        <v>222.6</v>
      </c>
      <c r="B1118" s="120">
        <v>0.92700000000000005</v>
      </c>
      <c r="C1118" s="120">
        <v>0.73599999999999999</v>
      </c>
      <c r="D1118" s="120">
        <v>0.99199999999999999</v>
      </c>
      <c r="E1118" s="120">
        <v>0.90700000000000003</v>
      </c>
      <c r="F1118" s="120">
        <v>0.95899999999999996</v>
      </c>
      <c r="G1118" s="120">
        <v>0.85699999999999998</v>
      </c>
      <c r="H1118" s="120">
        <v>0.105</v>
      </c>
    </row>
    <row r="1119" spans="1:8" x14ac:dyDescent="0.25">
      <c r="A1119" s="120">
        <v>222.8</v>
      </c>
      <c r="B1119" s="120">
        <v>0.92700000000000005</v>
      </c>
      <c r="C1119" s="120">
        <v>0.73599999999999999</v>
      </c>
      <c r="D1119" s="120">
        <v>0.99199999999999999</v>
      </c>
      <c r="E1119" s="120">
        <v>0.90700000000000003</v>
      </c>
      <c r="F1119" s="120">
        <v>0.95799999999999996</v>
      </c>
      <c r="G1119" s="120">
        <v>0.85699999999999998</v>
      </c>
      <c r="H1119" s="120">
        <v>0.105</v>
      </c>
    </row>
    <row r="1120" spans="1:8" x14ac:dyDescent="0.25">
      <c r="A1120" s="120">
        <v>223</v>
      </c>
      <c r="B1120" s="120">
        <v>0.92700000000000005</v>
      </c>
      <c r="C1120" s="120">
        <v>0.73499999999999999</v>
      </c>
      <c r="D1120" s="120">
        <v>0.99099999999999999</v>
      </c>
      <c r="E1120" s="120">
        <v>0.90600000000000003</v>
      </c>
      <c r="F1120" s="120">
        <v>0.95799999999999996</v>
      </c>
      <c r="G1120" s="120">
        <v>0.85699999999999998</v>
      </c>
      <c r="H1120" s="120">
        <v>0.105</v>
      </c>
    </row>
    <row r="1121" spans="1:8" x14ac:dyDescent="0.25">
      <c r="A1121" s="120">
        <v>223.2</v>
      </c>
      <c r="B1121" s="120">
        <v>0.92600000000000005</v>
      </c>
      <c r="C1121" s="120">
        <v>0.73499999999999999</v>
      </c>
      <c r="D1121" s="120">
        <v>0.99099999999999999</v>
      </c>
      <c r="E1121" s="120">
        <v>0.90600000000000003</v>
      </c>
      <c r="F1121" s="120">
        <v>0.95699999999999996</v>
      </c>
      <c r="G1121" s="120">
        <v>0.85699999999999998</v>
      </c>
      <c r="H1121" s="120">
        <v>0.105</v>
      </c>
    </row>
    <row r="1122" spans="1:8" x14ac:dyDescent="0.25">
      <c r="A1122" s="120">
        <v>223.4</v>
      </c>
      <c r="B1122" s="120">
        <v>0.92600000000000005</v>
      </c>
      <c r="C1122" s="120">
        <v>0.73399999999999999</v>
      </c>
      <c r="D1122" s="120">
        <v>0.99</v>
      </c>
      <c r="E1122" s="120">
        <v>0.90500000000000003</v>
      </c>
      <c r="F1122" s="120">
        <v>0.95599999999999996</v>
      </c>
      <c r="G1122" s="120">
        <v>0.85699999999999998</v>
      </c>
      <c r="H1122" s="120">
        <v>0.105</v>
      </c>
    </row>
    <row r="1123" spans="1:8" x14ac:dyDescent="0.25">
      <c r="A1123" s="120">
        <v>223.6</v>
      </c>
      <c r="B1123" s="120">
        <v>0.92600000000000005</v>
      </c>
      <c r="C1123" s="120">
        <v>0.73399999999999999</v>
      </c>
      <c r="D1123" s="120">
        <v>0.99</v>
      </c>
      <c r="E1123" s="120">
        <v>0.90500000000000003</v>
      </c>
      <c r="F1123" s="120">
        <v>0.95599999999999996</v>
      </c>
      <c r="G1123" s="120">
        <v>0.85599999999999998</v>
      </c>
      <c r="H1123" s="120">
        <v>0.105</v>
      </c>
    </row>
    <row r="1124" spans="1:8" x14ac:dyDescent="0.25">
      <c r="A1124" s="120">
        <v>223.8</v>
      </c>
      <c r="B1124" s="120">
        <v>0.92500000000000004</v>
      </c>
      <c r="C1124" s="120">
        <v>0.73299999999999998</v>
      </c>
      <c r="D1124" s="120">
        <v>0.98899999999999999</v>
      </c>
      <c r="E1124" s="120">
        <v>0.90500000000000003</v>
      </c>
      <c r="F1124" s="120">
        <v>0.95499999999999996</v>
      </c>
      <c r="G1124" s="120">
        <v>0.85599999999999998</v>
      </c>
      <c r="H1124" s="120">
        <v>0.105</v>
      </c>
    </row>
    <row r="1125" spans="1:8" x14ac:dyDescent="0.25">
      <c r="A1125" s="120">
        <v>224</v>
      </c>
      <c r="B1125" s="120">
        <v>0.92500000000000004</v>
      </c>
      <c r="C1125" s="120">
        <v>0.73299999999999998</v>
      </c>
      <c r="D1125" s="120">
        <v>0.98899999999999999</v>
      </c>
      <c r="E1125" s="120">
        <v>0.90400000000000003</v>
      </c>
      <c r="F1125" s="120">
        <v>0.95499999999999996</v>
      </c>
      <c r="G1125" s="120">
        <v>0.85599999999999998</v>
      </c>
      <c r="H1125" s="120">
        <v>0.105</v>
      </c>
    </row>
    <row r="1126" spans="1:8" x14ac:dyDescent="0.25">
      <c r="A1126" s="120">
        <v>224.2</v>
      </c>
      <c r="B1126" s="120">
        <v>0.92500000000000004</v>
      </c>
      <c r="C1126" s="120">
        <v>0.73199999999999998</v>
      </c>
      <c r="D1126" s="120">
        <v>0.98799999999999999</v>
      </c>
      <c r="E1126" s="120">
        <v>0.90400000000000003</v>
      </c>
      <c r="F1126" s="120">
        <v>0.95399999999999996</v>
      </c>
      <c r="G1126" s="120">
        <v>0.85599999999999998</v>
      </c>
      <c r="H1126" s="120">
        <v>0.105</v>
      </c>
    </row>
    <row r="1127" spans="1:8" x14ac:dyDescent="0.25">
      <c r="A1127" s="120">
        <v>224.4</v>
      </c>
      <c r="B1127" s="120">
        <v>0.92400000000000004</v>
      </c>
      <c r="C1127" s="120">
        <v>0.73199999999999998</v>
      </c>
      <c r="D1127" s="120">
        <v>0.98699999999999999</v>
      </c>
      <c r="E1127" s="120">
        <v>0.90300000000000002</v>
      </c>
      <c r="F1127" s="120">
        <v>0.95299999999999996</v>
      </c>
      <c r="G1127" s="120">
        <v>0.85599999999999998</v>
      </c>
      <c r="H1127" s="120">
        <v>0.105</v>
      </c>
    </row>
    <row r="1128" spans="1:8" x14ac:dyDescent="0.25">
      <c r="A1128" s="120">
        <v>224.6</v>
      </c>
      <c r="B1128" s="120">
        <v>0.92400000000000004</v>
      </c>
      <c r="C1128" s="120">
        <v>0.73099999999999998</v>
      </c>
      <c r="D1128" s="120">
        <v>0.98699999999999999</v>
      </c>
      <c r="E1128" s="120">
        <v>0.90300000000000002</v>
      </c>
      <c r="F1128" s="120">
        <v>0.95299999999999996</v>
      </c>
      <c r="G1128" s="120">
        <v>0.85499999999999998</v>
      </c>
      <c r="H1128" s="120">
        <v>0.105</v>
      </c>
    </row>
    <row r="1129" spans="1:8" x14ac:dyDescent="0.25">
      <c r="A1129" s="120">
        <v>224.8</v>
      </c>
      <c r="B1129" s="120">
        <v>0.92400000000000004</v>
      </c>
      <c r="C1129" s="120">
        <v>0.73099999999999998</v>
      </c>
      <c r="D1129" s="120">
        <v>0.98599999999999999</v>
      </c>
      <c r="E1129" s="120">
        <v>0.90200000000000002</v>
      </c>
      <c r="F1129" s="120">
        <v>0.95199999999999996</v>
      </c>
      <c r="G1129" s="120">
        <v>0.85499999999999998</v>
      </c>
      <c r="H1129" s="120">
        <v>0.105</v>
      </c>
    </row>
    <row r="1130" spans="1:8" x14ac:dyDescent="0.25">
      <c r="A1130" s="120">
        <v>225</v>
      </c>
      <c r="B1130" s="120">
        <v>0.92300000000000004</v>
      </c>
      <c r="C1130" s="120">
        <v>0.73</v>
      </c>
      <c r="D1130" s="120">
        <v>0.98599999999999999</v>
      </c>
      <c r="E1130" s="120">
        <v>0.90200000000000002</v>
      </c>
      <c r="F1130" s="120">
        <v>0.95199999999999996</v>
      </c>
      <c r="G1130" s="120">
        <v>0.85499999999999998</v>
      </c>
      <c r="H1130" s="120">
        <v>0.104</v>
      </c>
    </row>
    <row r="1131" spans="1:8" x14ac:dyDescent="0.25">
      <c r="A1131" s="120">
        <v>225.2</v>
      </c>
      <c r="B1131" s="120">
        <v>0.92300000000000004</v>
      </c>
      <c r="C1131" s="120">
        <v>0.73</v>
      </c>
      <c r="D1131" s="120">
        <v>0.98499999999999999</v>
      </c>
      <c r="E1131" s="120">
        <v>0.90200000000000002</v>
      </c>
      <c r="F1131" s="120">
        <v>0.95099999999999996</v>
      </c>
      <c r="G1131" s="120">
        <v>0.85499999999999998</v>
      </c>
      <c r="H1131" s="120">
        <v>0.104</v>
      </c>
    </row>
    <row r="1132" spans="1:8" x14ac:dyDescent="0.25">
      <c r="A1132" s="120">
        <v>225.4</v>
      </c>
      <c r="B1132" s="120">
        <v>0.92300000000000004</v>
      </c>
      <c r="C1132" s="120">
        <v>0.72899999999999998</v>
      </c>
      <c r="D1132" s="120">
        <v>0.98499999999999999</v>
      </c>
      <c r="E1132" s="120">
        <v>0.90100000000000002</v>
      </c>
      <c r="F1132" s="120">
        <v>0.95</v>
      </c>
      <c r="G1132" s="120">
        <v>0.85499999999999998</v>
      </c>
      <c r="H1132" s="120">
        <v>0.104</v>
      </c>
    </row>
    <row r="1133" spans="1:8" x14ac:dyDescent="0.25">
      <c r="A1133" s="120">
        <v>225.6</v>
      </c>
      <c r="B1133" s="120">
        <v>0.92200000000000004</v>
      </c>
      <c r="C1133" s="120">
        <v>0.72899999999999998</v>
      </c>
      <c r="D1133" s="120">
        <v>0.98399999999999999</v>
      </c>
      <c r="E1133" s="120">
        <v>0.90100000000000002</v>
      </c>
      <c r="F1133" s="120">
        <v>0.95</v>
      </c>
      <c r="G1133" s="120">
        <v>0.85499999999999998</v>
      </c>
      <c r="H1133" s="120">
        <v>0.104</v>
      </c>
    </row>
    <row r="1134" spans="1:8" x14ac:dyDescent="0.25">
      <c r="A1134" s="120">
        <v>225.8</v>
      </c>
      <c r="B1134" s="120">
        <v>0.92200000000000004</v>
      </c>
      <c r="C1134" s="120">
        <v>0.72799999999999998</v>
      </c>
      <c r="D1134" s="120">
        <v>0.98399999999999999</v>
      </c>
      <c r="E1134" s="120">
        <v>0.9</v>
      </c>
      <c r="F1134" s="120">
        <v>0.94899999999999995</v>
      </c>
      <c r="G1134" s="120">
        <v>0.85399999999999998</v>
      </c>
      <c r="H1134" s="120">
        <v>0.104</v>
      </c>
    </row>
    <row r="1135" spans="1:8" x14ac:dyDescent="0.25">
      <c r="A1135" s="120">
        <v>226</v>
      </c>
      <c r="B1135" s="120">
        <v>0.92200000000000004</v>
      </c>
      <c r="C1135" s="120">
        <v>0.72799999999999998</v>
      </c>
      <c r="D1135" s="120">
        <v>0.98299999999999998</v>
      </c>
      <c r="E1135" s="120">
        <v>0.9</v>
      </c>
      <c r="F1135" s="120">
        <v>0.94899999999999995</v>
      </c>
      <c r="G1135" s="120">
        <v>0.85399999999999998</v>
      </c>
      <c r="H1135" s="120">
        <v>0.104</v>
      </c>
    </row>
    <row r="1136" spans="1:8" x14ac:dyDescent="0.25">
      <c r="A1136" s="120">
        <v>226.2</v>
      </c>
      <c r="B1136" s="120">
        <v>0.92200000000000004</v>
      </c>
      <c r="C1136" s="120">
        <v>0.72699999999999998</v>
      </c>
      <c r="D1136" s="120">
        <v>0.98299999999999998</v>
      </c>
      <c r="E1136" s="120">
        <v>0.89900000000000002</v>
      </c>
      <c r="F1136" s="120">
        <v>0.94799999999999995</v>
      </c>
      <c r="G1136" s="120">
        <v>0.85399999999999998</v>
      </c>
      <c r="H1136" s="120">
        <v>0.104</v>
      </c>
    </row>
    <row r="1137" spans="1:8" x14ac:dyDescent="0.25">
      <c r="A1137" s="120">
        <v>226.4</v>
      </c>
      <c r="B1137" s="120">
        <v>0.92100000000000004</v>
      </c>
      <c r="C1137" s="120">
        <v>0.72699999999999998</v>
      </c>
      <c r="D1137" s="120">
        <v>0.98199999999999998</v>
      </c>
      <c r="E1137" s="120">
        <v>0.89900000000000002</v>
      </c>
      <c r="F1137" s="120">
        <v>0.94699999999999995</v>
      </c>
      <c r="G1137" s="120">
        <v>0.85399999999999998</v>
      </c>
      <c r="H1137" s="120">
        <v>0.104</v>
      </c>
    </row>
    <row r="1138" spans="1:8" x14ac:dyDescent="0.25">
      <c r="A1138" s="120">
        <v>226.6</v>
      </c>
      <c r="B1138" s="120">
        <v>0.92100000000000004</v>
      </c>
      <c r="C1138" s="120">
        <v>0.72599999999999998</v>
      </c>
      <c r="D1138" s="120">
        <v>0.98199999999999998</v>
      </c>
      <c r="E1138" s="120">
        <v>0.89900000000000002</v>
      </c>
      <c r="F1138" s="120">
        <v>0.94699999999999995</v>
      </c>
      <c r="G1138" s="120">
        <v>0.85399999999999998</v>
      </c>
      <c r="H1138" s="120">
        <v>0.104</v>
      </c>
    </row>
    <row r="1139" spans="1:8" x14ac:dyDescent="0.25">
      <c r="A1139" s="120">
        <v>226.8</v>
      </c>
      <c r="B1139" s="120">
        <v>0.92100000000000004</v>
      </c>
      <c r="C1139" s="120">
        <v>0.72599999999999998</v>
      </c>
      <c r="D1139" s="120">
        <v>0.98099999999999998</v>
      </c>
      <c r="E1139" s="120">
        <v>0.89800000000000002</v>
      </c>
      <c r="F1139" s="120">
        <v>0.94599999999999995</v>
      </c>
      <c r="G1139" s="120">
        <v>0.85399999999999998</v>
      </c>
      <c r="H1139" s="120">
        <v>0.104</v>
      </c>
    </row>
    <row r="1140" spans="1:8" x14ac:dyDescent="0.25">
      <c r="A1140" s="120">
        <v>227</v>
      </c>
      <c r="B1140" s="120">
        <v>0.92</v>
      </c>
      <c r="C1140" s="120">
        <v>0.72499999999999998</v>
      </c>
      <c r="D1140" s="120">
        <v>0.98099999999999998</v>
      </c>
      <c r="E1140" s="120">
        <v>0.89800000000000002</v>
      </c>
      <c r="F1140" s="120">
        <v>0.94599999999999995</v>
      </c>
      <c r="G1140" s="120">
        <v>0.85299999999999998</v>
      </c>
      <c r="H1140" s="120">
        <v>0.104</v>
      </c>
    </row>
    <row r="1141" spans="1:8" x14ac:dyDescent="0.25">
      <c r="A1141" s="120">
        <v>227.2</v>
      </c>
      <c r="B1141" s="120">
        <v>0.92</v>
      </c>
      <c r="C1141" s="120">
        <v>0.72499999999999998</v>
      </c>
      <c r="D1141" s="120">
        <v>0.98</v>
      </c>
      <c r="E1141" s="120">
        <v>0.89700000000000002</v>
      </c>
      <c r="F1141" s="120">
        <v>0.94499999999999995</v>
      </c>
      <c r="G1141" s="120">
        <v>0.85299999999999998</v>
      </c>
      <c r="H1141" s="120">
        <v>0.104</v>
      </c>
    </row>
    <row r="1142" spans="1:8" x14ac:dyDescent="0.25">
      <c r="A1142" s="120">
        <v>227.4</v>
      </c>
      <c r="B1142" s="120">
        <v>0.92</v>
      </c>
      <c r="C1142" s="120">
        <v>0.72399999999999998</v>
      </c>
      <c r="D1142" s="120">
        <v>0.98</v>
      </c>
      <c r="E1142" s="120">
        <v>0.89700000000000002</v>
      </c>
      <c r="F1142" s="120">
        <v>0.94499999999999995</v>
      </c>
      <c r="G1142" s="120">
        <v>0.85299999999999998</v>
      </c>
      <c r="H1142" s="120">
        <v>0.104</v>
      </c>
    </row>
    <row r="1143" spans="1:8" x14ac:dyDescent="0.25">
      <c r="A1143" s="120">
        <v>227.6</v>
      </c>
      <c r="B1143" s="120">
        <v>0.91900000000000004</v>
      </c>
      <c r="C1143" s="120">
        <v>0.72399999999999998</v>
      </c>
      <c r="D1143" s="120">
        <v>0.97899999999999998</v>
      </c>
      <c r="E1143" s="120">
        <v>0.89700000000000002</v>
      </c>
      <c r="F1143" s="120">
        <v>0.94399999999999995</v>
      </c>
      <c r="G1143" s="120">
        <v>0.85299999999999998</v>
      </c>
      <c r="H1143" s="120">
        <v>0.104</v>
      </c>
    </row>
    <row r="1144" spans="1:8" x14ac:dyDescent="0.25">
      <c r="A1144" s="120">
        <v>227.8</v>
      </c>
      <c r="B1144" s="120">
        <v>0.91900000000000004</v>
      </c>
      <c r="C1144" s="120">
        <v>0.72299999999999998</v>
      </c>
      <c r="D1144" s="120">
        <v>0.97899999999999998</v>
      </c>
      <c r="E1144" s="120">
        <v>0.89600000000000002</v>
      </c>
      <c r="F1144" s="120">
        <v>0.94399999999999995</v>
      </c>
      <c r="G1144" s="120">
        <v>0.85299999999999998</v>
      </c>
      <c r="H1144" s="120">
        <v>0.104</v>
      </c>
    </row>
    <row r="1145" spans="1:8" x14ac:dyDescent="0.25">
      <c r="A1145" s="120">
        <v>228</v>
      </c>
      <c r="B1145" s="120">
        <v>0.91900000000000004</v>
      </c>
      <c r="C1145" s="120">
        <v>0.72299999999999998</v>
      </c>
      <c r="D1145" s="120">
        <v>0.97799999999999998</v>
      </c>
      <c r="E1145" s="120">
        <v>0.89600000000000002</v>
      </c>
      <c r="F1145" s="120">
        <v>0.94299999999999995</v>
      </c>
      <c r="G1145" s="120">
        <v>0.85299999999999998</v>
      </c>
      <c r="H1145" s="120">
        <v>0.104</v>
      </c>
    </row>
    <row r="1146" spans="1:8" x14ac:dyDescent="0.25">
      <c r="A1146" s="120">
        <v>228.2</v>
      </c>
      <c r="B1146" s="120">
        <v>0.91900000000000004</v>
      </c>
      <c r="C1146" s="120">
        <v>0.72299999999999998</v>
      </c>
      <c r="D1146" s="120">
        <v>0.97799999999999998</v>
      </c>
      <c r="E1146" s="120">
        <v>0.89500000000000002</v>
      </c>
      <c r="F1146" s="120">
        <v>0.94199999999999995</v>
      </c>
      <c r="G1146" s="120">
        <v>0.85299999999999998</v>
      </c>
      <c r="H1146" s="120">
        <v>0.104</v>
      </c>
    </row>
    <row r="1147" spans="1:8" x14ac:dyDescent="0.25">
      <c r="A1147" s="120">
        <v>228.4</v>
      </c>
      <c r="B1147" s="120">
        <v>0.91800000000000004</v>
      </c>
      <c r="C1147" s="120">
        <v>0.72199999999999998</v>
      </c>
      <c r="D1147" s="120">
        <v>0.97699999999999998</v>
      </c>
      <c r="E1147" s="120">
        <v>0.89500000000000002</v>
      </c>
      <c r="F1147" s="120">
        <v>0.94199999999999995</v>
      </c>
      <c r="G1147" s="120">
        <v>0.85199999999999998</v>
      </c>
      <c r="H1147" s="120">
        <v>0.104</v>
      </c>
    </row>
    <row r="1148" spans="1:8" x14ac:dyDescent="0.25">
      <c r="A1148" s="120">
        <v>228.6</v>
      </c>
      <c r="B1148" s="120">
        <v>0.91800000000000004</v>
      </c>
      <c r="C1148" s="120">
        <v>0.72199999999999998</v>
      </c>
      <c r="D1148" s="120">
        <v>0.97699999999999998</v>
      </c>
      <c r="E1148" s="120">
        <v>0.89500000000000002</v>
      </c>
      <c r="F1148" s="120">
        <v>0.94099999999999995</v>
      </c>
      <c r="G1148" s="120">
        <v>0.85199999999999998</v>
      </c>
      <c r="H1148" s="120">
        <v>0.104</v>
      </c>
    </row>
    <row r="1149" spans="1:8" x14ac:dyDescent="0.25">
      <c r="A1149" s="120">
        <v>228.8</v>
      </c>
      <c r="B1149" s="120">
        <v>0.91800000000000004</v>
      </c>
      <c r="C1149" s="120">
        <v>0.72099999999999997</v>
      </c>
      <c r="D1149" s="120">
        <v>0.97599999999999998</v>
      </c>
      <c r="E1149" s="120">
        <v>0.89400000000000002</v>
      </c>
      <c r="F1149" s="120">
        <v>0.94099999999999995</v>
      </c>
      <c r="G1149" s="120">
        <v>0.85199999999999998</v>
      </c>
      <c r="H1149" s="120">
        <v>0.104</v>
      </c>
    </row>
    <row r="1150" spans="1:8" x14ac:dyDescent="0.25">
      <c r="A1150" s="120">
        <v>229</v>
      </c>
      <c r="B1150" s="120">
        <v>0.91700000000000004</v>
      </c>
      <c r="C1150" s="120">
        <v>0.72099999999999997</v>
      </c>
      <c r="D1150" s="120">
        <v>0.97599999999999998</v>
      </c>
      <c r="E1150" s="120">
        <v>0.89400000000000002</v>
      </c>
      <c r="F1150" s="120">
        <v>0.94</v>
      </c>
      <c r="G1150" s="120">
        <v>0.85199999999999998</v>
      </c>
      <c r="H1150" s="120">
        <v>0.104</v>
      </c>
    </row>
    <row r="1151" spans="1:8" x14ac:dyDescent="0.25">
      <c r="A1151" s="120">
        <v>229.2</v>
      </c>
      <c r="B1151" s="120">
        <v>0.91700000000000004</v>
      </c>
      <c r="C1151" s="120">
        <v>0.72</v>
      </c>
      <c r="D1151" s="120">
        <v>0.97499999999999998</v>
      </c>
      <c r="E1151" s="120">
        <v>0.89300000000000002</v>
      </c>
      <c r="F1151" s="120">
        <v>0.94</v>
      </c>
      <c r="G1151" s="120">
        <v>0.85199999999999998</v>
      </c>
      <c r="H1151" s="120">
        <v>0.104</v>
      </c>
    </row>
    <row r="1152" spans="1:8" x14ac:dyDescent="0.25">
      <c r="A1152" s="120">
        <v>229.4</v>
      </c>
      <c r="B1152" s="120">
        <v>0.91700000000000004</v>
      </c>
      <c r="C1152" s="120">
        <v>0.72</v>
      </c>
      <c r="D1152" s="120">
        <v>0.97499999999999998</v>
      </c>
      <c r="E1152" s="120">
        <v>0.89300000000000002</v>
      </c>
      <c r="F1152" s="120">
        <v>0.93899999999999995</v>
      </c>
      <c r="G1152" s="120">
        <v>0.85199999999999998</v>
      </c>
      <c r="H1152" s="120">
        <v>0.10299999999999999</v>
      </c>
    </row>
    <row r="1153" spans="1:8" x14ac:dyDescent="0.25">
      <c r="A1153" s="120">
        <v>229.6</v>
      </c>
      <c r="B1153" s="120">
        <v>0.91700000000000004</v>
      </c>
      <c r="C1153" s="120">
        <v>0.71899999999999997</v>
      </c>
      <c r="D1153" s="120">
        <v>0.97399999999999998</v>
      </c>
      <c r="E1153" s="120">
        <v>0.89300000000000002</v>
      </c>
      <c r="F1153" s="120">
        <v>0.93899999999999995</v>
      </c>
      <c r="G1153" s="120">
        <v>0.85099999999999998</v>
      </c>
      <c r="H1153" s="120">
        <v>0.10299999999999999</v>
      </c>
    </row>
    <row r="1154" spans="1:8" x14ac:dyDescent="0.25">
      <c r="A1154" s="120">
        <v>229.8</v>
      </c>
      <c r="B1154" s="120">
        <v>0.91600000000000004</v>
      </c>
      <c r="C1154" s="120">
        <v>0.71899999999999997</v>
      </c>
      <c r="D1154" s="120">
        <v>0.97399999999999998</v>
      </c>
      <c r="E1154" s="120">
        <v>0.89200000000000002</v>
      </c>
      <c r="F1154" s="120">
        <v>0.93799999999999994</v>
      </c>
      <c r="G1154" s="120">
        <v>0.85099999999999998</v>
      </c>
      <c r="H1154" s="120">
        <v>0.10299999999999999</v>
      </c>
    </row>
    <row r="1155" spans="1:8" x14ac:dyDescent="0.25">
      <c r="A1155" s="120">
        <v>230</v>
      </c>
      <c r="B1155" s="120">
        <v>0.91600000000000004</v>
      </c>
      <c r="C1155" s="120">
        <v>0.71799999999999997</v>
      </c>
      <c r="D1155" s="120">
        <v>0.97299999999999998</v>
      </c>
      <c r="E1155" s="120">
        <v>0.89200000000000002</v>
      </c>
      <c r="F1155" s="120">
        <v>0.93799999999999994</v>
      </c>
      <c r="G1155" s="120">
        <v>0.85099999999999998</v>
      </c>
      <c r="H1155" s="120">
        <v>0.10299999999999999</v>
      </c>
    </row>
    <row r="1156" spans="1:8" x14ac:dyDescent="0.25">
      <c r="A1156" s="120">
        <v>230.2</v>
      </c>
      <c r="B1156" s="120">
        <v>0.91600000000000004</v>
      </c>
      <c r="C1156" s="120">
        <v>0.71799999999999997</v>
      </c>
      <c r="D1156" s="120">
        <v>0.97299999999999998</v>
      </c>
      <c r="E1156" s="120">
        <v>0.89100000000000001</v>
      </c>
      <c r="F1156" s="120">
        <v>0.93700000000000006</v>
      </c>
      <c r="G1156" s="120">
        <v>0.85099999999999998</v>
      </c>
      <c r="H1156" s="120">
        <v>0.10299999999999999</v>
      </c>
    </row>
    <row r="1157" spans="1:8" x14ac:dyDescent="0.25">
      <c r="A1157" s="120">
        <v>230.4</v>
      </c>
      <c r="B1157" s="120">
        <v>0.91500000000000004</v>
      </c>
      <c r="C1157" s="120">
        <v>0.71799999999999997</v>
      </c>
      <c r="D1157" s="120">
        <v>0.97199999999999998</v>
      </c>
      <c r="E1157" s="120">
        <v>0.89100000000000001</v>
      </c>
      <c r="F1157" s="120">
        <v>0.93700000000000006</v>
      </c>
      <c r="G1157" s="120">
        <v>0.85099999999999998</v>
      </c>
      <c r="H1157" s="120">
        <v>0.10299999999999999</v>
      </c>
    </row>
    <row r="1158" spans="1:8" x14ac:dyDescent="0.25">
      <c r="A1158" s="120">
        <v>230.6</v>
      </c>
      <c r="B1158" s="120">
        <v>0.91500000000000004</v>
      </c>
      <c r="C1158" s="120">
        <v>0.71699999999999997</v>
      </c>
      <c r="D1158" s="120">
        <v>0.97199999999999998</v>
      </c>
      <c r="E1158" s="120">
        <v>0.89100000000000001</v>
      </c>
      <c r="F1158" s="120">
        <v>0.93600000000000005</v>
      </c>
      <c r="G1158" s="120">
        <v>0.85099999999999998</v>
      </c>
      <c r="H1158" s="120">
        <v>0.10299999999999999</v>
      </c>
    </row>
    <row r="1159" spans="1:8" x14ac:dyDescent="0.25">
      <c r="A1159" s="120">
        <v>230.8</v>
      </c>
      <c r="B1159" s="120">
        <v>0.91500000000000004</v>
      </c>
      <c r="C1159" s="120">
        <v>0.71699999999999997</v>
      </c>
      <c r="D1159" s="120">
        <v>0.97099999999999997</v>
      </c>
      <c r="E1159" s="120">
        <v>0.89</v>
      </c>
      <c r="F1159" s="120">
        <v>0.93500000000000005</v>
      </c>
      <c r="G1159" s="120">
        <v>0.85099999999999998</v>
      </c>
      <c r="H1159" s="120">
        <v>0.10299999999999999</v>
      </c>
    </row>
    <row r="1160" spans="1:8" x14ac:dyDescent="0.25">
      <c r="A1160" s="120">
        <v>231</v>
      </c>
      <c r="B1160" s="120">
        <v>0.91500000000000004</v>
      </c>
      <c r="C1160" s="120">
        <v>0.71599999999999997</v>
      </c>
      <c r="D1160" s="120">
        <v>0.97099999999999997</v>
      </c>
      <c r="E1160" s="120">
        <v>0.89</v>
      </c>
      <c r="F1160" s="120">
        <v>0.93500000000000005</v>
      </c>
      <c r="G1160" s="120">
        <v>0.85</v>
      </c>
      <c r="H1160" s="120">
        <v>0.10299999999999999</v>
      </c>
    </row>
    <row r="1161" spans="1:8" x14ac:dyDescent="0.25">
      <c r="A1161" s="120">
        <v>231.2</v>
      </c>
      <c r="B1161" s="120">
        <v>0.91400000000000003</v>
      </c>
      <c r="C1161" s="120">
        <v>0.71599999999999997</v>
      </c>
      <c r="D1161" s="120">
        <v>0.97</v>
      </c>
      <c r="E1161" s="120">
        <v>0.89</v>
      </c>
      <c r="F1161" s="120">
        <v>0.93400000000000005</v>
      </c>
      <c r="G1161" s="120">
        <v>0.85</v>
      </c>
      <c r="H1161" s="120">
        <v>0.10299999999999999</v>
      </c>
    </row>
    <row r="1162" spans="1:8" x14ac:dyDescent="0.25">
      <c r="A1162" s="120">
        <v>231.4</v>
      </c>
      <c r="B1162" s="120">
        <v>0.91400000000000003</v>
      </c>
      <c r="C1162" s="120">
        <v>0.71499999999999997</v>
      </c>
      <c r="D1162" s="120">
        <v>0.97</v>
      </c>
      <c r="E1162" s="120">
        <v>0.88900000000000001</v>
      </c>
      <c r="F1162" s="120">
        <v>0.93400000000000005</v>
      </c>
      <c r="G1162" s="120">
        <v>0.85</v>
      </c>
      <c r="H1162" s="120">
        <v>0.10299999999999999</v>
      </c>
    </row>
    <row r="1163" spans="1:8" x14ac:dyDescent="0.25">
      <c r="A1163" s="120">
        <v>231.6</v>
      </c>
      <c r="B1163" s="120">
        <v>0.91400000000000003</v>
      </c>
      <c r="C1163" s="120">
        <v>0.71499999999999997</v>
      </c>
      <c r="D1163" s="120">
        <v>0.96899999999999997</v>
      </c>
      <c r="E1163" s="120">
        <v>0.88900000000000001</v>
      </c>
      <c r="F1163" s="120">
        <v>0.93300000000000005</v>
      </c>
      <c r="G1163" s="120">
        <v>0.85</v>
      </c>
      <c r="H1163" s="120">
        <v>0.10299999999999999</v>
      </c>
    </row>
    <row r="1164" spans="1:8" x14ac:dyDescent="0.25">
      <c r="A1164" s="120">
        <v>231.8</v>
      </c>
      <c r="B1164" s="120">
        <v>0.91400000000000003</v>
      </c>
      <c r="C1164" s="120">
        <v>0.71499999999999997</v>
      </c>
      <c r="D1164" s="120">
        <v>0.96899999999999997</v>
      </c>
      <c r="E1164" s="120">
        <v>0.88800000000000001</v>
      </c>
      <c r="F1164" s="120">
        <v>0.93300000000000005</v>
      </c>
      <c r="G1164" s="120">
        <v>0.85</v>
      </c>
      <c r="H1164" s="120">
        <v>0.10299999999999999</v>
      </c>
    </row>
    <row r="1165" spans="1:8" x14ac:dyDescent="0.25">
      <c r="A1165" s="120">
        <v>232</v>
      </c>
      <c r="B1165" s="120">
        <v>0.91300000000000003</v>
      </c>
      <c r="C1165" s="120">
        <v>0.71399999999999997</v>
      </c>
      <c r="D1165" s="120">
        <v>0.96899999999999997</v>
      </c>
      <c r="E1165" s="120">
        <v>0.88800000000000001</v>
      </c>
      <c r="F1165" s="120">
        <v>0.93200000000000005</v>
      </c>
      <c r="G1165" s="120">
        <v>0.85</v>
      </c>
      <c r="H1165" s="120">
        <v>0.10299999999999999</v>
      </c>
    </row>
    <row r="1166" spans="1:8" x14ac:dyDescent="0.25">
      <c r="A1166" s="120">
        <v>232.2</v>
      </c>
      <c r="B1166" s="120">
        <v>0.91300000000000003</v>
      </c>
      <c r="C1166" s="120">
        <v>0.71399999999999997</v>
      </c>
      <c r="D1166" s="120">
        <v>0.96799999999999997</v>
      </c>
      <c r="E1166" s="120">
        <v>0.88800000000000001</v>
      </c>
      <c r="F1166" s="120">
        <v>0.93200000000000005</v>
      </c>
      <c r="G1166" s="120">
        <v>0.85</v>
      </c>
      <c r="H1166" s="120">
        <v>0.10299999999999999</v>
      </c>
    </row>
    <row r="1167" spans="1:8" x14ac:dyDescent="0.25">
      <c r="A1167" s="120">
        <v>232.4</v>
      </c>
      <c r="B1167" s="120">
        <v>0.91300000000000003</v>
      </c>
      <c r="C1167" s="120">
        <v>0.71299999999999997</v>
      </c>
      <c r="D1167" s="120">
        <v>0.96799999999999997</v>
      </c>
      <c r="E1167" s="120">
        <v>0.88700000000000001</v>
      </c>
      <c r="F1167" s="120">
        <v>0.93100000000000005</v>
      </c>
      <c r="G1167" s="120">
        <v>0.84899999999999998</v>
      </c>
      <c r="H1167" s="120">
        <v>0.10299999999999999</v>
      </c>
    </row>
    <row r="1168" spans="1:8" x14ac:dyDescent="0.25">
      <c r="A1168" s="120">
        <v>232.6</v>
      </c>
      <c r="B1168" s="120">
        <v>0.91200000000000003</v>
      </c>
      <c r="C1168" s="120">
        <v>0.71299999999999997</v>
      </c>
      <c r="D1168" s="120">
        <v>0.96699999999999997</v>
      </c>
      <c r="E1168" s="120">
        <v>0.88700000000000001</v>
      </c>
      <c r="F1168" s="120">
        <v>0.93100000000000005</v>
      </c>
      <c r="G1168" s="120">
        <v>0.84899999999999998</v>
      </c>
      <c r="H1168" s="120">
        <v>0.10299999999999999</v>
      </c>
    </row>
    <row r="1169" spans="1:8" x14ac:dyDescent="0.25">
      <c r="A1169" s="120">
        <v>232.8</v>
      </c>
      <c r="B1169" s="120">
        <v>0.91200000000000003</v>
      </c>
      <c r="C1169" s="120">
        <v>0.71199999999999997</v>
      </c>
      <c r="D1169" s="120">
        <v>0.96699999999999997</v>
      </c>
      <c r="E1169" s="120">
        <v>0.88700000000000001</v>
      </c>
      <c r="F1169" s="120">
        <v>0.93</v>
      </c>
      <c r="G1169" s="120">
        <v>0.84899999999999998</v>
      </c>
      <c r="H1169" s="120">
        <v>0.10299999999999999</v>
      </c>
    </row>
    <row r="1170" spans="1:8" x14ac:dyDescent="0.25">
      <c r="A1170" s="120">
        <v>233</v>
      </c>
      <c r="B1170" s="120">
        <v>0.91200000000000003</v>
      </c>
      <c r="C1170" s="120">
        <v>0.71199999999999997</v>
      </c>
      <c r="D1170" s="120">
        <v>0.96599999999999997</v>
      </c>
      <c r="E1170" s="120">
        <v>0.88600000000000001</v>
      </c>
      <c r="F1170" s="120">
        <v>0.93</v>
      </c>
      <c r="G1170" s="120">
        <v>0.84899999999999998</v>
      </c>
      <c r="H1170" s="120">
        <v>0.10299999999999999</v>
      </c>
    </row>
    <row r="1171" spans="1:8" x14ac:dyDescent="0.25">
      <c r="A1171" s="120">
        <v>233.2</v>
      </c>
      <c r="B1171" s="120">
        <v>0.91200000000000003</v>
      </c>
      <c r="C1171" s="120">
        <v>0.71199999999999997</v>
      </c>
      <c r="D1171" s="120">
        <v>0.96599999999999997</v>
      </c>
      <c r="E1171" s="120">
        <v>0.88600000000000001</v>
      </c>
      <c r="F1171" s="120">
        <v>0.92900000000000005</v>
      </c>
      <c r="G1171" s="120">
        <v>0.84899999999999998</v>
      </c>
      <c r="H1171" s="120">
        <v>0.10299999999999999</v>
      </c>
    </row>
    <row r="1172" spans="1:8" x14ac:dyDescent="0.25">
      <c r="A1172" s="120">
        <v>233.4</v>
      </c>
      <c r="B1172" s="120">
        <v>0.91100000000000003</v>
      </c>
      <c r="C1172" s="120">
        <v>0.71099999999999997</v>
      </c>
      <c r="D1172" s="120">
        <v>0.96499999999999997</v>
      </c>
      <c r="E1172" s="120">
        <v>0.88600000000000001</v>
      </c>
      <c r="F1172" s="120">
        <v>0.92900000000000005</v>
      </c>
      <c r="G1172" s="120">
        <v>0.84899999999999998</v>
      </c>
      <c r="H1172" s="120">
        <v>0.10299999999999999</v>
      </c>
    </row>
    <row r="1173" spans="1:8" x14ac:dyDescent="0.25">
      <c r="A1173" s="120">
        <v>233.6</v>
      </c>
      <c r="B1173" s="120">
        <v>0.91100000000000003</v>
      </c>
      <c r="C1173" s="120">
        <v>0.71099999999999997</v>
      </c>
      <c r="D1173" s="120">
        <v>0.96499999999999997</v>
      </c>
      <c r="E1173" s="120">
        <v>0.88500000000000001</v>
      </c>
      <c r="F1173" s="120">
        <v>0.92800000000000005</v>
      </c>
      <c r="G1173" s="120">
        <v>0.84899999999999998</v>
      </c>
      <c r="H1173" s="120">
        <v>0.10299999999999999</v>
      </c>
    </row>
    <row r="1174" spans="1:8" x14ac:dyDescent="0.25">
      <c r="A1174" s="120">
        <v>233.8</v>
      </c>
      <c r="B1174" s="120">
        <v>0.91100000000000003</v>
      </c>
      <c r="C1174" s="120">
        <v>0.71</v>
      </c>
      <c r="D1174" s="120">
        <v>0.96399999999999997</v>
      </c>
      <c r="E1174" s="120">
        <v>0.88500000000000001</v>
      </c>
      <c r="F1174" s="120">
        <v>0.92800000000000005</v>
      </c>
      <c r="G1174" s="120">
        <v>0.84799999999999998</v>
      </c>
      <c r="H1174" s="120">
        <v>0.10299999999999999</v>
      </c>
    </row>
    <row r="1175" spans="1:8" x14ac:dyDescent="0.25">
      <c r="A1175" s="120">
        <v>234</v>
      </c>
      <c r="B1175" s="120">
        <v>0.91100000000000003</v>
      </c>
      <c r="C1175" s="120">
        <v>0.71</v>
      </c>
      <c r="D1175" s="120">
        <v>0.96399999999999997</v>
      </c>
      <c r="E1175" s="120">
        <v>0.88400000000000001</v>
      </c>
      <c r="F1175" s="120">
        <v>0.92700000000000005</v>
      </c>
      <c r="G1175" s="120">
        <v>0.84799999999999998</v>
      </c>
      <c r="H1175" s="120">
        <v>0.10199999999999999</v>
      </c>
    </row>
    <row r="1176" spans="1:8" x14ac:dyDescent="0.25">
      <c r="A1176" s="120">
        <v>234.2</v>
      </c>
      <c r="B1176" s="120">
        <v>0.91</v>
      </c>
      <c r="C1176" s="120">
        <v>0.70899999999999996</v>
      </c>
      <c r="D1176" s="120">
        <v>0.96399999999999997</v>
      </c>
      <c r="E1176" s="120">
        <v>0.88400000000000001</v>
      </c>
      <c r="F1176" s="120">
        <v>0.92700000000000005</v>
      </c>
      <c r="G1176" s="120">
        <v>0.84799999999999998</v>
      </c>
      <c r="H1176" s="120">
        <v>0.10199999999999999</v>
      </c>
    </row>
    <row r="1177" spans="1:8" x14ac:dyDescent="0.25">
      <c r="A1177" s="120">
        <v>234.4</v>
      </c>
      <c r="B1177" s="120">
        <v>0.91</v>
      </c>
      <c r="C1177" s="120">
        <v>0.70899999999999996</v>
      </c>
      <c r="D1177" s="120">
        <v>0.96299999999999997</v>
      </c>
      <c r="E1177" s="120">
        <v>0.88400000000000001</v>
      </c>
      <c r="F1177" s="120">
        <v>0.92600000000000005</v>
      </c>
      <c r="G1177" s="120">
        <v>0.84799999999999998</v>
      </c>
      <c r="H1177" s="120">
        <v>0.10199999999999999</v>
      </c>
    </row>
    <row r="1178" spans="1:8" x14ac:dyDescent="0.25">
      <c r="A1178" s="120">
        <v>234.6</v>
      </c>
      <c r="B1178" s="120">
        <v>0.91</v>
      </c>
      <c r="C1178" s="120">
        <v>0.70899999999999996</v>
      </c>
      <c r="D1178" s="120">
        <v>0.96299999999999997</v>
      </c>
      <c r="E1178" s="120">
        <v>0.88300000000000001</v>
      </c>
      <c r="F1178" s="120">
        <v>0.92600000000000005</v>
      </c>
      <c r="G1178" s="120">
        <v>0.84799999999999998</v>
      </c>
      <c r="H1178" s="120">
        <v>0.10199999999999999</v>
      </c>
    </row>
    <row r="1179" spans="1:8" x14ac:dyDescent="0.25">
      <c r="A1179" s="120">
        <v>234.8</v>
      </c>
      <c r="B1179" s="120">
        <v>0.91</v>
      </c>
      <c r="C1179" s="120">
        <v>0.70799999999999996</v>
      </c>
      <c r="D1179" s="120">
        <v>0.96199999999999997</v>
      </c>
      <c r="E1179" s="120">
        <v>0.88300000000000001</v>
      </c>
      <c r="F1179" s="120">
        <v>0.92500000000000004</v>
      </c>
      <c r="G1179" s="120">
        <v>0.84799999999999998</v>
      </c>
      <c r="H1179" s="120">
        <v>0.10199999999999999</v>
      </c>
    </row>
    <row r="1180" spans="1:8" x14ac:dyDescent="0.25">
      <c r="A1180" s="120">
        <v>235</v>
      </c>
      <c r="B1180" s="120">
        <v>0.90900000000000003</v>
      </c>
      <c r="C1180" s="120">
        <v>0.70799999999999996</v>
      </c>
      <c r="D1180" s="120">
        <v>0.96199999999999997</v>
      </c>
      <c r="E1180" s="120">
        <v>0.88300000000000001</v>
      </c>
      <c r="F1180" s="120">
        <v>0.92500000000000004</v>
      </c>
      <c r="G1180" s="120">
        <v>0.84799999999999998</v>
      </c>
      <c r="H1180" s="120">
        <v>0.10199999999999999</v>
      </c>
    </row>
    <row r="1181" spans="1:8" x14ac:dyDescent="0.25">
      <c r="A1181" s="120">
        <v>235.2</v>
      </c>
      <c r="B1181" s="120">
        <v>0.90900000000000003</v>
      </c>
      <c r="C1181" s="120">
        <v>0.70699999999999996</v>
      </c>
      <c r="D1181" s="120">
        <v>0.96099999999999997</v>
      </c>
      <c r="E1181" s="120">
        <v>0.88200000000000001</v>
      </c>
      <c r="F1181" s="120">
        <v>0.92400000000000004</v>
      </c>
      <c r="G1181" s="120">
        <v>0.84799999999999998</v>
      </c>
      <c r="H1181" s="120">
        <v>0.10199999999999999</v>
      </c>
    </row>
    <row r="1182" spans="1:8" x14ac:dyDescent="0.25">
      <c r="A1182" s="120">
        <v>235.4</v>
      </c>
      <c r="B1182" s="120">
        <v>0.90900000000000003</v>
      </c>
      <c r="C1182" s="120">
        <v>0.70699999999999996</v>
      </c>
      <c r="D1182" s="120">
        <v>0.96099999999999997</v>
      </c>
      <c r="E1182" s="120">
        <v>0.88200000000000001</v>
      </c>
      <c r="F1182" s="120">
        <v>0.92400000000000004</v>
      </c>
      <c r="G1182" s="120">
        <v>0.84699999999999998</v>
      </c>
      <c r="H1182" s="120">
        <v>0.10199999999999999</v>
      </c>
    </row>
    <row r="1183" spans="1:8" x14ac:dyDescent="0.25">
      <c r="A1183" s="120">
        <v>235.6</v>
      </c>
      <c r="B1183" s="120">
        <v>0.90900000000000003</v>
      </c>
      <c r="C1183" s="120">
        <v>0.70699999999999996</v>
      </c>
      <c r="D1183" s="120">
        <v>0.96099999999999997</v>
      </c>
      <c r="E1183" s="120">
        <v>0.88200000000000001</v>
      </c>
      <c r="F1183" s="120">
        <v>0.92400000000000004</v>
      </c>
      <c r="G1183" s="120">
        <v>0.84699999999999998</v>
      </c>
      <c r="H1183" s="120">
        <v>0.10199999999999999</v>
      </c>
    </row>
    <row r="1184" spans="1:8" x14ac:dyDescent="0.25">
      <c r="A1184" s="120">
        <v>235.8</v>
      </c>
      <c r="B1184" s="120">
        <v>0.90800000000000003</v>
      </c>
      <c r="C1184" s="120">
        <v>0.70599999999999996</v>
      </c>
      <c r="D1184" s="120">
        <v>0.96</v>
      </c>
      <c r="E1184" s="120">
        <v>0.88100000000000001</v>
      </c>
      <c r="F1184" s="120">
        <v>0.92300000000000004</v>
      </c>
      <c r="G1184" s="120">
        <v>0.84699999999999998</v>
      </c>
      <c r="H1184" s="120">
        <v>0.10199999999999999</v>
      </c>
    </row>
    <row r="1185" spans="1:8" x14ac:dyDescent="0.25">
      <c r="A1185" s="120">
        <v>236</v>
      </c>
      <c r="B1185" s="120">
        <v>0.90800000000000003</v>
      </c>
      <c r="C1185" s="120">
        <v>0.70599999999999996</v>
      </c>
      <c r="D1185" s="120">
        <v>0.96</v>
      </c>
      <c r="E1185" s="120">
        <v>0.88100000000000001</v>
      </c>
      <c r="F1185" s="120">
        <v>0.92300000000000004</v>
      </c>
      <c r="G1185" s="120">
        <v>0.84699999999999998</v>
      </c>
      <c r="H1185" s="120">
        <v>0.10199999999999999</v>
      </c>
    </row>
    <row r="1186" spans="1:8" x14ac:dyDescent="0.25">
      <c r="A1186" s="120">
        <v>236.2</v>
      </c>
      <c r="B1186" s="120">
        <v>0.90800000000000003</v>
      </c>
      <c r="C1186" s="120">
        <v>0.70499999999999996</v>
      </c>
      <c r="D1186" s="120">
        <v>0.95899999999999996</v>
      </c>
      <c r="E1186" s="120">
        <v>0.88100000000000001</v>
      </c>
      <c r="F1186" s="120">
        <v>0.92200000000000004</v>
      </c>
      <c r="G1186" s="120">
        <v>0.84699999999999998</v>
      </c>
      <c r="H1186" s="120">
        <v>0.10199999999999999</v>
      </c>
    </row>
    <row r="1187" spans="1:8" x14ac:dyDescent="0.25">
      <c r="A1187" s="120">
        <v>236.4</v>
      </c>
      <c r="B1187" s="120">
        <v>0.90800000000000003</v>
      </c>
      <c r="C1187" s="120">
        <v>0.70499999999999996</v>
      </c>
      <c r="D1187" s="120">
        <v>0.95899999999999996</v>
      </c>
      <c r="E1187" s="120">
        <v>0.88</v>
      </c>
      <c r="F1187" s="120">
        <v>0.92200000000000004</v>
      </c>
      <c r="G1187" s="120">
        <v>0.84699999999999998</v>
      </c>
      <c r="H1187" s="120">
        <v>0.10199999999999999</v>
      </c>
    </row>
    <row r="1188" spans="1:8" x14ac:dyDescent="0.25">
      <c r="A1188" s="120">
        <v>236.6</v>
      </c>
      <c r="B1188" s="120">
        <v>0.90800000000000003</v>
      </c>
      <c r="C1188" s="120">
        <v>0.70499999999999996</v>
      </c>
      <c r="D1188" s="120">
        <v>0.95799999999999996</v>
      </c>
      <c r="E1188" s="120">
        <v>0.88</v>
      </c>
      <c r="F1188" s="120">
        <v>0.92100000000000004</v>
      </c>
      <c r="G1188" s="120">
        <v>0.84699999999999998</v>
      </c>
      <c r="H1188" s="120">
        <v>0.10199999999999999</v>
      </c>
    </row>
    <row r="1189" spans="1:8" x14ac:dyDescent="0.25">
      <c r="A1189" s="120">
        <v>236.8</v>
      </c>
      <c r="B1189" s="120">
        <v>0.90700000000000003</v>
      </c>
      <c r="C1189" s="120">
        <v>0.70399999999999996</v>
      </c>
      <c r="D1189" s="120">
        <v>0.95799999999999996</v>
      </c>
      <c r="E1189" s="120">
        <v>0.88</v>
      </c>
      <c r="F1189" s="120">
        <v>0.92100000000000004</v>
      </c>
      <c r="G1189" s="120">
        <v>0.84599999999999997</v>
      </c>
      <c r="H1189" s="120">
        <v>0.10199999999999999</v>
      </c>
    </row>
    <row r="1190" spans="1:8" x14ac:dyDescent="0.25">
      <c r="A1190" s="120">
        <v>237</v>
      </c>
      <c r="B1190" s="120">
        <v>0.90700000000000003</v>
      </c>
      <c r="C1190" s="120">
        <v>0.70399999999999996</v>
      </c>
      <c r="D1190" s="120">
        <v>0.95799999999999996</v>
      </c>
      <c r="E1190" s="120">
        <v>0.879</v>
      </c>
      <c r="F1190" s="120">
        <v>0.92</v>
      </c>
      <c r="G1190" s="120">
        <v>0.84599999999999997</v>
      </c>
      <c r="H1190" s="120">
        <v>0.10199999999999999</v>
      </c>
    </row>
    <row r="1191" spans="1:8" x14ac:dyDescent="0.25">
      <c r="A1191" s="120">
        <v>237.2</v>
      </c>
      <c r="B1191" s="120">
        <v>0.90700000000000003</v>
      </c>
      <c r="C1191" s="120">
        <v>0.70399999999999996</v>
      </c>
      <c r="D1191" s="120">
        <v>0.95699999999999996</v>
      </c>
      <c r="E1191" s="120">
        <v>0.879</v>
      </c>
      <c r="F1191" s="120">
        <v>0.92</v>
      </c>
      <c r="G1191" s="120">
        <v>0.84599999999999997</v>
      </c>
      <c r="H1191" s="120">
        <v>0.10199999999999999</v>
      </c>
    </row>
    <row r="1192" spans="1:8" x14ac:dyDescent="0.25">
      <c r="A1192" s="120">
        <v>237.4</v>
      </c>
      <c r="B1192" s="120">
        <v>0.90700000000000003</v>
      </c>
      <c r="C1192" s="120">
        <v>0.70299999999999996</v>
      </c>
      <c r="D1192" s="120">
        <v>0.95699999999999996</v>
      </c>
      <c r="E1192" s="120">
        <v>0.879</v>
      </c>
      <c r="F1192" s="120">
        <v>0.91900000000000004</v>
      </c>
      <c r="G1192" s="120">
        <v>0.84599999999999997</v>
      </c>
      <c r="H1192" s="120">
        <v>0.10199999999999999</v>
      </c>
    </row>
    <row r="1193" spans="1:8" x14ac:dyDescent="0.25">
      <c r="A1193" s="120">
        <v>237.6</v>
      </c>
      <c r="B1193" s="120">
        <v>0.90600000000000003</v>
      </c>
      <c r="C1193" s="120">
        <v>0.70299999999999996</v>
      </c>
      <c r="D1193" s="120">
        <v>0.95599999999999996</v>
      </c>
      <c r="E1193" s="120">
        <v>0.878</v>
      </c>
      <c r="F1193" s="120">
        <v>0.91900000000000004</v>
      </c>
      <c r="G1193" s="120">
        <v>0.84599999999999997</v>
      </c>
      <c r="H1193" s="120">
        <v>0.10199999999999999</v>
      </c>
    </row>
    <row r="1194" spans="1:8" x14ac:dyDescent="0.25">
      <c r="A1194" s="120">
        <v>237.8</v>
      </c>
      <c r="B1194" s="120">
        <v>0.90600000000000003</v>
      </c>
      <c r="C1194" s="120">
        <v>0.70199999999999996</v>
      </c>
      <c r="D1194" s="120">
        <v>0.95599999999999996</v>
      </c>
      <c r="E1194" s="120">
        <v>0.878</v>
      </c>
      <c r="F1194" s="120">
        <v>0.91800000000000004</v>
      </c>
      <c r="G1194" s="120">
        <v>0.84599999999999997</v>
      </c>
      <c r="H1194" s="120">
        <v>0.10199999999999999</v>
      </c>
    </row>
    <row r="1195" spans="1:8" x14ac:dyDescent="0.25">
      <c r="A1195" s="120">
        <v>238</v>
      </c>
      <c r="B1195" s="120">
        <v>0.90600000000000003</v>
      </c>
      <c r="C1195" s="120">
        <v>0.70199999999999996</v>
      </c>
      <c r="D1195" s="120">
        <v>0.95599999999999996</v>
      </c>
      <c r="E1195" s="120">
        <v>0.878</v>
      </c>
      <c r="F1195" s="120">
        <v>0.91800000000000004</v>
      </c>
      <c r="G1195" s="120">
        <v>0.84599999999999997</v>
      </c>
      <c r="H1195" s="120">
        <v>0.10199999999999999</v>
      </c>
    </row>
    <row r="1196" spans="1:8" x14ac:dyDescent="0.25">
      <c r="A1196" s="120">
        <v>238.2</v>
      </c>
      <c r="B1196" s="120">
        <v>0.90600000000000003</v>
      </c>
      <c r="C1196" s="120">
        <v>0.70199999999999996</v>
      </c>
      <c r="D1196" s="120">
        <v>0.95499999999999996</v>
      </c>
      <c r="E1196" s="120">
        <v>0.877</v>
      </c>
      <c r="F1196" s="120">
        <v>0.91800000000000004</v>
      </c>
      <c r="G1196" s="120">
        <v>0.84599999999999997</v>
      </c>
      <c r="H1196" s="120">
        <v>0.10199999999999999</v>
      </c>
    </row>
    <row r="1197" spans="1:8" x14ac:dyDescent="0.25">
      <c r="A1197" s="120">
        <v>238.4</v>
      </c>
      <c r="B1197" s="120">
        <v>0.90500000000000003</v>
      </c>
      <c r="C1197" s="120">
        <v>0.70099999999999996</v>
      </c>
      <c r="D1197" s="120">
        <v>0.95499999999999996</v>
      </c>
      <c r="E1197" s="120">
        <v>0.877</v>
      </c>
      <c r="F1197" s="120">
        <v>0.91700000000000004</v>
      </c>
      <c r="G1197" s="120">
        <v>0.84499999999999997</v>
      </c>
      <c r="H1197" s="120">
        <v>0.10199999999999999</v>
      </c>
    </row>
    <row r="1198" spans="1:8" x14ac:dyDescent="0.25">
      <c r="A1198" s="120">
        <v>238.6</v>
      </c>
      <c r="B1198" s="120">
        <v>0.90500000000000003</v>
      </c>
      <c r="C1198" s="120">
        <v>0.70099999999999996</v>
      </c>
      <c r="D1198" s="120">
        <v>0.95399999999999996</v>
      </c>
      <c r="E1198" s="120">
        <v>0.877</v>
      </c>
      <c r="F1198" s="120">
        <v>0.91700000000000004</v>
      </c>
      <c r="G1198" s="120">
        <v>0.84499999999999997</v>
      </c>
      <c r="H1198" s="120">
        <v>0.10100000000000001</v>
      </c>
    </row>
    <row r="1199" spans="1:8" x14ac:dyDescent="0.25">
      <c r="A1199" s="120">
        <v>238.8</v>
      </c>
      <c r="B1199" s="120">
        <v>0.90500000000000003</v>
      </c>
      <c r="C1199" s="120">
        <v>0.70099999999999996</v>
      </c>
      <c r="D1199" s="120">
        <v>0.95399999999999996</v>
      </c>
      <c r="E1199" s="120">
        <v>0.876</v>
      </c>
      <c r="F1199" s="120">
        <v>0.91600000000000004</v>
      </c>
      <c r="G1199" s="120">
        <v>0.84499999999999997</v>
      </c>
      <c r="H1199" s="120">
        <v>0.10100000000000001</v>
      </c>
    </row>
    <row r="1200" spans="1:8" x14ac:dyDescent="0.25">
      <c r="A1200" s="120">
        <v>239</v>
      </c>
      <c r="B1200" s="120">
        <v>0.90500000000000003</v>
      </c>
      <c r="C1200" s="120">
        <v>0.7</v>
      </c>
      <c r="D1200" s="120">
        <v>0.95399999999999996</v>
      </c>
      <c r="E1200" s="120">
        <v>0.876</v>
      </c>
      <c r="F1200" s="120">
        <v>0.91600000000000004</v>
      </c>
      <c r="G1200" s="120">
        <v>0.84499999999999997</v>
      </c>
      <c r="H1200" s="120">
        <v>0.10100000000000001</v>
      </c>
    </row>
    <row r="1201" spans="1:8" x14ac:dyDescent="0.25">
      <c r="A1201" s="120">
        <v>239.2</v>
      </c>
      <c r="B1201" s="120">
        <v>0.90500000000000003</v>
      </c>
      <c r="C1201" s="120">
        <v>0.7</v>
      </c>
      <c r="D1201" s="120">
        <v>0.95299999999999996</v>
      </c>
      <c r="E1201" s="120">
        <v>0.876</v>
      </c>
      <c r="F1201" s="120">
        <v>0.91500000000000004</v>
      </c>
      <c r="G1201" s="120">
        <v>0.84499999999999997</v>
      </c>
      <c r="H1201" s="120">
        <v>0.10100000000000001</v>
      </c>
    </row>
    <row r="1202" spans="1:8" x14ac:dyDescent="0.25">
      <c r="A1202" s="120">
        <v>239.4</v>
      </c>
      <c r="B1202" s="120">
        <v>0.90400000000000003</v>
      </c>
      <c r="C1202" s="120">
        <v>0.69899999999999995</v>
      </c>
      <c r="D1202" s="120">
        <v>0.95299999999999996</v>
      </c>
      <c r="E1202" s="120">
        <v>0.876</v>
      </c>
      <c r="F1202" s="120">
        <v>0.91500000000000004</v>
      </c>
      <c r="G1202" s="120">
        <v>0.84499999999999997</v>
      </c>
      <c r="H1202" s="120">
        <v>0.10100000000000001</v>
      </c>
    </row>
    <row r="1203" spans="1:8" x14ac:dyDescent="0.25">
      <c r="A1203" s="120">
        <v>239.6</v>
      </c>
      <c r="B1203" s="120">
        <v>0.90400000000000003</v>
      </c>
      <c r="C1203" s="120">
        <v>0.69899999999999995</v>
      </c>
      <c r="D1203" s="120">
        <v>0.95199999999999996</v>
      </c>
      <c r="E1203" s="120">
        <v>0.875</v>
      </c>
      <c r="F1203" s="120">
        <v>0.91400000000000003</v>
      </c>
      <c r="G1203" s="120">
        <v>0.84499999999999997</v>
      </c>
      <c r="H1203" s="120">
        <v>0.10100000000000001</v>
      </c>
    </row>
    <row r="1204" spans="1:8" x14ac:dyDescent="0.25">
      <c r="A1204" s="120">
        <v>239.8</v>
      </c>
      <c r="B1204" s="120">
        <v>0.90400000000000003</v>
      </c>
      <c r="C1204" s="120">
        <v>0.69899999999999995</v>
      </c>
      <c r="D1204" s="120">
        <v>0.95199999999999996</v>
      </c>
      <c r="E1204" s="120">
        <v>0.875</v>
      </c>
      <c r="F1204" s="120">
        <v>0.91400000000000003</v>
      </c>
      <c r="G1204" s="120">
        <v>0.84499999999999997</v>
      </c>
      <c r="H1204" s="120">
        <v>0.10100000000000001</v>
      </c>
    </row>
  </sheetData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B3D607-AFA7-4BF9-8B42-DE73B3F4E824}">
  <dimension ref="A1:H1204"/>
  <sheetViews>
    <sheetView workbookViewId="0">
      <selection activeCell="A4" sqref="A4:H1204"/>
    </sheetView>
  </sheetViews>
  <sheetFormatPr baseColWidth="10" defaultRowHeight="15" x14ac:dyDescent="0.25"/>
  <sheetData>
    <row r="1" spans="1:8" x14ac:dyDescent="0.25">
      <c r="A1" s="70" t="s">
        <v>340</v>
      </c>
    </row>
    <row r="3" spans="1:8" x14ac:dyDescent="0.25">
      <c r="A3" s="70" t="s">
        <v>321</v>
      </c>
    </row>
    <row r="4" spans="1:8" x14ac:dyDescent="0.25">
      <c r="A4" s="121" t="s">
        <v>13</v>
      </c>
      <c r="B4" s="121" t="s">
        <v>349</v>
      </c>
      <c r="C4" s="121" t="s">
        <v>350</v>
      </c>
      <c r="D4" s="121" t="s">
        <v>351</v>
      </c>
      <c r="E4" s="121" t="s">
        <v>352</v>
      </c>
      <c r="F4" s="121" t="s">
        <v>353</v>
      </c>
      <c r="G4" s="121" t="s">
        <v>347</v>
      </c>
      <c r="H4" s="121" t="s">
        <v>354</v>
      </c>
    </row>
    <row r="5" spans="1:8" x14ac:dyDescent="0.25">
      <c r="A5" s="120">
        <v>0</v>
      </c>
      <c r="B5" s="120">
        <v>0</v>
      </c>
      <c r="C5" s="120">
        <v>0</v>
      </c>
      <c r="D5" s="120">
        <v>0</v>
      </c>
      <c r="E5" s="120">
        <v>0</v>
      </c>
      <c r="F5" s="120">
        <v>0</v>
      </c>
      <c r="G5" s="120">
        <v>0</v>
      </c>
      <c r="H5" s="120">
        <v>0</v>
      </c>
    </row>
    <row r="6" spans="1:8" x14ac:dyDescent="0.25">
      <c r="A6" s="120">
        <v>0.2</v>
      </c>
      <c r="B6" s="120">
        <v>1.2999999999999999E-2</v>
      </c>
      <c r="C6" s="120">
        <v>1.2999999999999999E-2</v>
      </c>
      <c r="D6" s="120">
        <v>1.2E-2</v>
      </c>
      <c r="E6" s="120">
        <v>1.2E-2</v>
      </c>
      <c r="F6" s="120">
        <v>1.0999999999999999E-2</v>
      </c>
      <c r="G6" s="120">
        <v>1.0999999999999999E-2</v>
      </c>
      <c r="H6" s="120">
        <v>1E-3</v>
      </c>
    </row>
    <row r="7" spans="1:8" x14ac:dyDescent="0.25">
      <c r="A7" s="120">
        <v>0.4</v>
      </c>
      <c r="B7" s="120">
        <v>2.5000000000000001E-2</v>
      </c>
      <c r="C7" s="120">
        <v>2.5000000000000001E-2</v>
      </c>
      <c r="D7" s="120">
        <v>2.3E-2</v>
      </c>
      <c r="E7" s="120">
        <v>2.4E-2</v>
      </c>
      <c r="F7" s="120">
        <v>2.1999999999999999E-2</v>
      </c>
      <c r="G7" s="120">
        <v>2.1000000000000001E-2</v>
      </c>
      <c r="H7" s="120">
        <v>1E-3</v>
      </c>
    </row>
    <row r="8" spans="1:8" x14ac:dyDescent="0.25">
      <c r="A8" s="120">
        <v>0.6</v>
      </c>
      <c r="B8" s="120">
        <v>3.7999999999999999E-2</v>
      </c>
      <c r="C8" s="120">
        <v>3.7999999999999999E-2</v>
      </c>
      <c r="D8" s="120">
        <v>3.4000000000000002E-2</v>
      </c>
      <c r="E8" s="120">
        <v>3.5000000000000003E-2</v>
      </c>
      <c r="F8" s="120">
        <v>3.4000000000000002E-2</v>
      </c>
      <c r="G8" s="120">
        <v>3.1E-2</v>
      </c>
      <c r="H8" s="120">
        <v>2E-3</v>
      </c>
    </row>
    <row r="9" spans="1:8" x14ac:dyDescent="0.25">
      <c r="A9" s="120">
        <v>0.8</v>
      </c>
      <c r="B9" s="120">
        <v>5.0999999999999997E-2</v>
      </c>
      <c r="C9" s="120">
        <v>0.05</v>
      </c>
      <c r="D9" s="120">
        <v>4.5999999999999999E-2</v>
      </c>
      <c r="E9" s="120">
        <v>4.7E-2</v>
      </c>
      <c r="F9" s="120">
        <v>4.4999999999999998E-2</v>
      </c>
      <c r="G9" s="120">
        <v>4.2000000000000003E-2</v>
      </c>
      <c r="H9" s="120">
        <v>3.0000000000000001E-3</v>
      </c>
    </row>
    <row r="10" spans="1:8" x14ac:dyDescent="0.25">
      <c r="A10" s="120">
        <v>1</v>
      </c>
      <c r="B10" s="120">
        <v>6.3E-2</v>
      </c>
      <c r="C10" s="120">
        <v>6.2E-2</v>
      </c>
      <c r="D10" s="120">
        <v>5.7000000000000002E-2</v>
      </c>
      <c r="E10" s="120">
        <v>5.8999999999999997E-2</v>
      </c>
      <c r="F10" s="120">
        <v>5.6000000000000001E-2</v>
      </c>
      <c r="G10" s="120">
        <v>5.1999999999999998E-2</v>
      </c>
      <c r="H10" s="120">
        <v>3.0000000000000001E-3</v>
      </c>
    </row>
    <row r="11" spans="1:8" x14ac:dyDescent="0.25">
      <c r="A11" s="120">
        <v>1.2</v>
      </c>
      <c r="B11" s="120">
        <v>7.4999999999999997E-2</v>
      </c>
      <c r="C11" s="120">
        <v>7.4999999999999997E-2</v>
      </c>
      <c r="D11" s="120">
        <v>6.8000000000000005E-2</v>
      </c>
      <c r="E11" s="120">
        <v>7.0000000000000007E-2</v>
      </c>
      <c r="F11" s="120">
        <v>6.7000000000000004E-2</v>
      </c>
      <c r="G11" s="120">
        <v>6.2E-2</v>
      </c>
      <c r="H11" s="120">
        <v>4.0000000000000001E-3</v>
      </c>
    </row>
    <row r="12" spans="1:8" x14ac:dyDescent="0.25">
      <c r="A12" s="120">
        <v>1.4</v>
      </c>
      <c r="B12" s="120">
        <v>8.6999999999999994E-2</v>
      </c>
      <c r="C12" s="120">
        <v>8.6999999999999994E-2</v>
      </c>
      <c r="D12" s="120">
        <v>7.9000000000000001E-2</v>
      </c>
      <c r="E12" s="120">
        <v>8.2000000000000003E-2</v>
      </c>
      <c r="F12" s="120">
        <v>7.6999999999999999E-2</v>
      </c>
      <c r="G12" s="120">
        <v>7.1999999999999995E-2</v>
      </c>
      <c r="H12" s="120">
        <v>5.0000000000000001E-3</v>
      </c>
    </row>
    <row r="13" spans="1:8" x14ac:dyDescent="0.25">
      <c r="A13" s="120">
        <v>1.6</v>
      </c>
      <c r="B13" s="120">
        <v>0.1</v>
      </c>
      <c r="C13" s="120">
        <v>9.9000000000000005E-2</v>
      </c>
      <c r="D13" s="120">
        <v>0.09</v>
      </c>
      <c r="E13" s="120">
        <v>9.2999999999999999E-2</v>
      </c>
      <c r="F13" s="120">
        <v>8.7999999999999995E-2</v>
      </c>
      <c r="G13" s="120">
        <v>8.2000000000000003E-2</v>
      </c>
      <c r="H13" s="120">
        <v>5.0000000000000001E-3</v>
      </c>
    </row>
    <row r="14" spans="1:8" x14ac:dyDescent="0.25">
      <c r="A14" s="120">
        <v>1.8</v>
      </c>
      <c r="B14" s="120">
        <v>0.112</v>
      </c>
      <c r="C14" s="120">
        <v>0.111</v>
      </c>
      <c r="D14" s="120">
        <v>0.10100000000000001</v>
      </c>
      <c r="E14" s="120">
        <v>0.104</v>
      </c>
      <c r="F14" s="120">
        <v>9.9000000000000005E-2</v>
      </c>
      <c r="G14" s="120">
        <v>9.1999999999999998E-2</v>
      </c>
      <c r="H14" s="120">
        <v>6.0000000000000001E-3</v>
      </c>
    </row>
    <row r="15" spans="1:8" x14ac:dyDescent="0.25">
      <c r="A15" s="120">
        <v>2</v>
      </c>
      <c r="B15" s="120">
        <v>0.124</v>
      </c>
      <c r="C15" s="120">
        <v>0.122</v>
      </c>
      <c r="D15" s="120">
        <v>0.112</v>
      </c>
      <c r="E15" s="120">
        <v>0.115</v>
      </c>
      <c r="F15" s="120">
        <v>0.109</v>
      </c>
      <c r="G15" s="120">
        <v>0.10199999999999999</v>
      </c>
      <c r="H15" s="120">
        <v>7.0000000000000001E-3</v>
      </c>
    </row>
    <row r="16" spans="1:8" x14ac:dyDescent="0.25">
      <c r="A16" s="120">
        <v>2.2000000000000002</v>
      </c>
      <c r="B16" s="120">
        <v>0.13600000000000001</v>
      </c>
      <c r="C16" s="120">
        <v>0.13400000000000001</v>
      </c>
      <c r="D16" s="120">
        <v>0.123</v>
      </c>
      <c r="E16" s="120">
        <v>0.126</v>
      </c>
      <c r="F16" s="120">
        <v>0.12</v>
      </c>
      <c r="G16" s="120">
        <v>0.112</v>
      </c>
      <c r="H16" s="120">
        <v>8.0000000000000002E-3</v>
      </c>
    </row>
    <row r="17" spans="1:8" x14ac:dyDescent="0.25">
      <c r="A17" s="120">
        <v>2.4</v>
      </c>
      <c r="B17" s="120">
        <v>0.14699999999999999</v>
      </c>
      <c r="C17" s="120">
        <v>0.14599999999999999</v>
      </c>
      <c r="D17" s="120">
        <v>0.13300000000000001</v>
      </c>
      <c r="E17" s="120">
        <v>0.13800000000000001</v>
      </c>
      <c r="F17" s="120">
        <v>0.13</v>
      </c>
      <c r="G17" s="120">
        <v>0.122</v>
      </c>
      <c r="H17" s="120">
        <v>8.0000000000000002E-3</v>
      </c>
    </row>
    <row r="18" spans="1:8" x14ac:dyDescent="0.25">
      <c r="A18" s="120">
        <v>2.6</v>
      </c>
      <c r="B18" s="120">
        <v>0.159</v>
      </c>
      <c r="C18" s="120">
        <v>0.157</v>
      </c>
      <c r="D18" s="120">
        <v>0.14399999999999999</v>
      </c>
      <c r="E18" s="120">
        <v>0.14799999999999999</v>
      </c>
      <c r="F18" s="120">
        <v>0.14099999999999999</v>
      </c>
      <c r="G18" s="120">
        <v>0.13100000000000001</v>
      </c>
      <c r="H18" s="120">
        <v>8.9999999999999993E-3</v>
      </c>
    </row>
    <row r="19" spans="1:8" x14ac:dyDescent="0.25">
      <c r="A19" s="120">
        <v>2.8</v>
      </c>
      <c r="B19" s="120">
        <v>0.17100000000000001</v>
      </c>
      <c r="C19" s="120">
        <v>0.16900000000000001</v>
      </c>
      <c r="D19" s="120">
        <v>0.155</v>
      </c>
      <c r="E19" s="120">
        <v>0.159</v>
      </c>
      <c r="F19" s="120">
        <v>0.151</v>
      </c>
      <c r="G19" s="120">
        <v>0.14099999999999999</v>
      </c>
      <c r="H19" s="120">
        <v>0.01</v>
      </c>
    </row>
    <row r="20" spans="1:8" x14ac:dyDescent="0.25">
      <c r="A20" s="120">
        <v>3</v>
      </c>
      <c r="B20" s="120">
        <v>0.182</v>
      </c>
      <c r="C20" s="120">
        <v>0.18</v>
      </c>
      <c r="D20" s="120">
        <v>0.16500000000000001</v>
      </c>
      <c r="E20" s="120">
        <v>0.17</v>
      </c>
      <c r="F20" s="120">
        <v>0.161</v>
      </c>
      <c r="G20" s="120">
        <v>0.151</v>
      </c>
      <c r="H20" s="120">
        <v>0.01</v>
      </c>
    </row>
    <row r="21" spans="1:8" x14ac:dyDescent="0.25">
      <c r="A21" s="120">
        <v>3.2</v>
      </c>
      <c r="B21" s="120">
        <v>0.19400000000000001</v>
      </c>
      <c r="C21" s="120">
        <v>0.191</v>
      </c>
      <c r="D21" s="120">
        <v>0.17499999999999999</v>
      </c>
      <c r="E21" s="120">
        <v>0.18099999999999999</v>
      </c>
      <c r="F21" s="120">
        <v>0.17199999999999999</v>
      </c>
      <c r="G21" s="120">
        <v>0.16</v>
      </c>
      <c r="H21" s="120">
        <v>1.0999999999999999E-2</v>
      </c>
    </row>
    <row r="22" spans="1:8" x14ac:dyDescent="0.25">
      <c r="A22" s="120">
        <v>3.4</v>
      </c>
      <c r="B22" s="120">
        <v>0.20499999999999999</v>
      </c>
      <c r="C22" s="120">
        <v>0.20300000000000001</v>
      </c>
      <c r="D22" s="120">
        <v>0.186</v>
      </c>
      <c r="E22" s="120">
        <v>0.192</v>
      </c>
      <c r="F22" s="120">
        <v>0.182</v>
      </c>
      <c r="G22" s="120">
        <v>0.17</v>
      </c>
      <c r="H22" s="120">
        <v>1.2E-2</v>
      </c>
    </row>
    <row r="23" spans="1:8" x14ac:dyDescent="0.25">
      <c r="A23" s="120">
        <v>3.6</v>
      </c>
      <c r="B23" s="120">
        <v>0.217</v>
      </c>
      <c r="C23" s="120">
        <v>0.214</v>
      </c>
      <c r="D23" s="120">
        <v>0.19600000000000001</v>
      </c>
      <c r="E23" s="120">
        <v>0.20200000000000001</v>
      </c>
      <c r="F23" s="120">
        <v>0.192</v>
      </c>
      <c r="G23" s="120">
        <v>0.17899999999999999</v>
      </c>
      <c r="H23" s="120">
        <v>1.2E-2</v>
      </c>
    </row>
    <row r="24" spans="1:8" x14ac:dyDescent="0.25">
      <c r="A24" s="120">
        <v>3.8</v>
      </c>
      <c r="B24" s="120">
        <v>0.22800000000000001</v>
      </c>
      <c r="C24" s="120">
        <v>0.22500000000000001</v>
      </c>
      <c r="D24" s="120">
        <v>0.20599999999999999</v>
      </c>
      <c r="E24" s="120">
        <v>0.21299999999999999</v>
      </c>
      <c r="F24" s="120">
        <v>0.20200000000000001</v>
      </c>
      <c r="G24" s="120">
        <v>0.188</v>
      </c>
      <c r="H24" s="120">
        <v>1.2999999999999999E-2</v>
      </c>
    </row>
    <row r="25" spans="1:8" x14ac:dyDescent="0.25">
      <c r="A25" s="120">
        <v>4</v>
      </c>
      <c r="B25" s="120">
        <v>0.23899999999999999</v>
      </c>
      <c r="C25" s="120">
        <v>0.23599999999999999</v>
      </c>
      <c r="D25" s="120">
        <v>0.216</v>
      </c>
      <c r="E25" s="120">
        <v>0.223</v>
      </c>
      <c r="F25" s="120">
        <v>0.21199999999999999</v>
      </c>
      <c r="G25" s="120">
        <v>0.19800000000000001</v>
      </c>
      <c r="H25" s="120">
        <v>1.4E-2</v>
      </c>
    </row>
    <row r="26" spans="1:8" x14ac:dyDescent="0.25">
      <c r="A26" s="120">
        <v>4.2</v>
      </c>
      <c r="B26" s="120">
        <v>0.25</v>
      </c>
      <c r="C26" s="120">
        <v>0.247</v>
      </c>
      <c r="D26" s="120">
        <v>0.22600000000000001</v>
      </c>
      <c r="E26" s="120">
        <v>0.23300000000000001</v>
      </c>
      <c r="F26" s="120">
        <v>0.221</v>
      </c>
      <c r="G26" s="120">
        <v>0.20699999999999999</v>
      </c>
      <c r="H26" s="120">
        <v>1.4E-2</v>
      </c>
    </row>
    <row r="27" spans="1:8" x14ac:dyDescent="0.25">
      <c r="A27" s="120">
        <v>4.4000000000000004</v>
      </c>
      <c r="B27" s="120">
        <v>0.26100000000000001</v>
      </c>
      <c r="C27" s="120">
        <v>0.25700000000000001</v>
      </c>
      <c r="D27" s="120">
        <v>0.23599999999999999</v>
      </c>
      <c r="E27" s="120">
        <v>0.24399999999999999</v>
      </c>
      <c r="F27" s="120">
        <v>0.23100000000000001</v>
      </c>
      <c r="G27" s="120">
        <v>0.216</v>
      </c>
      <c r="H27" s="120">
        <v>1.4999999999999999E-2</v>
      </c>
    </row>
    <row r="28" spans="1:8" x14ac:dyDescent="0.25">
      <c r="A28" s="120">
        <v>4.5999999999999996</v>
      </c>
      <c r="B28" s="120">
        <v>0.27200000000000002</v>
      </c>
      <c r="C28" s="120">
        <v>0.26800000000000002</v>
      </c>
      <c r="D28" s="120">
        <v>0.246</v>
      </c>
      <c r="E28" s="120">
        <v>0.254</v>
      </c>
      <c r="F28" s="120">
        <v>0.24099999999999999</v>
      </c>
      <c r="G28" s="120">
        <v>0.22500000000000001</v>
      </c>
      <c r="H28" s="120">
        <v>1.6E-2</v>
      </c>
    </row>
    <row r="29" spans="1:8" x14ac:dyDescent="0.25">
      <c r="A29" s="120">
        <v>4.8</v>
      </c>
      <c r="B29" s="120">
        <v>0.28299999999999997</v>
      </c>
      <c r="C29" s="120">
        <v>0.27900000000000003</v>
      </c>
      <c r="D29" s="120">
        <v>0.25600000000000001</v>
      </c>
      <c r="E29" s="120">
        <v>0.26400000000000001</v>
      </c>
      <c r="F29" s="120">
        <v>0.251</v>
      </c>
      <c r="G29" s="120">
        <v>0.23400000000000001</v>
      </c>
      <c r="H29" s="120">
        <v>1.6E-2</v>
      </c>
    </row>
    <row r="30" spans="1:8" x14ac:dyDescent="0.25">
      <c r="A30" s="120">
        <v>5</v>
      </c>
      <c r="B30" s="120">
        <v>0.29399999999999998</v>
      </c>
      <c r="C30" s="120">
        <v>0.28899999999999998</v>
      </c>
      <c r="D30" s="120">
        <v>0.26600000000000001</v>
      </c>
      <c r="E30" s="120">
        <v>0.27400000000000002</v>
      </c>
      <c r="F30" s="120">
        <v>0.26</v>
      </c>
      <c r="G30" s="120">
        <v>0.24299999999999999</v>
      </c>
      <c r="H30" s="120">
        <v>1.7000000000000001E-2</v>
      </c>
    </row>
    <row r="31" spans="1:8" x14ac:dyDescent="0.25">
      <c r="A31" s="120">
        <v>5.2</v>
      </c>
      <c r="B31" s="120">
        <v>0.30499999999999999</v>
      </c>
      <c r="C31" s="120">
        <v>0.3</v>
      </c>
      <c r="D31" s="120">
        <v>0.27500000000000002</v>
      </c>
      <c r="E31" s="120">
        <v>0.28399999999999997</v>
      </c>
      <c r="F31" s="120">
        <v>0.27</v>
      </c>
      <c r="G31" s="120">
        <v>0.252</v>
      </c>
      <c r="H31" s="120">
        <v>1.7999999999999999E-2</v>
      </c>
    </row>
    <row r="32" spans="1:8" x14ac:dyDescent="0.25">
      <c r="A32" s="120">
        <v>5.4</v>
      </c>
      <c r="B32" s="120">
        <v>0.315</v>
      </c>
      <c r="C32" s="120">
        <v>0.31</v>
      </c>
      <c r="D32" s="120">
        <v>0.28499999999999998</v>
      </c>
      <c r="E32" s="120">
        <v>0.29399999999999998</v>
      </c>
      <c r="F32" s="120">
        <v>0.27900000000000003</v>
      </c>
      <c r="G32" s="120">
        <v>0.26100000000000001</v>
      </c>
      <c r="H32" s="120">
        <v>1.9E-2</v>
      </c>
    </row>
    <row r="33" spans="1:8" x14ac:dyDescent="0.25">
      <c r="A33" s="120">
        <v>5.6</v>
      </c>
      <c r="B33" s="120">
        <v>0.32600000000000001</v>
      </c>
      <c r="C33" s="120">
        <v>0.32100000000000001</v>
      </c>
      <c r="D33" s="120">
        <v>0.29499999999999998</v>
      </c>
      <c r="E33" s="120">
        <v>0.30399999999999999</v>
      </c>
      <c r="F33" s="120">
        <v>0.28899999999999998</v>
      </c>
      <c r="G33" s="120">
        <v>0.27</v>
      </c>
      <c r="H33" s="120">
        <v>1.9E-2</v>
      </c>
    </row>
    <row r="34" spans="1:8" x14ac:dyDescent="0.25">
      <c r="A34" s="120">
        <v>5.8</v>
      </c>
      <c r="B34" s="120">
        <v>0.33600000000000002</v>
      </c>
      <c r="C34" s="120">
        <v>0.33100000000000002</v>
      </c>
      <c r="D34" s="120">
        <v>0.30399999999999999</v>
      </c>
      <c r="E34" s="120">
        <v>0.314</v>
      </c>
      <c r="F34" s="120">
        <v>0.29799999999999999</v>
      </c>
      <c r="G34" s="120">
        <v>0.27800000000000002</v>
      </c>
      <c r="H34" s="120">
        <v>0.02</v>
      </c>
    </row>
    <row r="35" spans="1:8" x14ac:dyDescent="0.25">
      <c r="A35" s="120">
        <v>6</v>
      </c>
      <c r="B35" s="120">
        <v>0.34699999999999998</v>
      </c>
      <c r="C35" s="120">
        <v>0.34100000000000003</v>
      </c>
      <c r="D35" s="120">
        <v>0.314</v>
      </c>
      <c r="E35" s="120">
        <v>0.32400000000000001</v>
      </c>
      <c r="F35" s="120">
        <v>0.307</v>
      </c>
      <c r="G35" s="120">
        <v>0.28699999999999998</v>
      </c>
      <c r="H35" s="120">
        <v>2.1000000000000001E-2</v>
      </c>
    </row>
    <row r="36" spans="1:8" x14ac:dyDescent="0.25">
      <c r="A36" s="120">
        <v>6.2</v>
      </c>
      <c r="B36" s="120">
        <v>0.35699999999999998</v>
      </c>
      <c r="C36" s="120">
        <v>0.35099999999999998</v>
      </c>
      <c r="D36" s="120">
        <v>0.32300000000000001</v>
      </c>
      <c r="E36" s="120">
        <v>0.33300000000000002</v>
      </c>
      <c r="F36" s="120">
        <v>0.316</v>
      </c>
      <c r="G36" s="120">
        <v>0.29599999999999999</v>
      </c>
      <c r="H36" s="120">
        <v>2.1000000000000001E-2</v>
      </c>
    </row>
    <row r="37" spans="1:8" x14ac:dyDescent="0.25">
      <c r="A37" s="120">
        <v>6.4</v>
      </c>
      <c r="B37" s="120">
        <v>0.36799999999999999</v>
      </c>
      <c r="C37" s="120">
        <v>0.36099999999999999</v>
      </c>
      <c r="D37" s="120">
        <v>0.33200000000000002</v>
      </c>
      <c r="E37" s="120">
        <v>0.34300000000000003</v>
      </c>
      <c r="F37" s="120">
        <v>0.32600000000000001</v>
      </c>
      <c r="G37" s="120">
        <v>0.30399999999999999</v>
      </c>
      <c r="H37" s="120">
        <v>2.1999999999999999E-2</v>
      </c>
    </row>
    <row r="38" spans="1:8" x14ac:dyDescent="0.25">
      <c r="A38" s="120">
        <v>6.6</v>
      </c>
      <c r="B38" s="120">
        <v>0.378</v>
      </c>
      <c r="C38" s="120">
        <v>0.371</v>
      </c>
      <c r="D38" s="120">
        <v>0.34100000000000003</v>
      </c>
      <c r="E38" s="120">
        <v>0.35199999999999998</v>
      </c>
      <c r="F38" s="120">
        <v>0.33500000000000002</v>
      </c>
      <c r="G38" s="120">
        <v>0.313</v>
      </c>
      <c r="H38" s="120">
        <v>2.3E-2</v>
      </c>
    </row>
    <row r="39" spans="1:8" x14ac:dyDescent="0.25">
      <c r="A39" s="120">
        <v>6.8</v>
      </c>
      <c r="B39" s="120">
        <v>0.38800000000000001</v>
      </c>
      <c r="C39" s="120">
        <v>0.38100000000000001</v>
      </c>
      <c r="D39" s="120">
        <v>0.35099999999999998</v>
      </c>
      <c r="E39" s="120">
        <v>0.36199999999999999</v>
      </c>
      <c r="F39" s="120">
        <v>0.34399999999999997</v>
      </c>
      <c r="G39" s="120">
        <v>0.32100000000000001</v>
      </c>
      <c r="H39" s="120">
        <v>2.3E-2</v>
      </c>
    </row>
    <row r="40" spans="1:8" x14ac:dyDescent="0.25">
      <c r="A40" s="120">
        <v>7</v>
      </c>
      <c r="B40" s="120">
        <v>0.39800000000000002</v>
      </c>
      <c r="C40" s="120">
        <v>0.39100000000000001</v>
      </c>
      <c r="D40" s="120">
        <v>0.36</v>
      </c>
      <c r="E40" s="120">
        <v>0.371</v>
      </c>
      <c r="F40" s="120">
        <v>0.35299999999999998</v>
      </c>
      <c r="G40" s="120">
        <v>0.33</v>
      </c>
      <c r="H40" s="120">
        <v>2.4E-2</v>
      </c>
    </row>
    <row r="41" spans="1:8" x14ac:dyDescent="0.25">
      <c r="A41" s="120">
        <v>7.2</v>
      </c>
      <c r="B41" s="120">
        <v>0.40799999999999997</v>
      </c>
      <c r="C41" s="120">
        <v>0.40100000000000002</v>
      </c>
      <c r="D41" s="120">
        <v>0.36899999999999999</v>
      </c>
      <c r="E41" s="120">
        <v>0.38100000000000001</v>
      </c>
      <c r="F41" s="120">
        <v>0.36199999999999999</v>
      </c>
      <c r="G41" s="120">
        <v>0.33800000000000002</v>
      </c>
      <c r="H41" s="120">
        <v>2.5000000000000001E-2</v>
      </c>
    </row>
    <row r="42" spans="1:8" x14ac:dyDescent="0.25">
      <c r="A42" s="120">
        <v>7.4</v>
      </c>
      <c r="B42" s="120">
        <v>0.41799999999999998</v>
      </c>
      <c r="C42" s="120">
        <v>0.41</v>
      </c>
      <c r="D42" s="120">
        <v>0.378</v>
      </c>
      <c r="E42" s="120">
        <v>0.39</v>
      </c>
      <c r="F42" s="120">
        <v>0.37</v>
      </c>
      <c r="G42" s="120">
        <v>0.34599999999999997</v>
      </c>
      <c r="H42" s="120">
        <v>2.5000000000000001E-2</v>
      </c>
    </row>
    <row r="43" spans="1:8" x14ac:dyDescent="0.25">
      <c r="A43" s="120">
        <v>7.6</v>
      </c>
      <c r="B43" s="120">
        <v>0.42799999999999999</v>
      </c>
      <c r="C43" s="120">
        <v>0.42</v>
      </c>
      <c r="D43" s="120">
        <v>0.38700000000000001</v>
      </c>
      <c r="E43" s="120">
        <v>0.39900000000000002</v>
      </c>
      <c r="F43" s="120">
        <v>0.379</v>
      </c>
      <c r="G43" s="120">
        <v>0.35399999999999998</v>
      </c>
      <c r="H43" s="120">
        <v>2.5999999999999999E-2</v>
      </c>
    </row>
    <row r="44" spans="1:8" x14ac:dyDescent="0.25">
      <c r="A44" s="120">
        <v>7.8</v>
      </c>
      <c r="B44" s="120">
        <v>0.438</v>
      </c>
      <c r="C44" s="120">
        <v>0.42899999999999999</v>
      </c>
      <c r="D44" s="120">
        <v>0.39500000000000002</v>
      </c>
      <c r="E44" s="120">
        <v>0.40799999999999997</v>
      </c>
      <c r="F44" s="120">
        <v>0.38800000000000001</v>
      </c>
      <c r="G44" s="120">
        <v>0.36299999999999999</v>
      </c>
      <c r="H44" s="120">
        <v>2.7E-2</v>
      </c>
    </row>
    <row r="45" spans="1:8" x14ac:dyDescent="0.25">
      <c r="A45" s="120">
        <v>8</v>
      </c>
      <c r="B45" s="120">
        <v>0.44800000000000001</v>
      </c>
      <c r="C45" s="120">
        <v>0.439</v>
      </c>
      <c r="D45" s="120">
        <v>0.40400000000000003</v>
      </c>
      <c r="E45" s="120">
        <v>0.41699999999999998</v>
      </c>
      <c r="F45" s="120">
        <v>0.39700000000000002</v>
      </c>
      <c r="G45" s="120">
        <v>0.371</v>
      </c>
      <c r="H45" s="120">
        <v>2.7E-2</v>
      </c>
    </row>
    <row r="46" spans="1:8" x14ac:dyDescent="0.25">
      <c r="A46" s="120">
        <v>8.1999999999999993</v>
      </c>
      <c r="B46" s="120">
        <v>0.45700000000000002</v>
      </c>
      <c r="C46" s="120">
        <v>0.44800000000000001</v>
      </c>
      <c r="D46" s="120">
        <v>0.41299999999999998</v>
      </c>
      <c r="E46" s="120">
        <v>0.42699999999999999</v>
      </c>
      <c r="F46" s="120">
        <v>0.40500000000000003</v>
      </c>
      <c r="G46" s="120">
        <v>0.379</v>
      </c>
      <c r="H46" s="120">
        <v>2.8000000000000001E-2</v>
      </c>
    </row>
    <row r="47" spans="1:8" x14ac:dyDescent="0.25">
      <c r="A47" s="120">
        <v>8.4</v>
      </c>
      <c r="B47" s="120">
        <v>0.46700000000000003</v>
      </c>
      <c r="C47" s="120">
        <v>0.45700000000000002</v>
      </c>
      <c r="D47" s="120">
        <v>0.42199999999999999</v>
      </c>
      <c r="E47" s="120">
        <v>0.435</v>
      </c>
      <c r="F47" s="120">
        <v>0.41399999999999998</v>
      </c>
      <c r="G47" s="120">
        <v>0.38700000000000001</v>
      </c>
      <c r="H47" s="120">
        <v>2.9000000000000001E-2</v>
      </c>
    </row>
    <row r="48" spans="1:8" x14ac:dyDescent="0.25">
      <c r="A48" s="120">
        <v>8.6</v>
      </c>
      <c r="B48" s="120">
        <v>0.47599999999999998</v>
      </c>
      <c r="C48" s="120">
        <v>0.46700000000000003</v>
      </c>
      <c r="D48" s="120">
        <v>0.43</v>
      </c>
      <c r="E48" s="120">
        <v>0.44400000000000001</v>
      </c>
      <c r="F48" s="120">
        <v>0.42199999999999999</v>
      </c>
      <c r="G48" s="120">
        <v>0.39500000000000002</v>
      </c>
      <c r="H48" s="120">
        <v>2.9000000000000001E-2</v>
      </c>
    </row>
    <row r="49" spans="1:8" x14ac:dyDescent="0.25">
      <c r="A49" s="120">
        <v>8.8000000000000007</v>
      </c>
      <c r="B49" s="120">
        <v>0.48599999999999999</v>
      </c>
      <c r="C49" s="120">
        <v>0.47599999999999998</v>
      </c>
      <c r="D49" s="120">
        <v>0.439</v>
      </c>
      <c r="E49" s="120">
        <v>0.45300000000000001</v>
      </c>
      <c r="F49" s="120">
        <v>0.43099999999999999</v>
      </c>
      <c r="G49" s="120">
        <v>0.40300000000000002</v>
      </c>
      <c r="H49" s="120">
        <v>0.03</v>
      </c>
    </row>
    <row r="50" spans="1:8" x14ac:dyDescent="0.25">
      <c r="A50" s="120">
        <v>9</v>
      </c>
      <c r="B50" s="120">
        <v>0.495</v>
      </c>
      <c r="C50" s="120">
        <v>0.48499999999999999</v>
      </c>
      <c r="D50" s="120">
        <v>0.44700000000000001</v>
      </c>
      <c r="E50" s="120">
        <v>0.46200000000000002</v>
      </c>
      <c r="F50" s="120">
        <v>0.439</v>
      </c>
      <c r="G50" s="120">
        <v>0.41</v>
      </c>
      <c r="H50" s="120">
        <v>3.1E-2</v>
      </c>
    </row>
    <row r="51" spans="1:8" x14ac:dyDescent="0.25">
      <c r="A51" s="120">
        <v>9.1999999999999993</v>
      </c>
      <c r="B51" s="120">
        <v>0.505</v>
      </c>
      <c r="C51" s="120">
        <v>0.49399999999999999</v>
      </c>
      <c r="D51" s="120">
        <v>0.45600000000000002</v>
      </c>
      <c r="E51" s="120">
        <v>0.47099999999999997</v>
      </c>
      <c r="F51" s="120">
        <v>0.44800000000000001</v>
      </c>
      <c r="G51" s="120">
        <v>0.41799999999999998</v>
      </c>
      <c r="H51" s="120">
        <v>3.1E-2</v>
      </c>
    </row>
    <row r="52" spans="1:8" x14ac:dyDescent="0.25">
      <c r="A52" s="120">
        <v>9.4</v>
      </c>
      <c r="B52" s="120">
        <v>0.51400000000000001</v>
      </c>
      <c r="C52" s="120">
        <v>0.503</v>
      </c>
      <c r="D52" s="120">
        <v>0.46400000000000002</v>
      </c>
      <c r="E52" s="120">
        <v>0.47899999999999998</v>
      </c>
      <c r="F52" s="120">
        <v>0.45600000000000002</v>
      </c>
      <c r="G52" s="120">
        <v>0.42599999999999999</v>
      </c>
      <c r="H52" s="120">
        <v>3.2000000000000001E-2</v>
      </c>
    </row>
    <row r="53" spans="1:8" x14ac:dyDescent="0.25">
      <c r="A53" s="120">
        <v>9.6</v>
      </c>
      <c r="B53" s="120">
        <v>0.52300000000000002</v>
      </c>
      <c r="C53" s="120">
        <v>0.51200000000000001</v>
      </c>
      <c r="D53" s="120">
        <v>0.47199999999999998</v>
      </c>
      <c r="E53" s="120">
        <v>0.48799999999999999</v>
      </c>
      <c r="F53" s="120">
        <v>0.46400000000000002</v>
      </c>
      <c r="G53" s="120">
        <v>0.434</v>
      </c>
      <c r="H53" s="120">
        <v>3.3000000000000002E-2</v>
      </c>
    </row>
    <row r="54" spans="1:8" x14ac:dyDescent="0.25">
      <c r="A54" s="120">
        <v>9.8000000000000007</v>
      </c>
      <c r="B54" s="120">
        <v>0.53200000000000003</v>
      </c>
      <c r="C54" s="120">
        <v>0.52100000000000002</v>
      </c>
      <c r="D54" s="120">
        <v>0.48099999999999998</v>
      </c>
      <c r="E54" s="120">
        <v>0.497</v>
      </c>
      <c r="F54" s="120">
        <v>0.47199999999999998</v>
      </c>
      <c r="G54" s="120">
        <v>0.441</v>
      </c>
      <c r="H54" s="120">
        <v>3.4000000000000002E-2</v>
      </c>
    </row>
    <row r="55" spans="1:8" x14ac:dyDescent="0.25">
      <c r="A55" s="120">
        <v>10</v>
      </c>
      <c r="B55" s="120">
        <v>0.54200000000000004</v>
      </c>
      <c r="C55" s="120">
        <v>0.52900000000000003</v>
      </c>
      <c r="D55" s="120">
        <v>0.48899999999999999</v>
      </c>
      <c r="E55" s="120">
        <v>0.505</v>
      </c>
      <c r="F55" s="120">
        <v>0.48</v>
      </c>
      <c r="G55" s="120">
        <v>0.44900000000000001</v>
      </c>
      <c r="H55" s="120">
        <v>3.4000000000000002E-2</v>
      </c>
    </row>
    <row r="56" spans="1:8" x14ac:dyDescent="0.25">
      <c r="A56" s="120">
        <v>10.199999999999999</v>
      </c>
      <c r="B56" s="120">
        <v>0.55100000000000005</v>
      </c>
      <c r="C56" s="120">
        <v>0.53800000000000003</v>
      </c>
      <c r="D56" s="120">
        <v>0.497</v>
      </c>
      <c r="E56" s="120">
        <v>0.51400000000000001</v>
      </c>
      <c r="F56" s="120">
        <v>0.48799999999999999</v>
      </c>
      <c r="G56" s="120">
        <v>0.45700000000000002</v>
      </c>
      <c r="H56" s="120">
        <v>3.5000000000000003E-2</v>
      </c>
    </row>
    <row r="57" spans="1:8" x14ac:dyDescent="0.25">
      <c r="A57" s="120">
        <v>10.4</v>
      </c>
      <c r="B57" s="120">
        <v>0.56000000000000005</v>
      </c>
      <c r="C57" s="120">
        <v>0.54700000000000004</v>
      </c>
      <c r="D57" s="120">
        <v>0.505</v>
      </c>
      <c r="E57" s="120">
        <v>0.52200000000000002</v>
      </c>
      <c r="F57" s="120">
        <v>0.496</v>
      </c>
      <c r="G57" s="120">
        <v>0.46400000000000002</v>
      </c>
      <c r="H57" s="120">
        <v>3.5999999999999997E-2</v>
      </c>
    </row>
    <row r="58" spans="1:8" x14ac:dyDescent="0.25">
      <c r="A58" s="120">
        <v>10.6</v>
      </c>
      <c r="B58" s="120">
        <v>0.56799999999999995</v>
      </c>
      <c r="C58" s="120">
        <v>0.55500000000000005</v>
      </c>
      <c r="D58" s="120">
        <v>0.51300000000000001</v>
      </c>
      <c r="E58" s="120">
        <v>0.53</v>
      </c>
      <c r="F58" s="120">
        <v>0.504</v>
      </c>
      <c r="G58" s="120">
        <v>0.47099999999999997</v>
      </c>
      <c r="H58" s="120">
        <v>3.5999999999999997E-2</v>
      </c>
    </row>
    <row r="59" spans="1:8" x14ac:dyDescent="0.25">
      <c r="A59" s="120">
        <v>10.8</v>
      </c>
      <c r="B59" s="120">
        <v>0.57699999999999996</v>
      </c>
      <c r="C59" s="120">
        <v>0.56399999999999995</v>
      </c>
      <c r="D59" s="120">
        <v>0.52100000000000002</v>
      </c>
      <c r="E59" s="120">
        <v>0.53900000000000003</v>
      </c>
      <c r="F59" s="120">
        <v>0.51200000000000001</v>
      </c>
      <c r="G59" s="120">
        <v>0.47899999999999998</v>
      </c>
      <c r="H59" s="120">
        <v>3.6999999999999998E-2</v>
      </c>
    </row>
    <row r="60" spans="1:8" x14ac:dyDescent="0.25">
      <c r="A60" s="120">
        <v>11</v>
      </c>
      <c r="B60" s="120">
        <v>0.58599999999999997</v>
      </c>
      <c r="C60" s="120">
        <v>0.57199999999999995</v>
      </c>
      <c r="D60" s="120">
        <v>0.52900000000000003</v>
      </c>
      <c r="E60" s="120">
        <v>0.54700000000000004</v>
      </c>
      <c r="F60" s="120">
        <v>0.52</v>
      </c>
      <c r="G60" s="120">
        <v>0.48599999999999999</v>
      </c>
      <c r="H60" s="120">
        <v>3.7999999999999999E-2</v>
      </c>
    </row>
    <row r="61" spans="1:8" x14ac:dyDescent="0.25">
      <c r="A61" s="120">
        <v>11.2</v>
      </c>
      <c r="B61" s="120">
        <v>0.59499999999999997</v>
      </c>
      <c r="C61" s="120">
        <v>0.58099999999999996</v>
      </c>
      <c r="D61" s="120">
        <v>0.53700000000000003</v>
      </c>
      <c r="E61" s="120">
        <v>0.55500000000000005</v>
      </c>
      <c r="F61" s="120">
        <v>0.52800000000000002</v>
      </c>
      <c r="G61" s="120">
        <v>0.49399999999999999</v>
      </c>
      <c r="H61" s="120">
        <v>3.7999999999999999E-2</v>
      </c>
    </row>
    <row r="62" spans="1:8" x14ac:dyDescent="0.25">
      <c r="A62" s="120">
        <v>11.4</v>
      </c>
      <c r="B62" s="120">
        <v>0.60399999999999998</v>
      </c>
      <c r="C62" s="120">
        <v>0.58899999999999997</v>
      </c>
      <c r="D62" s="120">
        <v>0.54500000000000004</v>
      </c>
      <c r="E62" s="120">
        <v>0.56299999999999994</v>
      </c>
      <c r="F62" s="120">
        <v>0.53600000000000003</v>
      </c>
      <c r="G62" s="120">
        <v>0.501</v>
      </c>
      <c r="H62" s="120">
        <v>3.9E-2</v>
      </c>
    </row>
    <row r="63" spans="1:8" x14ac:dyDescent="0.25">
      <c r="A63" s="120">
        <v>11.6</v>
      </c>
      <c r="B63" s="120">
        <v>0.61199999999999999</v>
      </c>
      <c r="C63" s="120">
        <v>0.59699999999999998</v>
      </c>
      <c r="D63" s="120">
        <v>0.55200000000000005</v>
      </c>
      <c r="E63" s="120">
        <v>0.57099999999999995</v>
      </c>
      <c r="F63" s="120">
        <v>0.54300000000000004</v>
      </c>
      <c r="G63" s="120">
        <v>0.50800000000000001</v>
      </c>
      <c r="H63" s="120">
        <v>0.04</v>
      </c>
    </row>
    <row r="64" spans="1:8" x14ac:dyDescent="0.25">
      <c r="A64" s="120">
        <v>11.8</v>
      </c>
      <c r="B64" s="120">
        <v>0.621</v>
      </c>
      <c r="C64" s="120">
        <v>0.60499999999999998</v>
      </c>
      <c r="D64" s="120">
        <v>0.56000000000000005</v>
      </c>
      <c r="E64" s="120">
        <v>0.57899999999999996</v>
      </c>
      <c r="F64" s="120">
        <v>0.55100000000000005</v>
      </c>
      <c r="G64" s="120">
        <v>0.51500000000000001</v>
      </c>
      <c r="H64" s="120">
        <v>0.04</v>
      </c>
    </row>
    <row r="65" spans="1:8" x14ac:dyDescent="0.25">
      <c r="A65" s="120">
        <v>12</v>
      </c>
      <c r="B65" s="120">
        <v>0.629</v>
      </c>
      <c r="C65" s="120">
        <v>0.61399999999999999</v>
      </c>
      <c r="D65" s="120">
        <v>0.56799999999999995</v>
      </c>
      <c r="E65" s="120">
        <v>0.58699999999999997</v>
      </c>
      <c r="F65" s="120">
        <v>0.55900000000000005</v>
      </c>
      <c r="G65" s="120">
        <v>0.52200000000000002</v>
      </c>
      <c r="H65" s="120">
        <v>4.1000000000000002E-2</v>
      </c>
    </row>
    <row r="66" spans="1:8" x14ac:dyDescent="0.25">
      <c r="A66" s="120">
        <v>12.2</v>
      </c>
      <c r="B66" s="120">
        <v>0.63800000000000001</v>
      </c>
      <c r="C66" s="120">
        <v>0.622</v>
      </c>
      <c r="D66" s="120">
        <v>0.57499999999999996</v>
      </c>
      <c r="E66" s="120">
        <v>0.59499999999999997</v>
      </c>
      <c r="F66" s="120">
        <v>0.56599999999999995</v>
      </c>
      <c r="G66" s="120">
        <v>0.52900000000000003</v>
      </c>
      <c r="H66" s="120">
        <v>4.2000000000000003E-2</v>
      </c>
    </row>
    <row r="67" spans="1:8" x14ac:dyDescent="0.25">
      <c r="A67" s="120">
        <v>12.4</v>
      </c>
      <c r="B67" s="120">
        <v>0.64600000000000002</v>
      </c>
      <c r="C67" s="120">
        <v>0.63</v>
      </c>
      <c r="D67" s="120">
        <v>0.58299999999999996</v>
      </c>
      <c r="E67" s="120">
        <v>0.60299999999999998</v>
      </c>
      <c r="F67" s="120">
        <v>0.57399999999999995</v>
      </c>
      <c r="G67" s="120">
        <v>0.53600000000000003</v>
      </c>
      <c r="H67" s="120">
        <v>4.2000000000000003E-2</v>
      </c>
    </row>
    <row r="68" spans="1:8" x14ac:dyDescent="0.25">
      <c r="A68" s="120">
        <v>12.6</v>
      </c>
      <c r="B68" s="120">
        <v>0.65400000000000003</v>
      </c>
      <c r="C68" s="120">
        <v>0.63800000000000001</v>
      </c>
      <c r="D68" s="120">
        <v>0.59</v>
      </c>
      <c r="E68" s="120">
        <v>0.61099999999999999</v>
      </c>
      <c r="F68" s="120">
        <v>0.58099999999999996</v>
      </c>
      <c r="G68" s="120">
        <v>0.54300000000000004</v>
      </c>
      <c r="H68" s="120">
        <v>4.2999999999999997E-2</v>
      </c>
    </row>
    <row r="69" spans="1:8" x14ac:dyDescent="0.25">
      <c r="A69" s="120">
        <v>12.8</v>
      </c>
      <c r="B69" s="120">
        <v>0.66300000000000003</v>
      </c>
      <c r="C69" s="120">
        <v>0.64600000000000002</v>
      </c>
      <c r="D69" s="120">
        <v>0.59799999999999998</v>
      </c>
      <c r="E69" s="120">
        <v>0.61799999999999999</v>
      </c>
      <c r="F69" s="120">
        <v>0.58899999999999997</v>
      </c>
      <c r="G69" s="120">
        <v>0.55000000000000004</v>
      </c>
      <c r="H69" s="120">
        <v>4.3999999999999997E-2</v>
      </c>
    </row>
    <row r="70" spans="1:8" x14ac:dyDescent="0.25">
      <c r="A70" s="120">
        <v>13</v>
      </c>
      <c r="B70" s="120">
        <v>0.67100000000000004</v>
      </c>
      <c r="C70" s="120">
        <v>0.65300000000000002</v>
      </c>
      <c r="D70" s="120">
        <v>0.60499999999999998</v>
      </c>
      <c r="E70" s="120">
        <v>0.626</v>
      </c>
      <c r="F70" s="120">
        <v>0.59599999999999997</v>
      </c>
      <c r="G70" s="120">
        <v>0.55700000000000005</v>
      </c>
      <c r="H70" s="120">
        <v>4.3999999999999997E-2</v>
      </c>
    </row>
    <row r="71" spans="1:8" x14ac:dyDescent="0.25">
      <c r="A71" s="120">
        <v>13.2</v>
      </c>
      <c r="B71" s="120">
        <v>0.67900000000000005</v>
      </c>
      <c r="C71" s="120">
        <v>0.66100000000000003</v>
      </c>
      <c r="D71" s="120">
        <v>0.61299999999999999</v>
      </c>
      <c r="E71" s="120">
        <v>0.63400000000000001</v>
      </c>
      <c r="F71" s="120">
        <v>0.60299999999999998</v>
      </c>
      <c r="G71" s="120">
        <v>0.56399999999999995</v>
      </c>
      <c r="H71" s="120">
        <v>4.4999999999999998E-2</v>
      </c>
    </row>
    <row r="72" spans="1:8" x14ac:dyDescent="0.25">
      <c r="A72" s="120">
        <v>13.4</v>
      </c>
      <c r="B72" s="120">
        <v>0.68700000000000006</v>
      </c>
      <c r="C72" s="120">
        <v>0.66900000000000004</v>
      </c>
      <c r="D72" s="120">
        <v>0.62</v>
      </c>
      <c r="E72" s="120">
        <v>0.64100000000000001</v>
      </c>
      <c r="F72" s="120">
        <v>0.61099999999999999</v>
      </c>
      <c r="G72" s="120">
        <v>0.57099999999999995</v>
      </c>
      <c r="H72" s="120">
        <v>4.5999999999999999E-2</v>
      </c>
    </row>
    <row r="73" spans="1:8" x14ac:dyDescent="0.25">
      <c r="A73" s="120">
        <v>13.6</v>
      </c>
      <c r="B73" s="120">
        <v>0.69499999999999995</v>
      </c>
      <c r="C73" s="120">
        <v>0.67700000000000005</v>
      </c>
      <c r="D73" s="120">
        <v>0.627</v>
      </c>
      <c r="E73" s="120">
        <v>0.64900000000000002</v>
      </c>
      <c r="F73" s="120">
        <v>0.61799999999999999</v>
      </c>
      <c r="G73" s="120">
        <v>0.57799999999999996</v>
      </c>
      <c r="H73" s="120">
        <v>4.5999999999999999E-2</v>
      </c>
    </row>
    <row r="74" spans="1:8" x14ac:dyDescent="0.25">
      <c r="A74" s="120">
        <v>13.8</v>
      </c>
      <c r="B74" s="120">
        <v>0.70299999999999996</v>
      </c>
      <c r="C74" s="120">
        <v>0.68400000000000005</v>
      </c>
      <c r="D74" s="120">
        <v>0.63400000000000001</v>
      </c>
      <c r="E74" s="120">
        <v>0.65600000000000003</v>
      </c>
      <c r="F74" s="120">
        <v>0.625</v>
      </c>
      <c r="G74" s="120">
        <v>0.58399999999999996</v>
      </c>
      <c r="H74" s="120">
        <v>4.7E-2</v>
      </c>
    </row>
    <row r="75" spans="1:8" x14ac:dyDescent="0.25">
      <c r="A75" s="120">
        <v>14</v>
      </c>
      <c r="B75" s="120">
        <v>0.71099999999999997</v>
      </c>
      <c r="C75" s="120">
        <v>0.69199999999999995</v>
      </c>
      <c r="D75" s="120">
        <v>0.64200000000000002</v>
      </c>
      <c r="E75" s="120">
        <v>0.66400000000000003</v>
      </c>
      <c r="F75" s="120">
        <v>0.63200000000000001</v>
      </c>
      <c r="G75" s="120">
        <v>0.59099999999999997</v>
      </c>
      <c r="H75" s="120">
        <v>4.8000000000000001E-2</v>
      </c>
    </row>
    <row r="76" spans="1:8" x14ac:dyDescent="0.25">
      <c r="A76" s="120">
        <v>14.2</v>
      </c>
      <c r="B76" s="120">
        <v>0.71899999999999997</v>
      </c>
      <c r="C76" s="120">
        <v>0.69899999999999995</v>
      </c>
      <c r="D76" s="120">
        <v>0.64900000000000002</v>
      </c>
      <c r="E76" s="120">
        <v>0.67100000000000004</v>
      </c>
      <c r="F76" s="120">
        <v>0.63900000000000001</v>
      </c>
      <c r="G76" s="120">
        <v>0.59799999999999998</v>
      </c>
      <c r="H76" s="120">
        <v>4.8000000000000001E-2</v>
      </c>
    </row>
    <row r="77" spans="1:8" x14ac:dyDescent="0.25">
      <c r="A77" s="120">
        <v>14.4</v>
      </c>
      <c r="B77" s="120">
        <v>0.72699999999999998</v>
      </c>
      <c r="C77" s="120">
        <v>0.70699999999999996</v>
      </c>
      <c r="D77" s="120">
        <v>0.65600000000000003</v>
      </c>
      <c r="E77" s="120">
        <v>0.67800000000000005</v>
      </c>
      <c r="F77" s="120">
        <v>0.64600000000000002</v>
      </c>
      <c r="G77" s="120">
        <v>0.60399999999999998</v>
      </c>
      <c r="H77" s="120">
        <v>4.9000000000000002E-2</v>
      </c>
    </row>
    <row r="78" spans="1:8" x14ac:dyDescent="0.25">
      <c r="A78" s="120">
        <v>14.6</v>
      </c>
      <c r="B78" s="120">
        <v>0.73499999999999999</v>
      </c>
      <c r="C78" s="120">
        <v>0.71399999999999997</v>
      </c>
      <c r="D78" s="120">
        <v>0.66300000000000003</v>
      </c>
      <c r="E78" s="120">
        <v>0.68600000000000005</v>
      </c>
      <c r="F78" s="120">
        <v>0.65300000000000002</v>
      </c>
      <c r="G78" s="120">
        <v>0.61099999999999999</v>
      </c>
      <c r="H78" s="120">
        <v>0.05</v>
      </c>
    </row>
    <row r="79" spans="1:8" x14ac:dyDescent="0.25">
      <c r="A79" s="120">
        <v>14.8</v>
      </c>
      <c r="B79" s="120">
        <v>0.74299999999999999</v>
      </c>
      <c r="C79" s="120">
        <v>0.72099999999999997</v>
      </c>
      <c r="D79" s="120">
        <v>0.67</v>
      </c>
      <c r="E79" s="120">
        <v>0.69299999999999995</v>
      </c>
      <c r="F79" s="120">
        <v>0.66</v>
      </c>
      <c r="G79" s="120">
        <v>0.61699999999999999</v>
      </c>
      <c r="H79" s="120">
        <v>5.0999999999999997E-2</v>
      </c>
    </row>
    <row r="80" spans="1:8" x14ac:dyDescent="0.25">
      <c r="A80" s="120">
        <v>15</v>
      </c>
      <c r="B80" s="120">
        <v>0.75</v>
      </c>
      <c r="C80" s="120">
        <v>0.72899999999999998</v>
      </c>
      <c r="D80" s="120">
        <v>0.67700000000000005</v>
      </c>
      <c r="E80" s="120">
        <v>0.7</v>
      </c>
      <c r="F80" s="120">
        <v>0.66700000000000004</v>
      </c>
      <c r="G80" s="120">
        <v>0.624</v>
      </c>
      <c r="H80" s="120">
        <v>5.0999999999999997E-2</v>
      </c>
    </row>
    <row r="81" spans="1:8" x14ac:dyDescent="0.25">
      <c r="A81" s="120">
        <v>15.2</v>
      </c>
      <c r="B81" s="120">
        <v>0.75800000000000001</v>
      </c>
      <c r="C81" s="120">
        <v>0.73599999999999999</v>
      </c>
      <c r="D81" s="120">
        <v>0.68300000000000005</v>
      </c>
      <c r="E81" s="120">
        <v>0.70699999999999996</v>
      </c>
      <c r="F81" s="120">
        <v>0.67400000000000004</v>
      </c>
      <c r="G81" s="120">
        <v>0.63</v>
      </c>
      <c r="H81" s="120">
        <v>5.1999999999999998E-2</v>
      </c>
    </row>
    <row r="82" spans="1:8" x14ac:dyDescent="0.25">
      <c r="A82" s="120">
        <v>15.4</v>
      </c>
      <c r="B82" s="120">
        <v>0.76600000000000001</v>
      </c>
      <c r="C82" s="120">
        <v>0.74299999999999999</v>
      </c>
      <c r="D82" s="120">
        <v>0.69</v>
      </c>
      <c r="E82" s="120">
        <v>0.71399999999999997</v>
      </c>
      <c r="F82" s="120">
        <v>0.68100000000000005</v>
      </c>
      <c r="G82" s="120">
        <v>0.63600000000000001</v>
      </c>
      <c r="H82" s="120">
        <v>5.2999999999999999E-2</v>
      </c>
    </row>
    <row r="83" spans="1:8" x14ac:dyDescent="0.25">
      <c r="A83" s="120">
        <v>15.6</v>
      </c>
      <c r="B83" s="120">
        <v>0.77300000000000002</v>
      </c>
      <c r="C83" s="120">
        <v>0.75</v>
      </c>
      <c r="D83" s="120">
        <v>0.69699999999999995</v>
      </c>
      <c r="E83" s="120">
        <v>0.72099999999999997</v>
      </c>
      <c r="F83" s="120">
        <v>0.68700000000000006</v>
      </c>
      <c r="G83" s="120">
        <v>0.64300000000000002</v>
      </c>
      <c r="H83" s="120">
        <v>5.2999999999999999E-2</v>
      </c>
    </row>
    <row r="84" spans="1:8" x14ac:dyDescent="0.25">
      <c r="A84" s="120">
        <v>15.8</v>
      </c>
      <c r="B84" s="120">
        <v>0.78100000000000003</v>
      </c>
      <c r="C84" s="120">
        <v>0.75700000000000001</v>
      </c>
      <c r="D84" s="120">
        <v>0.70399999999999996</v>
      </c>
      <c r="E84" s="120">
        <v>0.72799999999999998</v>
      </c>
      <c r="F84" s="120">
        <v>0.69399999999999995</v>
      </c>
      <c r="G84" s="120">
        <v>0.64900000000000002</v>
      </c>
      <c r="H84" s="120">
        <v>5.3999999999999999E-2</v>
      </c>
    </row>
    <row r="85" spans="1:8" x14ac:dyDescent="0.25">
      <c r="A85" s="120">
        <v>16</v>
      </c>
      <c r="B85" s="120">
        <v>0.78800000000000003</v>
      </c>
      <c r="C85" s="120">
        <v>0.76400000000000001</v>
      </c>
      <c r="D85" s="120">
        <v>0.71</v>
      </c>
      <c r="E85" s="120">
        <v>0.73499999999999999</v>
      </c>
      <c r="F85" s="120">
        <v>0.70099999999999996</v>
      </c>
      <c r="G85" s="120">
        <v>0.65500000000000003</v>
      </c>
      <c r="H85" s="120">
        <v>5.5E-2</v>
      </c>
    </row>
    <row r="86" spans="1:8" x14ac:dyDescent="0.25">
      <c r="A86" s="120">
        <v>16.2</v>
      </c>
      <c r="B86" s="120">
        <v>0.79500000000000004</v>
      </c>
      <c r="C86" s="120">
        <v>0.77100000000000002</v>
      </c>
      <c r="D86" s="120">
        <v>0.71699999999999997</v>
      </c>
      <c r="E86" s="120">
        <v>0.74199999999999999</v>
      </c>
      <c r="F86" s="120">
        <v>0.70699999999999996</v>
      </c>
      <c r="G86" s="120">
        <v>0.66200000000000003</v>
      </c>
      <c r="H86" s="120">
        <v>5.5E-2</v>
      </c>
    </row>
    <row r="87" spans="1:8" x14ac:dyDescent="0.25">
      <c r="A87" s="120">
        <v>16.399999999999999</v>
      </c>
      <c r="B87" s="120">
        <v>0.80300000000000005</v>
      </c>
      <c r="C87" s="120">
        <v>0.77800000000000002</v>
      </c>
      <c r="D87" s="120">
        <v>0.72399999999999998</v>
      </c>
      <c r="E87" s="120">
        <v>0.749</v>
      </c>
      <c r="F87" s="120">
        <v>0.71399999999999997</v>
      </c>
      <c r="G87" s="120">
        <v>0.66800000000000004</v>
      </c>
      <c r="H87" s="120">
        <v>5.6000000000000001E-2</v>
      </c>
    </row>
    <row r="88" spans="1:8" x14ac:dyDescent="0.25">
      <c r="A88" s="120">
        <v>16.600000000000001</v>
      </c>
      <c r="B88" s="120">
        <v>0.81</v>
      </c>
      <c r="C88" s="120">
        <v>0.78500000000000003</v>
      </c>
      <c r="D88" s="120">
        <v>0.73</v>
      </c>
      <c r="E88" s="120">
        <v>0.75600000000000001</v>
      </c>
      <c r="F88" s="120">
        <v>0.72</v>
      </c>
      <c r="G88" s="120">
        <v>0.67400000000000004</v>
      </c>
      <c r="H88" s="120">
        <v>5.7000000000000002E-2</v>
      </c>
    </row>
    <row r="89" spans="1:8" x14ac:dyDescent="0.25">
      <c r="A89" s="120">
        <v>16.8</v>
      </c>
      <c r="B89" s="120">
        <v>0.81699999999999995</v>
      </c>
      <c r="C89" s="120">
        <v>0.79200000000000004</v>
      </c>
      <c r="D89" s="120">
        <v>0.73699999999999999</v>
      </c>
      <c r="E89" s="120">
        <v>0.76200000000000001</v>
      </c>
      <c r="F89" s="120">
        <v>0.72699999999999998</v>
      </c>
      <c r="G89" s="120">
        <v>0.68</v>
      </c>
      <c r="H89" s="120">
        <v>5.7000000000000002E-2</v>
      </c>
    </row>
    <row r="90" spans="1:8" x14ac:dyDescent="0.25">
      <c r="A90" s="120">
        <v>17</v>
      </c>
      <c r="B90" s="120">
        <v>0.82399999999999995</v>
      </c>
      <c r="C90" s="120">
        <v>0.79900000000000004</v>
      </c>
      <c r="D90" s="120">
        <v>0.74299999999999999</v>
      </c>
      <c r="E90" s="120">
        <v>0.76900000000000002</v>
      </c>
      <c r="F90" s="120">
        <v>0.73299999999999998</v>
      </c>
      <c r="G90" s="120">
        <v>0.68600000000000005</v>
      </c>
      <c r="H90" s="120">
        <v>5.8000000000000003E-2</v>
      </c>
    </row>
    <row r="91" spans="1:8" x14ac:dyDescent="0.25">
      <c r="A91" s="120">
        <v>17.2</v>
      </c>
      <c r="B91" s="120">
        <v>0.83199999999999996</v>
      </c>
      <c r="C91" s="120">
        <v>0.80600000000000005</v>
      </c>
      <c r="D91" s="120">
        <v>0.749</v>
      </c>
      <c r="E91" s="120">
        <v>0.77600000000000002</v>
      </c>
      <c r="F91" s="120">
        <v>0.74</v>
      </c>
      <c r="G91" s="120">
        <v>0.69199999999999995</v>
      </c>
      <c r="H91" s="120">
        <v>5.8999999999999997E-2</v>
      </c>
    </row>
    <row r="92" spans="1:8" x14ac:dyDescent="0.25">
      <c r="A92" s="120">
        <v>17.399999999999999</v>
      </c>
      <c r="B92" s="120">
        <v>0.83899999999999997</v>
      </c>
      <c r="C92" s="120">
        <v>0.81200000000000006</v>
      </c>
      <c r="D92" s="120">
        <v>0.75600000000000001</v>
      </c>
      <c r="E92" s="120">
        <v>0.78200000000000003</v>
      </c>
      <c r="F92" s="120">
        <v>0.746</v>
      </c>
      <c r="G92" s="120">
        <v>0.69799999999999995</v>
      </c>
      <c r="H92" s="120">
        <v>5.8999999999999997E-2</v>
      </c>
    </row>
    <row r="93" spans="1:8" x14ac:dyDescent="0.25">
      <c r="A93" s="120">
        <v>17.600000000000001</v>
      </c>
      <c r="B93" s="120">
        <v>0.84599999999999997</v>
      </c>
      <c r="C93" s="120">
        <v>0.81899999999999995</v>
      </c>
      <c r="D93" s="120">
        <v>0.76200000000000001</v>
      </c>
      <c r="E93" s="120">
        <v>0.78900000000000003</v>
      </c>
      <c r="F93" s="120">
        <v>0.752</v>
      </c>
      <c r="G93" s="120">
        <v>0.70399999999999996</v>
      </c>
      <c r="H93" s="120">
        <v>0.06</v>
      </c>
    </row>
    <row r="94" spans="1:8" x14ac:dyDescent="0.25">
      <c r="A94" s="120">
        <v>17.8</v>
      </c>
      <c r="B94" s="120">
        <v>0.85299999999999998</v>
      </c>
      <c r="C94" s="120">
        <v>0.82499999999999996</v>
      </c>
      <c r="D94" s="120">
        <v>0.76800000000000002</v>
      </c>
      <c r="E94" s="120">
        <v>0.79500000000000004</v>
      </c>
      <c r="F94" s="120">
        <v>0.75900000000000001</v>
      </c>
      <c r="G94" s="120">
        <v>0.71</v>
      </c>
      <c r="H94" s="120">
        <v>6.0999999999999999E-2</v>
      </c>
    </row>
    <row r="95" spans="1:8" x14ac:dyDescent="0.25">
      <c r="A95" s="120">
        <v>18</v>
      </c>
      <c r="B95" s="120">
        <v>0.86</v>
      </c>
      <c r="C95" s="120">
        <v>0.83199999999999996</v>
      </c>
      <c r="D95" s="120">
        <v>0.77500000000000002</v>
      </c>
      <c r="E95" s="120">
        <v>0.80200000000000005</v>
      </c>
      <c r="F95" s="120">
        <v>0.76500000000000001</v>
      </c>
      <c r="G95" s="120">
        <v>0.71599999999999997</v>
      </c>
      <c r="H95" s="120">
        <v>6.0999999999999999E-2</v>
      </c>
    </row>
    <row r="96" spans="1:8" x14ac:dyDescent="0.25">
      <c r="A96" s="120">
        <v>18.2</v>
      </c>
      <c r="B96" s="120">
        <v>0.86699999999999999</v>
      </c>
      <c r="C96" s="120">
        <v>0.83799999999999997</v>
      </c>
      <c r="D96" s="120">
        <v>0.78100000000000003</v>
      </c>
      <c r="E96" s="120">
        <v>0.80800000000000005</v>
      </c>
      <c r="F96" s="120">
        <v>0.77100000000000002</v>
      </c>
      <c r="G96" s="120">
        <v>0.72099999999999997</v>
      </c>
      <c r="H96" s="120">
        <v>6.2E-2</v>
      </c>
    </row>
    <row r="97" spans="1:8" x14ac:dyDescent="0.25">
      <c r="A97" s="120">
        <v>18.399999999999999</v>
      </c>
      <c r="B97" s="120">
        <v>0.873</v>
      </c>
      <c r="C97" s="120">
        <v>0.84499999999999997</v>
      </c>
      <c r="D97" s="120">
        <v>0.78700000000000003</v>
      </c>
      <c r="E97" s="120">
        <v>0.81499999999999995</v>
      </c>
      <c r="F97" s="120">
        <v>0.77700000000000002</v>
      </c>
      <c r="G97" s="120">
        <v>0.72699999999999998</v>
      </c>
      <c r="H97" s="120">
        <v>6.3E-2</v>
      </c>
    </row>
    <row r="98" spans="1:8" x14ac:dyDescent="0.25">
      <c r="A98" s="120">
        <v>18.600000000000001</v>
      </c>
      <c r="B98" s="120">
        <v>0.88</v>
      </c>
      <c r="C98" s="120">
        <v>0.85099999999999998</v>
      </c>
      <c r="D98" s="120">
        <v>0.79300000000000004</v>
      </c>
      <c r="E98" s="120">
        <v>0.82099999999999995</v>
      </c>
      <c r="F98" s="120">
        <v>0.78300000000000003</v>
      </c>
      <c r="G98" s="120">
        <v>0.73299999999999998</v>
      </c>
      <c r="H98" s="120">
        <v>6.3E-2</v>
      </c>
    </row>
    <row r="99" spans="1:8" x14ac:dyDescent="0.25">
      <c r="A99" s="120">
        <v>18.8</v>
      </c>
      <c r="B99" s="120">
        <v>0.88700000000000001</v>
      </c>
      <c r="C99" s="120">
        <v>0.85799999999999998</v>
      </c>
      <c r="D99" s="120">
        <v>0.79900000000000004</v>
      </c>
      <c r="E99" s="120">
        <v>0.82699999999999996</v>
      </c>
      <c r="F99" s="120">
        <v>0.79</v>
      </c>
      <c r="G99" s="120">
        <v>0.73899999999999999</v>
      </c>
      <c r="H99" s="120">
        <v>6.4000000000000001E-2</v>
      </c>
    </row>
    <row r="100" spans="1:8" x14ac:dyDescent="0.25">
      <c r="A100" s="120">
        <v>19</v>
      </c>
      <c r="B100" s="120">
        <v>0.89400000000000002</v>
      </c>
      <c r="C100" s="120">
        <v>0.86399999999999999</v>
      </c>
      <c r="D100" s="120">
        <v>0.80500000000000005</v>
      </c>
      <c r="E100" s="120">
        <v>0.83399999999999996</v>
      </c>
      <c r="F100" s="120">
        <v>0.79600000000000004</v>
      </c>
      <c r="G100" s="120">
        <v>0.74399999999999999</v>
      </c>
      <c r="H100" s="120">
        <v>6.5000000000000002E-2</v>
      </c>
    </row>
    <row r="101" spans="1:8" x14ac:dyDescent="0.25">
      <c r="A101" s="120">
        <v>19.2</v>
      </c>
      <c r="B101" s="120">
        <v>0.9</v>
      </c>
      <c r="C101" s="120">
        <v>0.87</v>
      </c>
      <c r="D101" s="120">
        <v>0.81100000000000005</v>
      </c>
      <c r="E101" s="120">
        <v>0.84</v>
      </c>
      <c r="F101" s="120">
        <v>0.80200000000000005</v>
      </c>
      <c r="G101" s="120">
        <v>0.75</v>
      </c>
      <c r="H101" s="120">
        <v>6.5000000000000002E-2</v>
      </c>
    </row>
    <row r="102" spans="1:8" x14ac:dyDescent="0.25">
      <c r="A102" s="120">
        <v>19.399999999999999</v>
      </c>
      <c r="B102" s="120">
        <v>0.90700000000000003</v>
      </c>
      <c r="C102" s="120">
        <v>0.876</v>
      </c>
      <c r="D102" s="120">
        <v>0.81699999999999995</v>
      </c>
      <c r="E102" s="120">
        <v>0.84599999999999997</v>
      </c>
      <c r="F102" s="120">
        <v>0.80800000000000005</v>
      </c>
      <c r="G102" s="120">
        <v>0.755</v>
      </c>
      <c r="H102" s="120">
        <v>6.6000000000000003E-2</v>
      </c>
    </row>
    <row r="103" spans="1:8" x14ac:dyDescent="0.25">
      <c r="A103" s="120">
        <v>19.600000000000001</v>
      </c>
      <c r="B103" s="120">
        <v>0.91400000000000003</v>
      </c>
      <c r="C103" s="120">
        <v>0.88300000000000001</v>
      </c>
      <c r="D103" s="120">
        <v>0.82299999999999995</v>
      </c>
      <c r="E103" s="120">
        <v>0.85199999999999998</v>
      </c>
      <c r="F103" s="120">
        <v>0.81299999999999994</v>
      </c>
      <c r="G103" s="120">
        <v>0.76100000000000001</v>
      </c>
      <c r="H103" s="120">
        <v>6.7000000000000004E-2</v>
      </c>
    </row>
    <row r="104" spans="1:8" x14ac:dyDescent="0.25">
      <c r="A104" s="120">
        <v>19.8</v>
      </c>
      <c r="B104" s="120">
        <v>0.92</v>
      </c>
      <c r="C104" s="120">
        <v>0.88900000000000001</v>
      </c>
      <c r="D104" s="120">
        <v>0.82899999999999996</v>
      </c>
      <c r="E104" s="120">
        <v>0.85799999999999998</v>
      </c>
      <c r="F104" s="120">
        <v>0.81899999999999995</v>
      </c>
      <c r="G104" s="120">
        <v>0.76700000000000002</v>
      </c>
      <c r="H104" s="120">
        <v>6.7000000000000004E-2</v>
      </c>
    </row>
    <row r="105" spans="1:8" x14ac:dyDescent="0.25">
      <c r="A105" s="120">
        <v>20</v>
      </c>
      <c r="B105" s="120">
        <v>0.92700000000000005</v>
      </c>
      <c r="C105" s="120">
        <v>0.89500000000000002</v>
      </c>
      <c r="D105" s="120">
        <v>0.83499999999999996</v>
      </c>
      <c r="E105" s="120">
        <v>0.86399999999999999</v>
      </c>
      <c r="F105" s="120">
        <v>0.82499999999999996</v>
      </c>
      <c r="G105" s="120">
        <v>0.77200000000000002</v>
      </c>
      <c r="H105" s="120">
        <v>6.8000000000000005E-2</v>
      </c>
    </row>
    <row r="106" spans="1:8" x14ac:dyDescent="0.25">
      <c r="A106" s="120">
        <v>20.2</v>
      </c>
      <c r="B106" s="120">
        <v>0.93300000000000005</v>
      </c>
      <c r="C106" s="120">
        <v>0.90100000000000002</v>
      </c>
      <c r="D106" s="120">
        <v>0.84</v>
      </c>
      <c r="E106" s="120">
        <v>0.87</v>
      </c>
      <c r="F106" s="120">
        <v>0.83099999999999996</v>
      </c>
      <c r="G106" s="120">
        <v>0.77700000000000002</v>
      </c>
      <c r="H106" s="120">
        <v>6.9000000000000006E-2</v>
      </c>
    </row>
    <row r="107" spans="1:8" x14ac:dyDescent="0.25">
      <c r="A107" s="120">
        <v>20.399999999999999</v>
      </c>
      <c r="B107" s="120">
        <v>0.93899999999999995</v>
      </c>
      <c r="C107" s="120">
        <v>0.90700000000000003</v>
      </c>
      <c r="D107" s="120">
        <v>0.84599999999999997</v>
      </c>
      <c r="E107" s="120">
        <v>0.876</v>
      </c>
      <c r="F107" s="120">
        <v>0.83699999999999997</v>
      </c>
      <c r="G107" s="120">
        <v>0.78300000000000003</v>
      </c>
      <c r="H107" s="120">
        <v>6.9000000000000006E-2</v>
      </c>
    </row>
    <row r="108" spans="1:8" x14ac:dyDescent="0.25">
      <c r="A108" s="120">
        <v>20.6</v>
      </c>
      <c r="B108" s="120">
        <v>0.94599999999999995</v>
      </c>
      <c r="C108" s="120">
        <v>0.91300000000000003</v>
      </c>
      <c r="D108" s="120">
        <v>0.85199999999999998</v>
      </c>
      <c r="E108" s="120">
        <v>0.88200000000000001</v>
      </c>
      <c r="F108" s="120">
        <v>0.84199999999999997</v>
      </c>
      <c r="G108" s="120">
        <v>0.78800000000000003</v>
      </c>
      <c r="H108" s="120">
        <v>7.0000000000000007E-2</v>
      </c>
    </row>
    <row r="109" spans="1:8" x14ac:dyDescent="0.25">
      <c r="A109" s="120">
        <v>20.8</v>
      </c>
      <c r="B109" s="120">
        <v>0.95199999999999996</v>
      </c>
      <c r="C109" s="120">
        <v>0.91900000000000004</v>
      </c>
      <c r="D109" s="120">
        <v>0.85799999999999998</v>
      </c>
      <c r="E109" s="120">
        <v>0.88800000000000001</v>
      </c>
      <c r="F109" s="120">
        <v>0.84799999999999998</v>
      </c>
      <c r="G109" s="120">
        <v>0.79400000000000004</v>
      </c>
      <c r="H109" s="120">
        <v>7.0999999999999994E-2</v>
      </c>
    </row>
    <row r="110" spans="1:8" x14ac:dyDescent="0.25">
      <c r="A110" s="120">
        <v>21</v>
      </c>
      <c r="B110" s="120">
        <v>0.95799999999999996</v>
      </c>
      <c r="C110" s="120">
        <v>0.92400000000000004</v>
      </c>
      <c r="D110" s="120">
        <v>0.86299999999999999</v>
      </c>
      <c r="E110" s="120">
        <v>0.89400000000000002</v>
      </c>
      <c r="F110" s="120">
        <v>0.85399999999999998</v>
      </c>
      <c r="G110" s="120">
        <v>0.79900000000000004</v>
      </c>
      <c r="H110" s="120">
        <v>7.1999999999999995E-2</v>
      </c>
    </row>
    <row r="111" spans="1:8" x14ac:dyDescent="0.25">
      <c r="A111" s="120">
        <v>21.2</v>
      </c>
      <c r="B111" s="120">
        <v>0.96499999999999997</v>
      </c>
      <c r="C111" s="120">
        <v>0.93</v>
      </c>
      <c r="D111" s="120">
        <v>0.86899999999999999</v>
      </c>
      <c r="E111" s="120">
        <v>0.9</v>
      </c>
      <c r="F111" s="120">
        <v>0.85899999999999999</v>
      </c>
      <c r="G111" s="120">
        <v>0.80400000000000005</v>
      </c>
      <c r="H111" s="120">
        <v>7.1999999999999995E-2</v>
      </c>
    </row>
    <row r="112" spans="1:8" x14ac:dyDescent="0.25">
      <c r="A112" s="120">
        <v>21.4</v>
      </c>
      <c r="B112" s="120">
        <v>0.97099999999999997</v>
      </c>
      <c r="C112" s="120">
        <v>0.93600000000000005</v>
      </c>
      <c r="D112" s="120">
        <v>0.874</v>
      </c>
      <c r="E112" s="120">
        <v>0.90600000000000003</v>
      </c>
      <c r="F112" s="120">
        <v>0.86499999999999999</v>
      </c>
      <c r="G112" s="120">
        <v>0.80900000000000005</v>
      </c>
      <c r="H112" s="120">
        <v>7.2999999999999995E-2</v>
      </c>
    </row>
    <row r="113" spans="1:8" x14ac:dyDescent="0.25">
      <c r="A113" s="120">
        <v>21.6</v>
      </c>
      <c r="B113" s="120">
        <v>0.97699999999999998</v>
      </c>
      <c r="C113" s="120">
        <v>0.94199999999999995</v>
      </c>
      <c r="D113" s="120">
        <v>0.88</v>
      </c>
      <c r="E113" s="120">
        <v>0.91100000000000003</v>
      </c>
      <c r="F113" s="120">
        <v>0.871</v>
      </c>
      <c r="G113" s="120">
        <v>0.81499999999999995</v>
      </c>
      <c r="H113" s="120">
        <v>7.3999999999999996E-2</v>
      </c>
    </row>
    <row r="114" spans="1:8" x14ac:dyDescent="0.25">
      <c r="A114" s="120">
        <v>21.8</v>
      </c>
      <c r="B114" s="120">
        <v>0.98299999999999998</v>
      </c>
      <c r="C114" s="120">
        <v>0.94799999999999995</v>
      </c>
      <c r="D114" s="120">
        <v>0.88500000000000001</v>
      </c>
      <c r="E114" s="120">
        <v>0.91700000000000004</v>
      </c>
      <c r="F114" s="120">
        <v>0.876</v>
      </c>
      <c r="G114" s="120">
        <v>0.82</v>
      </c>
      <c r="H114" s="120">
        <v>7.3999999999999996E-2</v>
      </c>
    </row>
    <row r="115" spans="1:8" x14ac:dyDescent="0.25">
      <c r="A115" s="120">
        <v>22</v>
      </c>
      <c r="B115" s="120">
        <v>0.98899999999999999</v>
      </c>
      <c r="C115" s="120">
        <v>0.95299999999999996</v>
      </c>
      <c r="D115" s="120">
        <v>0.89100000000000001</v>
      </c>
      <c r="E115" s="120">
        <v>0.92300000000000004</v>
      </c>
      <c r="F115" s="120">
        <v>0.88200000000000001</v>
      </c>
      <c r="G115" s="120">
        <v>0.82499999999999996</v>
      </c>
      <c r="H115" s="120">
        <v>7.4999999999999997E-2</v>
      </c>
    </row>
    <row r="116" spans="1:8" x14ac:dyDescent="0.25">
      <c r="A116" s="120">
        <v>22.2</v>
      </c>
      <c r="B116" s="120">
        <v>0.995</v>
      </c>
      <c r="C116" s="120">
        <v>0.95899999999999996</v>
      </c>
      <c r="D116" s="120">
        <v>0.89600000000000002</v>
      </c>
      <c r="E116" s="120">
        <v>0.92800000000000005</v>
      </c>
      <c r="F116" s="120">
        <v>0.88700000000000001</v>
      </c>
      <c r="G116" s="120">
        <v>0.83</v>
      </c>
      <c r="H116" s="120">
        <v>7.5999999999999998E-2</v>
      </c>
    </row>
    <row r="117" spans="1:8" x14ac:dyDescent="0.25">
      <c r="A117" s="120">
        <v>22.4</v>
      </c>
      <c r="B117" s="120">
        <v>1.0009999999999999</v>
      </c>
      <c r="C117" s="120">
        <v>0.96399999999999997</v>
      </c>
      <c r="D117" s="120">
        <v>0.90100000000000002</v>
      </c>
      <c r="E117" s="120">
        <v>0.93400000000000005</v>
      </c>
      <c r="F117" s="120">
        <v>0.89200000000000002</v>
      </c>
      <c r="G117" s="120">
        <v>0.83499999999999996</v>
      </c>
      <c r="H117" s="120">
        <v>7.5999999999999998E-2</v>
      </c>
    </row>
    <row r="118" spans="1:8" x14ac:dyDescent="0.25">
      <c r="A118" s="120">
        <v>22.6</v>
      </c>
      <c r="B118" s="120">
        <v>1.0069999999999999</v>
      </c>
      <c r="C118" s="120">
        <v>0.97</v>
      </c>
      <c r="D118" s="120">
        <v>0.90700000000000003</v>
      </c>
      <c r="E118" s="120">
        <v>0.94</v>
      </c>
      <c r="F118" s="120">
        <v>0.89800000000000002</v>
      </c>
      <c r="G118" s="120">
        <v>0.84</v>
      </c>
      <c r="H118" s="120">
        <v>7.6999999999999999E-2</v>
      </c>
    </row>
    <row r="119" spans="1:8" x14ac:dyDescent="0.25">
      <c r="A119" s="120">
        <v>22.8</v>
      </c>
      <c r="B119" s="120">
        <v>1.0129999999999999</v>
      </c>
      <c r="C119" s="120">
        <v>0.97499999999999998</v>
      </c>
      <c r="D119" s="120">
        <v>0.91200000000000003</v>
      </c>
      <c r="E119" s="120">
        <v>0.94499999999999995</v>
      </c>
      <c r="F119" s="120">
        <v>0.90300000000000002</v>
      </c>
      <c r="G119" s="120">
        <v>0.84499999999999997</v>
      </c>
      <c r="H119" s="120">
        <v>7.8E-2</v>
      </c>
    </row>
    <row r="120" spans="1:8" x14ac:dyDescent="0.25">
      <c r="A120" s="120">
        <v>23</v>
      </c>
      <c r="B120" s="120">
        <v>1.0189999999999999</v>
      </c>
      <c r="C120" s="120">
        <v>0.98099999999999998</v>
      </c>
      <c r="D120" s="120">
        <v>0.91700000000000004</v>
      </c>
      <c r="E120" s="120">
        <v>0.95099999999999996</v>
      </c>
      <c r="F120" s="120">
        <v>0.90800000000000003</v>
      </c>
      <c r="G120" s="120">
        <v>0.85</v>
      </c>
      <c r="H120" s="120">
        <v>7.8E-2</v>
      </c>
    </row>
    <row r="121" spans="1:8" x14ac:dyDescent="0.25">
      <c r="A121" s="120">
        <v>23.2</v>
      </c>
      <c r="B121" s="120">
        <v>1.0249999999999999</v>
      </c>
      <c r="C121" s="120">
        <v>0.98599999999999999</v>
      </c>
      <c r="D121" s="120">
        <v>0.92300000000000004</v>
      </c>
      <c r="E121" s="120">
        <v>0.95599999999999996</v>
      </c>
      <c r="F121" s="120">
        <v>0.91400000000000003</v>
      </c>
      <c r="G121" s="120">
        <v>0.85499999999999998</v>
      </c>
      <c r="H121" s="120">
        <v>7.9000000000000001E-2</v>
      </c>
    </row>
    <row r="122" spans="1:8" x14ac:dyDescent="0.25">
      <c r="A122" s="120">
        <v>23.4</v>
      </c>
      <c r="B122" s="120">
        <v>1.0309999999999999</v>
      </c>
      <c r="C122" s="120">
        <v>0.99199999999999999</v>
      </c>
      <c r="D122" s="120">
        <v>0.92800000000000005</v>
      </c>
      <c r="E122" s="120">
        <v>0.96099999999999997</v>
      </c>
      <c r="F122" s="120">
        <v>0.91900000000000004</v>
      </c>
      <c r="G122" s="120">
        <v>0.86</v>
      </c>
      <c r="H122" s="120">
        <v>0.08</v>
      </c>
    </row>
    <row r="123" spans="1:8" x14ac:dyDescent="0.25">
      <c r="A123" s="120">
        <v>23.6</v>
      </c>
      <c r="B123" s="120">
        <v>1.036</v>
      </c>
      <c r="C123" s="120">
        <v>0.997</v>
      </c>
      <c r="D123" s="120">
        <v>0.93300000000000005</v>
      </c>
      <c r="E123" s="120">
        <v>0.96699999999999997</v>
      </c>
      <c r="F123" s="120">
        <v>0.92400000000000004</v>
      </c>
      <c r="G123" s="120">
        <v>0.86499999999999999</v>
      </c>
      <c r="H123" s="120">
        <v>0.08</v>
      </c>
    </row>
    <row r="124" spans="1:8" x14ac:dyDescent="0.25">
      <c r="A124" s="120">
        <v>23.8</v>
      </c>
      <c r="B124" s="120">
        <v>1.042</v>
      </c>
      <c r="C124" s="120">
        <v>1.002</v>
      </c>
      <c r="D124" s="120">
        <v>0.93799999999999994</v>
      </c>
      <c r="E124" s="120">
        <v>0.97199999999999998</v>
      </c>
      <c r="F124" s="120">
        <v>0.92900000000000005</v>
      </c>
      <c r="G124" s="120">
        <v>0.87</v>
      </c>
      <c r="H124" s="120">
        <v>8.1000000000000003E-2</v>
      </c>
    </row>
    <row r="125" spans="1:8" x14ac:dyDescent="0.25">
      <c r="A125" s="120">
        <v>24</v>
      </c>
      <c r="B125" s="120">
        <v>1.048</v>
      </c>
      <c r="C125" s="120">
        <v>1.0069999999999999</v>
      </c>
      <c r="D125" s="120">
        <v>0.94299999999999995</v>
      </c>
      <c r="E125" s="120">
        <v>0.97699999999999998</v>
      </c>
      <c r="F125" s="120">
        <v>0.93400000000000005</v>
      </c>
      <c r="G125" s="120">
        <v>0.875</v>
      </c>
      <c r="H125" s="120">
        <v>8.2000000000000003E-2</v>
      </c>
    </row>
    <row r="126" spans="1:8" x14ac:dyDescent="0.25">
      <c r="A126" s="120">
        <v>24.2</v>
      </c>
      <c r="B126" s="120">
        <v>1.054</v>
      </c>
      <c r="C126" s="120">
        <v>1.0129999999999999</v>
      </c>
      <c r="D126" s="120">
        <v>0.94799999999999995</v>
      </c>
      <c r="E126" s="120">
        <v>0.98299999999999998</v>
      </c>
      <c r="F126" s="120">
        <v>0.93899999999999995</v>
      </c>
      <c r="G126" s="120">
        <v>0.879</v>
      </c>
      <c r="H126" s="120">
        <v>8.2000000000000003E-2</v>
      </c>
    </row>
    <row r="127" spans="1:8" x14ac:dyDescent="0.25">
      <c r="A127" s="120">
        <v>24.4</v>
      </c>
      <c r="B127" s="120">
        <v>1.0589999999999999</v>
      </c>
      <c r="C127" s="120">
        <v>1.018</v>
      </c>
      <c r="D127" s="120">
        <v>0.95299999999999996</v>
      </c>
      <c r="E127" s="120">
        <v>0.98799999999999999</v>
      </c>
      <c r="F127" s="120">
        <v>0.94499999999999995</v>
      </c>
      <c r="G127" s="120">
        <v>0.88400000000000001</v>
      </c>
      <c r="H127" s="120">
        <v>8.3000000000000004E-2</v>
      </c>
    </row>
    <row r="128" spans="1:8" x14ac:dyDescent="0.25">
      <c r="A128" s="120">
        <v>24.6</v>
      </c>
      <c r="B128" s="120">
        <v>1.0649999999999999</v>
      </c>
      <c r="C128" s="120">
        <v>1.0229999999999999</v>
      </c>
      <c r="D128" s="120">
        <v>0.95799999999999996</v>
      </c>
      <c r="E128" s="120">
        <v>0.99299999999999999</v>
      </c>
      <c r="F128" s="120">
        <v>0.95</v>
      </c>
      <c r="G128" s="120">
        <v>0.88900000000000001</v>
      </c>
      <c r="H128" s="120">
        <v>8.4000000000000005E-2</v>
      </c>
    </row>
    <row r="129" spans="1:8" x14ac:dyDescent="0.25">
      <c r="A129" s="120">
        <v>24.8</v>
      </c>
      <c r="B129" s="120">
        <v>1.07</v>
      </c>
      <c r="C129" s="120">
        <v>1.028</v>
      </c>
      <c r="D129" s="120">
        <v>0.96299999999999997</v>
      </c>
      <c r="E129" s="120">
        <v>0.998</v>
      </c>
      <c r="F129" s="120">
        <v>0.95499999999999996</v>
      </c>
      <c r="G129" s="120">
        <v>0.89400000000000002</v>
      </c>
      <c r="H129" s="120">
        <v>8.4000000000000005E-2</v>
      </c>
    </row>
    <row r="130" spans="1:8" x14ac:dyDescent="0.25">
      <c r="A130" s="120">
        <v>25</v>
      </c>
      <c r="B130" s="120">
        <v>1.0760000000000001</v>
      </c>
      <c r="C130" s="120">
        <v>1.0329999999999999</v>
      </c>
      <c r="D130" s="120">
        <v>0.96799999999999997</v>
      </c>
      <c r="E130" s="120">
        <v>1.0029999999999999</v>
      </c>
      <c r="F130" s="120">
        <v>0.96</v>
      </c>
      <c r="G130" s="120">
        <v>0.89800000000000002</v>
      </c>
      <c r="H130" s="120">
        <v>8.5000000000000006E-2</v>
      </c>
    </row>
    <row r="131" spans="1:8" x14ac:dyDescent="0.25">
      <c r="A131" s="120">
        <v>25.2</v>
      </c>
      <c r="B131" s="120">
        <v>1.081</v>
      </c>
      <c r="C131" s="120">
        <v>1.038</v>
      </c>
      <c r="D131" s="120">
        <v>0.97299999999999998</v>
      </c>
      <c r="E131" s="120">
        <v>1.0089999999999999</v>
      </c>
      <c r="F131" s="120">
        <v>0.96399999999999997</v>
      </c>
      <c r="G131" s="120">
        <v>0.90300000000000002</v>
      </c>
      <c r="H131" s="120">
        <v>8.5999999999999993E-2</v>
      </c>
    </row>
    <row r="132" spans="1:8" x14ac:dyDescent="0.25">
      <c r="A132" s="120">
        <v>25.4</v>
      </c>
      <c r="B132" s="120">
        <v>1.087</v>
      </c>
      <c r="C132" s="120">
        <v>1.0429999999999999</v>
      </c>
      <c r="D132" s="120">
        <v>0.97799999999999998</v>
      </c>
      <c r="E132" s="120">
        <v>1.014</v>
      </c>
      <c r="F132" s="120">
        <v>0.96899999999999997</v>
      </c>
      <c r="G132" s="120">
        <v>0.90700000000000003</v>
      </c>
      <c r="H132" s="120">
        <v>8.5999999999999993E-2</v>
      </c>
    </row>
    <row r="133" spans="1:8" x14ac:dyDescent="0.25">
      <c r="A133" s="120">
        <v>25.6</v>
      </c>
      <c r="B133" s="120">
        <v>1.0920000000000001</v>
      </c>
      <c r="C133" s="120">
        <v>1.048</v>
      </c>
      <c r="D133" s="120">
        <v>0.98299999999999998</v>
      </c>
      <c r="E133" s="120">
        <v>1.0189999999999999</v>
      </c>
      <c r="F133" s="120">
        <v>0.97399999999999998</v>
      </c>
      <c r="G133" s="120">
        <v>0.91200000000000003</v>
      </c>
      <c r="H133" s="120">
        <v>8.6999999999999994E-2</v>
      </c>
    </row>
    <row r="134" spans="1:8" x14ac:dyDescent="0.25">
      <c r="A134" s="120">
        <v>25.8</v>
      </c>
      <c r="B134" s="120">
        <v>1.097</v>
      </c>
      <c r="C134" s="120">
        <v>1.0529999999999999</v>
      </c>
      <c r="D134" s="120">
        <v>0.98699999999999999</v>
      </c>
      <c r="E134" s="120">
        <v>1.024</v>
      </c>
      <c r="F134" s="120">
        <v>0.97899999999999998</v>
      </c>
      <c r="G134" s="120">
        <v>0.91700000000000004</v>
      </c>
      <c r="H134" s="120">
        <v>8.7999999999999995E-2</v>
      </c>
    </row>
    <row r="135" spans="1:8" x14ac:dyDescent="0.25">
      <c r="A135" s="120">
        <v>26</v>
      </c>
      <c r="B135" s="120">
        <v>1.103</v>
      </c>
      <c r="C135" s="120">
        <v>1.0580000000000001</v>
      </c>
      <c r="D135" s="120">
        <v>0.99199999999999999</v>
      </c>
      <c r="E135" s="120">
        <v>1.0289999999999999</v>
      </c>
      <c r="F135" s="120">
        <v>0.98399999999999999</v>
      </c>
      <c r="G135" s="120">
        <v>0.92100000000000004</v>
      </c>
      <c r="H135" s="120">
        <v>8.7999999999999995E-2</v>
      </c>
    </row>
    <row r="136" spans="1:8" x14ac:dyDescent="0.25">
      <c r="A136" s="120">
        <v>26.2</v>
      </c>
      <c r="B136" s="120">
        <v>1.1080000000000001</v>
      </c>
      <c r="C136" s="120">
        <v>1.0629999999999999</v>
      </c>
      <c r="D136" s="120">
        <v>0.997</v>
      </c>
      <c r="E136" s="120">
        <v>1.0329999999999999</v>
      </c>
      <c r="F136" s="120">
        <v>0.98899999999999999</v>
      </c>
      <c r="G136" s="120">
        <v>0.92600000000000005</v>
      </c>
      <c r="H136" s="120">
        <v>8.8999999999999996E-2</v>
      </c>
    </row>
    <row r="137" spans="1:8" x14ac:dyDescent="0.25">
      <c r="A137" s="120">
        <v>26.4</v>
      </c>
      <c r="B137" s="120">
        <v>1.113</v>
      </c>
      <c r="C137" s="120">
        <v>1.0680000000000001</v>
      </c>
      <c r="D137" s="120">
        <v>1.0009999999999999</v>
      </c>
      <c r="E137" s="120">
        <v>1.038</v>
      </c>
      <c r="F137" s="120">
        <v>0.99299999999999999</v>
      </c>
      <c r="G137" s="120">
        <v>0.93</v>
      </c>
      <c r="H137" s="120">
        <v>0.09</v>
      </c>
    </row>
    <row r="138" spans="1:8" x14ac:dyDescent="0.25">
      <c r="A138" s="120">
        <v>26.6</v>
      </c>
      <c r="B138" s="120">
        <v>1.1180000000000001</v>
      </c>
      <c r="C138" s="120">
        <v>1.0720000000000001</v>
      </c>
      <c r="D138" s="120">
        <v>1.006</v>
      </c>
      <c r="E138" s="120">
        <v>1.0429999999999999</v>
      </c>
      <c r="F138" s="120">
        <v>0.998</v>
      </c>
      <c r="G138" s="120">
        <v>0.93400000000000005</v>
      </c>
      <c r="H138" s="120">
        <v>0.09</v>
      </c>
    </row>
    <row r="139" spans="1:8" x14ac:dyDescent="0.25">
      <c r="A139" s="120">
        <v>26.8</v>
      </c>
      <c r="B139" s="120">
        <v>1.1240000000000001</v>
      </c>
      <c r="C139" s="120">
        <v>1.077</v>
      </c>
      <c r="D139" s="120">
        <v>1.0109999999999999</v>
      </c>
      <c r="E139" s="120">
        <v>1.048</v>
      </c>
      <c r="F139" s="120">
        <v>1.0029999999999999</v>
      </c>
      <c r="G139" s="120">
        <v>0.93899999999999995</v>
      </c>
      <c r="H139" s="120">
        <v>9.0999999999999998E-2</v>
      </c>
    </row>
    <row r="140" spans="1:8" x14ac:dyDescent="0.25">
      <c r="A140" s="120">
        <v>27</v>
      </c>
      <c r="B140" s="120">
        <v>1.129</v>
      </c>
      <c r="C140" s="120">
        <v>1.0820000000000001</v>
      </c>
      <c r="D140" s="120">
        <v>1.0149999999999999</v>
      </c>
      <c r="E140" s="120">
        <v>1.0529999999999999</v>
      </c>
      <c r="F140" s="120">
        <v>1.0069999999999999</v>
      </c>
      <c r="G140" s="120">
        <v>0.94299999999999995</v>
      </c>
      <c r="H140" s="120">
        <v>9.1999999999999998E-2</v>
      </c>
    </row>
    <row r="141" spans="1:8" x14ac:dyDescent="0.25">
      <c r="A141" s="120">
        <v>27.2</v>
      </c>
      <c r="B141" s="120">
        <v>1.1339999999999999</v>
      </c>
      <c r="C141" s="120">
        <v>1.087</v>
      </c>
      <c r="D141" s="120">
        <v>1.02</v>
      </c>
      <c r="E141" s="120">
        <v>1.0580000000000001</v>
      </c>
      <c r="F141" s="120">
        <v>1.012</v>
      </c>
      <c r="G141" s="120">
        <v>0.94799999999999995</v>
      </c>
      <c r="H141" s="120">
        <v>9.1999999999999998E-2</v>
      </c>
    </row>
    <row r="142" spans="1:8" x14ac:dyDescent="0.25">
      <c r="A142" s="120">
        <v>27.4</v>
      </c>
      <c r="B142" s="120">
        <v>1.139</v>
      </c>
      <c r="C142" s="120">
        <v>1.091</v>
      </c>
      <c r="D142" s="120">
        <v>1.024</v>
      </c>
      <c r="E142" s="120">
        <v>1.0620000000000001</v>
      </c>
      <c r="F142" s="120">
        <v>1.0169999999999999</v>
      </c>
      <c r="G142" s="120">
        <v>0.95199999999999996</v>
      </c>
      <c r="H142" s="120">
        <v>9.2999999999999999E-2</v>
      </c>
    </row>
    <row r="143" spans="1:8" x14ac:dyDescent="0.25">
      <c r="A143" s="120">
        <v>27.6</v>
      </c>
      <c r="B143" s="120">
        <v>1.1439999999999999</v>
      </c>
      <c r="C143" s="120">
        <v>1.0960000000000001</v>
      </c>
      <c r="D143" s="120">
        <v>1.0289999999999999</v>
      </c>
      <c r="E143" s="120">
        <v>1.0669999999999999</v>
      </c>
      <c r="F143" s="120">
        <v>1.0209999999999999</v>
      </c>
      <c r="G143" s="120">
        <v>0.95599999999999996</v>
      </c>
      <c r="H143" s="120">
        <v>9.4E-2</v>
      </c>
    </row>
    <row r="144" spans="1:8" x14ac:dyDescent="0.25">
      <c r="A144" s="120">
        <v>27.8</v>
      </c>
      <c r="B144" s="120">
        <v>1.149</v>
      </c>
      <c r="C144" s="120">
        <v>1.1000000000000001</v>
      </c>
      <c r="D144" s="120">
        <v>1.0329999999999999</v>
      </c>
      <c r="E144" s="120">
        <v>1.0720000000000001</v>
      </c>
      <c r="F144" s="120">
        <v>1.026</v>
      </c>
      <c r="G144" s="120">
        <v>0.96</v>
      </c>
      <c r="H144" s="120">
        <v>9.4E-2</v>
      </c>
    </row>
    <row r="145" spans="1:8" x14ac:dyDescent="0.25">
      <c r="A145" s="120">
        <v>28</v>
      </c>
      <c r="B145" s="120">
        <v>1.1539999999999999</v>
      </c>
      <c r="C145" s="120">
        <v>1.105</v>
      </c>
      <c r="D145" s="120">
        <v>1.038</v>
      </c>
      <c r="E145" s="120">
        <v>1.0760000000000001</v>
      </c>
      <c r="F145" s="120">
        <v>1.03</v>
      </c>
      <c r="G145" s="120">
        <v>0.96499999999999997</v>
      </c>
      <c r="H145" s="120">
        <v>9.5000000000000001E-2</v>
      </c>
    </row>
    <row r="146" spans="1:8" x14ac:dyDescent="0.25">
      <c r="A146" s="120">
        <v>28.2</v>
      </c>
      <c r="B146" s="120">
        <v>1.159</v>
      </c>
      <c r="C146" s="120">
        <v>1.109</v>
      </c>
      <c r="D146" s="120">
        <v>1.042</v>
      </c>
      <c r="E146" s="120">
        <v>1.081</v>
      </c>
      <c r="F146" s="120">
        <v>1.0349999999999999</v>
      </c>
      <c r="G146" s="120">
        <v>0.96899999999999997</v>
      </c>
      <c r="H146" s="120">
        <v>9.6000000000000002E-2</v>
      </c>
    </row>
    <row r="147" spans="1:8" x14ac:dyDescent="0.25">
      <c r="A147" s="120">
        <v>28.4</v>
      </c>
      <c r="B147" s="120">
        <v>1.1639999999999999</v>
      </c>
      <c r="C147" s="120">
        <v>1.1140000000000001</v>
      </c>
      <c r="D147" s="120">
        <v>1.0469999999999999</v>
      </c>
      <c r="E147" s="120">
        <v>1.0860000000000001</v>
      </c>
      <c r="F147" s="120">
        <v>1.0389999999999999</v>
      </c>
      <c r="G147" s="120">
        <v>0.97299999999999998</v>
      </c>
      <c r="H147" s="120">
        <v>9.6000000000000002E-2</v>
      </c>
    </row>
    <row r="148" spans="1:8" x14ac:dyDescent="0.25">
      <c r="A148" s="120">
        <v>28.6</v>
      </c>
      <c r="B148" s="120">
        <v>1.169</v>
      </c>
      <c r="C148" s="120">
        <v>1.1180000000000001</v>
      </c>
      <c r="D148" s="120">
        <v>1.0509999999999999</v>
      </c>
      <c r="E148" s="120">
        <v>1.0900000000000001</v>
      </c>
      <c r="F148" s="120">
        <v>1.044</v>
      </c>
      <c r="G148" s="120">
        <v>0.97699999999999998</v>
      </c>
      <c r="H148" s="120">
        <v>9.7000000000000003E-2</v>
      </c>
    </row>
    <row r="149" spans="1:8" x14ac:dyDescent="0.25">
      <c r="A149" s="120">
        <v>28.8</v>
      </c>
      <c r="B149" s="120">
        <v>1.1739999999999999</v>
      </c>
      <c r="C149" s="120">
        <v>1.123</v>
      </c>
      <c r="D149" s="120">
        <v>1.0549999999999999</v>
      </c>
      <c r="E149" s="120">
        <v>1.095</v>
      </c>
      <c r="F149" s="120">
        <v>1.048</v>
      </c>
      <c r="G149" s="120">
        <v>0.98099999999999998</v>
      </c>
      <c r="H149" s="120">
        <v>9.8000000000000004E-2</v>
      </c>
    </row>
    <row r="150" spans="1:8" x14ac:dyDescent="0.25">
      <c r="A150" s="120">
        <v>29</v>
      </c>
      <c r="B150" s="120">
        <v>1.1779999999999999</v>
      </c>
      <c r="C150" s="120">
        <v>1.127</v>
      </c>
      <c r="D150" s="120">
        <v>1.06</v>
      </c>
      <c r="E150" s="120">
        <v>1.099</v>
      </c>
      <c r="F150" s="120">
        <v>1.052</v>
      </c>
      <c r="G150" s="120">
        <v>0.98499999999999999</v>
      </c>
      <c r="H150" s="120">
        <v>9.8000000000000004E-2</v>
      </c>
    </row>
    <row r="151" spans="1:8" x14ac:dyDescent="0.25">
      <c r="A151" s="120">
        <v>29.2</v>
      </c>
      <c r="B151" s="120">
        <v>1.1830000000000001</v>
      </c>
      <c r="C151" s="120">
        <v>1.1319999999999999</v>
      </c>
      <c r="D151" s="120">
        <v>1.0640000000000001</v>
      </c>
      <c r="E151" s="120">
        <v>1.103</v>
      </c>
      <c r="F151" s="120">
        <v>1.0569999999999999</v>
      </c>
      <c r="G151" s="120">
        <v>0.98899999999999999</v>
      </c>
      <c r="H151" s="120">
        <v>9.9000000000000005E-2</v>
      </c>
    </row>
    <row r="152" spans="1:8" x14ac:dyDescent="0.25">
      <c r="A152" s="120">
        <v>29.4</v>
      </c>
      <c r="B152" s="120">
        <v>1.1879999999999999</v>
      </c>
      <c r="C152" s="120">
        <v>1.1359999999999999</v>
      </c>
      <c r="D152" s="120">
        <v>1.0680000000000001</v>
      </c>
      <c r="E152" s="120">
        <v>1.1080000000000001</v>
      </c>
      <c r="F152" s="120">
        <v>1.0609999999999999</v>
      </c>
      <c r="G152" s="120">
        <v>0.99399999999999999</v>
      </c>
      <c r="H152" s="120">
        <v>0.1</v>
      </c>
    </row>
    <row r="153" spans="1:8" x14ac:dyDescent="0.25">
      <c r="A153" s="120">
        <v>29.6</v>
      </c>
      <c r="B153" s="120">
        <v>1.1930000000000001</v>
      </c>
      <c r="C153" s="120">
        <v>1.1399999999999999</v>
      </c>
      <c r="D153" s="120">
        <v>1.0720000000000001</v>
      </c>
      <c r="E153" s="120">
        <v>1.1120000000000001</v>
      </c>
      <c r="F153" s="120">
        <v>1.0649999999999999</v>
      </c>
      <c r="G153" s="120">
        <v>0.998</v>
      </c>
      <c r="H153" s="120">
        <v>0.1</v>
      </c>
    </row>
    <row r="154" spans="1:8" x14ac:dyDescent="0.25">
      <c r="A154" s="120">
        <v>29.8</v>
      </c>
      <c r="B154" s="120">
        <v>1.1970000000000001</v>
      </c>
      <c r="C154" s="120">
        <v>1.1439999999999999</v>
      </c>
      <c r="D154" s="120">
        <v>1.077</v>
      </c>
      <c r="E154" s="120">
        <v>1.117</v>
      </c>
      <c r="F154" s="120">
        <v>1.069</v>
      </c>
      <c r="G154" s="120">
        <v>1.002</v>
      </c>
      <c r="H154" s="120">
        <v>0.10100000000000001</v>
      </c>
    </row>
    <row r="155" spans="1:8" x14ac:dyDescent="0.25">
      <c r="A155" s="120">
        <v>30</v>
      </c>
      <c r="B155" s="120">
        <v>1.202</v>
      </c>
      <c r="C155" s="120">
        <v>1.149</v>
      </c>
      <c r="D155" s="120">
        <v>1.081</v>
      </c>
      <c r="E155" s="120">
        <v>1.121</v>
      </c>
      <c r="F155" s="120">
        <v>1.0740000000000001</v>
      </c>
      <c r="G155" s="120">
        <v>1.006</v>
      </c>
      <c r="H155" s="120">
        <v>0.10199999999999999</v>
      </c>
    </row>
    <row r="156" spans="1:8" x14ac:dyDescent="0.25">
      <c r="A156" s="120">
        <v>30.2</v>
      </c>
      <c r="B156" s="120">
        <v>1.2070000000000001</v>
      </c>
      <c r="C156" s="120">
        <v>1.153</v>
      </c>
      <c r="D156" s="120">
        <v>1.085</v>
      </c>
      <c r="E156" s="120">
        <v>1.125</v>
      </c>
      <c r="F156" s="120">
        <v>1.0780000000000001</v>
      </c>
      <c r="G156" s="120">
        <v>1.0089999999999999</v>
      </c>
      <c r="H156" s="120">
        <v>0.10199999999999999</v>
      </c>
    </row>
    <row r="157" spans="1:8" x14ac:dyDescent="0.25">
      <c r="A157" s="120">
        <v>30.4</v>
      </c>
      <c r="B157" s="120">
        <v>1.2110000000000001</v>
      </c>
      <c r="C157" s="120">
        <v>1.157</v>
      </c>
      <c r="D157" s="120">
        <v>1.089</v>
      </c>
      <c r="E157" s="120">
        <v>1.1299999999999999</v>
      </c>
      <c r="F157" s="120">
        <v>1.0820000000000001</v>
      </c>
      <c r="G157" s="120">
        <v>1.0129999999999999</v>
      </c>
      <c r="H157" s="120">
        <v>0.10299999999999999</v>
      </c>
    </row>
    <row r="158" spans="1:8" x14ac:dyDescent="0.25">
      <c r="A158" s="120">
        <v>30.6</v>
      </c>
      <c r="B158" s="120">
        <v>1.216</v>
      </c>
      <c r="C158" s="120">
        <v>1.161</v>
      </c>
      <c r="D158" s="120">
        <v>1.093</v>
      </c>
      <c r="E158" s="120">
        <v>1.1339999999999999</v>
      </c>
      <c r="F158" s="120">
        <v>1.0860000000000001</v>
      </c>
      <c r="G158" s="120">
        <v>1.0169999999999999</v>
      </c>
      <c r="H158" s="120">
        <v>0.104</v>
      </c>
    </row>
    <row r="159" spans="1:8" x14ac:dyDescent="0.25">
      <c r="A159" s="120">
        <v>30.8</v>
      </c>
      <c r="B159" s="120">
        <v>1.22</v>
      </c>
      <c r="C159" s="120">
        <v>1.165</v>
      </c>
      <c r="D159" s="120">
        <v>1.097</v>
      </c>
      <c r="E159" s="120">
        <v>1.1379999999999999</v>
      </c>
      <c r="F159" s="120">
        <v>1.0900000000000001</v>
      </c>
      <c r="G159" s="120">
        <v>1.0209999999999999</v>
      </c>
      <c r="H159" s="120">
        <v>0.104</v>
      </c>
    </row>
    <row r="160" spans="1:8" x14ac:dyDescent="0.25">
      <c r="A160" s="120">
        <v>31</v>
      </c>
      <c r="B160" s="120">
        <v>1.2250000000000001</v>
      </c>
      <c r="C160" s="120">
        <v>1.169</v>
      </c>
      <c r="D160" s="120">
        <v>1.101</v>
      </c>
      <c r="E160" s="120">
        <v>1.1419999999999999</v>
      </c>
      <c r="F160" s="120">
        <v>1.0940000000000001</v>
      </c>
      <c r="G160" s="120">
        <v>1.0249999999999999</v>
      </c>
      <c r="H160" s="120">
        <v>0.105</v>
      </c>
    </row>
    <row r="161" spans="1:8" x14ac:dyDescent="0.25">
      <c r="A161" s="120">
        <v>31.2</v>
      </c>
      <c r="B161" s="120">
        <v>1.2290000000000001</v>
      </c>
      <c r="C161" s="120">
        <v>1.173</v>
      </c>
      <c r="D161" s="120">
        <v>1.105</v>
      </c>
      <c r="E161" s="120">
        <v>1.1459999999999999</v>
      </c>
      <c r="F161" s="120">
        <v>1.0980000000000001</v>
      </c>
      <c r="G161" s="120">
        <v>1.0289999999999999</v>
      </c>
      <c r="H161" s="120">
        <v>0.106</v>
      </c>
    </row>
    <row r="162" spans="1:8" x14ac:dyDescent="0.25">
      <c r="A162" s="120">
        <v>31.4</v>
      </c>
      <c r="B162" s="120">
        <v>1.234</v>
      </c>
      <c r="C162" s="120">
        <v>1.177</v>
      </c>
      <c r="D162" s="120">
        <v>1.109</v>
      </c>
      <c r="E162" s="120">
        <v>1.151</v>
      </c>
      <c r="F162" s="120">
        <v>1.103</v>
      </c>
      <c r="G162" s="120">
        <v>1.0329999999999999</v>
      </c>
      <c r="H162" s="120">
        <v>0.106</v>
      </c>
    </row>
    <row r="163" spans="1:8" x14ac:dyDescent="0.25">
      <c r="A163" s="120">
        <v>31.6</v>
      </c>
      <c r="B163" s="120">
        <v>1.238</v>
      </c>
      <c r="C163" s="120">
        <v>1.181</v>
      </c>
      <c r="D163" s="120">
        <v>1.113</v>
      </c>
      <c r="E163" s="120">
        <v>1.155</v>
      </c>
      <c r="F163" s="120">
        <v>1.107</v>
      </c>
      <c r="G163" s="120">
        <v>1.036</v>
      </c>
      <c r="H163" s="120">
        <v>0.107</v>
      </c>
    </row>
    <row r="164" spans="1:8" x14ac:dyDescent="0.25">
      <c r="A164" s="120">
        <v>31.8</v>
      </c>
      <c r="B164" s="120">
        <v>1.242</v>
      </c>
      <c r="C164" s="120">
        <v>1.1850000000000001</v>
      </c>
      <c r="D164" s="120">
        <v>1.117</v>
      </c>
      <c r="E164" s="120">
        <v>1.159</v>
      </c>
      <c r="F164" s="120">
        <v>1.111</v>
      </c>
      <c r="G164" s="120">
        <v>1.04</v>
      </c>
      <c r="H164" s="120">
        <v>0.108</v>
      </c>
    </row>
    <row r="165" spans="1:8" x14ac:dyDescent="0.25">
      <c r="A165" s="120">
        <v>32</v>
      </c>
      <c r="B165" s="120">
        <v>1.2470000000000001</v>
      </c>
      <c r="C165" s="120">
        <v>1.1890000000000001</v>
      </c>
      <c r="D165" s="120">
        <v>1.121</v>
      </c>
      <c r="E165" s="120">
        <v>1.163</v>
      </c>
      <c r="F165" s="120">
        <v>1.1140000000000001</v>
      </c>
      <c r="G165" s="120">
        <v>1.044</v>
      </c>
      <c r="H165" s="120">
        <v>0.108</v>
      </c>
    </row>
    <row r="166" spans="1:8" x14ac:dyDescent="0.25">
      <c r="A166" s="120">
        <v>32.200000000000003</v>
      </c>
      <c r="B166" s="120">
        <v>1.2509999999999999</v>
      </c>
      <c r="C166" s="120">
        <v>1.1930000000000001</v>
      </c>
      <c r="D166" s="120">
        <v>1.125</v>
      </c>
      <c r="E166" s="120">
        <v>1.167</v>
      </c>
      <c r="F166" s="120">
        <v>1.1180000000000001</v>
      </c>
      <c r="G166" s="120">
        <v>1.048</v>
      </c>
      <c r="H166" s="120">
        <v>0.109</v>
      </c>
    </row>
    <row r="167" spans="1:8" x14ac:dyDescent="0.25">
      <c r="A167" s="120">
        <v>32.4</v>
      </c>
      <c r="B167" s="120">
        <v>1.2549999999999999</v>
      </c>
      <c r="C167" s="120">
        <v>1.1970000000000001</v>
      </c>
      <c r="D167" s="120">
        <v>1.1279999999999999</v>
      </c>
      <c r="E167" s="120">
        <v>1.171</v>
      </c>
      <c r="F167" s="120">
        <v>1.1220000000000001</v>
      </c>
      <c r="G167" s="120">
        <v>1.0509999999999999</v>
      </c>
      <c r="H167" s="120">
        <v>0.11</v>
      </c>
    </row>
    <row r="168" spans="1:8" x14ac:dyDescent="0.25">
      <c r="A168" s="120">
        <v>32.6</v>
      </c>
      <c r="B168" s="120">
        <v>1.26</v>
      </c>
      <c r="C168" s="120">
        <v>1.2010000000000001</v>
      </c>
      <c r="D168" s="120">
        <v>1.1319999999999999</v>
      </c>
      <c r="E168" s="120">
        <v>1.175</v>
      </c>
      <c r="F168" s="120">
        <v>1.1259999999999999</v>
      </c>
      <c r="G168" s="120">
        <v>1.0549999999999999</v>
      </c>
      <c r="H168" s="120">
        <v>0.11</v>
      </c>
    </row>
    <row r="169" spans="1:8" x14ac:dyDescent="0.25">
      <c r="A169" s="120">
        <v>32.799999999999997</v>
      </c>
      <c r="B169" s="120">
        <v>1.264</v>
      </c>
      <c r="C169" s="120">
        <v>1.2050000000000001</v>
      </c>
      <c r="D169" s="120">
        <v>1.1359999999999999</v>
      </c>
      <c r="E169" s="120">
        <v>1.179</v>
      </c>
      <c r="F169" s="120">
        <v>1.1299999999999999</v>
      </c>
      <c r="G169" s="120">
        <v>1.0589999999999999</v>
      </c>
      <c r="H169" s="120">
        <v>0.111</v>
      </c>
    </row>
    <row r="170" spans="1:8" x14ac:dyDescent="0.25">
      <c r="A170" s="120">
        <v>33</v>
      </c>
      <c r="B170" s="120">
        <v>1.268</v>
      </c>
      <c r="C170" s="120">
        <v>1.2090000000000001</v>
      </c>
      <c r="D170" s="120">
        <v>1.1399999999999999</v>
      </c>
      <c r="E170" s="120">
        <v>1.1830000000000001</v>
      </c>
      <c r="F170" s="120">
        <v>1.1339999999999999</v>
      </c>
      <c r="G170" s="120">
        <v>1.0620000000000001</v>
      </c>
      <c r="H170" s="120">
        <v>0.112</v>
      </c>
    </row>
    <row r="171" spans="1:8" x14ac:dyDescent="0.25">
      <c r="A171" s="120">
        <v>33.200000000000003</v>
      </c>
      <c r="B171" s="120">
        <v>1.272</v>
      </c>
      <c r="C171" s="120">
        <v>1.212</v>
      </c>
      <c r="D171" s="120">
        <v>1.143</v>
      </c>
      <c r="E171" s="120">
        <v>1.1870000000000001</v>
      </c>
      <c r="F171" s="120">
        <v>1.1379999999999999</v>
      </c>
      <c r="G171" s="120">
        <v>1.0660000000000001</v>
      </c>
      <c r="H171" s="120">
        <v>0.112</v>
      </c>
    </row>
    <row r="172" spans="1:8" x14ac:dyDescent="0.25">
      <c r="A172" s="120">
        <v>33.4</v>
      </c>
      <c r="B172" s="120">
        <v>1.276</v>
      </c>
      <c r="C172" s="120">
        <v>1.216</v>
      </c>
      <c r="D172" s="120">
        <v>1.147</v>
      </c>
      <c r="E172" s="120">
        <v>1.19</v>
      </c>
      <c r="F172" s="120">
        <v>1.141</v>
      </c>
      <c r="G172" s="120">
        <v>1.069</v>
      </c>
      <c r="H172" s="120">
        <v>0.113</v>
      </c>
    </row>
    <row r="173" spans="1:8" x14ac:dyDescent="0.25">
      <c r="A173" s="120">
        <v>33.6</v>
      </c>
      <c r="B173" s="120">
        <v>1.2809999999999999</v>
      </c>
      <c r="C173" s="120">
        <v>1.22</v>
      </c>
      <c r="D173" s="120">
        <v>1.151</v>
      </c>
      <c r="E173" s="120">
        <v>1.194</v>
      </c>
      <c r="F173" s="120">
        <v>1.145</v>
      </c>
      <c r="G173" s="120">
        <v>1.073</v>
      </c>
      <c r="H173" s="120">
        <v>0.114</v>
      </c>
    </row>
    <row r="174" spans="1:8" x14ac:dyDescent="0.25">
      <c r="A174" s="120">
        <v>33.799999999999997</v>
      </c>
      <c r="B174" s="120">
        <v>1.2849999999999999</v>
      </c>
      <c r="C174" s="120">
        <v>1.224</v>
      </c>
      <c r="D174" s="120">
        <v>1.1539999999999999</v>
      </c>
      <c r="E174" s="120">
        <v>1.198</v>
      </c>
      <c r="F174" s="120">
        <v>1.149</v>
      </c>
      <c r="G174" s="120">
        <v>1.0760000000000001</v>
      </c>
      <c r="H174" s="120">
        <v>0.115</v>
      </c>
    </row>
    <row r="175" spans="1:8" x14ac:dyDescent="0.25">
      <c r="A175" s="120">
        <v>34</v>
      </c>
      <c r="B175" s="120">
        <v>1.2889999999999999</v>
      </c>
      <c r="C175" s="120">
        <v>1.2270000000000001</v>
      </c>
      <c r="D175" s="120">
        <v>1.1579999999999999</v>
      </c>
      <c r="E175" s="120">
        <v>1.202</v>
      </c>
      <c r="F175" s="120">
        <v>1.153</v>
      </c>
      <c r="G175" s="120">
        <v>1.08</v>
      </c>
      <c r="H175" s="120">
        <v>0.115</v>
      </c>
    </row>
    <row r="176" spans="1:8" x14ac:dyDescent="0.25">
      <c r="A176" s="120">
        <v>34.200000000000003</v>
      </c>
      <c r="B176" s="120">
        <v>1.2929999999999999</v>
      </c>
      <c r="C176" s="120">
        <v>1.2310000000000001</v>
      </c>
      <c r="D176" s="120">
        <v>1.1619999999999999</v>
      </c>
      <c r="E176" s="120">
        <v>1.206</v>
      </c>
      <c r="F176" s="120">
        <v>1.1559999999999999</v>
      </c>
      <c r="G176" s="120">
        <v>1.083</v>
      </c>
      <c r="H176" s="120">
        <v>0.11600000000000001</v>
      </c>
    </row>
    <row r="177" spans="1:8" x14ac:dyDescent="0.25">
      <c r="A177" s="120">
        <v>34.4</v>
      </c>
      <c r="B177" s="120">
        <v>1.2969999999999999</v>
      </c>
      <c r="C177" s="120">
        <v>1.234</v>
      </c>
      <c r="D177" s="120">
        <v>1.165</v>
      </c>
      <c r="E177" s="120">
        <v>1.2090000000000001</v>
      </c>
      <c r="F177" s="120">
        <v>1.1599999999999999</v>
      </c>
      <c r="G177" s="120">
        <v>1.087</v>
      </c>
      <c r="H177" s="120">
        <v>0.11700000000000001</v>
      </c>
    </row>
    <row r="178" spans="1:8" x14ac:dyDescent="0.25">
      <c r="A178" s="120">
        <v>34.6</v>
      </c>
      <c r="B178" s="120">
        <v>1.3009999999999999</v>
      </c>
      <c r="C178" s="120">
        <v>1.238</v>
      </c>
      <c r="D178" s="120">
        <v>1.169</v>
      </c>
      <c r="E178" s="120">
        <v>1.2130000000000001</v>
      </c>
      <c r="F178" s="120">
        <v>1.1639999999999999</v>
      </c>
      <c r="G178" s="120">
        <v>1.0900000000000001</v>
      </c>
      <c r="H178" s="120">
        <v>0.11700000000000001</v>
      </c>
    </row>
    <row r="179" spans="1:8" x14ac:dyDescent="0.25">
      <c r="A179" s="120">
        <v>34.799999999999997</v>
      </c>
      <c r="B179" s="120">
        <v>1.3049999999999999</v>
      </c>
      <c r="C179" s="120">
        <v>1.242</v>
      </c>
      <c r="D179" s="120">
        <v>1.1719999999999999</v>
      </c>
      <c r="E179" s="120">
        <v>1.2170000000000001</v>
      </c>
      <c r="F179" s="120">
        <v>1.167</v>
      </c>
      <c r="G179" s="120">
        <v>1.0940000000000001</v>
      </c>
      <c r="H179" s="120">
        <v>0.11799999999999999</v>
      </c>
    </row>
    <row r="180" spans="1:8" x14ac:dyDescent="0.25">
      <c r="A180" s="120">
        <v>35</v>
      </c>
      <c r="B180" s="120">
        <v>1.3089999999999999</v>
      </c>
      <c r="C180" s="120">
        <v>1.2450000000000001</v>
      </c>
      <c r="D180" s="120">
        <v>1.1759999999999999</v>
      </c>
      <c r="E180" s="120">
        <v>1.2210000000000001</v>
      </c>
      <c r="F180" s="120">
        <v>1.171</v>
      </c>
      <c r="G180" s="120">
        <v>1.097</v>
      </c>
      <c r="H180" s="120">
        <v>0.11899999999999999</v>
      </c>
    </row>
    <row r="181" spans="1:8" x14ac:dyDescent="0.25">
      <c r="A181" s="120">
        <v>35.200000000000003</v>
      </c>
      <c r="B181" s="120">
        <v>1.3129999999999999</v>
      </c>
      <c r="C181" s="120">
        <v>1.2490000000000001</v>
      </c>
      <c r="D181" s="120">
        <v>1.179</v>
      </c>
      <c r="E181" s="120">
        <v>1.224</v>
      </c>
      <c r="F181" s="120">
        <v>1.1739999999999999</v>
      </c>
      <c r="G181" s="120">
        <v>1.1000000000000001</v>
      </c>
      <c r="H181" s="120">
        <v>0.11899999999999999</v>
      </c>
    </row>
    <row r="182" spans="1:8" x14ac:dyDescent="0.25">
      <c r="A182" s="120">
        <v>35.4</v>
      </c>
      <c r="B182" s="120">
        <v>1.3169999999999999</v>
      </c>
      <c r="C182" s="120">
        <v>1.252</v>
      </c>
      <c r="D182" s="120">
        <v>1.1830000000000001</v>
      </c>
      <c r="E182" s="120">
        <v>1.228</v>
      </c>
      <c r="F182" s="120">
        <v>1.1779999999999999</v>
      </c>
      <c r="G182" s="120">
        <v>1.1040000000000001</v>
      </c>
      <c r="H182" s="120">
        <v>0.12</v>
      </c>
    </row>
    <row r="183" spans="1:8" x14ac:dyDescent="0.25">
      <c r="A183" s="120">
        <v>35.6</v>
      </c>
      <c r="B183" s="120">
        <v>1.32</v>
      </c>
      <c r="C183" s="120">
        <v>1.256</v>
      </c>
      <c r="D183" s="120">
        <v>1.1859999999999999</v>
      </c>
      <c r="E183" s="120">
        <v>1.2310000000000001</v>
      </c>
      <c r="F183" s="120">
        <v>1.181</v>
      </c>
      <c r="G183" s="120">
        <v>1.107</v>
      </c>
      <c r="H183" s="120">
        <v>0.121</v>
      </c>
    </row>
    <row r="184" spans="1:8" x14ac:dyDescent="0.25">
      <c r="A184" s="120">
        <v>35.799999999999997</v>
      </c>
      <c r="B184" s="120">
        <v>1.3240000000000001</v>
      </c>
      <c r="C184" s="120">
        <v>1.2589999999999999</v>
      </c>
      <c r="D184" s="120">
        <v>1.19</v>
      </c>
      <c r="E184" s="120">
        <v>1.2350000000000001</v>
      </c>
      <c r="F184" s="120">
        <v>1.1850000000000001</v>
      </c>
      <c r="G184" s="120">
        <v>1.1100000000000001</v>
      </c>
      <c r="H184" s="120">
        <v>0.121</v>
      </c>
    </row>
    <row r="185" spans="1:8" x14ac:dyDescent="0.25">
      <c r="A185" s="120">
        <v>36</v>
      </c>
      <c r="B185" s="120">
        <v>1.3280000000000001</v>
      </c>
      <c r="C185" s="120">
        <v>1.262</v>
      </c>
      <c r="D185" s="120">
        <v>1.1930000000000001</v>
      </c>
      <c r="E185" s="120">
        <v>1.2390000000000001</v>
      </c>
      <c r="F185" s="120">
        <v>1.1879999999999999</v>
      </c>
      <c r="G185" s="120">
        <v>1.1140000000000001</v>
      </c>
      <c r="H185" s="120">
        <v>0.122</v>
      </c>
    </row>
    <row r="186" spans="1:8" x14ac:dyDescent="0.25">
      <c r="A186" s="120">
        <v>36.200000000000003</v>
      </c>
      <c r="B186" s="120">
        <v>1.3320000000000001</v>
      </c>
      <c r="C186" s="120">
        <v>1.266</v>
      </c>
      <c r="D186" s="120">
        <v>1.196</v>
      </c>
      <c r="E186" s="120">
        <v>1.242</v>
      </c>
      <c r="F186" s="120">
        <v>1.1919999999999999</v>
      </c>
      <c r="G186" s="120">
        <v>1.117</v>
      </c>
      <c r="H186" s="120">
        <v>0.123</v>
      </c>
    </row>
    <row r="187" spans="1:8" x14ac:dyDescent="0.25">
      <c r="A187" s="120">
        <v>36.4</v>
      </c>
      <c r="B187" s="120">
        <v>1.3360000000000001</v>
      </c>
      <c r="C187" s="120">
        <v>1.2689999999999999</v>
      </c>
      <c r="D187" s="120">
        <v>1.2</v>
      </c>
      <c r="E187" s="120">
        <v>1.246</v>
      </c>
      <c r="F187" s="120">
        <v>1.1950000000000001</v>
      </c>
      <c r="G187" s="120">
        <v>1.1200000000000001</v>
      </c>
      <c r="H187" s="120">
        <v>0.123</v>
      </c>
    </row>
    <row r="188" spans="1:8" x14ac:dyDescent="0.25">
      <c r="A188" s="120">
        <v>36.6</v>
      </c>
      <c r="B188" s="120">
        <v>1.339</v>
      </c>
      <c r="C188" s="120">
        <v>1.2729999999999999</v>
      </c>
      <c r="D188" s="120">
        <v>1.2030000000000001</v>
      </c>
      <c r="E188" s="120">
        <v>1.2490000000000001</v>
      </c>
      <c r="F188" s="120">
        <v>1.1990000000000001</v>
      </c>
      <c r="G188" s="120">
        <v>1.123</v>
      </c>
      <c r="H188" s="120">
        <v>0.124</v>
      </c>
    </row>
    <row r="189" spans="1:8" x14ac:dyDescent="0.25">
      <c r="A189" s="120">
        <v>36.799999999999997</v>
      </c>
      <c r="B189" s="120">
        <v>1.343</v>
      </c>
      <c r="C189" s="120">
        <v>1.276</v>
      </c>
      <c r="D189" s="120">
        <v>1.206</v>
      </c>
      <c r="E189" s="120">
        <v>1.252</v>
      </c>
      <c r="F189" s="120">
        <v>1.202</v>
      </c>
      <c r="G189" s="120">
        <v>1.1259999999999999</v>
      </c>
      <c r="H189" s="120">
        <v>0.125</v>
      </c>
    </row>
    <row r="190" spans="1:8" x14ac:dyDescent="0.25">
      <c r="A190" s="120">
        <v>37</v>
      </c>
      <c r="B190" s="120">
        <v>1.347</v>
      </c>
      <c r="C190" s="120">
        <v>1.2789999999999999</v>
      </c>
      <c r="D190" s="120">
        <v>1.21</v>
      </c>
      <c r="E190" s="120">
        <v>1.256</v>
      </c>
      <c r="F190" s="120">
        <v>1.2050000000000001</v>
      </c>
      <c r="G190" s="120">
        <v>1.1299999999999999</v>
      </c>
      <c r="H190" s="120">
        <v>0.125</v>
      </c>
    </row>
    <row r="191" spans="1:8" x14ac:dyDescent="0.25">
      <c r="A191" s="120">
        <v>37.200000000000003</v>
      </c>
      <c r="B191" s="120">
        <v>1.351</v>
      </c>
      <c r="C191" s="120">
        <v>1.282</v>
      </c>
      <c r="D191" s="120">
        <v>1.2130000000000001</v>
      </c>
      <c r="E191" s="120">
        <v>1.2589999999999999</v>
      </c>
      <c r="F191" s="120">
        <v>1.2090000000000001</v>
      </c>
      <c r="G191" s="120">
        <v>1.133</v>
      </c>
      <c r="H191" s="120">
        <v>0.126</v>
      </c>
    </row>
    <row r="192" spans="1:8" x14ac:dyDescent="0.25">
      <c r="A192" s="120">
        <v>37.4</v>
      </c>
      <c r="B192" s="120">
        <v>1.3540000000000001</v>
      </c>
      <c r="C192" s="120">
        <v>1.286</v>
      </c>
      <c r="D192" s="120">
        <v>1.216</v>
      </c>
      <c r="E192" s="120">
        <v>1.2629999999999999</v>
      </c>
      <c r="F192" s="120">
        <v>1.212</v>
      </c>
      <c r="G192" s="120">
        <v>1.1359999999999999</v>
      </c>
      <c r="H192" s="120">
        <v>0.127</v>
      </c>
    </row>
    <row r="193" spans="1:8" x14ac:dyDescent="0.25">
      <c r="A193" s="120">
        <v>37.6</v>
      </c>
      <c r="B193" s="120">
        <v>1.3580000000000001</v>
      </c>
      <c r="C193" s="120">
        <v>1.2889999999999999</v>
      </c>
      <c r="D193" s="120">
        <v>1.2190000000000001</v>
      </c>
      <c r="E193" s="120">
        <v>1.266</v>
      </c>
      <c r="F193" s="120">
        <v>1.2150000000000001</v>
      </c>
      <c r="G193" s="120">
        <v>1.139</v>
      </c>
      <c r="H193" s="120">
        <v>0.127</v>
      </c>
    </row>
    <row r="194" spans="1:8" x14ac:dyDescent="0.25">
      <c r="A194" s="120">
        <v>37.799999999999997</v>
      </c>
      <c r="B194" s="120">
        <v>1.361</v>
      </c>
      <c r="C194" s="120">
        <v>1.292</v>
      </c>
      <c r="D194" s="120">
        <v>1.2230000000000001</v>
      </c>
      <c r="E194" s="120">
        <v>1.2689999999999999</v>
      </c>
      <c r="F194" s="120">
        <v>1.2190000000000001</v>
      </c>
      <c r="G194" s="120">
        <v>1.1419999999999999</v>
      </c>
      <c r="H194" s="120">
        <v>0.128</v>
      </c>
    </row>
    <row r="195" spans="1:8" x14ac:dyDescent="0.25">
      <c r="A195" s="120">
        <v>38</v>
      </c>
      <c r="B195" s="120">
        <v>1.365</v>
      </c>
      <c r="C195" s="120">
        <v>1.2949999999999999</v>
      </c>
      <c r="D195" s="120">
        <v>1.226</v>
      </c>
      <c r="E195" s="120">
        <v>1.2729999999999999</v>
      </c>
      <c r="F195" s="120">
        <v>1.222</v>
      </c>
      <c r="G195" s="120">
        <v>1.145</v>
      </c>
      <c r="H195" s="120">
        <v>0.129</v>
      </c>
    </row>
    <row r="196" spans="1:8" x14ac:dyDescent="0.25">
      <c r="A196" s="120">
        <v>38.200000000000003</v>
      </c>
      <c r="B196" s="120">
        <v>1.3680000000000001</v>
      </c>
      <c r="C196" s="120">
        <v>1.298</v>
      </c>
      <c r="D196" s="120">
        <v>1.2290000000000001</v>
      </c>
      <c r="E196" s="120">
        <v>1.276</v>
      </c>
      <c r="F196" s="120">
        <v>1.2250000000000001</v>
      </c>
      <c r="G196" s="120">
        <v>1.1479999999999999</v>
      </c>
      <c r="H196" s="120">
        <v>0.129</v>
      </c>
    </row>
    <row r="197" spans="1:8" x14ac:dyDescent="0.25">
      <c r="A197" s="120">
        <v>38.4</v>
      </c>
      <c r="B197" s="120">
        <v>1.3720000000000001</v>
      </c>
      <c r="C197" s="120">
        <v>1.302</v>
      </c>
      <c r="D197" s="120">
        <v>1.232</v>
      </c>
      <c r="E197" s="120">
        <v>1.2789999999999999</v>
      </c>
      <c r="F197" s="120">
        <v>1.228</v>
      </c>
      <c r="G197" s="120">
        <v>1.151</v>
      </c>
      <c r="H197" s="120">
        <v>0.13</v>
      </c>
    </row>
    <row r="198" spans="1:8" x14ac:dyDescent="0.25">
      <c r="A198" s="120">
        <v>38.6</v>
      </c>
      <c r="B198" s="120">
        <v>1.3759999999999999</v>
      </c>
      <c r="C198" s="120">
        <v>1.3049999999999999</v>
      </c>
      <c r="D198" s="120">
        <v>1.2350000000000001</v>
      </c>
      <c r="E198" s="120">
        <v>1.2829999999999999</v>
      </c>
      <c r="F198" s="120">
        <v>1.232</v>
      </c>
      <c r="G198" s="120">
        <v>1.1539999999999999</v>
      </c>
      <c r="H198" s="120">
        <v>0.13100000000000001</v>
      </c>
    </row>
    <row r="199" spans="1:8" x14ac:dyDescent="0.25">
      <c r="A199" s="120">
        <v>38.799999999999997</v>
      </c>
      <c r="B199" s="120">
        <v>1.379</v>
      </c>
      <c r="C199" s="120">
        <v>1.3080000000000001</v>
      </c>
      <c r="D199" s="120">
        <v>1.238</v>
      </c>
      <c r="E199" s="120">
        <v>1.286</v>
      </c>
      <c r="F199" s="120">
        <v>1.2350000000000001</v>
      </c>
      <c r="G199" s="120">
        <v>1.157</v>
      </c>
      <c r="H199" s="120">
        <v>0.13100000000000001</v>
      </c>
    </row>
    <row r="200" spans="1:8" x14ac:dyDescent="0.25">
      <c r="A200" s="120">
        <v>39</v>
      </c>
      <c r="B200" s="120">
        <v>1.3819999999999999</v>
      </c>
      <c r="C200" s="120">
        <v>1.3109999999999999</v>
      </c>
      <c r="D200" s="120">
        <v>1.2410000000000001</v>
      </c>
      <c r="E200" s="120">
        <v>1.2889999999999999</v>
      </c>
      <c r="F200" s="120">
        <v>1.238</v>
      </c>
      <c r="G200" s="120">
        <v>1.1599999999999999</v>
      </c>
      <c r="H200" s="120">
        <v>0.13200000000000001</v>
      </c>
    </row>
    <row r="201" spans="1:8" x14ac:dyDescent="0.25">
      <c r="A201" s="120">
        <v>39.200000000000003</v>
      </c>
      <c r="B201" s="120">
        <v>1.3859999999999999</v>
      </c>
      <c r="C201" s="120">
        <v>1.3140000000000001</v>
      </c>
      <c r="D201" s="120">
        <v>1.244</v>
      </c>
      <c r="E201" s="120">
        <v>1.292</v>
      </c>
      <c r="F201" s="120">
        <v>1.2410000000000001</v>
      </c>
      <c r="G201" s="120">
        <v>1.163</v>
      </c>
      <c r="H201" s="120">
        <v>0.13300000000000001</v>
      </c>
    </row>
    <row r="202" spans="1:8" x14ac:dyDescent="0.25">
      <c r="A202" s="120">
        <v>39.4</v>
      </c>
      <c r="B202" s="120">
        <v>1.389</v>
      </c>
      <c r="C202" s="120">
        <v>1.3169999999999999</v>
      </c>
      <c r="D202" s="120">
        <v>1.248</v>
      </c>
      <c r="E202" s="120">
        <v>1.2949999999999999</v>
      </c>
      <c r="F202" s="120">
        <v>1.244</v>
      </c>
      <c r="G202" s="120">
        <v>1.1659999999999999</v>
      </c>
      <c r="H202" s="120">
        <v>0.13300000000000001</v>
      </c>
    </row>
    <row r="203" spans="1:8" x14ac:dyDescent="0.25">
      <c r="A203" s="120">
        <v>39.6</v>
      </c>
      <c r="B203" s="120">
        <v>1.393</v>
      </c>
      <c r="C203" s="120">
        <v>1.32</v>
      </c>
      <c r="D203" s="120">
        <v>1.2509999999999999</v>
      </c>
      <c r="E203" s="120">
        <v>1.2989999999999999</v>
      </c>
      <c r="F203" s="120">
        <v>1.2470000000000001</v>
      </c>
      <c r="G203" s="120">
        <v>1.169</v>
      </c>
      <c r="H203" s="120">
        <v>0.13400000000000001</v>
      </c>
    </row>
    <row r="204" spans="1:8" x14ac:dyDescent="0.25">
      <c r="A204" s="120">
        <v>39.799999999999997</v>
      </c>
      <c r="B204" s="120">
        <v>1.3959999999999999</v>
      </c>
      <c r="C204" s="120">
        <v>1.323</v>
      </c>
      <c r="D204" s="120">
        <v>1.254</v>
      </c>
      <c r="E204" s="120">
        <v>1.302</v>
      </c>
      <c r="F204" s="120">
        <v>1.25</v>
      </c>
      <c r="G204" s="120">
        <v>1.1719999999999999</v>
      </c>
      <c r="H204" s="120">
        <v>0.13500000000000001</v>
      </c>
    </row>
    <row r="205" spans="1:8" x14ac:dyDescent="0.25">
      <c r="A205" s="120">
        <v>40</v>
      </c>
      <c r="B205" s="120">
        <v>1.399</v>
      </c>
      <c r="C205" s="120">
        <v>1.3260000000000001</v>
      </c>
      <c r="D205" s="120">
        <v>1.2569999999999999</v>
      </c>
      <c r="E205" s="120">
        <v>1.3049999999999999</v>
      </c>
      <c r="F205" s="120">
        <v>1.2529999999999999</v>
      </c>
      <c r="G205" s="120">
        <v>1.175</v>
      </c>
      <c r="H205" s="120">
        <v>0.13500000000000001</v>
      </c>
    </row>
    <row r="206" spans="1:8" x14ac:dyDescent="0.25">
      <c r="A206" s="120">
        <v>40.200000000000003</v>
      </c>
      <c r="B206" s="120">
        <v>1.403</v>
      </c>
      <c r="C206" s="120">
        <v>1.329</v>
      </c>
      <c r="D206" s="120">
        <v>1.2589999999999999</v>
      </c>
      <c r="E206" s="120">
        <v>1.3080000000000001</v>
      </c>
      <c r="F206" s="120">
        <v>1.2569999999999999</v>
      </c>
      <c r="G206" s="120">
        <v>1.1779999999999999</v>
      </c>
      <c r="H206" s="120">
        <v>0.13600000000000001</v>
      </c>
    </row>
    <row r="207" spans="1:8" x14ac:dyDescent="0.25">
      <c r="A207" s="120">
        <v>40.4</v>
      </c>
      <c r="B207" s="120">
        <v>1.4059999999999999</v>
      </c>
      <c r="C207" s="120">
        <v>1.3320000000000001</v>
      </c>
      <c r="D207" s="120">
        <v>1.262</v>
      </c>
      <c r="E207" s="120">
        <v>1.3109999999999999</v>
      </c>
      <c r="F207" s="120">
        <v>1.26</v>
      </c>
      <c r="G207" s="120">
        <v>1.181</v>
      </c>
      <c r="H207" s="120">
        <v>0.13600000000000001</v>
      </c>
    </row>
    <row r="208" spans="1:8" x14ac:dyDescent="0.25">
      <c r="A208" s="120">
        <v>40.6</v>
      </c>
      <c r="B208" s="120">
        <v>1.409</v>
      </c>
      <c r="C208" s="120">
        <v>1.335</v>
      </c>
      <c r="D208" s="120">
        <v>1.2649999999999999</v>
      </c>
      <c r="E208" s="120">
        <v>1.3140000000000001</v>
      </c>
      <c r="F208" s="120">
        <v>1.2629999999999999</v>
      </c>
      <c r="G208" s="120">
        <v>1.1830000000000001</v>
      </c>
      <c r="H208" s="120">
        <v>0.13700000000000001</v>
      </c>
    </row>
    <row r="209" spans="1:8" x14ac:dyDescent="0.25">
      <c r="A209" s="120">
        <v>40.799999999999997</v>
      </c>
      <c r="B209" s="120">
        <v>1.413</v>
      </c>
      <c r="C209" s="120">
        <v>1.337</v>
      </c>
      <c r="D209" s="120">
        <v>1.268</v>
      </c>
      <c r="E209" s="120">
        <v>1.3169999999999999</v>
      </c>
      <c r="F209" s="120">
        <v>1.266</v>
      </c>
      <c r="G209" s="120">
        <v>1.1859999999999999</v>
      </c>
      <c r="H209" s="120">
        <v>0.13800000000000001</v>
      </c>
    </row>
    <row r="210" spans="1:8" x14ac:dyDescent="0.25">
      <c r="A210" s="120">
        <v>41</v>
      </c>
      <c r="B210" s="120">
        <v>1.4159999999999999</v>
      </c>
      <c r="C210" s="120">
        <v>1.34</v>
      </c>
      <c r="D210" s="120">
        <v>1.2709999999999999</v>
      </c>
      <c r="E210" s="120">
        <v>1.32</v>
      </c>
      <c r="F210" s="120">
        <v>1.268</v>
      </c>
      <c r="G210" s="120">
        <v>1.1890000000000001</v>
      </c>
      <c r="H210" s="120">
        <v>0.13800000000000001</v>
      </c>
    </row>
    <row r="211" spans="1:8" x14ac:dyDescent="0.25">
      <c r="A211" s="120">
        <v>41.2</v>
      </c>
      <c r="B211" s="120">
        <v>1.419</v>
      </c>
      <c r="C211" s="120">
        <v>1.343</v>
      </c>
      <c r="D211" s="120">
        <v>1.274</v>
      </c>
      <c r="E211" s="120">
        <v>1.323</v>
      </c>
      <c r="F211" s="120">
        <v>1.2709999999999999</v>
      </c>
      <c r="G211" s="120">
        <v>1.1919999999999999</v>
      </c>
      <c r="H211" s="120">
        <v>0.13900000000000001</v>
      </c>
    </row>
    <row r="212" spans="1:8" x14ac:dyDescent="0.25">
      <c r="A212" s="120">
        <v>41.4</v>
      </c>
      <c r="B212" s="120">
        <v>1.4219999999999999</v>
      </c>
      <c r="C212" s="120">
        <v>1.3460000000000001</v>
      </c>
      <c r="D212" s="120">
        <v>1.2769999999999999</v>
      </c>
      <c r="E212" s="120">
        <v>1.3260000000000001</v>
      </c>
      <c r="F212" s="120">
        <v>1.274</v>
      </c>
      <c r="G212" s="120">
        <v>1.194</v>
      </c>
      <c r="H212" s="120">
        <v>0.14000000000000001</v>
      </c>
    </row>
    <row r="213" spans="1:8" x14ac:dyDescent="0.25">
      <c r="A213" s="120">
        <v>41.6</v>
      </c>
      <c r="B213" s="120">
        <v>1.425</v>
      </c>
      <c r="C213" s="120">
        <v>1.349</v>
      </c>
      <c r="D213" s="120">
        <v>1.28</v>
      </c>
      <c r="E213" s="120">
        <v>1.329</v>
      </c>
      <c r="F213" s="120">
        <v>1.2769999999999999</v>
      </c>
      <c r="G213" s="120">
        <v>1.1970000000000001</v>
      </c>
      <c r="H213" s="120">
        <v>0.14000000000000001</v>
      </c>
    </row>
    <row r="214" spans="1:8" x14ac:dyDescent="0.25">
      <c r="A214" s="120">
        <v>41.8</v>
      </c>
      <c r="B214" s="120">
        <v>1.429</v>
      </c>
      <c r="C214" s="120">
        <v>1.351</v>
      </c>
      <c r="D214" s="120">
        <v>1.282</v>
      </c>
      <c r="E214" s="120">
        <v>1.3320000000000001</v>
      </c>
      <c r="F214" s="120">
        <v>1.28</v>
      </c>
      <c r="G214" s="120">
        <v>1.2</v>
      </c>
      <c r="H214" s="120">
        <v>0.14099999999999999</v>
      </c>
    </row>
    <row r="215" spans="1:8" x14ac:dyDescent="0.25">
      <c r="A215" s="120">
        <v>42</v>
      </c>
      <c r="B215" s="120">
        <v>1.4319999999999999</v>
      </c>
      <c r="C215" s="120">
        <v>1.3540000000000001</v>
      </c>
      <c r="D215" s="120">
        <v>1.2849999999999999</v>
      </c>
      <c r="E215" s="120">
        <v>1.335</v>
      </c>
      <c r="F215" s="120">
        <v>1.2829999999999999</v>
      </c>
      <c r="G215" s="120">
        <v>1.2030000000000001</v>
      </c>
      <c r="H215" s="120">
        <v>0.14199999999999999</v>
      </c>
    </row>
    <row r="216" spans="1:8" x14ac:dyDescent="0.25">
      <c r="A216" s="120">
        <v>42.2</v>
      </c>
      <c r="B216" s="120">
        <v>1.4350000000000001</v>
      </c>
      <c r="C216" s="120">
        <v>1.357</v>
      </c>
      <c r="D216" s="120">
        <v>1.288</v>
      </c>
      <c r="E216" s="120">
        <v>1.3380000000000001</v>
      </c>
      <c r="F216" s="120">
        <v>1.286</v>
      </c>
      <c r="G216" s="120">
        <v>1.2050000000000001</v>
      </c>
      <c r="H216" s="120">
        <v>0.14199999999999999</v>
      </c>
    </row>
    <row r="217" spans="1:8" x14ac:dyDescent="0.25">
      <c r="A217" s="120">
        <v>42.4</v>
      </c>
      <c r="B217" s="120">
        <v>1.4379999999999999</v>
      </c>
      <c r="C217" s="120">
        <v>1.36</v>
      </c>
      <c r="D217" s="120">
        <v>1.2909999999999999</v>
      </c>
      <c r="E217" s="120">
        <v>1.341</v>
      </c>
      <c r="F217" s="120">
        <v>1.2889999999999999</v>
      </c>
      <c r="G217" s="120">
        <v>1.208</v>
      </c>
      <c r="H217" s="120">
        <v>0.14299999999999999</v>
      </c>
    </row>
    <row r="218" spans="1:8" x14ac:dyDescent="0.25">
      <c r="A218" s="120">
        <v>42.6</v>
      </c>
      <c r="B218" s="120">
        <v>1.4410000000000001</v>
      </c>
      <c r="C218" s="120">
        <v>1.3620000000000001</v>
      </c>
      <c r="D218" s="120">
        <v>1.2929999999999999</v>
      </c>
      <c r="E218" s="120">
        <v>1.343</v>
      </c>
      <c r="F218" s="120">
        <v>1.2909999999999999</v>
      </c>
      <c r="G218" s="120">
        <v>1.2110000000000001</v>
      </c>
      <c r="H218" s="120">
        <v>0.14399999999999999</v>
      </c>
    </row>
    <row r="219" spans="1:8" x14ac:dyDescent="0.25">
      <c r="A219" s="120">
        <v>42.8</v>
      </c>
      <c r="B219" s="120">
        <v>1.444</v>
      </c>
      <c r="C219" s="120">
        <v>1.365</v>
      </c>
      <c r="D219" s="120">
        <v>1.296</v>
      </c>
      <c r="E219" s="120">
        <v>1.3460000000000001</v>
      </c>
      <c r="F219" s="120">
        <v>1.294</v>
      </c>
      <c r="G219" s="120">
        <v>1.2130000000000001</v>
      </c>
      <c r="H219" s="120">
        <v>0.14399999999999999</v>
      </c>
    </row>
    <row r="220" spans="1:8" x14ac:dyDescent="0.25">
      <c r="A220" s="120">
        <v>43</v>
      </c>
      <c r="B220" s="120">
        <v>1.4470000000000001</v>
      </c>
      <c r="C220" s="120">
        <v>1.3680000000000001</v>
      </c>
      <c r="D220" s="120">
        <v>1.2989999999999999</v>
      </c>
      <c r="E220" s="120">
        <v>1.349</v>
      </c>
      <c r="F220" s="120">
        <v>1.2969999999999999</v>
      </c>
      <c r="G220" s="120">
        <v>1.216</v>
      </c>
      <c r="H220" s="120">
        <v>0.14499999999999999</v>
      </c>
    </row>
    <row r="221" spans="1:8" x14ac:dyDescent="0.25">
      <c r="A221" s="120">
        <v>43.2</v>
      </c>
      <c r="B221" s="120">
        <v>1.45</v>
      </c>
      <c r="C221" s="120">
        <v>1.37</v>
      </c>
      <c r="D221" s="120">
        <v>1.3009999999999999</v>
      </c>
      <c r="E221" s="120">
        <v>1.3520000000000001</v>
      </c>
      <c r="F221" s="120">
        <v>1.3</v>
      </c>
      <c r="G221" s="120">
        <v>1.2190000000000001</v>
      </c>
      <c r="H221" s="120">
        <v>0.14599999999999999</v>
      </c>
    </row>
    <row r="222" spans="1:8" x14ac:dyDescent="0.25">
      <c r="A222" s="120">
        <v>43.4</v>
      </c>
      <c r="B222" s="120">
        <v>1.4530000000000001</v>
      </c>
      <c r="C222" s="120">
        <v>1.373</v>
      </c>
      <c r="D222" s="120">
        <v>1.304</v>
      </c>
      <c r="E222" s="120">
        <v>1.355</v>
      </c>
      <c r="F222" s="120">
        <v>1.3029999999999999</v>
      </c>
      <c r="G222" s="120">
        <v>1.2210000000000001</v>
      </c>
      <c r="H222" s="120">
        <v>0.14599999999999999</v>
      </c>
    </row>
    <row r="223" spans="1:8" x14ac:dyDescent="0.25">
      <c r="A223" s="120">
        <v>43.6</v>
      </c>
      <c r="B223" s="120">
        <v>1.456</v>
      </c>
      <c r="C223" s="120">
        <v>1.3759999999999999</v>
      </c>
      <c r="D223" s="120">
        <v>1.3069999999999999</v>
      </c>
      <c r="E223" s="120">
        <v>1.357</v>
      </c>
      <c r="F223" s="120">
        <v>1.3049999999999999</v>
      </c>
      <c r="G223" s="120">
        <v>1.224</v>
      </c>
      <c r="H223" s="120">
        <v>0.14699999999999999</v>
      </c>
    </row>
    <row r="224" spans="1:8" x14ac:dyDescent="0.25">
      <c r="A224" s="120">
        <v>43.8</v>
      </c>
      <c r="B224" s="120">
        <v>1.4590000000000001</v>
      </c>
      <c r="C224" s="120">
        <v>1.3779999999999999</v>
      </c>
      <c r="D224" s="120">
        <v>1.3089999999999999</v>
      </c>
      <c r="E224" s="120">
        <v>1.36</v>
      </c>
      <c r="F224" s="120">
        <v>1.3080000000000001</v>
      </c>
      <c r="G224" s="120">
        <v>1.226</v>
      </c>
      <c r="H224" s="120">
        <v>0.14799999999999999</v>
      </c>
    </row>
    <row r="225" spans="1:8" x14ac:dyDescent="0.25">
      <c r="A225" s="120">
        <v>44</v>
      </c>
      <c r="B225" s="120">
        <v>1.462</v>
      </c>
      <c r="C225" s="120">
        <v>1.381</v>
      </c>
      <c r="D225" s="120">
        <v>1.3120000000000001</v>
      </c>
      <c r="E225" s="120">
        <v>1.363</v>
      </c>
      <c r="F225" s="120">
        <v>1.3109999999999999</v>
      </c>
      <c r="G225" s="120">
        <v>1.2290000000000001</v>
      </c>
      <c r="H225" s="120">
        <v>0.14799999999999999</v>
      </c>
    </row>
    <row r="226" spans="1:8" x14ac:dyDescent="0.25">
      <c r="A226" s="120">
        <v>44.2</v>
      </c>
      <c r="B226" s="120">
        <v>1.4650000000000001</v>
      </c>
      <c r="C226" s="120">
        <v>1.383</v>
      </c>
      <c r="D226" s="120">
        <v>1.3149999999999999</v>
      </c>
      <c r="E226" s="120">
        <v>1.3660000000000001</v>
      </c>
      <c r="F226" s="120">
        <v>1.3129999999999999</v>
      </c>
      <c r="G226" s="120">
        <v>1.2310000000000001</v>
      </c>
      <c r="H226" s="120">
        <v>0.14899999999999999</v>
      </c>
    </row>
    <row r="227" spans="1:8" x14ac:dyDescent="0.25">
      <c r="A227" s="120">
        <v>44.4</v>
      </c>
      <c r="B227" s="120">
        <v>1.468</v>
      </c>
      <c r="C227" s="120">
        <v>1.3859999999999999</v>
      </c>
      <c r="D227" s="120">
        <v>1.3169999999999999</v>
      </c>
      <c r="E227" s="120">
        <v>1.3680000000000001</v>
      </c>
      <c r="F227" s="120">
        <v>1.3160000000000001</v>
      </c>
      <c r="G227" s="120">
        <v>1.234</v>
      </c>
      <c r="H227" s="120">
        <v>0.15</v>
      </c>
    </row>
    <row r="228" spans="1:8" x14ac:dyDescent="0.25">
      <c r="A228" s="120">
        <v>44.6</v>
      </c>
      <c r="B228" s="120">
        <v>1.4710000000000001</v>
      </c>
      <c r="C228" s="120">
        <v>1.3879999999999999</v>
      </c>
      <c r="D228" s="120">
        <v>1.32</v>
      </c>
      <c r="E228" s="120">
        <v>1.371</v>
      </c>
      <c r="F228" s="120">
        <v>1.319</v>
      </c>
      <c r="G228" s="120">
        <v>1.236</v>
      </c>
      <c r="H228" s="120">
        <v>0.15</v>
      </c>
    </row>
    <row r="229" spans="1:8" x14ac:dyDescent="0.25">
      <c r="A229" s="120">
        <v>44.8</v>
      </c>
      <c r="B229" s="120">
        <v>1.4730000000000001</v>
      </c>
      <c r="C229" s="120">
        <v>1.391</v>
      </c>
      <c r="D229" s="120">
        <v>1.3220000000000001</v>
      </c>
      <c r="E229" s="120">
        <v>1.3740000000000001</v>
      </c>
      <c r="F229" s="120">
        <v>1.321</v>
      </c>
      <c r="G229" s="120">
        <v>1.2390000000000001</v>
      </c>
      <c r="H229" s="120">
        <v>0.151</v>
      </c>
    </row>
    <row r="230" spans="1:8" x14ac:dyDescent="0.25">
      <c r="A230" s="120">
        <v>45</v>
      </c>
      <c r="B230" s="120">
        <v>1.476</v>
      </c>
      <c r="C230" s="120">
        <v>1.393</v>
      </c>
      <c r="D230" s="120">
        <v>1.325</v>
      </c>
      <c r="E230" s="120">
        <v>1.3759999999999999</v>
      </c>
      <c r="F230" s="120">
        <v>1.3240000000000001</v>
      </c>
      <c r="G230" s="120">
        <v>1.2410000000000001</v>
      </c>
      <c r="H230" s="120">
        <v>0.152</v>
      </c>
    </row>
    <row r="231" spans="1:8" x14ac:dyDescent="0.25">
      <c r="A231" s="120">
        <v>45.2</v>
      </c>
      <c r="B231" s="120">
        <v>1.4790000000000001</v>
      </c>
      <c r="C231" s="120">
        <v>1.3959999999999999</v>
      </c>
      <c r="D231" s="120">
        <v>1.327</v>
      </c>
      <c r="E231" s="120">
        <v>1.379</v>
      </c>
      <c r="F231" s="120">
        <v>1.3260000000000001</v>
      </c>
      <c r="G231" s="120">
        <v>1.244</v>
      </c>
      <c r="H231" s="120">
        <v>0.152</v>
      </c>
    </row>
    <row r="232" spans="1:8" x14ac:dyDescent="0.25">
      <c r="A232" s="120">
        <v>45.4</v>
      </c>
      <c r="B232" s="120">
        <v>1.482</v>
      </c>
      <c r="C232" s="120">
        <v>1.3979999999999999</v>
      </c>
      <c r="D232" s="120">
        <v>1.33</v>
      </c>
      <c r="E232" s="120">
        <v>1.381</v>
      </c>
      <c r="F232" s="120">
        <v>1.329</v>
      </c>
      <c r="G232" s="120">
        <v>1.246</v>
      </c>
      <c r="H232" s="120">
        <v>0.153</v>
      </c>
    </row>
    <row r="233" spans="1:8" x14ac:dyDescent="0.25">
      <c r="A233" s="120">
        <v>45.6</v>
      </c>
      <c r="B233" s="120">
        <v>1.4850000000000001</v>
      </c>
      <c r="C233" s="120">
        <v>1.401</v>
      </c>
      <c r="D233" s="120">
        <v>1.3320000000000001</v>
      </c>
      <c r="E233" s="120">
        <v>1.3839999999999999</v>
      </c>
      <c r="F233" s="120">
        <v>1.3320000000000001</v>
      </c>
      <c r="G233" s="120">
        <v>1.2490000000000001</v>
      </c>
      <c r="H233" s="120">
        <v>0.154</v>
      </c>
    </row>
    <row r="234" spans="1:8" x14ac:dyDescent="0.25">
      <c r="A234" s="120">
        <v>45.8</v>
      </c>
      <c r="B234" s="120">
        <v>1.4870000000000001</v>
      </c>
      <c r="C234" s="120">
        <v>1.403</v>
      </c>
      <c r="D234" s="120">
        <v>1.335</v>
      </c>
      <c r="E234" s="120">
        <v>1.387</v>
      </c>
      <c r="F234" s="120">
        <v>1.3340000000000001</v>
      </c>
      <c r="G234" s="120">
        <v>1.2509999999999999</v>
      </c>
      <c r="H234" s="120">
        <v>0.154</v>
      </c>
    </row>
    <row r="235" spans="1:8" x14ac:dyDescent="0.25">
      <c r="A235" s="120">
        <v>46</v>
      </c>
      <c r="B235" s="120">
        <v>1.49</v>
      </c>
      <c r="C235" s="120">
        <v>1.405</v>
      </c>
      <c r="D235" s="120">
        <v>1.337</v>
      </c>
      <c r="E235" s="120">
        <v>1.389</v>
      </c>
      <c r="F235" s="120">
        <v>1.337</v>
      </c>
      <c r="G235" s="120">
        <v>1.2529999999999999</v>
      </c>
      <c r="H235" s="120">
        <v>0.155</v>
      </c>
    </row>
    <row r="236" spans="1:8" x14ac:dyDescent="0.25">
      <c r="A236" s="120">
        <v>46.2</v>
      </c>
      <c r="B236" s="120">
        <v>1.4930000000000001</v>
      </c>
      <c r="C236" s="120">
        <v>1.4079999999999999</v>
      </c>
      <c r="D236" s="120">
        <v>1.34</v>
      </c>
      <c r="E236" s="120">
        <v>1.3919999999999999</v>
      </c>
      <c r="F236" s="120">
        <v>1.339</v>
      </c>
      <c r="G236" s="120">
        <v>1.256</v>
      </c>
      <c r="H236" s="120">
        <v>0.156</v>
      </c>
    </row>
    <row r="237" spans="1:8" x14ac:dyDescent="0.25">
      <c r="A237" s="120">
        <v>46.4</v>
      </c>
      <c r="B237" s="120">
        <v>1.496</v>
      </c>
      <c r="C237" s="120">
        <v>1.41</v>
      </c>
      <c r="D237" s="120">
        <v>1.3420000000000001</v>
      </c>
      <c r="E237" s="120">
        <v>1.3939999999999999</v>
      </c>
      <c r="F237" s="120">
        <v>1.3420000000000001</v>
      </c>
      <c r="G237" s="120">
        <v>1.258</v>
      </c>
      <c r="H237" s="120">
        <v>0.156</v>
      </c>
    </row>
    <row r="238" spans="1:8" x14ac:dyDescent="0.25">
      <c r="A238" s="120">
        <v>46.6</v>
      </c>
      <c r="B238" s="120">
        <v>1.498</v>
      </c>
      <c r="C238" s="120">
        <v>1.4119999999999999</v>
      </c>
      <c r="D238" s="120">
        <v>1.3440000000000001</v>
      </c>
      <c r="E238" s="120">
        <v>1.397</v>
      </c>
      <c r="F238" s="120">
        <v>1.3440000000000001</v>
      </c>
      <c r="G238" s="120">
        <v>1.26</v>
      </c>
      <c r="H238" s="120">
        <v>0.157</v>
      </c>
    </row>
    <row r="239" spans="1:8" x14ac:dyDescent="0.25">
      <c r="A239" s="120">
        <v>46.8</v>
      </c>
      <c r="B239" s="120">
        <v>1.5009999999999999</v>
      </c>
      <c r="C239" s="120">
        <v>1.415</v>
      </c>
      <c r="D239" s="120">
        <v>1.347</v>
      </c>
      <c r="E239" s="120">
        <v>1.399</v>
      </c>
      <c r="F239" s="120">
        <v>1.347</v>
      </c>
      <c r="G239" s="120">
        <v>1.2629999999999999</v>
      </c>
      <c r="H239" s="120">
        <v>0.158</v>
      </c>
    </row>
    <row r="240" spans="1:8" x14ac:dyDescent="0.25">
      <c r="A240" s="120">
        <v>47</v>
      </c>
      <c r="B240" s="120">
        <v>1.504</v>
      </c>
      <c r="C240" s="120">
        <v>1.417</v>
      </c>
      <c r="D240" s="120">
        <v>1.349</v>
      </c>
      <c r="E240" s="120">
        <v>1.4019999999999999</v>
      </c>
      <c r="F240" s="120">
        <v>1.349</v>
      </c>
      <c r="G240" s="120">
        <v>1.2649999999999999</v>
      </c>
      <c r="H240" s="120">
        <v>0.158</v>
      </c>
    </row>
    <row r="241" spans="1:8" x14ac:dyDescent="0.25">
      <c r="A241" s="120">
        <v>47.2</v>
      </c>
      <c r="B241" s="120">
        <v>1.506</v>
      </c>
      <c r="C241" s="120">
        <v>1.419</v>
      </c>
      <c r="D241" s="120">
        <v>1.351</v>
      </c>
      <c r="E241" s="120">
        <v>1.4039999999999999</v>
      </c>
      <c r="F241" s="120">
        <v>1.351</v>
      </c>
      <c r="G241" s="120">
        <v>1.2669999999999999</v>
      </c>
      <c r="H241" s="120">
        <v>0.159</v>
      </c>
    </row>
    <row r="242" spans="1:8" x14ac:dyDescent="0.25">
      <c r="A242" s="120">
        <v>47.4</v>
      </c>
      <c r="B242" s="120">
        <v>1.5089999999999999</v>
      </c>
      <c r="C242" s="120">
        <v>1.4219999999999999</v>
      </c>
      <c r="D242" s="120">
        <v>1.3540000000000001</v>
      </c>
      <c r="E242" s="120">
        <v>1.407</v>
      </c>
      <c r="F242" s="120">
        <v>1.3540000000000001</v>
      </c>
      <c r="G242" s="120">
        <v>1.27</v>
      </c>
      <c r="H242" s="120">
        <v>0.16</v>
      </c>
    </row>
    <row r="243" spans="1:8" x14ac:dyDescent="0.25">
      <c r="A243" s="120">
        <v>47.6</v>
      </c>
      <c r="B243" s="120">
        <v>1.5109999999999999</v>
      </c>
      <c r="C243" s="120">
        <v>1.4239999999999999</v>
      </c>
      <c r="D243" s="120">
        <v>1.3560000000000001</v>
      </c>
      <c r="E243" s="120">
        <v>1.409</v>
      </c>
      <c r="F243" s="120">
        <v>1.3560000000000001</v>
      </c>
      <c r="G243" s="120">
        <v>1.272</v>
      </c>
      <c r="H243" s="120">
        <v>0.16</v>
      </c>
    </row>
    <row r="244" spans="1:8" x14ac:dyDescent="0.25">
      <c r="A244" s="120">
        <v>47.8</v>
      </c>
      <c r="B244" s="120">
        <v>1.514</v>
      </c>
      <c r="C244" s="120">
        <v>1.4259999999999999</v>
      </c>
      <c r="D244" s="120">
        <v>1.3580000000000001</v>
      </c>
      <c r="E244" s="120">
        <v>1.411</v>
      </c>
      <c r="F244" s="120">
        <v>1.359</v>
      </c>
      <c r="G244" s="120">
        <v>1.274</v>
      </c>
      <c r="H244" s="120">
        <v>0.161</v>
      </c>
    </row>
    <row r="245" spans="1:8" x14ac:dyDescent="0.25">
      <c r="A245" s="120">
        <v>48</v>
      </c>
      <c r="B245" s="120">
        <v>1.5169999999999999</v>
      </c>
      <c r="C245" s="120">
        <v>1.4279999999999999</v>
      </c>
      <c r="D245" s="120">
        <v>1.361</v>
      </c>
      <c r="E245" s="120">
        <v>1.4139999999999999</v>
      </c>
      <c r="F245" s="120">
        <v>1.361</v>
      </c>
      <c r="G245" s="120">
        <v>1.276</v>
      </c>
      <c r="H245" s="120">
        <v>0.16200000000000001</v>
      </c>
    </row>
    <row r="246" spans="1:8" x14ac:dyDescent="0.25">
      <c r="A246" s="120">
        <v>48.2</v>
      </c>
      <c r="B246" s="120">
        <v>1.5189999999999999</v>
      </c>
      <c r="C246" s="120">
        <v>1.431</v>
      </c>
      <c r="D246" s="120">
        <v>1.363</v>
      </c>
      <c r="E246" s="120">
        <v>1.4159999999999999</v>
      </c>
      <c r="F246" s="120">
        <v>1.363</v>
      </c>
      <c r="G246" s="120">
        <v>1.2789999999999999</v>
      </c>
      <c r="H246" s="120">
        <v>0.16200000000000001</v>
      </c>
    </row>
    <row r="247" spans="1:8" x14ac:dyDescent="0.25">
      <c r="A247" s="120">
        <v>48.4</v>
      </c>
      <c r="B247" s="120">
        <v>1.522</v>
      </c>
      <c r="C247" s="120">
        <v>1.4330000000000001</v>
      </c>
      <c r="D247" s="120">
        <v>1.365</v>
      </c>
      <c r="E247" s="120">
        <v>1.4179999999999999</v>
      </c>
      <c r="F247" s="120">
        <v>1.3660000000000001</v>
      </c>
      <c r="G247" s="120">
        <v>1.2809999999999999</v>
      </c>
      <c r="H247" s="120">
        <v>0.16300000000000001</v>
      </c>
    </row>
    <row r="248" spans="1:8" x14ac:dyDescent="0.25">
      <c r="A248" s="120">
        <v>48.6</v>
      </c>
      <c r="B248" s="120">
        <v>1.524</v>
      </c>
      <c r="C248" s="120">
        <v>1.4350000000000001</v>
      </c>
      <c r="D248" s="120">
        <v>1.367</v>
      </c>
      <c r="E248" s="120">
        <v>1.421</v>
      </c>
      <c r="F248" s="120">
        <v>1.3680000000000001</v>
      </c>
      <c r="G248" s="120">
        <v>1.2829999999999999</v>
      </c>
      <c r="H248" s="120">
        <v>0.16400000000000001</v>
      </c>
    </row>
    <row r="249" spans="1:8" x14ac:dyDescent="0.25">
      <c r="A249" s="120">
        <v>48.8</v>
      </c>
      <c r="B249" s="120">
        <v>1.5269999999999999</v>
      </c>
      <c r="C249" s="120">
        <v>1.4370000000000001</v>
      </c>
      <c r="D249" s="120">
        <v>1.37</v>
      </c>
      <c r="E249" s="120">
        <v>1.423</v>
      </c>
      <c r="F249" s="120">
        <v>1.37</v>
      </c>
      <c r="G249" s="120">
        <v>1.2849999999999999</v>
      </c>
      <c r="H249" s="120">
        <v>0.16400000000000001</v>
      </c>
    </row>
    <row r="250" spans="1:8" x14ac:dyDescent="0.25">
      <c r="A250" s="120">
        <v>49</v>
      </c>
      <c r="B250" s="120">
        <v>1.5289999999999999</v>
      </c>
      <c r="C250" s="120">
        <v>1.4390000000000001</v>
      </c>
      <c r="D250" s="120">
        <v>1.3720000000000001</v>
      </c>
      <c r="E250" s="120">
        <v>1.425</v>
      </c>
      <c r="F250" s="120">
        <v>1.373</v>
      </c>
      <c r="G250" s="120">
        <v>1.2869999999999999</v>
      </c>
      <c r="H250" s="120">
        <v>0.16500000000000001</v>
      </c>
    </row>
    <row r="251" spans="1:8" x14ac:dyDescent="0.25">
      <c r="A251" s="120">
        <v>49.2</v>
      </c>
      <c r="B251" s="120">
        <v>1.532</v>
      </c>
      <c r="C251" s="120">
        <v>1.4410000000000001</v>
      </c>
      <c r="D251" s="120">
        <v>1.3740000000000001</v>
      </c>
      <c r="E251" s="120">
        <v>1.4279999999999999</v>
      </c>
      <c r="F251" s="120">
        <v>1.375</v>
      </c>
      <c r="G251" s="120">
        <v>1.2889999999999999</v>
      </c>
      <c r="H251" s="120">
        <v>0.16600000000000001</v>
      </c>
    </row>
    <row r="252" spans="1:8" x14ac:dyDescent="0.25">
      <c r="A252" s="120">
        <v>49.4</v>
      </c>
      <c r="B252" s="120">
        <v>1.534</v>
      </c>
      <c r="C252" s="120">
        <v>1.444</v>
      </c>
      <c r="D252" s="120">
        <v>1.3759999999999999</v>
      </c>
      <c r="E252" s="120">
        <v>1.43</v>
      </c>
      <c r="F252" s="120">
        <v>1.377</v>
      </c>
      <c r="G252" s="120">
        <v>1.292</v>
      </c>
      <c r="H252" s="120">
        <v>0.16600000000000001</v>
      </c>
    </row>
    <row r="253" spans="1:8" x14ac:dyDescent="0.25">
      <c r="A253" s="120">
        <v>49.6</v>
      </c>
      <c r="B253" s="120">
        <v>1.5369999999999999</v>
      </c>
      <c r="C253" s="120">
        <v>1.446</v>
      </c>
      <c r="D253" s="120">
        <v>1.3779999999999999</v>
      </c>
      <c r="E253" s="120">
        <v>1.4319999999999999</v>
      </c>
      <c r="F253" s="120">
        <v>1.379</v>
      </c>
      <c r="G253" s="120">
        <v>1.294</v>
      </c>
      <c r="H253" s="120">
        <v>0.16700000000000001</v>
      </c>
    </row>
    <row r="254" spans="1:8" x14ac:dyDescent="0.25">
      <c r="A254" s="120">
        <v>49.8</v>
      </c>
      <c r="B254" s="120">
        <v>1.5389999999999999</v>
      </c>
      <c r="C254" s="120">
        <v>1.448</v>
      </c>
      <c r="D254" s="120">
        <v>1.38</v>
      </c>
      <c r="E254" s="120">
        <v>1.4350000000000001</v>
      </c>
      <c r="F254" s="120">
        <v>1.3819999999999999</v>
      </c>
      <c r="G254" s="120">
        <v>1.296</v>
      </c>
      <c r="H254" s="120">
        <v>0.16800000000000001</v>
      </c>
    </row>
    <row r="255" spans="1:8" x14ac:dyDescent="0.25">
      <c r="A255" s="120">
        <v>50</v>
      </c>
      <c r="B255" s="120">
        <v>1.5409999999999999</v>
      </c>
      <c r="C255" s="120">
        <v>1.45</v>
      </c>
      <c r="D255" s="120">
        <v>1.383</v>
      </c>
      <c r="E255" s="120">
        <v>1.4370000000000001</v>
      </c>
      <c r="F255" s="120">
        <v>1.3839999999999999</v>
      </c>
      <c r="G255" s="120">
        <v>1.298</v>
      </c>
      <c r="H255" s="120">
        <v>0.16800000000000001</v>
      </c>
    </row>
    <row r="256" spans="1:8" x14ac:dyDescent="0.25">
      <c r="A256" s="120">
        <v>50.2</v>
      </c>
      <c r="B256" s="120">
        <v>1.544</v>
      </c>
      <c r="C256" s="120">
        <v>1.452</v>
      </c>
      <c r="D256" s="120">
        <v>1.385</v>
      </c>
      <c r="E256" s="120">
        <v>1.4390000000000001</v>
      </c>
      <c r="F256" s="120">
        <v>1.3859999999999999</v>
      </c>
      <c r="G256" s="120">
        <v>1.3</v>
      </c>
      <c r="H256" s="120">
        <v>0.16900000000000001</v>
      </c>
    </row>
    <row r="257" spans="1:8" x14ac:dyDescent="0.25">
      <c r="A257" s="120">
        <v>50.4</v>
      </c>
      <c r="B257" s="120">
        <v>1.546</v>
      </c>
      <c r="C257" s="120">
        <v>1.454</v>
      </c>
      <c r="D257" s="120">
        <v>1.387</v>
      </c>
      <c r="E257" s="120">
        <v>1.4410000000000001</v>
      </c>
      <c r="F257" s="120">
        <v>1.3879999999999999</v>
      </c>
      <c r="G257" s="120">
        <v>1.302</v>
      </c>
      <c r="H257" s="120">
        <v>0.17</v>
      </c>
    </row>
    <row r="258" spans="1:8" x14ac:dyDescent="0.25">
      <c r="A258" s="120">
        <v>50.6</v>
      </c>
      <c r="B258" s="120">
        <v>1.5489999999999999</v>
      </c>
      <c r="C258" s="120">
        <v>1.456</v>
      </c>
      <c r="D258" s="120">
        <v>1.389</v>
      </c>
      <c r="E258" s="120">
        <v>1.4430000000000001</v>
      </c>
      <c r="F258" s="120">
        <v>1.39</v>
      </c>
      <c r="G258" s="120">
        <v>1.304</v>
      </c>
      <c r="H258" s="120">
        <v>0.17</v>
      </c>
    </row>
    <row r="259" spans="1:8" x14ac:dyDescent="0.25">
      <c r="A259" s="120">
        <v>50.8</v>
      </c>
      <c r="B259" s="120">
        <v>1.5509999999999999</v>
      </c>
      <c r="C259" s="120">
        <v>1.458</v>
      </c>
      <c r="D259" s="120">
        <v>1.391</v>
      </c>
      <c r="E259" s="120">
        <v>1.446</v>
      </c>
      <c r="F259" s="120">
        <v>1.393</v>
      </c>
      <c r="G259" s="120">
        <v>1.306</v>
      </c>
      <c r="H259" s="120">
        <v>0.17100000000000001</v>
      </c>
    </row>
    <row r="260" spans="1:8" x14ac:dyDescent="0.25">
      <c r="A260" s="120">
        <v>51</v>
      </c>
      <c r="B260" s="120">
        <v>1.5529999999999999</v>
      </c>
      <c r="C260" s="120">
        <v>1.46</v>
      </c>
      <c r="D260" s="120">
        <v>1.393</v>
      </c>
      <c r="E260" s="120">
        <v>1.448</v>
      </c>
      <c r="F260" s="120">
        <v>1.395</v>
      </c>
      <c r="G260" s="120">
        <v>1.3080000000000001</v>
      </c>
      <c r="H260" s="120">
        <v>0.17199999999999999</v>
      </c>
    </row>
    <row r="261" spans="1:8" x14ac:dyDescent="0.25">
      <c r="A261" s="120">
        <v>51.2</v>
      </c>
      <c r="B261" s="120">
        <v>1.556</v>
      </c>
      <c r="C261" s="120">
        <v>1.462</v>
      </c>
      <c r="D261" s="120">
        <v>1.395</v>
      </c>
      <c r="E261" s="120">
        <v>1.45</v>
      </c>
      <c r="F261" s="120">
        <v>1.397</v>
      </c>
      <c r="G261" s="120">
        <v>1.31</v>
      </c>
      <c r="H261" s="120">
        <v>0.17199999999999999</v>
      </c>
    </row>
    <row r="262" spans="1:8" x14ac:dyDescent="0.25">
      <c r="A262" s="120">
        <v>51.4</v>
      </c>
      <c r="B262" s="120">
        <v>1.5580000000000001</v>
      </c>
      <c r="C262" s="120">
        <v>1.464</v>
      </c>
      <c r="D262" s="120">
        <v>1.397</v>
      </c>
      <c r="E262" s="120">
        <v>1.452</v>
      </c>
      <c r="F262" s="120">
        <v>1.399</v>
      </c>
      <c r="G262" s="120">
        <v>1.3120000000000001</v>
      </c>
      <c r="H262" s="120">
        <v>0.17299999999999999</v>
      </c>
    </row>
    <row r="263" spans="1:8" x14ac:dyDescent="0.25">
      <c r="A263" s="120">
        <v>51.6</v>
      </c>
      <c r="B263" s="120">
        <v>1.56</v>
      </c>
      <c r="C263" s="120">
        <v>1.466</v>
      </c>
      <c r="D263" s="120">
        <v>1.399</v>
      </c>
      <c r="E263" s="120">
        <v>1.454</v>
      </c>
      <c r="F263" s="120">
        <v>1.401</v>
      </c>
      <c r="G263" s="120">
        <v>1.3140000000000001</v>
      </c>
      <c r="H263" s="120">
        <v>0.17399999999999999</v>
      </c>
    </row>
    <row r="264" spans="1:8" x14ac:dyDescent="0.25">
      <c r="A264" s="120">
        <v>51.8</v>
      </c>
      <c r="B264" s="120">
        <v>1.5620000000000001</v>
      </c>
      <c r="C264" s="120">
        <v>1.468</v>
      </c>
      <c r="D264" s="120">
        <v>1.401</v>
      </c>
      <c r="E264" s="120">
        <v>1.456</v>
      </c>
      <c r="F264" s="120">
        <v>1.403</v>
      </c>
      <c r="G264" s="120">
        <v>1.3160000000000001</v>
      </c>
      <c r="H264" s="120">
        <v>0.17399999999999999</v>
      </c>
    </row>
    <row r="265" spans="1:8" x14ac:dyDescent="0.25">
      <c r="A265" s="120">
        <v>52</v>
      </c>
      <c r="B265" s="120">
        <v>1.5649999999999999</v>
      </c>
      <c r="C265" s="120">
        <v>1.47</v>
      </c>
      <c r="D265" s="120">
        <v>1.403</v>
      </c>
      <c r="E265" s="120">
        <v>1.458</v>
      </c>
      <c r="F265" s="120">
        <v>1.405</v>
      </c>
      <c r="G265" s="120">
        <v>1.3180000000000001</v>
      </c>
      <c r="H265" s="120">
        <v>0.17499999999999999</v>
      </c>
    </row>
    <row r="266" spans="1:8" x14ac:dyDescent="0.25">
      <c r="A266" s="120">
        <v>52.2</v>
      </c>
      <c r="B266" s="120">
        <v>1.5669999999999999</v>
      </c>
      <c r="C266" s="120">
        <v>1.472</v>
      </c>
      <c r="D266" s="120">
        <v>1.405</v>
      </c>
      <c r="E266" s="120">
        <v>1.46</v>
      </c>
      <c r="F266" s="120">
        <v>1.407</v>
      </c>
      <c r="G266" s="120">
        <v>1.32</v>
      </c>
      <c r="H266" s="120">
        <v>0.17599999999999999</v>
      </c>
    </row>
    <row r="267" spans="1:8" x14ac:dyDescent="0.25">
      <c r="A267" s="120">
        <v>52.4</v>
      </c>
      <c r="B267" s="120">
        <v>1.569</v>
      </c>
      <c r="C267" s="120">
        <v>1.474</v>
      </c>
      <c r="D267" s="120">
        <v>1.407</v>
      </c>
      <c r="E267" s="120">
        <v>1.462</v>
      </c>
      <c r="F267" s="120">
        <v>1.409</v>
      </c>
      <c r="G267" s="120">
        <v>1.3220000000000001</v>
      </c>
      <c r="H267" s="120">
        <v>0.17599999999999999</v>
      </c>
    </row>
    <row r="268" spans="1:8" x14ac:dyDescent="0.25">
      <c r="A268" s="120">
        <v>52.6</v>
      </c>
      <c r="B268" s="120">
        <v>1.571</v>
      </c>
      <c r="C268" s="120">
        <v>1.4750000000000001</v>
      </c>
      <c r="D268" s="120">
        <v>1.409</v>
      </c>
      <c r="E268" s="120">
        <v>1.464</v>
      </c>
      <c r="F268" s="120">
        <v>1.411</v>
      </c>
      <c r="G268" s="120">
        <v>1.3240000000000001</v>
      </c>
      <c r="H268" s="120">
        <v>0.17699999999999999</v>
      </c>
    </row>
    <row r="269" spans="1:8" x14ac:dyDescent="0.25">
      <c r="A269" s="120">
        <v>52.8</v>
      </c>
      <c r="B269" s="120">
        <v>1.5740000000000001</v>
      </c>
      <c r="C269" s="120">
        <v>1.4770000000000001</v>
      </c>
      <c r="D269" s="120">
        <v>1.411</v>
      </c>
      <c r="E269" s="120">
        <v>1.4670000000000001</v>
      </c>
      <c r="F269" s="120">
        <v>1.413</v>
      </c>
      <c r="G269" s="120">
        <v>1.3260000000000001</v>
      </c>
      <c r="H269" s="120">
        <v>0.17699999999999999</v>
      </c>
    </row>
    <row r="270" spans="1:8" x14ac:dyDescent="0.25">
      <c r="A270" s="120">
        <v>53</v>
      </c>
      <c r="B270" s="120">
        <v>1.5760000000000001</v>
      </c>
      <c r="C270" s="120">
        <v>1.4790000000000001</v>
      </c>
      <c r="D270" s="120">
        <v>1.413</v>
      </c>
      <c r="E270" s="120">
        <v>1.4690000000000001</v>
      </c>
      <c r="F270" s="120">
        <v>1.415</v>
      </c>
      <c r="G270" s="120">
        <v>1.3280000000000001</v>
      </c>
      <c r="H270" s="120">
        <v>0.17799999999999999</v>
      </c>
    </row>
    <row r="271" spans="1:8" x14ac:dyDescent="0.25">
      <c r="A271" s="120">
        <v>53.2</v>
      </c>
      <c r="B271" s="120">
        <v>1.5780000000000001</v>
      </c>
      <c r="C271" s="120">
        <v>1.4810000000000001</v>
      </c>
      <c r="D271" s="120">
        <v>1.415</v>
      </c>
      <c r="E271" s="120">
        <v>1.4710000000000001</v>
      </c>
      <c r="F271" s="120">
        <v>1.417</v>
      </c>
      <c r="G271" s="120">
        <v>1.33</v>
      </c>
      <c r="H271" s="120">
        <v>0.17899999999999999</v>
      </c>
    </row>
    <row r="272" spans="1:8" x14ac:dyDescent="0.25">
      <c r="A272" s="120">
        <v>53.4</v>
      </c>
      <c r="B272" s="120">
        <v>1.58</v>
      </c>
      <c r="C272" s="120">
        <v>1.4830000000000001</v>
      </c>
      <c r="D272" s="120">
        <v>1.417</v>
      </c>
      <c r="E272" s="120">
        <v>1.4730000000000001</v>
      </c>
      <c r="F272" s="120">
        <v>1.419</v>
      </c>
      <c r="G272" s="120">
        <v>1.3320000000000001</v>
      </c>
      <c r="H272" s="120">
        <v>0.17899999999999999</v>
      </c>
    </row>
    <row r="273" spans="1:8" x14ac:dyDescent="0.25">
      <c r="A273" s="120">
        <v>53.6</v>
      </c>
      <c r="B273" s="120">
        <v>1.5820000000000001</v>
      </c>
      <c r="C273" s="120">
        <v>1.4850000000000001</v>
      </c>
      <c r="D273" s="120">
        <v>1.419</v>
      </c>
      <c r="E273" s="120">
        <v>1.4750000000000001</v>
      </c>
      <c r="F273" s="120">
        <v>1.421</v>
      </c>
      <c r="G273" s="120">
        <v>1.333</v>
      </c>
      <c r="H273" s="120">
        <v>0.18</v>
      </c>
    </row>
    <row r="274" spans="1:8" x14ac:dyDescent="0.25">
      <c r="A274" s="120">
        <v>53.8</v>
      </c>
      <c r="B274" s="120">
        <v>1.5840000000000001</v>
      </c>
      <c r="C274" s="120">
        <v>1.4870000000000001</v>
      </c>
      <c r="D274" s="120">
        <v>1.421</v>
      </c>
      <c r="E274" s="120">
        <v>1.4770000000000001</v>
      </c>
      <c r="F274" s="120">
        <v>1.423</v>
      </c>
      <c r="G274" s="120">
        <v>1.335</v>
      </c>
      <c r="H274" s="120">
        <v>0.18099999999999999</v>
      </c>
    </row>
    <row r="275" spans="1:8" x14ac:dyDescent="0.25">
      <c r="A275" s="120">
        <v>54</v>
      </c>
      <c r="B275" s="120">
        <v>1.5860000000000001</v>
      </c>
      <c r="C275" s="120">
        <v>1.488</v>
      </c>
      <c r="D275" s="120">
        <v>1.4219999999999999</v>
      </c>
      <c r="E275" s="120">
        <v>1.478</v>
      </c>
      <c r="F275" s="120">
        <v>1.425</v>
      </c>
      <c r="G275" s="120">
        <v>1.337</v>
      </c>
      <c r="H275" s="120">
        <v>0.18099999999999999</v>
      </c>
    </row>
    <row r="276" spans="1:8" x14ac:dyDescent="0.25">
      <c r="A276" s="120">
        <v>54.2</v>
      </c>
      <c r="B276" s="120">
        <v>1.589</v>
      </c>
      <c r="C276" s="120">
        <v>1.49</v>
      </c>
      <c r="D276" s="120">
        <v>1.4239999999999999</v>
      </c>
      <c r="E276" s="120">
        <v>1.48</v>
      </c>
      <c r="F276" s="120">
        <v>1.427</v>
      </c>
      <c r="G276" s="120">
        <v>1.339</v>
      </c>
      <c r="H276" s="120">
        <v>0.182</v>
      </c>
    </row>
    <row r="277" spans="1:8" x14ac:dyDescent="0.25">
      <c r="A277" s="120">
        <v>54.4</v>
      </c>
      <c r="B277" s="120">
        <v>1.591</v>
      </c>
      <c r="C277" s="120">
        <v>1.492</v>
      </c>
      <c r="D277" s="120">
        <v>1.4259999999999999</v>
      </c>
      <c r="E277" s="120">
        <v>1.482</v>
      </c>
      <c r="F277" s="120">
        <v>1.429</v>
      </c>
      <c r="G277" s="120">
        <v>1.341</v>
      </c>
      <c r="H277" s="120">
        <v>0.183</v>
      </c>
    </row>
    <row r="278" spans="1:8" x14ac:dyDescent="0.25">
      <c r="A278" s="120">
        <v>54.6</v>
      </c>
      <c r="B278" s="120">
        <v>1.593</v>
      </c>
      <c r="C278" s="120">
        <v>1.494</v>
      </c>
      <c r="D278" s="120">
        <v>1.4279999999999999</v>
      </c>
      <c r="E278" s="120">
        <v>1.484</v>
      </c>
      <c r="F278" s="120">
        <v>1.431</v>
      </c>
      <c r="G278" s="120">
        <v>1.343</v>
      </c>
      <c r="H278" s="120">
        <v>0.183</v>
      </c>
    </row>
    <row r="279" spans="1:8" x14ac:dyDescent="0.25">
      <c r="A279" s="120">
        <v>54.8</v>
      </c>
      <c r="B279" s="120">
        <v>1.595</v>
      </c>
      <c r="C279" s="120">
        <v>1.4950000000000001</v>
      </c>
      <c r="D279" s="120">
        <v>1.43</v>
      </c>
      <c r="E279" s="120">
        <v>1.486</v>
      </c>
      <c r="F279" s="120">
        <v>1.4330000000000001</v>
      </c>
      <c r="G279" s="120">
        <v>1.3440000000000001</v>
      </c>
      <c r="H279" s="120">
        <v>0.184</v>
      </c>
    </row>
    <row r="280" spans="1:8" x14ac:dyDescent="0.25">
      <c r="A280" s="120">
        <v>55</v>
      </c>
      <c r="B280" s="120">
        <v>1.597</v>
      </c>
      <c r="C280" s="120">
        <v>1.4970000000000001</v>
      </c>
      <c r="D280" s="120">
        <v>1.4319999999999999</v>
      </c>
      <c r="E280" s="120">
        <v>1.488</v>
      </c>
      <c r="F280" s="120">
        <v>1.4350000000000001</v>
      </c>
      <c r="G280" s="120">
        <v>1.3460000000000001</v>
      </c>
      <c r="H280" s="120">
        <v>0.185</v>
      </c>
    </row>
    <row r="281" spans="1:8" x14ac:dyDescent="0.25">
      <c r="A281" s="120">
        <v>55.2</v>
      </c>
      <c r="B281" s="120">
        <v>1.599</v>
      </c>
      <c r="C281" s="120">
        <v>1.4990000000000001</v>
      </c>
      <c r="D281" s="120">
        <v>1.4330000000000001</v>
      </c>
      <c r="E281" s="120">
        <v>1.49</v>
      </c>
      <c r="F281" s="120">
        <v>1.4370000000000001</v>
      </c>
      <c r="G281" s="120">
        <v>1.3480000000000001</v>
      </c>
      <c r="H281" s="120">
        <v>0.185</v>
      </c>
    </row>
    <row r="282" spans="1:8" x14ac:dyDescent="0.25">
      <c r="A282" s="120">
        <v>55.4</v>
      </c>
      <c r="B282" s="120">
        <v>1.601</v>
      </c>
      <c r="C282" s="120">
        <v>1.5009999999999999</v>
      </c>
      <c r="D282" s="120">
        <v>1.4350000000000001</v>
      </c>
      <c r="E282" s="120">
        <v>1.492</v>
      </c>
      <c r="F282" s="120">
        <v>1.4390000000000001</v>
      </c>
      <c r="G282" s="120">
        <v>1.35</v>
      </c>
      <c r="H282" s="120">
        <v>0.186</v>
      </c>
    </row>
    <row r="283" spans="1:8" x14ac:dyDescent="0.25">
      <c r="A283" s="120">
        <v>55.6</v>
      </c>
      <c r="B283" s="120">
        <v>1.603</v>
      </c>
      <c r="C283" s="120">
        <v>1.502</v>
      </c>
      <c r="D283" s="120">
        <v>1.4370000000000001</v>
      </c>
      <c r="E283" s="120">
        <v>1.494</v>
      </c>
      <c r="F283" s="120">
        <v>1.44</v>
      </c>
      <c r="G283" s="120">
        <v>1.3520000000000001</v>
      </c>
      <c r="H283" s="120">
        <v>0.187</v>
      </c>
    </row>
    <row r="284" spans="1:8" x14ac:dyDescent="0.25">
      <c r="A284" s="120">
        <v>55.8</v>
      </c>
      <c r="B284" s="120">
        <v>1.605</v>
      </c>
      <c r="C284" s="120">
        <v>1.504</v>
      </c>
      <c r="D284" s="120">
        <v>1.4390000000000001</v>
      </c>
      <c r="E284" s="120">
        <v>1.496</v>
      </c>
      <c r="F284" s="120">
        <v>1.4419999999999999</v>
      </c>
      <c r="G284" s="120">
        <v>1.353</v>
      </c>
      <c r="H284" s="120">
        <v>0.187</v>
      </c>
    </row>
    <row r="285" spans="1:8" x14ac:dyDescent="0.25">
      <c r="A285" s="120">
        <v>56</v>
      </c>
      <c r="B285" s="120">
        <v>1.607</v>
      </c>
      <c r="C285" s="120">
        <v>1.506</v>
      </c>
      <c r="D285" s="120">
        <v>1.44</v>
      </c>
      <c r="E285" s="120">
        <v>1.4970000000000001</v>
      </c>
      <c r="F285" s="120">
        <v>1.444</v>
      </c>
      <c r="G285" s="120">
        <v>1.355</v>
      </c>
      <c r="H285" s="120">
        <v>0.188</v>
      </c>
    </row>
    <row r="286" spans="1:8" x14ac:dyDescent="0.25">
      <c r="A286" s="120">
        <v>56.2</v>
      </c>
      <c r="B286" s="120">
        <v>1.609</v>
      </c>
      <c r="C286" s="120">
        <v>1.5069999999999999</v>
      </c>
      <c r="D286" s="120">
        <v>1.4419999999999999</v>
      </c>
      <c r="E286" s="120">
        <v>1.4990000000000001</v>
      </c>
      <c r="F286" s="120">
        <v>1.446</v>
      </c>
      <c r="G286" s="120">
        <v>1.357</v>
      </c>
      <c r="H286" s="120">
        <v>0.189</v>
      </c>
    </row>
    <row r="287" spans="1:8" x14ac:dyDescent="0.25">
      <c r="A287" s="120">
        <v>56.4</v>
      </c>
      <c r="B287" s="120">
        <v>1.611</v>
      </c>
      <c r="C287" s="120">
        <v>1.5089999999999999</v>
      </c>
      <c r="D287" s="120">
        <v>1.444</v>
      </c>
      <c r="E287" s="120">
        <v>1.5009999999999999</v>
      </c>
      <c r="F287" s="120">
        <v>1.448</v>
      </c>
      <c r="G287" s="120">
        <v>1.3580000000000001</v>
      </c>
      <c r="H287" s="120">
        <v>0.189</v>
      </c>
    </row>
    <row r="288" spans="1:8" x14ac:dyDescent="0.25">
      <c r="A288" s="120">
        <v>56.6</v>
      </c>
      <c r="B288" s="120">
        <v>1.613</v>
      </c>
      <c r="C288" s="120">
        <v>1.5109999999999999</v>
      </c>
      <c r="D288" s="120">
        <v>1.446</v>
      </c>
      <c r="E288" s="120">
        <v>1.5029999999999999</v>
      </c>
      <c r="F288" s="120">
        <v>1.45</v>
      </c>
      <c r="G288" s="120">
        <v>1.36</v>
      </c>
      <c r="H288" s="120">
        <v>0.19</v>
      </c>
    </row>
    <row r="289" spans="1:8" x14ac:dyDescent="0.25">
      <c r="A289" s="120">
        <v>56.8</v>
      </c>
      <c r="B289" s="120">
        <v>1.615</v>
      </c>
      <c r="C289" s="120">
        <v>1.512</v>
      </c>
      <c r="D289" s="120">
        <v>1.4470000000000001</v>
      </c>
      <c r="E289" s="120">
        <v>1.5049999999999999</v>
      </c>
      <c r="F289" s="120">
        <v>1.4510000000000001</v>
      </c>
      <c r="G289" s="120">
        <v>1.3620000000000001</v>
      </c>
      <c r="H289" s="120">
        <v>0.191</v>
      </c>
    </row>
    <row r="290" spans="1:8" x14ac:dyDescent="0.25">
      <c r="A290" s="120">
        <v>57</v>
      </c>
      <c r="B290" s="120">
        <v>1.617</v>
      </c>
      <c r="C290" s="120">
        <v>1.514</v>
      </c>
      <c r="D290" s="120">
        <v>1.4490000000000001</v>
      </c>
      <c r="E290" s="120">
        <v>1.506</v>
      </c>
      <c r="F290" s="120">
        <v>1.4530000000000001</v>
      </c>
      <c r="G290" s="120">
        <v>1.3640000000000001</v>
      </c>
      <c r="H290" s="120">
        <v>0.191</v>
      </c>
    </row>
    <row r="291" spans="1:8" x14ac:dyDescent="0.25">
      <c r="A291" s="120">
        <v>57.2</v>
      </c>
      <c r="B291" s="120">
        <v>1.6180000000000001</v>
      </c>
      <c r="C291" s="120">
        <v>1.5149999999999999</v>
      </c>
      <c r="D291" s="120">
        <v>1.4510000000000001</v>
      </c>
      <c r="E291" s="120">
        <v>1.508</v>
      </c>
      <c r="F291" s="120">
        <v>1.4550000000000001</v>
      </c>
      <c r="G291" s="120">
        <v>1.365</v>
      </c>
      <c r="H291" s="120">
        <v>0.192</v>
      </c>
    </row>
    <row r="292" spans="1:8" x14ac:dyDescent="0.25">
      <c r="A292" s="120">
        <v>57.4</v>
      </c>
      <c r="B292" s="120">
        <v>1.62</v>
      </c>
      <c r="C292" s="120">
        <v>1.5169999999999999</v>
      </c>
      <c r="D292" s="120">
        <v>1.452</v>
      </c>
      <c r="E292" s="120">
        <v>1.51</v>
      </c>
      <c r="F292" s="120">
        <v>1.4570000000000001</v>
      </c>
      <c r="G292" s="120">
        <v>1.367</v>
      </c>
      <c r="H292" s="120">
        <v>0.193</v>
      </c>
    </row>
    <row r="293" spans="1:8" x14ac:dyDescent="0.25">
      <c r="A293" s="120">
        <v>57.6</v>
      </c>
      <c r="B293" s="120">
        <v>1.6220000000000001</v>
      </c>
      <c r="C293" s="120">
        <v>1.5189999999999999</v>
      </c>
      <c r="D293" s="120">
        <v>1.454</v>
      </c>
      <c r="E293" s="120">
        <v>1.512</v>
      </c>
      <c r="F293" s="120">
        <v>1.458</v>
      </c>
      <c r="G293" s="120">
        <v>1.369</v>
      </c>
      <c r="H293" s="120">
        <v>0.193</v>
      </c>
    </row>
    <row r="294" spans="1:8" x14ac:dyDescent="0.25">
      <c r="A294" s="120">
        <v>57.8</v>
      </c>
      <c r="B294" s="120">
        <v>1.6240000000000001</v>
      </c>
      <c r="C294" s="120">
        <v>1.52</v>
      </c>
      <c r="D294" s="120">
        <v>1.456</v>
      </c>
      <c r="E294" s="120">
        <v>1.5129999999999999</v>
      </c>
      <c r="F294" s="120">
        <v>1.46</v>
      </c>
      <c r="G294" s="120">
        <v>1.37</v>
      </c>
      <c r="H294" s="120">
        <v>0.19400000000000001</v>
      </c>
    </row>
    <row r="295" spans="1:8" x14ac:dyDescent="0.25">
      <c r="A295" s="120">
        <v>58</v>
      </c>
      <c r="B295" s="120">
        <v>1.6259999999999999</v>
      </c>
      <c r="C295" s="120">
        <v>1.522</v>
      </c>
      <c r="D295" s="120">
        <v>1.4570000000000001</v>
      </c>
      <c r="E295" s="120">
        <v>1.5149999999999999</v>
      </c>
      <c r="F295" s="120">
        <v>1.462</v>
      </c>
      <c r="G295" s="120">
        <v>1.3720000000000001</v>
      </c>
      <c r="H295" s="120">
        <v>0.19500000000000001</v>
      </c>
    </row>
    <row r="296" spans="1:8" x14ac:dyDescent="0.25">
      <c r="A296" s="120">
        <v>58.2</v>
      </c>
      <c r="B296" s="120">
        <v>1.6279999999999999</v>
      </c>
      <c r="C296" s="120">
        <v>1.5229999999999999</v>
      </c>
      <c r="D296" s="120">
        <v>1.4590000000000001</v>
      </c>
      <c r="E296" s="120">
        <v>1.5169999999999999</v>
      </c>
      <c r="F296" s="120">
        <v>1.464</v>
      </c>
      <c r="G296" s="120">
        <v>1.373</v>
      </c>
      <c r="H296" s="120">
        <v>0.19500000000000001</v>
      </c>
    </row>
    <row r="297" spans="1:8" x14ac:dyDescent="0.25">
      <c r="A297" s="120">
        <v>58.4</v>
      </c>
      <c r="B297" s="120">
        <v>1.63</v>
      </c>
      <c r="C297" s="120">
        <v>1.5249999999999999</v>
      </c>
      <c r="D297" s="120">
        <v>1.4610000000000001</v>
      </c>
      <c r="E297" s="120">
        <v>1.518</v>
      </c>
      <c r="F297" s="120">
        <v>1.4650000000000001</v>
      </c>
      <c r="G297" s="120">
        <v>1.375</v>
      </c>
      <c r="H297" s="120">
        <v>0.19600000000000001</v>
      </c>
    </row>
    <row r="298" spans="1:8" x14ac:dyDescent="0.25">
      <c r="A298" s="120">
        <v>58.6</v>
      </c>
      <c r="B298" s="120">
        <v>1.631</v>
      </c>
      <c r="C298" s="120">
        <v>1.526</v>
      </c>
      <c r="D298" s="120">
        <v>1.462</v>
      </c>
      <c r="E298" s="120">
        <v>1.52</v>
      </c>
      <c r="F298" s="120">
        <v>1.4670000000000001</v>
      </c>
      <c r="G298" s="120">
        <v>1.377</v>
      </c>
      <c r="H298" s="120">
        <v>0.19700000000000001</v>
      </c>
    </row>
    <row r="299" spans="1:8" x14ac:dyDescent="0.25">
      <c r="A299" s="120">
        <v>58.8</v>
      </c>
      <c r="B299" s="120">
        <v>1.633</v>
      </c>
      <c r="C299" s="120">
        <v>1.528</v>
      </c>
      <c r="D299" s="120">
        <v>1.464</v>
      </c>
      <c r="E299" s="120">
        <v>1.522</v>
      </c>
      <c r="F299" s="120">
        <v>1.4690000000000001</v>
      </c>
      <c r="G299" s="120">
        <v>1.3779999999999999</v>
      </c>
      <c r="H299" s="120">
        <v>0.19700000000000001</v>
      </c>
    </row>
    <row r="300" spans="1:8" x14ac:dyDescent="0.25">
      <c r="A300" s="120">
        <v>59</v>
      </c>
      <c r="B300" s="120">
        <v>1.635</v>
      </c>
      <c r="C300" s="120">
        <v>1.5289999999999999</v>
      </c>
      <c r="D300" s="120">
        <v>1.4650000000000001</v>
      </c>
      <c r="E300" s="120">
        <v>1.5229999999999999</v>
      </c>
      <c r="F300" s="120">
        <v>1.47</v>
      </c>
      <c r="G300" s="120">
        <v>1.38</v>
      </c>
      <c r="H300" s="120">
        <v>0.19800000000000001</v>
      </c>
    </row>
    <row r="301" spans="1:8" x14ac:dyDescent="0.25">
      <c r="A301" s="120">
        <v>59.2</v>
      </c>
      <c r="B301" s="120">
        <v>1.637</v>
      </c>
      <c r="C301" s="120">
        <v>1.5309999999999999</v>
      </c>
      <c r="D301" s="120">
        <v>1.4670000000000001</v>
      </c>
      <c r="E301" s="120">
        <v>1.5249999999999999</v>
      </c>
      <c r="F301" s="120">
        <v>1.472</v>
      </c>
      <c r="G301" s="120">
        <v>1.381</v>
      </c>
      <c r="H301" s="120">
        <v>0.19800000000000001</v>
      </c>
    </row>
    <row r="302" spans="1:8" x14ac:dyDescent="0.25">
      <c r="A302" s="120">
        <v>59.4</v>
      </c>
      <c r="B302" s="120">
        <v>1.639</v>
      </c>
      <c r="C302" s="120">
        <v>1.532</v>
      </c>
      <c r="D302" s="120">
        <v>1.4690000000000001</v>
      </c>
      <c r="E302" s="120">
        <v>1.5269999999999999</v>
      </c>
      <c r="F302" s="120">
        <v>1.474</v>
      </c>
      <c r="G302" s="120">
        <v>1.383</v>
      </c>
      <c r="H302" s="120">
        <v>0.19900000000000001</v>
      </c>
    </row>
    <row r="303" spans="1:8" x14ac:dyDescent="0.25">
      <c r="A303" s="120">
        <v>59.6</v>
      </c>
      <c r="B303" s="120">
        <v>1.64</v>
      </c>
      <c r="C303" s="120">
        <v>1.534</v>
      </c>
      <c r="D303" s="120">
        <v>1.47</v>
      </c>
      <c r="E303" s="120">
        <v>1.528</v>
      </c>
      <c r="F303" s="120">
        <v>1.4750000000000001</v>
      </c>
      <c r="G303" s="120">
        <v>1.3839999999999999</v>
      </c>
      <c r="H303" s="120">
        <v>0.2</v>
      </c>
    </row>
    <row r="304" spans="1:8" x14ac:dyDescent="0.25">
      <c r="A304" s="120">
        <v>59.8</v>
      </c>
      <c r="B304" s="120">
        <v>1.6419999999999999</v>
      </c>
      <c r="C304" s="120">
        <v>1.5349999999999999</v>
      </c>
      <c r="D304" s="120">
        <v>1.472</v>
      </c>
      <c r="E304" s="120">
        <v>1.53</v>
      </c>
      <c r="F304" s="120">
        <v>1.4770000000000001</v>
      </c>
      <c r="G304" s="120">
        <v>1.3859999999999999</v>
      </c>
      <c r="H304" s="120">
        <v>0.2</v>
      </c>
    </row>
    <row r="305" spans="1:8" x14ac:dyDescent="0.25">
      <c r="A305" s="120">
        <v>60</v>
      </c>
      <c r="B305" s="120">
        <v>1.6439999999999999</v>
      </c>
      <c r="C305" s="120">
        <v>1.5369999999999999</v>
      </c>
      <c r="D305" s="120">
        <v>1.4730000000000001</v>
      </c>
      <c r="E305" s="120">
        <v>1.532</v>
      </c>
      <c r="F305" s="120">
        <v>1.478</v>
      </c>
      <c r="G305" s="120">
        <v>1.387</v>
      </c>
      <c r="H305" s="120">
        <v>0.20100000000000001</v>
      </c>
    </row>
    <row r="306" spans="1:8" x14ac:dyDescent="0.25">
      <c r="A306" s="120">
        <v>60.2</v>
      </c>
      <c r="B306" s="120">
        <v>1.6459999999999999</v>
      </c>
      <c r="C306" s="120">
        <v>1.538</v>
      </c>
      <c r="D306" s="120">
        <v>1.4750000000000001</v>
      </c>
      <c r="E306" s="120">
        <v>1.5329999999999999</v>
      </c>
      <c r="F306" s="120">
        <v>1.48</v>
      </c>
      <c r="G306" s="120">
        <v>1.389</v>
      </c>
      <c r="H306" s="120">
        <v>0.20200000000000001</v>
      </c>
    </row>
    <row r="307" spans="1:8" x14ac:dyDescent="0.25">
      <c r="A307" s="120">
        <v>60.4</v>
      </c>
      <c r="B307" s="120">
        <v>1.647</v>
      </c>
      <c r="C307" s="120">
        <v>1.54</v>
      </c>
      <c r="D307" s="120">
        <v>1.476</v>
      </c>
      <c r="E307" s="120">
        <v>1.5349999999999999</v>
      </c>
      <c r="F307" s="120">
        <v>1.482</v>
      </c>
      <c r="G307" s="120">
        <v>1.391</v>
      </c>
      <c r="H307" s="120">
        <v>0.20200000000000001</v>
      </c>
    </row>
    <row r="308" spans="1:8" x14ac:dyDescent="0.25">
      <c r="A308" s="120">
        <v>60.6</v>
      </c>
      <c r="B308" s="120">
        <v>1.649</v>
      </c>
      <c r="C308" s="120">
        <v>1.5409999999999999</v>
      </c>
      <c r="D308" s="120">
        <v>1.478</v>
      </c>
      <c r="E308" s="120">
        <v>1.536</v>
      </c>
      <c r="F308" s="120">
        <v>1.4830000000000001</v>
      </c>
      <c r="G308" s="120">
        <v>1.3919999999999999</v>
      </c>
      <c r="H308" s="120">
        <v>0.20300000000000001</v>
      </c>
    </row>
    <row r="309" spans="1:8" x14ac:dyDescent="0.25">
      <c r="A309" s="120">
        <v>60.8</v>
      </c>
      <c r="B309" s="120">
        <v>1.651</v>
      </c>
      <c r="C309" s="120">
        <v>1.5429999999999999</v>
      </c>
      <c r="D309" s="120">
        <v>1.4790000000000001</v>
      </c>
      <c r="E309" s="120">
        <v>1.538</v>
      </c>
      <c r="F309" s="120">
        <v>1.4850000000000001</v>
      </c>
      <c r="G309" s="120">
        <v>1.3939999999999999</v>
      </c>
      <c r="H309" s="120">
        <v>0.20399999999999999</v>
      </c>
    </row>
    <row r="310" spans="1:8" x14ac:dyDescent="0.25">
      <c r="A310" s="120">
        <v>61</v>
      </c>
      <c r="B310" s="120">
        <v>1.6519999999999999</v>
      </c>
      <c r="C310" s="120">
        <v>1.544</v>
      </c>
      <c r="D310" s="120">
        <v>1.4810000000000001</v>
      </c>
      <c r="E310" s="120">
        <v>1.5389999999999999</v>
      </c>
      <c r="F310" s="120">
        <v>1.486</v>
      </c>
      <c r="G310" s="120">
        <v>1.395</v>
      </c>
      <c r="H310" s="120">
        <v>0.20399999999999999</v>
      </c>
    </row>
    <row r="311" spans="1:8" x14ac:dyDescent="0.25">
      <c r="A311" s="120">
        <v>61.2</v>
      </c>
      <c r="B311" s="120">
        <v>1.6539999999999999</v>
      </c>
      <c r="C311" s="120">
        <v>1.5449999999999999</v>
      </c>
      <c r="D311" s="120">
        <v>1.482</v>
      </c>
      <c r="E311" s="120">
        <v>1.5409999999999999</v>
      </c>
      <c r="F311" s="120">
        <v>1.488</v>
      </c>
      <c r="G311" s="120">
        <v>1.3959999999999999</v>
      </c>
      <c r="H311" s="120">
        <v>0.20499999999999999</v>
      </c>
    </row>
    <row r="312" spans="1:8" x14ac:dyDescent="0.25">
      <c r="A312" s="120">
        <v>61.4</v>
      </c>
      <c r="B312" s="120">
        <v>1.6559999999999999</v>
      </c>
      <c r="C312" s="120">
        <v>1.5469999999999999</v>
      </c>
      <c r="D312" s="120">
        <v>1.484</v>
      </c>
      <c r="E312" s="120">
        <v>1.5429999999999999</v>
      </c>
      <c r="F312" s="120">
        <v>1.4890000000000001</v>
      </c>
      <c r="G312" s="120">
        <v>1.3979999999999999</v>
      </c>
      <c r="H312" s="120">
        <v>0.20599999999999999</v>
      </c>
    </row>
    <row r="313" spans="1:8" x14ac:dyDescent="0.25">
      <c r="A313" s="120">
        <v>61.6</v>
      </c>
      <c r="B313" s="120">
        <v>1.657</v>
      </c>
      <c r="C313" s="120">
        <v>1.548</v>
      </c>
      <c r="D313" s="120">
        <v>1.4850000000000001</v>
      </c>
      <c r="E313" s="120">
        <v>1.544</v>
      </c>
      <c r="F313" s="120">
        <v>1.4910000000000001</v>
      </c>
      <c r="G313" s="120">
        <v>1.399</v>
      </c>
      <c r="H313" s="120">
        <v>0.20599999999999999</v>
      </c>
    </row>
    <row r="314" spans="1:8" x14ac:dyDescent="0.25">
      <c r="A314" s="120">
        <v>61.8</v>
      </c>
      <c r="B314" s="120">
        <v>1.659</v>
      </c>
      <c r="C314" s="120">
        <v>1.5489999999999999</v>
      </c>
      <c r="D314" s="120">
        <v>1.4870000000000001</v>
      </c>
      <c r="E314" s="120">
        <v>1.546</v>
      </c>
      <c r="F314" s="120">
        <v>1.4930000000000001</v>
      </c>
      <c r="G314" s="120">
        <v>1.401</v>
      </c>
      <c r="H314" s="120">
        <v>0.20699999999999999</v>
      </c>
    </row>
    <row r="315" spans="1:8" x14ac:dyDescent="0.25">
      <c r="A315" s="120">
        <v>62</v>
      </c>
      <c r="B315" s="120">
        <v>1.661</v>
      </c>
      <c r="C315" s="120">
        <v>1.5509999999999999</v>
      </c>
      <c r="D315" s="120">
        <v>1.488</v>
      </c>
      <c r="E315" s="120">
        <v>1.5469999999999999</v>
      </c>
      <c r="F315" s="120">
        <v>1.494</v>
      </c>
      <c r="G315" s="120">
        <v>1.4019999999999999</v>
      </c>
      <c r="H315" s="120">
        <v>0.20799999999999999</v>
      </c>
    </row>
    <row r="316" spans="1:8" x14ac:dyDescent="0.25">
      <c r="A316" s="120">
        <v>62.2</v>
      </c>
      <c r="B316" s="120">
        <v>1.6619999999999999</v>
      </c>
      <c r="C316" s="120">
        <v>1.552</v>
      </c>
      <c r="D316" s="120">
        <v>1.4890000000000001</v>
      </c>
      <c r="E316" s="120">
        <v>1.5489999999999999</v>
      </c>
      <c r="F316" s="120">
        <v>1.496</v>
      </c>
      <c r="G316" s="120">
        <v>1.4039999999999999</v>
      </c>
      <c r="H316" s="120">
        <v>0.20799999999999999</v>
      </c>
    </row>
    <row r="317" spans="1:8" x14ac:dyDescent="0.25">
      <c r="A317" s="120">
        <v>62.4</v>
      </c>
      <c r="B317" s="120">
        <v>1.6639999999999999</v>
      </c>
      <c r="C317" s="120">
        <v>1.554</v>
      </c>
      <c r="D317" s="120">
        <v>1.4910000000000001</v>
      </c>
      <c r="E317" s="120">
        <v>1.55</v>
      </c>
      <c r="F317" s="120">
        <v>1.4970000000000001</v>
      </c>
      <c r="G317" s="120">
        <v>1.405</v>
      </c>
      <c r="H317" s="120">
        <v>0.20899999999999999</v>
      </c>
    </row>
    <row r="318" spans="1:8" x14ac:dyDescent="0.25">
      <c r="A318" s="120">
        <v>62.6</v>
      </c>
      <c r="B318" s="120">
        <v>1.665</v>
      </c>
      <c r="C318" s="120">
        <v>1.5549999999999999</v>
      </c>
      <c r="D318" s="120">
        <v>1.492</v>
      </c>
      <c r="E318" s="120">
        <v>1.552</v>
      </c>
      <c r="F318" s="120">
        <v>1.498</v>
      </c>
      <c r="G318" s="120">
        <v>1.407</v>
      </c>
      <c r="H318" s="120">
        <v>0.21</v>
      </c>
    </row>
    <row r="319" spans="1:8" x14ac:dyDescent="0.25">
      <c r="A319" s="120">
        <v>62.8</v>
      </c>
      <c r="B319" s="120">
        <v>1.667</v>
      </c>
      <c r="C319" s="120">
        <v>1.556</v>
      </c>
      <c r="D319" s="120">
        <v>1.494</v>
      </c>
      <c r="E319" s="120">
        <v>1.5529999999999999</v>
      </c>
      <c r="F319" s="120">
        <v>1.5</v>
      </c>
      <c r="G319" s="120">
        <v>1.4079999999999999</v>
      </c>
      <c r="H319" s="120">
        <v>0.21</v>
      </c>
    </row>
    <row r="320" spans="1:8" x14ac:dyDescent="0.25">
      <c r="A320" s="120">
        <v>63</v>
      </c>
      <c r="B320" s="120">
        <v>1.669</v>
      </c>
      <c r="C320" s="120">
        <v>1.5569999999999999</v>
      </c>
      <c r="D320" s="120">
        <v>1.4950000000000001</v>
      </c>
      <c r="E320" s="120">
        <v>1.554</v>
      </c>
      <c r="F320" s="120">
        <v>1.5009999999999999</v>
      </c>
      <c r="G320" s="120">
        <v>1.409</v>
      </c>
      <c r="H320" s="120">
        <v>0.21099999999999999</v>
      </c>
    </row>
    <row r="321" spans="1:8" x14ac:dyDescent="0.25">
      <c r="A321" s="120">
        <v>63.2</v>
      </c>
      <c r="B321" s="120">
        <v>1.67</v>
      </c>
      <c r="C321" s="120">
        <v>1.5589999999999999</v>
      </c>
      <c r="D321" s="120">
        <v>1.496</v>
      </c>
      <c r="E321" s="120">
        <v>1.556</v>
      </c>
      <c r="F321" s="120">
        <v>1.5029999999999999</v>
      </c>
      <c r="G321" s="120">
        <v>1.411</v>
      </c>
      <c r="H321" s="120">
        <v>0.21199999999999999</v>
      </c>
    </row>
    <row r="322" spans="1:8" x14ac:dyDescent="0.25">
      <c r="A322" s="120">
        <v>63.4</v>
      </c>
      <c r="B322" s="120">
        <v>1.6719999999999999</v>
      </c>
      <c r="C322" s="120">
        <v>1.56</v>
      </c>
      <c r="D322" s="120">
        <v>1.498</v>
      </c>
      <c r="E322" s="120">
        <v>1.5569999999999999</v>
      </c>
      <c r="F322" s="120">
        <v>1.504</v>
      </c>
      <c r="G322" s="120">
        <v>1.4119999999999999</v>
      </c>
      <c r="H322" s="120">
        <v>0.21199999999999999</v>
      </c>
    </row>
    <row r="323" spans="1:8" x14ac:dyDescent="0.25">
      <c r="A323" s="120">
        <v>63.6</v>
      </c>
      <c r="B323" s="120">
        <v>1.673</v>
      </c>
      <c r="C323" s="120">
        <v>1.5609999999999999</v>
      </c>
      <c r="D323" s="120">
        <v>1.4990000000000001</v>
      </c>
      <c r="E323" s="120">
        <v>1.5589999999999999</v>
      </c>
      <c r="F323" s="120">
        <v>1.506</v>
      </c>
      <c r="G323" s="120">
        <v>1.413</v>
      </c>
      <c r="H323" s="120">
        <v>0.21299999999999999</v>
      </c>
    </row>
    <row r="324" spans="1:8" x14ac:dyDescent="0.25">
      <c r="A324" s="120">
        <v>63.8</v>
      </c>
      <c r="B324" s="120">
        <v>1.675</v>
      </c>
      <c r="C324" s="120">
        <v>1.5629999999999999</v>
      </c>
      <c r="D324" s="120">
        <v>1.5009999999999999</v>
      </c>
      <c r="E324" s="120">
        <v>1.56</v>
      </c>
      <c r="F324" s="120">
        <v>1.5069999999999999</v>
      </c>
      <c r="G324" s="120">
        <v>1.415</v>
      </c>
      <c r="H324" s="120">
        <v>0.214</v>
      </c>
    </row>
    <row r="325" spans="1:8" x14ac:dyDescent="0.25">
      <c r="A325" s="120">
        <v>64</v>
      </c>
      <c r="B325" s="120">
        <v>1.6759999999999999</v>
      </c>
      <c r="C325" s="120">
        <v>1.5640000000000001</v>
      </c>
      <c r="D325" s="120">
        <v>1.502</v>
      </c>
      <c r="E325" s="120">
        <v>1.5620000000000001</v>
      </c>
      <c r="F325" s="120">
        <v>1.5089999999999999</v>
      </c>
      <c r="G325" s="120">
        <v>1.4159999999999999</v>
      </c>
      <c r="H325" s="120">
        <v>0.214</v>
      </c>
    </row>
    <row r="326" spans="1:8" x14ac:dyDescent="0.25">
      <c r="A326" s="120">
        <v>64.2</v>
      </c>
      <c r="B326" s="120">
        <v>1.6779999999999999</v>
      </c>
      <c r="C326" s="120">
        <v>1.5649999999999999</v>
      </c>
      <c r="D326" s="120">
        <v>1.5029999999999999</v>
      </c>
      <c r="E326" s="120">
        <v>1.5629999999999999</v>
      </c>
      <c r="F326" s="120">
        <v>1.51</v>
      </c>
      <c r="G326" s="120">
        <v>1.417</v>
      </c>
      <c r="H326" s="120">
        <v>0.215</v>
      </c>
    </row>
    <row r="327" spans="1:8" x14ac:dyDescent="0.25">
      <c r="A327" s="120">
        <v>64.400000000000006</v>
      </c>
      <c r="B327" s="120">
        <v>1.679</v>
      </c>
      <c r="C327" s="120">
        <v>1.5660000000000001</v>
      </c>
      <c r="D327" s="120">
        <v>1.5049999999999999</v>
      </c>
      <c r="E327" s="120">
        <v>1.5640000000000001</v>
      </c>
      <c r="F327" s="120">
        <v>1.5109999999999999</v>
      </c>
      <c r="G327" s="120">
        <v>1.419</v>
      </c>
      <c r="H327" s="120">
        <v>0.215</v>
      </c>
    </row>
    <row r="328" spans="1:8" x14ac:dyDescent="0.25">
      <c r="A328" s="120">
        <v>64.599999999999994</v>
      </c>
      <c r="B328" s="120">
        <v>1.681</v>
      </c>
      <c r="C328" s="120">
        <v>1.5680000000000001</v>
      </c>
      <c r="D328" s="120">
        <v>1.506</v>
      </c>
      <c r="E328" s="120">
        <v>1.5660000000000001</v>
      </c>
      <c r="F328" s="120">
        <v>1.5129999999999999</v>
      </c>
      <c r="G328" s="120">
        <v>1.42</v>
      </c>
      <c r="H328" s="120">
        <v>0.216</v>
      </c>
    </row>
    <row r="329" spans="1:8" x14ac:dyDescent="0.25">
      <c r="A329" s="120">
        <v>64.8</v>
      </c>
      <c r="B329" s="120">
        <v>1.6819999999999999</v>
      </c>
      <c r="C329" s="120">
        <v>1.569</v>
      </c>
      <c r="D329" s="120">
        <v>1.5069999999999999</v>
      </c>
      <c r="E329" s="120">
        <v>1.5669999999999999</v>
      </c>
      <c r="F329" s="120">
        <v>1.514</v>
      </c>
      <c r="G329" s="120">
        <v>1.421</v>
      </c>
      <c r="H329" s="120">
        <v>0.217</v>
      </c>
    </row>
    <row r="330" spans="1:8" x14ac:dyDescent="0.25">
      <c r="A330" s="120">
        <v>65</v>
      </c>
      <c r="B330" s="120">
        <v>1.6839999999999999</v>
      </c>
      <c r="C330" s="120">
        <v>1.57</v>
      </c>
      <c r="D330" s="120">
        <v>1.508</v>
      </c>
      <c r="E330" s="120">
        <v>1.569</v>
      </c>
      <c r="F330" s="120">
        <v>1.516</v>
      </c>
      <c r="G330" s="120">
        <v>1.423</v>
      </c>
      <c r="H330" s="120">
        <v>0.217</v>
      </c>
    </row>
    <row r="331" spans="1:8" x14ac:dyDescent="0.25">
      <c r="A331" s="120">
        <v>65.2</v>
      </c>
      <c r="B331" s="120">
        <v>1.6850000000000001</v>
      </c>
      <c r="C331" s="120">
        <v>1.571</v>
      </c>
      <c r="D331" s="120">
        <v>1.51</v>
      </c>
      <c r="E331" s="120">
        <v>1.57</v>
      </c>
      <c r="F331" s="120">
        <v>1.5169999999999999</v>
      </c>
      <c r="G331" s="120">
        <v>1.4239999999999999</v>
      </c>
      <c r="H331" s="120">
        <v>0.218</v>
      </c>
    </row>
    <row r="332" spans="1:8" x14ac:dyDescent="0.25">
      <c r="A332" s="120">
        <v>65.400000000000006</v>
      </c>
      <c r="B332" s="120">
        <v>1.6870000000000001</v>
      </c>
      <c r="C332" s="120">
        <v>1.573</v>
      </c>
      <c r="D332" s="120">
        <v>1.5109999999999999</v>
      </c>
      <c r="E332" s="120">
        <v>1.571</v>
      </c>
      <c r="F332" s="120">
        <v>1.518</v>
      </c>
      <c r="G332" s="120">
        <v>1.425</v>
      </c>
      <c r="H332" s="120">
        <v>0.219</v>
      </c>
    </row>
    <row r="333" spans="1:8" x14ac:dyDescent="0.25">
      <c r="A333" s="120">
        <v>65.599999999999994</v>
      </c>
      <c r="B333" s="120">
        <v>1.6879999999999999</v>
      </c>
      <c r="C333" s="120">
        <v>1.5740000000000001</v>
      </c>
      <c r="D333" s="120">
        <v>1.512</v>
      </c>
      <c r="E333" s="120">
        <v>1.573</v>
      </c>
      <c r="F333" s="120">
        <v>1.52</v>
      </c>
      <c r="G333" s="120">
        <v>1.427</v>
      </c>
      <c r="H333" s="120">
        <v>0.219</v>
      </c>
    </row>
    <row r="334" spans="1:8" x14ac:dyDescent="0.25">
      <c r="A334" s="120">
        <v>65.8</v>
      </c>
      <c r="B334" s="120">
        <v>1.69</v>
      </c>
      <c r="C334" s="120">
        <v>1.575</v>
      </c>
      <c r="D334" s="120">
        <v>1.514</v>
      </c>
      <c r="E334" s="120">
        <v>1.5740000000000001</v>
      </c>
      <c r="F334" s="120">
        <v>1.5209999999999999</v>
      </c>
      <c r="G334" s="120">
        <v>1.4279999999999999</v>
      </c>
      <c r="H334" s="120">
        <v>0.22</v>
      </c>
    </row>
    <row r="335" spans="1:8" x14ac:dyDescent="0.25">
      <c r="A335" s="120">
        <v>66</v>
      </c>
      <c r="B335" s="120">
        <v>1.6910000000000001</v>
      </c>
      <c r="C335" s="120">
        <v>1.5760000000000001</v>
      </c>
      <c r="D335" s="120">
        <v>1.5149999999999999</v>
      </c>
      <c r="E335" s="120">
        <v>1.575</v>
      </c>
      <c r="F335" s="120">
        <v>1.522</v>
      </c>
      <c r="G335" s="120">
        <v>1.429</v>
      </c>
      <c r="H335" s="120">
        <v>0.221</v>
      </c>
    </row>
    <row r="336" spans="1:8" x14ac:dyDescent="0.25">
      <c r="A336" s="120">
        <v>66.2</v>
      </c>
      <c r="B336" s="120">
        <v>1.6919999999999999</v>
      </c>
      <c r="C336" s="120">
        <v>1.577</v>
      </c>
      <c r="D336" s="120">
        <v>1.516</v>
      </c>
      <c r="E336" s="120">
        <v>1.577</v>
      </c>
      <c r="F336" s="120">
        <v>1.524</v>
      </c>
      <c r="G336" s="120">
        <v>1.43</v>
      </c>
      <c r="H336" s="120">
        <v>0.221</v>
      </c>
    </row>
    <row r="337" spans="1:8" x14ac:dyDescent="0.25">
      <c r="A337" s="120">
        <v>66.400000000000006</v>
      </c>
      <c r="B337" s="120">
        <v>1.694</v>
      </c>
      <c r="C337" s="120">
        <v>1.5780000000000001</v>
      </c>
      <c r="D337" s="120">
        <v>1.5169999999999999</v>
      </c>
      <c r="E337" s="120">
        <v>1.5780000000000001</v>
      </c>
      <c r="F337" s="120">
        <v>1.5249999999999999</v>
      </c>
      <c r="G337" s="120">
        <v>1.4319999999999999</v>
      </c>
      <c r="H337" s="120">
        <v>0.222</v>
      </c>
    </row>
    <row r="338" spans="1:8" x14ac:dyDescent="0.25">
      <c r="A338" s="120">
        <v>66.599999999999994</v>
      </c>
      <c r="B338" s="120">
        <v>1.6950000000000001</v>
      </c>
      <c r="C338" s="120">
        <v>1.58</v>
      </c>
      <c r="D338" s="120">
        <v>1.5189999999999999</v>
      </c>
      <c r="E338" s="120">
        <v>1.579</v>
      </c>
      <c r="F338" s="120">
        <v>1.526</v>
      </c>
      <c r="G338" s="120">
        <v>1.4330000000000001</v>
      </c>
      <c r="H338" s="120">
        <v>0.223</v>
      </c>
    </row>
    <row r="339" spans="1:8" x14ac:dyDescent="0.25">
      <c r="A339" s="120">
        <v>66.8</v>
      </c>
      <c r="B339" s="120">
        <v>1.6970000000000001</v>
      </c>
      <c r="C339" s="120">
        <v>1.581</v>
      </c>
      <c r="D339" s="120">
        <v>1.52</v>
      </c>
      <c r="E339" s="120">
        <v>1.58</v>
      </c>
      <c r="F339" s="120">
        <v>1.528</v>
      </c>
      <c r="G339" s="120">
        <v>1.4339999999999999</v>
      </c>
      <c r="H339" s="120">
        <v>0.223</v>
      </c>
    </row>
    <row r="340" spans="1:8" x14ac:dyDescent="0.25">
      <c r="A340" s="120">
        <v>67</v>
      </c>
      <c r="B340" s="120">
        <v>1.698</v>
      </c>
      <c r="C340" s="120">
        <v>1.5820000000000001</v>
      </c>
      <c r="D340" s="120">
        <v>1.5209999999999999</v>
      </c>
      <c r="E340" s="120">
        <v>1.5820000000000001</v>
      </c>
      <c r="F340" s="120">
        <v>1.5289999999999999</v>
      </c>
      <c r="G340" s="120">
        <v>1.4350000000000001</v>
      </c>
      <c r="H340" s="120">
        <v>0.224</v>
      </c>
    </row>
    <row r="341" spans="1:8" x14ac:dyDescent="0.25">
      <c r="A341" s="120">
        <v>67.2</v>
      </c>
      <c r="B341" s="120">
        <v>1.6990000000000001</v>
      </c>
      <c r="C341" s="120">
        <v>1.583</v>
      </c>
      <c r="D341" s="120">
        <v>1.522</v>
      </c>
      <c r="E341" s="120">
        <v>1.583</v>
      </c>
      <c r="F341" s="120">
        <v>1.53</v>
      </c>
      <c r="G341" s="120">
        <v>1.4370000000000001</v>
      </c>
      <c r="H341" s="120">
        <v>0.22500000000000001</v>
      </c>
    </row>
    <row r="342" spans="1:8" x14ac:dyDescent="0.25">
      <c r="A342" s="120">
        <v>67.400000000000006</v>
      </c>
      <c r="B342" s="120">
        <v>1.7010000000000001</v>
      </c>
      <c r="C342" s="120">
        <v>1.5840000000000001</v>
      </c>
      <c r="D342" s="120">
        <v>1.5229999999999999</v>
      </c>
      <c r="E342" s="120">
        <v>1.5840000000000001</v>
      </c>
      <c r="F342" s="120">
        <v>1.5309999999999999</v>
      </c>
      <c r="G342" s="120">
        <v>1.4379999999999999</v>
      </c>
      <c r="H342" s="120">
        <v>0.22500000000000001</v>
      </c>
    </row>
    <row r="343" spans="1:8" x14ac:dyDescent="0.25">
      <c r="A343" s="120">
        <v>67.599999999999994</v>
      </c>
      <c r="B343" s="120">
        <v>1.702</v>
      </c>
      <c r="C343" s="120">
        <v>1.585</v>
      </c>
      <c r="D343" s="120">
        <v>1.5249999999999999</v>
      </c>
      <c r="E343" s="120">
        <v>1.585</v>
      </c>
      <c r="F343" s="120">
        <v>1.5329999999999999</v>
      </c>
      <c r="G343" s="120">
        <v>1.4390000000000001</v>
      </c>
      <c r="H343" s="120">
        <v>0.22600000000000001</v>
      </c>
    </row>
    <row r="344" spans="1:8" x14ac:dyDescent="0.25">
      <c r="A344" s="120">
        <v>67.8</v>
      </c>
      <c r="B344" s="120">
        <v>1.7030000000000001</v>
      </c>
      <c r="C344" s="120">
        <v>1.5860000000000001</v>
      </c>
      <c r="D344" s="120">
        <v>1.526</v>
      </c>
      <c r="E344" s="120">
        <v>1.587</v>
      </c>
      <c r="F344" s="120">
        <v>1.534</v>
      </c>
      <c r="G344" s="120">
        <v>1.44</v>
      </c>
      <c r="H344" s="120">
        <v>0.22700000000000001</v>
      </c>
    </row>
    <row r="345" spans="1:8" x14ac:dyDescent="0.25">
      <c r="A345" s="120">
        <v>68</v>
      </c>
      <c r="B345" s="120">
        <v>1.7050000000000001</v>
      </c>
      <c r="C345" s="120">
        <v>1.587</v>
      </c>
      <c r="D345" s="120">
        <v>1.5269999999999999</v>
      </c>
      <c r="E345" s="120">
        <v>1.5880000000000001</v>
      </c>
      <c r="F345" s="120">
        <v>1.5349999999999999</v>
      </c>
      <c r="G345" s="120">
        <v>1.4410000000000001</v>
      </c>
      <c r="H345" s="120">
        <v>0.22700000000000001</v>
      </c>
    </row>
    <row r="346" spans="1:8" x14ac:dyDescent="0.25">
      <c r="A346" s="120">
        <v>68.2</v>
      </c>
      <c r="B346" s="120">
        <v>1.706</v>
      </c>
      <c r="C346" s="120">
        <v>1.589</v>
      </c>
      <c r="D346" s="120">
        <v>1.528</v>
      </c>
      <c r="E346" s="120">
        <v>1.589</v>
      </c>
      <c r="F346" s="120">
        <v>1.536</v>
      </c>
      <c r="G346" s="120">
        <v>1.4430000000000001</v>
      </c>
      <c r="H346" s="120">
        <v>0.22800000000000001</v>
      </c>
    </row>
    <row r="347" spans="1:8" x14ac:dyDescent="0.25">
      <c r="A347" s="120">
        <v>68.400000000000006</v>
      </c>
      <c r="B347" s="120">
        <v>1.7070000000000001</v>
      </c>
      <c r="C347" s="120">
        <v>1.59</v>
      </c>
      <c r="D347" s="120">
        <v>1.5289999999999999</v>
      </c>
      <c r="E347" s="120">
        <v>1.59</v>
      </c>
      <c r="F347" s="120">
        <v>1.538</v>
      </c>
      <c r="G347" s="120">
        <v>1.444</v>
      </c>
      <c r="H347" s="120">
        <v>0.22800000000000001</v>
      </c>
    </row>
    <row r="348" spans="1:8" x14ac:dyDescent="0.25">
      <c r="A348" s="120">
        <v>68.599999999999994</v>
      </c>
      <c r="B348" s="120">
        <v>1.7090000000000001</v>
      </c>
      <c r="C348" s="120">
        <v>1.591</v>
      </c>
      <c r="D348" s="120">
        <v>1.5309999999999999</v>
      </c>
      <c r="E348" s="120">
        <v>1.5920000000000001</v>
      </c>
      <c r="F348" s="120">
        <v>1.5389999999999999</v>
      </c>
      <c r="G348" s="120">
        <v>1.4450000000000001</v>
      </c>
      <c r="H348" s="120">
        <v>0.22900000000000001</v>
      </c>
    </row>
    <row r="349" spans="1:8" x14ac:dyDescent="0.25">
      <c r="A349" s="120">
        <v>68.8</v>
      </c>
      <c r="B349" s="120">
        <v>1.71</v>
      </c>
      <c r="C349" s="120">
        <v>1.5920000000000001</v>
      </c>
      <c r="D349" s="120">
        <v>1.532</v>
      </c>
      <c r="E349" s="120">
        <v>1.593</v>
      </c>
      <c r="F349" s="120">
        <v>1.54</v>
      </c>
      <c r="G349" s="120">
        <v>1.446</v>
      </c>
      <c r="H349" s="120">
        <v>0.23</v>
      </c>
    </row>
    <row r="350" spans="1:8" x14ac:dyDescent="0.25">
      <c r="A350" s="120">
        <v>69</v>
      </c>
      <c r="B350" s="120">
        <v>1.7110000000000001</v>
      </c>
      <c r="C350" s="120">
        <v>1.593</v>
      </c>
      <c r="D350" s="120">
        <v>1.5329999999999999</v>
      </c>
      <c r="E350" s="120">
        <v>1.5940000000000001</v>
      </c>
      <c r="F350" s="120">
        <v>1.5409999999999999</v>
      </c>
      <c r="G350" s="120">
        <v>1.4470000000000001</v>
      </c>
      <c r="H350" s="120">
        <v>0.23</v>
      </c>
    </row>
    <row r="351" spans="1:8" x14ac:dyDescent="0.25">
      <c r="A351" s="120">
        <v>69.2</v>
      </c>
      <c r="B351" s="120">
        <v>1.7130000000000001</v>
      </c>
      <c r="C351" s="120">
        <v>1.5940000000000001</v>
      </c>
      <c r="D351" s="120">
        <v>1.534</v>
      </c>
      <c r="E351" s="120">
        <v>1.595</v>
      </c>
      <c r="F351" s="120">
        <v>1.5429999999999999</v>
      </c>
      <c r="G351" s="120">
        <v>1.448</v>
      </c>
      <c r="H351" s="120">
        <v>0.23100000000000001</v>
      </c>
    </row>
    <row r="352" spans="1:8" x14ac:dyDescent="0.25">
      <c r="A352" s="120">
        <v>69.400000000000006</v>
      </c>
      <c r="B352" s="120">
        <v>1.714</v>
      </c>
      <c r="C352" s="120">
        <v>1.595</v>
      </c>
      <c r="D352" s="120">
        <v>1.5349999999999999</v>
      </c>
      <c r="E352" s="120">
        <v>1.5960000000000001</v>
      </c>
      <c r="F352" s="120">
        <v>1.544</v>
      </c>
      <c r="G352" s="120">
        <v>1.4490000000000001</v>
      </c>
      <c r="H352" s="120">
        <v>0.23200000000000001</v>
      </c>
    </row>
    <row r="353" spans="1:8" x14ac:dyDescent="0.25">
      <c r="A353" s="120">
        <v>69.599999999999994</v>
      </c>
      <c r="B353" s="120">
        <v>1.7150000000000001</v>
      </c>
      <c r="C353" s="120">
        <v>1.5960000000000001</v>
      </c>
      <c r="D353" s="120">
        <v>1.536</v>
      </c>
      <c r="E353" s="120">
        <v>1.5980000000000001</v>
      </c>
      <c r="F353" s="120">
        <v>1.5449999999999999</v>
      </c>
      <c r="G353" s="120">
        <v>1.4510000000000001</v>
      </c>
      <c r="H353" s="120">
        <v>0.23200000000000001</v>
      </c>
    </row>
    <row r="354" spans="1:8" x14ac:dyDescent="0.25">
      <c r="A354" s="120">
        <v>69.8</v>
      </c>
      <c r="B354" s="120">
        <v>1.716</v>
      </c>
      <c r="C354" s="120">
        <v>1.597</v>
      </c>
      <c r="D354" s="120">
        <v>1.5369999999999999</v>
      </c>
      <c r="E354" s="120">
        <v>1.599</v>
      </c>
      <c r="F354" s="120">
        <v>1.546</v>
      </c>
      <c r="G354" s="120">
        <v>1.452</v>
      </c>
      <c r="H354" s="120">
        <v>0.23300000000000001</v>
      </c>
    </row>
    <row r="355" spans="1:8" x14ac:dyDescent="0.25">
      <c r="A355" s="120">
        <v>70</v>
      </c>
      <c r="B355" s="120">
        <v>1.718</v>
      </c>
      <c r="C355" s="120">
        <v>1.5980000000000001</v>
      </c>
      <c r="D355" s="120">
        <v>1.538</v>
      </c>
      <c r="E355" s="120">
        <v>1.6</v>
      </c>
      <c r="F355" s="120">
        <v>1.5469999999999999</v>
      </c>
      <c r="G355" s="120">
        <v>1.4530000000000001</v>
      </c>
      <c r="H355" s="120">
        <v>0.23400000000000001</v>
      </c>
    </row>
    <row r="356" spans="1:8" x14ac:dyDescent="0.25">
      <c r="A356" s="120">
        <v>70.2</v>
      </c>
      <c r="B356" s="120">
        <v>1.7190000000000001</v>
      </c>
      <c r="C356" s="120">
        <v>1.599</v>
      </c>
      <c r="D356" s="120">
        <v>1.54</v>
      </c>
      <c r="E356" s="120">
        <v>1.601</v>
      </c>
      <c r="F356" s="120">
        <v>1.548</v>
      </c>
      <c r="G356" s="120">
        <v>1.454</v>
      </c>
      <c r="H356" s="120">
        <v>0.23400000000000001</v>
      </c>
    </row>
    <row r="357" spans="1:8" x14ac:dyDescent="0.25">
      <c r="A357" s="120">
        <v>70.400000000000006</v>
      </c>
      <c r="B357" s="120">
        <v>1.72</v>
      </c>
      <c r="C357" s="120">
        <v>1.6</v>
      </c>
      <c r="D357" s="120">
        <v>1.5409999999999999</v>
      </c>
      <c r="E357" s="120">
        <v>1.6020000000000001</v>
      </c>
      <c r="F357" s="120">
        <v>1.55</v>
      </c>
      <c r="G357" s="120">
        <v>1.4550000000000001</v>
      </c>
      <c r="H357" s="120">
        <v>0.23499999999999999</v>
      </c>
    </row>
    <row r="358" spans="1:8" x14ac:dyDescent="0.25">
      <c r="A358" s="120">
        <v>70.599999999999994</v>
      </c>
      <c r="B358" s="120">
        <v>1.7210000000000001</v>
      </c>
      <c r="C358" s="120">
        <v>1.601</v>
      </c>
      <c r="D358" s="120">
        <v>1.542</v>
      </c>
      <c r="E358" s="120">
        <v>1.603</v>
      </c>
      <c r="F358" s="120">
        <v>1.5509999999999999</v>
      </c>
      <c r="G358" s="120">
        <v>1.456</v>
      </c>
      <c r="H358" s="120">
        <v>0.23599999999999999</v>
      </c>
    </row>
    <row r="359" spans="1:8" x14ac:dyDescent="0.25">
      <c r="A359" s="120">
        <v>70.8</v>
      </c>
      <c r="B359" s="120">
        <v>1.7230000000000001</v>
      </c>
      <c r="C359" s="120">
        <v>1.6020000000000001</v>
      </c>
      <c r="D359" s="120">
        <v>1.5429999999999999</v>
      </c>
      <c r="E359" s="120">
        <v>1.6040000000000001</v>
      </c>
      <c r="F359" s="120">
        <v>1.552</v>
      </c>
      <c r="G359" s="120">
        <v>1.4570000000000001</v>
      </c>
      <c r="H359" s="120">
        <v>0.23599999999999999</v>
      </c>
    </row>
    <row r="360" spans="1:8" x14ac:dyDescent="0.25">
      <c r="A360" s="120">
        <v>71</v>
      </c>
      <c r="B360" s="120">
        <v>1.724</v>
      </c>
      <c r="C360" s="120">
        <v>1.603</v>
      </c>
      <c r="D360" s="120">
        <v>1.544</v>
      </c>
      <c r="E360" s="120">
        <v>1.6060000000000001</v>
      </c>
      <c r="F360" s="120">
        <v>1.5529999999999999</v>
      </c>
      <c r="G360" s="120">
        <v>1.458</v>
      </c>
      <c r="H360" s="120">
        <v>0.23699999999999999</v>
      </c>
    </row>
    <row r="361" spans="1:8" x14ac:dyDescent="0.25">
      <c r="A361" s="120">
        <v>71.2</v>
      </c>
      <c r="B361" s="120">
        <v>1.7250000000000001</v>
      </c>
      <c r="C361" s="120">
        <v>1.6040000000000001</v>
      </c>
      <c r="D361" s="120">
        <v>1.5449999999999999</v>
      </c>
      <c r="E361" s="120">
        <v>1.607</v>
      </c>
      <c r="F361" s="120">
        <v>1.554</v>
      </c>
      <c r="G361" s="120">
        <v>1.4590000000000001</v>
      </c>
      <c r="H361" s="120">
        <v>0.23799999999999999</v>
      </c>
    </row>
    <row r="362" spans="1:8" x14ac:dyDescent="0.25">
      <c r="A362" s="120">
        <v>71.400000000000006</v>
      </c>
      <c r="B362" s="120">
        <v>1.726</v>
      </c>
      <c r="C362" s="120">
        <v>1.605</v>
      </c>
      <c r="D362" s="120">
        <v>1.546</v>
      </c>
      <c r="E362" s="120">
        <v>1.6080000000000001</v>
      </c>
      <c r="F362" s="120">
        <v>1.5549999999999999</v>
      </c>
      <c r="G362" s="120">
        <v>1.46</v>
      </c>
      <c r="H362" s="120">
        <v>0.23799999999999999</v>
      </c>
    </row>
    <row r="363" spans="1:8" x14ac:dyDescent="0.25">
      <c r="A363" s="120">
        <v>71.599999999999994</v>
      </c>
      <c r="B363" s="120">
        <v>1.7270000000000001</v>
      </c>
      <c r="C363" s="120">
        <v>1.6060000000000001</v>
      </c>
      <c r="D363" s="120">
        <v>1.5469999999999999</v>
      </c>
      <c r="E363" s="120">
        <v>1.609</v>
      </c>
      <c r="F363" s="120">
        <v>1.556</v>
      </c>
      <c r="G363" s="120">
        <v>1.4610000000000001</v>
      </c>
      <c r="H363" s="120">
        <v>0.23899999999999999</v>
      </c>
    </row>
    <row r="364" spans="1:8" x14ac:dyDescent="0.25">
      <c r="A364" s="120">
        <v>71.8</v>
      </c>
      <c r="B364" s="120">
        <v>1.7290000000000001</v>
      </c>
      <c r="C364" s="120">
        <v>1.607</v>
      </c>
      <c r="D364" s="120">
        <v>1.548</v>
      </c>
      <c r="E364" s="120">
        <v>1.61</v>
      </c>
      <c r="F364" s="120">
        <v>1.5569999999999999</v>
      </c>
      <c r="G364" s="120">
        <v>1.4630000000000001</v>
      </c>
      <c r="H364" s="120">
        <v>0.24</v>
      </c>
    </row>
    <row r="365" spans="1:8" x14ac:dyDescent="0.25">
      <c r="A365" s="120">
        <v>72</v>
      </c>
      <c r="B365" s="120">
        <v>1.73</v>
      </c>
      <c r="C365" s="120">
        <v>1.6080000000000001</v>
      </c>
      <c r="D365" s="120">
        <v>1.5489999999999999</v>
      </c>
      <c r="E365" s="120">
        <v>1.611</v>
      </c>
      <c r="F365" s="120">
        <v>1.5589999999999999</v>
      </c>
      <c r="G365" s="120">
        <v>1.464</v>
      </c>
      <c r="H365" s="120">
        <v>0.24</v>
      </c>
    </row>
    <row r="366" spans="1:8" x14ac:dyDescent="0.25">
      <c r="A366" s="120">
        <v>72.2</v>
      </c>
      <c r="B366" s="120">
        <v>1.7310000000000001</v>
      </c>
      <c r="C366" s="120">
        <v>1.609</v>
      </c>
      <c r="D366" s="120">
        <v>1.55</v>
      </c>
      <c r="E366" s="120">
        <v>1.6120000000000001</v>
      </c>
      <c r="F366" s="120">
        <v>1.56</v>
      </c>
      <c r="G366" s="120">
        <v>1.4650000000000001</v>
      </c>
      <c r="H366" s="120">
        <v>0.24099999999999999</v>
      </c>
    </row>
    <row r="367" spans="1:8" x14ac:dyDescent="0.25">
      <c r="A367" s="120">
        <v>72.400000000000006</v>
      </c>
      <c r="B367" s="120">
        <v>1.732</v>
      </c>
      <c r="C367" s="120">
        <v>1.61</v>
      </c>
      <c r="D367" s="120">
        <v>1.5509999999999999</v>
      </c>
      <c r="E367" s="120">
        <v>1.613</v>
      </c>
      <c r="F367" s="120">
        <v>1.5609999999999999</v>
      </c>
      <c r="G367" s="120">
        <v>1.466</v>
      </c>
      <c r="H367" s="120">
        <v>0.24099999999999999</v>
      </c>
    </row>
    <row r="368" spans="1:8" x14ac:dyDescent="0.25">
      <c r="A368" s="120">
        <v>72.599999999999994</v>
      </c>
      <c r="B368" s="120">
        <v>1.7330000000000001</v>
      </c>
      <c r="C368" s="120">
        <v>1.611</v>
      </c>
      <c r="D368" s="120">
        <v>1.552</v>
      </c>
      <c r="E368" s="120">
        <v>1.6140000000000001</v>
      </c>
      <c r="F368" s="120">
        <v>1.5620000000000001</v>
      </c>
      <c r="G368" s="120">
        <v>1.4670000000000001</v>
      </c>
      <c r="H368" s="120">
        <v>0.24199999999999999</v>
      </c>
    </row>
    <row r="369" spans="1:8" x14ac:dyDescent="0.25">
      <c r="A369" s="120">
        <v>72.8</v>
      </c>
      <c r="B369" s="120">
        <v>1.734</v>
      </c>
      <c r="C369" s="120">
        <v>1.6120000000000001</v>
      </c>
      <c r="D369" s="120">
        <v>1.5529999999999999</v>
      </c>
      <c r="E369" s="120">
        <v>1.615</v>
      </c>
      <c r="F369" s="120">
        <v>1.5629999999999999</v>
      </c>
      <c r="G369" s="120">
        <v>1.468</v>
      </c>
      <c r="H369" s="120">
        <v>0.24299999999999999</v>
      </c>
    </row>
    <row r="370" spans="1:8" x14ac:dyDescent="0.25">
      <c r="A370" s="120">
        <v>73</v>
      </c>
      <c r="B370" s="120">
        <v>1.736</v>
      </c>
      <c r="C370" s="120">
        <v>1.613</v>
      </c>
      <c r="D370" s="120">
        <v>1.554</v>
      </c>
      <c r="E370" s="120">
        <v>1.6160000000000001</v>
      </c>
      <c r="F370" s="120">
        <v>1.5640000000000001</v>
      </c>
      <c r="G370" s="120">
        <v>1.4690000000000001</v>
      </c>
      <c r="H370" s="120">
        <v>0.24299999999999999</v>
      </c>
    </row>
    <row r="371" spans="1:8" x14ac:dyDescent="0.25">
      <c r="A371" s="120">
        <v>73.2</v>
      </c>
      <c r="B371" s="120">
        <v>1.7370000000000001</v>
      </c>
      <c r="C371" s="120">
        <v>1.613</v>
      </c>
      <c r="D371" s="120">
        <v>1.5549999999999999</v>
      </c>
      <c r="E371" s="120">
        <v>1.617</v>
      </c>
      <c r="F371" s="120">
        <v>1.5649999999999999</v>
      </c>
      <c r="G371" s="120">
        <v>1.47</v>
      </c>
      <c r="H371" s="120">
        <v>0.24399999999999999</v>
      </c>
    </row>
    <row r="372" spans="1:8" x14ac:dyDescent="0.25">
      <c r="A372" s="120">
        <v>73.400000000000006</v>
      </c>
      <c r="B372" s="120">
        <v>1.738</v>
      </c>
      <c r="C372" s="120">
        <v>1.6140000000000001</v>
      </c>
      <c r="D372" s="120">
        <v>1.556</v>
      </c>
      <c r="E372" s="120">
        <v>1.6180000000000001</v>
      </c>
      <c r="F372" s="120">
        <v>1.5660000000000001</v>
      </c>
      <c r="G372" s="120">
        <v>1.4710000000000001</v>
      </c>
      <c r="H372" s="120">
        <v>0.245</v>
      </c>
    </row>
    <row r="373" spans="1:8" x14ac:dyDescent="0.25">
      <c r="A373" s="120">
        <v>73.599999999999994</v>
      </c>
      <c r="B373" s="120">
        <v>1.7390000000000001</v>
      </c>
      <c r="C373" s="120">
        <v>1.615</v>
      </c>
      <c r="D373" s="120">
        <v>1.5569999999999999</v>
      </c>
      <c r="E373" s="120">
        <v>1.619</v>
      </c>
      <c r="F373" s="120">
        <v>1.5669999999999999</v>
      </c>
      <c r="G373" s="120">
        <v>1.472</v>
      </c>
      <c r="H373" s="120">
        <v>0.245</v>
      </c>
    </row>
    <row r="374" spans="1:8" x14ac:dyDescent="0.25">
      <c r="A374" s="120">
        <v>73.8</v>
      </c>
      <c r="B374" s="120">
        <v>1.74</v>
      </c>
      <c r="C374" s="120">
        <v>1.6160000000000001</v>
      </c>
      <c r="D374" s="120">
        <v>1.5580000000000001</v>
      </c>
      <c r="E374" s="120">
        <v>1.62</v>
      </c>
      <c r="F374" s="120">
        <v>1.5680000000000001</v>
      </c>
      <c r="G374" s="120">
        <v>1.4730000000000001</v>
      </c>
      <c r="H374" s="120">
        <v>0.246</v>
      </c>
    </row>
    <row r="375" spans="1:8" x14ac:dyDescent="0.25">
      <c r="A375" s="120">
        <v>74</v>
      </c>
      <c r="B375" s="120">
        <v>1.7410000000000001</v>
      </c>
      <c r="C375" s="120">
        <v>1.617</v>
      </c>
      <c r="D375" s="120">
        <v>1.5589999999999999</v>
      </c>
      <c r="E375" s="120">
        <v>1.621</v>
      </c>
      <c r="F375" s="120">
        <v>1.569</v>
      </c>
      <c r="G375" s="120">
        <v>1.474</v>
      </c>
      <c r="H375" s="120">
        <v>0.247</v>
      </c>
    </row>
    <row r="376" spans="1:8" x14ac:dyDescent="0.25">
      <c r="A376" s="120">
        <v>74.2</v>
      </c>
      <c r="B376" s="120">
        <v>1.742</v>
      </c>
      <c r="C376" s="120">
        <v>1.6180000000000001</v>
      </c>
      <c r="D376" s="120">
        <v>1.56</v>
      </c>
      <c r="E376" s="120">
        <v>1.6220000000000001</v>
      </c>
      <c r="F376" s="120">
        <v>1.57</v>
      </c>
      <c r="G376" s="120">
        <v>1.4750000000000001</v>
      </c>
      <c r="H376" s="120">
        <v>0.247</v>
      </c>
    </row>
    <row r="377" spans="1:8" x14ac:dyDescent="0.25">
      <c r="A377" s="120">
        <v>74.400000000000006</v>
      </c>
      <c r="B377" s="120">
        <v>1.7430000000000001</v>
      </c>
      <c r="C377" s="120">
        <v>1.619</v>
      </c>
      <c r="D377" s="120">
        <v>1.5609999999999999</v>
      </c>
      <c r="E377" s="120">
        <v>1.623</v>
      </c>
      <c r="F377" s="120">
        <v>1.571</v>
      </c>
      <c r="G377" s="120">
        <v>1.476</v>
      </c>
      <c r="H377" s="120">
        <v>0.248</v>
      </c>
    </row>
    <row r="378" spans="1:8" x14ac:dyDescent="0.25">
      <c r="A378" s="120">
        <v>74.599999999999994</v>
      </c>
      <c r="B378" s="120">
        <v>1.744</v>
      </c>
      <c r="C378" s="120">
        <v>1.62</v>
      </c>
      <c r="D378" s="120">
        <v>1.5620000000000001</v>
      </c>
      <c r="E378" s="120">
        <v>1.6240000000000001</v>
      </c>
      <c r="F378" s="120">
        <v>1.5720000000000001</v>
      </c>
      <c r="G378" s="120">
        <v>1.4770000000000001</v>
      </c>
      <c r="H378" s="120">
        <v>0.249</v>
      </c>
    </row>
    <row r="379" spans="1:8" x14ac:dyDescent="0.25">
      <c r="A379" s="120">
        <v>74.8</v>
      </c>
      <c r="B379" s="120">
        <v>1.7450000000000001</v>
      </c>
      <c r="C379" s="120">
        <v>1.621</v>
      </c>
      <c r="D379" s="120">
        <v>1.5629999999999999</v>
      </c>
      <c r="E379" s="120">
        <v>1.625</v>
      </c>
      <c r="F379" s="120">
        <v>1.573</v>
      </c>
      <c r="G379" s="120">
        <v>1.478</v>
      </c>
      <c r="H379" s="120">
        <v>0.249</v>
      </c>
    </row>
    <row r="380" spans="1:8" x14ac:dyDescent="0.25">
      <c r="A380" s="120">
        <v>75</v>
      </c>
      <c r="B380" s="120">
        <v>1.7470000000000001</v>
      </c>
      <c r="C380" s="120">
        <v>1.621</v>
      </c>
      <c r="D380" s="120">
        <v>1.5640000000000001</v>
      </c>
      <c r="E380" s="120">
        <v>1.6259999999999999</v>
      </c>
      <c r="F380" s="120">
        <v>1.5740000000000001</v>
      </c>
      <c r="G380" s="120">
        <v>1.4790000000000001</v>
      </c>
      <c r="H380" s="120">
        <v>0.25</v>
      </c>
    </row>
    <row r="381" spans="1:8" x14ac:dyDescent="0.25">
      <c r="A381" s="120">
        <v>75.2</v>
      </c>
      <c r="B381" s="120">
        <v>1.748</v>
      </c>
      <c r="C381" s="120">
        <v>1.6220000000000001</v>
      </c>
      <c r="D381" s="120">
        <v>1.5649999999999999</v>
      </c>
      <c r="E381" s="120">
        <v>1.627</v>
      </c>
      <c r="F381" s="120">
        <v>1.575</v>
      </c>
      <c r="G381" s="120">
        <v>1.4790000000000001</v>
      </c>
      <c r="H381" s="120">
        <v>0.251</v>
      </c>
    </row>
    <row r="382" spans="1:8" x14ac:dyDescent="0.25">
      <c r="A382" s="120">
        <v>75.400000000000006</v>
      </c>
      <c r="B382" s="120">
        <v>1.7490000000000001</v>
      </c>
      <c r="C382" s="120">
        <v>1.623</v>
      </c>
      <c r="D382" s="120">
        <v>1.5660000000000001</v>
      </c>
      <c r="E382" s="120">
        <v>1.6279999999999999</v>
      </c>
      <c r="F382" s="120">
        <v>1.5760000000000001</v>
      </c>
      <c r="G382" s="120">
        <v>1.48</v>
      </c>
      <c r="H382" s="120">
        <v>0.251</v>
      </c>
    </row>
    <row r="383" spans="1:8" x14ac:dyDescent="0.25">
      <c r="A383" s="120">
        <v>75.599999999999994</v>
      </c>
      <c r="B383" s="120">
        <v>1.75</v>
      </c>
      <c r="C383" s="120">
        <v>1.6240000000000001</v>
      </c>
      <c r="D383" s="120">
        <v>1.5669999999999999</v>
      </c>
      <c r="E383" s="120">
        <v>1.629</v>
      </c>
      <c r="F383" s="120">
        <v>1.577</v>
      </c>
      <c r="G383" s="120">
        <v>1.4810000000000001</v>
      </c>
      <c r="H383" s="120">
        <v>0.252</v>
      </c>
    </row>
    <row r="384" spans="1:8" x14ac:dyDescent="0.25">
      <c r="A384" s="120">
        <v>75.8</v>
      </c>
      <c r="B384" s="120">
        <v>1.7509999999999999</v>
      </c>
      <c r="C384" s="120">
        <v>1.625</v>
      </c>
      <c r="D384" s="120">
        <v>1.5680000000000001</v>
      </c>
      <c r="E384" s="120">
        <v>1.63</v>
      </c>
      <c r="F384" s="120">
        <v>1.5780000000000001</v>
      </c>
      <c r="G384" s="120">
        <v>1.482</v>
      </c>
      <c r="H384" s="120">
        <v>0.252</v>
      </c>
    </row>
    <row r="385" spans="1:8" x14ac:dyDescent="0.25">
      <c r="A385" s="120">
        <v>76</v>
      </c>
      <c r="B385" s="120">
        <v>1.752</v>
      </c>
      <c r="C385" s="120">
        <v>1.6259999999999999</v>
      </c>
      <c r="D385" s="120">
        <v>1.5680000000000001</v>
      </c>
      <c r="E385" s="120">
        <v>1.631</v>
      </c>
      <c r="F385" s="120">
        <v>1.579</v>
      </c>
      <c r="G385" s="120">
        <v>1.4830000000000001</v>
      </c>
      <c r="H385" s="120">
        <v>0.253</v>
      </c>
    </row>
    <row r="386" spans="1:8" x14ac:dyDescent="0.25">
      <c r="A386" s="120">
        <v>76.2</v>
      </c>
      <c r="B386" s="120">
        <v>1.7529999999999999</v>
      </c>
      <c r="C386" s="120">
        <v>1.6259999999999999</v>
      </c>
      <c r="D386" s="120">
        <v>1.569</v>
      </c>
      <c r="E386" s="120">
        <v>1.6319999999999999</v>
      </c>
      <c r="F386" s="120">
        <v>1.58</v>
      </c>
      <c r="G386" s="120">
        <v>1.484</v>
      </c>
      <c r="H386" s="120">
        <v>0.254</v>
      </c>
    </row>
    <row r="387" spans="1:8" x14ac:dyDescent="0.25">
      <c r="A387" s="120">
        <v>76.400000000000006</v>
      </c>
      <c r="B387" s="120">
        <v>1.754</v>
      </c>
      <c r="C387" s="120">
        <v>1.627</v>
      </c>
      <c r="D387" s="120">
        <v>1.57</v>
      </c>
      <c r="E387" s="120">
        <v>1.633</v>
      </c>
      <c r="F387" s="120">
        <v>1.581</v>
      </c>
      <c r="G387" s="120">
        <v>1.4850000000000001</v>
      </c>
      <c r="H387" s="120">
        <v>0.254</v>
      </c>
    </row>
    <row r="388" spans="1:8" x14ac:dyDescent="0.25">
      <c r="A388" s="120">
        <v>76.599999999999994</v>
      </c>
      <c r="B388" s="120">
        <v>1.7549999999999999</v>
      </c>
      <c r="C388" s="120">
        <v>1.6279999999999999</v>
      </c>
      <c r="D388" s="120">
        <v>1.571</v>
      </c>
      <c r="E388" s="120">
        <v>1.6339999999999999</v>
      </c>
      <c r="F388" s="120">
        <v>1.5820000000000001</v>
      </c>
      <c r="G388" s="120">
        <v>1.486</v>
      </c>
      <c r="H388" s="120">
        <v>0.255</v>
      </c>
    </row>
    <row r="389" spans="1:8" x14ac:dyDescent="0.25">
      <c r="A389" s="120">
        <v>76.8</v>
      </c>
      <c r="B389" s="120">
        <v>1.756</v>
      </c>
      <c r="C389" s="120">
        <v>1.629</v>
      </c>
      <c r="D389" s="120">
        <v>1.5720000000000001</v>
      </c>
      <c r="E389" s="120">
        <v>1.635</v>
      </c>
      <c r="F389" s="120">
        <v>1.583</v>
      </c>
      <c r="G389" s="120">
        <v>1.4870000000000001</v>
      </c>
      <c r="H389" s="120">
        <v>0.25600000000000001</v>
      </c>
    </row>
    <row r="390" spans="1:8" x14ac:dyDescent="0.25">
      <c r="A390" s="120">
        <v>77</v>
      </c>
      <c r="B390" s="120">
        <v>1.7569999999999999</v>
      </c>
      <c r="C390" s="120">
        <v>1.63</v>
      </c>
      <c r="D390" s="120">
        <v>1.573</v>
      </c>
      <c r="E390" s="120">
        <v>1.6359999999999999</v>
      </c>
      <c r="F390" s="120">
        <v>1.5840000000000001</v>
      </c>
      <c r="G390" s="120">
        <v>1.488</v>
      </c>
      <c r="H390" s="120">
        <v>0.25600000000000001</v>
      </c>
    </row>
    <row r="391" spans="1:8" x14ac:dyDescent="0.25">
      <c r="A391" s="120">
        <v>77.2</v>
      </c>
      <c r="B391" s="120">
        <v>1.758</v>
      </c>
      <c r="C391" s="120">
        <v>1.63</v>
      </c>
      <c r="D391" s="120">
        <v>1.5740000000000001</v>
      </c>
      <c r="E391" s="120">
        <v>1.637</v>
      </c>
      <c r="F391" s="120">
        <v>1.585</v>
      </c>
      <c r="G391" s="120">
        <v>1.4890000000000001</v>
      </c>
      <c r="H391" s="120">
        <v>0.25700000000000001</v>
      </c>
    </row>
    <row r="392" spans="1:8" x14ac:dyDescent="0.25">
      <c r="A392" s="120">
        <v>77.400000000000006</v>
      </c>
      <c r="B392" s="120">
        <v>1.7589999999999999</v>
      </c>
      <c r="C392" s="120">
        <v>1.631</v>
      </c>
      <c r="D392" s="120">
        <v>1.575</v>
      </c>
      <c r="E392" s="120">
        <v>1.6379999999999999</v>
      </c>
      <c r="F392" s="120">
        <v>1.5860000000000001</v>
      </c>
      <c r="G392" s="120">
        <v>1.49</v>
      </c>
      <c r="H392" s="120">
        <v>0.25800000000000001</v>
      </c>
    </row>
    <row r="393" spans="1:8" x14ac:dyDescent="0.25">
      <c r="A393" s="120">
        <v>77.599999999999994</v>
      </c>
      <c r="B393" s="120">
        <v>1.76</v>
      </c>
      <c r="C393" s="120">
        <v>1.6319999999999999</v>
      </c>
      <c r="D393" s="120">
        <v>1.575</v>
      </c>
      <c r="E393" s="120">
        <v>1.639</v>
      </c>
      <c r="F393" s="120">
        <v>1.587</v>
      </c>
      <c r="G393" s="120">
        <v>1.49</v>
      </c>
      <c r="H393" s="120">
        <v>0.25800000000000001</v>
      </c>
    </row>
    <row r="394" spans="1:8" x14ac:dyDescent="0.25">
      <c r="A394" s="120">
        <v>77.8</v>
      </c>
      <c r="B394" s="120">
        <v>1.7609999999999999</v>
      </c>
      <c r="C394" s="120">
        <v>1.633</v>
      </c>
      <c r="D394" s="120">
        <v>1.5760000000000001</v>
      </c>
      <c r="E394" s="120">
        <v>1.64</v>
      </c>
      <c r="F394" s="120">
        <v>1.5880000000000001</v>
      </c>
      <c r="G394" s="120">
        <v>1.4910000000000001</v>
      </c>
      <c r="H394" s="120">
        <v>0.25900000000000001</v>
      </c>
    </row>
    <row r="395" spans="1:8" x14ac:dyDescent="0.25">
      <c r="A395" s="120">
        <v>78</v>
      </c>
      <c r="B395" s="120">
        <v>1.762</v>
      </c>
      <c r="C395" s="120">
        <v>1.6339999999999999</v>
      </c>
      <c r="D395" s="120">
        <v>1.577</v>
      </c>
      <c r="E395" s="120">
        <v>1.64</v>
      </c>
      <c r="F395" s="120">
        <v>1.589</v>
      </c>
      <c r="G395" s="120">
        <v>1.492</v>
      </c>
      <c r="H395" s="120">
        <v>0.26</v>
      </c>
    </row>
    <row r="396" spans="1:8" x14ac:dyDescent="0.25">
      <c r="A396" s="120">
        <v>78.2</v>
      </c>
      <c r="B396" s="120">
        <v>1.7629999999999999</v>
      </c>
      <c r="C396" s="120">
        <v>1.6339999999999999</v>
      </c>
      <c r="D396" s="120">
        <v>1.5780000000000001</v>
      </c>
      <c r="E396" s="120">
        <v>1.641</v>
      </c>
      <c r="F396" s="120">
        <v>1.589</v>
      </c>
      <c r="G396" s="120">
        <v>1.4930000000000001</v>
      </c>
      <c r="H396" s="120">
        <v>0.26</v>
      </c>
    </row>
    <row r="397" spans="1:8" x14ac:dyDescent="0.25">
      <c r="A397" s="120">
        <v>78.400000000000006</v>
      </c>
      <c r="B397" s="120">
        <v>1.764</v>
      </c>
      <c r="C397" s="120">
        <v>1.635</v>
      </c>
      <c r="D397" s="120">
        <v>1.579</v>
      </c>
      <c r="E397" s="120">
        <v>1.6419999999999999</v>
      </c>
      <c r="F397" s="120">
        <v>1.59</v>
      </c>
      <c r="G397" s="120">
        <v>1.494</v>
      </c>
      <c r="H397" s="120">
        <v>0.26100000000000001</v>
      </c>
    </row>
    <row r="398" spans="1:8" x14ac:dyDescent="0.25">
      <c r="A398" s="120">
        <v>78.599999999999994</v>
      </c>
      <c r="B398" s="120">
        <v>1.7649999999999999</v>
      </c>
      <c r="C398" s="120">
        <v>1.6359999999999999</v>
      </c>
      <c r="D398" s="120">
        <v>1.58</v>
      </c>
      <c r="E398" s="120">
        <v>1.643</v>
      </c>
      <c r="F398" s="120">
        <v>1.591</v>
      </c>
      <c r="G398" s="120">
        <v>1.4950000000000001</v>
      </c>
      <c r="H398" s="120">
        <v>0.26100000000000001</v>
      </c>
    </row>
    <row r="399" spans="1:8" x14ac:dyDescent="0.25">
      <c r="A399" s="120">
        <v>78.8</v>
      </c>
      <c r="B399" s="120">
        <v>1.766</v>
      </c>
      <c r="C399" s="120">
        <v>1.637</v>
      </c>
      <c r="D399" s="120">
        <v>1.581</v>
      </c>
      <c r="E399" s="120">
        <v>1.6439999999999999</v>
      </c>
      <c r="F399" s="120">
        <v>1.5920000000000001</v>
      </c>
      <c r="G399" s="120">
        <v>1.496</v>
      </c>
      <c r="H399" s="120">
        <v>0.26200000000000001</v>
      </c>
    </row>
    <row r="400" spans="1:8" x14ac:dyDescent="0.25">
      <c r="A400" s="120">
        <v>79</v>
      </c>
      <c r="B400" s="120">
        <v>1.766</v>
      </c>
      <c r="C400" s="120">
        <v>1.637</v>
      </c>
      <c r="D400" s="120">
        <v>1.581</v>
      </c>
      <c r="E400" s="120">
        <v>1.645</v>
      </c>
      <c r="F400" s="120">
        <v>1.593</v>
      </c>
      <c r="G400" s="120">
        <v>1.496</v>
      </c>
      <c r="H400" s="120">
        <v>0.26300000000000001</v>
      </c>
    </row>
    <row r="401" spans="1:8" x14ac:dyDescent="0.25">
      <c r="A401" s="120">
        <v>79.2</v>
      </c>
      <c r="B401" s="120">
        <v>1.7669999999999999</v>
      </c>
      <c r="C401" s="120">
        <v>1.6379999999999999</v>
      </c>
      <c r="D401" s="120">
        <v>1.5820000000000001</v>
      </c>
      <c r="E401" s="120">
        <v>1.6459999999999999</v>
      </c>
      <c r="F401" s="120">
        <v>1.5940000000000001</v>
      </c>
      <c r="G401" s="120">
        <v>1.4970000000000001</v>
      </c>
      <c r="H401" s="120">
        <v>0.26300000000000001</v>
      </c>
    </row>
    <row r="402" spans="1:8" x14ac:dyDescent="0.25">
      <c r="A402" s="120">
        <v>79.400000000000006</v>
      </c>
      <c r="B402" s="120">
        <v>1.768</v>
      </c>
      <c r="C402" s="120">
        <v>1.639</v>
      </c>
      <c r="D402" s="120">
        <v>1.583</v>
      </c>
      <c r="E402" s="120">
        <v>1.647</v>
      </c>
      <c r="F402" s="120">
        <v>1.595</v>
      </c>
      <c r="G402" s="120">
        <v>1.498</v>
      </c>
      <c r="H402" s="120">
        <v>0.26400000000000001</v>
      </c>
    </row>
    <row r="403" spans="1:8" x14ac:dyDescent="0.25">
      <c r="A403" s="120">
        <v>79.599999999999994</v>
      </c>
      <c r="B403" s="120">
        <v>1.7689999999999999</v>
      </c>
      <c r="C403" s="120">
        <v>1.64</v>
      </c>
      <c r="D403" s="120">
        <v>1.5840000000000001</v>
      </c>
      <c r="E403" s="120">
        <v>1.647</v>
      </c>
      <c r="F403" s="120">
        <v>1.5960000000000001</v>
      </c>
      <c r="G403" s="120">
        <v>1.4990000000000001</v>
      </c>
      <c r="H403" s="120">
        <v>0.26500000000000001</v>
      </c>
    </row>
    <row r="404" spans="1:8" x14ac:dyDescent="0.25">
      <c r="A404" s="120">
        <v>79.8</v>
      </c>
      <c r="B404" s="120">
        <v>1.77</v>
      </c>
      <c r="C404" s="120">
        <v>1.64</v>
      </c>
      <c r="D404" s="120">
        <v>1.585</v>
      </c>
      <c r="E404" s="120">
        <v>1.6479999999999999</v>
      </c>
      <c r="F404" s="120">
        <v>1.5960000000000001</v>
      </c>
      <c r="G404" s="120">
        <v>1.5</v>
      </c>
      <c r="H404" s="120">
        <v>0.26500000000000001</v>
      </c>
    </row>
    <row r="405" spans="1:8" x14ac:dyDescent="0.25">
      <c r="A405" s="120">
        <v>80</v>
      </c>
      <c r="B405" s="120">
        <v>1.7709999999999999</v>
      </c>
      <c r="C405" s="120">
        <v>1.641</v>
      </c>
      <c r="D405" s="120">
        <v>1.585</v>
      </c>
      <c r="E405" s="120">
        <v>1.649</v>
      </c>
      <c r="F405" s="120">
        <v>1.597</v>
      </c>
      <c r="G405" s="120">
        <v>1.5</v>
      </c>
      <c r="H405" s="120">
        <v>0.26600000000000001</v>
      </c>
    </row>
    <row r="406" spans="1:8" x14ac:dyDescent="0.25">
      <c r="A406" s="120">
        <v>80.2</v>
      </c>
      <c r="B406" s="120">
        <v>1.772</v>
      </c>
      <c r="C406" s="120">
        <v>1.6419999999999999</v>
      </c>
      <c r="D406" s="120">
        <v>1.5860000000000001</v>
      </c>
      <c r="E406" s="120">
        <v>1.65</v>
      </c>
      <c r="F406" s="120">
        <v>1.5980000000000001</v>
      </c>
      <c r="G406" s="120">
        <v>1.5009999999999999</v>
      </c>
      <c r="H406" s="120">
        <v>0.26700000000000002</v>
      </c>
    </row>
    <row r="407" spans="1:8" x14ac:dyDescent="0.25">
      <c r="A407" s="120">
        <v>80.400000000000006</v>
      </c>
      <c r="B407" s="120">
        <v>1.7729999999999999</v>
      </c>
      <c r="C407" s="120">
        <v>1.6419999999999999</v>
      </c>
      <c r="D407" s="120">
        <v>1.587</v>
      </c>
      <c r="E407" s="120">
        <v>1.651</v>
      </c>
      <c r="F407" s="120">
        <v>1.599</v>
      </c>
      <c r="G407" s="120">
        <v>1.502</v>
      </c>
      <c r="H407" s="120">
        <v>0.26700000000000002</v>
      </c>
    </row>
    <row r="408" spans="1:8" x14ac:dyDescent="0.25">
      <c r="A408" s="120">
        <v>80.599999999999994</v>
      </c>
      <c r="B408" s="120">
        <v>1.774</v>
      </c>
      <c r="C408" s="120">
        <v>1.643</v>
      </c>
      <c r="D408" s="120">
        <v>1.5880000000000001</v>
      </c>
      <c r="E408" s="120">
        <v>1.6519999999999999</v>
      </c>
      <c r="F408" s="120">
        <v>1.6</v>
      </c>
      <c r="G408" s="120">
        <v>1.5029999999999999</v>
      </c>
      <c r="H408" s="120">
        <v>0.26800000000000002</v>
      </c>
    </row>
    <row r="409" spans="1:8" x14ac:dyDescent="0.25">
      <c r="A409" s="120">
        <v>80.8</v>
      </c>
      <c r="B409" s="120">
        <v>1.7749999999999999</v>
      </c>
      <c r="C409" s="120">
        <v>1.6439999999999999</v>
      </c>
      <c r="D409" s="120">
        <v>1.589</v>
      </c>
      <c r="E409" s="120">
        <v>1.6519999999999999</v>
      </c>
      <c r="F409" s="120">
        <v>1.601</v>
      </c>
      <c r="G409" s="120">
        <v>1.504</v>
      </c>
      <c r="H409" s="120">
        <v>0.26900000000000002</v>
      </c>
    </row>
    <row r="410" spans="1:8" x14ac:dyDescent="0.25">
      <c r="A410" s="120">
        <v>81</v>
      </c>
      <c r="B410" s="120">
        <v>1.776</v>
      </c>
      <c r="C410" s="120">
        <v>1.645</v>
      </c>
      <c r="D410" s="120">
        <v>1.589</v>
      </c>
      <c r="E410" s="120">
        <v>1.653</v>
      </c>
      <c r="F410" s="120">
        <v>1.6020000000000001</v>
      </c>
      <c r="G410" s="120">
        <v>1.504</v>
      </c>
      <c r="H410" s="120">
        <v>0.26900000000000002</v>
      </c>
    </row>
    <row r="411" spans="1:8" x14ac:dyDescent="0.25">
      <c r="A411" s="120">
        <v>81.2</v>
      </c>
      <c r="B411" s="120">
        <v>1.776</v>
      </c>
      <c r="C411" s="120">
        <v>1.645</v>
      </c>
      <c r="D411" s="120">
        <v>1.59</v>
      </c>
      <c r="E411" s="120">
        <v>1.6539999999999999</v>
      </c>
      <c r="F411" s="120">
        <v>1.6020000000000001</v>
      </c>
      <c r="G411" s="120">
        <v>1.5049999999999999</v>
      </c>
      <c r="H411" s="120">
        <v>0.27</v>
      </c>
    </row>
    <row r="412" spans="1:8" x14ac:dyDescent="0.25">
      <c r="A412" s="120">
        <v>81.400000000000006</v>
      </c>
      <c r="B412" s="120">
        <v>1.7769999999999999</v>
      </c>
      <c r="C412" s="120">
        <v>1.6459999999999999</v>
      </c>
      <c r="D412" s="120">
        <v>1.591</v>
      </c>
      <c r="E412" s="120">
        <v>1.655</v>
      </c>
      <c r="F412" s="120">
        <v>1.603</v>
      </c>
      <c r="G412" s="120">
        <v>1.506</v>
      </c>
      <c r="H412" s="120">
        <v>0.27100000000000002</v>
      </c>
    </row>
    <row r="413" spans="1:8" x14ac:dyDescent="0.25">
      <c r="A413" s="120">
        <v>81.599999999999994</v>
      </c>
      <c r="B413" s="120">
        <v>1.778</v>
      </c>
      <c r="C413" s="120">
        <v>1.647</v>
      </c>
      <c r="D413" s="120">
        <v>1.5920000000000001</v>
      </c>
      <c r="E413" s="120">
        <v>1.6559999999999999</v>
      </c>
      <c r="F413" s="120">
        <v>1.6040000000000001</v>
      </c>
      <c r="G413" s="120">
        <v>1.5069999999999999</v>
      </c>
      <c r="H413" s="120">
        <v>0.27100000000000002</v>
      </c>
    </row>
    <row r="414" spans="1:8" x14ac:dyDescent="0.25">
      <c r="A414" s="120">
        <v>81.8</v>
      </c>
      <c r="B414" s="120">
        <v>1.7789999999999999</v>
      </c>
      <c r="C414" s="120">
        <v>1.647</v>
      </c>
      <c r="D414" s="120">
        <v>1.5920000000000001</v>
      </c>
      <c r="E414" s="120">
        <v>1.6559999999999999</v>
      </c>
      <c r="F414" s="120">
        <v>1.605</v>
      </c>
      <c r="G414" s="120">
        <v>1.508</v>
      </c>
      <c r="H414" s="120">
        <v>0.27200000000000002</v>
      </c>
    </row>
    <row r="415" spans="1:8" x14ac:dyDescent="0.25">
      <c r="A415" s="120">
        <v>82</v>
      </c>
      <c r="B415" s="120">
        <v>1.78</v>
      </c>
      <c r="C415" s="120">
        <v>1.6479999999999999</v>
      </c>
      <c r="D415" s="120">
        <v>1.593</v>
      </c>
      <c r="E415" s="120">
        <v>1.657</v>
      </c>
      <c r="F415" s="120">
        <v>1.6060000000000001</v>
      </c>
      <c r="G415" s="120">
        <v>1.508</v>
      </c>
      <c r="H415" s="120">
        <v>0.27200000000000002</v>
      </c>
    </row>
    <row r="416" spans="1:8" x14ac:dyDescent="0.25">
      <c r="A416" s="120">
        <v>82.2</v>
      </c>
      <c r="B416" s="120">
        <v>1.7809999999999999</v>
      </c>
      <c r="C416" s="120">
        <v>1.649</v>
      </c>
      <c r="D416" s="120">
        <v>1.5940000000000001</v>
      </c>
      <c r="E416" s="120">
        <v>1.6579999999999999</v>
      </c>
      <c r="F416" s="120">
        <v>1.6060000000000001</v>
      </c>
      <c r="G416" s="120">
        <v>1.5089999999999999</v>
      </c>
      <c r="H416" s="120">
        <v>0.27300000000000002</v>
      </c>
    </row>
    <row r="417" spans="1:8" x14ac:dyDescent="0.25">
      <c r="A417" s="120">
        <v>82.4</v>
      </c>
      <c r="B417" s="120">
        <v>1.782</v>
      </c>
      <c r="C417" s="120">
        <v>1.649</v>
      </c>
      <c r="D417" s="120">
        <v>1.595</v>
      </c>
      <c r="E417" s="120">
        <v>1.659</v>
      </c>
      <c r="F417" s="120">
        <v>1.607</v>
      </c>
      <c r="G417" s="120">
        <v>1.51</v>
      </c>
      <c r="H417" s="120">
        <v>0.27400000000000002</v>
      </c>
    </row>
    <row r="418" spans="1:8" x14ac:dyDescent="0.25">
      <c r="A418" s="120">
        <v>82.6</v>
      </c>
      <c r="B418" s="120">
        <v>1.782</v>
      </c>
      <c r="C418" s="120">
        <v>1.65</v>
      </c>
      <c r="D418" s="120">
        <v>1.595</v>
      </c>
      <c r="E418" s="120">
        <v>1.659</v>
      </c>
      <c r="F418" s="120">
        <v>1.6080000000000001</v>
      </c>
      <c r="G418" s="120">
        <v>1.5109999999999999</v>
      </c>
      <c r="H418" s="120">
        <v>0.27400000000000002</v>
      </c>
    </row>
    <row r="419" spans="1:8" x14ac:dyDescent="0.25">
      <c r="A419" s="120">
        <v>82.8</v>
      </c>
      <c r="B419" s="120">
        <v>1.7829999999999999</v>
      </c>
      <c r="C419" s="120">
        <v>1.651</v>
      </c>
      <c r="D419" s="120">
        <v>1.5960000000000001</v>
      </c>
      <c r="E419" s="120">
        <v>1.66</v>
      </c>
      <c r="F419" s="120">
        <v>1.609</v>
      </c>
      <c r="G419" s="120">
        <v>1.5109999999999999</v>
      </c>
      <c r="H419" s="120">
        <v>0.27500000000000002</v>
      </c>
    </row>
    <row r="420" spans="1:8" x14ac:dyDescent="0.25">
      <c r="A420" s="120">
        <v>83</v>
      </c>
      <c r="B420" s="120">
        <v>1.784</v>
      </c>
      <c r="C420" s="120">
        <v>1.651</v>
      </c>
      <c r="D420" s="120">
        <v>1.597</v>
      </c>
      <c r="E420" s="120">
        <v>1.661</v>
      </c>
      <c r="F420" s="120">
        <v>1.61</v>
      </c>
      <c r="G420" s="120">
        <v>1.512</v>
      </c>
      <c r="H420" s="120">
        <v>0.27600000000000002</v>
      </c>
    </row>
    <row r="421" spans="1:8" x14ac:dyDescent="0.25">
      <c r="A421" s="120">
        <v>83.2</v>
      </c>
      <c r="B421" s="120">
        <v>1.7849999999999999</v>
      </c>
      <c r="C421" s="120">
        <v>1.6519999999999999</v>
      </c>
      <c r="D421" s="120">
        <v>1.597</v>
      </c>
      <c r="E421" s="120">
        <v>1.6619999999999999</v>
      </c>
      <c r="F421" s="120">
        <v>1.61</v>
      </c>
      <c r="G421" s="120">
        <v>1.5129999999999999</v>
      </c>
      <c r="H421" s="120">
        <v>0.27600000000000002</v>
      </c>
    </row>
    <row r="422" spans="1:8" x14ac:dyDescent="0.25">
      <c r="A422" s="120">
        <v>83.4</v>
      </c>
      <c r="B422" s="120">
        <v>1.786</v>
      </c>
      <c r="C422" s="120">
        <v>1.6519999999999999</v>
      </c>
      <c r="D422" s="120">
        <v>1.5980000000000001</v>
      </c>
      <c r="E422" s="120">
        <v>1.6619999999999999</v>
      </c>
      <c r="F422" s="120">
        <v>1.611</v>
      </c>
      <c r="G422" s="120">
        <v>1.514</v>
      </c>
      <c r="H422" s="120">
        <v>0.27700000000000002</v>
      </c>
    </row>
    <row r="423" spans="1:8" x14ac:dyDescent="0.25">
      <c r="A423" s="120">
        <v>83.6</v>
      </c>
      <c r="B423" s="120">
        <v>1.786</v>
      </c>
      <c r="C423" s="120">
        <v>1.653</v>
      </c>
      <c r="D423" s="120">
        <v>1.599</v>
      </c>
      <c r="E423" s="120">
        <v>1.663</v>
      </c>
      <c r="F423" s="120">
        <v>1.6120000000000001</v>
      </c>
      <c r="G423" s="120">
        <v>1.514</v>
      </c>
      <c r="H423" s="120">
        <v>0.27800000000000002</v>
      </c>
    </row>
    <row r="424" spans="1:8" x14ac:dyDescent="0.25">
      <c r="A424" s="120">
        <v>83.8</v>
      </c>
      <c r="B424" s="120">
        <v>1.7869999999999999</v>
      </c>
      <c r="C424" s="120">
        <v>1.6539999999999999</v>
      </c>
      <c r="D424" s="120">
        <v>1.6</v>
      </c>
      <c r="E424" s="120">
        <v>1.6639999999999999</v>
      </c>
      <c r="F424" s="120">
        <v>1.613</v>
      </c>
      <c r="G424" s="120">
        <v>1.5149999999999999</v>
      </c>
      <c r="H424" s="120">
        <v>0.27800000000000002</v>
      </c>
    </row>
    <row r="425" spans="1:8" x14ac:dyDescent="0.25">
      <c r="A425" s="120">
        <v>84</v>
      </c>
      <c r="B425" s="120">
        <v>1.788</v>
      </c>
      <c r="C425" s="120">
        <v>1.6539999999999999</v>
      </c>
      <c r="D425" s="120">
        <v>1.6</v>
      </c>
      <c r="E425" s="120">
        <v>1.665</v>
      </c>
      <c r="F425" s="120">
        <v>1.613</v>
      </c>
      <c r="G425" s="120">
        <v>1.516</v>
      </c>
      <c r="H425" s="120">
        <v>0.27900000000000003</v>
      </c>
    </row>
    <row r="426" spans="1:8" x14ac:dyDescent="0.25">
      <c r="A426" s="120">
        <v>84.2</v>
      </c>
      <c r="B426" s="120">
        <v>1.7889999999999999</v>
      </c>
      <c r="C426" s="120">
        <v>1.655</v>
      </c>
      <c r="D426" s="120">
        <v>1.601</v>
      </c>
      <c r="E426" s="120">
        <v>1.665</v>
      </c>
      <c r="F426" s="120">
        <v>1.6140000000000001</v>
      </c>
      <c r="G426" s="120">
        <v>1.516</v>
      </c>
      <c r="H426" s="120">
        <v>0.27900000000000003</v>
      </c>
    </row>
    <row r="427" spans="1:8" x14ac:dyDescent="0.25">
      <c r="A427" s="120">
        <v>84.4</v>
      </c>
      <c r="B427" s="120">
        <v>1.79</v>
      </c>
      <c r="C427" s="120">
        <v>1.6559999999999999</v>
      </c>
      <c r="D427" s="120">
        <v>1.6020000000000001</v>
      </c>
      <c r="E427" s="120">
        <v>1.6659999999999999</v>
      </c>
      <c r="F427" s="120">
        <v>1.615</v>
      </c>
      <c r="G427" s="120">
        <v>1.5169999999999999</v>
      </c>
      <c r="H427" s="120">
        <v>0.28000000000000003</v>
      </c>
    </row>
    <row r="428" spans="1:8" x14ac:dyDescent="0.25">
      <c r="A428" s="120">
        <v>84.6</v>
      </c>
      <c r="B428" s="120">
        <v>1.79</v>
      </c>
      <c r="C428" s="120">
        <v>1.6559999999999999</v>
      </c>
      <c r="D428" s="120">
        <v>1.6020000000000001</v>
      </c>
      <c r="E428" s="120">
        <v>1.667</v>
      </c>
      <c r="F428" s="120">
        <v>1.6160000000000001</v>
      </c>
      <c r="G428" s="120">
        <v>1.518</v>
      </c>
      <c r="H428" s="120">
        <v>0.28100000000000003</v>
      </c>
    </row>
    <row r="429" spans="1:8" x14ac:dyDescent="0.25">
      <c r="A429" s="120">
        <v>84.8</v>
      </c>
      <c r="B429" s="120">
        <v>1.7909999999999999</v>
      </c>
      <c r="C429" s="120">
        <v>1.657</v>
      </c>
      <c r="D429" s="120">
        <v>1.603</v>
      </c>
      <c r="E429" s="120">
        <v>1.667</v>
      </c>
      <c r="F429" s="120">
        <v>1.6160000000000001</v>
      </c>
      <c r="G429" s="120">
        <v>1.5189999999999999</v>
      </c>
      <c r="H429" s="120">
        <v>0.28100000000000003</v>
      </c>
    </row>
    <row r="430" spans="1:8" x14ac:dyDescent="0.25">
      <c r="A430" s="120">
        <v>85</v>
      </c>
      <c r="B430" s="120">
        <v>1.792</v>
      </c>
      <c r="C430" s="120">
        <v>1.657</v>
      </c>
      <c r="D430" s="120">
        <v>1.6040000000000001</v>
      </c>
      <c r="E430" s="120">
        <v>1.6679999999999999</v>
      </c>
      <c r="F430" s="120">
        <v>1.617</v>
      </c>
      <c r="G430" s="120">
        <v>1.5189999999999999</v>
      </c>
      <c r="H430" s="120">
        <v>0.28199999999999997</v>
      </c>
    </row>
    <row r="431" spans="1:8" x14ac:dyDescent="0.25">
      <c r="A431" s="120">
        <v>85.2</v>
      </c>
      <c r="B431" s="120">
        <v>1.7929999999999999</v>
      </c>
      <c r="C431" s="120">
        <v>1.6579999999999999</v>
      </c>
      <c r="D431" s="120">
        <v>1.6040000000000001</v>
      </c>
      <c r="E431" s="120">
        <v>1.669</v>
      </c>
      <c r="F431" s="120">
        <v>1.6180000000000001</v>
      </c>
      <c r="G431" s="120">
        <v>1.52</v>
      </c>
      <c r="H431" s="120">
        <v>0.28299999999999997</v>
      </c>
    </row>
    <row r="432" spans="1:8" x14ac:dyDescent="0.25">
      <c r="A432" s="120">
        <v>85.4</v>
      </c>
      <c r="B432" s="120">
        <v>1.7929999999999999</v>
      </c>
      <c r="C432" s="120">
        <v>1.659</v>
      </c>
      <c r="D432" s="120">
        <v>1.605</v>
      </c>
      <c r="E432" s="120">
        <v>1.67</v>
      </c>
      <c r="F432" s="120">
        <v>1.6180000000000001</v>
      </c>
      <c r="G432" s="120">
        <v>1.5209999999999999</v>
      </c>
      <c r="H432" s="120">
        <v>0.28299999999999997</v>
      </c>
    </row>
    <row r="433" spans="1:8" x14ac:dyDescent="0.25">
      <c r="A433" s="120">
        <v>85.6</v>
      </c>
      <c r="B433" s="120">
        <v>1.794</v>
      </c>
      <c r="C433" s="120">
        <v>1.659</v>
      </c>
      <c r="D433" s="120">
        <v>1.6060000000000001</v>
      </c>
      <c r="E433" s="120">
        <v>1.67</v>
      </c>
      <c r="F433" s="120">
        <v>1.619</v>
      </c>
      <c r="G433" s="120">
        <v>1.5209999999999999</v>
      </c>
      <c r="H433" s="120">
        <v>0.28399999999999997</v>
      </c>
    </row>
    <row r="434" spans="1:8" x14ac:dyDescent="0.25">
      <c r="A434" s="120">
        <v>85.8</v>
      </c>
      <c r="B434" s="120">
        <v>1.7949999999999999</v>
      </c>
      <c r="C434" s="120">
        <v>1.66</v>
      </c>
      <c r="D434" s="120">
        <v>1.6060000000000001</v>
      </c>
      <c r="E434" s="120">
        <v>1.671</v>
      </c>
      <c r="F434" s="120">
        <v>1.62</v>
      </c>
      <c r="G434" s="120">
        <v>1.522</v>
      </c>
      <c r="H434" s="120">
        <v>0.28499999999999998</v>
      </c>
    </row>
    <row r="435" spans="1:8" x14ac:dyDescent="0.25">
      <c r="A435" s="120">
        <v>86</v>
      </c>
      <c r="B435" s="120">
        <v>1.796</v>
      </c>
      <c r="C435" s="120">
        <v>1.66</v>
      </c>
      <c r="D435" s="120">
        <v>1.607</v>
      </c>
      <c r="E435" s="120">
        <v>1.6719999999999999</v>
      </c>
      <c r="F435" s="120">
        <v>1.621</v>
      </c>
      <c r="G435" s="120">
        <v>1.5229999999999999</v>
      </c>
      <c r="H435" s="120">
        <v>0.28499999999999998</v>
      </c>
    </row>
    <row r="436" spans="1:8" x14ac:dyDescent="0.25">
      <c r="A436" s="120">
        <v>86.2</v>
      </c>
      <c r="B436" s="120">
        <v>1.796</v>
      </c>
      <c r="C436" s="120">
        <v>1.661</v>
      </c>
      <c r="D436" s="120">
        <v>1.6080000000000001</v>
      </c>
      <c r="E436" s="120">
        <v>1.6719999999999999</v>
      </c>
      <c r="F436" s="120">
        <v>1.621</v>
      </c>
      <c r="G436" s="120">
        <v>1.5229999999999999</v>
      </c>
      <c r="H436" s="120">
        <v>0.28599999999999998</v>
      </c>
    </row>
    <row r="437" spans="1:8" x14ac:dyDescent="0.25">
      <c r="A437" s="120">
        <v>86.4</v>
      </c>
      <c r="B437" s="120">
        <v>1.7969999999999999</v>
      </c>
      <c r="C437" s="120">
        <v>1.6619999999999999</v>
      </c>
      <c r="D437" s="120">
        <v>1.6080000000000001</v>
      </c>
      <c r="E437" s="120">
        <v>1.673</v>
      </c>
      <c r="F437" s="120">
        <v>1.6220000000000001</v>
      </c>
      <c r="G437" s="120">
        <v>1.524</v>
      </c>
      <c r="H437" s="120">
        <v>0.28699999999999998</v>
      </c>
    </row>
    <row r="438" spans="1:8" x14ac:dyDescent="0.25">
      <c r="A438" s="120">
        <v>86.6</v>
      </c>
      <c r="B438" s="120">
        <v>1.798</v>
      </c>
      <c r="C438" s="120">
        <v>1.6619999999999999</v>
      </c>
      <c r="D438" s="120">
        <v>1.609</v>
      </c>
      <c r="E438" s="120">
        <v>1.6739999999999999</v>
      </c>
      <c r="F438" s="120">
        <v>1.623</v>
      </c>
      <c r="G438" s="120">
        <v>1.5249999999999999</v>
      </c>
      <c r="H438" s="120">
        <v>0.28699999999999998</v>
      </c>
    </row>
    <row r="439" spans="1:8" x14ac:dyDescent="0.25">
      <c r="A439" s="120">
        <v>86.8</v>
      </c>
      <c r="B439" s="120">
        <v>1.7989999999999999</v>
      </c>
      <c r="C439" s="120">
        <v>1.663</v>
      </c>
      <c r="D439" s="120">
        <v>1.61</v>
      </c>
      <c r="E439" s="120">
        <v>1.6739999999999999</v>
      </c>
      <c r="F439" s="120">
        <v>1.623</v>
      </c>
      <c r="G439" s="120">
        <v>1.5249999999999999</v>
      </c>
      <c r="H439" s="120">
        <v>0.28799999999999998</v>
      </c>
    </row>
    <row r="440" spans="1:8" x14ac:dyDescent="0.25">
      <c r="A440" s="120">
        <v>87</v>
      </c>
      <c r="B440" s="120">
        <v>1.7989999999999999</v>
      </c>
      <c r="C440" s="120">
        <v>1.663</v>
      </c>
      <c r="D440" s="120">
        <v>1.61</v>
      </c>
      <c r="E440" s="120">
        <v>1.675</v>
      </c>
      <c r="F440" s="120">
        <v>1.6240000000000001</v>
      </c>
      <c r="G440" s="120">
        <v>1.526</v>
      </c>
      <c r="H440" s="120">
        <v>0.28799999999999998</v>
      </c>
    </row>
    <row r="441" spans="1:8" x14ac:dyDescent="0.25">
      <c r="A441" s="120">
        <v>87.2</v>
      </c>
      <c r="B441" s="120">
        <v>1.8</v>
      </c>
      <c r="C441" s="120">
        <v>1.6639999999999999</v>
      </c>
      <c r="D441" s="120">
        <v>1.611</v>
      </c>
      <c r="E441" s="120">
        <v>1.6759999999999999</v>
      </c>
      <c r="F441" s="120">
        <v>1.625</v>
      </c>
      <c r="G441" s="120">
        <v>1.5269999999999999</v>
      </c>
      <c r="H441" s="120">
        <v>0.28899999999999998</v>
      </c>
    </row>
    <row r="442" spans="1:8" x14ac:dyDescent="0.25">
      <c r="A442" s="120">
        <v>87.4</v>
      </c>
      <c r="B442" s="120">
        <v>1.8009999999999999</v>
      </c>
      <c r="C442" s="120">
        <v>1.6639999999999999</v>
      </c>
      <c r="D442" s="120">
        <v>1.6120000000000001</v>
      </c>
      <c r="E442" s="120">
        <v>1.6759999999999999</v>
      </c>
      <c r="F442" s="120">
        <v>1.625</v>
      </c>
      <c r="G442" s="120">
        <v>1.5269999999999999</v>
      </c>
      <c r="H442" s="120">
        <v>0.28999999999999998</v>
      </c>
    </row>
    <row r="443" spans="1:8" x14ac:dyDescent="0.25">
      <c r="A443" s="120">
        <v>87.6</v>
      </c>
      <c r="B443" s="120">
        <v>1.802</v>
      </c>
      <c r="C443" s="120">
        <v>1.665</v>
      </c>
      <c r="D443" s="120">
        <v>1.6120000000000001</v>
      </c>
      <c r="E443" s="120">
        <v>1.677</v>
      </c>
      <c r="F443" s="120">
        <v>1.6259999999999999</v>
      </c>
      <c r="G443" s="120">
        <v>1.528</v>
      </c>
      <c r="H443" s="120">
        <v>0.28999999999999998</v>
      </c>
    </row>
    <row r="444" spans="1:8" x14ac:dyDescent="0.25">
      <c r="A444" s="120">
        <v>87.8</v>
      </c>
      <c r="B444" s="120">
        <v>1.802</v>
      </c>
      <c r="C444" s="120">
        <v>1.665</v>
      </c>
      <c r="D444" s="120">
        <v>1.613</v>
      </c>
      <c r="E444" s="120">
        <v>1.6779999999999999</v>
      </c>
      <c r="F444" s="120">
        <v>1.627</v>
      </c>
      <c r="G444" s="120">
        <v>1.5289999999999999</v>
      </c>
      <c r="H444" s="120">
        <v>0.29099999999999998</v>
      </c>
    </row>
    <row r="445" spans="1:8" x14ac:dyDescent="0.25">
      <c r="A445" s="120">
        <v>88</v>
      </c>
      <c r="B445" s="120">
        <v>1.8029999999999999</v>
      </c>
      <c r="C445" s="120">
        <v>1.6659999999999999</v>
      </c>
      <c r="D445" s="120">
        <v>1.613</v>
      </c>
      <c r="E445" s="120">
        <v>1.6779999999999999</v>
      </c>
      <c r="F445" s="120">
        <v>1.627</v>
      </c>
      <c r="G445" s="120">
        <v>1.5289999999999999</v>
      </c>
      <c r="H445" s="120">
        <v>0.29199999999999998</v>
      </c>
    </row>
    <row r="446" spans="1:8" x14ac:dyDescent="0.25">
      <c r="A446" s="120">
        <v>88.2</v>
      </c>
      <c r="B446" s="120">
        <v>1.804</v>
      </c>
      <c r="C446" s="120">
        <v>1.667</v>
      </c>
      <c r="D446" s="120">
        <v>1.6140000000000001</v>
      </c>
      <c r="E446" s="120">
        <v>1.679</v>
      </c>
      <c r="F446" s="120">
        <v>1.6279999999999999</v>
      </c>
      <c r="G446" s="120">
        <v>1.53</v>
      </c>
      <c r="H446" s="120">
        <v>0.29199999999999998</v>
      </c>
    </row>
    <row r="447" spans="1:8" x14ac:dyDescent="0.25">
      <c r="A447" s="120">
        <v>88.4</v>
      </c>
      <c r="B447" s="120">
        <v>1.804</v>
      </c>
      <c r="C447" s="120">
        <v>1.667</v>
      </c>
      <c r="D447" s="120">
        <v>1.615</v>
      </c>
      <c r="E447" s="120">
        <v>1.68</v>
      </c>
      <c r="F447" s="120">
        <v>1.629</v>
      </c>
      <c r="G447" s="120">
        <v>1.53</v>
      </c>
      <c r="H447" s="120">
        <v>0.29299999999999998</v>
      </c>
    </row>
    <row r="448" spans="1:8" x14ac:dyDescent="0.25">
      <c r="A448" s="120">
        <v>88.6</v>
      </c>
      <c r="B448" s="120">
        <v>1.8049999999999999</v>
      </c>
      <c r="C448" s="120">
        <v>1.6679999999999999</v>
      </c>
      <c r="D448" s="120">
        <v>1.615</v>
      </c>
      <c r="E448" s="120">
        <v>1.68</v>
      </c>
      <c r="F448" s="120">
        <v>1.629</v>
      </c>
      <c r="G448" s="120">
        <v>1.5309999999999999</v>
      </c>
      <c r="H448" s="120">
        <v>0.29399999999999998</v>
      </c>
    </row>
    <row r="449" spans="1:8" x14ac:dyDescent="0.25">
      <c r="A449" s="120">
        <v>88.8</v>
      </c>
      <c r="B449" s="120">
        <v>1.806</v>
      </c>
      <c r="C449" s="120">
        <v>1.6679999999999999</v>
      </c>
      <c r="D449" s="120">
        <v>1.6160000000000001</v>
      </c>
      <c r="E449" s="120">
        <v>1.681</v>
      </c>
      <c r="F449" s="120">
        <v>1.63</v>
      </c>
      <c r="G449" s="120">
        <v>1.532</v>
      </c>
      <c r="H449" s="120">
        <v>0.29399999999999998</v>
      </c>
    </row>
    <row r="450" spans="1:8" x14ac:dyDescent="0.25">
      <c r="A450" s="120">
        <v>89</v>
      </c>
      <c r="B450" s="120">
        <v>1.806</v>
      </c>
      <c r="C450" s="120">
        <v>1.669</v>
      </c>
      <c r="D450" s="120">
        <v>1.6160000000000001</v>
      </c>
      <c r="E450" s="120">
        <v>1.681</v>
      </c>
      <c r="F450" s="120">
        <v>1.631</v>
      </c>
      <c r="G450" s="120">
        <v>1.532</v>
      </c>
      <c r="H450" s="120">
        <v>0.29499999999999998</v>
      </c>
    </row>
    <row r="451" spans="1:8" x14ac:dyDescent="0.25">
      <c r="A451" s="120">
        <v>89.2</v>
      </c>
      <c r="B451" s="120">
        <v>1.8069999999999999</v>
      </c>
      <c r="C451" s="120">
        <v>1.669</v>
      </c>
      <c r="D451" s="120">
        <v>1.617</v>
      </c>
      <c r="E451" s="120">
        <v>1.6819999999999999</v>
      </c>
      <c r="F451" s="120">
        <v>1.631</v>
      </c>
      <c r="G451" s="120">
        <v>1.5329999999999999</v>
      </c>
      <c r="H451" s="120">
        <v>0.29499999999999998</v>
      </c>
    </row>
    <row r="452" spans="1:8" x14ac:dyDescent="0.25">
      <c r="A452" s="120">
        <v>89.4</v>
      </c>
      <c r="B452" s="120">
        <v>1.8080000000000001</v>
      </c>
      <c r="C452" s="120">
        <v>1.67</v>
      </c>
      <c r="D452" s="120">
        <v>1.6180000000000001</v>
      </c>
      <c r="E452" s="120">
        <v>1.6830000000000001</v>
      </c>
      <c r="F452" s="120">
        <v>1.6319999999999999</v>
      </c>
      <c r="G452" s="120">
        <v>1.534</v>
      </c>
      <c r="H452" s="120">
        <v>0.29599999999999999</v>
      </c>
    </row>
    <row r="453" spans="1:8" x14ac:dyDescent="0.25">
      <c r="A453" s="120">
        <v>89.6</v>
      </c>
      <c r="B453" s="120">
        <v>1.8080000000000001</v>
      </c>
      <c r="C453" s="120">
        <v>1.67</v>
      </c>
      <c r="D453" s="120">
        <v>1.6180000000000001</v>
      </c>
      <c r="E453" s="120">
        <v>1.6830000000000001</v>
      </c>
      <c r="F453" s="120">
        <v>1.633</v>
      </c>
      <c r="G453" s="120">
        <v>1.534</v>
      </c>
      <c r="H453" s="120">
        <v>0.29699999999999999</v>
      </c>
    </row>
    <row r="454" spans="1:8" x14ac:dyDescent="0.25">
      <c r="A454" s="120">
        <v>89.8</v>
      </c>
      <c r="B454" s="120">
        <v>1.8089999999999999</v>
      </c>
      <c r="C454" s="120">
        <v>1.671</v>
      </c>
      <c r="D454" s="120">
        <v>1.619</v>
      </c>
      <c r="E454" s="120">
        <v>1.6839999999999999</v>
      </c>
      <c r="F454" s="120">
        <v>1.633</v>
      </c>
      <c r="G454" s="120">
        <v>1.5349999999999999</v>
      </c>
      <c r="H454" s="120">
        <v>0.29699999999999999</v>
      </c>
    </row>
    <row r="455" spans="1:8" x14ac:dyDescent="0.25">
      <c r="A455" s="120">
        <v>90</v>
      </c>
      <c r="B455" s="120">
        <v>1.81</v>
      </c>
      <c r="C455" s="120">
        <v>1.671</v>
      </c>
      <c r="D455" s="120">
        <v>1.619</v>
      </c>
      <c r="E455" s="120">
        <v>1.6839999999999999</v>
      </c>
      <c r="F455" s="120">
        <v>1.6339999999999999</v>
      </c>
      <c r="G455" s="120">
        <v>1.5349999999999999</v>
      </c>
      <c r="H455" s="120">
        <v>0.29799999999999999</v>
      </c>
    </row>
    <row r="456" spans="1:8" x14ac:dyDescent="0.25">
      <c r="A456" s="120">
        <v>90.2</v>
      </c>
      <c r="B456" s="120">
        <v>1.81</v>
      </c>
      <c r="C456" s="120">
        <v>1.6719999999999999</v>
      </c>
      <c r="D456" s="120">
        <v>1.62</v>
      </c>
      <c r="E456" s="120">
        <v>1.6850000000000001</v>
      </c>
      <c r="F456" s="120">
        <v>1.6339999999999999</v>
      </c>
      <c r="G456" s="120">
        <v>1.536</v>
      </c>
      <c r="H456" s="120">
        <v>0.29899999999999999</v>
      </c>
    </row>
    <row r="457" spans="1:8" x14ac:dyDescent="0.25">
      <c r="A457" s="120">
        <v>90.4</v>
      </c>
      <c r="B457" s="120">
        <v>1.8109999999999999</v>
      </c>
      <c r="C457" s="120">
        <v>1.6719999999999999</v>
      </c>
      <c r="D457" s="120">
        <v>1.62</v>
      </c>
      <c r="E457" s="120">
        <v>1.6859999999999999</v>
      </c>
      <c r="F457" s="120">
        <v>1.635</v>
      </c>
      <c r="G457" s="120">
        <v>1.536</v>
      </c>
      <c r="H457" s="120">
        <v>0.29899999999999999</v>
      </c>
    </row>
    <row r="458" spans="1:8" x14ac:dyDescent="0.25">
      <c r="A458" s="120">
        <v>90.6</v>
      </c>
      <c r="B458" s="120">
        <v>1.8120000000000001</v>
      </c>
      <c r="C458" s="120">
        <v>1.673</v>
      </c>
      <c r="D458" s="120">
        <v>1.621</v>
      </c>
      <c r="E458" s="120">
        <v>1.6859999999999999</v>
      </c>
      <c r="F458" s="120">
        <v>1.6359999999999999</v>
      </c>
      <c r="G458" s="120">
        <v>1.5369999999999999</v>
      </c>
      <c r="H458" s="120">
        <v>0.3</v>
      </c>
    </row>
    <row r="459" spans="1:8" x14ac:dyDescent="0.25">
      <c r="A459" s="120">
        <v>90.8</v>
      </c>
      <c r="B459" s="120">
        <v>1.8120000000000001</v>
      </c>
      <c r="C459" s="120">
        <v>1.673</v>
      </c>
      <c r="D459" s="120">
        <v>1.6220000000000001</v>
      </c>
      <c r="E459" s="120">
        <v>1.6870000000000001</v>
      </c>
      <c r="F459" s="120">
        <v>1.6359999999999999</v>
      </c>
      <c r="G459" s="120">
        <v>1.538</v>
      </c>
      <c r="H459" s="120">
        <v>0.30099999999999999</v>
      </c>
    </row>
    <row r="460" spans="1:8" x14ac:dyDescent="0.25">
      <c r="A460" s="120">
        <v>91</v>
      </c>
      <c r="B460" s="120">
        <v>1.8129999999999999</v>
      </c>
      <c r="C460" s="120">
        <v>1.6739999999999999</v>
      </c>
      <c r="D460" s="120">
        <v>1.6220000000000001</v>
      </c>
      <c r="E460" s="120">
        <v>1.6870000000000001</v>
      </c>
      <c r="F460" s="120">
        <v>1.637</v>
      </c>
      <c r="G460" s="120">
        <v>1.538</v>
      </c>
      <c r="H460" s="120">
        <v>0.30099999999999999</v>
      </c>
    </row>
    <row r="461" spans="1:8" x14ac:dyDescent="0.25">
      <c r="A461" s="120">
        <v>91.2</v>
      </c>
      <c r="B461" s="120">
        <v>1.8140000000000001</v>
      </c>
      <c r="C461" s="120">
        <v>1.6739999999999999</v>
      </c>
      <c r="D461" s="120">
        <v>1.623</v>
      </c>
      <c r="E461" s="120">
        <v>1.6879999999999999</v>
      </c>
      <c r="F461" s="120">
        <v>1.637</v>
      </c>
      <c r="G461" s="120">
        <v>1.5389999999999999</v>
      </c>
      <c r="H461" s="120">
        <v>0.30199999999999999</v>
      </c>
    </row>
    <row r="462" spans="1:8" x14ac:dyDescent="0.25">
      <c r="A462" s="120">
        <v>91.4</v>
      </c>
      <c r="B462" s="120">
        <v>1.8140000000000001</v>
      </c>
      <c r="C462" s="120">
        <v>1.675</v>
      </c>
      <c r="D462" s="120">
        <v>1.623</v>
      </c>
      <c r="E462" s="120">
        <v>1.6890000000000001</v>
      </c>
      <c r="F462" s="120">
        <v>1.6379999999999999</v>
      </c>
      <c r="G462" s="120">
        <v>1.5389999999999999</v>
      </c>
      <c r="H462" s="120">
        <v>0.30299999999999999</v>
      </c>
    </row>
    <row r="463" spans="1:8" x14ac:dyDescent="0.25">
      <c r="A463" s="120">
        <v>91.6</v>
      </c>
      <c r="B463" s="120">
        <v>1.8149999999999999</v>
      </c>
      <c r="C463" s="120">
        <v>1.675</v>
      </c>
      <c r="D463" s="120">
        <v>1.6240000000000001</v>
      </c>
      <c r="E463" s="120">
        <v>1.6890000000000001</v>
      </c>
      <c r="F463" s="120">
        <v>1.639</v>
      </c>
      <c r="G463" s="120">
        <v>1.54</v>
      </c>
      <c r="H463" s="120">
        <v>0.30299999999999999</v>
      </c>
    </row>
    <row r="464" spans="1:8" x14ac:dyDescent="0.25">
      <c r="A464" s="120">
        <v>91.8</v>
      </c>
      <c r="B464" s="120">
        <v>1.8149999999999999</v>
      </c>
      <c r="C464" s="120">
        <v>1.6759999999999999</v>
      </c>
      <c r="D464" s="120">
        <v>1.6240000000000001</v>
      </c>
      <c r="E464" s="120">
        <v>1.69</v>
      </c>
      <c r="F464" s="120">
        <v>1.639</v>
      </c>
      <c r="G464" s="120">
        <v>1.54</v>
      </c>
      <c r="H464" s="120">
        <v>0.30399999999999999</v>
      </c>
    </row>
    <row r="465" spans="1:8" x14ac:dyDescent="0.25">
      <c r="A465" s="120">
        <v>92</v>
      </c>
      <c r="B465" s="120">
        <v>1.8160000000000001</v>
      </c>
      <c r="C465" s="120">
        <v>1.6759999999999999</v>
      </c>
      <c r="D465" s="120">
        <v>1.625</v>
      </c>
      <c r="E465" s="120">
        <v>1.69</v>
      </c>
      <c r="F465" s="120">
        <v>1.64</v>
      </c>
      <c r="G465" s="120">
        <v>1.5409999999999999</v>
      </c>
      <c r="H465" s="120">
        <v>0.30399999999999999</v>
      </c>
    </row>
    <row r="466" spans="1:8" x14ac:dyDescent="0.25">
      <c r="A466" s="120">
        <v>92.2</v>
      </c>
      <c r="B466" s="120">
        <v>1.8169999999999999</v>
      </c>
      <c r="C466" s="120">
        <v>1.677</v>
      </c>
      <c r="D466" s="120">
        <v>1.625</v>
      </c>
      <c r="E466" s="120">
        <v>1.6910000000000001</v>
      </c>
      <c r="F466" s="120">
        <v>1.64</v>
      </c>
      <c r="G466" s="120">
        <v>1.542</v>
      </c>
      <c r="H466" s="120">
        <v>0.30499999999999999</v>
      </c>
    </row>
    <row r="467" spans="1:8" x14ac:dyDescent="0.25">
      <c r="A467" s="120">
        <v>92.4</v>
      </c>
      <c r="B467" s="120">
        <v>1.8169999999999999</v>
      </c>
      <c r="C467" s="120">
        <v>1.677</v>
      </c>
      <c r="D467" s="120">
        <v>1.6259999999999999</v>
      </c>
      <c r="E467" s="120">
        <v>1.6910000000000001</v>
      </c>
      <c r="F467" s="120">
        <v>1.641</v>
      </c>
      <c r="G467" s="120">
        <v>1.542</v>
      </c>
      <c r="H467" s="120">
        <v>0.30599999999999999</v>
      </c>
    </row>
    <row r="468" spans="1:8" x14ac:dyDescent="0.25">
      <c r="A468" s="120">
        <v>92.6</v>
      </c>
      <c r="B468" s="120">
        <v>1.8180000000000001</v>
      </c>
      <c r="C468" s="120">
        <v>1.6779999999999999</v>
      </c>
      <c r="D468" s="120">
        <v>1.6259999999999999</v>
      </c>
      <c r="E468" s="120">
        <v>1.6919999999999999</v>
      </c>
      <c r="F468" s="120">
        <v>1.6419999999999999</v>
      </c>
      <c r="G468" s="120">
        <v>1.5429999999999999</v>
      </c>
      <c r="H468" s="120">
        <v>0.30599999999999999</v>
      </c>
    </row>
    <row r="469" spans="1:8" x14ac:dyDescent="0.25">
      <c r="A469" s="120">
        <v>92.8</v>
      </c>
      <c r="B469" s="120">
        <v>1.8180000000000001</v>
      </c>
      <c r="C469" s="120">
        <v>1.6779999999999999</v>
      </c>
      <c r="D469" s="120">
        <v>1.627</v>
      </c>
      <c r="E469" s="120">
        <v>1.6919999999999999</v>
      </c>
      <c r="F469" s="120">
        <v>1.6419999999999999</v>
      </c>
      <c r="G469" s="120">
        <v>1.5429999999999999</v>
      </c>
      <c r="H469" s="120">
        <v>0.307</v>
      </c>
    </row>
    <row r="470" spans="1:8" x14ac:dyDescent="0.25">
      <c r="A470" s="120">
        <v>93</v>
      </c>
      <c r="B470" s="120">
        <v>1.819</v>
      </c>
      <c r="C470" s="120">
        <v>1.6779999999999999</v>
      </c>
      <c r="D470" s="120">
        <v>1.627</v>
      </c>
      <c r="E470" s="120">
        <v>1.6930000000000001</v>
      </c>
      <c r="F470" s="120">
        <v>1.643</v>
      </c>
      <c r="G470" s="120">
        <v>1.544</v>
      </c>
      <c r="H470" s="120">
        <v>0.308</v>
      </c>
    </row>
    <row r="471" spans="1:8" x14ac:dyDescent="0.25">
      <c r="A471" s="120">
        <v>93.2</v>
      </c>
      <c r="B471" s="120">
        <v>1.82</v>
      </c>
      <c r="C471" s="120">
        <v>1.679</v>
      </c>
      <c r="D471" s="120">
        <v>1.6279999999999999</v>
      </c>
      <c r="E471" s="120">
        <v>1.694</v>
      </c>
      <c r="F471" s="120">
        <v>1.643</v>
      </c>
      <c r="G471" s="120">
        <v>1.544</v>
      </c>
      <c r="H471" s="120">
        <v>0.308</v>
      </c>
    </row>
    <row r="472" spans="1:8" x14ac:dyDescent="0.25">
      <c r="A472" s="120">
        <v>93.4</v>
      </c>
      <c r="B472" s="120">
        <v>1.82</v>
      </c>
      <c r="C472" s="120">
        <v>1.679</v>
      </c>
      <c r="D472" s="120">
        <v>1.629</v>
      </c>
      <c r="E472" s="120">
        <v>1.694</v>
      </c>
      <c r="F472" s="120">
        <v>1.6439999999999999</v>
      </c>
      <c r="G472" s="120">
        <v>1.5449999999999999</v>
      </c>
      <c r="H472" s="120">
        <v>0.309</v>
      </c>
    </row>
    <row r="473" spans="1:8" x14ac:dyDescent="0.25">
      <c r="A473" s="120">
        <v>93.6</v>
      </c>
      <c r="B473" s="120">
        <v>1.821</v>
      </c>
      <c r="C473" s="120">
        <v>1.68</v>
      </c>
      <c r="D473" s="120">
        <v>1.629</v>
      </c>
      <c r="E473" s="120">
        <v>1.6950000000000001</v>
      </c>
      <c r="F473" s="120">
        <v>1.6439999999999999</v>
      </c>
      <c r="G473" s="120">
        <v>1.5449999999999999</v>
      </c>
      <c r="H473" s="120">
        <v>0.31</v>
      </c>
    </row>
    <row r="474" spans="1:8" x14ac:dyDescent="0.25">
      <c r="A474" s="120">
        <v>93.8</v>
      </c>
      <c r="B474" s="120">
        <v>1.821</v>
      </c>
      <c r="C474" s="120">
        <v>1.68</v>
      </c>
      <c r="D474" s="120">
        <v>1.63</v>
      </c>
      <c r="E474" s="120">
        <v>1.6950000000000001</v>
      </c>
      <c r="F474" s="120">
        <v>1.645</v>
      </c>
      <c r="G474" s="120">
        <v>1.546</v>
      </c>
      <c r="H474" s="120">
        <v>0.31</v>
      </c>
    </row>
    <row r="475" spans="1:8" x14ac:dyDescent="0.25">
      <c r="A475" s="120">
        <v>94</v>
      </c>
      <c r="B475" s="120">
        <v>1.8220000000000001</v>
      </c>
      <c r="C475" s="120">
        <v>1.681</v>
      </c>
      <c r="D475" s="120">
        <v>1.63</v>
      </c>
      <c r="E475" s="120">
        <v>1.696</v>
      </c>
      <c r="F475" s="120">
        <v>1.645</v>
      </c>
      <c r="G475" s="120">
        <v>1.546</v>
      </c>
      <c r="H475" s="120">
        <v>0.311</v>
      </c>
    </row>
    <row r="476" spans="1:8" x14ac:dyDescent="0.25">
      <c r="A476" s="120">
        <v>94.2</v>
      </c>
      <c r="B476" s="120">
        <v>1.8220000000000001</v>
      </c>
      <c r="C476" s="120">
        <v>1.681</v>
      </c>
      <c r="D476" s="120">
        <v>1.631</v>
      </c>
      <c r="E476" s="120">
        <v>1.696</v>
      </c>
      <c r="F476" s="120">
        <v>1.6459999999999999</v>
      </c>
      <c r="G476" s="120">
        <v>1.5469999999999999</v>
      </c>
      <c r="H476" s="120">
        <v>0.311</v>
      </c>
    </row>
    <row r="477" spans="1:8" x14ac:dyDescent="0.25">
      <c r="A477" s="120">
        <v>94.4</v>
      </c>
      <c r="B477" s="120">
        <v>1.823</v>
      </c>
      <c r="C477" s="120">
        <v>1.6819999999999999</v>
      </c>
      <c r="D477" s="120">
        <v>1.631</v>
      </c>
      <c r="E477" s="120">
        <v>1.6970000000000001</v>
      </c>
      <c r="F477" s="120">
        <v>1.647</v>
      </c>
      <c r="G477" s="120">
        <v>1.5469999999999999</v>
      </c>
      <c r="H477" s="120">
        <v>0.312</v>
      </c>
    </row>
    <row r="478" spans="1:8" x14ac:dyDescent="0.25">
      <c r="A478" s="120">
        <v>94.6</v>
      </c>
      <c r="B478" s="120">
        <v>1.8240000000000001</v>
      </c>
      <c r="C478" s="120">
        <v>1.6819999999999999</v>
      </c>
      <c r="D478" s="120">
        <v>1.6319999999999999</v>
      </c>
      <c r="E478" s="120">
        <v>1.6970000000000001</v>
      </c>
      <c r="F478" s="120">
        <v>1.647</v>
      </c>
      <c r="G478" s="120">
        <v>1.548</v>
      </c>
      <c r="H478" s="120">
        <v>0.313</v>
      </c>
    </row>
    <row r="479" spans="1:8" x14ac:dyDescent="0.25">
      <c r="A479" s="120">
        <v>94.8</v>
      </c>
      <c r="B479" s="120">
        <v>1.8240000000000001</v>
      </c>
      <c r="C479" s="120">
        <v>1.6819999999999999</v>
      </c>
      <c r="D479" s="120">
        <v>1.6319999999999999</v>
      </c>
      <c r="E479" s="120">
        <v>1.698</v>
      </c>
      <c r="F479" s="120">
        <v>1.6479999999999999</v>
      </c>
      <c r="G479" s="120">
        <v>1.5489999999999999</v>
      </c>
      <c r="H479" s="120">
        <v>0.313</v>
      </c>
    </row>
    <row r="480" spans="1:8" x14ac:dyDescent="0.25">
      <c r="A480" s="120">
        <v>95</v>
      </c>
      <c r="B480" s="120">
        <v>1.825</v>
      </c>
      <c r="C480" s="120">
        <v>1.6830000000000001</v>
      </c>
      <c r="D480" s="120">
        <v>1.633</v>
      </c>
      <c r="E480" s="120">
        <v>1.698</v>
      </c>
      <c r="F480" s="120">
        <v>1.6479999999999999</v>
      </c>
      <c r="G480" s="120">
        <v>1.5489999999999999</v>
      </c>
      <c r="H480" s="120">
        <v>0.314</v>
      </c>
    </row>
    <row r="481" spans="1:8" x14ac:dyDescent="0.25">
      <c r="A481" s="120">
        <v>95.2</v>
      </c>
      <c r="B481" s="120">
        <v>1.825</v>
      </c>
      <c r="C481" s="120">
        <v>1.6830000000000001</v>
      </c>
      <c r="D481" s="120">
        <v>1.633</v>
      </c>
      <c r="E481" s="120">
        <v>1.6990000000000001</v>
      </c>
      <c r="F481" s="120">
        <v>1.649</v>
      </c>
      <c r="G481" s="120">
        <v>1.55</v>
      </c>
      <c r="H481" s="120">
        <v>0.315</v>
      </c>
    </row>
    <row r="482" spans="1:8" x14ac:dyDescent="0.25">
      <c r="A482" s="120">
        <v>95.4</v>
      </c>
      <c r="B482" s="120">
        <v>1.8260000000000001</v>
      </c>
      <c r="C482" s="120">
        <v>1.6839999999999999</v>
      </c>
      <c r="D482" s="120">
        <v>1.633</v>
      </c>
      <c r="E482" s="120">
        <v>1.6990000000000001</v>
      </c>
      <c r="F482" s="120">
        <v>1.649</v>
      </c>
      <c r="G482" s="120">
        <v>1.55</v>
      </c>
      <c r="H482" s="120">
        <v>0.315</v>
      </c>
    </row>
    <row r="483" spans="1:8" x14ac:dyDescent="0.25">
      <c r="A483" s="120">
        <v>95.6</v>
      </c>
      <c r="B483" s="120">
        <v>1.8260000000000001</v>
      </c>
      <c r="C483" s="120">
        <v>1.6839999999999999</v>
      </c>
      <c r="D483" s="120">
        <v>1.6339999999999999</v>
      </c>
      <c r="E483" s="120">
        <v>1.7</v>
      </c>
      <c r="F483" s="120">
        <v>1.65</v>
      </c>
      <c r="G483" s="120">
        <v>1.5509999999999999</v>
      </c>
      <c r="H483" s="120">
        <v>0.316</v>
      </c>
    </row>
    <row r="484" spans="1:8" x14ac:dyDescent="0.25">
      <c r="A484" s="120">
        <v>95.8</v>
      </c>
      <c r="B484" s="120">
        <v>1.827</v>
      </c>
      <c r="C484" s="120">
        <v>1.6850000000000001</v>
      </c>
      <c r="D484" s="120">
        <v>1.6339999999999999</v>
      </c>
      <c r="E484" s="120">
        <v>1.7</v>
      </c>
      <c r="F484" s="120">
        <v>1.65</v>
      </c>
      <c r="G484" s="120">
        <v>1.5509999999999999</v>
      </c>
      <c r="H484" s="120">
        <v>0.317</v>
      </c>
    </row>
    <row r="485" spans="1:8" x14ac:dyDescent="0.25">
      <c r="A485" s="120">
        <v>96</v>
      </c>
      <c r="B485" s="120">
        <v>1.827</v>
      </c>
      <c r="C485" s="120">
        <v>1.6850000000000001</v>
      </c>
      <c r="D485" s="120">
        <v>1.635</v>
      </c>
      <c r="E485" s="120">
        <v>1.7010000000000001</v>
      </c>
      <c r="F485" s="120">
        <v>1.651</v>
      </c>
      <c r="G485" s="120">
        <v>1.552</v>
      </c>
      <c r="H485" s="120">
        <v>0.317</v>
      </c>
    </row>
    <row r="486" spans="1:8" x14ac:dyDescent="0.25">
      <c r="A486" s="120">
        <v>96.2</v>
      </c>
      <c r="B486" s="120">
        <v>1.8280000000000001</v>
      </c>
      <c r="C486" s="120">
        <v>1.6850000000000001</v>
      </c>
      <c r="D486" s="120">
        <v>1.635</v>
      </c>
      <c r="E486" s="120">
        <v>1.7010000000000001</v>
      </c>
      <c r="F486" s="120">
        <v>1.651</v>
      </c>
      <c r="G486" s="120">
        <v>1.552</v>
      </c>
      <c r="H486" s="120">
        <v>0.318</v>
      </c>
    </row>
    <row r="487" spans="1:8" x14ac:dyDescent="0.25">
      <c r="A487" s="120">
        <v>96.4</v>
      </c>
      <c r="B487" s="120">
        <v>1.829</v>
      </c>
      <c r="C487" s="120">
        <v>1.6859999999999999</v>
      </c>
      <c r="D487" s="120">
        <v>1.6359999999999999</v>
      </c>
      <c r="E487" s="120">
        <v>1.702</v>
      </c>
      <c r="F487" s="120">
        <v>1.6519999999999999</v>
      </c>
      <c r="G487" s="120">
        <v>1.552</v>
      </c>
      <c r="H487" s="120">
        <v>0.318</v>
      </c>
    </row>
    <row r="488" spans="1:8" x14ac:dyDescent="0.25">
      <c r="A488" s="120">
        <v>96.6</v>
      </c>
      <c r="B488" s="120">
        <v>1.829</v>
      </c>
      <c r="C488" s="120">
        <v>1.6859999999999999</v>
      </c>
      <c r="D488" s="120">
        <v>1.6359999999999999</v>
      </c>
      <c r="E488" s="120">
        <v>1.702</v>
      </c>
      <c r="F488" s="120">
        <v>1.6519999999999999</v>
      </c>
      <c r="G488" s="120">
        <v>1.5529999999999999</v>
      </c>
      <c r="H488" s="120">
        <v>0.31900000000000001</v>
      </c>
    </row>
    <row r="489" spans="1:8" x14ac:dyDescent="0.25">
      <c r="A489" s="120">
        <v>96.8</v>
      </c>
      <c r="B489" s="120">
        <v>1.83</v>
      </c>
      <c r="C489" s="120">
        <v>1.6870000000000001</v>
      </c>
      <c r="D489" s="120">
        <v>1.637</v>
      </c>
      <c r="E489" s="120">
        <v>1.7030000000000001</v>
      </c>
      <c r="F489" s="120">
        <v>1.653</v>
      </c>
      <c r="G489" s="120">
        <v>1.5529999999999999</v>
      </c>
      <c r="H489" s="120">
        <v>0.32</v>
      </c>
    </row>
    <row r="490" spans="1:8" x14ac:dyDescent="0.25">
      <c r="A490" s="120">
        <v>97</v>
      </c>
      <c r="B490" s="120">
        <v>1.83</v>
      </c>
      <c r="C490" s="120">
        <v>1.6870000000000001</v>
      </c>
      <c r="D490" s="120">
        <v>1.637</v>
      </c>
      <c r="E490" s="120">
        <v>1.7030000000000001</v>
      </c>
      <c r="F490" s="120">
        <v>1.653</v>
      </c>
      <c r="G490" s="120">
        <v>1.554</v>
      </c>
      <c r="H490" s="120">
        <v>0.32</v>
      </c>
    </row>
    <row r="491" spans="1:8" x14ac:dyDescent="0.25">
      <c r="A491" s="120">
        <v>97.2</v>
      </c>
      <c r="B491" s="120">
        <v>1.831</v>
      </c>
      <c r="C491" s="120">
        <v>1.6870000000000001</v>
      </c>
      <c r="D491" s="120">
        <v>1.6379999999999999</v>
      </c>
      <c r="E491" s="120">
        <v>1.704</v>
      </c>
      <c r="F491" s="120">
        <v>1.6539999999999999</v>
      </c>
      <c r="G491" s="120">
        <v>1.554</v>
      </c>
      <c r="H491" s="120">
        <v>0.32100000000000001</v>
      </c>
    </row>
    <row r="492" spans="1:8" x14ac:dyDescent="0.25">
      <c r="A492" s="120">
        <v>97.4</v>
      </c>
      <c r="B492" s="120">
        <v>1.831</v>
      </c>
      <c r="C492" s="120">
        <v>1.6879999999999999</v>
      </c>
      <c r="D492" s="120">
        <v>1.6379999999999999</v>
      </c>
      <c r="E492" s="120">
        <v>1.704</v>
      </c>
      <c r="F492" s="120">
        <v>1.6539999999999999</v>
      </c>
      <c r="G492" s="120">
        <v>1.5549999999999999</v>
      </c>
      <c r="H492" s="120">
        <v>0.32200000000000001</v>
      </c>
    </row>
    <row r="493" spans="1:8" x14ac:dyDescent="0.25">
      <c r="A493" s="120">
        <v>97.6</v>
      </c>
      <c r="B493" s="120">
        <v>1.8320000000000001</v>
      </c>
      <c r="C493" s="120">
        <v>1.6879999999999999</v>
      </c>
      <c r="D493" s="120">
        <v>1.639</v>
      </c>
      <c r="E493" s="120">
        <v>1.7050000000000001</v>
      </c>
      <c r="F493" s="120">
        <v>1.655</v>
      </c>
      <c r="G493" s="120">
        <v>1.5549999999999999</v>
      </c>
      <c r="H493" s="120">
        <v>0.32200000000000001</v>
      </c>
    </row>
    <row r="494" spans="1:8" x14ac:dyDescent="0.25">
      <c r="A494" s="120">
        <v>97.8</v>
      </c>
      <c r="B494" s="120">
        <v>1.8320000000000001</v>
      </c>
      <c r="C494" s="120">
        <v>1.6890000000000001</v>
      </c>
      <c r="D494" s="120">
        <v>1.639</v>
      </c>
      <c r="E494" s="120">
        <v>1.7050000000000001</v>
      </c>
      <c r="F494" s="120">
        <v>1.655</v>
      </c>
      <c r="G494" s="120">
        <v>1.556</v>
      </c>
      <c r="H494" s="120">
        <v>0.32300000000000001</v>
      </c>
    </row>
    <row r="495" spans="1:8" x14ac:dyDescent="0.25">
      <c r="A495" s="120">
        <v>98</v>
      </c>
      <c r="B495" s="120">
        <v>1.833</v>
      </c>
      <c r="C495" s="120">
        <v>1.6890000000000001</v>
      </c>
      <c r="D495" s="120">
        <v>1.639</v>
      </c>
      <c r="E495" s="120">
        <v>1.706</v>
      </c>
      <c r="F495" s="120">
        <v>1.6559999999999999</v>
      </c>
      <c r="G495" s="120">
        <v>1.556</v>
      </c>
      <c r="H495" s="120">
        <v>0.32300000000000001</v>
      </c>
    </row>
    <row r="496" spans="1:8" x14ac:dyDescent="0.25">
      <c r="A496" s="120">
        <v>98.2</v>
      </c>
      <c r="B496" s="120">
        <v>1.833</v>
      </c>
      <c r="C496" s="120">
        <v>1.6890000000000001</v>
      </c>
      <c r="D496" s="120">
        <v>1.64</v>
      </c>
      <c r="E496" s="120">
        <v>1.706</v>
      </c>
      <c r="F496" s="120">
        <v>1.6559999999999999</v>
      </c>
      <c r="G496" s="120">
        <v>1.5569999999999999</v>
      </c>
      <c r="H496" s="120">
        <v>0.32400000000000001</v>
      </c>
    </row>
    <row r="497" spans="1:8" x14ac:dyDescent="0.25">
      <c r="A497" s="120">
        <v>98.4</v>
      </c>
      <c r="B497" s="120">
        <v>1.8340000000000001</v>
      </c>
      <c r="C497" s="120">
        <v>1.69</v>
      </c>
      <c r="D497" s="120">
        <v>1.64</v>
      </c>
      <c r="E497" s="120">
        <v>1.706</v>
      </c>
      <c r="F497" s="120">
        <v>1.657</v>
      </c>
      <c r="G497" s="120">
        <v>1.5569999999999999</v>
      </c>
      <c r="H497" s="120">
        <v>0.32500000000000001</v>
      </c>
    </row>
    <row r="498" spans="1:8" x14ac:dyDescent="0.25">
      <c r="A498" s="120">
        <v>98.6</v>
      </c>
      <c r="B498" s="120">
        <v>1.8340000000000001</v>
      </c>
      <c r="C498" s="120">
        <v>1.69</v>
      </c>
      <c r="D498" s="120">
        <v>1.641</v>
      </c>
      <c r="E498" s="120">
        <v>1.7070000000000001</v>
      </c>
      <c r="F498" s="120">
        <v>1.657</v>
      </c>
      <c r="G498" s="120">
        <v>1.5580000000000001</v>
      </c>
      <c r="H498" s="120">
        <v>0.32500000000000001</v>
      </c>
    </row>
    <row r="499" spans="1:8" x14ac:dyDescent="0.25">
      <c r="A499" s="120">
        <v>98.8</v>
      </c>
      <c r="B499" s="120">
        <v>1.835</v>
      </c>
      <c r="C499" s="120">
        <v>1.69</v>
      </c>
      <c r="D499" s="120">
        <v>1.641</v>
      </c>
      <c r="E499" s="120">
        <v>1.7070000000000001</v>
      </c>
      <c r="F499" s="120">
        <v>1.6579999999999999</v>
      </c>
      <c r="G499" s="120">
        <v>1.5580000000000001</v>
      </c>
      <c r="H499" s="120">
        <v>0.32600000000000001</v>
      </c>
    </row>
    <row r="500" spans="1:8" x14ac:dyDescent="0.25">
      <c r="A500" s="120">
        <v>99</v>
      </c>
      <c r="B500" s="120">
        <v>1.835</v>
      </c>
      <c r="C500" s="120">
        <v>1.6910000000000001</v>
      </c>
      <c r="D500" s="120">
        <v>1.6419999999999999</v>
      </c>
      <c r="E500" s="120">
        <v>1.708</v>
      </c>
      <c r="F500" s="120">
        <v>1.6579999999999999</v>
      </c>
      <c r="G500" s="120">
        <v>1.5589999999999999</v>
      </c>
      <c r="H500" s="120">
        <v>0.32700000000000001</v>
      </c>
    </row>
    <row r="501" spans="1:8" x14ac:dyDescent="0.25">
      <c r="A501" s="120">
        <v>99.2</v>
      </c>
      <c r="B501" s="120">
        <v>1.8360000000000001</v>
      </c>
      <c r="C501" s="120">
        <v>1.6910000000000001</v>
      </c>
      <c r="D501" s="120">
        <v>1.6419999999999999</v>
      </c>
      <c r="E501" s="120">
        <v>1.708</v>
      </c>
      <c r="F501" s="120">
        <v>1.659</v>
      </c>
      <c r="G501" s="120">
        <v>1.5589999999999999</v>
      </c>
      <c r="H501" s="120">
        <v>0.32700000000000001</v>
      </c>
    </row>
    <row r="502" spans="1:8" x14ac:dyDescent="0.25">
      <c r="A502" s="120">
        <v>99.4</v>
      </c>
      <c r="B502" s="120">
        <v>1.8360000000000001</v>
      </c>
      <c r="C502" s="120">
        <v>1.6919999999999999</v>
      </c>
      <c r="D502" s="120">
        <v>1.6419999999999999</v>
      </c>
      <c r="E502" s="120">
        <v>1.7090000000000001</v>
      </c>
      <c r="F502" s="120">
        <v>1.659</v>
      </c>
      <c r="G502" s="120">
        <v>1.5589999999999999</v>
      </c>
      <c r="H502" s="120">
        <v>0.32800000000000001</v>
      </c>
    </row>
    <row r="503" spans="1:8" x14ac:dyDescent="0.25">
      <c r="A503" s="120">
        <v>99.6</v>
      </c>
      <c r="B503" s="120">
        <v>1.837</v>
      </c>
      <c r="C503" s="120">
        <v>1.6919999999999999</v>
      </c>
      <c r="D503" s="120">
        <v>1.643</v>
      </c>
      <c r="E503" s="120">
        <v>1.7090000000000001</v>
      </c>
      <c r="F503" s="120">
        <v>1.659</v>
      </c>
      <c r="G503" s="120">
        <v>1.56</v>
      </c>
      <c r="H503" s="120">
        <v>0.32900000000000001</v>
      </c>
    </row>
    <row r="504" spans="1:8" x14ac:dyDescent="0.25">
      <c r="A504" s="120">
        <v>99.8</v>
      </c>
      <c r="B504" s="120">
        <v>1.837</v>
      </c>
      <c r="C504" s="120">
        <v>1.6919999999999999</v>
      </c>
      <c r="D504" s="120">
        <v>1.643</v>
      </c>
      <c r="E504" s="120">
        <v>1.71</v>
      </c>
      <c r="F504" s="120">
        <v>1.66</v>
      </c>
      <c r="G504" s="120">
        <v>1.56</v>
      </c>
      <c r="H504" s="120">
        <v>0.32900000000000001</v>
      </c>
    </row>
    <row r="505" spans="1:8" x14ac:dyDescent="0.25">
      <c r="A505" s="120">
        <v>100</v>
      </c>
      <c r="B505" s="120">
        <v>1.8380000000000001</v>
      </c>
      <c r="C505" s="120">
        <v>1.6930000000000001</v>
      </c>
      <c r="D505" s="120">
        <v>1.6439999999999999</v>
      </c>
      <c r="E505" s="120">
        <v>1.71</v>
      </c>
      <c r="F505" s="120">
        <v>1.66</v>
      </c>
      <c r="G505" s="120">
        <v>1.5609999999999999</v>
      </c>
      <c r="H505" s="120">
        <v>0.33</v>
      </c>
    </row>
    <row r="506" spans="1:8" x14ac:dyDescent="0.25">
      <c r="A506" s="120">
        <v>100.2</v>
      </c>
      <c r="B506" s="120">
        <v>1.8380000000000001</v>
      </c>
      <c r="C506" s="120">
        <v>1.6930000000000001</v>
      </c>
      <c r="D506" s="120">
        <v>1.6439999999999999</v>
      </c>
      <c r="E506" s="120">
        <v>1.71</v>
      </c>
      <c r="F506" s="120">
        <v>1.661</v>
      </c>
      <c r="G506" s="120">
        <v>1.5609999999999999</v>
      </c>
      <c r="H506" s="120">
        <v>0.33</v>
      </c>
    </row>
    <row r="507" spans="1:8" x14ac:dyDescent="0.25">
      <c r="A507" s="120">
        <v>100.4</v>
      </c>
      <c r="B507" s="120">
        <v>1.839</v>
      </c>
      <c r="C507" s="120">
        <v>1.6930000000000001</v>
      </c>
      <c r="D507" s="120">
        <v>1.645</v>
      </c>
      <c r="E507" s="120">
        <v>1.7110000000000001</v>
      </c>
      <c r="F507" s="120">
        <v>1.661</v>
      </c>
      <c r="G507" s="120">
        <v>1.5620000000000001</v>
      </c>
      <c r="H507" s="120">
        <v>0.33100000000000002</v>
      </c>
    </row>
    <row r="508" spans="1:8" x14ac:dyDescent="0.25">
      <c r="A508" s="120">
        <v>100.6</v>
      </c>
      <c r="B508" s="120">
        <v>1.839</v>
      </c>
      <c r="C508" s="120">
        <v>1.694</v>
      </c>
      <c r="D508" s="120">
        <v>1.645</v>
      </c>
      <c r="E508" s="120">
        <v>1.7110000000000001</v>
      </c>
      <c r="F508" s="120">
        <v>1.6619999999999999</v>
      </c>
      <c r="G508" s="120">
        <v>1.5620000000000001</v>
      </c>
      <c r="H508" s="120">
        <v>0.33200000000000002</v>
      </c>
    </row>
    <row r="509" spans="1:8" x14ac:dyDescent="0.25">
      <c r="A509" s="120">
        <v>100.8</v>
      </c>
      <c r="B509" s="120">
        <v>1.839</v>
      </c>
      <c r="C509" s="120">
        <v>1.694</v>
      </c>
      <c r="D509" s="120">
        <v>1.645</v>
      </c>
      <c r="E509" s="120">
        <v>1.712</v>
      </c>
      <c r="F509" s="120">
        <v>1.6619999999999999</v>
      </c>
      <c r="G509" s="120">
        <v>1.5620000000000001</v>
      </c>
      <c r="H509" s="120">
        <v>0.33200000000000002</v>
      </c>
    </row>
    <row r="510" spans="1:8" x14ac:dyDescent="0.25">
      <c r="A510" s="120">
        <v>101</v>
      </c>
      <c r="B510" s="120">
        <v>1.84</v>
      </c>
      <c r="C510" s="120">
        <v>1.694</v>
      </c>
      <c r="D510" s="120">
        <v>1.6459999999999999</v>
      </c>
      <c r="E510" s="120">
        <v>1.712</v>
      </c>
      <c r="F510" s="120">
        <v>1.663</v>
      </c>
      <c r="G510" s="120">
        <v>1.5629999999999999</v>
      </c>
      <c r="H510" s="120">
        <v>0.33300000000000002</v>
      </c>
    </row>
    <row r="511" spans="1:8" x14ac:dyDescent="0.25">
      <c r="A511" s="120">
        <v>101.2</v>
      </c>
      <c r="B511" s="120">
        <v>1.84</v>
      </c>
      <c r="C511" s="120">
        <v>1.6950000000000001</v>
      </c>
      <c r="D511" s="120">
        <v>1.6459999999999999</v>
      </c>
      <c r="E511" s="120">
        <v>1.7130000000000001</v>
      </c>
      <c r="F511" s="120">
        <v>1.663</v>
      </c>
      <c r="G511" s="120">
        <v>1.5629999999999999</v>
      </c>
      <c r="H511" s="120">
        <v>0.33400000000000002</v>
      </c>
    </row>
    <row r="512" spans="1:8" x14ac:dyDescent="0.25">
      <c r="A512" s="120">
        <v>101.4</v>
      </c>
      <c r="B512" s="120">
        <v>1.841</v>
      </c>
      <c r="C512" s="120">
        <v>1.6950000000000001</v>
      </c>
      <c r="D512" s="120">
        <v>1.647</v>
      </c>
      <c r="E512" s="120">
        <v>1.7130000000000001</v>
      </c>
      <c r="F512" s="120">
        <v>1.663</v>
      </c>
      <c r="G512" s="120">
        <v>1.5640000000000001</v>
      </c>
      <c r="H512" s="120">
        <v>0.33400000000000002</v>
      </c>
    </row>
    <row r="513" spans="1:8" x14ac:dyDescent="0.25">
      <c r="A513" s="120">
        <v>101.6</v>
      </c>
      <c r="B513" s="120">
        <v>1.841</v>
      </c>
      <c r="C513" s="120">
        <v>1.6950000000000001</v>
      </c>
      <c r="D513" s="120">
        <v>1.647</v>
      </c>
      <c r="E513" s="120">
        <v>1.7130000000000001</v>
      </c>
      <c r="F513" s="120">
        <v>1.6639999999999999</v>
      </c>
      <c r="G513" s="120">
        <v>1.5640000000000001</v>
      </c>
      <c r="H513" s="120">
        <v>0.33500000000000002</v>
      </c>
    </row>
    <row r="514" spans="1:8" x14ac:dyDescent="0.25">
      <c r="A514" s="120">
        <v>101.8</v>
      </c>
      <c r="B514" s="120">
        <v>1.8420000000000001</v>
      </c>
      <c r="C514" s="120">
        <v>1.696</v>
      </c>
      <c r="D514" s="120">
        <v>1.647</v>
      </c>
      <c r="E514" s="120">
        <v>1.714</v>
      </c>
      <c r="F514" s="120">
        <v>1.6639999999999999</v>
      </c>
      <c r="G514" s="120">
        <v>1.5649999999999999</v>
      </c>
      <c r="H514" s="120">
        <v>0.33600000000000002</v>
      </c>
    </row>
    <row r="515" spans="1:8" x14ac:dyDescent="0.25">
      <c r="A515" s="120">
        <v>102</v>
      </c>
      <c r="B515" s="120">
        <v>1.8420000000000001</v>
      </c>
      <c r="C515" s="120">
        <v>1.696</v>
      </c>
      <c r="D515" s="120">
        <v>1.6479999999999999</v>
      </c>
      <c r="E515" s="120">
        <v>1.714</v>
      </c>
      <c r="F515" s="120">
        <v>1.665</v>
      </c>
      <c r="G515" s="120">
        <v>1.5649999999999999</v>
      </c>
      <c r="H515" s="120">
        <v>0.33600000000000002</v>
      </c>
    </row>
    <row r="516" spans="1:8" x14ac:dyDescent="0.25">
      <c r="A516" s="120">
        <v>102.2</v>
      </c>
      <c r="B516" s="120">
        <v>1.843</v>
      </c>
      <c r="C516" s="120">
        <v>1.696</v>
      </c>
      <c r="D516" s="120">
        <v>1.6479999999999999</v>
      </c>
      <c r="E516" s="120">
        <v>1.7150000000000001</v>
      </c>
      <c r="F516" s="120">
        <v>1.665</v>
      </c>
      <c r="G516" s="120">
        <v>1.5649999999999999</v>
      </c>
      <c r="H516" s="120">
        <v>0.33700000000000002</v>
      </c>
    </row>
    <row r="517" spans="1:8" x14ac:dyDescent="0.25">
      <c r="A517" s="120">
        <v>102.4</v>
      </c>
      <c r="B517" s="120">
        <v>1.843</v>
      </c>
      <c r="C517" s="120">
        <v>1.6970000000000001</v>
      </c>
      <c r="D517" s="120">
        <v>1.649</v>
      </c>
      <c r="E517" s="120">
        <v>1.7150000000000001</v>
      </c>
      <c r="F517" s="120">
        <v>1.6659999999999999</v>
      </c>
      <c r="G517" s="120">
        <v>1.5660000000000001</v>
      </c>
      <c r="H517" s="120">
        <v>0.33700000000000002</v>
      </c>
    </row>
    <row r="518" spans="1:8" x14ac:dyDescent="0.25">
      <c r="A518" s="120">
        <v>102.6</v>
      </c>
      <c r="B518" s="120">
        <v>1.843</v>
      </c>
      <c r="C518" s="120">
        <v>1.6970000000000001</v>
      </c>
      <c r="D518" s="120">
        <v>1.649</v>
      </c>
      <c r="E518" s="120">
        <v>1.7150000000000001</v>
      </c>
      <c r="F518" s="120">
        <v>1.6659999999999999</v>
      </c>
      <c r="G518" s="120">
        <v>1.5660000000000001</v>
      </c>
      <c r="H518" s="120">
        <v>0.33800000000000002</v>
      </c>
    </row>
    <row r="519" spans="1:8" x14ac:dyDescent="0.25">
      <c r="A519" s="120">
        <v>102.8</v>
      </c>
      <c r="B519" s="120">
        <v>1.8440000000000001</v>
      </c>
      <c r="C519" s="120">
        <v>1.6970000000000001</v>
      </c>
      <c r="D519" s="120">
        <v>1.649</v>
      </c>
      <c r="E519" s="120">
        <v>1.716</v>
      </c>
      <c r="F519" s="120">
        <v>1.6659999999999999</v>
      </c>
      <c r="G519" s="120">
        <v>1.5669999999999999</v>
      </c>
      <c r="H519" s="120">
        <v>0.33900000000000002</v>
      </c>
    </row>
    <row r="520" spans="1:8" x14ac:dyDescent="0.25">
      <c r="A520" s="120">
        <v>103</v>
      </c>
      <c r="B520" s="120">
        <v>1.8440000000000001</v>
      </c>
      <c r="C520" s="120">
        <v>1.698</v>
      </c>
      <c r="D520" s="120">
        <v>1.65</v>
      </c>
      <c r="E520" s="120">
        <v>1.716</v>
      </c>
      <c r="F520" s="120">
        <v>1.667</v>
      </c>
      <c r="G520" s="120">
        <v>1.5669999999999999</v>
      </c>
      <c r="H520" s="120">
        <v>0.33900000000000002</v>
      </c>
    </row>
    <row r="521" spans="1:8" x14ac:dyDescent="0.25">
      <c r="A521" s="120">
        <v>103.2</v>
      </c>
      <c r="B521" s="120">
        <v>1.845</v>
      </c>
      <c r="C521" s="120">
        <v>1.698</v>
      </c>
      <c r="D521" s="120">
        <v>1.65</v>
      </c>
      <c r="E521" s="120">
        <v>1.7170000000000001</v>
      </c>
      <c r="F521" s="120">
        <v>1.667</v>
      </c>
      <c r="G521" s="120">
        <v>1.5669999999999999</v>
      </c>
      <c r="H521" s="120">
        <v>0.34</v>
      </c>
    </row>
    <row r="522" spans="1:8" x14ac:dyDescent="0.25">
      <c r="A522" s="120">
        <v>103.4</v>
      </c>
      <c r="B522" s="120">
        <v>1.845</v>
      </c>
      <c r="C522" s="120">
        <v>1.698</v>
      </c>
      <c r="D522" s="120">
        <v>1.65</v>
      </c>
      <c r="E522" s="120">
        <v>1.7170000000000001</v>
      </c>
      <c r="F522" s="120">
        <v>1.6679999999999999</v>
      </c>
      <c r="G522" s="120">
        <v>1.5680000000000001</v>
      </c>
      <c r="H522" s="120">
        <v>0.34100000000000003</v>
      </c>
    </row>
    <row r="523" spans="1:8" x14ac:dyDescent="0.25">
      <c r="A523" s="120">
        <v>103.6</v>
      </c>
      <c r="B523" s="120">
        <v>1.8460000000000001</v>
      </c>
      <c r="C523" s="120">
        <v>1.6990000000000001</v>
      </c>
      <c r="D523" s="120">
        <v>1.651</v>
      </c>
      <c r="E523" s="120">
        <v>1.7170000000000001</v>
      </c>
      <c r="F523" s="120">
        <v>1.6679999999999999</v>
      </c>
      <c r="G523" s="120">
        <v>1.5680000000000001</v>
      </c>
      <c r="H523" s="120">
        <v>0.34100000000000003</v>
      </c>
    </row>
    <row r="524" spans="1:8" x14ac:dyDescent="0.25">
      <c r="A524" s="120">
        <v>103.8</v>
      </c>
      <c r="B524" s="120">
        <v>1.8460000000000001</v>
      </c>
      <c r="C524" s="120">
        <v>1.6990000000000001</v>
      </c>
      <c r="D524" s="120">
        <v>1.651</v>
      </c>
      <c r="E524" s="120">
        <v>1.718</v>
      </c>
      <c r="F524" s="120">
        <v>1.6679999999999999</v>
      </c>
      <c r="G524" s="120">
        <v>1.5680000000000001</v>
      </c>
      <c r="H524" s="120">
        <v>0.34200000000000003</v>
      </c>
    </row>
    <row r="525" spans="1:8" x14ac:dyDescent="0.25">
      <c r="A525" s="120">
        <v>104</v>
      </c>
      <c r="B525" s="120">
        <v>1.8460000000000001</v>
      </c>
      <c r="C525" s="120">
        <v>1.6990000000000001</v>
      </c>
      <c r="D525" s="120">
        <v>1.651</v>
      </c>
      <c r="E525" s="120">
        <v>1.718</v>
      </c>
      <c r="F525" s="120">
        <v>1.669</v>
      </c>
      <c r="G525" s="120">
        <v>1.569</v>
      </c>
      <c r="H525" s="120">
        <v>0.34200000000000003</v>
      </c>
    </row>
    <row r="526" spans="1:8" x14ac:dyDescent="0.25">
      <c r="A526" s="120">
        <v>104.2</v>
      </c>
      <c r="B526" s="120">
        <v>1.847</v>
      </c>
      <c r="C526" s="120">
        <v>1.7</v>
      </c>
      <c r="D526" s="120">
        <v>1.6519999999999999</v>
      </c>
      <c r="E526" s="120">
        <v>1.7190000000000001</v>
      </c>
      <c r="F526" s="120">
        <v>1.669</v>
      </c>
      <c r="G526" s="120">
        <v>1.569</v>
      </c>
      <c r="H526" s="120">
        <v>0.34300000000000003</v>
      </c>
    </row>
    <row r="527" spans="1:8" x14ac:dyDescent="0.25">
      <c r="A527" s="120">
        <v>104.4</v>
      </c>
      <c r="B527" s="120">
        <v>1.847</v>
      </c>
      <c r="C527" s="120">
        <v>1.7</v>
      </c>
      <c r="D527" s="120">
        <v>1.6519999999999999</v>
      </c>
      <c r="E527" s="120">
        <v>1.7190000000000001</v>
      </c>
      <c r="F527" s="120">
        <v>1.67</v>
      </c>
      <c r="G527" s="120">
        <v>1.57</v>
      </c>
      <c r="H527" s="120">
        <v>0.34399999999999997</v>
      </c>
    </row>
    <row r="528" spans="1:8" x14ac:dyDescent="0.25">
      <c r="A528" s="120">
        <v>104.6</v>
      </c>
      <c r="B528" s="120">
        <v>1.8480000000000001</v>
      </c>
      <c r="C528" s="120">
        <v>1.7</v>
      </c>
      <c r="D528" s="120">
        <v>1.653</v>
      </c>
      <c r="E528" s="120">
        <v>1.7190000000000001</v>
      </c>
      <c r="F528" s="120">
        <v>1.67</v>
      </c>
      <c r="G528" s="120">
        <v>1.57</v>
      </c>
      <c r="H528" s="120">
        <v>0.34399999999999997</v>
      </c>
    </row>
    <row r="529" spans="1:8" x14ac:dyDescent="0.25">
      <c r="A529" s="120">
        <v>104.8</v>
      </c>
      <c r="B529" s="120">
        <v>1.8480000000000001</v>
      </c>
      <c r="C529" s="120">
        <v>1.7</v>
      </c>
      <c r="D529" s="120">
        <v>1.653</v>
      </c>
      <c r="E529" s="120">
        <v>1.72</v>
      </c>
      <c r="F529" s="120">
        <v>1.67</v>
      </c>
      <c r="G529" s="120">
        <v>1.57</v>
      </c>
      <c r="H529" s="120">
        <v>0.34499999999999997</v>
      </c>
    </row>
    <row r="530" spans="1:8" x14ac:dyDescent="0.25">
      <c r="A530" s="120">
        <v>105</v>
      </c>
      <c r="B530" s="120">
        <v>1.8480000000000001</v>
      </c>
      <c r="C530" s="120">
        <v>1.7010000000000001</v>
      </c>
      <c r="D530" s="120">
        <v>1.653</v>
      </c>
      <c r="E530" s="120">
        <v>1.72</v>
      </c>
      <c r="F530" s="120">
        <v>1.671</v>
      </c>
      <c r="G530" s="120">
        <v>1.571</v>
      </c>
      <c r="H530" s="120">
        <v>0.34599999999999997</v>
      </c>
    </row>
    <row r="531" spans="1:8" x14ac:dyDescent="0.25">
      <c r="A531" s="120">
        <v>105.2</v>
      </c>
      <c r="B531" s="120">
        <v>1.849</v>
      </c>
      <c r="C531" s="120">
        <v>1.7010000000000001</v>
      </c>
      <c r="D531" s="120">
        <v>1.6539999999999999</v>
      </c>
      <c r="E531" s="120">
        <v>1.72</v>
      </c>
      <c r="F531" s="120">
        <v>1.671</v>
      </c>
      <c r="G531" s="120">
        <v>1.571</v>
      </c>
      <c r="H531" s="120">
        <v>0.34599999999999997</v>
      </c>
    </row>
    <row r="532" spans="1:8" x14ac:dyDescent="0.25">
      <c r="A532" s="120">
        <v>105.4</v>
      </c>
      <c r="B532" s="120">
        <v>1.849</v>
      </c>
      <c r="C532" s="120">
        <v>1.7010000000000001</v>
      </c>
      <c r="D532" s="120">
        <v>1.6539999999999999</v>
      </c>
      <c r="E532" s="120">
        <v>1.7210000000000001</v>
      </c>
      <c r="F532" s="120">
        <v>1.6719999999999999</v>
      </c>
      <c r="G532" s="120">
        <v>1.571</v>
      </c>
      <c r="H532" s="120">
        <v>0.34699999999999998</v>
      </c>
    </row>
    <row r="533" spans="1:8" x14ac:dyDescent="0.25">
      <c r="A533" s="120">
        <v>105.6</v>
      </c>
      <c r="B533" s="120">
        <v>1.85</v>
      </c>
      <c r="C533" s="120">
        <v>1.702</v>
      </c>
      <c r="D533" s="120">
        <v>1.6539999999999999</v>
      </c>
      <c r="E533" s="120">
        <v>1.7210000000000001</v>
      </c>
      <c r="F533" s="120">
        <v>1.6719999999999999</v>
      </c>
      <c r="G533" s="120">
        <v>1.5720000000000001</v>
      </c>
      <c r="H533" s="120">
        <v>0.34799999999999998</v>
      </c>
    </row>
    <row r="534" spans="1:8" x14ac:dyDescent="0.25">
      <c r="A534" s="120">
        <v>105.8</v>
      </c>
      <c r="B534" s="120">
        <v>1.85</v>
      </c>
      <c r="C534" s="120">
        <v>1.702</v>
      </c>
      <c r="D534" s="120">
        <v>1.655</v>
      </c>
      <c r="E534" s="120">
        <v>1.7210000000000001</v>
      </c>
      <c r="F534" s="120">
        <v>1.6719999999999999</v>
      </c>
      <c r="G534" s="120">
        <v>1.5720000000000001</v>
      </c>
      <c r="H534" s="120">
        <v>0.34799999999999998</v>
      </c>
    </row>
    <row r="535" spans="1:8" x14ac:dyDescent="0.25">
      <c r="A535" s="120">
        <v>106</v>
      </c>
      <c r="B535" s="120">
        <v>1.85</v>
      </c>
      <c r="C535" s="120">
        <v>1.702</v>
      </c>
      <c r="D535" s="120">
        <v>1.655</v>
      </c>
      <c r="E535" s="120">
        <v>1.722</v>
      </c>
      <c r="F535" s="120">
        <v>1.673</v>
      </c>
      <c r="G535" s="120">
        <v>1.573</v>
      </c>
      <c r="H535" s="120">
        <v>0.34899999999999998</v>
      </c>
    </row>
    <row r="536" spans="1:8" x14ac:dyDescent="0.25">
      <c r="A536" s="120">
        <v>106.2</v>
      </c>
      <c r="B536" s="120">
        <v>1.851</v>
      </c>
      <c r="C536" s="120">
        <v>1.7030000000000001</v>
      </c>
      <c r="D536" s="120">
        <v>1.655</v>
      </c>
      <c r="E536" s="120">
        <v>1.722</v>
      </c>
      <c r="F536" s="120">
        <v>1.673</v>
      </c>
      <c r="G536" s="120">
        <v>1.573</v>
      </c>
      <c r="H536" s="120">
        <v>0.34899999999999998</v>
      </c>
    </row>
    <row r="537" spans="1:8" x14ac:dyDescent="0.25">
      <c r="A537" s="120">
        <v>106.4</v>
      </c>
      <c r="B537" s="120">
        <v>1.851</v>
      </c>
      <c r="C537" s="120">
        <v>1.7030000000000001</v>
      </c>
      <c r="D537" s="120">
        <v>1.6559999999999999</v>
      </c>
      <c r="E537" s="120">
        <v>1.7230000000000001</v>
      </c>
      <c r="F537" s="120">
        <v>1.673</v>
      </c>
      <c r="G537" s="120">
        <v>1.573</v>
      </c>
      <c r="H537" s="120">
        <v>0.35</v>
      </c>
    </row>
    <row r="538" spans="1:8" x14ac:dyDescent="0.25">
      <c r="A538" s="120">
        <v>106.6</v>
      </c>
      <c r="B538" s="120">
        <v>1.8520000000000001</v>
      </c>
      <c r="C538" s="120">
        <v>1.7030000000000001</v>
      </c>
      <c r="D538" s="120">
        <v>1.6559999999999999</v>
      </c>
      <c r="E538" s="120">
        <v>1.7230000000000001</v>
      </c>
      <c r="F538" s="120">
        <v>1.6739999999999999</v>
      </c>
      <c r="G538" s="120">
        <v>1.5740000000000001</v>
      </c>
      <c r="H538" s="120">
        <v>0.35099999999999998</v>
      </c>
    </row>
    <row r="539" spans="1:8" x14ac:dyDescent="0.25">
      <c r="A539" s="120">
        <v>106.8</v>
      </c>
      <c r="B539" s="120">
        <v>1.8520000000000001</v>
      </c>
      <c r="C539" s="120">
        <v>1.7030000000000001</v>
      </c>
      <c r="D539" s="120">
        <v>1.6559999999999999</v>
      </c>
      <c r="E539" s="120">
        <v>1.7230000000000001</v>
      </c>
      <c r="F539" s="120">
        <v>1.6739999999999999</v>
      </c>
      <c r="G539" s="120">
        <v>1.5740000000000001</v>
      </c>
      <c r="H539" s="120">
        <v>0.35099999999999998</v>
      </c>
    </row>
    <row r="540" spans="1:8" x14ac:dyDescent="0.25">
      <c r="A540" s="120">
        <v>107</v>
      </c>
      <c r="B540" s="120">
        <v>1.8520000000000001</v>
      </c>
      <c r="C540" s="120">
        <v>1.704</v>
      </c>
      <c r="D540" s="120">
        <v>1.657</v>
      </c>
      <c r="E540" s="120">
        <v>1.724</v>
      </c>
      <c r="F540" s="120">
        <v>1.675</v>
      </c>
      <c r="G540" s="120">
        <v>1.5740000000000001</v>
      </c>
      <c r="H540" s="120">
        <v>0.35199999999999998</v>
      </c>
    </row>
    <row r="541" spans="1:8" x14ac:dyDescent="0.25">
      <c r="A541" s="120">
        <v>107.2</v>
      </c>
      <c r="B541" s="120">
        <v>1.853</v>
      </c>
      <c r="C541" s="120">
        <v>1.704</v>
      </c>
      <c r="D541" s="120">
        <v>1.657</v>
      </c>
      <c r="E541" s="120">
        <v>1.724</v>
      </c>
      <c r="F541" s="120">
        <v>1.675</v>
      </c>
      <c r="G541" s="120">
        <v>1.575</v>
      </c>
      <c r="H541" s="120">
        <v>0.35299999999999998</v>
      </c>
    </row>
    <row r="542" spans="1:8" x14ac:dyDescent="0.25">
      <c r="A542" s="120">
        <v>107.4</v>
      </c>
      <c r="B542" s="120">
        <v>1.853</v>
      </c>
      <c r="C542" s="120">
        <v>1.704</v>
      </c>
      <c r="D542" s="120">
        <v>1.657</v>
      </c>
      <c r="E542" s="120">
        <v>1.724</v>
      </c>
      <c r="F542" s="120">
        <v>1.675</v>
      </c>
      <c r="G542" s="120">
        <v>1.575</v>
      </c>
      <c r="H542" s="120">
        <v>0.35299999999999998</v>
      </c>
    </row>
    <row r="543" spans="1:8" x14ac:dyDescent="0.25">
      <c r="A543" s="120">
        <v>107.6</v>
      </c>
      <c r="B543" s="120">
        <v>1.853</v>
      </c>
      <c r="C543" s="120">
        <v>1.704</v>
      </c>
      <c r="D543" s="120">
        <v>1.6579999999999999</v>
      </c>
      <c r="E543" s="120">
        <v>1.7250000000000001</v>
      </c>
      <c r="F543" s="120">
        <v>1.6759999999999999</v>
      </c>
      <c r="G543" s="120">
        <v>1.575</v>
      </c>
      <c r="H543" s="120">
        <v>0.35399999999999998</v>
      </c>
    </row>
    <row r="544" spans="1:8" x14ac:dyDescent="0.25">
      <c r="A544" s="120">
        <v>107.8</v>
      </c>
      <c r="B544" s="120">
        <v>1.8540000000000001</v>
      </c>
      <c r="C544" s="120">
        <v>1.7050000000000001</v>
      </c>
      <c r="D544" s="120">
        <v>1.6579999999999999</v>
      </c>
      <c r="E544" s="120">
        <v>1.7250000000000001</v>
      </c>
      <c r="F544" s="120">
        <v>1.6759999999999999</v>
      </c>
      <c r="G544" s="120">
        <v>1.5760000000000001</v>
      </c>
      <c r="H544" s="120">
        <v>0.35399999999999998</v>
      </c>
    </row>
    <row r="545" spans="1:8" x14ac:dyDescent="0.25">
      <c r="A545" s="120">
        <v>108</v>
      </c>
      <c r="B545" s="120">
        <v>1.8540000000000001</v>
      </c>
      <c r="C545" s="120">
        <v>1.7050000000000001</v>
      </c>
      <c r="D545" s="120">
        <v>1.6579999999999999</v>
      </c>
      <c r="E545" s="120">
        <v>1.7250000000000001</v>
      </c>
      <c r="F545" s="120">
        <v>1.6759999999999999</v>
      </c>
      <c r="G545" s="120">
        <v>1.5760000000000001</v>
      </c>
      <c r="H545" s="120">
        <v>0.35499999999999998</v>
      </c>
    </row>
    <row r="546" spans="1:8" x14ac:dyDescent="0.25">
      <c r="A546" s="120">
        <v>108.2</v>
      </c>
      <c r="B546" s="120">
        <v>1.855</v>
      </c>
      <c r="C546" s="120">
        <v>1.7050000000000001</v>
      </c>
      <c r="D546" s="120">
        <v>1.659</v>
      </c>
      <c r="E546" s="120">
        <v>1.726</v>
      </c>
      <c r="F546" s="120">
        <v>1.677</v>
      </c>
      <c r="G546" s="120">
        <v>1.5760000000000001</v>
      </c>
      <c r="H546" s="120">
        <v>0.35599999999999998</v>
      </c>
    </row>
    <row r="547" spans="1:8" x14ac:dyDescent="0.25">
      <c r="A547" s="120">
        <v>108.4</v>
      </c>
      <c r="B547" s="120">
        <v>1.855</v>
      </c>
      <c r="C547" s="120">
        <v>1.706</v>
      </c>
      <c r="D547" s="120">
        <v>1.659</v>
      </c>
      <c r="E547" s="120">
        <v>1.726</v>
      </c>
      <c r="F547" s="120">
        <v>1.677</v>
      </c>
      <c r="G547" s="120">
        <v>1.577</v>
      </c>
      <c r="H547" s="120">
        <v>0.35599999999999998</v>
      </c>
    </row>
    <row r="548" spans="1:8" x14ac:dyDescent="0.25">
      <c r="A548" s="120">
        <v>108.6</v>
      </c>
      <c r="B548" s="120">
        <v>1.855</v>
      </c>
      <c r="C548" s="120">
        <v>1.706</v>
      </c>
      <c r="D548" s="120">
        <v>1.659</v>
      </c>
      <c r="E548" s="120">
        <v>1.726</v>
      </c>
      <c r="F548" s="120">
        <v>1.677</v>
      </c>
      <c r="G548" s="120">
        <v>1.577</v>
      </c>
      <c r="H548" s="120">
        <v>0.35699999999999998</v>
      </c>
    </row>
    <row r="549" spans="1:8" x14ac:dyDescent="0.25">
      <c r="A549" s="120">
        <v>108.8</v>
      </c>
      <c r="B549" s="120">
        <v>1.8560000000000001</v>
      </c>
      <c r="C549" s="120">
        <v>1.706</v>
      </c>
      <c r="D549" s="120">
        <v>1.66</v>
      </c>
      <c r="E549" s="120">
        <v>1.7270000000000001</v>
      </c>
      <c r="F549" s="120">
        <v>1.6779999999999999</v>
      </c>
      <c r="G549" s="120">
        <v>1.577</v>
      </c>
      <c r="H549" s="120">
        <v>0.35799999999999998</v>
      </c>
    </row>
    <row r="550" spans="1:8" x14ac:dyDescent="0.25">
      <c r="A550" s="120">
        <v>109</v>
      </c>
      <c r="B550" s="120">
        <v>1.8560000000000001</v>
      </c>
      <c r="C550" s="120">
        <v>1.706</v>
      </c>
      <c r="D550" s="120">
        <v>1.66</v>
      </c>
      <c r="E550" s="120">
        <v>1.7270000000000001</v>
      </c>
      <c r="F550" s="120">
        <v>1.6779999999999999</v>
      </c>
      <c r="G550" s="120">
        <v>1.5780000000000001</v>
      </c>
      <c r="H550" s="120">
        <v>0.35799999999999998</v>
      </c>
    </row>
    <row r="551" spans="1:8" x14ac:dyDescent="0.25">
      <c r="A551" s="120">
        <v>109.2</v>
      </c>
      <c r="B551" s="120">
        <v>1.8560000000000001</v>
      </c>
      <c r="C551" s="120">
        <v>1.7070000000000001</v>
      </c>
      <c r="D551" s="120">
        <v>1.66</v>
      </c>
      <c r="E551" s="120">
        <v>1.7270000000000001</v>
      </c>
      <c r="F551" s="120">
        <v>1.6779999999999999</v>
      </c>
      <c r="G551" s="120">
        <v>1.5780000000000001</v>
      </c>
      <c r="H551" s="120">
        <v>0.35899999999999999</v>
      </c>
    </row>
    <row r="552" spans="1:8" x14ac:dyDescent="0.25">
      <c r="A552" s="120">
        <v>109.4</v>
      </c>
      <c r="B552" s="120">
        <v>1.857</v>
      </c>
      <c r="C552" s="120">
        <v>1.7070000000000001</v>
      </c>
      <c r="D552" s="120">
        <v>1.66</v>
      </c>
      <c r="E552" s="120">
        <v>1.728</v>
      </c>
      <c r="F552" s="120">
        <v>1.679</v>
      </c>
      <c r="G552" s="120">
        <v>1.5780000000000001</v>
      </c>
      <c r="H552" s="120">
        <v>0.35899999999999999</v>
      </c>
    </row>
    <row r="553" spans="1:8" x14ac:dyDescent="0.25">
      <c r="A553" s="120">
        <v>109.6</v>
      </c>
      <c r="B553" s="120">
        <v>1.857</v>
      </c>
      <c r="C553" s="120">
        <v>1.7070000000000001</v>
      </c>
      <c r="D553" s="120">
        <v>1.661</v>
      </c>
      <c r="E553" s="120">
        <v>1.728</v>
      </c>
      <c r="F553" s="120">
        <v>1.679</v>
      </c>
      <c r="G553" s="120">
        <v>1.579</v>
      </c>
      <c r="H553" s="120">
        <v>0.36</v>
      </c>
    </row>
    <row r="554" spans="1:8" x14ac:dyDescent="0.25">
      <c r="A554" s="120">
        <v>109.8</v>
      </c>
      <c r="B554" s="120">
        <v>1.857</v>
      </c>
      <c r="C554" s="120">
        <v>1.7070000000000001</v>
      </c>
      <c r="D554" s="120">
        <v>1.661</v>
      </c>
      <c r="E554" s="120">
        <v>1.728</v>
      </c>
      <c r="F554" s="120">
        <v>1.679</v>
      </c>
      <c r="G554" s="120">
        <v>1.579</v>
      </c>
      <c r="H554" s="120">
        <v>0.36099999999999999</v>
      </c>
    </row>
    <row r="555" spans="1:8" x14ac:dyDescent="0.25">
      <c r="A555" s="120">
        <v>110</v>
      </c>
      <c r="B555" s="120">
        <v>1.8580000000000001</v>
      </c>
      <c r="C555" s="120">
        <v>1.708</v>
      </c>
      <c r="D555" s="120">
        <v>1.661</v>
      </c>
      <c r="E555" s="120">
        <v>1.728</v>
      </c>
      <c r="F555" s="120">
        <v>1.68</v>
      </c>
      <c r="G555" s="120">
        <v>1.579</v>
      </c>
      <c r="H555" s="120">
        <v>0.36099999999999999</v>
      </c>
    </row>
    <row r="556" spans="1:8" x14ac:dyDescent="0.25">
      <c r="A556" s="120">
        <v>110.2</v>
      </c>
      <c r="B556" s="120">
        <v>1.8580000000000001</v>
      </c>
      <c r="C556" s="120">
        <v>1.708</v>
      </c>
      <c r="D556" s="120">
        <v>1.6619999999999999</v>
      </c>
      <c r="E556" s="120">
        <v>1.7290000000000001</v>
      </c>
      <c r="F556" s="120">
        <v>1.68</v>
      </c>
      <c r="G556" s="120">
        <v>1.58</v>
      </c>
      <c r="H556" s="120">
        <v>0.36199999999999999</v>
      </c>
    </row>
    <row r="557" spans="1:8" x14ac:dyDescent="0.25">
      <c r="A557" s="120">
        <v>110.4</v>
      </c>
      <c r="B557" s="120">
        <v>1.8580000000000001</v>
      </c>
      <c r="C557" s="120">
        <v>1.708</v>
      </c>
      <c r="D557" s="120">
        <v>1.6619999999999999</v>
      </c>
      <c r="E557" s="120">
        <v>1.7290000000000001</v>
      </c>
      <c r="F557" s="120">
        <v>1.68</v>
      </c>
      <c r="G557" s="120">
        <v>1.58</v>
      </c>
      <c r="H557" s="120">
        <v>0.36299999999999999</v>
      </c>
    </row>
    <row r="558" spans="1:8" x14ac:dyDescent="0.25">
      <c r="A558" s="120">
        <v>110.6</v>
      </c>
      <c r="B558" s="120">
        <v>1.859</v>
      </c>
      <c r="C558" s="120">
        <v>1.708</v>
      </c>
      <c r="D558" s="120">
        <v>1.6619999999999999</v>
      </c>
      <c r="E558" s="120">
        <v>1.7290000000000001</v>
      </c>
      <c r="F558" s="120">
        <v>1.681</v>
      </c>
      <c r="G558" s="120">
        <v>1.58</v>
      </c>
      <c r="H558" s="120">
        <v>0.36299999999999999</v>
      </c>
    </row>
    <row r="559" spans="1:8" x14ac:dyDescent="0.25">
      <c r="A559" s="120">
        <v>110.8</v>
      </c>
      <c r="B559" s="120">
        <v>1.859</v>
      </c>
      <c r="C559" s="120">
        <v>1.7090000000000001</v>
      </c>
      <c r="D559" s="120">
        <v>1.663</v>
      </c>
      <c r="E559" s="120">
        <v>1.73</v>
      </c>
      <c r="F559" s="120">
        <v>1.681</v>
      </c>
      <c r="G559" s="120">
        <v>1.581</v>
      </c>
      <c r="H559" s="120">
        <v>0.36399999999999999</v>
      </c>
    </row>
    <row r="560" spans="1:8" x14ac:dyDescent="0.25">
      <c r="A560" s="120">
        <v>111</v>
      </c>
      <c r="B560" s="120">
        <v>1.859</v>
      </c>
      <c r="C560" s="120">
        <v>1.7090000000000001</v>
      </c>
      <c r="D560" s="120">
        <v>1.663</v>
      </c>
      <c r="E560" s="120">
        <v>1.73</v>
      </c>
      <c r="F560" s="120">
        <v>1.681</v>
      </c>
      <c r="G560" s="120">
        <v>1.581</v>
      </c>
      <c r="H560" s="120">
        <v>0.36499999999999999</v>
      </c>
    </row>
    <row r="561" spans="1:8" x14ac:dyDescent="0.25">
      <c r="A561" s="120">
        <v>111.2</v>
      </c>
      <c r="B561" s="120">
        <v>1.86</v>
      </c>
      <c r="C561" s="120">
        <v>1.7090000000000001</v>
      </c>
      <c r="D561" s="120">
        <v>1.663</v>
      </c>
      <c r="E561" s="120">
        <v>1.73</v>
      </c>
      <c r="F561" s="120">
        <v>1.6819999999999999</v>
      </c>
      <c r="G561" s="120">
        <v>1.581</v>
      </c>
      <c r="H561" s="120">
        <v>0.36499999999999999</v>
      </c>
    </row>
    <row r="562" spans="1:8" x14ac:dyDescent="0.25">
      <c r="A562" s="120">
        <v>111.4</v>
      </c>
      <c r="B562" s="120">
        <v>1.86</v>
      </c>
      <c r="C562" s="120">
        <v>1.7090000000000001</v>
      </c>
      <c r="D562" s="120">
        <v>1.663</v>
      </c>
      <c r="E562" s="120">
        <v>1.7310000000000001</v>
      </c>
      <c r="F562" s="120">
        <v>1.6819999999999999</v>
      </c>
      <c r="G562" s="120">
        <v>1.581</v>
      </c>
      <c r="H562" s="120">
        <v>0.36599999999999999</v>
      </c>
    </row>
    <row r="563" spans="1:8" x14ac:dyDescent="0.25">
      <c r="A563" s="120">
        <v>111.6</v>
      </c>
      <c r="B563" s="120">
        <v>1.86</v>
      </c>
      <c r="C563" s="120">
        <v>1.71</v>
      </c>
      <c r="D563" s="120">
        <v>1.6639999999999999</v>
      </c>
      <c r="E563" s="120">
        <v>1.7310000000000001</v>
      </c>
      <c r="F563" s="120">
        <v>1.6819999999999999</v>
      </c>
      <c r="G563" s="120">
        <v>1.5820000000000001</v>
      </c>
      <c r="H563" s="120">
        <v>0.36599999999999999</v>
      </c>
    </row>
    <row r="564" spans="1:8" x14ac:dyDescent="0.25">
      <c r="A564" s="120">
        <v>111.8</v>
      </c>
      <c r="B564" s="120">
        <v>1.861</v>
      </c>
      <c r="C564" s="120">
        <v>1.71</v>
      </c>
      <c r="D564" s="120">
        <v>1.6639999999999999</v>
      </c>
      <c r="E564" s="120">
        <v>1.7310000000000001</v>
      </c>
      <c r="F564" s="120">
        <v>1.6830000000000001</v>
      </c>
      <c r="G564" s="120">
        <v>1.5820000000000001</v>
      </c>
      <c r="H564" s="120">
        <v>0.36699999999999999</v>
      </c>
    </row>
    <row r="565" spans="1:8" x14ac:dyDescent="0.25">
      <c r="A565" s="120">
        <v>112</v>
      </c>
      <c r="B565" s="120">
        <v>1.861</v>
      </c>
      <c r="C565" s="120">
        <v>1.71</v>
      </c>
      <c r="D565" s="120">
        <v>1.6639999999999999</v>
      </c>
      <c r="E565" s="120">
        <v>1.7310000000000001</v>
      </c>
      <c r="F565" s="120">
        <v>1.6830000000000001</v>
      </c>
      <c r="G565" s="120">
        <v>1.5820000000000001</v>
      </c>
      <c r="H565" s="120">
        <v>0.36799999999999999</v>
      </c>
    </row>
    <row r="566" spans="1:8" x14ac:dyDescent="0.25">
      <c r="A566" s="120">
        <v>112.2</v>
      </c>
      <c r="B566" s="120">
        <v>1.861</v>
      </c>
      <c r="C566" s="120">
        <v>1.71</v>
      </c>
      <c r="D566" s="120">
        <v>1.665</v>
      </c>
      <c r="E566" s="120">
        <v>1.732</v>
      </c>
      <c r="F566" s="120">
        <v>1.6830000000000001</v>
      </c>
      <c r="G566" s="120">
        <v>1.583</v>
      </c>
      <c r="H566" s="120">
        <v>0.36799999999999999</v>
      </c>
    </row>
    <row r="567" spans="1:8" x14ac:dyDescent="0.25">
      <c r="A567" s="120">
        <v>112.4</v>
      </c>
      <c r="B567" s="120">
        <v>1.8620000000000001</v>
      </c>
      <c r="C567" s="120">
        <v>1.7110000000000001</v>
      </c>
      <c r="D567" s="120">
        <v>1.665</v>
      </c>
      <c r="E567" s="120">
        <v>1.732</v>
      </c>
      <c r="F567" s="120">
        <v>1.6839999999999999</v>
      </c>
      <c r="G567" s="120">
        <v>1.583</v>
      </c>
      <c r="H567" s="120">
        <v>0.36899999999999999</v>
      </c>
    </row>
    <row r="568" spans="1:8" x14ac:dyDescent="0.25">
      <c r="A568" s="120">
        <v>112.6</v>
      </c>
      <c r="B568" s="120">
        <v>1.8620000000000001</v>
      </c>
      <c r="C568" s="120">
        <v>1.7110000000000001</v>
      </c>
      <c r="D568" s="120">
        <v>1.665</v>
      </c>
      <c r="E568" s="120">
        <v>1.732</v>
      </c>
      <c r="F568" s="120">
        <v>1.6839999999999999</v>
      </c>
      <c r="G568" s="120">
        <v>1.583</v>
      </c>
      <c r="H568" s="120">
        <v>0.37</v>
      </c>
    </row>
    <row r="569" spans="1:8" x14ac:dyDescent="0.25">
      <c r="A569" s="120">
        <v>112.8</v>
      </c>
      <c r="B569" s="120">
        <v>1.8620000000000001</v>
      </c>
      <c r="C569" s="120">
        <v>1.7110000000000001</v>
      </c>
      <c r="D569" s="120">
        <v>1.665</v>
      </c>
      <c r="E569" s="120">
        <v>1.7330000000000001</v>
      </c>
      <c r="F569" s="120">
        <v>1.6839999999999999</v>
      </c>
      <c r="G569" s="120">
        <v>1.5840000000000001</v>
      </c>
      <c r="H569" s="120">
        <v>0.37</v>
      </c>
    </row>
    <row r="570" spans="1:8" x14ac:dyDescent="0.25">
      <c r="A570" s="120">
        <v>113</v>
      </c>
      <c r="B570" s="120">
        <v>1.863</v>
      </c>
      <c r="C570" s="120">
        <v>1.7110000000000001</v>
      </c>
      <c r="D570" s="120">
        <v>1.6659999999999999</v>
      </c>
      <c r="E570" s="120">
        <v>1.7330000000000001</v>
      </c>
      <c r="F570" s="120">
        <v>1.6839999999999999</v>
      </c>
      <c r="G570" s="120">
        <v>1.5840000000000001</v>
      </c>
      <c r="H570" s="120">
        <v>0.371</v>
      </c>
    </row>
    <row r="571" spans="1:8" x14ac:dyDescent="0.25">
      <c r="A571" s="120">
        <v>113.2</v>
      </c>
      <c r="B571" s="120">
        <v>1.863</v>
      </c>
      <c r="C571" s="120">
        <v>1.7110000000000001</v>
      </c>
      <c r="D571" s="120">
        <v>1.6659999999999999</v>
      </c>
      <c r="E571" s="120">
        <v>1.7330000000000001</v>
      </c>
      <c r="F571" s="120">
        <v>1.6850000000000001</v>
      </c>
      <c r="G571" s="120">
        <v>1.5840000000000001</v>
      </c>
      <c r="H571" s="120">
        <v>0.371</v>
      </c>
    </row>
    <row r="572" spans="1:8" x14ac:dyDescent="0.25">
      <c r="A572" s="120">
        <v>113.4</v>
      </c>
      <c r="B572" s="120">
        <v>1.863</v>
      </c>
      <c r="C572" s="120">
        <v>1.712</v>
      </c>
      <c r="D572" s="120">
        <v>1.6659999999999999</v>
      </c>
      <c r="E572" s="120">
        <v>1.7330000000000001</v>
      </c>
      <c r="F572" s="120">
        <v>1.6850000000000001</v>
      </c>
      <c r="G572" s="120">
        <v>1.5840000000000001</v>
      </c>
      <c r="H572" s="120">
        <v>0.372</v>
      </c>
    </row>
    <row r="573" spans="1:8" x14ac:dyDescent="0.25">
      <c r="A573" s="120">
        <v>113.6</v>
      </c>
      <c r="B573" s="120">
        <v>1.8640000000000001</v>
      </c>
      <c r="C573" s="120">
        <v>1.712</v>
      </c>
      <c r="D573" s="120">
        <v>1.6659999999999999</v>
      </c>
      <c r="E573" s="120">
        <v>1.734</v>
      </c>
      <c r="F573" s="120">
        <v>1.6850000000000001</v>
      </c>
      <c r="G573" s="120">
        <v>1.585</v>
      </c>
      <c r="H573" s="120">
        <v>0.373</v>
      </c>
    </row>
    <row r="574" spans="1:8" x14ac:dyDescent="0.25">
      <c r="A574" s="120">
        <v>113.8</v>
      </c>
      <c r="B574" s="120">
        <v>1.8640000000000001</v>
      </c>
      <c r="C574" s="120">
        <v>1.712</v>
      </c>
      <c r="D574" s="120">
        <v>1.667</v>
      </c>
      <c r="E574" s="120">
        <v>1.734</v>
      </c>
      <c r="F574" s="120">
        <v>1.6859999999999999</v>
      </c>
      <c r="G574" s="120">
        <v>1.585</v>
      </c>
      <c r="H574" s="120">
        <v>0.373</v>
      </c>
    </row>
    <row r="575" spans="1:8" x14ac:dyDescent="0.25">
      <c r="A575" s="120">
        <v>114</v>
      </c>
      <c r="B575" s="120">
        <v>1.8640000000000001</v>
      </c>
      <c r="C575" s="120">
        <v>1.712</v>
      </c>
      <c r="D575" s="120">
        <v>1.667</v>
      </c>
      <c r="E575" s="120">
        <v>1.734</v>
      </c>
      <c r="F575" s="120">
        <v>1.6859999999999999</v>
      </c>
      <c r="G575" s="120">
        <v>1.585</v>
      </c>
      <c r="H575" s="120">
        <v>0.374</v>
      </c>
    </row>
    <row r="576" spans="1:8" x14ac:dyDescent="0.25">
      <c r="A576" s="120">
        <v>114.2</v>
      </c>
      <c r="B576" s="120">
        <v>1.8640000000000001</v>
      </c>
      <c r="C576" s="120">
        <v>1.7130000000000001</v>
      </c>
      <c r="D576" s="120">
        <v>1.667</v>
      </c>
      <c r="E576" s="120">
        <v>1.7350000000000001</v>
      </c>
      <c r="F576" s="120">
        <v>1.6859999999999999</v>
      </c>
      <c r="G576" s="120">
        <v>1.5860000000000001</v>
      </c>
      <c r="H576" s="120">
        <v>0.375</v>
      </c>
    </row>
    <row r="577" spans="1:8" x14ac:dyDescent="0.25">
      <c r="A577" s="120">
        <v>114.4</v>
      </c>
      <c r="B577" s="120">
        <v>1.865</v>
      </c>
      <c r="C577" s="120">
        <v>1.7130000000000001</v>
      </c>
      <c r="D577" s="120">
        <v>1.6679999999999999</v>
      </c>
      <c r="E577" s="120">
        <v>1.7350000000000001</v>
      </c>
      <c r="F577" s="120">
        <v>1.6870000000000001</v>
      </c>
      <c r="G577" s="120">
        <v>1.5860000000000001</v>
      </c>
      <c r="H577" s="120">
        <v>0.375</v>
      </c>
    </row>
    <row r="578" spans="1:8" x14ac:dyDescent="0.25">
      <c r="A578" s="120">
        <v>114.6</v>
      </c>
      <c r="B578" s="120">
        <v>1.865</v>
      </c>
      <c r="C578" s="120">
        <v>1.7130000000000001</v>
      </c>
      <c r="D578" s="120">
        <v>1.6679999999999999</v>
      </c>
      <c r="E578" s="120">
        <v>1.7350000000000001</v>
      </c>
      <c r="F578" s="120">
        <v>1.6870000000000001</v>
      </c>
      <c r="G578" s="120">
        <v>1.5860000000000001</v>
      </c>
      <c r="H578" s="120">
        <v>0.376</v>
      </c>
    </row>
    <row r="579" spans="1:8" x14ac:dyDescent="0.25">
      <c r="A579" s="120">
        <v>114.8</v>
      </c>
      <c r="B579" s="120">
        <v>1.865</v>
      </c>
      <c r="C579" s="120">
        <v>1.7130000000000001</v>
      </c>
      <c r="D579" s="120">
        <v>1.6679999999999999</v>
      </c>
      <c r="E579" s="120">
        <v>1.7350000000000001</v>
      </c>
      <c r="F579" s="120">
        <v>1.6870000000000001</v>
      </c>
      <c r="G579" s="120">
        <v>1.5860000000000001</v>
      </c>
      <c r="H579" s="120">
        <v>0.376</v>
      </c>
    </row>
    <row r="580" spans="1:8" x14ac:dyDescent="0.25">
      <c r="A580" s="120">
        <v>115</v>
      </c>
      <c r="B580" s="120">
        <v>1.8660000000000001</v>
      </c>
      <c r="C580" s="120">
        <v>1.7130000000000001</v>
      </c>
      <c r="D580" s="120">
        <v>1.6679999999999999</v>
      </c>
      <c r="E580" s="120">
        <v>1.736</v>
      </c>
      <c r="F580" s="120">
        <v>1.6870000000000001</v>
      </c>
      <c r="G580" s="120">
        <v>1.587</v>
      </c>
      <c r="H580" s="120">
        <v>0.377</v>
      </c>
    </row>
    <row r="581" spans="1:8" x14ac:dyDescent="0.25">
      <c r="A581" s="120">
        <v>115.2</v>
      </c>
      <c r="B581" s="120">
        <v>1.8660000000000001</v>
      </c>
      <c r="C581" s="120">
        <v>1.714</v>
      </c>
      <c r="D581" s="120">
        <v>1.669</v>
      </c>
      <c r="E581" s="120">
        <v>1.736</v>
      </c>
      <c r="F581" s="120">
        <v>1.6879999999999999</v>
      </c>
      <c r="G581" s="120">
        <v>1.587</v>
      </c>
      <c r="H581" s="120">
        <v>0.378</v>
      </c>
    </row>
    <row r="582" spans="1:8" x14ac:dyDescent="0.25">
      <c r="A582" s="120">
        <v>115.4</v>
      </c>
      <c r="B582" s="120">
        <v>1.8660000000000001</v>
      </c>
      <c r="C582" s="120">
        <v>1.714</v>
      </c>
      <c r="D582" s="120">
        <v>1.669</v>
      </c>
      <c r="E582" s="120">
        <v>1.736</v>
      </c>
      <c r="F582" s="120">
        <v>1.6879999999999999</v>
      </c>
      <c r="G582" s="120">
        <v>1.587</v>
      </c>
      <c r="H582" s="120">
        <v>0.378</v>
      </c>
    </row>
    <row r="583" spans="1:8" x14ac:dyDescent="0.25">
      <c r="A583" s="120">
        <v>115.6</v>
      </c>
      <c r="B583" s="120">
        <v>1.867</v>
      </c>
      <c r="C583" s="120">
        <v>1.714</v>
      </c>
      <c r="D583" s="120">
        <v>1.669</v>
      </c>
      <c r="E583" s="120">
        <v>1.736</v>
      </c>
      <c r="F583" s="120">
        <v>1.6879999999999999</v>
      </c>
      <c r="G583" s="120">
        <v>1.587</v>
      </c>
      <c r="H583" s="120">
        <v>0.379</v>
      </c>
    </row>
    <row r="584" spans="1:8" x14ac:dyDescent="0.25">
      <c r="A584" s="120">
        <v>115.8</v>
      </c>
      <c r="B584" s="120">
        <v>1.867</v>
      </c>
      <c r="C584" s="120">
        <v>1.714</v>
      </c>
      <c r="D584" s="120">
        <v>1.669</v>
      </c>
      <c r="E584" s="120">
        <v>1.7370000000000001</v>
      </c>
      <c r="F584" s="120">
        <v>1.6879999999999999</v>
      </c>
      <c r="G584" s="120">
        <v>1.5880000000000001</v>
      </c>
      <c r="H584" s="120">
        <v>0.38</v>
      </c>
    </row>
    <row r="585" spans="1:8" x14ac:dyDescent="0.25">
      <c r="A585" s="120">
        <v>116</v>
      </c>
      <c r="B585" s="120">
        <v>1.867</v>
      </c>
      <c r="C585" s="120">
        <v>1.714</v>
      </c>
      <c r="D585" s="120">
        <v>1.67</v>
      </c>
      <c r="E585" s="120">
        <v>1.7370000000000001</v>
      </c>
      <c r="F585" s="120">
        <v>1.6890000000000001</v>
      </c>
      <c r="G585" s="120">
        <v>1.5880000000000001</v>
      </c>
      <c r="H585" s="120">
        <v>0.38</v>
      </c>
    </row>
    <row r="586" spans="1:8" x14ac:dyDescent="0.25">
      <c r="A586" s="120">
        <v>116.2</v>
      </c>
      <c r="B586" s="120">
        <v>1.867</v>
      </c>
      <c r="C586" s="120">
        <v>1.7150000000000001</v>
      </c>
      <c r="D586" s="120">
        <v>1.67</v>
      </c>
      <c r="E586" s="120">
        <v>1.7370000000000001</v>
      </c>
      <c r="F586" s="120">
        <v>1.6890000000000001</v>
      </c>
      <c r="G586" s="120">
        <v>1.5880000000000001</v>
      </c>
      <c r="H586" s="120">
        <v>0.38100000000000001</v>
      </c>
    </row>
    <row r="587" spans="1:8" x14ac:dyDescent="0.25">
      <c r="A587" s="120">
        <v>116.4</v>
      </c>
      <c r="B587" s="120">
        <v>1.8680000000000001</v>
      </c>
      <c r="C587" s="120">
        <v>1.7150000000000001</v>
      </c>
      <c r="D587" s="120">
        <v>1.67</v>
      </c>
      <c r="E587" s="120">
        <v>1.7370000000000001</v>
      </c>
      <c r="F587" s="120">
        <v>1.6890000000000001</v>
      </c>
      <c r="G587" s="120">
        <v>1.5880000000000001</v>
      </c>
      <c r="H587" s="120">
        <v>0.38100000000000001</v>
      </c>
    </row>
    <row r="588" spans="1:8" x14ac:dyDescent="0.25">
      <c r="A588" s="120">
        <v>116.6</v>
      </c>
      <c r="B588" s="120">
        <v>1.8680000000000001</v>
      </c>
      <c r="C588" s="120">
        <v>1.7150000000000001</v>
      </c>
      <c r="D588" s="120">
        <v>1.67</v>
      </c>
      <c r="E588" s="120">
        <v>1.738</v>
      </c>
      <c r="F588" s="120">
        <v>1.69</v>
      </c>
      <c r="G588" s="120">
        <v>1.589</v>
      </c>
      <c r="H588" s="120">
        <v>0.38200000000000001</v>
      </c>
    </row>
    <row r="589" spans="1:8" x14ac:dyDescent="0.25">
      <c r="A589" s="120">
        <v>116.8</v>
      </c>
      <c r="B589" s="120">
        <v>1.8680000000000001</v>
      </c>
      <c r="C589" s="120">
        <v>1.7150000000000001</v>
      </c>
      <c r="D589" s="120">
        <v>1.671</v>
      </c>
      <c r="E589" s="120">
        <v>1.738</v>
      </c>
      <c r="F589" s="120">
        <v>1.69</v>
      </c>
      <c r="G589" s="120">
        <v>1.589</v>
      </c>
      <c r="H589" s="120">
        <v>0.38300000000000001</v>
      </c>
    </row>
    <row r="590" spans="1:8" x14ac:dyDescent="0.25">
      <c r="A590" s="120">
        <v>117</v>
      </c>
      <c r="B590" s="120">
        <v>1.8680000000000001</v>
      </c>
      <c r="C590" s="120">
        <v>1.7150000000000001</v>
      </c>
      <c r="D590" s="120">
        <v>1.671</v>
      </c>
      <c r="E590" s="120">
        <v>1.738</v>
      </c>
      <c r="F590" s="120">
        <v>1.69</v>
      </c>
      <c r="G590" s="120">
        <v>1.589</v>
      </c>
      <c r="H590" s="120">
        <v>0.38300000000000001</v>
      </c>
    </row>
    <row r="591" spans="1:8" x14ac:dyDescent="0.25">
      <c r="A591" s="120">
        <v>117.2</v>
      </c>
      <c r="B591" s="120">
        <v>1.869</v>
      </c>
      <c r="C591" s="120">
        <v>1.716</v>
      </c>
      <c r="D591" s="120">
        <v>1.671</v>
      </c>
      <c r="E591" s="120">
        <v>1.738</v>
      </c>
      <c r="F591" s="120">
        <v>1.69</v>
      </c>
      <c r="G591" s="120">
        <v>1.59</v>
      </c>
      <c r="H591" s="120">
        <v>0.38400000000000001</v>
      </c>
    </row>
    <row r="592" spans="1:8" x14ac:dyDescent="0.25">
      <c r="A592" s="120">
        <v>117.4</v>
      </c>
      <c r="B592" s="120">
        <v>1.869</v>
      </c>
      <c r="C592" s="120">
        <v>1.716</v>
      </c>
      <c r="D592" s="120">
        <v>1.671</v>
      </c>
      <c r="E592" s="120">
        <v>1.7390000000000001</v>
      </c>
      <c r="F592" s="120">
        <v>1.6910000000000001</v>
      </c>
      <c r="G592" s="120">
        <v>1.59</v>
      </c>
      <c r="H592" s="120">
        <v>0.38500000000000001</v>
      </c>
    </row>
    <row r="593" spans="1:8" x14ac:dyDescent="0.25">
      <c r="A593" s="120">
        <v>117.6</v>
      </c>
      <c r="B593" s="120">
        <v>1.869</v>
      </c>
      <c r="C593" s="120">
        <v>1.716</v>
      </c>
      <c r="D593" s="120">
        <v>1.671</v>
      </c>
      <c r="E593" s="120">
        <v>1.7390000000000001</v>
      </c>
      <c r="F593" s="120">
        <v>1.6910000000000001</v>
      </c>
      <c r="G593" s="120">
        <v>1.59</v>
      </c>
      <c r="H593" s="120">
        <v>0.38500000000000001</v>
      </c>
    </row>
    <row r="594" spans="1:8" x14ac:dyDescent="0.25">
      <c r="A594" s="120">
        <v>117.8</v>
      </c>
      <c r="B594" s="120">
        <v>1.87</v>
      </c>
      <c r="C594" s="120">
        <v>1.716</v>
      </c>
      <c r="D594" s="120">
        <v>1.6719999999999999</v>
      </c>
      <c r="E594" s="120">
        <v>1.7390000000000001</v>
      </c>
      <c r="F594" s="120">
        <v>1.6910000000000001</v>
      </c>
      <c r="G594" s="120">
        <v>1.59</v>
      </c>
      <c r="H594" s="120">
        <v>0.38600000000000001</v>
      </c>
    </row>
    <row r="595" spans="1:8" x14ac:dyDescent="0.25">
      <c r="A595" s="120">
        <v>118</v>
      </c>
      <c r="B595" s="120">
        <v>1.87</v>
      </c>
      <c r="C595" s="120">
        <v>1.716</v>
      </c>
      <c r="D595" s="120">
        <v>1.6719999999999999</v>
      </c>
      <c r="E595" s="120">
        <v>1.7390000000000001</v>
      </c>
      <c r="F595" s="120">
        <v>1.6910000000000001</v>
      </c>
      <c r="G595" s="120">
        <v>1.591</v>
      </c>
      <c r="H595" s="120">
        <v>0.38600000000000001</v>
      </c>
    </row>
    <row r="596" spans="1:8" x14ac:dyDescent="0.25">
      <c r="A596" s="120">
        <v>118.2</v>
      </c>
      <c r="B596" s="120">
        <v>1.87</v>
      </c>
      <c r="C596" s="120">
        <v>1.7170000000000001</v>
      </c>
      <c r="D596" s="120">
        <v>1.6719999999999999</v>
      </c>
      <c r="E596" s="120">
        <v>1.74</v>
      </c>
      <c r="F596" s="120">
        <v>1.6919999999999999</v>
      </c>
      <c r="G596" s="120">
        <v>1.591</v>
      </c>
      <c r="H596" s="120">
        <v>0.38700000000000001</v>
      </c>
    </row>
    <row r="597" spans="1:8" x14ac:dyDescent="0.25">
      <c r="A597" s="120">
        <v>118.4</v>
      </c>
      <c r="B597" s="120">
        <v>1.87</v>
      </c>
      <c r="C597" s="120">
        <v>1.7170000000000001</v>
      </c>
      <c r="D597" s="120">
        <v>1.6719999999999999</v>
      </c>
      <c r="E597" s="120">
        <v>1.74</v>
      </c>
      <c r="F597" s="120">
        <v>1.6919999999999999</v>
      </c>
      <c r="G597" s="120">
        <v>1.591</v>
      </c>
      <c r="H597" s="120">
        <v>0.38800000000000001</v>
      </c>
    </row>
    <row r="598" spans="1:8" x14ac:dyDescent="0.25">
      <c r="A598" s="120">
        <v>118.6</v>
      </c>
      <c r="B598" s="120">
        <v>1.871</v>
      </c>
      <c r="C598" s="120">
        <v>1.7170000000000001</v>
      </c>
      <c r="D598" s="120">
        <v>1.673</v>
      </c>
      <c r="E598" s="120">
        <v>1.74</v>
      </c>
      <c r="F598" s="120">
        <v>1.6919999999999999</v>
      </c>
      <c r="G598" s="120">
        <v>1.591</v>
      </c>
      <c r="H598" s="120">
        <v>0.38800000000000001</v>
      </c>
    </row>
    <row r="599" spans="1:8" x14ac:dyDescent="0.25">
      <c r="A599" s="120">
        <v>118.8</v>
      </c>
      <c r="B599" s="120">
        <v>1.871</v>
      </c>
      <c r="C599" s="120">
        <v>1.7170000000000001</v>
      </c>
      <c r="D599" s="120">
        <v>1.673</v>
      </c>
      <c r="E599" s="120">
        <v>1.74</v>
      </c>
      <c r="F599" s="120">
        <v>1.6919999999999999</v>
      </c>
      <c r="G599" s="120">
        <v>1.591</v>
      </c>
      <c r="H599" s="120">
        <v>0.38900000000000001</v>
      </c>
    </row>
    <row r="600" spans="1:8" x14ac:dyDescent="0.25">
      <c r="A600" s="120">
        <v>119</v>
      </c>
      <c r="B600" s="120">
        <v>1.871</v>
      </c>
      <c r="C600" s="120">
        <v>1.7170000000000001</v>
      </c>
      <c r="D600" s="120">
        <v>1.673</v>
      </c>
      <c r="E600" s="120">
        <v>1.7410000000000001</v>
      </c>
      <c r="F600" s="120">
        <v>1.6930000000000001</v>
      </c>
      <c r="G600" s="120">
        <v>1.5920000000000001</v>
      </c>
      <c r="H600" s="120">
        <v>0.39</v>
      </c>
    </row>
    <row r="601" spans="1:8" x14ac:dyDescent="0.25">
      <c r="A601" s="120">
        <v>119.2</v>
      </c>
      <c r="B601" s="120">
        <v>1.871</v>
      </c>
      <c r="C601" s="120">
        <v>1.7170000000000001</v>
      </c>
      <c r="D601" s="120">
        <v>1.673</v>
      </c>
      <c r="E601" s="120">
        <v>1.7410000000000001</v>
      </c>
      <c r="F601" s="120">
        <v>1.6930000000000001</v>
      </c>
      <c r="G601" s="120">
        <v>1.5920000000000001</v>
      </c>
      <c r="H601" s="120">
        <v>0.39</v>
      </c>
    </row>
    <row r="602" spans="1:8" x14ac:dyDescent="0.25">
      <c r="A602" s="120">
        <v>119.4</v>
      </c>
      <c r="B602" s="120">
        <v>1.8720000000000001</v>
      </c>
      <c r="C602" s="120">
        <v>1.718</v>
      </c>
      <c r="D602" s="120">
        <v>1.673</v>
      </c>
      <c r="E602" s="120">
        <v>1.7410000000000001</v>
      </c>
      <c r="F602" s="120">
        <v>1.6930000000000001</v>
      </c>
      <c r="G602" s="120">
        <v>1.5920000000000001</v>
      </c>
      <c r="H602" s="120">
        <v>0.39100000000000001</v>
      </c>
    </row>
    <row r="603" spans="1:8" x14ac:dyDescent="0.25">
      <c r="A603" s="120">
        <v>119.6</v>
      </c>
      <c r="B603" s="120">
        <v>1.8720000000000001</v>
      </c>
      <c r="C603" s="120">
        <v>1.718</v>
      </c>
      <c r="D603" s="120">
        <v>1.6739999999999999</v>
      </c>
      <c r="E603" s="120">
        <v>1.7410000000000001</v>
      </c>
      <c r="F603" s="120">
        <v>1.6930000000000001</v>
      </c>
      <c r="G603" s="120">
        <v>1.5920000000000001</v>
      </c>
      <c r="H603" s="120">
        <v>0.39100000000000001</v>
      </c>
    </row>
    <row r="604" spans="1:8" x14ac:dyDescent="0.25">
      <c r="A604" s="120">
        <v>119.8</v>
      </c>
      <c r="B604" s="120">
        <v>1.8720000000000001</v>
      </c>
      <c r="C604" s="120">
        <v>1.718</v>
      </c>
      <c r="D604" s="120">
        <v>1.6739999999999999</v>
      </c>
      <c r="E604" s="120">
        <v>1.742</v>
      </c>
      <c r="F604" s="120">
        <v>1.694</v>
      </c>
      <c r="G604" s="120">
        <v>1.593</v>
      </c>
      <c r="H604" s="120">
        <v>0.39200000000000002</v>
      </c>
    </row>
    <row r="605" spans="1:8" x14ac:dyDescent="0.25">
      <c r="A605" s="120">
        <v>120</v>
      </c>
      <c r="B605" s="120">
        <v>1.8720000000000001</v>
      </c>
      <c r="C605" s="120">
        <v>1.718</v>
      </c>
      <c r="D605" s="120">
        <v>1.6739999999999999</v>
      </c>
      <c r="E605" s="120">
        <v>1.742</v>
      </c>
      <c r="F605" s="120">
        <v>1.694</v>
      </c>
      <c r="G605" s="120">
        <v>1.593</v>
      </c>
      <c r="H605" s="120">
        <v>0.39300000000000002</v>
      </c>
    </row>
    <row r="606" spans="1:8" x14ac:dyDescent="0.25">
      <c r="A606" s="120">
        <v>120.2</v>
      </c>
      <c r="B606" s="120">
        <v>1.8660000000000001</v>
      </c>
      <c r="C606" s="120">
        <v>1.712</v>
      </c>
      <c r="D606" s="120">
        <v>1.669</v>
      </c>
      <c r="E606" s="120">
        <v>1.736</v>
      </c>
      <c r="F606" s="120">
        <v>1.6890000000000001</v>
      </c>
      <c r="G606" s="120">
        <v>1.587</v>
      </c>
      <c r="H606" s="120">
        <v>0.39300000000000002</v>
      </c>
    </row>
    <row r="607" spans="1:8" x14ac:dyDescent="0.25">
      <c r="A607" s="120">
        <v>120.4</v>
      </c>
      <c r="B607" s="120">
        <v>1.859</v>
      </c>
      <c r="C607" s="120">
        <v>1.706</v>
      </c>
      <c r="D607" s="120">
        <v>1.6639999999999999</v>
      </c>
      <c r="E607" s="120">
        <v>1.73</v>
      </c>
      <c r="F607" s="120">
        <v>1.6839999999999999</v>
      </c>
      <c r="G607" s="120">
        <v>1.5820000000000001</v>
      </c>
      <c r="H607" s="120">
        <v>0.39300000000000002</v>
      </c>
    </row>
    <row r="608" spans="1:8" x14ac:dyDescent="0.25">
      <c r="A608" s="120">
        <v>120.6</v>
      </c>
      <c r="B608" s="120">
        <v>1.853</v>
      </c>
      <c r="C608" s="120">
        <v>1.7</v>
      </c>
      <c r="D608" s="120">
        <v>1.659</v>
      </c>
      <c r="E608" s="120">
        <v>1.724</v>
      </c>
      <c r="F608" s="120">
        <v>1.6779999999999999</v>
      </c>
      <c r="G608" s="120">
        <v>1.5760000000000001</v>
      </c>
      <c r="H608" s="120">
        <v>0.39300000000000002</v>
      </c>
    </row>
    <row r="609" spans="1:8" x14ac:dyDescent="0.25">
      <c r="A609" s="120">
        <v>120.8</v>
      </c>
      <c r="B609" s="120">
        <v>1.847</v>
      </c>
      <c r="C609" s="120">
        <v>1.694</v>
      </c>
      <c r="D609" s="120">
        <v>1.6539999999999999</v>
      </c>
      <c r="E609" s="120">
        <v>1.718</v>
      </c>
      <c r="F609" s="120">
        <v>1.673</v>
      </c>
      <c r="G609" s="120">
        <v>1.571</v>
      </c>
      <c r="H609" s="120">
        <v>0.39300000000000002</v>
      </c>
    </row>
    <row r="610" spans="1:8" x14ac:dyDescent="0.25">
      <c r="A610" s="120">
        <v>121</v>
      </c>
      <c r="B610" s="120">
        <v>1.84</v>
      </c>
      <c r="C610" s="120">
        <v>1.6879999999999999</v>
      </c>
      <c r="D610" s="120">
        <v>1.649</v>
      </c>
      <c r="E610" s="120">
        <v>1.712</v>
      </c>
      <c r="F610" s="120">
        <v>1.6679999999999999</v>
      </c>
      <c r="G610" s="120">
        <v>1.5649999999999999</v>
      </c>
      <c r="H610" s="120">
        <v>0.39300000000000002</v>
      </c>
    </row>
    <row r="611" spans="1:8" x14ac:dyDescent="0.25">
      <c r="A611" s="120">
        <v>121.2</v>
      </c>
      <c r="B611" s="120">
        <v>1.8340000000000001</v>
      </c>
      <c r="C611" s="120">
        <v>1.6819999999999999</v>
      </c>
      <c r="D611" s="120">
        <v>1.6439999999999999</v>
      </c>
      <c r="E611" s="120">
        <v>1.706</v>
      </c>
      <c r="F611" s="120">
        <v>1.663</v>
      </c>
      <c r="G611" s="120">
        <v>1.56</v>
      </c>
      <c r="H611" s="120">
        <v>0.39300000000000002</v>
      </c>
    </row>
    <row r="612" spans="1:8" x14ac:dyDescent="0.25">
      <c r="A612" s="120">
        <v>121.4</v>
      </c>
      <c r="B612" s="120">
        <v>1.8280000000000001</v>
      </c>
      <c r="C612" s="120">
        <v>1.6759999999999999</v>
      </c>
      <c r="D612" s="120">
        <v>1.639</v>
      </c>
      <c r="E612" s="120">
        <v>1.7</v>
      </c>
      <c r="F612" s="120">
        <v>1.6579999999999999</v>
      </c>
      <c r="G612" s="120">
        <v>1.5549999999999999</v>
      </c>
      <c r="H612" s="120">
        <v>0.39300000000000002</v>
      </c>
    </row>
    <row r="613" spans="1:8" x14ac:dyDescent="0.25">
      <c r="A613" s="120">
        <v>121.6</v>
      </c>
      <c r="B613" s="120">
        <v>1.8220000000000001</v>
      </c>
      <c r="C613" s="120">
        <v>1.671</v>
      </c>
      <c r="D613" s="120">
        <v>1.6339999999999999</v>
      </c>
      <c r="E613" s="120">
        <v>1.694</v>
      </c>
      <c r="F613" s="120">
        <v>1.653</v>
      </c>
      <c r="G613" s="120">
        <v>1.5489999999999999</v>
      </c>
      <c r="H613" s="120">
        <v>0.39300000000000002</v>
      </c>
    </row>
    <row r="614" spans="1:8" x14ac:dyDescent="0.25">
      <c r="A614" s="120">
        <v>121.8</v>
      </c>
      <c r="B614" s="120">
        <v>1.8160000000000001</v>
      </c>
      <c r="C614" s="120">
        <v>1.665</v>
      </c>
      <c r="D614" s="120">
        <v>1.63</v>
      </c>
      <c r="E614" s="120">
        <v>1.6879999999999999</v>
      </c>
      <c r="F614" s="120">
        <v>1.6479999999999999</v>
      </c>
      <c r="G614" s="120">
        <v>1.544</v>
      </c>
      <c r="H614" s="120">
        <v>0.39300000000000002</v>
      </c>
    </row>
    <row r="615" spans="1:8" x14ac:dyDescent="0.25">
      <c r="A615" s="120">
        <v>122</v>
      </c>
      <c r="B615" s="120">
        <v>1.8089999999999999</v>
      </c>
      <c r="C615" s="120">
        <v>1.659</v>
      </c>
      <c r="D615" s="120">
        <v>1.625</v>
      </c>
      <c r="E615" s="120">
        <v>1.6819999999999999</v>
      </c>
      <c r="F615" s="120">
        <v>1.643</v>
      </c>
      <c r="G615" s="120">
        <v>1.5389999999999999</v>
      </c>
      <c r="H615" s="120">
        <v>0.39300000000000002</v>
      </c>
    </row>
    <row r="616" spans="1:8" x14ac:dyDescent="0.25">
      <c r="A616" s="120">
        <v>122.2</v>
      </c>
      <c r="B616" s="120">
        <v>1.8029999999999999</v>
      </c>
      <c r="C616" s="120">
        <v>1.653</v>
      </c>
      <c r="D616" s="120">
        <v>1.62</v>
      </c>
      <c r="E616" s="120">
        <v>1.677</v>
      </c>
      <c r="F616" s="120">
        <v>1.6379999999999999</v>
      </c>
      <c r="G616" s="120">
        <v>1.5329999999999999</v>
      </c>
      <c r="H616" s="120">
        <v>0.39300000000000002</v>
      </c>
    </row>
    <row r="617" spans="1:8" x14ac:dyDescent="0.25">
      <c r="A617" s="120">
        <v>122.4</v>
      </c>
      <c r="B617" s="120">
        <v>1.7969999999999999</v>
      </c>
      <c r="C617" s="120">
        <v>1.6479999999999999</v>
      </c>
      <c r="D617" s="120">
        <v>1.615</v>
      </c>
      <c r="E617" s="120">
        <v>1.671</v>
      </c>
      <c r="F617" s="120">
        <v>1.6339999999999999</v>
      </c>
      <c r="G617" s="120">
        <v>1.528</v>
      </c>
      <c r="H617" s="120">
        <v>0.39300000000000002</v>
      </c>
    </row>
    <row r="618" spans="1:8" x14ac:dyDescent="0.25">
      <c r="A618" s="120">
        <v>122.6</v>
      </c>
      <c r="B618" s="120">
        <v>1.7909999999999999</v>
      </c>
      <c r="C618" s="120">
        <v>1.6419999999999999</v>
      </c>
      <c r="D618" s="120">
        <v>1.611</v>
      </c>
      <c r="E618" s="120">
        <v>1.665</v>
      </c>
      <c r="F618" s="120">
        <v>1.629</v>
      </c>
      <c r="G618" s="120">
        <v>1.5229999999999999</v>
      </c>
      <c r="H618" s="120">
        <v>0.39300000000000002</v>
      </c>
    </row>
    <row r="619" spans="1:8" x14ac:dyDescent="0.25">
      <c r="A619" s="120">
        <v>122.8</v>
      </c>
      <c r="B619" s="120">
        <v>1.7849999999999999</v>
      </c>
      <c r="C619" s="120">
        <v>1.6359999999999999</v>
      </c>
      <c r="D619" s="120">
        <v>1.6060000000000001</v>
      </c>
      <c r="E619" s="120">
        <v>1.66</v>
      </c>
      <c r="F619" s="120">
        <v>1.6240000000000001</v>
      </c>
      <c r="G619" s="120">
        <v>1.518</v>
      </c>
      <c r="H619" s="120">
        <v>0.39300000000000002</v>
      </c>
    </row>
    <row r="620" spans="1:8" x14ac:dyDescent="0.25">
      <c r="A620" s="120">
        <v>123</v>
      </c>
      <c r="B620" s="120">
        <v>1.7789999999999999</v>
      </c>
      <c r="C620" s="120">
        <v>1.631</v>
      </c>
      <c r="D620" s="120">
        <v>1.601</v>
      </c>
      <c r="E620" s="120">
        <v>1.6539999999999999</v>
      </c>
      <c r="F620" s="120">
        <v>1.619</v>
      </c>
      <c r="G620" s="120">
        <v>1.5129999999999999</v>
      </c>
      <c r="H620" s="120">
        <v>0.39300000000000002</v>
      </c>
    </row>
    <row r="621" spans="1:8" x14ac:dyDescent="0.25">
      <c r="A621" s="120">
        <v>123.2</v>
      </c>
      <c r="B621" s="120">
        <v>1.774</v>
      </c>
      <c r="C621" s="120">
        <v>1.625</v>
      </c>
      <c r="D621" s="120">
        <v>1.597</v>
      </c>
      <c r="E621" s="120">
        <v>1.6479999999999999</v>
      </c>
      <c r="F621" s="120">
        <v>1.6140000000000001</v>
      </c>
      <c r="G621" s="120">
        <v>1.508</v>
      </c>
      <c r="H621" s="120">
        <v>0.39300000000000002</v>
      </c>
    </row>
    <row r="622" spans="1:8" x14ac:dyDescent="0.25">
      <c r="A622" s="120">
        <v>123.4</v>
      </c>
      <c r="B622" s="120">
        <v>1.768</v>
      </c>
      <c r="C622" s="120">
        <v>1.62</v>
      </c>
      <c r="D622" s="120">
        <v>1.5920000000000001</v>
      </c>
      <c r="E622" s="120">
        <v>1.643</v>
      </c>
      <c r="F622" s="120">
        <v>1.61</v>
      </c>
      <c r="G622" s="120">
        <v>1.502</v>
      </c>
      <c r="H622" s="120">
        <v>0.39300000000000002</v>
      </c>
    </row>
    <row r="623" spans="1:8" x14ac:dyDescent="0.25">
      <c r="A623" s="120">
        <v>123.6</v>
      </c>
      <c r="B623" s="120">
        <v>1.762</v>
      </c>
      <c r="C623" s="120">
        <v>1.6140000000000001</v>
      </c>
      <c r="D623" s="120">
        <v>1.5880000000000001</v>
      </c>
      <c r="E623" s="120">
        <v>1.637</v>
      </c>
      <c r="F623" s="120">
        <v>1.605</v>
      </c>
      <c r="G623" s="120">
        <v>1.4970000000000001</v>
      </c>
      <c r="H623" s="120">
        <v>0.39300000000000002</v>
      </c>
    </row>
    <row r="624" spans="1:8" x14ac:dyDescent="0.25">
      <c r="A624" s="120">
        <v>123.8</v>
      </c>
      <c r="B624" s="120">
        <v>1.756</v>
      </c>
      <c r="C624" s="120">
        <v>1.609</v>
      </c>
      <c r="D624" s="120">
        <v>1.583</v>
      </c>
      <c r="E624" s="120">
        <v>1.6319999999999999</v>
      </c>
      <c r="F624" s="120">
        <v>1.6</v>
      </c>
      <c r="G624" s="120">
        <v>1.492</v>
      </c>
      <c r="H624" s="120">
        <v>0.39300000000000002</v>
      </c>
    </row>
    <row r="625" spans="1:8" x14ac:dyDescent="0.25">
      <c r="A625" s="120">
        <v>124</v>
      </c>
      <c r="B625" s="120">
        <v>1.75</v>
      </c>
      <c r="C625" s="120">
        <v>1.6040000000000001</v>
      </c>
      <c r="D625" s="120">
        <v>1.579</v>
      </c>
      <c r="E625" s="120">
        <v>1.6259999999999999</v>
      </c>
      <c r="F625" s="120">
        <v>1.5960000000000001</v>
      </c>
      <c r="G625" s="120">
        <v>1.4870000000000001</v>
      </c>
      <c r="H625" s="120">
        <v>0.39300000000000002</v>
      </c>
    </row>
    <row r="626" spans="1:8" x14ac:dyDescent="0.25">
      <c r="A626" s="120">
        <v>124.2</v>
      </c>
      <c r="B626" s="120">
        <v>1.7450000000000001</v>
      </c>
      <c r="C626" s="120">
        <v>1.5980000000000001</v>
      </c>
      <c r="D626" s="120">
        <v>1.5740000000000001</v>
      </c>
      <c r="E626" s="120">
        <v>1.621</v>
      </c>
      <c r="F626" s="120">
        <v>1.591</v>
      </c>
      <c r="G626" s="120">
        <v>1.482</v>
      </c>
      <c r="H626" s="120">
        <v>0.39300000000000002</v>
      </c>
    </row>
    <row r="627" spans="1:8" x14ac:dyDescent="0.25">
      <c r="A627" s="120">
        <v>124.4</v>
      </c>
      <c r="B627" s="120">
        <v>1.7390000000000001</v>
      </c>
      <c r="C627" s="120">
        <v>1.593</v>
      </c>
      <c r="D627" s="120">
        <v>1.57</v>
      </c>
      <c r="E627" s="120">
        <v>1.6160000000000001</v>
      </c>
      <c r="F627" s="120">
        <v>1.587</v>
      </c>
      <c r="G627" s="120">
        <v>1.478</v>
      </c>
      <c r="H627" s="120">
        <v>0.39300000000000002</v>
      </c>
    </row>
    <row r="628" spans="1:8" x14ac:dyDescent="0.25">
      <c r="A628" s="120">
        <v>124.6</v>
      </c>
      <c r="B628" s="120">
        <v>1.7330000000000001</v>
      </c>
      <c r="C628" s="120">
        <v>1.5880000000000001</v>
      </c>
      <c r="D628" s="120">
        <v>1.5649999999999999</v>
      </c>
      <c r="E628" s="120">
        <v>1.61</v>
      </c>
      <c r="F628" s="120">
        <v>1.5820000000000001</v>
      </c>
      <c r="G628" s="120">
        <v>1.4730000000000001</v>
      </c>
      <c r="H628" s="120">
        <v>0.39300000000000002</v>
      </c>
    </row>
    <row r="629" spans="1:8" x14ac:dyDescent="0.25">
      <c r="A629" s="120">
        <v>124.8</v>
      </c>
      <c r="B629" s="120">
        <v>1.728</v>
      </c>
      <c r="C629" s="120">
        <v>1.5820000000000001</v>
      </c>
      <c r="D629" s="120">
        <v>1.5609999999999999</v>
      </c>
      <c r="E629" s="120">
        <v>1.605</v>
      </c>
      <c r="F629" s="120">
        <v>1.577</v>
      </c>
      <c r="G629" s="120">
        <v>1.468</v>
      </c>
      <c r="H629" s="120">
        <v>0.39300000000000002</v>
      </c>
    </row>
    <row r="630" spans="1:8" x14ac:dyDescent="0.25">
      <c r="A630" s="120">
        <v>125</v>
      </c>
      <c r="B630" s="120">
        <v>1.722</v>
      </c>
      <c r="C630" s="120">
        <v>1.577</v>
      </c>
      <c r="D630" s="120">
        <v>1.5569999999999999</v>
      </c>
      <c r="E630" s="120">
        <v>1.6</v>
      </c>
      <c r="F630" s="120">
        <v>1.573</v>
      </c>
      <c r="G630" s="120">
        <v>1.4630000000000001</v>
      </c>
      <c r="H630" s="120">
        <v>0.39300000000000002</v>
      </c>
    </row>
    <row r="631" spans="1:8" x14ac:dyDescent="0.25">
      <c r="A631" s="120">
        <v>125.2</v>
      </c>
      <c r="B631" s="120">
        <v>1.7170000000000001</v>
      </c>
      <c r="C631" s="120">
        <v>1.5720000000000001</v>
      </c>
      <c r="D631" s="120">
        <v>1.552</v>
      </c>
      <c r="E631" s="120">
        <v>1.595</v>
      </c>
      <c r="F631" s="120">
        <v>1.569</v>
      </c>
      <c r="G631" s="120">
        <v>1.458</v>
      </c>
      <c r="H631" s="120">
        <v>0.39300000000000002</v>
      </c>
    </row>
    <row r="632" spans="1:8" x14ac:dyDescent="0.25">
      <c r="A632" s="120">
        <v>125.4</v>
      </c>
      <c r="B632" s="120">
        <v>1.7110000000000001</v>
      </c>
      <c r="C632" s="120">
        <v>1.5669999999999999</v>
      </c>
      <c r="D632" s="120">
        <v>1.548</v>
      </c>
      <c r="E632" s="120">
        <v>1.589</v>
      </c>
      <c r="F632" s="120">
        <v>1.5640000000000001</v>
      </c>
      <c r="G632" s="120">
        <v>1.4530000000000001</v>
      </c>
      <c r="H632" s="120">
        <v>0.39300000000000002</v>
      </c>
    </row>
    <row r="633" spans="1:8" x14ac:dyDescent="0.25">
      <c r="A633" s="120">
        <v>125.6</v>
      </c>
      <c r="B633" s="120">
        <v>1.706</v>
      </c>
      <c r="C633" s="120">
        <v>1.5620000000000001</v>
      </c>
      <c r="D633" s="120">
        <v>1.544</v>
      </c>
      <c r="E633" s="120">
        <v>1.5840000000000001</v>
      </c>
      <c r="F633" s="120">
        <v>1.56</v>
      </c>
      <c r="G633" s="120">
        <v>1.4490000000000001</v>
      </c>
      <c r="H633" s="120">
        <v>0.39300000000000002</v>
      </c>
    </row>
    <row r="634" spans="1:8" x14ac:dyDescent="0.25">
      <c r="A634" s="120">
        <v>125.8</v>
      </c>
      <c r="B634" s="120">
        <v>1.7</v>
      </c>
      <c r="C634" s="120">
        <v>1.5569999999999999</v>
      </c>
      <c r="D634" s="120">
        <v>1.5389999999999999</v>
      </c>
      <c r="E634" s="120">
        <v>1.579</v>
      </c>
      <c r="F634" s="120">
        <v>1.5549999999999999</v>
      </c>
      <c r="G634" s="120">
        <v>1.444</v>
      </c>
      <c r="H634" s="120">
        <v>0.39300000000000002</v>
      </c>
    </row>
    <row r="635" spans="1:8" x14ac:dyDescent="0.25">
      <c r="A635" s="120">
        <v>126</v>
      </c>
      <c r="B635" s="120">
        <v>1.6950000000000001</v>
      </c>
      <c r="C635" s="120">
        <v>1.552</v>
      </c>
      <c r="D635" s="120">
        <v>1.5349999999999999</v>
      </c>
      <c r="E635" s="120">
        <v>1.5740000000000001</v>
      </c>
      <c r="F635" s="120">
        <v>1.5509999999999999</v>
      </c>
      <c r="G635" s="120">
        <v>1.4390000000000001</v>
      </c>
      <c r="H635" s="120">
        <v>0.39300000000000002</v>
      </c>
    </row>
    <row r="636" spans="1:8" x14ac:dyDescent="0.25">
      <c r="A636" s="120">
        <v>126.2</v>
      </c>
      <c r="B636" s="120">
        <v>1.6890000000000001</v>
      </c>
      <c r="C636" s="120">
        <v>1.5469999999999999</v>
      </c>
      <c r="D636" s="120">
        <v>1.5309999999999999</v>
      </c>
      <c r="E636" s="120">
        <v>1.569</v>
      </c>
      <c r="F636" s="120">
        <v>1.5469999999999999</v>
      </c>
      <c r="G636" s="120">
        <v>1.4350000000000001</v>
      </c>
      <c r="H636" s="120">
        <v>0.39300000000000002</v>
      </c>
    </row>
    <row r="637" spans="1:8" x14ac:dyDescent="0.25">
      <c r="A637" s="120">
        <v>126.4</v>
      </c>
      <c r="B637" s="120">
        <v>1.6839999999999999</v>
      </c>
      <c r="C637" s="120">
        <v>1.542</v>
      </c>
      <c r="D637" s="120">
        <v>1.5269999999999999</v>
      </c>
      <c r="E637" s="120">
        <v>1.5640000000000001</v>
      </c>
      <c r="F637" s="120">
        <v>1.542</v>
      </c>
      <c r="G637" s="120">
        <v>1.43</v>
      </c>
      <c r="H637" s="120">
        <v>0.39300000000000002</v>
      </c>
    </row>
    <row r="638" spans="1:8" x14ac:dyDescent="0.25">
      <c r="A638" s="120">
        <v>126.6</v>
      </c>
      <c r="B638" s="120">
        <v>1.679</v>
      </c>
      <c r="C638" s="120">
        <v>1.5369999999999999</v>
      </c>
      <c r="D638" s="120">
        <v>1.5229999999999999</v>
      </c>
      <c r="E638" s="120">
        <v>1.5589999999999999</v>
      </c>
      <c r="F638" s="120">
        <v>1.538</v>
      </c>
      <c r="G638" s="120">
        <v>1.425</v>
      </c>
      <c r="H638" s="120">
        <v>0.39300000000000002</v>
      </c>
    </row>
    <row r="639" spans="1:8" x14ac:dyDescent="0.25">
      <c r="A639" s="120">
        <v>126.8</v>
      </c>
      <c r="B639" s="120">
        <v>1.673</v>
      </c>
      <c r="C639" s="120">
        <v>1.532</v>
      </c>
      <c r="D639" s="120">
        <v>1.518</v>
      </c>
      <c r="E639" s="120">
        <v>1.554</v>
      </c>
      <c r="F639" s="120">
        <v>1.534</v>
      </c>
      <c r="G639" s="120">
        <v>1.421</v>
      </c>
      <c r="H639" s="120">
        <v>0.39300000000000002</v>
      </c>
    </row>
    <row r="640" spans="1:8" x14ac:dyDescent="0.25">
      <c r="A640" s="120">
        <v>127</v>
      </c>
      <c r="B640" s="120">
        <v>1.6679999999999999</v>
      </c>
      <c r="C640" s="120">
        <v>1.5269999999999999</v>
      </c>
      <c r="D640" s="120">
        <v>1.514</v>
      </c>
      <c r="E640" s="120">
        <v>1.5489999999999999</v>
      </c>
      <c r="F640" s="120">
        <v>1.53</v>
      </c>
      <c r="G640" s="120">
        <v>1.4159999999999999</v>
      </c>
      <c r="H640" s="120">
        <v>0.39300000000000002</v>
      </c>
    </row>
    <row r="641" spans="1:8" x14ac:dyDescent="0.25">
      <c r="A641" s="120">
        <v>127.2</v>
      </c>
      <c r="B641" s="120">
        <v>1.663</v>
      </c>
      <c r="C641" s="120">
        <v>1.522</v>
      </c>
      <c r="D641" s="120">
        <v>1.51</v>
      </c>
      <c r="E641" s="120">
        <v>1.544</v>
      </c>
      <c r="F641" s="120">
        <v>1.5249999999999999</v>
      </c>
      <c r="G641" s="120">
        <v>1.4119999999999999</v>
      </c>
      <c r="H641" s="120">
        <v>0.39300000000000002</v>
      </c>
    </row>
    <row r="642" spans="1:8" x14ac:dyDescent="0.25">
      <c r="A642" s="120">
        <v>127.4</v>
      </c>
      <c r="B642" s="120">
        <v>1.6579999999999999</v>
      </c>
      <c r="C642" s="120">
        <v>1.5169999999999999</v>
      </c>
      <c r="D642" s="120">
        <v>1.506</v>
      </c>
      <c r="E642" s="120">
        <v>1.5389999999999999</v>
      </c>
      <c r="F642" s="120">
        <v>1.5209999999999999</v>
      </c>
      <c r="G642" s="120">
        <v>1.407</v>
      </c>
      <c r="H642" s="120">
        <v>0.39300000000000002</v>
      </c>
    </row>
    <row r="643" spans="1:8" x14ac:dyDescent="0.25">
      <c r="A643" s="120">
        <v>127.6</v>
      </c>
      <c r="B643" s="120">
        <v>1.653</v>
      </c>
      <c r="C643" s="120">
        <v>1.5129999999999999</v>
      </c>
      <c r="D643" s="120">
        <v>1.502</v>
      </c>
      <c r="E643" s="120">
        <v>1.534</v>
      </c>
      <c r="F643" s="120">
        <v>1.5169999999999999</v>
      </c>
      <c r="G643" s="120">
        <v>1.403</v>
      </c>
      <c r="H643" s="120">
        <v>0.39300000000000002</v>
      </c>
    </row>
    <row r="644" spans="1:8" x14ac:dyDescent="0.25">
      <c r="A644" s="120">
        <v>127.8</v>
      </c>
      <c r="B644" s="120">
        <v>1.647</v>
      </c>
      <c r="C644" s="120">
        <v>1.508</v>
      </c>
      <c r="D644" s="120">
        <v>1.498</v>
      </c>
      <c r="E644" s="120">
        <v>1.53</v>
      </c>
      <c r="F644" s="120">
        <v>1.5129999999999999</v>
      </c>
      <c r="G644" s="120">
        <v>1.3979999999999999</v>
      </c>
      <c r="H644" s="120">
        <v>0.39300000000000002</v>
      </c>
    </row>
    <row r="645" spans="1:8" x14ac:dyDescent="0.25">
      <c r="A645" s="120">
        <v>128</v>
      </c>
      <c r="B645" s="120">
        <v>1.6419999999999999</v>
      </c>
      <c r="C645" s="120">
        <v>1.5029999999999999</v>
      </c>
      <c r="D645" s="120">
        <v>1.494</v>
      </c>
      <c r="E645" s="120">
        <v>1.5249999999999999</v>
      </c>
      <c r="F645" s="120">
        <v>1.5089999999999999</v>
      </c>
      <c r="G645" s="120">
        <v>1.3939999999999999</v>
      </c>
      <c r="H645" s="120">
        <v>0.39300000000000002</v>
      </c>
    </row>
    <row r="646" spans="1:8" x14ac:dyDescent="0.25">
      <c r="A646" s="120">
        <v>128.19999999999999</v>
      </c>
      <c r="B646" s="120">
        <v>1.637</v>
      </c>
      <c r="C646" s="120">
        <v>1.4990000000000001</v>
      </c>
      <c r="D646" s="120">
        <v>1.49</v>
      </c>
      <c r="E646" s="120">
        <v>1.52</v>
      </c>
      <c r="F646" s="120">
        <v>1.5049999999999999</v>
      </c>
      <c r="G646" s="120">
        <v>1.389</v>
      </c>
      <c r="H646" s="120">
        <v>0.39300000000000002</v>
      </c>
    </row>
    <row r="647" spans="1:8" x14ac:dyDescent="0.25">
      <c r="A647" s="120">
        <v>128.4</v>
      </c>
      <c r="B647" s="120">
        <v>1.6319999999999999</v>
      </c>
      <c r="C647" s="120">
        <v>1.494</v>
      </c>
      <c r="D647" s="120">
        <v>1.486</v>
      </c>
      <c r="E647" s="120">
        <v>1.5149999999999999</v>
      </c>
      <c r="F647" s="120">
        <v>1.5009999999999999</v>
      </c>
      <c r="G647" s="120">
        <v>1.385</v>
      </c>
      <c r="H647" s="120">
        <v>0.39300000000000002</v>
      </c>
    </row>
    <row r="648" spans="1:8" x14ac:dyDescent="0.25">
      <c r="A648" s="120">
        <v>128.6</v>
      </c>
      <c r="B648" s="120">
        <v>1.627</v>
      </c>
      <c r="C648" s="120">
        <v>1.4890000000000001</v>
      </c>
      <c r="D648" s="120">
        <v>1.4830000000000001</v>
      </c>
      <c r="E648" s="120">
        <v>1.5109999999999999</v>
      </c>
      <c r="F648" s="120">
        <v>1.4970000000000001</v>
      </c>
      <c r="G648" s="120">
        <v>1.381</v>
      </c>
      <c r="H648" s="120">
        <v>0.39300000000000002</v>
      </c>
    </row>
    <row r="649" spans="1:8" x14ac:dyDescent="0.25">
      <c r="A649" s="120">
        <v>128.80000000000001</v>
      </c>
      <c r="B649" s="120">
        <v>1.6220000000000001</v>
      </c>
      <c r="C649" s="120">
        <v>1.4850000000000001</v>
      </c>
      <c r="D649" s="120">
        <v>1.4790000000000001</v>
      </c>
      <c r="E649" s="120">
        <v>1.506</v>
      </c>
      <c r="F649" s="120">
        <v>1.4930000000000001</v>
      </c>
      <c r="G649" s="120">
        <v>1.3759999999999999</v>
      </c>
      <c r="H649" s="120">
        <v>0.39300000000000002</v>
      </c>
    </row>
    <row r="650" spans="1:8" x14ac:dyDescent="0.25">
      <c r="A650" s="120">
        <v>129</v>
      </c>
      <c r="B650" s="120">
        <v>1.617</v>
      </c>
      <c r="C650" s="120">
        <v>1.48</v>
      </c>
      <c r="D650" s="120">
        <v>1.4750000000000001</v>
      </c>
      <c r="E650" s="120">
        <v>1.5009999999999999</v>
      </c>
      <c r="F650" s="120">
        <v>1.4890000000000001</v>
      </c>
      <c r="G650" s="120">
        <v>1.3720000000000001</v>
      </c>
      <c r="H650" s="120">
        <v>0.39300000000000002</v>
      </c>
    </row>
    <row r="651" spans="1:8" x14ac:dyDescent="0.25">
      <c r="A651" s="120">
        <v>129.19999999999999</v>
      </c>
      <c r="B651" s="120">
        <v>1.613</v>
      </c>
      <c r="C651" s="120">
        <v>1.476</v>
      </c>
      <c r="D651" s="120">
        <v>1.4710000000000001</v>
      </c>
      <c r="E651" s="120">
        <v>1.4970000000000001</v>
      </c>
      <c r="F651" s="120">
        <v>1.4850000000000001</v>
      </c>
      <c r="G651" s="120">
        <v>1.3680000000000001</v>
      </c>
      <c r="H651" s="120">
        <v>0.39300000000000002</v>
      </c>
    </row>
    <row r="652" spans="1:8" x14ac:dyDescent="0.25">
      <c r="A652" s="120">
        <v>129.4</v>
      </c>
      <c r="B652" s="120">
        <v>1.6080000000000001</v>
      </c>
      <c r="C652" s="120">
        <v>1.4710000000000001</v>
      </c>
      <c r="D652" s="120">
        <v>1.4670000000000001</v>
      </c>
      <c r="E652" s="120">
        <v>1.492</v>
      </c>
      <c r="F652" s="120">
        <v>1.4810000000000001</v>
      </c>
      <c r="G652" s="120">
        <v>1.3640000000000001</v>
      </c>
      <c r="H652" s="120">
        <v>0.39300000000000002</v>
      </c>
    </row>
    <row r="653" spans="1:8" x14ac:dyDescent="0.25">
      <c r="A653" s="120">
        <v>129.6</v>
      </c>
      <c r="B653" s="120">
        <v>1.603</v>
      </c>
      <c r="C653" s="120">
        <v>1.4670000000000001</v>
      </c>
      <c r="D653" s="120">
        <v>1.4630000000000001</v>
      </c>
      <c r="E653" s="120">
        <v>1.488</v>
      </c>
      <c r="F653" s="120">
        <v>1.4770000000000001</v>
      </c>
      <c r="G653" s="120">
        <v>1.359</v>
      </c>
      <c r="H653" s="120">
        <v>0.39300000000000002</v>
      </c>
    </row>
    <row r="654" spans="1:8" x14ac:dyDescent="0.25">
      <c r="A654" s="120">
        <v>129.80000000000001</v>
      </c>
      <c r="B654" s="120">
        <v>1.5980000000000001</v>
      </c>
      <c r="C654" s="120">
        <v>1.462</v>
      </c>
      <c r="D654" s="120">
        <v>1.46</v>
      </c>
      <c r="E654" s="120">
        <v>1.4830000000000001</v>
      </c>
      <c r="F654" s="120">
        <v>1.4730000000000001</v>
      </c>
      <c r="G654" s="120">
        <v>1.355</v>
      </c>
      <c r="H654" s="120">
        <v>0.39300000000000002</v>
      </c>
    </row>
    <row r="655" spans="1:8" x14ac:dyDescent="0.25">
      <c r="A655" s="120">
        <v>130</v>
      </c>
      <c r="B655" s="120">
        <v>1.593</v>
      </c>
      <c r="C655" s="120">
        <v>1.458</v>
      </c>
      <c r="D655" s="120">
        <v>1.456</v>
      </c>
      <c r="E655" s="120">
        <v>1.4790000000000001</v>
      </c>
      <c r="F655" s="120">
        <v>1.4690000000000001</v>
      </c>
      <c r="G655" s="120">
        <v>1.351</v>
      </c>
      <c r="H655" s="120">
        <v>0.39300000000000002</v>
      </c>
    </row>
    <row r="656" spans="1:8" x14ac:dyDescent="0.25">
      <c r="A656" s="120">
        <v>130.19999999999999</v>
      </c>
      <c r="B656" s="120">
        <v>1.5880000000000001</v>
      </c>
      <c r="C656" s="120">
        <v>1.4530000000000001</v>
      </c>
      <c r="D656" s="120">
        <v>1.452</v>
      </c>
      <c r="E656" s="120">
        <v>1.474</v>
      </c>
      <c r="F656" s="120">
        <v>1.4650000000000001</v>
      </c>
      <c r="G656" s="120">
        <v>1.347</v>
      </c>
      <c r="H656" s="120">
        <v>0.39300000000000002</v>
      </c>
    </row>
    <row r="657" spans="1:8" x14ac:dyDescent="0.25">
      <c r="A657" s="120">
        <v>130.4</v>
      </c>
      <c r="B657" s="120">
        <v>1.5840000000000001</v>
      </c>
      <c r="C657" s="120">
        <v>1.4490000000000001</v>
      </c>
      <c r="D657" s="120">
        <v>1.4490000000000001</v>
      </c>
      <c r="E657" s="120">
        <v>1.47</v>
      </c>
      <c r="F657" s="120">
        <v>1.462</v>
      </c>
      <c r="G657" s="120">
        <v>1.343</v>
      </c>
      <c r="H657" s="120">
        <v>0.39300000000000002</v>
      </c>
    </row>
    <row r="658" spans="1:8" x14ac:dyDescent="0.25">
      <c r="A658" s="120">
        <v>130.6</v>
      </c>
      <c r="B658" s="120">
        <v>1.579</v>
      </c>
      <c r="C658" s="120">
        <v>1.4450000000000001</v>
      </c>
      <c r="D658" s="120">
        <v>1.4450000000000001</v>
      </c>
      <c r="E658" s="120">
        <v>1.4650000000000001</v>
      </c>
      <c r="F658" s="120">
        <v>1.458</v>
      </c>
      <c r="G658" s="120">
        <v>1.339</v>
      </c>
      <c r="H658" s="120">
        <v>0.39300000000000002</v>
      </c>
    </row>
    <row r="659" spans="1:8" x14ac:dyDescent="0.25">
      <c r="A659" s="120">
        <v>130.80000000000001</v>
      </c>
      <c r="B659" s="120">
        <v>1.5740000000000001</v>
      </c>
      <c r="C659" s="120">
        <v>1.4410000000000001</v>
      </c>
      <c r="D659" s="120">
        <v>1.4410000000000001</v>
      </c>
      <c r="E659" s="120">
        <v>1.4610000000000001</v>
      </c>
      <c r="F659" s="120">
        <v>1.454</v>
      </c>
      <c r="G659" s="120">
        <v>1.335</v>
      </c>
      <c r="H659" s="120">
        <v>0.39300000000000002</v>
      </c>
    </row>
    <row r="660" spans="1:8" x14ac:dyDescent="0.25">
      <c r="A660" s="120">
        <v>131</v>
      </c>
      <c r="B660" s="120">
        <v>1.57</v>
      </c>
      <c r="C660" s="120">
        <v>1.4359999999999999</v>
      </c>
      <c r="D660" s="120">
        <v>1.4379999999999999</v>
      </c>
      <c r="E660" s="120">
        <v>1.4570000000000001</v>
      </c>
      <c r="F660" s="120">
        <v>1.45</v>
      </c>
      <c r="G660" s="120">
        <v>1.331</v>
      </c>
      <c r="H660" s="120">
        <v>0.39300000000000002</v>
      </c>
    </row>
    <row r="661" spans="1:8" x14ac:dyDescent="0.25">
      <c r="A661" s="120">
        <v>131.19999999999999</v>
      </c>
      <c r="B661" s="120">
        <v>1.5649999999999999</v>
      </c>
      <c r="C661" s="120">
        <v>1.4319999999999999</v>
      </c>
      <c r="D661" s="120">
        <v>1.4339999999999999</v>
      </c>
      <c r="E661" s="120">
        <v>1.452</v>
      </c>
      <c r="F661" s="120">
        <v>1.4470000000000001</v>
      </c>
      <c r="G661" s="120">
        <v>1.327</v>
      </c>
      <c r="H661" s="120">
        <v>0.39300000000000002</v>
      </c>
    </row>
    <row r="662" spans="1:8" x14ac:dyDescent="0.25">
      <c r="A662" s="120">
        <v>131.4</v>
      </c>
      <c r="B662" s="120">
        <v>1.5609999999999999</v>
      </c>
      <c r="C662" s="120">
        <v>1.4279999999999999</v>
      </c>
      <c r="D662" s="120">
        <v>1.43</v>
      </c>
      <c r="E662" s="120">
        <v>1.448</v>
      </c>
      <c r="F662" s="120">
        <v>1.4430000000000001</v>
      </c>
      <c r="G662" s="120">
        <v>1.323</v>
      </c>
      <c r="H662" s="120">
        <v>0.39300000000000002</v>
      </c>
    </row>
    <row r="663" spans="1:8" x14ac:dyDescent="0.25">
      <c r="A663" s="120">
        <v>131.6</v>
      </c>
      <c r="B663" s="120">
        <v>1.556</v>
      </c>
      <c r="C663" s="120">
        <v>1.4239999999999999</v>
      </c>
      <c r="D663" s="120">
        <v>1.427</v>
      </c>
      <c r="E663" s="120">
        <v>1.444</v>
      </c>
      <c r="F663" s="120">
        <v>1.4390000000000001</v>
      </c>
      <c r="G663" s="120">
        <v>1.319</v>
      </c>
      <c r="H663" s="120">
        <v>0.39300000000000002</v>
      </c>
    </row>
    <row r="664" spans="1:8" x14ac:dyDescent="0.25">
      <c r="A664" s="120">
        <v>131.80000000000001</v>
      </c>
      <c r="B664" s="120">
        <v>1.552</v>
      </c>
      <c r="C664" s="120">
        <v>1.42</v>
      </c>
      <c r="D664" s="120">
        <v>1.423</v>
      </c>
      <c r="E664" s="120">
        <v>1.44</v>
      </c>
      <c r="F664" s="120">
        <v>1.4359999999999999</v>
      </c>
      <c r="G664" s="120">
        <v>1.3149999999999999</v>
      </c>
      <c r="H664" s="120">
        <v>0.39300000000000002</v>
      </c>
    </row>
    <row r="665" spans="1:8" x14ac:dyDescent="0.25">
      <c r="A665" s="120">
        <v>132</v>
      </c>
      <c r="B665" s="120">
        <v>1.5469999999999999</v>
      </c>
      <c r="C665" s="120">
        <v>1.415</v>
      </c>
      <c r="D665" s="120">
        <v>1.42</v>
      </c>
      <c r="E665" s="120">
        <v>1.4350000000000001</v>
      </c>
      <c r="F665" s="120">
        <v>1.4319999999999999</v>
      </c>
      <c r="G665" s="120">
        <v>1.3109999999999999</v>
      </c>
      <c r="H665" s="120">
        <v>0.39300000000000002</v>
      </c>
    </row>
    <row r="666" spans="1:8" x14ac:dyDescent="0.25">
      <c r="A666" s="120">
        <v>132.19999999999999</v>
      </c>
      <c r="B666" s="120">
        <v>1.5429999999999999</v>
      </c>
      <c r="C666" s="120">
        <v>1.411</v>
      </c>
      <c r="D666" s="120">
        <v>1.4159999999999999</v>
      </c>
      <c r="E666" s="120">
        <v>1.431</v>
      </c>
      <c r="F666" s="120">
        <v>1.4279999999999999</v>
      </c>
      <c r="G666" s="120">
        <v>1.3069999999999999</v>
      </c>
      <c r="H666" s="120">
        <v>0.39300000000000002</v>
      </c>
    </row>
    <row r="667" spans="1:8" x14ac:dyDescent="0.25">
      <c r="A667" s="120">
        <v>132.4</v>
      </c>
      <c r="B667" s="120">
        <v>1.538</v>
      </c>
      <c r="C667" s="120">
        <v>1.407</v>
      </c>
      <c r="D667" s="120">
        <v>1.413</v>
      </c>
      <c r="E667" s="120">
        <v>1.427</v>
      </c>
      <c r="F667" s="120">
        <v>1.425</v>
      </c>
      <c r="G667" s="120">
        <v>1.3029999999999999</v>
      </c>
      <c r="H667" s="120">
        <v>0.39300000000000002</v>
      </c>
    </row>
    <row r="668" spans="1:8" x14ac:dyDescent="0.25">
      <c r="A668" s="120">
        <v>132.6</v>
      </c>
      <c r="B668" s="120">
        <v>1.534</v>
      </c>
      <c r="C668" s="120">
        <v>1.403</v>
      </c>
      <c r="D668" s="120">
        <v>1.41</v>
      </c>
      <c r="E668" s="120">
        <v>1.423</v>
      </c>
      <c r="F668" s="120">
        <v>1.421</v>
      </c>
      <c r="G668" s="120">
        <v>1.2989999999999999</v>
      </c>
      <c r="H668" s="120">
        <v>0.39300000000000002</v>
      </c>
    </row>
    <row r="669" spans="1:8" x14ac:dyDescent="0.25">
      <c r="A669" s="120">
        <v>132.80000000000001</v>
      </c>
      <c r="B669" s="120">
        <v>1.5289999999999999</v>
      </c>
      <c r="C669" s="120">
        <v>1.399</v>
      </c>
      <c r="D669" s="120">
        <v>1.4059999999999999</v>
      </c>
      <c r="E669" s="120">
        <v>1.419</v>
      </c>
      <c r="F669" s="120">
        <v>1.4179999999999999</v>
      </c>
      <c r="G669" s="120">
        <v>1.2949999999999999</v>
      </c>
      <c r="H669" s="120">
        <v>0.39300000000000002</v>
      </c>
    </row>
    <row r="670" spans="1:8" x14ac:dyDescent="0.25">
      <c r="A670" s="120">
        <v>133</v>
      </c>
      <c r="B670" s="120">
        <v>1.5249999999999999</v>
      </c>
      <c r="C670" s="120">
        <v>1.395</v>
      </c>
      <c r="D670" s="120">
        <v>1.403</v>
      </c>
      <c r="E670" s="120">
        <v>1.415</v>
      </c>
      <c r="F670" s="120">
        <v>1.4139999999999999</v>
      </c>
      <c r="G670" s="120">
        <v>1.292</v>
      </c>
      <c r="H670" s="120">
        <v>0.39300000000000002</v>
      </c>
    </row>
    <row r="671" spans="1:8" x14ac:dyDescent="0.25">
      <c r="A671" s="120">
        <v>133.19999999999999</v>
      </c>
      <c r="B671" s="120">
        <v>1.5209999999999999</v>
      </c>
      <c r="C671" s="120">
        <v>1.391</v>
      </c>
      <c r="D671" s="120">
        <v>1.399</v>
      </c>
      <c r="E671" s="120">
        <v>1.411</v>
      </c>
      <c r="F671" s="120">
        <v>1.411</v>
      </c>
      <c r="G671" s="120">
        <v>1.288</v>
      </c>
      <c r="H671" s="120">
        <v>0.39300000000000002</v>
      </c>
    </row>
    <row r="672" spans="1:8" x14ac:dyDescent="0.25">
      <c r="A672" s="120">
        <v>133.4</v>
      </c>
      <c r="B672" s="120">
        <v>1.516</v>
      </c>
      <c r="C672" s="120">
        <v>1.387</v>
      </c>
      <c r="D672" s="120">
        <v>1.3959999999999999</v>
      </c>
      <c r="E672" s="120">
        <v>1.407</v>
      </c>
      <c r="F672" s="120">
        <v>1.407</v>
      </c>
      <c r="G672" s="120">
        <v>1.284</v>
      </c>
      <c r="H672" s="120">
        <v>0.39300000000000002</v>
      </c>
    </row>
    <row r="673" spans="1:8" x14ac:dyDescent="0.25">
      <c r="A673" s="120">
        <v>133.6</v>
      </c>
      <c r="B673" s="120">
        <v>1.512</v>
      </c>
      <c r="C673" s="120">
        <v>1.3839999999999999</v>
      </c>
      <c r="D673" s="120">
        <v>1.393</v>
      </c>
      <c r="E673" s="120">
        <v>1.403</v>
      </c>
      <c r="F673" s="120">
        <v>1.4039999999999999</v>
      </c>
      <c r="G673" s="120">
        <v>1.28</v>
      </c>
      <c r="H673" s="120">
        <v>0.39300000000000002</v>
      </c>
    </row>
    <row r="674" spans="1:8" x14ac:dyDescent="0.25">
      <c r="A674" s="120">
        <v>133.80000000000001</v>
      </c>
      <c r="B674" s="120">
        <v>1.508</v>
      </c>
      <c r="C674" s="120">
        <v>1.38</v>
      </c>
      <c r="D674" s="120">
        <v>1.389</v>
      </c>
      <c r="E674" s="120">
        <v>1.399</v>
      </c>
      <c r="F674" s="120">
        <v>1.4</v>
      </c>
      <c r="G674" s="120">
        <v>1.2769999999999999</v>
      </c>
      <c r="H674" s="120">
        <v>0.39300000000000002</v>
      </c>
    </row>
    <row r="675" spans="1:8" x14ac:dyDescent="0.25">
      <c r="A675" s="120">
        <v>134</v>
      </c>
      <c r="B675" s="120">
        <v>1.504</v>
      </c>
      <c r="C675" s="120">
        <v>1.3759999999999999</v>
      </c>
      <c r="D675" s="120">
        <v>1.3859999999999999</v>
      </c>
      <c r="E675" s="120">
        <v>1.395</v>
      </c>
      <c r="F675" s="120">
        <v>1.397</v>
      </c>
      <c r="G675" s="120">
        <v>1.2729999999999999</v>
      </c>
      <c r="H675" s="120">
        <v>0.39300000000000002</v>
      </c>
    </row>
    <row r="676" spans="1:8" x14ac:dyDescent="0.25">
      <c r="A676" s="120">
        <v>134.19999999999999</v>
      </c>
      <c r="B676" s="120">
        <v>1.4990000000000001</v>
      </c>
      <c r="C676" s="120">
        <v>1.3720000000000001</v>
      </c>
      <c r="D676" s="120">
        <v>1.383</v>
      </c>
      <c r="E676" s="120">
        <v>1.391</v>
      </c>
      <c r="F676" s="120">
        <v>1.3939999999999999</v>
      </c>
      <c r="G676" s="120">
        <v>1.2689999999999999</v>
      </c>
      <c r="H676" s="120">
        <v>0.39300000000000002</v>
      </c>
    </row>
    <row r="677" spans="1:8" x14ac:dyDescent="0.25">
      <c r="A677" s="120">
        <v>134.4</v>
      </c>
      <c r="B677" s="120">
        <v>1.4950000000000001</v>
      </c>
      <c r="C677" s="120">
        <v>1.3680000000000001</v>
      </c>
      <c r="D677" s="120">
        <v>1.38</v>
      </c>
      <c r="E677" s="120">
        <v>1.387</v>
      </c>
      <c r="F677" s="120">
        <v>1.39</v>
      </c>
      <c r="G677" s="120">
        <v>1.266</v>
      </c>
      <c r="H677" s="120">
        <v>0.39300000000000002</v>
      </c>
    </row>
    <row r="678" spans="1:8" x14ac:dyDescent="0.25">
      <c r="A678" s="120">
        <v>134.6</v>
      </c>
      <c r="B678" s="120">
        <v>1.4910000000000001</v>
      </c>
      <c r="C678" s="120">
        <v>1.3640000000000001</v>
      </c>
      <c r="D678" s="120">
        <v>1.3759999999999999</v>
      </c>
      <c r="E678" s="120">
        <v>1.383</v>
      </c>
      <c r="F678" s="120">
        <v>1.387</v>
      </c>
      <c r="G678" s="120">
        <v>1.262</v>
      </c>
      <c r="H678" s="120">
        <v>0.39300000000000002</v>
      </c>
    </row>
    <row r="679" spans="1:8" x14ac:dyDescent="0.25">
      <c r="A679" s="120">
        <v>134.80000000000001</v>
      </c>
      <c r="B679" s="120">
        <v>1.4870000000000001</v>
      </c>
      <c r="C679" s="120">
        <v>1.361</v>
      </c>
      <c r="D679" s="120">
        <v>1.373</v>
      </c>
      <c r="E679" s="120">
        <v>1.379</v>
      </c>
      <c r="F679" s="120">
        <v>1.3839999999999999</v>
      </c>
      <c r="G679" s="120">
        <v>1.258</v>
      </c>
      <c r="H679" s="120">
        <v>0.39300000000000002</v>
      </c>
    </row>
    <row r="680" spans="1:8" x14ac:dyDescent="0.25">
      <c r="A680" s="120">
        <v>135</v>
      </c>
      <c r="B680" s="120">
        <v>1.4830000000000001</v>
      </c>
      <c r="C680" s="120">
        <v>1.357</v>
      </c>
      <c r="D680" s="120">
        <v>1.37</v>
      </c>
      <c r="E680" s="120">
        <v>1.375</v>
      </c>
      <c r="F680" s="120">
        <v>1.38</v>
      </c>
      <c r="G680" s="120">
        <v>1.2549999999999999</v>
      </c>
      <c r="H680" s="120">
        <v>0.39300000000000002</v>
      </c>
    </row>
    <row r="681" spans="1:8" x14ac:dyDescent="0.25">
      <c r="A681" s="120">
        <v>135.19999999999999</v>
      </c>
      <c r="B681" s="120">
        <v>1.4790000000000001</v>
      </c>
      <c r="C681" s="120">
        <v>1.353</v>
      </c>
      <c r="D681" s="120">
        <v>1.367</v>
      </c>
      <c r="E681" s="120">
        <v>1.371</v>
      </c>
      <c r="F681" s="120">
        <v>1.377</v>
      </c>
      <c r="G681" s="120">
        <v>1.2509999999999999</v>
      </c>
      <c r="H681" s="120">
        <v>0.39300000000000002</v>
      </c>
    </row>
    <row r="682" spans="1:8" x14ac:dyDescent="0.25">
      <c r="A682" s="120">
        <v>135.4</v>
      </c>
      <c r="B682" s="120">
        <v>1.4750000000000001</v>
      </c>
      <c r="C682" s="120">
        <v>1.35</v>
      </c>
      <c r="D682" s="120">
        <v>1.3640000000000001</v>
      </c>
      <c r="E682" s="120">
        <v>1.3680000000000001</v>
      </c>
      <c r="F682" s="120">
        <v>1.3740000000000001</v>
      </c>
      <c r="G682" s="120">
        <v>1.248</v>
      </c>
      <c r="H682" s="120">
        <v>0.39300000000000002</v>
      </c>
    </row>
    <row r="683" spans="1:8" x14ac:dyDescent="0.25">
      <c r="A683" s="120">
        <v>135.6</v>
      </c>
      <c r="B683" s="120">
        <v>1.4710000000000001</v>
      </c>
      <c r="C683" s="120">
        <v>1.3460000000000001</v>
      </c>
      <c r="D683" s="120">
        <v>1.361</v>
      </c>
      <c r="E683" s="120">
        <v>1.3640000000000001</v>
      </c>
      <c r="F683" s="120">
        <v>1.37</v>
      </c>
      <c r="G683" s="120">
        <v>1.244</v>
      </c>
      <c r="H683" s="120">
        <v>0.39300000000000002</v>
      </c>
    </row>
    <row r="684" spans="1:8" x14ac:dyDescent="0.25">
      <c r="A684" s="120">
        <v>135.80000000000001</v>
      </c>
      <c r="B684" s="120">
        <v>1.4670000000000001</v>
      </c>
      <c r="C684" s="120">
        <v>1.3420000000000001</v>
      </c>
      <c r="D684" s="120">
        <v>1.357</v>
      </c>
      <c r="E684" s="120">
        <v>1.36</v>
      </c>
      <c r="F684" s="120">
        <v>1.367</v>
      </c>
      <c r="G684" s="120">
        <v>1.2410000000000001</v>
      </c>
      <c r="H684" s="120">
        <v>0.39300000000000002</v>
      </c>
    </row>
    <row r="685" spans="1:8" x14ac:dyDescent="0.25">
      <c r="A685" s="120">
        <v>136</v>
      </c>
      <c r="B685" s="120">
        <v>1.4630000000000001</v>
      </c>
      <c r="C685" s="120">
        <v>1.339</v>
      </c>
      <c r="D685" s="120">
        <v>1.3540000000000001</v>
      </c>
      <c r="E685" s="120">
        <v>1.3560000000000001</v>
      </c>
      <c r="F685" s="120">
        <v>1.3640000000000001</v>
      </c>
      <c r="G685" s="120">
        <v>1.2370000000000001</v>
      </c>
      <c r="H685" s="120">
        <v>0.39300000000000002</v>
      </c>
    </row>
    <row r="686" spans="1:8" x14ac:dyDescent="0.25">
      <c r="A686" s="120">
        <v>136.19999999999999</v>
      </c>
      <c r="B686" s="120">
        <v>1.4590000000000001</v>
      </c>
      <c r="C686" s="120">
        <v>1.335</v>
      </c>
      <c r="D686" s="120">
        <v>1.351</v>
      </c>
      <c r="E686" s="120">
        <v>1.353</v>
      </c>
      <c r="F686" s="120">
        <v>1.361</v>
      </c>
      <c r="G686" s="120">
        <v>1.234</v>
      </c>
      <c r="H686" s="120">
        <v>0.39300000000000002</v>
      </c>
    </row>
    <row r="687" spans="1:8" x14ac:dyDescent="0.25">
      <c r="A687" s="120">
        <v>136.4</v>
      </c>
      <c r="B687" s="120">
        <v>1.4550000000000001</v>
      </c>
      <c r="C687" s="120">
        <v>1.3320000000000001</v>
      </c>
      <c r="D687" s="120">
        <v>1.3480000000000001</v>
      </c>
      <c r="E687" s="120">
        <v>1.349</v>
      </c>
      <c r="F687" s="120">
        <v>1.3580000000000001</v>
      </c>
      <c r="G687" s="120">
        <v>1.23</v>
      </c>
      <c r="H687" s="120">
        <v>0.39300000000000002</v>
      </c>
    </row>
    <row r="688" spans="1:8" x14ac:dyDescent="0.25">
      <c r="A688" s="120">
        <v>136.6</v>
      </c>
      <c r="B688" s="120">
        <v>1.4510000000000001</v>
      </c>
      <c r="C688" s="120">
        <v>1.3280000000000001</v>
      </c>
      <c r="D688" s="120">
        <v>1.345</v>
      </c>
      <c r="E688" s="120">
        <v>1.345</v>
      </c>
      <c r="F688" s="120">
        <v>1.355</v>
      </c>
      <c r="G688" s="120">
        <v>1.2270000000000001</v>
      </c>
      <c r="H688" s="120">
        <v>0.39300000000000002</v>
      </c>
    </row>
    <row r="689" spans="1:8" x14ac:dyDescent="0.25">
      <c r="A689" s="120">
        <v>136.80000000000001</v>
      </c>
      <c r="B689" s="120">
        <v>1.4470000000000001</v>
      </c>
      <c r="C689" s="120">
        <v>1.325</v>
      </c>
      <c r="D689" s="120">
        <v>1.3420000000000001</v>
      </c>
      <c r="E689" s="120">
        <v>1.3420000000000001</v>
      </c>
      <c r="F689" s="120">
        <v>1.351</v>
      </c>
      <c r="G689" s="120">
        <v>1.2230000000000001</v>
      </c>
      <c r="H689" s="120">
        <v>0.39300000000000002</v>
      </c>
    </row>
    <row r="690" spans="1:8" x14ac:dyDescent="0.25">
      <c r="A690" s="120">
        <v>137</v>
      </c>
      <c r="B690" s="120">
        <v>1.4430000000000001</v>
      </c>
      <c r="C690" s="120">
        <v>1.321</v>
      </c>
      <c r="D690" s="120">
        <v>1.339</v>
      </c>
      <c r="E690" s="120">
        <v>1.3380000000000001</v>
      </c>
      <c r="F690" s="120">
        <v>1.3480000000000001</v>
      </c>
      <c r="G690" s="120">
        <v>1.22</v>
      </c>
      <c r="H690" s="120">
        <v>0.39300000000000002</v>
      </c>
    </row>
    <row r="691" spans="1:8" x14ac:dyDescent="0.25">
      <c r="A691" s="120">
        <v>137.19999999999999</v>
      </c>
      <c r="B691" s="120">
        <v>1.44</v>
      </c>
      <c r="C691" s="120">
        <v>1.3180000000000001</v>
      </c>
      <c r="D691" s="120">
        <v>1.3360000000000001</v>
      </c>
      <c r="E691" s="120">
        <v>1.335</v>
      </c>
      <c r="F691" s="120">
        <v>1.345</v>
      </c>
      <c r="G691" s="120">
        <v>1.2170000000000001</v>
      </c>
      <c r="H691" s="120">
        <v>0.39300000000000002</v>
      </c>
    </row>
    <row r="692" spans="1:8" x14ac:dyDescent="0.25">
      <c r="A692" s="120">
        <v>137.4</v>
      </c>
      <c r="B692" s="120">
        <v>1.4359999999999999</v>
      </c>
      <c r="C692" s="120">
        <v>1.3140000000000001</v>
      </c>
      <c r="D692" s="120">
        <v>1.333</v>
      </c>
      <c r="E692" s="120">
        <v>1.331</v>
      </c>
      <c r="F692" s="120">
        <v>1.3420000000000001</v>
      </c>
      <c r="G692" s="120">
        <v>1.2130000000000001</v>
      </c>
      <c r="H692" s="120">
        <v>0.39300000000000002</v>
      </c>
    </row>
    <row r="693" spans="1:8" x14ac:dyDescent="0.25">
      <c r="A693" s="120">
        <v>137.6</v>
      </c>
      <c r="B693" s="120">
        <v>1.4319999999999999</v>
      </c>
      <c r="C693" s="120">
        <v>1.3109999999999999</v>
      </c>
      <c r="D693" s="120">
        <v>1.33</v>
      </c>
      <c r="E693" s="120">
        <v>1.3280000000000001</v>
      </c>
      <c r="F693" s="120">
        <v>1.339</v>
      </c>
      <c r="G693" s="120">
        <v>1.21</v>
      </c>
      <c r="H693" s="120">
        <v>0.39300000000000002</v>
      </c>
    </row>
    <row r="694" spans="1:8" x14ac:dyDescent="0.25">
      <c r="A694" s="120">
        <v>137.80000000000001</v>
      </c>
      <c r="B694" s="120">
        <v>1.4279999999999999</v>
      </c>
      <c r="C694" s="120">
        <v>1.3080000000000001</v>
      </c>
      <c r="D694" s="120">
        <v>1.327</v>
      </c>
      <c r="E694" s="120">
        <v>1.3240000000000001</v>
      </c>
      <c r="F694" s="120">
        <v>1.3360000000000001</v>
      </c>
      <c r="G694" s="120">
        <v>1.2070000000000001</v>
      </c>
      <c r="H694" s="120">
        <v>0.39300000000000002</v>
      </c>
    </row>
    <row r="695" spans="1:8" x14ac:dyDescent="0.25">
      <c r="A695" s="120">
        <v>138</v>
      </c>
      <c r="B695" s="120">
        <v>1.425</v>
      </c>
      <c r="C695" s="120">
        <v>1.304</v>
      </c>
      <c r="D695" s="120">
        <v>1.325</v>
      </c>
      <c r="E695" s="120">
        <v>1.321</v>
      </c>
      <c r="F695" s="120">
        <v>1.333</v>
      </c>
      <c r="G695" s="120">
        <v>1.204</v>
      </c>
      <c r="H695" s="120">
        <v>0.39300000000000002</v>
      </c>
    </row>
    <row r="696" spans="1:8" x14ac:dyDescent="0.25">
      <c r="A696" s="120">
        <v>138.19999999999999</v>
      </c>
      <c r="B696" s="120">
        <v>1.421</v>
      </c>
      <c r="C696" s="120">
        <v>1.3009999999999999</v>
      </c>
      <c r="D696" s="120">
        <v>1.3220000000000001</v>
      </c>
      <c r="E696" s="120">
        <v>1.3169999999999999</v>
      </c>
      <c r="F696" s="120">
        <v>1.33</v>
      </c>
      <c r="G696" s="120">
        <v>1.2</v>
      </c>
      <c r="H696" s="120">
        <v>0.39300000000000002</v>
      </c>
    </row>
    <row r="697" spans="1:8" x14ac:dyDescent="0.25">
      <c r="A697" s="120">
        <v>138.4</v>
      </c>
      <c r="B697" s="120">
        <v>1.417</v>
      </c>
      <c r="C697" s="120">
        <v>1.298</v>
      </c>
      <c r="D697" s="120">
        <v>1.319</v>
      </c>
      <c r="E697" s="120">
        <v>1.3140000000000001</v>
      </c>
      <c r="F697" s="120">
        <v>1.327</v>
      </c>
      <c r="G697" s="120">
        <v>1.1970000000000001</v>
      </c>
      <c r="H697" s="120">
        <v>0.39300000000000002</v>
      </c>
    </row>
    <row r="698" spans="1:8" x14ac:dyDescent="0.25">
      <c r="A698" s="120">
        <v>138.6</v>
      </c>
      <c r="B698" s="120">
        <v>1.4139999999999999</v>
      </c>
      <c r="C698" s="120">
        <v>1.294</v>
      </c>
      <c r="D698" s="120">
        <v>1.3160000000000001</v>
      </c>
      <c r="E698" s="120">
        <v>1.31</v>
      </c>
      <c r="F698" s="120">
        <v>1.3240000000000001</v>
      </c>
      <c r="G698" s="120">
        <v>1.194</v>
      </c>
      <c r="H698" s="120">
        <v>0.39300000000000002</v>
      </c>
    </row>
    <row r="699" spans="1:8" x14ac:dyDescent="0.25">
      <c r="A699" s="120">
        <v>138.80000000000001</v>
      </c>
      <c r="B699" s="120">
        <v>1.41</v>
      </c>
      <c r="C699" s="120">
        <v>1.2909999999999999</v>
      </c>
      <c r="D699" s="120">
        <v>1.3129999999999999</v>
      </c>
      <c r="E699" s="120">
        <v>1.3069999999999999</v>
      </c>
      <c r="F699" s="120">
        <v>1.321</v>
      </c>
      <c r="G699" s="120">
        <v>1.1910000000000001</v>
      </c>
      <c r="H699" s="120">
        <v>0.39300000000000002</v>
      </c>
    </row>
    <row r="700" spans="1:8" x14ac:dyDescent="0.25">
      <c r="A700" s="120">
        <v>139</v>
      </c>
      <c r="B700" s="120">
        <v>1.4059999999999999</v>
      </c>
      <c r="C700" s="120">
        <v>1.288</v>
      </c>
      <c r="D700" s="120">
        <v>1.31</v>
      </c>
      <c r="E700" s="120">
        <v>1.3029999999999999</v>
      </c>
      <c r="F700" s="120">
        <v>1.3180000000000001</v>
      </c>
      <c r="G700" s="120">
        <v>1.1870000000000001</v>
      </c>
      <c r="H700" s="120">
        <v>0.39300000000000002</v>
      </c>
    </row>
    <row r="701" spans="1:8" x14ac:dyDescent="0.25">
      <c r="A701" s="120">
        <v>139.19999999999999</v>
      </c>
      <c r="B701" s="120">
        <v>1.403</v>
      </c>
      <c r="C701" s="120">
        <v>1.2849999999999999</v>
      </c>
      <c r="D701" s="120">
        <v>1.3080000000000001</v>
      </c>
      <c r="E701" s="120">
        <v>1.3</v>
      </c>
      <c r="F701" s="120">
        <v>1.3149999999999999</v>
      </c>
      <c r="G701" s="120">
        <v>1.1839999999999999</v>
      </c>
      <c r="H701" s="120">
        <v>0.39300000000000002</v>
      </c>
    </row>
    <row r="702" spans="1:8" x14ac:dyDescent="0.25">
      <c r="A702" s="120">
        <v>139.4</v>
      </c>
      <c r="B702" s="120">
        <v>1.399</v>
      </c>
      <c r="C702" s="120">
        <v>1.2809999999999999</v>
      </c>
      <c r="D702" s="120">
        <v>1.3049999999999999</v>
      </c>
      <c r="E702" s="120">
        <v>1.2969999999999999</v>
      </c>
      <c r="F702" s="120">
        <v>1.3129999999999999</v>
      </c>
      <c r="G702" s="120">
        <v>1.181</v>
      </c>
      <c r="H702" s="120">
        <v>0.39300000000000002</v>
      </c>
    </row>
    <row r="703" spans="1:8" x14ac:dyDescent="0.25">
      <c r="A703" s="120">
        <v>139.6</v>
      </c>
      <c r="B703" s="120">
        <v>1.3959999999999999</v>
      </c>
      <c r="C703" s="120">
        <v>1.278</v>
      </c>
      <c r="D703" s="120">
        <v>1.302</v>
      </c>
      <c r="E703" s="120">
        <v>1.2929999999999999</v>
      </c>
      <c r="F703" s="120">
        <v>1.31</v>
      </c>
      <c r="G703" s="120">
        <v>1.1779999999999999</v>
      </c>
      <c r="H703" s="120">
        <v>0.39300000000000002</v>
      </c>
    </row>
    <row r="704" spans="1:8" x14ac:dyDescent="0.25">
      <c r="A704" s="120">
        <v>139.80000000000001</v>
      </c>
      <c r="B704" s="120">
        <v>1.3919999999999999</v>
      </c>
      <c r="C704" s="120">
        <v>1.2749999999999999</v>
      </c>
      <c r="D704" s="120">
        <v>1.2989999999999999</v>
      </c>
      <c r="E704" s="120">
        <v>1.29</v>
      </c>
      <c r="F704" s="120">
        <v>1.3069999999999999</v>
      </c>
      <c r="G704" s="120">
        <v>1.175</v>
      </c>
      <c r="H704" s="120">
        <v>0.39300000000000002</v>
      </c>
    </row>
    <row r="705" spans="1:8" x14ac:dyDescent="0.25">
      <c r="A705" s="120">
        <v>140</v>
      </c>
      <c r="B705" s="120">
        <v>1.389</v>
      </c>
      <c r="C705" s="120">
        <v>1.272</v>
      </c>
      <c r="D705" s="120">
        <v>1.2969999999999999</v>
      </c>
      <c r="E705" s="120">
        <v>1.2869999999999999</v>
      </c>
      <c r="F705" s="120">
        <v>1.304</v>
      </c>
      <c r="G705" s="120">
        <v>1.1719999999999999</v>
      </c>
      <c r="H705" s="120">
        <v>0.39300000000000002</v>
      </c>
    </row>
    <row r="706" spans="1:8" x14ac:dyDescent="0.25">
      <c r="A706" s="120">
        <v>140.19999999999999</v>
      </c>
      <c r="B706" s="120">
        <v>1.385</v>
      </c>
      <c r="C706" s="120">
        <v>1.2689999999999999</v>
      </c>
      <c r="D706" s="120">
        <v>1.294</v>
      </c>
      <c r="E706" s="120">
        <v>1.284</v>
      </c>
      <c r="F706" s="120">
        <v>1.3009999999999999</v>
      </c>
      <c r="G706" s="120">
        <v>1.169</v>
      </c>
      <c r="H706" s="120">
        <v>0.39300000000000002</v>
      </c>
    </row>
    <row r="707" spans="1:8" x14ac:dyDescent="0.25">
      <c r="A707" s="120">
        <v>140.4</v>
      </c>
      <c r="B707" s="120">
        <v>1.3819999999999999</v>
      </c>
      <c r="C707" s="120">
        <v>1.266</v>
      </c>
      <c r="D707" s="120">
        <v>1.2909999999999999</v>
      </c>
      <c r="E707" s="120">
        <v>1.28</v>
      </c>
      <c r="F707" s="120">
        <v>1.298</v>
      </c>
      <c r="G707" s="120">
        <v>1.1659999999999999</v>
      </c>
      <c r="H707" s="120">
        <v>0.39300000000000002</v>
      </c>
    </row>
    <row r="708" spans="1:8" x14ac:dyDescent="0.25">
      <c r="A708" s="120">
        <v>140.6</v>
      </c>
      <c r="B708" s="120">
        <v>1.3779999999999999</v>
      </c>
      <c r="C708" s="120">
        <v>1.2629999999999999</v>
      </c>
      <c r="D708" s="120">
        <v>1.2889999999999999</v>
      </c>
      <c r="E708" s="120">
        <v>1.2769999999999999</v>
      </c>
      <c r="F708" s="120">
        <v>1.296</v>
      </c>
      <c r="G708" s="120">
        <v>1.163</v>
      </c>
      <c r="H708" s="120">
        <v>0.39300000000000002</v>
      </c>
    </row>
    <row r="709" spans="1:8" x14ac:dyDescent="0.25">
      <c r="A709" s="120">
        <v>140.80000000000001</v>
      </c>
      <c r="B709" s="120">
        <v>1.375</v>
      </c>
      <c r="C709" s="120">
        <v>1.26</v>
      </c>
      <c r="D709" s="120">
        <v>1.286</v>
      </c>
      <c r="E709" s="120">
        <v>1.274</v>
      </c>
      <c r="F709" s="120">
        <v>1.2929999999999999</v>
      </c>
      <c r="G709" s="120">
        <v>1.1599999999999999</v>
      </c>
      <c r="H709" s="120">
        <v>0.39300000000000002</v>
      </c>
    </row>
    <row r="710" spans="1:8" x14ac:dyDescent="0.25">
      <c r="A710" s="120">
        <v>141</v>
      </c>
      <c r="B710" s="120">
        <v>1.371</v>
      </c>
      <c r="C710" s="120">
        <v>1.256</v>
      </c>
      <c r="D710" s="120">
        <v>1.2829999999999999</v>
      </c>
      <c r="E710" s="120">
        <v>1.2709999999999999</v>
      </c>
      <c r="F710" s="120">
        <v>1.29</v>
      </c>
      <c r="G710" s="120">
        <v>1.157</v>
      </c>
      <c r="H710" s="120">
        <v>0.39300000000000002</v>
      </c>
    </row>
    <row r="711" spans="1:8" x14ac:dyDescent="0.25">
      <c r="A711" s="120">
        <v>141.19999999999999</v>
      </c>
      <c r="B711" s="120">
        <v>1.3680000000000001</v>
      </c>
      <c r="C711" s="120">
        <v>1.2529999999999999</v>
      </c>
      <c r="D711" s="120">
        <v>1.2809999999999999</v>
      </c>
      <c r="E711" s="120">
        <v>1.268</v>
      </c>
      <c r="F711" s="120">
        <v>1.2869999999999999</v>
      </c>
      <c r="G711" s="120">
        <v>1.1539999999999999</v>
      </c>
      <c r="H711" s="120">
        <v>0.39300000000000002</v>
      </c>
    </row>
    <row r="712" spans="1:8" x14ac:dyDescent="0.25">
      <c r="A712" s="120">
        <v>141.4</v>
      </c>
      <c r="B712" s="120">
        <v>1.365</v>
      </c>
      <c r="C712" s="120">
        <v>1.25</v>
      </c>
      <c r="D712" s="120">
        <v>1.278</v>
      </c>
      <c r="E712" s="120">
        <v>1.2649999999999999</v>
      </c>
      <c r="F712" s="120">
        <v>1.2849999999999999</v>
      </c>
      <c r="G712" s="120">
        <v>1.151</v>
      </c>
      <c r="H712" s="120">
        <v>0.39300000000000002</v>
      </c>
    </row>
    <row r="713" spans="1:8" x14ac:dyDescent="0.25">
      <c r="A713" s="120">
        <v>141.6</v>
      </c>
      <c r="B713" s="120">
        <v>1.361</v>
      </c>
      <c r="C713" s="120">
        <v>1.248</v>
      </c>
      <c r="D713" s="120">
        <v>1.2749999999999999</v>
      </c>
      <c r="E713" s="120">
        <v>1.2609999999999999</v>
      </c>
      <c r="F713" s="120">
        <v>1.282</v>
      </c>
      <c r="G713" s="120">
        <v>1.1479999999999999</v>
      </c>
      <c r="H713" s="120">
        <v>0.39300000000000002</v>
      </c>
    </row>
    <row r="714" spans="1:8" x14ac:dyDescent="0.25">
      <c r="A714" s="120">
        <v>141.80000000000001</v>
      </c>
      <c r="B714" s="120">
        <v>1.3580000000000001</v>
      </c>
      <c r="C714" s="120">
        <v>1.2450000000000001</v>
      </c>
      <c r="D714" s="120">
        <v>1.2729999999999999</v>
      </c>
      <c r="E714" s="120">
        <v>1.258</v>
      </c>
      <c r="F714" s="120">
        <v>1.2789999999999999</v>
      </c>
      <c r="G714" s="120">
        <v>1.145</v>
      </c>
      <c r="H714" s="120">
        <v>0.39300000000000002</v>
      </c>
    </row>
    <row r="715" spans="1:8" x14ac:dyDescent="0.25">
      <c r="A715" s="120">
        <v>142</v>
      </c>
      <c r="B715" s="120">
        <v>1.355</v>
      </c>
      <c r="C715" s="120">
        <v>1.242</v>
      </c>
      <c r="D715" s="120">
        <v>1.27</v>
      </c>
      <c r="E715" s="120">
        <v>1.2549999999999999</v>
      </c>
      <c r="F715" s="120">
        <v>1.2769999999999999</v>
      </c>
      <c r="G715" s="120">
        <v>1.1419999999999999</v>
      </c>
      <c r="H715" s="120">
        <v>0.39300000000000002</v>
      </c>
    </row>
    <row r="716" spans="1:8" x14ac:dyDescent="0.25">
      <c r="A716" s="120">
        <v>142.19999999999999</v>
      </c>
      <c r="B716" s="120">
        <v>1.3520000000000001</v>
      </c>
      <c r="C716" s="120">
        <v>1.2390000000000001</v>
      </c>
      <c r="D716" s="120">
        <v>1.268</v>
      </c>
      <c r="E716" s="120">
        <v>1.252</v>
      </c>
      <c r="F716" s="120">
        <v>1.274</v>
      </c>
      <c r="G716" s="120">
        <v>1.139</v>
      </c>
      <c r="H716" s="120">
        <v>0.39300000000000002</v>
      </c>
    </row>
    <row r="717" spans="1:8" x14ac:dyDescent="0.25">
      <c r="A717" s="120">
        <v>142.4</v>
      </c>
      <c r="B717" s="120">
        <v>1.3480000000000001</v>
      </c>
      <c r="C717" s="120">
        <v>1.236</v>
      </c>
      <c r="D717" s="120">
        <v>1.2649999999999999</v>
      </c>
      <c r="E717" s="120">
        <v>1.2490000000000001</v>
      </c>
      <c r="F717" s="120">
        <v>1.2709999999999999</v>
      </c>
      <c r="G717" s="120">
        <v>1.1359999999999999</v>
      </c>
      <c r="H717" s="120">
        <v>0.39300000000000002</v>
      </c>
    </row>
    <row r="718" spans="1:8" x14ac:dyDescent="0.25">
      <c r="A718" s="120">
        <v>142.6</v>
      </c>
      <c r="B718" s="120">
        <v>1.345</v>
      </c>
      <c r="C718" s="120">
        <v>1.2330000000000001</v>
      </c>
      <c r="D718" s="120">
        <v>1.2629999999999999</v>
      </c>
      <c r="E718" s="120">
        <v>1.246</v>
      </c>
      <c r="F718" s="120">
        <v>1.2689999999999999</v>
      </c>
      <c r="G718" s="120">
        <v>1.133</v>
      </c>
      <c r="H718" s="120">
        <v>0.39300000000000002</v>
      </c>
    </row>
    <row r="719" spans="1:8" x14ac:dyDescent="0.25">
      <c r="A719" s="120">
        <v>142.80000000000001</v>
      </c>
      <c r="B719" s="120">
        <v>1.3420000000000001</v>
      </c>
      <c r="C719" s="120">
        <v>1.23</v>
      </c>
      <c r="D719" s="120">
        <v>1.26</v>
      </c>
      <c r="E719" s="120">
        <v>1.2430000000000001</v>
      </c>
      <c r="F719" s="120">
        <v>1.266</v>
      </c>
      <c r="G719" s="120">
        <v>1.131</v>
      </c>
      <c r="H719" s="120">
        <v>0.39300000000000002</v>
      </c>
    </row>
    <row r="720" spans="1:8" x14ac:dyDescent="0.25">
      <c r="A720" s="120">
        <v>143</v>
      </c>
      <c r="B720" s="120">
        <v>1.339</v>
      </c>
      <c r="C720" s="120">
        <v>1.2270000000000001</v>
      </c>
      <c r="D720" s="120">
        <v>1.258</v>
      </c>
      <c r="E720" s="120">
        <v>1.24</v>
      </c>
      <c r="F720" s="120">
        <v>1.264</v>
      </c>
      <c r="G720" s="120">
        <v>1.1279999999999999</v>
      </c>
      <c r="H720" s="120">
        <v>0.39300000000000002</v>
      </c>
    </row>
    <row r="721" spans="1:8" x14ac:dyDescent="0.25">
      <c r="A721" s="120">
        <v>143.19999999999999</v>
      </c>
      <c r="B721" s="120">
        <v>1.335</v>
      </c>
      <c r="C721" s="120">
        <v>1.224</v>
      </c>
      <c r="D721" s="120">
        <v>1.2549999999999999</v>
      </c>
      <c r="E721" s="120">
        <v>1.2370000000000001</v>
      </c>
      <c r="F721" s="120">
        <v>1.2609999999999999</v>
      </c>
      <c r="G721" s="120">
        <v>1.125</v>
      </c>
      <c r="H721" s="120">
        <v>0.39300000000000002</v>
      </c>
    </row>
    <row r="722" spans="1:8" x14ac:dyDescent="0.25">
      <c r="A722" s="120">
        <v>143.4</v>
      </c>
      <c r="B722" s="120">
        <v>1.3320000000000001</v>
      </c>
      <c r="C722" s="120">
        <v>1.222</v>
      </c>
      <c r="D722" s="120">
        <v>1.2529999999999999</v>
      </c>
      <c r="E722" s="120">
        <v>1.234</v>
      </c>
      <c r="F722" s="120">
        <v>1.258</v>
      </c>
      <c r="G722" s="120">
        <v>1.1220000000000001</v>
      </c>
      <c r="H722" s="120">
        <v>0.39300000000000002</v>
      </c>
    </row>
    <row r="723" spans="1:8" x14ac:dyDescent="0.25">
      <c r="A723" s="120">
        <v>143.6</v>
      </c>
      <c r="B723" s="120">
        <v>1.329</v>
      </c>
      <c r="C723" s="120">
        <v>1.2190000000000001</v>
      </c>
      <c r="D723" s="120">
        <v>1.25</v>
      </c>
      <c r="E723" s="120">
        <v>1.2310000000000001</v>
      </c>
      <c r="F723" s="120">
        <v>1.256</v>
      </c>
      <c r="G723" s="120">
        <v>1.119</v>
      </c>
      <c r="H723" s="120">
        <v>0.39300000000000002</v>
      </c>
    </row>
    <row r="724" spans="1:8" x14ac:dyDescent="0.25">
      <c r="A724" s="120">
        <v>143.80000000000001</v>
      </c>
      <c r="B724" s="120">
        <v>1.3260000000000001</v>
      </c>
      <c r="C724" s="120">
        <v>1.216</v>
      </c>
      <c r="D724" s="120">
        <v>1.248</v>
      </c>
      <c r="E724" s="120">
        <v>1.2290000000000001</v>
      </c>
      <c r="F724" s="120">
        <v>1.2529999999999999</v>
      </c>
      <c r="G724" s="120">
        <v>1.117</v>
      </c>
      <c r="H724" s="120">
        <v>0.39300000000000002</v>
      </c>
    </row>
    <row r="725" spans="1:8" x14ac:dyDescent="0.25">
      <c r="A725" s="120">
        <v>144</v>
      </c>
      <c r="B725" s="120">
        <v>1.323</v>
      </c>
      <c r="C725" s="120">
        <v>1.2130000000000001</v>
      </c>
      <c r="D725" s="120">
        <v>1.246</v>
      </c>
      <c r="E725" s="120">
        <v>1.226</v>
      </c>
      <c r="F725" s="120">
        <v>1.2509999999999999</v>
      </c>
      <c r="G725" s="120">
        <v>1.1140000000000001</v>
      </c>
      <c r="H725" s="120">
        <v>0.39300000000000002</v>
      </c>
    </row>
    <row r="726" spans="1:8" x14ac:dyDescent="0.25">
      <c r="A726" s="120">
        <v>144.19999999999999</v>
      </c>
      <c r="B726" s="120">
        <v>1.32</v>
      </c>
      <c r="C726" s="120">
        <v>1.2110000000000001</v>
      </c>
      <c r="D726" s="120">
        <v>1.2430000000000001</v>
      </c>
      <c r="E726" s="120">
        <v>1.2230000000000001</v>
      </c>
      <c r="F726" s="120">
        <v>1.248</v>
      </c>
      <c r="G726" s="120">
        <v>1.111</v>
      </c>
      <c r="H726" s="120">
        <v>0.39300000000000002</v>
      </c>
    </row>
    <row r="727" spans="1:8" x14ac:dyDescent="0.25">
      <c r="A727" s="120">
        <v>144.4</v>
      </c>
      <c r="B727" s="120">
        <v>1.3169999999999999</v>
      </c>
      <c r="C727" s="120">
        <v>1.208</v>
      </c>
      <c r="D727" s="120">
        <v>1.2410000000000001</v>
      </c>
      <c r="E727" s="120">
        <v>1.22</v>
      </c>
      <c r="F727" s="120">
        <v>1.246</v>
      </c>
      <c r="G727" s="120">
        <v>1.109</v>
      </c>
      <c r="H727" s="120">
        <v>0.39300000000000002</v>
      </c>
    </row>
    <row r="728" spans="1:8" x14ac:dyDescent="0.25">
      <c r="A728" s="120">
        <v>144.6</v>
      </c>
      <c r="B728" s="120">
        <v>1.3140000000000001</v>
      </c>
      <c r="C728" s="120">
        <v>1.2050000000000001</v>
      </c>
      <c r="D728" s="120">
        <v>1.2390000000000001</v>
      </c>
      <c r="E728" s="120">
        <v>1.2170000000000001</v>
      </c>
      <c r="F728" s="120">
        <v>1.244</v>
      </c>
      <c r="G728" s="120">
        <v>1.1060000000000001</v>
      </c>
      <c r="H728" s="120">
        <v>0.39300000000000002</v>
      </c>
    </row>
    <row r="729" spans="1:8" x14ac:dyDescent="0.25">
      <c r="A729" s="120">
        <v>144.80000000000001</v>
      </c>
      <c r="B729" s="120">
        <v>1.3109999999999999</v>
      </c>
      <c r="C729" s="120">
        <v>1.2030000000000001</v>
      </c>
      <c r="D729" s="120">
        <v>1.236</v>
      </c>
      <c r="E729" s="120">
        <v>1.214</v>
      </c>
      <c r="F729" s="120">
        <v>1.2410000000000001</v>
      </c>
      <c r="G729" s="120">
        <v>1.103</v>
      </c>
      <c r="H729" s="120">
        <v>0.39300000000000002</v>
      </c>
    </row>
    <row r="730" spans="1:8" x14ac:dyDescent="0.25">
      <c r="A730" s="120">
        <v>145</v>
      </c>
      <c r="B730" s="120">
        <v>1.3080000000000001</v>
      </c>
      <c r="C730" s="120">
        <v>1.2</v>
      </c>
      <c r="D730" s="120">
        <v>1.234</v>
      </c>
      <c r="E730" s="120">
        <v>1.212</v>
      </c>
      <c r="F730" s="120">
        <v>1.2390000000000001</v>
      </c>
      <c r="G730" s="120">
        <v>1.101</v>
      </c>
      <c r="H730" s="120">
        <v>0.39300000000000002</v>
      </c>
    </row>
    <row r="731" spans="1:8" x14ac:dyDescent="0.25">
      <c r="A731" s="120">
        <v>145.19999999999999</v>
      </c>
      <c r="B731" s="120">
        <v>1.3049999999999999</v>
      </c>
      <c r="C731" s="120">
        <v>1.1970000000000001</v>
      </c>
      <c r="D731" s="120">
        <v>1.232</v>
      </c>
      <c r="E731" s="120">
        <v>1.2090000000000001</v>
      </c>
      <c r="F731" s="120">
        <v>1.236</v>
      </c>
      <c r="G731" s="120">
        <v>1.0980000000000001</v>
      </c>
      <c r="H731" s="120">
        <v>0.39300000000000002</v>
      </c>
    </row>
    <row r="732" spans="1:8" x14ac:dyDescent="0.25">
      <c r="A732" s="120">
        <v>145.4</v>
      </c>
      <c r="B732" s="120">
        <v>1.302</v>
      </c>
      <c r="C732" s="120">
        <v>1.1950000000000001</v>
      </c>
      <c r="D732" s="120">
        <v>1.2290000000000001</v>
      </c>
      <c r="E732" s="120">
        <v>1.206</v>
      </c>
      <c r="F732" s="120">
        <v>1.234</v>
      </c>
      <c r="G732" s="120">
        <v>1.095</v>
      </c>
      <c r="H732" s="120">
        <v>0.39300000000000002</v>
      </c>
    </row>
    <row r="733" spans="1:8" x14ac:dyDescent="0.25">
      <c r="A733" s="120">
        <v>145.6</v>
      </c>
      <c r="B733" s="120">
        <v>1.2989999999999999</v>
      </c>
      <c r="C733" s="120">
        <v>1.1919999999999999</v>
      </c>
      <c r="D733" s="120">
        <v>1.2270000000000001</v>
      </c>
      <c r="E733" s="120">
        <v>1.2030000000000001</v>
      </c>
      <c r="F733" s="120">
        <v>1.2310000000000001</v>
      </c>
      <c r="G733" s="120">
        <v>1.093</v>
      </c>
      <c r="H733" s="120">
        <v>0.39300000000000002</v>
      </c>
    </row>
    <row r="734" spans="1:8" x14ac:dyDescent="0.25">
      <c r="A734" s="120">
        <v>145.80000000000001</v>
      </c>
      <c r="B734" s="120">
        <v>1.296</v>
      </c>
      <c r="C734" s="120">
        <v>1.19</v>
      </c>
      <c r="D734" s="120">
        <v>1.2250000000000001</v>
      </c>
      <c r="E734" s="120">
        <v>1.2010000000000001</v>
      </c>
      <c r="F734" s="120">
        <v>1.2290000000000001</v>
      </c>
      <c r="G734" s="120">
        <v>1.0900000000000001</v>
      </c>
      <c r="H734" s="120">
        <v>0.39300000000000002</v>
      </c>
    </row>
    <row r="735" spans="1:8" x14ac:dyDescent="0.25">
      <c r="A735" s="120">
        <v>146</v>
      </c>
      <c r="B735" s="120">
        <v>1.2929999999999999</v>
      </c>
      <c r="C735" s="120">
        <v>1.1870000000000001</v>
      </c>
      <c r="D735" s="120">
        <v>1.2230000000000001</v>
      </c>
      <c r="E735" s="120">
        <v>1.198</v>
      </c>
      <c r="F735" s="120">
        <v>1.2270000000000001</v>
      </c>
      <c r="G735" s="120">
        <v>1.0880000000000001</v>
      </c>
      <c r="H735" s="120">
        <v>0.39300000000000002</v>
      </c>
    </row>
    <row r="736" spans="1:8" x14ac:dyDescent="0.25">
      <c r="A736" s="120">
        <v>146.19999999999999</v>
      </c>
      <c r="B736" s="120">
        <v>1.29</v>
      </c>
      <c r="C736" s="120">
        <v>1.1839999999999999</v>
      </c>
      <c r="D736" s="120">
        <v>1.22</v>
      </c>
      <c r="E736" s="120">
        <v>1.1950000000000001</v>
      </c>
      <c r="F736" s="120">
        <v>1.224</v>
      </c>
      <c r="G736" s="120">
        <v>1.085</v>
      </c>
      <c r="H736" s="120">
        <v>0.39300000000000002</v>
      </c>
    </row>
    <row r="737" spans="1:8" x14ac:dyDescent="0.25">
      <c r="A737" s="120">
        <v>146.4</v>
      </c>
      <c r="B737" s="120">
        <v>1.2869999999999999</v>
      </c>
      <c r="C737" s="120">
        <v>1.1819999999999999</v>
      </c>
      <c r="D737" s="120">
        <v>1.218</v>
      </c>
      <c r="E737" s="120">
        <v>1.1930000000000001</v>
      </c>
      <c r="F737" s="120">
        <v>1.222</v>
      </c>
      <c r="G737" s="120">
        <v>1.083</v>
      </c>
      <c r="H737" s="120">
        <v>0.39300000000000002</v>
      </c>
    </row>
    <row r="738" spans="1:8" x14ac:dyDescent="0.25">
      <c r="A738" s="120">
        <v>146.6</v>
      </c>
      <c r="B738" s="120">
        <v>1.2849999999999999</v>
      </c>
      <c r="C738" s="120">
        <v>1.179</v>
      </c>
      <c r="D738" s="120">
        <v>1.216</v>
      </c>
      <c r="E738" s="120">
        <v>1.19</v>
      </c>
      <c r="F738" s="120">
        <v>1.22</v>
      </c>
      <c r="G738" s="120">
        <v>1.08</v>
      </c>
      <c r="H738" s="120">
        <v>0.39300000000000002</v>
      </c>
    </row>
    <row r="739" spans="1:8" x14ac:dyDescent="0.25">
      <c r="A739" s="120">
        <v>146.80000000000001</v>
      </c>
      <c r="B739" s="120">
        <v>1.282</v>
      </c>
      <c r="C739" s="120">
        <v>1.177</v>
      </c>
      <c r="D739" s="120">
        <v>1.214</v>
      </c>
      <c r="E739" s="120">
        <v>1.1870000000000001</v>
      </c>
      <c r="F739" s="120">
        <v>1.218</v>
      </c>
      <c r="G739" s="120">
        <v>1.077</v>
      </c>
      <c r="H739" s="120">
        <v>0.39300000000000002</v>
      </c>
    </row>
    <row r="740" spans="1:8" x14ac:dyDescent="0.25">
      <c r="A740" s="120">
        <v>147</v>
      </c>
      <c r="B740" s="120">
        <v>1.2789999999999999</v>
      </c>
      <c r="C740" s="120">
        <v>1.1739999999999999</v>
      </c>
      <c r="D740" s="120">
        <v>1.212</v>
      </c>
      <c r="E740" s="120">
        <v>1.1850000000000001</v>
      </c>
      <c r="F740" s="120">
        <v>1.2150000000000001</v>
      </c>
      <c r="G740" s="120">
        <v>1.075</v>
      </c>
      <c r="H740" s="120">
        <v>0.39300000000000002</v>
      </c>
    </row>
    <row r="741" spans="1:8" x14ac:dyDescent="0.25">
      <c r="A741" s="120">
        <v>147.19999999999999</v>
      </c>
      <c r="B741" s="120">
        <v>1.276</v>
      </c>
      <c r="C741" s="120">
        <v>1.1719999999999999</v>
      </c>
      <c r="D741" s="120">
        <v>1.2090000000000001</v>
      </c>
      <c r="E741" s="120">
        <v>1.1819999999999999</v>
      </c>
      <c r="F741" s="120">
        <v>1.2130000000000001</v>
      </c>
      <c r="G741" s="120">
        <v>1.073</v>
      </c>
      <c r="H741" s="120">
        <v>0.39300000000000002</v>
      </c>
    </row>
    <row r="742" spans="1:8" x14ac:dyDescent="0.25">
      <c r="A742" s="120">
        <v>147.4</v>
      </c>
      <c r="B742" s="120">
        <v>1.2729999999999999</v>
      </c>
      <c r="C742" s="120">
        <v>1.17</v>
      </c>
      <c r="D742" s="120">
        <v>1.2070000000000001</v>
      </c>
      <c r="E742" s="120">
        <v>1.179</v>
      </c>
      <c r="F742" s="120">
        <v>1.2110000000000001</v>
      </c>
      <c r="G742" s="120">
        <v>1.07</v>
      </c>
      <c r="H742" s="120">
        <v>0.39300000000000002</v>
      </c>
    </row>
    <row r="743" spans="1:8" x14ac:dyDescent="0.25">
      <c r="A743" s="120">
        <v>147.6</v>
      </c>
      <c r="B743" s="120">
        <v>1.2709999999999999</v>
      </c>
      <c r="C743" s="120">
        <v>1.167</v>
      </c>
      <c r="D743" s="120">
        <v>1.2050000000000001</v>
      </c>
      <c r="E743" s="120">
        <v>1.177</v>
      </c>
      <c r="F743" s="120">
        <v>1.208</v>
      </c>
      <c r="G743" s="120">
        <v>1.0680000000000001</v>
      </c>
      <c r="H743" s="120">
        <v>0.39300000000000002</v>
      </c>
    </row>
    <row r="744" spans="1:8" x14ac:dyDescent="0.25">
      <c r="A744" s="120">
        <v>147.80000000000001</v>
      </c>
      <c r="B744" s="120">
        <v>1.268</v>
      </c>
      <c r="C744" s="120">
        <v>1.165</v>
      </c>
      <c r="D744" s="120">
        <v>1.2030000000000001</v>
      </c>
      <c r="E744" s="120">
        <v>1.1739999999999999</v>
      </c>
      <c r="F744" s="120">
        <v>1.206</v>
      </c>
      <c r="G744" s="120">
        <v>1.0649999999999999</v>
      </c>
      <c r="H744" s="120">
        <v>0.39300000000000002</v>
      </c>
    </row>
    <row r="745" spans="1:8" x14ac:dyDescent="0.25">
      <c r="A745" s="120">
        <v>148</v>
      </c>
      <c r="B745" s="120">
        <v>1.2649999999999999</v>
      </c>
      <c r="C745" s="120">
        <v>1.1619999999999999</v>
      </c>
      <c r="D745" s="120">
        <v>1.2010000000000001</v>
      </c>
      <c r="E745" s="120">
        <v>1.1719999999999999</v>
      </c>
      <c r="F745" s="120">
        <v>1.204</v>
      </c>
      <c r="G745" s="120">
        <v>1.0629999999999999</v>
      </c>
      <c r="H745" s="120">
        <v>0.39300000000000002</v>
      </c>
    </row>
    <row r="746" spans="1:8" x14ac:dyDescent="0.25">
      <c r="A746" s="120">
        <v>148.19999999999999</v>
      </c>
      <c r="B746" s="120">
        <v>1.262</v>
      </c>
      <c r="C746" s="120">
        <v>1.1599999999999999</v>
      </c>
      <c r="D746" s="120">
        <v>1.1990000000000001</v>
      </c>
      <c r="E746" s="120">
        <v>1.169</v>
      </c>
      <c r="F746" s="120">
        <v>1.202</v>
      </c>
      <c r="G746" s="120">
        <v>1.06</v>
      </c>
      <c r="H746" s="120">
        <v>0.39300000000000002</v>
      </c>
    </row>
    <row r="747" spans="1:8" x14ac:dyDescent="0.25">
      <c r="A747" s="120">
        <v>148.4</v>
      </c>
      <c r="B747" s="120">
        <v>1.26</v>
      </c>
      <c r="C747" s="120">
        <v>1.1579999999999999</v>
      </c>
      <c r="D747" s="120">
        <v>1.1970000000000001</v>
      </c>
      <c r="E747" s="120">
        <v>1.167</v>
      </c>
      <c r="F747" s="120">
        <v>1.2</v>
      </c>
      <c r="G747" s="120">
        <v>1.0580000000000001</v>
      </c>
      <c r="H747" s="120">
        <v>0.39300000000000002</v>
      </c>
    </row>
    <row r="748" spans="1:8" x14ac:dyDescent="0.25">
      <c r="A748" s="120">
        <v>148.6</v>
      </c>
      <c r="B748" s="120">
        <v>1.2569999999999999</v>
      </c>
      <c r="C748" s="120">
        <v>1.155</v>
      </c>
      <c r="D748" s="120">
        <v>1.1950000000000001</v>
      </c>
      <c r="E748" s="120">
        <v>1.1639999999999999</v>
      </c>
      <c r="F748" s="120">
        <v>1.1970000000000001</v>
      </c>
      <c r="G748" s="120">
        <v>1.056</v>
      </c>
      <c r="H748" s="120">
        <v>0.39300000000000002</v>
      </c>
    </row>
    <row r="749" spans="1:8" x14ac:dyDescent="0.25">
      <c r="A749" s="120">
        <v>148.80000000000001</v>
      </c>
      <c r="B749" s="120">
        <v>1.254</v>
      </c>
      <c r="C749" s="120">
        <v>1.153</v>
      </c>
      <c r="D749" s="120">
        <v>1.1930000000000001</v>
      </c>
      <c r="E749" s="120">
        <v>1.1619999999999999</v>
      </c>
      <c r="F749" s="120">
        <v>1.1950000000000001</v>
      </c>
      <c r="G749" s="120">
        <v>1.0529999999999999</v>
      </c>
      <c r="H749" s="120">
        <v>0.39300000000000002</v>
      </c>
    </row>
    <row r="750" spans="1:8" x14ac:dyDescent="0.25">
      <c r="A750" s="120">
        <v>149</v>
      </c>
      <c r="B750" s="120">
        <v>1.252</v>
      </c>
      <c r="C750" s="120">
        <v>1.151</v>
      </c>
      <c r="D750" s="120">
        <v>1.1910000000000001</v>
      </c>
      <c r="E750" s="120">
        <v>1.159</v>
      </c>
      <c r="F750" s="120">
        <v>1.1930000000000001</v>
      </c>
      <c r="G750" s="120">
        <v>1.0509999999999999</v>
      </c>
      <c r="H750" s="120">
        <v>0.39300000000000002</v>
      </c>
    </row>
    <row r="751" spans="1:8" x14ac:dyDescent="0.25">
      <c r="A751" s="120">
        <v>149.19999999999999</v>
      </c>
      <c r="B751" s="120">
        <v>1.2490000000000001</v>
      </c>
      <c r="C751" s="120">
        <v>1.1479999999999999</v>
      </c>
      <c r="D751" s="120">
        <v>1.1890000000000001</v>
      </c>
      <c r="E751" s="120">
        <v>1.157</v>
      </c>
      <c r="F751" s="120">
        <v>1.1910000000000001</v>
      </c>
      <c r="G751" s="120">
        <v>1.0489999999999999</v>
      </c>
      <c r="H751" s="120">
        <v>0.39300000000000002</v>
      </c>
    </row>
    <row r="752" spans="1:8" x14ac:dyDescent="0.25">
      <c r="A752" s="120">
        <v>149.4</v>
      </c>
      <c r="B752" s="120">
        <v>1.2470000000000001</v>
      </c>
      <c r="C752" s="120">
        <v>1.1459999999999999</v>
      </c>
      <c r="D752" s="120">
        <v>1.1870000000000001</v>
      </c>
      <c r="E752" s="120">
        <v>1.155</v>
      </c>
      <c r="F752" s="120">
        <v>1.1890000000000001</v>
      </c>
      <c r="G752" s="120">
        <v>1.046</v>
      </c>
      <c r="H752" s="120">
        <v>0.39300000000000002</v>
      </c>
    </row>
    <row r="753" spans="1:8" x14ac:dyDescent="0.25">
      <c r="A753" s="120">
        <v>149.6</v>
      </c>
      <c r="B753" s="120">
        <v>1.244</v>
      </c>
      <c r="C753" s="120">
        <v>1.1439999999999999</v>
      </c>
      <c r="D753" s="120">
        <v>1.1850000000000001</v>
      </c>
      <c r="E753" s="120">
        <v>1.1519999999999999</v>
      </c>
      <c r="F753" s="120">
        <v>1.1870000000000001</v>
      </c>
      <c r="G753" s="120">
        <v>1.044</v>
      </c>
      <c r="H753" s="120">
        <v>0.39300000000000002</v>
      </c>
    </row>
    <row r="754" spans="1:8" x14ac:dyDescent="0.25">
      <c r="A754" s="120">
        <v>149.80000000000001</v>
      </c>
      <c r="B754" s="120">
        <v>1.2410000000000001</v>
      </c>
      <c r="C754" s="120">
        <v>1.1419999999999999</v>
      </c>
      <c r="D754" s="120">
        <v>1.1830000000000001</v>
      </c>
      <c r="E754" s="120">
        <v>1.1499999999999999</v>
      </c>
      <c r="F754" s="120">
        <v>1.1850000000000001</v>
      </c>
      <c r="G754" s="120">
        <v>1.042</v>
      </c>
      <c r="H754" s="120">
        <v>0.39300000000000002</v>
      </c>
    </row>
    <row r="755" spans="1:8" x14ac:dyDescent="0.25">
      <c r="A755" s="120">
        <v>150</v>
      </c>
      <c r="B755" s="120">
        <v>1.2390000000000001</v>
      </c>
      <c r="C755" s="120">
        <v>1.139</v>
      </c>
      <c r="D755" s="120">
        <v>1.181</v>
      </c>
      <c r="E755" s="120">
        <v>1.147</v>
      </c>
      <c r="F755" s="120">
        <v>1.1830000000000001</v>
      </c>
      <c r="G755" s="120">
        <v>1.0389999999999999</v>
      </c>
      <c r="H755" s="120">
        <v>0.39300000000000002</v>
      </c>
    </row>
    <row r="756" spans="1:8" x14ac:dyDescent="0.25">
      <c r="A756" s="120">
        <v>150.19999999999999</v>
      </c>
      <c r="B756" s="120">
        <v>1.236</v>
      </c>
      <c r="C756" s="120">
        <v>1.137</v>
      </c>
      <c r="D756" s="120">
        <v>1.179</v>
      </c>
      <c r="E756" s="120">
        <v>1.145</v>
      </c>
      <c r="F756" s="120">
        <v>1.181</v>
      </c>
      <c r="G756" s="120">
        <v>1.0369999999999999</v>
      </c>
      <c r="H756" s="120">
        <v>0.39300000000000002</v>
      </c>
    </row>
    <row r="757" spans="1:8" x14ac:dyDescent="0.25">
      <c r="A757" s="120">
        <v>150.4</v>
      </c>
      <c r="B757" s="120">
        <v>1.234</v>
      </c>
      <c r="C757" s="120">
        <v>1.135</v>
      </c>
      <c r="D757" s="120">
        <v>1.177</v>
      </c>
      <c r="E757" s="120">
        <v>1.143</v>
      </c>
      <c r="F757" s="120">
        <v>1.179</v>
      </c>
      <c r="G757" s="120">
        <v>1.0349999999999999</v>
      </c>
      <c r="H757" s="120">
        <v>0.39300000000000002</v>
      </c>
    </row>
    <row r="758" spans="1:8" x14ac:dyDescent="0.25">
      <c r="A758" s="120">
        <v>150.6</v>
      </c>
      <c r="B758" s="120">
        <v>1.2310000000000001</v>
      </c>
      <c r="C758" s="120">
        <v>1.133</v>
      </c>
      <c r="D758" s="120">
        <v>1.175</v>
      </c>
      <c r="E758" s="120">
        <v>1.1399999999999999</v>
      </c>
      <c r="F758" s="120">
        <v>1.177</v>
      </c>
      <c r="G758" s="120">
        <v>1.0329999999999999</v>
      </c>
      <c r="H758" s="120">
        <v>0.39300000000000002</v>
      </c>
    </row>
    <row r="759" spans="1:8" x14ac:dyDescent="0.25">
      <c r="A759" s="120">
        <v>150.80000000000001</v>
      </c>
      <c r="B759" s="120">
        <v>1.2290000000000001</v>
      </c>
      <c r="C759" s="120">
        <v>1.131</v>
      </c>
      <c r="D759" s="120">
        <v>1.173</v>
      </c>
      <c r="E759" s="120">
        <v>1.1379999999999999</v>
      </c>
      <c r="F759" s="120">
        <v>1.175</v>
      </c>
      <c r="G759" s="120">
        <v>1.03</v>
      </c>
      <c r="H759" s="120">
        <v>0.39300000000000002</v>
      </c>
    </row>
    <row r="760" spans="1:8" x14ac:dyDescent="0.25">
      <c r="A760" s="120">
        <v>151</v>
      </c>
      <c r="B760" s="120">
        <v>1.226</v>
      </c>
      <c r="C760" s="120">
        <v>1.1279999999999999</v>
      </c>
      <c r="D760" s="120">
        <v>1.171</v>
      </c>
      <c r="E760" s="120">
        <v>1.1359999999999999</v>
      </c>
      <c r="F760" s="120">
        <v>1.173</v>
      </c>
      <c r="G760" s="120">
        <v>1.028</v>
      </c>
      <c r="H760" s="120">
        <v>0.39300000000000002</v>
      </c>
    </row>
    <row r="761" spans="1:8" x14ac:dyDescent="0.25">
      <c r="A761" s="120">
        <v>151.19999999999999</v>
      </c>
      <c r="B761" s="120">
        <v>1.224</v>
      </c>
      <c r="C761" s="120">
        <v>1.1259999999999999</v>
      </c>
      <c r="D761" s="120">
        <v>1.169</v>
      </c>
      <c r="E761" s="120">
        <v>1.133</v>
      </c>
      <c r="F761" s="120">
        <v>1.171</v>
      </c>
      <c r="G761" s="120">
        <v>1.026</v>
      </c>
      <c r="H761" s="120">
        <v>0.39300000000000002</v>
      </c>
    </row>
    <row r="762" spans="1:8" x14ac:dyDescent="0.25">
      <c r="A762" s="120">
        <v>151.4</v>
      </c>
      <c r="B762" s="120">
        <v>1.2210000000000001</v>
      </c>
      <c r="C762" s="120">
        <v>1.1240000000000001</v>
      </c>
      <c r="D762" s="120">
        <v>1.167</v>
      </c>
      <c r="E762" s="120">
        <v>1.131</v>
      </c>
      <c r="F762" s="120">
        <v>1.169</v>
      </c>
      <c r="G762" s="120">
        <v>1.024</v>
      </c>
      <c r="H762" s="120">
        <v>0.39300000000000002</v>
      </c>
    </row>
    <row r="763" spans="1:8" x14ac:dyDescent="0.25">
      <c r="A763" s="120">
        <v>151.6</v>
      </c>
      <c r="B763" s="120">
        <v>1.2190000000000001</v>
      </c>
      <c r="C763" s="120">
        <v>1.1220000000000001</v>
      </c>
      <c r="D763" s="120">
        <v>1.165</v>
      </c>
      <c r="E763" s="120">
        <v>1.129</v>
      </c>
      <c r="F763" s="120">
        <v>1.167</v>
      </c>
      <c r="G763" s="120">
        <v>1.022</v>
      </c>
      <c r="H763" s="120">
        <v>0.39300000000000002</v>
      </c>
    </row>
    <row r="764" spans="1:8" x14ac:dyDescent="0.25">
      <c r="A764" s="120">
        <v>151.80000000000001</v>
      </c>
      <c r="B764" s="120">
        <v>1.2170000000000001</v>
      </c>
      <c r="C764" s="120">
        <v>1.1200000000000001</v>
      </c>
      <c r="D764" s="120">
        <v>1.163</v>
      </c>
      <c r="E764" s="120">
        <v>1.127</v>
      </c>
      <c r="F764" s="120">
        <v>1.165</v>
      </c>
      <c r="G764" s="120">
        <v>1.02</v>
      </c>
      <c r="H764" s="120">
        <v>0.39300000000000002</v>
      </c>
    </row>
    <row r="765" spans="1:8" x14ac:dyDescent="0.25">
      <c r="A765" s="120">
        <v>152</v>
      </c>
      <c r="B765" s="120">
        <v>1.214</v>
      </c>
      <c r="C765" s="120">
        <v>1.1180000000000001</v>
      </c>
      <c r="D765" s="120">
        <v>1.161</v>
      </c>
      <c r="E765" s="120">
        <v>1.1240000000000001</v>
      </c>
      <c r="F765" s="120">
        <v>1.163</v>
      </c>
      <c r="G765" s="120">
        <v>1.0169999999999999</v>
      </c>
      <c r="H765" s="120">
        <v>0.39300000000000002</v>
      </c>
    </row>
    <row r="766" spans="1:8" x14ac:dyDescent="0.25">
      <c r="A766" s="120">
        <v>152.19999999999999</v>
      </c>
      <c r="B766" s="120">
        <v>1.212</v>
      </c>
      <c r="C766" s="120">
        <v>1.1160000000000001</v>
      </c>
      <c r="D766" s="120">
        <v>1.1599999999999999</v>
      </c>
      <c r="E766" s="120">
        <v>1.1220000000000001</v>
      </c>
      <c r="F766" s="120">
        <v>1.161</v>
      </c>
      <c r="G766" s="120">
        <v>1.0149999999999999</v>
      </c>
      <c r="H766" s="120">
        <v>0.39300000000000002</v>
      </c>
    </row>
    <row r="767" spans="1:8" x14ac:dyDescent="0.25">
      <c r="A767" s="120">
        <v>152.4</v>
      </c>
      <c r="B767" s="120">
        <v>1.2090000000000001</v>
      </c>
      <c r="C767" s="120">
        <v>1.1140000000000001</v>
      </c>
      <c r="D767" s="120">
        <v>1.1579999999999999</v>
      </c>
      <c r="E767" s="120">
        <v>1.1200000000000001</v>
      </c>
      <c r="F767" s="120">
        <v>1.159</v>
      </c>
      <c r="G767" s="120">
        <v>1.0129999999999999</v>
      </c>
      <c r="H767" s="120">
        <v>0.39300000000000002</v>
      </c>
    </row>
    <row r="768" spans="1:8" x14ac:dyDescent="0.25">
      <c r="A768" s="120">
        <v>152.6</v>
      </c>
      <c r="B768" s="120">
        <v>1.2070000000000001</v>
      </c>
      <c r="C768" s="120">
        <v>1.1120000000000001</v>
      </c>
      <c r="D768" s="120">
        <v>1.1559999999999999</v>
      </c>
      <c r="E768" s="120">
        <v>1.1180000000000001</v>
      </c>
      <c r="F768" s="120">
        <v>1.157</v>
      </c>
      <c r="G768" s="120">
        <v>1.0109999999999999</v>
      </c>
      <c r="H768" s="120">
        <v>0.39300000000000002</v>
      </c>
    </row>
    <row r="769" spans="1:8" x14ac:dyDescent="0.25">
      <c r="A769" s="120">
        <v>152.80000000000001</v>
      </c>
      <c r="B769" s="120">
        <v>1.2050000000000001</v>
      </c>
      <c r="C769" s="120">
        <v>1.1100000000000001</v>
      </c>
      <c r="D769" s="120">
        <v>1.1539999999999999</v>
      </c>
      <c r="E769" s="120">
        <v>1.1160000000000001</v>
      </c>
      <c r="F769" s="120">
        <v>1.155</v>
      </c>
      <c r="G769" s="120">
        <v>1.0089999999999999</v>
      </c>
      <c r="H769" s="120">
        <v>0.39300000000000002</v>
      </c>
    </row>
    <row r="770" spans="1:8" x14ac:dyDescent="0.25">
      <c r="A770" s="120">
        <v>153</v>
      </c>
      <c r="B770" s="120">
        <v>1.202</v>
      </c>
      <c r="C770" s="120">
        <v>1.1080000000000001</v>
      </c>
      <c r="D770" s="120">
        <v>1.1519999999999999</v>
      </c>
      <c r="E770" s="120">
        <v>1.113</v>
      </c>
      <c r="F770" s="120">
        <v>1.153</v>
      </c>
      <c r="G770" s="120">
        <v>1.0069999999999999</v>
      </c>
      <c r="H770" s="120">
        <v>0.39300000000000002</v>
      </c>
    </row>
    <row r="771" spans="1:8" x14ac:dyDescent="0.25">
      <c r="A771" s="120">
        <v>153.19999999999999</v>
      </c>
      <c r="B771" s="120">
        <v>1.2</v>
      </c>
      <c r="C771" s="120">
        <v>1.1060000000000001</v>
      </c>
      <c r="D771" s="120">
        <v>1.151</v>
      </c>
      <c r="E771" s="120">
        <v>1.111</v>
      </c>
      <c r="F771" s="120">
        <v>1.151</v>
      </c>
      <c r="G771" s="120">
        <v>1.0049999999999999</v>
      </c>
      <c r="H771" s="120">
        <v>0.39300000000000002</v>
      </c>
    </row>
    <row r="772" spans="1:8" x14ac:dyDescent="0.25">
      <c r="A772" s="120">
        <v>153.4</v>
      </c>
      <c r="B772" s="120">
        <v>1.198</v>
      </c>
      <c r="C772" s="120">
        <v>1.1040000000000001</v>
      </c>
      <c r="D772" s="120">
        <v>1.149</v>
      </c>
      <c r="E772" s="120">
        <v>1.109</v>
      </c>
      <c r="F772" s="120">
        <v>1.149</v>
      </c>
      <c r="G772" s="120">
        <v>1.0029999999999999</v>
      </c>
      <c r="H772" s="120">
        <v>0.39300000000000002</v>
      </c>
    </row>
    <row r="773" spans="1:8" x14ac:dyDescent="0.25">
      <c r="A773" s="120">
        <v>153.6</v>
      </c>
      <c r="B773" s="120">
        <v>1.196</v>
      </c>
      <c r="C773" s="120">
        <v>1.1020000000000001</v>
      </c>
      <c r="D773" s="120">
        <v>1.147</v>
      </c>
      <c r="E773" s="120">
        <v>1.107</v>
      </c>
      <c r="F773" s="120">
        <v>1.147</v>
      </c>
      <c r="G773" s="120">
        <v>1.0009999999999999</v>
      </c>
      <c r="H773" s="120">
        <v>0.39300000000000002</v>
      </c>
    </row>
    <row r="774" spans="1:8" x14ac:dyDescent="0.25">
      <c r="A774" s="120">
        <v>153.80000000000001</v>
      </c>
      <c r="B774" s="120">
        <v>1.1930000000000001</v>
      </c>
      <c r="C774" s="120">
        <v>1.1000000000000001</v>
      </c>
      <c r="D774" s="120">
        <v>1.145</v>
      </c>
      <c r="E774" s="120">
        <v>1.105</v>
      </c>
      <c r="F774" s="120">
        <v>1.1459999999999999</v>
      </c>
      <c r="G774" s="120">
        <v>0.999</v>
      </c>
      <c r="H774" s="120">
        <v>0.39300000000000002</v>
      </c>
    </row>
    <row r="775" spans="1:8" x14ac:dyDescent="0.25">
      <c r="A775" s="120">
        <v>154</v>
      </c>
      <c r="B775" s="120">
        <v>1.1910000000000001</v>
      </c>
      <c r="C775" s="120">
        <v>1.0980000000000001</v>
      </c>
      <c r="D775" s="120">
        <v>1.1439999999999999</v>
      </c>
      <c r="E775" s="120">
        <v>1.103</v>
      </c>
      <c r="F775" s="120">
        <v>1.1439999999999999</v>
      </c>
      <c r="G775" s="120">
        <v>0.997</v>
      </c>
      <c r="H775" s="120">
        <v>0.39300000000000002</v>
      </c>
    </row>
    <row r="776" spans="1:8" x14ac:dyDescent="0.25">
      <c r="A776" s="120">
        <v>154.19999999999999</v>
      </c>
      <c r="B776" s="120">
        <v>1.1890000000000001</v>
      </c>
      <c r="C776" s="120">
        <v>1.0960000000000001</v>
      </c>
      <c r="D776" s="120">
        <v>1.1419999999999999</v>
      </c>
      <c r="E776" s="120">
        <v>1.101</v>
      </c>
      <c r="F776" s="120">
        <v>1.1419999999999999</v>
      </c>
      <c r="G776" s="120">
        <v>0.995</v>
      </c>
      <c r="H776" s="120">
        <v>0.39300000000000002</v>
      </c>
    </row>
    <row r="777" spans="1:8" x14ac:dyDescent="0.25">
      <c r="A777" s="120">
        <v>154.4</v>
      </c>
      <c r="B777" s="120">
        <v>1.1870000000000001</v>
      </c>
      <c r="C777" s="120">
        <v>1.0940000000000001</v>
      </c>
      <c r="D777" s="120">
        <v>1.1399999999999999</v>
      </c>
      <c r="E777" s="120">
        <v>1.099</v>
      </c>
      <c r="F777" s="120">
        <v>1.1399999999999999</v>
      </c>
      <c r="G777" s="120">
        <v>0.99299999999999999</v>
      </c>
      <c r="H777" s="120">
        <v>0.39300000000000002</v>
      </c>
    </row>
    <row r="778" spans="1:8" x14ac:dyDescent="0.25">
      <c r="A778" s="120">
        <v>154.6</v>
      </c>
      <c r="B778" s="120">
        <v>1.1839999999999999</v>
      </c>
      <c r="C778" s="120">
        <v>1.0920000000000001</v>
      </c>
      <c r="D778" s="120">
        <v>1.1379999999999999</v>
      </c>
      <c r="E778" s="120">
        <v>1.097</v>
      </c>
      <c r="F778" s="120">
        <v>1.1379999999999999</v>
      </c>
      <c r="G778" s="120">
        <v>0.99099999999999999</v>
      </c>
      <c r="H778" s="120">
        <v>0.39300000000000002</v>
      </c>
    </row>
    <row r="779" spans="1:8" x14ac:dyDescent="0.25">
      <c r="A779" s="120">
        <v>154.80000000000001</v>
      </c>
      <c r="B779" s="120">
        <v>1.1819999999999999</v>
      </c>
      <c r="C779" s="120">
        <v>1.0900000000000001</v>
      </c>
      <c r="D779" s="120">
        <v>1.137</v>
      </c>
      <c r="E779" s="120">
        <v>1.095</v>
      </c>
      <c r="F779" s="120">
        <v>1.137</v>
      </c>
      <c r="G779" s="120">
        <v>0.98899999999999999</v>
      </c>
      <c r="H779" s="120">
        <v>0.39300000000000002</v>
      </c>
    </row>
    <row r="780" spans="1:8" x14ac:dyDescent="0.25">
      <c r="A780" s="120">
        <v>155</v>
      </c>
      <c r="B780" s="120">
        <v>1.18</v>
      </c>
      <c r="C780" s="120">
        <v>1.0880000000000001</v>
      </c>
      <c r="D780" s="120">
        <v>1.135</v>
      </c>
      <c r="E780" s="120">
        <v>1.093</v>
      </c>
      <c r="F780" s="120">
        <v>1.135</v>
      </c>
      <c r="G780" s="120">
        <v>0.98699999999999999</v>
      </c>
      <c r="H780" s="120">
        <v>0.39300000000000002</v>
      </c>
    </row>
    <row r="781" spans="1:8" x14ac:dyDescent="0.25">
      <c r="A781" s="120">
        <v>155.19999999999999</v>
      </c>
      <c r="B781" s="120">
        <v>1.1779999999999999</v>
      </c>
      <c r="C781" s="120">
        <v>1.0860000000000001</v>
      </c>
      <c r="D781" s="120">
        <v>1.133</v>
      </c>
      <c r="E781" s="120">
        <v>1.091</v>
      </c>
      <c r="F781" s="120">
        <v>1.133</v>
      </c>
      <c r="G781" s="120">
        <v>0.98499999999999999</v>
      </c>
      <c r="H781" s="120">
        <v>0.39300000000000002</v>
      </c>
    </row>
    <row r="782" spans="1:8" x14ac:dyDescent="0.25">
      <c r="A782" s="120">
        <v>155.4</v>
      </c>
      <c r="B782" s="120">
        <v>1.1759999999999999</v>
      </c>
      <c r="C782" s="120">
        <v>1.085</v>
      </c>
      <c r="D782" s="120">
        <v>1.1319999999999999</v>
      </c>
      <c r="E782" s="120">
        <v>1.089</v>
      </c>
      <c r="F782" s="120">
        <v>1.131</v>
      </c>
      <c r="G782" s="120">
        <v>0.98299999999999998</v>
      </c>
      <c r="H782" s="120">
        <v>0.39300000000000002</v>
      </c>
    </row>
    <row r="783" spans="1:8" x14ac:dyDescent="0.25">
      <c r="A783" s="120">
        <v>155.6</v>
      </c>
      <c r="B783" s="120">
        <v>1.1739999999999999</v>
      </c>
      <c r="C783" s="120">
        <v>1.083</v>
      </c>
      <c r="D783" s="120">
        <v>1.1299999999999999</v>
      </c>
      <c r="E783" s="120">
        <v>1.087</v>
      </c>
      <c r="F783" s="120">
        <v>1.1299999999999999</v>
      </c>
      <c r="G783" s="120">
        <v>0.98099999999999998</v>
      </c>
      <c r="H783" s="120">
        <v>0.39300000000000002</v>
      </c>
    </row>
    <row r="784" spans="1:8" x14ac:dyDescent="0.25">
      <c r="A784" s="120">
        <v>155.80000000000001</v>
      </c>
      <c r="B784" s="120">
        <v>1.171</v>
      </c>
      <c r="C784" s="120">
        <v>1.081</v>
      </c>
      <c r="D784" s="120">
        <v>1.1279999999999999</v>
      </c>
      <c r="E784" s="120">
        <v>1.085</v>
      </c>
      <c r="F784" s="120">
        <v>1.1279999999999999</v>
      </c>
      <c r="G784" s="120">
        <v>0.97899999999999998</v>
      </c>
      <c r="H784" s="120">
        <v>0.39300000000000002</v>
      </c>
    </row>
    <row r="785" spans="1:8" x14ac:dyDescent="0.25">
      <c r="A785" s="120">
        <v>156</v>
      </c>
      <c r="B785" s="120">
        <v>1.169</v>
      </c>
      <c r="C785" s="120">
        <v>1.079</v>
      </c>
      <c r="D785" s="120">
        <v>1.127</v>
      </c>
      <c r="E785" s="120">
        <v>1.083</v>
      </c>
      <c r="F785" s="120">
        <v>1.1259999999999999</v>
      </c>
      <c r="G785" s="120">
        <v>0.97699999999999998</v>
      </c>
      <c r="H785" s="120">
        <v>0.39300000000000002</v>
      </c>
    </row>
    <row r="786" spans="1:8" x14ac:dyDescent="0.25">
      <c r="A786" s="120">
        <v>156.19999999999999</v>
      </c>
      <c r="B786" s="120">
        <v>1.167</v>
      </c>
      <c r="C786" s="120">
        <v>1.077</v>
      </c>
      <c r="D786" s="120">
        <v>1.125</v>
      </c>
      <c r="E786" s="120">
        <v>1.081</v>
      </c>
      <c r="F786" s="120">
        <v>1.1240000000000001</v>
      </c>
      <c r="G786" s="120">
        <v>0.97499999999999998</v>
      </c>
      <c r="H786" s="120">
        <v>0.39300000000000002</v>
      </c>
    </row>
    <row r="787" spans="1:8" x14ac:dyDescent="0.25">
      <c r="A787" s="120">
        <v>156.4</v>
      </c>
      <c r="B787" s="120">
        <v>1.165</v>
      </c>
      <c r="C787" s="120">
        <v>1.075</v>
      </c>
      <c r="D787" s="120">
        <v>1.1240000000000001</v>
      </c>
      <c r="E787" s="120">
        <v>1.079</v>
      </c>
      <c r="F787" s="120">
        <v>1.123</v>
      </c>
      <c r="G787" s="120">
        <v>0.97299999999999998</v>
      </c>
      <c r="H787" s="120">
        <v>0.39300000000000002</v>
      </c>
    </row>
    <row r="788" spans="1:8" x14ac:dyDescent="0.25">
      <c r="A788" s="120">
        <v>156.6</v>
      </c>
      <c r="B788" s="120">
        <v>1.163</v>
      </c>
      <c r="C788" s="120">
        <v>1.0740000000000001</v>
      </c>
      <c r="D788" s="120">
        <v>1.1220000000000001</v>
      </c>
      <c r="E788" s="120">
        <v>1.077</v>
      </c>
      <c r="F788" s="120">
        <v>1.121</v>
      </c>
      <c r="G788" s="120">
        <v>0.97199999999999998</v>
      </c>
      <c r="H788" s="120">
        <v>0.39300000000000002</v>
      </c>
    </row>
    <row r="789" spans="1:8" x14ac:dyDescent="0.25">
      <c r="A789" s="120">
        <v>156.80000000000001</v>
      </c>
      <c r="B789" s="120">
        <v>1.161</v>
      </c>
      <c r="C789" s="120">
        <v>1.0720000000000001</v>
      </c>
      <c r="D789" s="120">
        <v>1.1200000000000001</v>
      </c>
      <c r="E789" s="120">
        <v>1.075</v>
      </c>
      <c r="F789" s="120">
        <v>1.119</v>
      </c>
      <c r="G789" s="120">
        <v>0.97</v>
      </c>
      <c r="H789" s="120">
        <v>0.39300000000000002</v>
      </c>
    </row>
    <row r="790" spans="1:8" x14ac:dyDescent="0.25">
      <c r="A790" s="120">
        <v>157</v>
      </c>
      <c r="B790" s="120">
        <v>1.159</v>
      </c>
      <c r="C790" s="120">
        <v>1.07</v>
      </c>
      <c r="D790" s="120">
        <v>1.119</v>
      </c>
      <c r="E790" s="120">
        <v>1.073</v>
      </c>
      <c r="F790" s="120">
        <v>1.1180000000000001</v>
      </c>
      <c r="G790" s="120">
        <v>0.96799999999999997</v>
      </c>
      <c r="H790" s="120">
        <v>0.39300000000000002</v>
      </c>
    </row>
    <row r="791" spans="1:8" x14ac:dyDescent="0.25">
      <c r="A791" s="120">
        <v>157.19999999999999</v>
      </c>
      <c r="B791" s="120">
        <v>1.157</v>
      </c>
      <c r="C791" s="120">
        <v>1.0680000000000001</v>
      </c>
      <c r="D791" s="120">
        <v>1.117</v>
      </c>
      <c r="E791" s="120">
        <v>1.071</v>
      </c>
      <c r="F791" s="120">
        <v>1.1160000000000001</v>
      </c>
      <c r="G791" s="120">
        <v>0.96599999999999997</v>
      </c>
      <c r="H791" s="120">
        <v>0.39300000000000002</v>
      </c>
    </row>
    <row r="792" spans="1:8" x14ac:dyDescent="0.25">
      <c r="A792" s="120">
        <v>157.4</v>
      </c>
      <c r="B792" s="120">
        <v>1.155</v>
      </c>
      <c r="C792" s="120">
        <v>1.0669999999999999</v>
      </c>
      <c r="D792" s="120">
        <v>1.1160000000000001</v>
      </c>
      <c r="E792" s="120">
        <v>1.069</v>
      </c>
      <c r="F792" s="120">
        <v>1.1140000000000001</v>
      </c>
      <c r="G792" s="120">
        <v>0.96399999999999997</v>
      </c>
      <c r="H792" s="120">
        <v>0.39300000000000002</v>
      </c>
    </row>
    <row r="793" spans="1:8" x14ac:dyDescent="0.25">
      <c r="A793" s="120">
        <v>157.6</v>
      </c>
      <c r="B793" s="120">
        <v>1.153</v>
      </c>
      <c r="C793" s="120">
        <v>1.0649999999999999</v>
      </c>
      <c r="D793" s="120">
        <v>1.1140000000000001</v>
      </c>
      <c r="E793" s="120">
        <v>1.0669999999999999</v>
      </c>
      <c r="F793" s="120">
        <v>1.113</v>
      </c>
      <c r="G793" s="120">
        <v>0.96199999999999997</v>
      </c>
      <c r="H793" s="120">
        <v>0.39300000000000002</v>
      </c>
    </row>
    <row r="794" spans="1:8" x14ac:dyDescent="0.25">
      <c r="A794" s="120">
        <v>157.80000000000001</v>
      </c>
      <c r="B794" s="120">
        <v>1.151</v>
      </c>
      <c r="C794" s="120">
        <v>1.0629999999999999</v>
      </c>
      <c r="D794" s="120">
        <v>1.113</v>
      </c>
      <c r="E794" s="120">
        <v>1.0660000000000001</v>
      </c>
      <c r="F794" s="120">
        <v>1.111</v>
      </c>
      <c r="G794" s="120">
        <v>0.96099999999999997</v>
      </c>
      <c r="H794" s="120">
        <v>0.39300000000000002</v>
      </c>
    </row>
    <row r="795" spans="1:8" x14ac:dyDescent="0.25">
      <c r="A795" s="120">
        <v>158</v>
      </c>
      <c r="B795" s="120">
        <v>1.149</v>
      </c>
      <c r="C795" s="120">
        <v>1.0620000000000001</v>
      </c>
      <c r="D795" s="120">
        <v>1.111</v>
      </c>
      <c r="E795" s="120">
        <v>1.0640000000000001</v>
      </c>
      <c r="F795" s="120">
        <v>1.109</v>
      </c>
      <c r="G795" s="120">
        <v>0.95899999999999996</v>
      </c>
      <c r="H795" s="120">
        <v>0.39300000000000002</v>
      </c>
    </row>
    <row r="796" spans="1:8" x14ac:dyDescent="0.25">
      <c r="A796" s="120">
        <v>158.19999999999999</v>
      </c>
      <c r="B796" s="120">
        <v>1.147</v>
      </c>
      <c r="C796" s="120">
        <v>1.06</v>
      </c>
      <c r="D796" s="120">
        <v>1.109</v>
      </c>
      <c r="E796" s="120">
        <v>1.0620000000000001</v>
      </c>
      <c r="F796" s="120">
        <v>1.1080000000000001</v>
      </c>
      <c r="G796" s="120">
        <v>0.95699999999999996</v>
      </c>
      <c r="H796" s="120">
        <v>0.39300000000000002</v>
      </c>
    </row>
    <row r="797" spans="1:8" x14ac:dyDescent="0.25">
      <c r="A797" s="120">
        <v>158.4</v>
      </c>
      <c r="B797" s="120">
        <v>1.145</v>
      </c>
      <c r="C797" s="120">
        <v>1.0580000000000001</v>
      </c>
      <c r="D797" s="120">
        <v>1.1080000000000001</v>
      </c>
      <c r="E797" s="120">
        <v>1.06</v>
      </c>
      <c r="F797" s="120">
        <v>1.1060000000000001</v>
      </c>
      <c r="G797" s="120">
        <v>0.95499999999999996</v>
      </c>
      <c r="H797" s="120">
        <v>0.39300000000000002</v>
      </c>
    </row>
    <row r="798" spans="1:8" x14ac:dyDescent="0.25">
      <c r="A798" s="120">
        <v>158.6</v>
      </c>
      <c r="B798" s="120">
        <v>1.143</v>
      </c>
      <c r="C798" s="120">
        <v>1.0569999999999999</v>
      </c>
      <c r="D798" s="120">
        <v>1.1060000000000001</v>
      </c>
      <c r="E798" s="120">
        <v>1.0580000000000001</v>
      </c>
      <c r="F798" s="120">
        <v>1.105</v>
      </c>
      <c r="G798" s="120">
        <v>0.95399999999999996</v>
      </c>
      <c r="H798" s="120">
        <v>0.39300000000000002</v>
      </c>
    </row>
    <row r="799" spans="1:8" x14ac:dyDescent="0.25">
      <c r="A799" s="120">
        <v>158.80000000000001</v>
      </c>
      <c r="B799" s="120">
        <v>1.141</v>
      </c>
      <c r="C799" s="120">
        <v>1.0549999999999999</v>
      </c>
      <c r="D799" s="120">
        <v>1.105</v>
      </c>
      <c r="E799" s="120">
        <v>1.0569999999999999</v>
      </c>
      <c r="F799" s="120">
        <v>1.103</v>
      </c>
      <c r="G799" s="120">
        <v>0.95199999999999996</v>
      </c>
      <c r="H799" s="120">
        <v>0.39300000000000002</v>
      </c>
    </row>
    <row r="800" spans="1:8" x14ac:dyDescent="0.25">
      <c r="A800" s="120">
        <v>159</v>
      </c>
      <c r="B800" s="120">
        <v>1.139</v>
      </c>
      <c r="C800" s="120">
        <v>1.0529999999999999</v>
      </c>
      <c r="D800" s="120">
        <v>1.103</v>
      </c>
      <c r="E800" s="120">
        <v>1.0549999999999999</v>
      </c>
      <c r="F800" s="120">
        <v>1.101</v>
      </c>
      <c r="G800" s="120">
        <v>0.95</v>
      </c>
      <c r="H800" s="120">
        <v>0.39300000000000002</v>
      </c>
    </row>
    <row r="801" spans="1:8" x14ac:dyDescent="0.25">
      <c r="A801" s="120">
        <v>159.19999999999999</v>
      </c>
      <c r="B801" s="120">
        <v>1.137</v>
      </c>
      <c r="C801" s="120">
        <v>1.052</v>
      </c>
      <c r="D801" s="120">
        <v>1.1020000000000001</v>
      </c>
      <c r="E801" s="120">
        <v>1.0529999999999999</v>
      </c>
      <c r="F801" s="120">
        <v>1.1000000000000001</v>
      </c>
      <c r="G801" s="120">
        <v>0.94799999999999995</v>
      </c>
      <c r="H801" s="120">
        <v>0.39300000000000002</v>
      </c>
    </row>
    <row r="802" spans="1:8" x14ac:dyDescent="0.25">
      <c r="A802" s="120">
        <v>159.4</v>
      </c>
      <c r="B802" s="120">
        <v>1.135</v>
      </c>
      <c r="C802" s="120">
        <v>1.05</v>
      </c>
      <c r="D802" s="120">
        <v>1.101</v>
      </c>
      <c r="E802" s="120">
        <v>1.0509999999999999</v>
      </c>
      <c r="F802" s="120">
        <v>1.0980000000000001</v>
      </c>
      <c r="G802" s="120">
        <v>0.94699999999999995</v>
      </c>
      <c r="H802" s="120">
        <v>0.39300000000000002</v>
      </c>
    </row>
    <row r="803" spans="1:8" x14ac:dyDescent="0.25">
      <c r="A803" s="120">
        <v>159.6</v>
      </c>
      <c r="B803" s="120">
        <v>1.133</v>
      </c>
      <c r="C803" s="120">
        <v>1.048</v>
      </c>
      <c r="D803" s="120">
        <v>1.099</v>
      </c>
      <c r="E803" s="120">
        <v>1.05</v>
      </c>
      <c r="F803" s="120">
        <v>1.097</v>
      </c>
      <c r="G803" s="120">
        <v>0.94499999999999995</v>
      </c>
      <c r="H803" s="120">
        <v>0.39300000000000002</v>
      </c>
    </row>
    <row r="804" spans="1:8" x14ac:dyDescent="0.25">
      <c r="A804" s="120">
        <v>159.80000000000001</v>
      </c>
      <c r="B804" s="120">
        <v>1.1319999999999999</v>
      </c>
      <c r="C804" s="120">
        <v>1.0469999999999999</v>
      </c>
      <c r="D804" s="120">
        <v>1.0980000000000001</v>
      </c>
      <c r="E804" s="120">
        <v>1.048</v>
      </c>
      <c r="F804" s="120">
        <v>1.095</v>
      </c>
      <c r="G804" s="120">
        <v>0.94299999999999995</v>
      </c>
      <c r="H804" s="120">
        <v>0.39300000000000002</v>
      </c>
    </row>
    <row r="805" spans="1:8" x14ac:dyDescent="0.25">
      <c r="A805" s="120">
        <v>160</v>
      </c>
      <c r="B805" s="120">
        <v>1.1299999999999999</v>
      </c>
      <c r="C805" s="120">
        <v>1.0449999999999999</v>
      </c>
      <c r="D805" s="120">
        <v>1.0960000000000001</v>
      </c>
      <c r="E805" s="120">
        <v>1.046</v>
      </c>
      <c r="F805" s="120">
        <v>1.0940000000000001</v>
      </c>
      <c r="G805" s="120">
        <v>0.94199999999999995</v>
      </c>
      <c r="H805" s="120">
        <v>0.39300000000000002</v>
      </c>
    </row>
    <row r="806" spans="1:8" x14ac:dyDescent="0.25">
      <c r="A806" s="120">
        <v>160.19999999999999</v>
      </c>
      <c r="B806" s="120">
        <v>1.1279999999999999</v>
      </c>
      <c r="C806" s="120">
        <v>1.044</v>
      </c>
      <c r="D806" s="120">
        <v>1.095</v>
      </c>
      <c r="E806" s="120">
        <v>1.044</v>
      </c>
      <c r="F806" s="120">
        <v>1.0920000000000001</v>
      </c>
      <c r="G806" s="120">
        <v>0.94</v>
      </c>
      <c r="H806" s="120">
        <v>0.39300000000000002</v>
      </c>
    </row>
    <row r="807" spans="1:8" x14ac:dyDescent="0.25">
      <c r="A807" s="120">
        <v>160.4</v>
      </c>
      <c r="B807" s="120">
        <v>1.1259999999999999</v>
      </c>
      <c r="C807" s="120">
        <v>1.042</v>
      </c>
      <c r="D807" s="120">
        <v>1.093</v>
      </c>
      <c r="E807" s="120">
        <v>1.0429999999999999</v>
      </c>
      <c r="F807" s="120">
        <v>1.091</v>
      </c>
      <c r="G807" s="120">
        <v>0.93799999999999994</v>
      </c>
      <c r="H807" s="120">
        <v>0.39300000000000002</v>
      </c>
    </row>
    <row r="808" spans="1:8" x14ac:dyDescent="0.25">
      <c r="A808" s="120">
        <v>160.6</v>
      </c>
      <c r="B808" s="120">
        <v>1.1240000000000001</v>
      </c>
      <c r="C808" s="120">
        <v>1.0409999999999999</v>
      </c>
      <c r="D808" s="120">
        <v>1.0920000000000001</v>
      </c>
      <c r="E808" s="120">
        <v>1.0409999999999999</v>
      </c>
      <c r="F808" s="120">
        <v>1.089</v>
      </c>
      <c r="G808" s="120">
        <v>0.93700000000000006</v>
      </c>
      <c r="H808" s="120">
        <v>0.39300000000000002</v>
      </c>
    </row>
    <row r="809" spans="1:8" x14ac:dyDescent="0.25">
      <c r="A809" s="120">
        <v>160.80000000000001</v>
      </c>
      <c r="B809" s="120">
        <v>1.1220000000000001</v>
      </c>
      <c r="C809" s="120">
        <v>1.0389999999999999</v>
      </c>
      <c r="D809" s="120">
        <v>1.091</v>
      </c>
      <c r="E809" s="120">
        <v>1.0389999999999999</v>
      </c>
      <c r="F809" s="120">
        <v>1.0880000000000001</v>
      </c>
      <c r="G809" s="120">
        <v>0.93500000000000005</v>
      </c>
      <c r="H809" s="120">
        <v>0.39300000000000002</v>
      </c>
    </row>
    <row r="810" spans="1:8" x14ac:dyDescent="0.25">
      <c r="A810" s="120">
        <v>161</v>
      </c>
      <c r="B810" s="120">
        <v>1.121</v>
      </c>
      <c r="C810" s="120">
        <v>1.0369999999999999</v>
      </c>
      <c r="D810" s="120">
        <v>1.089</v>
      </c>
      <c r="E810" s="120">
        <v>1.038</v>
      </c>
      <c r="F810" s="120">
        <v>1.0860000000000001</v>
      </c>
      <c r="G810" s="120">
        <v>0.93300000000000005</v>
      </c>
      <c r="H810" s="120">
        <v>0.39300000000000002</v>
      </c>
    </row>
    <row r="811" spans="1:8" x14ac:dyDescent="0.25">
      <c r="A811" s="120">
        <v>161.19999999999999</v>
      </c>
      <c r="B811" s="120">
        <v>1.119</v>
      </c>
      <c r="C811" s="120">
        <v>1.036</v>
      </c>
      <c r="D811" s="120">
        <v>1.0880000000000001</v>
      </c>
      <c r="E811" s="120">
        <v>1.036</v>
      </c>
      <c r="F811" s="120">
        <v>1.085</v>
      </c>
      <c r="G811" s="120">
        <v>0.93200000000000005</v>
      </c>
      <c r="H811" s="120">
        <v>0.39300000000000002</v>
      </c>
    </row>
    <row r="812" spans="1:8" x14ac:dyDescent="0.25">
      <c r="A812" s="120">
        <v>161.4</v>
      </c>
      <c r="B812" s="120">
        <v>1.117</v>
      </c>
      <c r="C812" s="120">
        <v>1.034</v>
      </c>
      <c r="D812" s="120">
        <v>1.0860000000000001</v>
      </c>
      <c r="E812" s="120">
        <v>1.034</v>
      </c>
      <c r="F812" s="120">
        <v>1.083</v>
      </c>
      <c r="G812" s="120">
        <v>0.93</v>
      </c>
      <c r="H812" s="120">
        <v>0.39300000000000002</v>
      </c>
    </row>
    <row r="813" spans="1:8" x14ac:dyDescent="0.25">
      <c r="A813" s="120">
        <v>161.6</v>
      </c>
      <c r="B813" s="120">
        <v>1.115</v>
      </c>
      <c r="C813" s="120">
        <v>1.0329999999999999</v>
      </c>
      <c r="D813" s="120">
        <v>1.085</v>
      </c>
      <c r="E813" s="120">
        <v>1.0329999999999999</v>
      </c>
      <c r="F813" s="120">
        <v>1.0820000000000001</v>
      </c>
      <c r="G813" s="120">
        <v>0.92900000000000005</v>
      </c>
      <c r="H813" s="120">
        <v>0.39300000000000002</v>
      </c>
    </row>
    <row r="814" spans="1:8" x14ac:dyDescent="0.25">
      <c r="A814" s="120">
        <v>161.80000000000001</v>
      </c>
      <c r="B814" s="120">
        <v>1.113</v>
      </c>
      <c r="C814" s="120">
        <v>1.0309999999999999</v>
      </c>
      <c r="D814" s="120">
        <v>1.0840000000000001</v>
      </c>
      <c r="E814" s="120">
        <v>1.0309999999999999</v>
      </c>
      <c r="F814" s="120">
        <v>1.081</v>
      </c>
      <c r="G814" s="120">
        <v>0.92700000000000005</v>
      </c>
      <c r="H814" s="120">
        <v>0.39300000000000002</v>
      </c>
    </row>
    <row r="815" spans="1:8" x14ac:dyDescent="0.25">
      <c r="A815" s="120">
        <v>162</v>
      </c>
      <c r="B815" s="120">
        <v>1.1120000000000001</v>
      </c>
      <c r="C815" s="120">
        <v>1.03</v>
      </c>
      <c r="D815" s="120">
        <v>1.0820000000000001</v>
      </c>
      <c r="E815" s="120">
        <v>1.0289999999999999</v>
      </c>
      <c r="F815" s="120">
        <v>1.079</v>
      </c>
      <c r="G815" s="120">
        <v>0.92500000000000004</v>
      </c>
      <c r="H815" s="120">
        <v>0.39300000000000002</v>
      </c>
    </row>
    <row r="816" spans="1:8" x14ac:dyDescent="0.25">
      <c r="A816" s="120">
        <v>162.19999999999999</v>
      </c>
      <c r="B816" s="120">
        <v>1.1100000000000001</v>
      </c>
      <c r="C816" s="120">
        <v>1.0289999999999999</v>
      </c>
      <c r="D816" s="120">
        <v>1.081</v>
      </c>
      <c r="E816" s="120">
        <v>1.028</v>
      </c>
      <c r="F816" s="120">
        <v>1.0780000000000001</v>
      </c>
      <c r="G816" s="120">
        <v>0.92400000000000004</v>
      </c>
      <c r="H816" s="120">
        <v>0.39300000000000002</v>
      </c>
    </row>
    <row r="817" spans="1:8" x14ac:dyDescent="0.25">
      <c r="A817" s="120">
        <v>162.4</v>
      </c>
      <c r="B817" s="120">
        <v>1.1080000000000001</v>
      </c>
      <c r="C817" s="120">
        <v>1.0269999999999999</v>
      </c>
      <c r="D817" s="120">
        <v>1.08</v>
      </c>
      <c r="E817" s="120">
        <v>1.026</v>
      </c>
      <c r="F817" s="120">
        <v>1.0760000000000001</v>
      </c>
      <c r="G817" s="120">
        <v>0.92200000000000004</v>
      </c>
      <c r="H817" s="120">
        <v>0.39300000000000002</v>
      </c>
    </row>
    <row r="818" spans="1:8" x14ac:dyDescent="0.25">
      <c r="A818" s="120">
        <v>162.6</v>
      </c>
      <c r="B818" s="120">
        <v>1.1060000000000001</v>
      </c>
      <c r="C818" s="120">
        <v>1.026</v>
      </c>
      <c r="D818" s="120">
        <v>1.0780000000000001</v>
      </c>
      <c r="E818" s="120">
        <v>1.0249999999999999</v>
      </c>
      <c r="F818" s="120">
        <v>1.075</v>
      </c>
      <c r="G818" s="120">
        <v>0.92100000000000004</v>
      </c>
      <c r="H818" s="120">
        <v>0.39300000000000002</v>
      </c>
    </row>
    <row r="819" spans="1:8" x14ac:dyDescent="0.25">
      <c r="A819" s="120">
        <v>162.80000000000001</v>
      </c>
      <c r="B819" s="120">
        <v>1.105</v>
      </c>
      <c r="C819" s="120">
        <v>1.024</v>
      </c>
      <c r="D819" s="120">
        <v>1.077</v>
      </c>
      <c r="E819" s="120">
        <v>1.0229999999999999</v>
      </c>
      <c r="F819" s="120">
        <v>1.073</v>
      </c>
      <c r="G819" s="120">
        <v>0.91900000000000004</v>
      </c>
      <c r="H819" s="120">
        <v>0.39300000000000002</v>
      </c>
    </row>
    <row r="820" spans="1:8" x14ac:dyDescent="0.25">
      <c r="A820" s="120">
        <v>163</v>
      </c>
      <c r="B820" s="120">
        <v>1.103</v>
      </c>
      <c r="C820" s="120">
        <v>1.0229999999999999</v>
      </c>
      <c r="D820" s="120">
        <v>1.0760000000000001</v>
      </c>
      <c r="E820" s="120">
        <v>1.0209999999999999</v>
      </c>
      <c r="F820" s="120">
        <v>1.0720000000000001</v>
      </c>
      <c r="G820" s="120">
        <v>0.91800000000000004</v>
      </c>
      <c r="H820" s="120">
        <v>0.39300000000000002</v>
      </c>
    </row>
    <row r="821" spans="1:8" x14ac:dyDescent="0.25">
      <c r="A821" s="120">
        <v>163.19999999999999</v>
      </c>
      <c r="B821" s="120">
        <v>1.101</v>
      </c>
      <c r="C821" s="120">
        <v>1.0209999999999999</v>
      </c>
      <c r="D821" s="120">
        <v>1.0740000000000001</v>
      </c>
      <c r="E821" s="120">
        <v>1.02</v>
      </c>
      <c r="F821" s="120">
        <v>1.071</v>
      </c>
      <c r="G821" s="120">
        <v>0.91600000000000004</v>
      </c>
      <c r="H821" s="120">
        <v>0.39300000000000002</v>
      </c>
    </row>
    <row r="822" spans="1:8" x14ac:dyDescent="0.25">
      <c r="A822" s="120">
        <v>163.4</v>
      </c>
      <c r="B822" s="120">
        <v>1.1000000000000001</v>
      </c>
      <c r="C822" s="120">
        <v>1.02</v>
      </c>
      <c r="D822" s="120">
        <v>1.073</v>
      </c>
      <c r="E822" s="120">
        <v>1.018</v>
      </c>
      <c r="F822" s="120">
        <v>1.069</v>
      </c>
      <c r="G822" s="120">
        <v>0.91500000000000004</v>
      </c>
      <c r="H822" s="120">
        <v>0.39300000000000002</v>
      </c>
    </row>
    <row r="823" spans="1:8" x14ac:dyDescent="0.25">
      <c r="A823" s="120">
        <v>163.6</v>
      </c>
      <c r="B823" s="120">
        <v>1.0980000000000001</v>
      </c>
      <c r="C823" s="120">
        <v>1.0189999999999999</v>
      </c>
      <c r="D823" s="120">
        <v>1.0720000000000001</v>
      </c>
      <c r="E823" s="120">
        <v>1.0169999999999999</v>
      </c>
      <c r="F823" s="120">
        <v>1.0680000000000001</v>
      </c>
      <c r="G823" s="120">
        <v>0.91300000000000003</v>
      </c>
      <c r="H823" s="120">
        <v>0.39300000000000002</v>
      </c>
    </row>
    <row r="824" spans="1:8" x14ac:dyDescent="0.25">
      <c r="A824" s="120">
        <v>163.80000000000001</v>
      </c>
      <c r="B824" s="120">
        <v>1.0960000000000001</v>
      </c>
      <c r="C824" s="120">
        <v>1.0169999999999999</v>
      </c>
      <c r="D824" s="120">
        <v>1.071</v>
      </c>
      <c r="E824" s="120">
        <v>1.0149999999999999</v>
      </c>
      <c r="F824" s="120">
        <v>1.0669999999999999</v>
      </c>
      <c r="G824" s="120">
        <v>0.91200000000000003</v>
      </c>
      <c r="H824" s="120">
        <v>0.39300000000000002</v>
      </c>
    </row>
    <row r="825" spans="1:8" x14ac:dyDescent="0.25">
      <c r="A825" s="120">
        <v>164</v>
      </c>
      <c r="B825" s="120">
        <v>1.095</v>
      </c>
      <c r="C825" s="120">
        <v>1.016</v>
      </c>
      <c r="D825" s="120">
        <v>1.069</v>
      </c>
      <c r="E825" s="120">
        <v>1.014</v>
      </c>
      <c r="F825" s="120">
        <v>1.0649999999999999</v>
      </c>
      <c r="G825" s="120">
        <v>0.91</v>
      </c>
      <c r="H825" s="120">
        <v>0.39300000000000002</v>
      </c>
    </row>
    <row r="826" spans="1:8" x14ac:dyDescent="0.25">
      <c r="A826" s="120">
        <v>164.2</v>
      </c>
      <c r="B826" s="120">
        <v>1.093</v>
      </c>
      <c r="C826" s="120">
        <v>1.014</v>
      </c>
      <c r="D826" s="120">
        <v>1.0680000000000001</v>
      </c>
      <c r="E826" s="120">
        <v>1.012</v>
      </c>
      <c r="F826" s="120">
        <v>1.0640000000000001</v>
      </c>
      <c r="G826" s="120">
        <v>0.90900000000000003</v>
      </c>
      <c r="H826" s="120">
        <v>0.39300000000000002</v>
      </c>
    </row>
    <row r="827" spans="1:8" x14ac:dyDescent="0.25">
      <c r="A827" s="120">
        <v>164.4</v>
      </c>
      <c r="B827" s="120">
        <v>1.0920000000000001</v>
      </c>
      <c r="C827" s="120">
        <v>1.0129999999999999</v>
      </c>
      <c r="D827" s="120">
        <v>1.0669999999999999</v>
      </c>
      <c r="E827" s="120">
        <v>1.0109999999999999</v>
      </c>
      <c r="F827" s="120">
        <v>1.0629999999999999</v>
      </c>
      <c r="G827" s="120">
        <v>0.90700000000000003</v>
      </c>
      <c r="H827" s="120">
        <v>0.39300000000000002</v>
      </c>
    </row>
    <row r="828" spans="1:8" x14ac:dyDescent="0.25">
      <c r="A828" s="120">
        <v>164.6</v>
      </c>
      <c r="B828" s="120">
        <v>1.0900000000000001</v>
      </c>
      <c r="C828" s="120">
        <v>1.012</v>
      </c>
      <c r="D828" s="120">
        <v>1.0660000000000001</v>
      </c>
      <c r="E828" s="120">
        <v>1.0089999999999999</v>
      </c>
      <c r="F828" s="120">
        <v>1.0609999999999999</v>
      </c>
      <c r="G828" s="120">
        <v>0.90600000000000003</v>
      </c>
      <c r="H828" s="120">
        <v>0.39300000000000002</v>
      </c>
    </row>
    <row r="829" spans="1:8" x14ac:dyDescent="0.25">
      <c r="A829" s="120">
        <v>164.8</v>
      </c>
      <c r="B829" s="120">
        <v>1.0880000000000001</v>
      </c>
      <c r="C829" s="120">
        <v>1.01</v>
      </c>
      <c r="D829" s="120">
        <v>1.0640000000000001</v>
      </c>
      <c r="E829" s="120">
        <v>1.008</v>
      </c>
      <c r="F829" s="120">
        <v>1.06</v>
      </c>
      <c r="G829" s="120">
        <v>0.90400000000000003</v>
      </c>
      <c r="H829" s="120">
        <v>0.39300000000000002</v>
      </c>
    </row>
    <row r="830" spans="1:8" x14ac:dyDescent="0.25">
      <c r="A830" s="120">
        <v>165</v>
      </c>
      <c r="B830" s="120">
        <v>1.087</v>
      </c>
      <c r="C830" s="120">
        <v>1.0089999999999999</v>
      </c>
      <c r="D830" s="120">
        <v>1.0629999999999999</v>
      </c>
      <c r="E830" s="120">
        <v>1.006</v>
      </c>
      <c r="F830" s="120">
        <v>1.0589999999999999</v>
      </c>
      <c r="G830" s="120">
        <v>0.90300000000000002</v>
      </c>
      <c r="H830" s="120">
        <v>0.39300000000000002</v>
      </c>
    </row>
    <row r="831" spans="1:8" x14ac:dyDescent="0.25">
      <c r="A831" s="120">
        <v>165.2</v>
      </c>
      <c r="B831" s="120">
        <v>1.085</v>
      </c>
      <c r="C831" s="120">
        <v>1.008</v>
      </c>
      <c r="D831" s="120">
        <v>1.0620000000000001</v>
      </c>
      <c r="E831" s="120">
        <v>1.0049999999999999</v>
      </c>
      <c r="F831" s="120">
        <v>1.0569999999999999</v>
      </c>
      <c r="G831" s="120">
        <v>0.90200000000000002</v>
      </c>
      <c r="H831" s="120">
        <v>0.39300000000000002</v>
      </c>
    </row>
    <row r="832" spans="1:8" x14ac:dyDescent="0.25">
      <c r="A832" s="120">
        <v>165.4</v>
      </c>
      <c r="B832" s="120">
        <v>1.0840000000000001</v>
      </c>
      <c r="C832" s="120">
        <v>1.006</v>
      </c>
      <c r="D832" s="120">
        <v>1.0609999999999999</v>
      </c>
      <c r="E832" s="120">
        <v>1.0029999999999999</v>
      </c>
      <c r="F832" s="120">
        <v>1.056</v>
      </c>
      <c r="G832" s="120">
        <v>0.9</v>
      </c>
      <c r="H832" s="120">
        <v>0.39300000000000002</v>
      </c>
    </row>
    <row r="833" spans="1:8" x14ac:dyDescent="0.25">
      <c r="A833" s="120">
        <v>165.6</v>
      </c>
      <c r="B833" s="120">
        <v>1.0820000000000001</v>
      </c>
      <c r="C833" s="120">
        <v>1.0049999999999999</v>
      </c>
      <c r="D833" s="120">
        <v>1.06</v>
      </c>
      <c r="E833" s="120">
        <v>1.002</v>
      </c>
      <c r="F833" s="120">
        <v>1.0549999999999999</v>
      </c>
      <c r="G833" s="120">
        <v>0.89900000000000002</v>
      </c>
      <c r="H833" s="120">
        <v>0.39300000000000002</v>
      </c>
    </row>
    <row r="834" spans="1:8" x14ac:dyDescent="0.25">
      <c r="A834" s="120">
        <v>165.8</v>
      </c>
      <c r="B834" s="120">
        <v>1.08</v>
      </c>
      <c r="C834" s="120">
        <v>1.004</v>
      </c>
      <c r="D834" s="120">
        <v>1.0580000000000001</v>
      </c>
      <c r="E834" s="120">
        <v>1.0009999999999999</v>
      </c>
      <c r="F834" s="120">
        <v>1.054</v>
      </c>
      <c r="G834" s="120">
        <v>0.89700000000000002</v>
      </c>
      <c r="H834" s="120">
        <v>0.39300000000000002</v>
      </c>
    </row>
    <row r="835" spans="1:8" x14ac:dyDescent="0.25">
      <c r="A835" s="120">
        <v>166</v>
      </c>
      <c r="B835" s="120">
        <v>1.079</v>
      </c>
      <c r="C835" s="120">
        <v>1.002</v>
      </c>
      <c r="D835" s="120">
        <v>1.0569999999999999</v>
      </c>
      <c r="E835" s="120">
        <v>0.999</v>
      </c>
      <c r="F835" s="120">
        <v>1.052</v>
      </c>
      <c r="G835" s="120">
        <v>0.89600000000000002</v>
      </c>
      <c r="H835" s="120">
        <v>0.39300000000000002</v>
      </c>
    </row>
    <row r="836" spans="1:8" x14ac:dyDescent="0.25">
      <c r="A836" s="120">
        <v>166.2</v>
      </c>
      <c r="B836" s="120">
        <v>1.077</v>
      </c>
      <c r="C836" s="120">
        <v>1.0009999999999999</v>
      </c>
      <c r="D836" s="120">
        <v>1.056</v>
      </c>
      <c r="E836" s="120">
        <v>0.998</v>
      </c>
      <c r="F836" s="120">
        <v>1.0509999999999999</v>
      </c>
      <c r="G836" s="120">
        <v>0.89400000000000002</v>
      </c>
      <c r="H836" s="120">
        <v>0.39300000000000002</v>
      </c>
    </row>
    <row r="837" spans="1:8" x14ac:dyDescent="0.25">
      <c r="A837" s="120">
        <v>166.4</v>
      </c>
      <c r="B837" s="120">
        <v>1.0760000000000001</v>
      </c>
      <c r="C837" s="120">
        <v>1</v>
      </c>
      <c r="D837" s="120">
        <v>1.0549999999999999</v>
      </c>
      <c r="E837" s="120">
        <v>0.996</v>
      </c>
      <c r="F837" s="120">
        <v>1.05</v>
      </c>
      <c r="G837" s="120">
        <v>0.89300000000000002</v>
      </c>
      <c r="H837" s="120">
        <v>0.39300000000000002</v>
      </c>
    </row>
    <row r="838" spans="1:8" x14ac:dyDescent="0.25">
      <c r="A838" s="120">
        <v>166.6</v>
      </c>
      <c r="B838" s="120">
        <v>1.0740000000000001</v>
      </c>
      <c r="C838" s="120">
        <v>0.999</v>
      </c>
      <c r="D838" s="120">
        <v>1.054</v>
      </c>
      <c r="E838" s="120">
        <v>0.995</v>
      </c>
      <c r="F838" s="120">
        <v>1.0489999999999999</v>
      </c>
      <c r="G838" s="120">
        <v>0.89200000000000002</v>
      </c>
      <c r="H838" s="120">
        <v>0.39300000000000002</v>
      </c>
    </row>
    <row r="839" spans="1:8" x14ac:dyDescent="0.25">
      <c r="A839" s="120">
        <v>166.8</v>
      </c>
      <c r="B839" s="120">
        <v>1.073</v>
      </c>
      <c r="C839" s="120">
        <v>0.997</v>
      </c>
      <c r="D839" s="120">
        <v>1.0529999999999999</v>
      </c>
      <c r="E839" s="120">
        <v>0.99399999999999999</v>
      </c>
      <c r="F839" s="120">
        <v>1.0469999999999999</v>
      </c>
      <c r="G839" s="120">
        <v>0.89</v>
      </c>
      <c r="H839" s="120">
        <v>0.39300000000000002</v>
      </c>
    </row>
    <row r="840" spans="1:8" x14ac:dyDescent="0.25">
      <c r="A840" s="120">
        <v>167</v>
      </c>
      <c r="B840" s="120">
        <v>1.071</v>
      </c>
      <c r="C840" s="120">
        <v>0.996</v>
      </c>
      <c r="D840" s="120">
        <v>1.0509999999999999</v>
      </c>
      <c r="E840" s="120">
        <v>0.99199999999999999</v>
      </c>
      <c r="F840" s="120">
        <v>1.046</v>
      </c>
      <c r="G840" s="120">
        <v>0.88900000000000001</v>
      </c>
      <c r="H840" s="120">
        <v>0.39300000000000002</v>
      </c>
    </row>
    <row r="841" spans="1:8" x14ac:dyDescent="0.25">
      <c r="A841" s="120">
        <v>167.2</v>
      </c>
      <c r="B841" s="120">
        <v>1.07</v>
      </c>
      <c r="C841" s="120">
        <v>0.995</v>
      </c>
      <c r="D841" s="120">
        <v>1.05</v>
      </c>
      <c r="E841" s="120">
        <v>0.99099999999999999</v>
      </c>
      <c r="F841" s="120">
        <v>1.0449999999999999</v>
      </c>
      <c r="G841" s="120">
        <v>0.88800000000000001</v>
      </c>
      <c r="H841" s="120">
        <v>0.39300000000000002</v>
      </c>
    </row>
    <row r="842" spans="1:8" x14ac:dyDescent="0.25">
      <c r="A842" s="120">
        <v>167.4</v>
      </c>
      <c r="B842" s="120">
        <v>1.0680000000000001</v>
      </c>
      <c r="C842" s="120">
        <v>0.99399999999999999</v>
      </c>
      <c r="D842" s="120">
        <v>1.0489999999999999</v>
      </c>
      <c r="E842" s="120">
        <v>0.98899999999999999</v>
      </c>
      <c r="F842" s="120">
        <v>1.044</v>
      </c>
      <c r="G842" s="120">
        <v>0.88600000000000001</v>
      </c>
      <c r="H842" s="120">
        <v>0.39300000000000002</v>
      </c>
    </row>
    <row r="843" spans="1:8" x14ac:dyDescent="0.25">
      <c r="A843" s="120">
        <v>167.6</v>
      </c>
      <c r="B843" s="120">
        <v>1.0669999999999999</v>
      </c>
      <c r="C843" s="120">
        <v>0.99199999999999999</v>
      </c>
      <c r="D843" s="120">
        <v>1.048</v>
      </c>
      <c r="E843" s="120">
        <v>0.98799999999999999</v>
      </c>
      <c r="F843" s="120">
        <v>1.0429999999999999</v>
      </c>
      <c r="G843" s="120">
        <v>0.88500000000000001</v>
      </c>
      <c r="H843" s="120">
        <v>0.39300000000000002</v>
      </c>
    </row>
    <row r="844" spans="1:8" x14ac:dyDescent="0.25">
      <c r="A844" s="120">
        <v>167.8</v>
      </c>
      <c r="B844" s="120">
        <v>1.0649999999999999</v>
      </c>
      <c r="C844" s="120">
        <v>0.99099999999999999</v>
      </c>
      <c r="D844" s="120">
        <v>1.0469999999999999</v>
      </c>
      <c r="E844" s="120">
        <v>0.98699999999999999</v>
      </c>
      <c r="F844" s="120">
        <v>1.0409999999999999</v>
      </c>
      <c r="G844" s="120">
        <v>0.88400000000000001</v>
      </c>
      <c r="H844" s="120">
        <v>0.39300000000000002</v>
      </c>
    </row>
    <row r="845" spans="1:8" x14ac:dyDescent="0.25">
      <c r="A845" s="120">
        <v>168</v>
      </c>
      <c r="B845" s="120">
        <v>1.0640000000000001</v>
      </c>
      <c r="C845" s="120">
        <v>0.99</v>
      </c>
      <c r="D845" s="120">
        <v>1.046</v>
      </c>
      <c r="E845" s="120">
        <v>0.98499999999999999</v>
      </c>
      <c r="F845" s="120">
        <v>1.04</v>
      </c>
      <c r="G845" s="120">
        <v>0.88200000000000001</v>
      </c>
      <c r="H845" s="120">
        <v>0.39300000000000002</v>
      </c>
    </row>
    <row r="846" spans="1:8" x14ac:dyDescent="0.25">
      <c r="A846" s="120">
        <v>168.2</v>
      </c>
      <c r="B846" s="120">
        <v>1.0629999999999999</v>
      </c>
      <c r="C846" s="120">
        <v>0.98899999999999999</v>
      </c>
      <c r="D846" s="120">
        <v>1.0449999999999999</v>
      </c>
      <c r="E846" s="120">
        <v>0.98399999999999999</v>
      </c>
      <c r="F846" s="120">
        <v>1.0389999999999999</v>
      </c>
      <c r="G846" s="120">
        <v>0.88100000000000001</v>
      </c>
      <c r="H846" s="120">
        <v>0.39300000000000002</v>
      </c>
    </row>
    <row r="847" spans="1:8" x14ac:dyDescent="0.25">
      <c r="A847" s="120">
        <v>168.4</v>
      </c>
      <c r="B847" s="120">
        <v>1.0609999999999999</v>
      </c>
      <c r="C847" s="120">
        <v>0.98799999999999999</v>
      </c>
      <c r="D847" s="120">
        <v>1.044</v>
      </c>
      <c r="E847" s="120">
        <v>0.98299999999999998</v>
      </c>
      <c r="F847" s="120">
        <v>1.038</v>
      </c>
      <c r="G847" s="120">
        <v>0.88</v>
      </c>
      <c r="H847" s="120">
        <v>0.39300000000000002</v>
      </c>
    </row>
    <row r="848" spans="1:8" x14ac:dyDescent="0.25">
      <c r="A848" s="120">
        <v>168.6</v>
      </c>
      <c r="B848" s="120">
        <v>1.06</v>
      </c>
      <c r="C848" s="120">
        <v>0.98699999999999999</v>
      </c>
      <c r="D848" s="120">
        <v>1.042</v>
      </c>
      <c r="E848" s="120">
        <v>0.98099999999999998</v>
      </c>
      <c r="F848" s="120">
        <v>1.0369999999999999</v>
      </c>
      <c r="G848" s="120">
        <v>0.878</v>
      </c>
      <c r="H848" s="120">
        <v>0.39300000000000002</v>
      </c>
    </row>
    <row r="849" spans="1:8" x14ac:dyDescent="0.25">
      <c r="A849" s="120">
        <v>168.8</v>
      </c>
      <c r="B849" s="120">
        <v>1.0580000000000001</v>
      </c>
      <c r="C849" s="120">
        <v>0.98499999999999999</v>
      </c>
      <c r="D849" s="120">
        <v>1.0409999999999999</v>
      </c>
      <c r="E849" s="120">
        <v>0.98</v>
      </c>
      <c r="F849" s="120">
        <v>1.0349999999999999</v>
      </c>
      <c r="G849" s="120">
        <v>0.877</v>
      </c>
      <c r="H849" s="120">
        <v>0.39300000000000002</v>
      </c>
    </row>
    <row r="850" spans="1:8" x14ac:dyDescent="0.25">
      <c r="A850" s="120">
        <v>169</v>
      </c>
      <c r="B850" s="120">
        <v>1.0569999999999999</v>
      </c>
      <c r="C850" s="120">
        <v>0.98399999999999999</v>
      </c>
      <c r="D850" s="120">
        <v>1.04</v>
      </c>
      <c r="E850" s="120">
        <v>0.97899999999999998</v>
      </c>
      <c r="F850" s="120">
        <v>1.034</v>
      </c>
      <c r="G850" s="120">
        <v>0.876</v>
      </c>
      <c r="H850" s="120">
        <v>0.39300000000000002</v>
      </c>
    </row>
    <row r="851" spans="1:8" x14ac:dyDescent="0.25">
      <c r="A851" s="120">
        <v>169.2</v>
      </c>
      <c r="B851" s="120">
        <v>1.056</v>
      </c>
      <c r="C851" s="120">
        <v>0.98299999999999998</v>
      </c>
      <c r="D851" s="120">
        <v>1.0389999999999999</v>
      </c>
      <c r="E851" s="120">
        <v>0.97799999999999998</v>
      </c>
      <c r="F851" s="120">
        <v>1.0329999999999999</v>
      </c>
      <c r="G851" s="120">
        <v>0.875</v>
      </c>
      <c r="H851" s="120">
        <v>0.39300000000000002</v>
      </c>
    </row>
    <row r="852" spans="1:8" x14ac:dyDescent="0.25">
      <c r="A852" s="120">
        <v>169.4</v>
      </c>
      <c r="B852" s="120">
        <v>1.054</v>
      </c>
      <c r="C852" s="120">
        <v>0.98199999999999998</v>
      </c>
      <c r="D852" s="120">
        <v>1.038</v>
      </c>
      <c r="E852" s="120">
        <v>0.97599999999999998</v>
      </c>
      <c r="F852" s="120">
        <v>1.032</v>
      </c>
      <c r="G852" s="120">
        <v>0.873</v>
      </c>
      <c r="H852" s="120">
        <v>0.39300000000000002</v>
      </c>
    </row>
    <row r="853" spans="1:8" x14ac:dyDescent="0.25">
      <c r="A853" s="120">
        <v>169.6</v>
      </c>
      <c r="B853" s="120">
        <v>1.0529999999999999</v>
      </c>
      <c r="C853" s="120">
        <v>0.98099999999999998</v>
      </c>
      <c r="D853" s="120">
        <v>1.0369999999999999</v>
      </c>
      <c r="E853" s="120">
        <v>0.97499999999999998</v>
      </c>
      <c r="F853" s="120">
        <v>1.0309999999999999</v>
      </c>
      <c r="G853" s="120">
        <v>0.872</v>
      </c>
      <c r="H853" s="120">
        <v>0.39300000000000002</v>
      </c>
    </row>
    <row r="854" spans="1:8" x14ac:dyDescent="0.25">
      <c r="A854" s="120">
        <v>169.8</v>
      </c>
      <c r="B854" s="120">
        <v>1.0509999999999999</v>
      </c>
      <c r="C854" s="120">
        <v>0.98</v>
      </c>
      <c r="D854" s="120">
        <v>1.036</v>
      </c>
      <c r="E854" s="120">
        <v>0.97399999999999998</v>
      </c>
      <c r="F854" s="120">
        <v>1.03</v>
      </c>
      <c r="G854" s="120">
        <v>0.871</v>
      </c>
      <c r="H854" s="120">
        <v>0.39300000000000002</v>
      </c>
    </row>
    <row r="855" spans="1:8" x14ac:dyDescent="0.25">
      <c r="A855" s="120">
        <v>170</v>
      </c>
      <c r="B855" s="120">
        <v>1.05</v>
      </c>
      <c r="C855" s="120">
        <v>0.97799999999999998</v>
      </c>
      <c r="D855" s="120">
        <v>1.0349999999999999</v>
      </c>
      <c r="E855" s="120">
        <v>0.97299999999999998</v>
      </c>
      <c r="F855" s="120">
        <v>1.0289999999999999</v>
      </c>
      <c r="G855" s="120">
        <v>0.87</v>
      </c>
      <c r="H855" s="120">
        <v>0.39300000000000002</v>
      </c>
    </row>
    <row r="856" spans="1:8" x14ac:dyDescent="0.25">
      <c r="A856" s="120">
        <v>170.2</v>
      </c>
      <c r="B856" s="120">
        <v>1.0489999999999999</v>
      </c>
      <c r="C856" s="120">
        <v>0.97699999999999998</v>
      </c>
      <c r="D856" s="120">
        <v>1.034</v>
      </c>
      <c r="E856" s="120">
        <v>0.97099999999999997</v>
      </c>
      <c r="F856" s="120">
        <v>1.028</v>
      </c>
      <c r="G856" s="120">
        <v>0.86799999999999999</v>
      </c>
      <c r="H856" s="120">
        <v>0.39300000000000002</v>
      </c>
    </row>
    <row r="857" spans="1:8" x14ac:dyDescent="0.25">
      <c r="A857" s="120">
        <v>170.4</v>
      </c>
      <c r="B857" s="120">
        <v>1.0469999999999999</v>
      </c>
      <c r="C857" s="120">
        <v>0.97599999999999998</v>
      </c>
      <c r="D857" s="120">
        <v>1.0329999999999999</v>
      </c>
      <c r="E857" s="120">
        <v>0.97</v>
      </c>
      <c r="F857" s="120">
        <v>1.026</v>
      </c>
      <c r="G857" s="120">
        <v>0.86699999999999999</v>
      </c>
      <c r="H857" s="120">
        <v>0.39300000000000002</v>
      </c>
    </row>
    <row r="858" spans="1:8" x14ac:dyDescent="0.25">
      <c r="A858" s="120">
        <v>170.6</v>
      </c>
      <c r="B858" s="120">
        <v>1.046</v>
      </c>
      <c r="C858" s="120">
        <v>0.97499999999999998</v>
      </c>
      <c r="D858" s="120">
        <v>1.032</v>
      </c>
      <c r="E858" s="120">
        <v>0.96899999999999997</v>
      </c>
      <c r="F858" s="120">
        <v>1.0249999999999999</v>
      </c>
      <c r="G858" s="120">
        <v>0.86599999999999999</v>
      </c>
      <c r="H858" s="120">
        <v>0.39300000000000002</v>
      </c>
    </row>
    <row r="859" spans="1:8" x14ac:dyDescent="0.25">
      <c r="A859" s="120">
        <v>170.8</v>
      </c>
      <c r="B859" s="120">
        <v>1.0449999999999999</v>
      </c>
      <c r="C859" s="120">
        <v>0.97399999999999998</v>
      </c>
      <c r="D859" s="120">
        <v>1.0309999999999999</v>
      </c>
      <c r="E859" s="120">
        <v>0.96799999999999997</v>
      </c>
      <c r="F859" s="120">
        <v>1.024</v>
      </c>
      <c r="G859" s="120">
        <v>0.86499999999999999</v>
      </c>
      <c r="H859" s="120">
        <v>0.39300000000000002</v>
      </c>
    </row>
    <row r="860" spans="1:8" x14ac:dyDescent="0.25">
      <c r="A860" s="120">
        <v>171</v>
      </c>
      <c r="B860" s="120">
        <v>1.0429999999999999</v>
      </c>
      <c r="C860" s="120">
        <v>0.97299999999999998</v>
      </c>
      <c r="D860" s="120">
        <v>1.03</v>
      </c>
      <c r="E860" s="120">
        <v>0.96599999999999997</v>
      </c>
      <c r="F860" s="120">
        <v>1.0229999999999999</v>
      </c>
      <c r="G860" s="120">
        <v>0.86399999999999999</v>
      </c>
      <c r="H860" s="120">
        <v>0.39300000000000002</v>
      </c>
    </row>
    <row r="861" spans="1:8" x14ac:dyDescent="0.25">
      <c r="A861" s="120">
        <v>171.2</v>
      </c>
      <c r="B861" s="120">
        <v>1.042</v>
      </c>
      <c r="C861" s="120">
        <v>0.97199999999999998</v>
      </c>
      <c r="D861" s="120">
        <v>1.0289999999999999</v>
      </c>
      <c r="E861" s="120">
        <v>0.96499999999999997</v>
      </c>
      <c r="F861" s="120">
        <v>1.022</v>
      </c>
      <c r="G861" s="120">
        <v>0.86199999999999999</v>
      </c>
      <c r="H861" s="120">
        <v>0.39300000000000002</v>
      </c>
    </row>
    <row r="862" spans="1:8" x14ac:dyDescent="0.25">
      <c r="A862" s="120">
        <v>171.4</v>
      </c>
      <c r="B862" s="120">
        <v>1.0409999999999999</v>
      </c>
      <c r="C862" s="120">
        <v>0.97099999999999997</v>
      </c>
      <c r="D862" s="120">
        <v>1.028</v>
      </c>
      <c r="E862" s="120">
        <v>0.96399999999999997</v>
      </c>
      <c r="F862" s="120">
        <v>1.0209999999999999</v>
      </c>
      <c r="G862" s="120">
        <v>0.86099999999999999</v>
      </c>
      <c r="H862" s="120">
        <v>0.39300000000000002</v>
      </c>
    </row>
    <row r="863" spans="1:8" x14ac:dyDescent="0.25">
      <c r="A863" s="120">
        <v>171.6</v>
      </c>
      <c r="B863" s="120">
        <v>1.04</v>
      </c>
      <c r="C863" s="120">
        <v>0.97</v>
      </c>
      <c r="D863" s="120">
        <v>1.0269999999999999</v>
      </c>
      <c r="E863" s="120">
        <v>0.96299999999999997</v>
      </c>
      <c r="F863" s="120">
        <v>1.02</v>
      </c>
      <c r="G863" s="120">
        <v>0.86</v>
      </c>
      <c r="H863" s="120">
        <v>0.39300000000000002</v>
      </c>
    </row>
    <row r="864" spans="1:8" x14ac:dyDescent="0.25">
      <c r="A864" s="120">
        <v>171.8</v>
      </c>
      <c r="B864" s="120">
        <v>1.038</v>
      </c>
      <c r="C864" s="120">
        <v>0.96899999999999997</v>
      </c>
      <c r="D864" s="120">
        <v>1.026</v>
      </c>
      <c r="E864" s="120">
        <v>0.96199999999999997</v>
      </c>
      <c r="F864" s="120">
        <v>1.0189999999999999</v>
      </c>
      <c r="G864" s="120">
        <v>0.85899999999999999</v>
      </c>
      <c r="H864" s="120">
        <v>0.39300000000000002</v>
      </c>
    </row>
    <row r="865" spans="1:8" x14ac:dyDescent="0.25">
      <c r="A865" s="120">
        <v>172</v>
      </c>
      <c r="B865" s="120">
        <v>1.0369999999999999</v>
      </c>
      <c r="C865" s="120">
        <v>0.96799999999999997</v>
      </c>
      <c r="D865" s="120">
        <v>1.0249999999999999</v>
      </c>
      <c r="E865" s="120">
        <v>0.96099999999999997</v>
      </c>
      <c r="F865" s="120">
        <v>1.018</v>
      </c>
      <c r="G865" s="120">
        <v>0.85799999999999998</v>
      </c>
      <c r="H865" s="120">
        <v>0.39300000000000002</v>
      </c>
    </row>
    <row r="866" spans="1:8" x14ac:dyDescent="0.25">
      <c r="A866" s="120">
        <v>172.2</v>
      </c>
      <c r="B866" s="120">
        <v>1.036</v>
      </c>
      <c r="C866" s="120">
        <v>0.96699999999999997</v>
      </c>
      <c r="D866" s="120">
        <v>1.024</v>
      </c>
      <c r="E866" s="120">
        <v>0.95899999999999996</v>
      </c>
      <c r="F866" s="120">
        <v>1.0169999999999999</v>
      </c>
      <c r="G866" s="120">
        <v>0.85699999999999998</v>
      </c>
      <c r="H866" s="120">
        <v>0.39300000000000002</v>
      </c>
    </row>
    <row r="867" spans="1:8" x14ac:dyDescent="0.25">
      <c r="A867" s="120">
        <v>172.4</v>
      </c>
      <c r="B867" s="120">
        <v>1.034</v>
      </c>
      <c r="C867" s="120">
        <v>0.96599999999999997</v>
      </c>
      <c r="D867" s="120">
        <v>1.0229999999999999</v>
      </c>
      <c r="E867" s="120">
        <v>0.95799999999999996</v>
      </c>
      <c r="F867" s="120">
        <v>1.016</v>
      </c>
      <c r="G867" s="120">
        <v>0.85499999999999998</v>
      </c>
      <c r="H867" s="120">
        <v>0.39300000000000002</v>
      </c>
    </row>
    <row r="868" spans="1:8" x14ac:dyDescent="0.25">
      <c r="A868" s="120">
        <v>172.6</v>
      </c>
      <c r="B868" s="120">
        <v>1.0329999999999999</v>
      </c>
      <c r="C868" s="120">
        <v>0.96499999999999997</v>
      </c>
      <c r="D868" s="120">
        <v>1.022</v>
      </c>
      <c r="E868" s="120">
        <v>0.95699999999999996</v>
      </c>
      <c r="F868" s="120">
        <v>1.0149999999999999</v>
      </c>
      <c r="G868" s="120">
        <v>0.85399999999999998</v>
      </c>
      <c r="H868" s="120">
        <v>0.39300000000000002</v>
      </c>
    </row>
    <row r="869" spans="1:8" x14ac:dyDescent="0.25">
      <c r="A869" s="120">
        <v>172.8</v>
      </c>
      <c r="B869" s="120">
        <v>1.032</v>
      </c>
      <c r="C869" s="120">
        <v>0.96399999999999997</v>
      </c>
      <c r="D869" s="120">
        <v>1.0209999999999999</v>
      </c>
      <c r="E869" s="120">
        <v>0.95599999999999996</v>
      </c>
      <c r="F869" s="120">
        <v>1.014</v>
      </c>
      <c r="G869" s="120">
        <v>0.85299999999999998</v>
      </c>
      <c r="H869" s="120">
        <v>0.39300000000000002</v>
      </c>
    </row>
    <row r="870" spans="1:8" x14ac:dyDescent="0.25">
      <c r="A870" s="120">
        <v>173</v>
      </c>
      <c r="B870" s="120">
        <v>1.0309999999999999</v>
      </c>
      <c r="C870" s="120">
        <v>0.96299999999999997</v>
      </c>
      <c r="D870" s="120">
        <v>1.02</v>
      </c>
      <c r="E870" s="120">
        <v>0.95499999999999996</v>
      </c>
      <c r="F870" s="120">
        <v>1.0129999999999999</v>
      </c>
      <c r="G870" s="120">
        <v>0.85199999999999998</v>
      </c>
      <c r="H870" s="120">
        <v>0.39300000000000002</v>
      </c>
    </row>
    <row r="871" spans="1:8" x14ac:dyDescent="0.25">
      <c r="A871" s="120">
        <v>173.2</v>
      </c>
      <c r="B871" s="120">
        <v>1.0289999999999999</v>
      </c>
      <c r="C871" s="120">
        <v>0.96199999999999997</v>
      </c>
      <c r="D871" s="120">
        <v>1.0189999999999999</v>
      </c>
      <c r="E871" s="120">
        <v>0.95399999999999996</v>
      </c>
      <c r="F871" s="120">
        <v>1.012</v>
      </c>
      <c r="G871" s="120">
        <v>0.85099999999999998</v>
      </c>
      <c r="H871" s="120">
        <v>0.39300000000000002</v>
      </c>
    </row>
    <row r="872" spans="1:8" x14ac:dyDescent="0.25">
      <c r="A872" s="120">
        <v>173.4</v>
      </c>
      <c r="B872" s="120">
        <v>1.028</v>
      </c>
      <c r="C872" s="120">
        <v>0.96099999999999997</v>
      </c>
      <c r="D872" s="120">
        <v>1.018</v>
      </c>
      <c r="E872" s="120">
        <v>0.95299999999999996</v>
      </c>
      <c r="F872" s="120">
        <v>1.0109999999999999</v>
      </c>
      <c r="G872" s="120">
        <v>0.85</v>
      </c>
      <c r="H872" s="120">
        <v>0.39300000000000002</v>
      </c>
    </row>
    <row r="873" spans="1:8" x14ac:dyDescent="0.25">
      <c r="A873" s="120">
        <v>173.6</v>
      </c>
      <c r="B873" s="120">
        <v>1.0269999999999999</v>
      </c>
      <c r="C873" s="120">
        <v>0.96</v>
      </c>
      <c r="D873" s="120">
        <v>1.0169999999999999</v>
      </c>
      <c r="E873" s="120">
        <v>0.95099999999999996</v>
      </c>
      <c r="F873" s="120">
        <v>1.01</v>
      </c>
      <c r="G873" s="120">
        <v>0.84899999999999998</v>
      </c>
      <c r="H873" s="120">
        <v>0.39300000000000002</v>
      </c>
    </row>
    <row r="874" spans="1:8" x14ac:dyDescent="0.25">
      <c r="A874" s="120">
        <v>173.8</v>
      </c>
      <c r="B874" s="120">
        <v>1.026</v>
      </c>
      <c r="C874" s="120">
        <v>0.95899999999999996</v>
      </c>
      <c r="D874" s="120">
        <v>1.016</v>
      </c>
      <c r="E874" s="120">
        <v>0.95</v>
      </c>
      <c r="F874" s="120">
        <v>1.0089999999999999</v>
      </c>
      <c r="G874" s="120">
        <v>0.84799999999999998</v>
      </c>
      <c r="H874" s="120">
        <v>0.39300000000000002</v>
      </c>
    </row>
    <row r="875" spans="1:8" x14ac:dyDescent="0.25">
      <c r="A875" s="120">
        <v>174</v>
      </c>
      <c r="B875" s="120">
        <v>1.0249999999999999</v>
      </c>
      <c r="C875" s="120">
        <v>0.95799999999999996</v>
      </c>
      <c r="D875" s="120">
        <v>1.016</v>
      </c>
      <c r="E875" s="120">
        <v>0.94899999999999995</v>
      </c>
      <c r="F875" s="120">
        <v>1.008</v>
      </c>
      <c r="G875" s="120">
        <v>0.84699999999999998</v>
      </c>
      <c r="H875" s="120">
        <v>0.39300000000000002</v>
      </c>
    </row>
    <row r="876" spans="1:8" x14ac:dyDescent="0.25">
      <c r="A876" s="120">
        <v>174.2</v>
      </c>
      <c r="B876" s="120">
        <v>1.0229999999999999</v>
      </c>
      <c r="C876" s="120">
        <v>0.95699999999999996</v>
      </c>
      <c r="D876" s="120">
        <v>1.0149999999999999</v>
      </c>
      <c r="E876" s="120">
        <v>0.94799999999999995</v>
      </c>
      <c r="F876" s="120">
        <v>1.0069999999999999</v>
      </c>
      <c r="G876" s="120">
        <v>0.84499999999999997</v>
      </c>
      <c r="H876" s="120">
        <v>0.39300000000000002</v>
      </c>
    </row>
    <row r="877" spans="1:8" x14ac:dyDescent="0.25">
      <c r="A877" s="120">
        <v>174.4</v>
      </c>
      <c r="B877" s="120">
        <v>1.022</v>
      </c>
      <c r="C877" s="120">
        <v>0.95599999999999996</v>
      </c>
      <c r="D877" s="120">
        <v>1.014</v>
      </c>
      <c r="E877" s="120">
        <v>0.94699999999999995</v>
      </c>
      <c r="F877" s="120">
        <v>1.006</v>
      </c>
      <c r="G877" s="120">
        <v>0.84399999999999997</v>
      </c>
      <c r="H877" s="120">
        <v>0.39300000000000002</v>
      </c>
    </row>
    <row r="878" spans="1:8" x14ac:dyDescent="0.25">
      <c r="A878" s="120">
        <v>174.6</v>
      </c>
      <c r="B878" s="120">
        <v>1.0209999999999999</v>
      </c>
      <c r="C878" s="120">
        <v>0.95499999999999996</v>
      </c>
      <c r="D878" s="120">
        <v>1.0129999999999999</v>
      </c>
      <c r="E878" s="120">
        <v>0.94599999999999995</v>
      </c>
      <c r="F878" s="120">
        <v>1.0049999999999999</v>
      </c>
      <c r="G878" s="120">
        <v>0.84299999999999997</v>
      </c>
      <c r="H878" s="120">
        <v>0.39300000000000002</v>
      </c>
    </row>
    <row r="879" spans="1:8" x14ac:dyDescent="0.25">
      <c r="A879" s="120">
        <v>174.8</v>
      </c>
      <c r="B879" s="120">
        <v>1.02</v>
      </c>
      <c r="C879" s="120">
        <v>0.95399999999999996</v>
      </c>
      <c r="D879" s="120">
        <v>1.012</v>
      </c>
      <c r="E879" s="120">
        <v>0.94499999999999995</v>
      </c>
      <c r="F879" s="120">
        <v>1.004</v>
      </c>
      <c r="G879" s="120">
        <v>0.84199999999999997</v>
      </c>
      <c r="H879" s="120">
        <v>0.39300000000000002</v>
      </c>
    </row>
    <row r="880" spans="1:8" x14ac:dyDescent="0.25">
      <c r="A880" s="120">
        <v>175</v>
      </c>
      <c r="B880" s="120">
        <v>1.0189999999999999</v>
      </c>
      <c r="C880" s="120">
        <v>0.95299999999999996</v>
      </c>
      <c r="D880" s="120">
        <v>1.0109999999999999</v>
      </c>
      <c r="E880" s="120">
        <v>0.94399999999999995</v>
      </c>
      <c r="F880" s="120">
        <v>1.0029999999999999</v>
      </c>
      <c r="G880" s="120">
        <v>0.84099999999999997</v>
      </c>
      <c r="H880" s="120">
        <v>0.39300000000000002</v>
      </c>
    </row>
    <row r="881" spans="1:8" x14ac:dyDescent="0.25">
      <c r="A881" s="120">
        <v>175.2</v>
      </c>
      <c r="B881" s="120">
        <v>1.018</v>
      </c>
      <c r="C881" s="120">
        <v>0.95199999999999996</v>
      </c>
      <c r="D881" s="120">
        <v>1.01</v>
      </c>
      <c r="E881" s="120">
        <v>0.94299999999999995</v>
      </c>
      <c r="F881" s="120">
        <v>1.002</v>
      </c>
      <c r="G881" s="120">
        <v>0.84</v>
      </c>
      <c r="H881" s="120">
        <v>0.39300000000000002</v>
      </c>
    </row>
    <row r="882" spans="1:8" x14ac:dyDescent="0.25">
      <c r="A882" s="120">
        <v>175.4</v>
      </c>
      <c r="B882" s="120">
        <v>1.0169999999999999</v>
      </c>
      <c r="C882" s="120">
        <v>0.95099999999999996</v>
      </c>
      <c r="D882" s="120">
        <v>1.0089999999999999</v>
      </c>
      <c r="E882" s="120">
        <v>0.94199999999999995</v>
      </c>
      <c r="F882" s="120">
        <v>1.0009999999999999</v>
      </c>
      <c r="G882" s="120">
        <v>0.83899999999999997</v>
      </c>
      <c r="H882" s="120">
        <v>0.39300000000000002</v>
      </c>
    </row>
    <row r="883" spans="1:8" x14ac:dyDescent="0.25">
      <c r="A883" s="120">
        <v>175.6</v>
      </c>
      <c r="B883" s="120">
        <v>1.0149999999999999</v>
      </c>
      <c r="C883" s="120">
        <v>0.95</v>
      </c>
      <c r="D883" s="120">
        <v>1.008</v>
      </c>
      <c r="E883" s="120">
        <v>0.94099999999999995</v>
      </c>
      <c r="F883" s="120">
        <v>1</v>
      </c>
      <c r="G883" s="120">
        <v>0.83799999999999997</v>
      </c>
      <c r="H883" s="120">
        <v>0.39300000000000002</v>
      </c>
    </row>
    <row r="884" spans="1:8" x14ac:dyDescent="0.25">
      <c r="A884" s="120">
        <v>175.8</v>
      </c>
      <c r="B884" s="120">
        <v>1.014</v>
      </c>
      <c r="C884" s="120">
        <v>0.94899999999999995</v>
      </c>
      <c r="D884" s="120">
        <v>1.008</v>
      </c>
      <c r="E884" s="120">
        <v>0.94</v>
      </c>
      <c r="F884" s="120">
        <v>0.999</v>
      </c>
      <c r="G884" s="120">
        <v>0.83699999999999997</v>
      </c>
      <c r="H884" s="120">
        <v>0.39300000000000002</v>
      </c>
    </row>
    <row r="885" spans="1:8" x14ac:dyDescent="0.25">
      <c r="A885" s="120">
        <v>176</v>
      </c>
      <c r="B885" s="120">
        <v>1.0129999999999999</v>
      </c>
      <c r="C885" s="120">
        <v>0.94799999999999995</v>
      </c>
      <c r="D885" s="120">
        <v>1.0069999999999999</v>
      </c>
      <c r="E885" s="120">
        <v>0.93899999999999995</v>
      </c>
      <c r="F885" s="120">
        <v>0.998</v>
      </c>
      <c r="G885" s="120">
        <v>0.83599999999999997</v>
      </c>
      <c r="H885" s="120">
        <v>0.39300000000000002</v>
      </c>
    </row>
    <row r="886" spans="1:8" x14ac:dyDescent="0.25">
      <c r="A886" s="120">
        <v>176.2</v>
      </c>
      <c r="B886" s="120">
        <v>1.012</v>
      </c>
      <c r="C886" s="120">
        <v>0.94699999999999995</v>
      </c>
      <c r="D886" s="120">
        <v>1.006</v>
      </c>
      <c r="E886" s="120">
        <v>0.93799999999999994</v>
      </c>
      <c r="F886" s="120">
        <v>0.997</v>
      </c>
      <c r="G886" s="120">
        <v>0.83499999999999996</v>
      </c>
      <c r="H886" s="120">
        <v>0.39300000000000002</v>
      </c>
    </row>
    <row r="887" spans="1:8" x14ac:dyDescent="0.25">
      <c r="A887" s="120">
        <v>176.4</v>
      </c>
      <c r="B887" s="120">
        <v>1.0109999999999999</v>
      </c>
      <c r="C887" s="120">
        <v>0.94599999999999995</v>
      </c>
      <c r="D887" s="120">
        <v>1.0049999999999999</v>
      </c>
      <c r="E887" s="120">
        <v>0.93700000000000006</v>
      </c>
      <c r="F887" s="120">
        <v>0.997</v>
      </c>
      <c r="G887" s="120">
        <v>0.83399999999999996</v>
      </c>
      <c r="H887" s="120">
        <v>0.39300000000000002</v>
      </c>
    </row>
    <row r="888" spans="1:8" x14ac:dyDescent="0.25">
      <c r="A888" s="120">
        <v>176.6</v>
      </c>
      <c r="B888" s="120">
        <v>1.01</v>
      </c>
      <c r="C888" s="120">
        <v>0.94499999999999995</v>
      </c>
      <c r="D888" s="120">
        <v>1.004</v>
      </c>
      <c r="E888" s="120">
        <v>0.93600000000000005</v>
      </c>
      <c r="F888" s="120">
        <v>0.996</v>
      </c>
      <c r="G888" s="120">
        <v>0.83299999999999996</v>
      </c>
      <c r="H888" s="120">
        <v>0.39300000000000002</v>
      </c>
    </row>
    <row r="889" spans="1:8" x14ac:dyDescent="0.25">
      <c r="A889" s="120">
        <v>176.8</v>
      </c>
      <c r="B889" s="120">
        <v>1.0089999999999999</v>
      </c>
      <c r="C889" s="120">
        <v>0.94499999999999995</v>
      </c>
      <c r="D889" s="120">
        <v>1.0029999999999999</v>
      </c>
      <c r="E889" s="120">
        <v>0.93500000000000005</v>
      </c>
      <c r="F889" s="120">
        <v>0.995</v>
      </c>
      <c r="G889" s="120">
        <v>0.83199999999999996</v>
      </c>
      <c r="H889" s="120">
        <v>0.39300000000000002</v>
      </c>
    </row>
    <row r="890" spans="1:8" x14ac:dyDescent="0.25">
      <c r="A890" s="120">
        <v>177</v>
      </c>
      <c r="B890" s="120">
        <v>1.008</v>
      </c>
      <c r="C890" s="120">
        <v>0.94399999999999995</v>
      </c>
      <c r="D890" s="120">
        <v>1.0029999999999999</v>
      </c>
      <c r="E890" s="120">
        <v>0.93400000000000005</v>
      </c>
      <c r="F890" s="120">
        <v>0.99399999999999999</v>
      </c>
      <c r="G890" s="120">
        <v>0.83099999999999996</v>
      </c>
      <c r="H890" s="120">
        <v>0.39300000000000002</v>
      </c>
    </row>
    <row r="891" spans="1:8" x14ac:dyDescent="0.25">
      <c r="A891" s="120">
        <v>177.2</v>
      </c>
      <c r="B891" s="120">
        <v>1.0069999999999999</v>
      </c>
      <c r="C891" s="120">
        <v>0.94299999999999995</v>
      </c>
      <c r="D891" s="120">
        <v>1.002</v>
      </c>
      <c r="E891" s="120">
        <v>0.93300000000000005</v>
      </c>
      <c r="F891" s="120">
        <v>0.99299999999999999</v>
      </c>
      <c r="G891" s="120">
        <v>0.83</v>
      </c>
      <c r="H891" s="120">
        <v>0.39300000000000002</v>
      </c>
    </row>
    <row r="892" spans="1:8" x14ac:dyDescent="0.25">
      <c r="A892" s="120">
        <v>177.4</v>
      </c>
      <c r="B892" s="120">
        <v>1.0049999999999999</v>
      </c>
      <c r="C892" s="120">
        <v>0.94199999999999995</v>
      </c>
      <c r="D892" s="120">
        <v>1.0009999999999999</v>
      </c>
      <c r="E892" s="120">
        <v>0.93200000000000005</v>
      </c>
      <c r="F892" s="120">
        <v>0.99199999999999999</v>
      </c>
      <c r="G892" s="120">
        <v>0.82899999999999996</v>
      </c>
      <c r="H892" s="120">
        <v>0.39300000000000002</v>
      </c>
    </row>
    <row r="893" spans="1:8" x14ac:dyDescent="0.25">
      <c r="A893" s="120">
        <v>177.6</v>
      </c>
      <c r="B893" s="120">
        <v>1.004</v>
      </c>
      <c r="C893" s="120">
        <v>0.94099999999999995</v>
      </c>
      <c r="D893" s="120">
        <v>1</v>
      </c>
      <c r="E893" s="120">
        <v>0.93100000000000005</v>
      </c>
      <c r="F893" s="120">
        <v>0.99099999999999999</v>
      </c>
      <c r="G893" s="120">
        <v>0.82799999999999996</v>
      </c>
      <c r="H893" s="120">
        <v>0.39300000000000002</v>
      </c>
    </row>
    <row r="894" spans="1:8" x14ac:dyDescent="0.25">
      <c r="A894" s="120">
        <v>177.8</v>
      </c>
      <c r="B894" s="120">
        <v>1.0029999999999999</v>
      </c>
      <c r="C894" s="120">
        <v>0.94</v>
      </c>
      <c r="D894" s="120">
        <v>0.999</v>
      </c>
      <c r="E894" s="120">
        <v>0.93</v>
      </c>
      <c r="F894" s="120">
        <v>0.99</v>
      </c>
      <c r="G894" s="120">
        <v>0.82699999999999996</v>
      </c>
      <c r="H894" s="120">
        <v>0.39300000000000002</v>
      </c>
    </row>
    <row r="895" spans="1:8" x14ac:dyDescent="0.25">
      <c r="A895" s="120">
        <v>178</v>
      </c>
      <c r="B895" s="120">
        <v>1.002</v>
      </c>
      <c r="C895" s="120">
        <v>0.93899999999999995</v>
      </c>
      <c r="D895" s="120">
        <v>0.998</v>
      </c>
      <c r="E895" s="120">
        <v>0.92900000000000005</v>
      </c>
      <c r="F895" s="120">
        <v>0.98899999999999999</v>
      </c>
      <c r="G895" s="120">
        <v>0.82599999999999996</v>
      </c>
      <c r="H895" s="120">
        <v>0.39300000000000002</v>
      </c>
    </row>
    <row r="896" spans="1:8" x14ac:dyDescent="0.25">
      <c r="A896" s="120">
        <v>178.2</v>
      </c>
      <c r="B896" s="120">
        <v>1.0009999999999999</v>
      </c>
      <c r="C896" s="120">
        <v>0.93899999999999995</v>
      </c>
      <c r="D896" s="120">
        <v>0.998</v>
      </c>
      <c r="E896" s="120">
        <v>0.92800000000000005</v>
      </c>
      <c r="F896" s="120">
        <v>0.98899999999999999</v>
      </c>
      <c r="G896" s="120">
        <v>0.82499999999999996</v>
      </c>
      <c r="H896" s="120">
        <v>0.39300000000000002</v>
      </c>
    </row>
    <row r="897" spans="1:8" x14ac:dyDescent="0.25">
      <c r="A897" s="120">
        <v>178.4</v>
      </c>
      <c r="B897" s="120">
        <v>1</v>
      </c>
      <c r="C897" s="120">
        <v>0.93799999999999994</v>
      </c>
      <c r="D897" s="120">
        <v>0.997</v>
      </c>
      <c r="E897" s="120">
        <v>0.92700000000000005</v>
      </c>
      <c r="F897" s="120">
        <v>0.98799999999999999</v>
      </c>
      <c r="G897" s="120">
        <v>0.82399999999999995</v>
      </c>
      <c r="H897" s="120">
        <v>0.39300000000000002</v>
      </c>
    </row>
    <row r="898" spans="1:8" x14ac:dyDescent="0.25">
      <c r="A898" s="120">
        <v>178.6</v>
      </c>
      <c r="B898" s="120">
        <v>0.999</v>
      </c>
      <c r="C898" s="120">
        <v>0.93700000000000006</v>
      </c>
      <c r="D898" s="120">
        <v>0.996</v>
      </c>
      <c r="E898" s="120">
        <v>0.92600000000000005</v>
      </c>
      <c r="F898" s="120">
        <v>0.98699999999999999</v>
      </c>
      <c r="G898" s="120">
        <v>0.82299999999999995</v>
      </c>
      <c r="H898" s="120">
        <v>0.39300000000000002</v>
      </c>
    </row>
    <row r="899" spans="1:8" x14ac:dyDescent="0.25">
      <c r="A899" s="120">
        <v>178.8</v>
      </c>
      <c r="B899" s="120">
        <v>0.998</v>
      </c>
      <c r="C899" s="120">
        <v>0.93600000000000005</v>
      </c>
      <c r="D899" s="120">
        <v>0.995</v>
      </c>
      <c r="E899" s="120">
        <v>0.92500000000000004</v>
      </c>
      <c r="F899" s="120">
        <v>0.98599999999999999</v>
      </c>
      <c r="G899" s="120">
        <v>0.82199999999999995</v>
      </c>
      <c r="H899" s="120">
        <v>0.39300000000000002</v>
      </c>
    </row>
    <row r="900" spans="1:8" x14ac:dyDescent="0.25">
      <c r="A900" s="120">
        <v>179</v>
      </c>
      <c r="B900" s="120">
        <v>0.997</v>
      </c>
      <c r="C900" s="120">
        <v>0.93500000000000005</v>
      </c>
      <c r="D900" s="120">
        <v>0.99399999999999999</v>
      </c>
      <c r="E900" s="120">
        <v>0.92400000000000004</v>
      </c>
      <c r="F900" s="120">
        <v>0.98499999999999999</v>
      </c>
      <c r="G900" s="120">
        <v>0.82099999999999995</v>
      </c>
      <c r="H900" s="120">
        <v>0.39300000000000002</v>
      </c>
    </row>
    <row r="901" spans="1:8" x14ac:dyDescent="0.25">
      <c r="A901" s="120">
        <v>179.2</v>
      </c>
      <c r="B901" s="120">
        <v>0.996</v>
      </c>
      <c r="C901" s="120">
        <v>0.93400000000000005</v>
      </c>
      <c r="D901" s="120">
        <v>0.99399999999999999</v>
      </c>
      <c r="E901" s="120">
        <v>0.92300000000000004</v>
      </c>
      <c r="F901" s="120">
        <v>0.98399999999999999</v>
      </c>
      <c r="G901" s="120">
        <v>0.82</v>
      </c>
      <c r="H901" s="120">
        <v>0.39300000000000002</v>
      </c>
    </row>
    <row r="902" spans="1:8" x14ac:dyDescent="0.25">
      <c r="A902" s="120">
        <v>179.4</v>
      </c>
      <c r="B902" s="120">
        <v>0.995</v>
      </c>
      <c r="C902" s="120">
        <v>0.93400000000000005</v>
      </c>
      <c r="D902" s="120">
        <v>0.99299999999999999</v>
      </c>
      <c r="E902" s="120">
        <v>0.92200000000000004</v>
      </c>
      <c r="F902" s="120">
        <v>0.98399999999999999</v>
      </c>
      <c r="G902" s="120">
        <v>0.81899999999999995</v>
      </c>
      <c r="H902" s="120">
        <v>0.39300000000000002</v>
      </c>
    </row>
    <row r="903" spans="1:8" x14ac:dyDescent="0.25">
      <c r="A903" s="120">
        <v>179.6</v>
      </c>
      <c r="B903" s="120">
        <v>0.99399999999999999</v>
      </c>
      <c r="C903" s="120">
        <v>0.93300000000000005</v>
      </c>
      <c r="D903" s="120">
        <v>0.99199999999999999</v>
      </c>
      <c r="E903" s="120">
        <v>0.92100000000000004</v>
      </c>
      <c r="F903" s="120">
        <v>0.98299999999999998</v>
      </c>
      <c r="G903" s="120">
        <v>0.81899999999999995</v>
      </c>
      <c r="H903" s="120">
        <v>0.39300000000000002</v>
      </c>
    </row>
    <row r="904" spans="1:8" x14ac:dyDescent="0.25">
      <c r="A904" s="120">
        <v>179.8</v>
      </c>
      <c r="B904" s="120">
        <v>0.99299999999999999</v>
      </c>
      <c r="C904" s="120">
        <v>0.93200000000000005</v>
      </c>
      <c r="D904" s="120">
        <v>0.99099999999999999</v>
      </c>
      <c r="E904" s="120">
        <v>0.92</v>
      </c>
      <c r="F904" s="120">
        <v>0.98199999999999998</v>
      </c>
      <c r="G904" s="120">
        <v>0.81799999999999995</v>
      </c>
      <c r="H904" s="120">
        <v>0.39300000000000002</v>
      </c>
    </row>
    <row r="905" spans="1:8" x14ac:dyDescent="0.25">
      <c r="A905" s="120">
        <v>180</v>
      </c>
      <c r="B905" s="120">
        <v>0.99199999999999999</v>
      </c>
      <c r="C905" s="120">
        <v>0.93100000000000005</v>
      </c>
      <c r="D905" s="120">
        <v>0.99099999999999999</v>
      </c>
      <c r="E905" s="120">
        <v>0.91900000000000004</v>
      </c>
      <c r="F905" s="120">
        <v>0.98099999999999998</v>
      </c>
      <c r="G905" s="120">
        <v>0.81699999999999995</v>
      </c>
      <c r="H905" s="120">
        <v>0.39300000000000002</v>
      </c>
    </row>
    <row r="906" spans="1:8" x14ac:dyDescent="0.25">
      <c r="A906" s="120">
        <v>180.2</v>
      </c>
      <c r="B906" s="120">
        <v>0.99099999999999999</v>
      </c>
      <c r="C906" s="120">
        <v>0.93</v>
      </c>
      <c r="D906" s="120">
        <v>0.99</v>
      </c>
      <c r="E906" s="120">
        <v>0.91800000000000004</v>
      </c>
      <c r="F906" s="120">
        <v>0.98</v>
      </c>
      <c r="G906" s="120">
        <v>0.81599999999999995</v>
      </c>
      <c r="H906" s="120">
        <v>0.39300000000000002</v>
      </c>
    </row>
    <row r="907" spans="1:8" x14ac:dyDescent="0.25">
      <c r="A907" s="120">
        <v>180.4</v>
      </c>
      <c r="B907" s="120">
        <v>0.99</v>
      </c>
      <c r="C907" s="120">
        <v>0.93</v>
      </c>
      <c r="D907" s="120">
        <v>0.98899999999999999</v>
      </c>
      <c r="E907" s="120">
        <v>0.91800000000000004</v>
      </c>
      <c r="F907" s="120">
        <v>0.97899999999999998</v>
      </c>
      <c r="G907" s="120">
        <v>0.81499999999999995</v>
      </c>
      <c r="H907" s="120">
        <v>0.39300000000000002</v>
      </c>
    </row>
    <row r="908" spans="1:8" x14ac:dyDescent="0.25">
      <c r="A908" s="120">
        <v>180.6</v>
      </c>
      <c r="B908" s="120">
        <v>0.98899999999999999</v>
      </c>
      <c r="C908" s="120">
        <v>0.92900000000000005</v>
      </c>
      <c r="D908" s="120">
        <v>0.98799999999999999</v>
      </c>
      <c r="E908" s="120">
        <v>0.91700000000000004</v>
      </c>
      <c r="F908" s="120">
        <v>0.97899999999999998</v>
      </c>
      <c r="G908" s="120">
        <v>0.81399999999999995</v>
      </c>
      <c r="H908" s="120">
        <v>0.39300000000000002</v>
      </c>
    </row>
    <row r="909" spans="1:8" x14ac:dyDescent="0.25">
      <c r="A909" s="120">
        <v>180.8</v>
      </c>
      <c r="B909" s="120">
        <v>0.98799999999999999</v>
      </c>
      <c r="C909" s="120">
        <v>0.92800000000000005</v>
      </c>
      <c r="D909" s="120">
        <v>0.98799999999999999</v>
      </c>
      <c r="E909" s="120">
        <v>0.91600000000000004</v>
      </c>
      <c r="F909" s="120">
        <v>0.97799999999999998</v>
      </c>
      <c r="G909" s="120">
        <v>0.81299999999999994</v>
      </c>
      <c r="H909" s="120">
        <v>0.39300000000000002</v>
      </c>
    </row>
    <row r="910" spans="1:8" x14ac:dyDescent="0.25">
      <c r="A910" s="120">
        <v>181</v>
      </c>
      <c r="B910" s="120">
        <v>0.98699999999999999</v>
      </c>
      <c r="C910" s="120">
        <v>0.92700000000000005</v>
      </c>
      <c r="D910" s="120">
        <v>0.98699999999999999</v>
      </c>
      <c r="E910" s="120">
        <v>0.91500000000000004</v>
      </c>
      <c r="F910" s="120">
        <v>0.97699999999999998</v>
      </c>
      <c r="G910" s="120">
        <v>0.81200000000000006</v>
      </c>
      <c r="H910" s="120">
        <v>0.39300000000000002</v>
      </c>
    </row>
    <row r="911" spans="1:8" x14ac:dyDescent="0.25">
      <c r="A911" s="120">
        <v>181.2</v>
      </c>
      <c r="B911" s="120">
        <v>0.98599999999999999</v>
      </c>
      <c r="C911" s="120">
        <v>0.92700000000000005</v>
      </c>
      <c r="D911" s="120">
        <v>0.98599999999999999</v>
      </c>
      <c r="E911" s="120">
        <v>0.91400000000000003</v>
      </c>
      <c r="F911" s="120">
        <v>0.97599999999999998</v>
      </c>
      <c r="G911" s="120">
        <v>0.81100000000000005</v>
      </c>
      <c r="H911" s="120">
        <v>0.39300000000000002</v>
      </c>
    </row>
    <row r="912" spans="1:8" x14ac:dyDescent="0.25">
      <c r="A912" s="120">
        <v>181.4</v>
      </c>
      <c r="B912" s="120">
        <v>0.98499999999999999</v>
      </c>
      <c r="C912" s="120">
        <v>0.92600000000000005</v>
      </c>
      <c r="D912" s="120">
        <v>0.98599999999999999</v>
      </c>
      <c r="E912" s="120">
        <v>0.91300000000000003</v>
      </c>
      <c r="F912" s="120">
        <v>0.97599999999999998</v>
      </c>
      <c r="G912" s="120">
        <v>0.81</v>
      </c>
      <c r="H912" s="120">
        <v>0.39300000000000002</v>
      </c>
    </row>
    <row r="913" spans="1:8" x14ac:dyDescent="0.25">
      <c r="A913" s="120">
        <v>181.6</v>
      </c>
      <c r="B913" s="120">
        <v>0.98399999999999999</v>
      </c>
      <c r="C913" s="120">
        <v>0.92500000000000004</v>
      </c>
      <c r="D913" s="120">
        <v>0.98499999999999999</v>
      </c>
      <c r="E913" s="120">
        <v>0.91200000000000003</v>
      </c>
      <c r="F913" s="120">
        <v>0.97499999999999998</v>
      </c>
      <c r="G913" s="120">
        <v>0.81</v>
      </c>
      <c r="H913" s="120">
        <v>0.39300000000000002</v>
      </c>
    </row>
    <row r="914" spans="1:8" x14ac:dyDescent="0.25">
      <c r="A914" s="120">
        <v>181.8</v>
      </c>
      <c r="B914" s="120">
        <v>0.98399999999999999</v>
      </c>
      <c r="C914" s="120">
        <v>0.92400000000000004</v>
      </c>
      <c r="D914" s="120">
        <v>0.98399999999999999</v>
      </c>
      <c r="E914" s="120">
        <v>0.91100000000000003</v>
      </c>
      <c r="F914" s="120">
        <v>0.97399999999999998</v>
      </c>
      <c r="G914" s="120">
        <v>0.80900000000000005</v>
      </c>
      <c r="H914" s="120">
        <v>0.39300000000000002</v>
      </c>
    </row>
    <row r="915" spans="1:8" x14ac:dyDescent="0.25">
      <c r="A915" s="120">
        <v>182</v>
      </c>
      <c r="B915" s="120">
        <v>0.98299999999999998</v>
      </c>
      <c r="C915" s="120">
        <v>0.92400000000000004</v>
      </c>
      <c r="D915" s="120">
        <v>0.98299999999999998</v>
      </c>
      <c r="E915" s="120">
        <v>0.91100000000000003</v>
      </c>
      <c r="F915" s="120">
        <v>0.97299999999999998</v>
      </c>
      <c r="G915" s="120">
        <v>0.80800000000000005</v>
      </c>
      <c r="H915" s="120">
        <v>0.39300000000000002</v>
      </c>
    </row>
    <row r="916" spans="1:8" x14ac:dyDescent="0.25">
      <c r="A916" s="120">
        <v>182.2</v>
      </c>
      <c r="B916" s="120">
        <v>0.98199999999999998</v>
      </c>
      <c r="C916" s="120">
        <v>0.92300000000000004</v>
      </c>
      <c r="D916" s="120">
        <v>0.98299999999999998</v>
      </c>
      <c r="E916" s="120">
        <v>0.91</v>
      </c>
      <c r="F916" s="120">
        <v>0.97199999999999998</v>
      </c>
      <c r="G916" s="120">
        <v>0.80700000000000005</v>
      </c>
      <c r="H916" s="120">
        <v>0.39300000000000002</v>
      </c>
    </row>
    <row r="917" spans="1:8" x14ac:dyDescent="0.25">
      <c r="A917" s="120">
        <v>182.4</v>
      </c>
      <c r="B917" s="120">
        <v>0.98099999999999998</v>
      </c>
      <c r="C917" s="120">
        <v>0.92200000000000004</v>
      </c>
      <c r="D917" s="120">
        <v>0.98199999999999998</v>
      </c>
      <c r="E917" s="120">
        <v>0.90900000000000003</v>
      </c>
      <c r="F917" s="120">
        <v>0.97199999999999998</v>
      </c>
      <c r="G917" s="120">
        <v>0.80600000000000005</v>
      </c>
      <c r="H917" s="120">
        <v>0.39300000000000002</v>
      </c>
    </row>
    <row r="918" spans="1:8" x14ac:dyDescent="0.25">
      <c r="A918" s="120">
        <v>182.6</v>
      </c>
      <c r="B918" s="120">
        <v>0.98</v>
      </c>
      <c r="C918" s="120">
        <v>0.92100000000000004</v>
      </c>
      <c r="D918" s="120">
        <v>0.98099999999999998</v>
      </c>
      <c r="E918" s="120">
        <v>0.90800000000000003</v>
      </c>
      <c r="F918" s="120">
        <v>0.97099999999999997</v>
      </c>
      <c r="G918" s="120">
        <v>0.80500000000000005</v>
      </c>
      <c r="H918" s="120">
        <v>0.39300000000000002</v>
      </c>
    </row>
    <row r="919" spans="1:8" x14ac:dyDescent="0.25">
      <c r="A919" s="120">
        <v>182.8</v>
      </c>
      <c r="B919" s="120">
        <v>0.97899999999999998</v>
      </c>
      <c r="C919" s="120">
        <v>0.92100000000000004</v>
      </c>
      <c r="D919" s="120">
        <v>0.98099999999999998</v>
      </c>
      <c r="E919" s="120">
        <v>0.90700000000000003</v>
      </c>
      <c r="F919" s="120">
        <v>0.97</v>
      </c>
      <c r="G919" s="120">
        <v>0.80500000000000005</v>
      </c>
      <c r="H919" s="120">
        <v>0.39300000000000002</v>
      </c>
    </row>
    <row r="920" spans="1:8" x14ac:dyDescent="0.25">
      <c r="A920" s="120">
        <v>183</v>
      </c>
      <c r="B920" s="120">
        <v>0.97799999999999998</v>
      </c>
      <c r="C920" s="120">
        <v>0.92</v>
      </c>
      <c r="D920" s="120">
        <v>0.98</v>
      </c>
      <c r="E920" s="120">
        <v>0.90600000000000003</v>
      </c>
      <c r="F920" s="120">
        <v>0.96899999999999997</v>
      </c>
      <c r="G920" s="120">
        <v>0.80400000000000005</v>
      </c>
      <c r="H920" s="120">
        <v>0.39300000000000002</v>
      </c>
    </row>
    <row r="921" spans="1:8" x14ac:dyDescent="0.25">
      <c r="A921" s="120">
        <v>183.2</v>
      </c>
      <c r="B921" s="120">
        <v>0.97699999999999998</v>
      </c>
      <c r="C921" s="120">
        <v>0.91900000000000004</v>
      </c>
      <c r="D921" s="120">
        <v>0.97899999999999998</v>
      </c>
      <c r="E921" s="120">
        <v>0.90600000000000003</v>
      </c>
      <c r="F921" s="120">
        <v>0.96899999999999997</v>
      </c>
      <c r="G921" s="120">
        <v>0.80300000000000005</v>
      </c>
      <c r="H921" s="120">
        <v>0.39300000000000002</v>
      </c>
    </row>
    <row r="922" spans="1:8" x14ac:dyDescent="0.25">
      <c r="A922" s="120">
        <v>183.4</v>
      </c>
      <c r="B922" s="120">
        <v>0.97599999999999998</v>
      </c>
      <c r="C922" s="120">
        <v>0.91800000000000004</v>
      </c>
      <c r="D922" s="120">
        <v>0.97899999999999998</v>
      </c>
      <c r="E922" s="120">
        <v>0.90500000000000003</v>
      </c>
      <c r="F922" s="120">
        <v>0.96799999999999997</v>
      </c>
      <c r="G922" s="120">
        <v>0.80200000000000005</v>
      </c>
      <c r="H922" s="120">
        <v>0.39300000000000002</v>
      </c>
    </row>
    <row r="923" spans="1:8" x14ac:dyDescent="0.25">
      <c r="A923" s="120">
        <v>183.6</v>
      </c>
      <c r="B923" s="120">
        <v>0.97499999999999998</v>
      </c>
      <c r="C923" s="120">
        <v>0.91800000000000004</v>
      </c>
      <c r="D923" s="120">
        <v>0.97799999999999998</v>
      </c>
      <c r="E923" s="120">
        <v>0.90400000000000003</v>
      </c>
      <c r="F923" s="120">
        <v>0.96699999999999997</v>
      </c>
      <c r="G923" s="120">
        <v>0.80100000000000005</v>
      </c>
      <c r="H923" s="120">
        <v>0.39300000000000002</v>
      </c>
    </row>
    <row r="924" spans="1:8" x14ac:dyDescent="0.25">
      <c r="A924" s="120">
        <v>183.8</v>
      </c>
      <c r="B924" s="120">
        <v>0.97499999999999998</v>
      </c>
      <c r="C924" s="120">
        <v>0.91700000000000004</v>
      </c>
      <c r="D924" s="120">
        <v>0.97699999999999998</v>
      </c>
      <c r="E924" s="120">
        <v>0.90300000000000002</v>
      </c>
      <c r="F924" s="120">
        <v>0.96699999999999997</v>
      </c>
      <c r="G924" s="120">
        <v>0.8</v>
      </c>
      <c r="H924" s="120">
        <v>0.39300000000000002</v>
      </c>
    </row>
    <row r="925" spans="1:8" x14ac:dyDescent="0.25">
      <c r="A925" s="120">
        <v>184</v>
      </c>
      <c r="B925" s="120">
        <v>0.97399999999999998</v>
      </c>
      <c r="C925" s="120">
        <v>0.91600000000000004</v>
      </c>
      <c r="D925" s="120">
        <v>0.97699999999999998</v>
      </c>
      <c r="E925" s="120">
        <v>0.90200000000000002</v>
      </c>
      <c r="F925" s="120">
        <v>0.96599999999999997</v>
      </c>
      <c r="G925" s="120">
        <v>0.8</v>
      </c>
      <c r="H925" s="120">
        <v>0.39300000000000002</v>
      </c>
    </row>
    <row r="926" spans="1:8" x14ac:dyDescent="0.25">
      <c r="A926" s="120">
        <v>184.2</v>
      </c>
      <c r="B926" s="120">
        <v>0.97299999999999998</v>
      </c>
      <c r="C926" s="120">
        <v>0.91600000000000004</v>
      </c>
      <c r="D926" s="120">
        <v>0.97599999999999998</v>
      </c>
      <c r="E926" s="120">
        <v>0.90200000000000002</v>
      </c>
      <c r="F926" s="120">
        <v>0.96499999999999997</v>
      </c>
      <c r="G926" s="120">
        <v>0.79900000000000004</v>
      </c>
      <c r="H926" s="120">
        <v>0.39300000000000002</v>
      </c>
    </row>
    <row r="927" spans="1:8" x14ac:dyDescent="0.25">
      <c r="A927" s="120">
        <v>184.4</v>
      </c>
      <c r="B927" s="120">
        <v>0.97199999999999998</v>
      </c>
      <c r="C927" s="120">
        <v>0.91500000000000004</v>
      </c>
      <c r="D927" s="120">
        <v>0.97499999999999998</v>
      </c>
      <c r="E927" s="120">
        <v>0.90100000000000002</v>
      </c>
      <c r="F927" s="120">
        <v>0.96399999999999997</v>
      </c>
      <c r="G927" s="120">
        <v>0.79800000000000004</v>
      </c>
      <c r="H927" s="120">
        <v>0.39300000000000002</v>
      </c>
    </row>
    <row r="928" spans="1:8" x14ac:dyDescent="0.25">
      <c r="A928" s="120">
        <v>184.6</v>
      </c>
      <c r="B928" s="120">
        <v>0.97099999999999997</v>
      </c>
      <c r="C928" s="120">
        <v>0.91400000000000003</v>
      </c>
      <c r="D928" s="120">
        <v>0.97499999999999998</v>
      </c>
      <c r="E928" s="120">
        <v>0.9</v>
      </c>
      <c r="F928" s="120">
        <v>0.96399999999999997</v>
      </c>
      <c r="G928" s="120">
        <v>0.79700000000000004</v>
      </c>
      <c r="H928" s="120">
        <v>0.39300000000000002</v>
      </c>
    </row>
    <row r="929" spans="1:8" x14ac:dyDescent="0.25">
      <c r="A929" s="120">
        <v>184.8</v>
      </c>
      <c r="B929" s="120">
        <v>0.97</v>
      </c>
      <c r="C929" s="120">
        <v>0.91400000000000003</v>
      </c>
      <c r="D929" s="120">
        <v>0.97399999999999998</v>
      </c>
      <c r="E929" s="120">
        <v>0.89900000000000002</v>
      </c>
      <c r="F929" s="120">
        <v>0.96299999999999997</v>
      </c>
      <c r="G929" s="120">
        <v>0.79600000000000004</v>
      </c>
      <c r="H929" s="120">
        <v>0.39300000000000002</v>
      </c>
    </row>
    <row r="930" spans="1:8" x14ac:dyDescent="0.25">
      <c r="A930" s="120">
        <v>185</v>
      </c>
      <c r="B930" s="120">
        <v>0.96899999999999997</v>
      </c>
      <c r="C930" s="120">
        <v>0.91300000000000003</v>
      </c>
      <c r="D930" s="120">
        <v>0.97299999999999998</v>
      </c>
      <c r="E930" s="120">
        <v>0.89800000000000002</v>
      </c>
      <c r="F930" s="120">
        <v>0.96199999999999997</v>
      </c>
      <c r="G930" s="120">
        <v>0.79600000000000004</v>
      </c>
      <c r="H930" s="120">
        <v>0.39300000000000002</v>
      </c>
    </row>
    <row r="931" spans="1:8" x14ac:dyDescent="0.25">
      <c r="A931" s="120">
        <v>185.2</v>
      </c>
      <c r="B931" s="120">
        <v>0.96899999999999997</v>
      </c>
      <c r="C931" s="120">
        <v>0.91200000000000003</v>
      </c>
      <c r="D931" s="120">
        <v>0.97299999999999998</v>
      </c>
      <c r="E931" s="120">
        <v>0.89800000000000002</v>
      </c>
      <c r="F931" s="120">
        <v>0.96199999999999997</v>
      </c>
      <c r="G931" s="120">
        <v>0.79500000000000004</v>
      </c>
      <c r="H931" s="120">
        <v>0.39300000000000002</v>
      </c>
    </row>
    <row r="932" spans="1:8" x14ac:dyDescent="0.25">
      <c r="A932" s="120">
        <v>185.4</v>
      </c>
      <c r="B932" s="120">
        <v>0.96799999999999997</v>
      </c>
      <c r="C932" s="120">
        <v>0.91200000000000003</v>
      </c>
      <c r="D932" s="120">
        <v>0.97199999999999998</v>
      </c>
      <c r="E932" s="120">
        <v>0.89700000000000002</v>
      </c>
      <c r="F932" s="120">
        <v>0.96099999999999997</v>
      </c>
      <c r="G932" s="120">
        <v>0.79400000000000004</v>
      </c>
      <c r="H932" s="120">
        <v>0.39300000000000002</v>
      </c>
    </row>
    <row r="933" spans="1:8" x14ac:dyDescent="0.25">
      <c r="A933" s="120">
        <v>185.6</v>
      </c>
      <c r="B933" s="120">
        <v>0.96699999999999997</v>
      </c>
      <c r="C933" s="120">
        <v>0.91100000000000003</v>
      </c>
      <c r="D933" s="120">
        <v>0.97099999999999997</v>
      </c>
      <c r="E933" s="120">
        <v>0.89600000000000002</v>
      </c>
      <c r="F933" s="120">
        <v>0.96</v>
      </c>
      <c r="G933" s="120">
        <v>0.79300000000000004</v>
      </c>
      <c r="H933" s="120">
        <v>0.39300000000000002</v>
      </c>
    </row>
    <row r="934" spans="1:8" x14ac:dyDescent="0.25">
      <c r="A934" s="120">
        <v>185.8</v>
      </c>
      <c r="B934" s="120">
        <v>0.96599999999999997</v>
      </c>
      <c r="C934" s="120">
        <v>0.91</v>
      </c>
      <c r="D934" s="120">
        <v>0.97099999999999997</v>
      </c>
      <c r="E934" s="120">
        <v>0.89500000000000002</v>
      </c>
      <c r="F934" s="120">
        <v>0.96</v>
      </c>
      <c r="G934" s="120">
        <v>0.79300000000000004</v>
      </c>
      <c r="H934" s="120">
        <v>0.39300000000000002</v>
      </c>
    </row>
    <row r="935" spans="1:8" x14ac:dyDescent="0.25">
      <c r="A935" s="120">
        <v>186</v>
      </c>
      <c r="B935" s="120">
        <v>0.96499999999999997</v>
      </c>
      <c r="C935" s="120">
        <v>0.91</v>
      </c>
      <c r="D935" s="120">
        <v>0.97</v>
      </c>
      <c r="E935" s="120">
        <v>0.89500000000000002</v>
      </c>
      <c r="F935" s="120">
        <v>0.95899999999999996</v>
      </c>
      <c r="G935" s="120">
        <v>0.79200000000000004</v>
      </c>
      <c r="H935" s="120">
        <v>0.39300000000000002</v>
      </c>
    </row>
    <row r="936" spans="1:8" x14ac:dyDescent="0.25">
      <c r="A936" s="120">
        <v>186.2</v>
      </c>
      <c r="B936" s="120">
        <v>0.96399999999999997</v>
      </c>
      <c r="C936" s="120">
        <v>0.90900000000000003</v>
      </c>
      <c r="D936" s="120">
        <v>0.97</v>
      </c>
      <c r="E936" s="120">
        <v>0.89400000000000002</v>
      </c>
      <c r="F936" s="120">
        <v>0.95799999999999996</v>
      </c>
      <c r="G936" s="120">
        <v>0.79100000000000004</v>
      </c>
      <c r="H936" s="120">
        <v>0.39300000000000002</v>
      </c>
    </row>
    <row r="937" spans="1:8" x14ac:dyDescent="0.25">
      <c r="A937" s="120">
        <v>186.4</v>
      </c>
      <c r="B937" s="120">
        <v>0.96399999999999997</v>
      </c>
      <c r="C937" s="120">
        <v>0.90800000000000003</v>
      </c>
      <c r="D937" s="120">
        <v>0.96899999999999997</v>
      </c>
      <c r="E937" s="120">
        <v>0.89300000000000002</v>
      </c>
      <c r="F937" s="120">
        <v>0.95799999999999996</v>
      </c>
      <c r="G937" s="120">
        <v>0.79</v>
      </c>
      <c r="H937" s="120">
        <v>0.39300000000000002</v>
      </c>
    </row>
    <row r="938" spans="1:8" x14ac:dyDescent="0.25">
      <c r="A938" s="120">
        <v>186.6</v>
      </c>
      <c r="B938" s="120">
        <v>0.96299999999999997</v>
      </c>
      <c r="C938" s="120">
        <v>0.90800000000000003</v>
      </c>
      <c r="D938" s="120">
        <v>0.96799999999999997</v>
      </c>
      <c r="E938" s="120">
        <v>0.89200000000000002</v>
      </c>
      <c r="F938" s="120">
        <v>0.95699999999999996</v>
      </c>
      <c r="G938" s="120">
        <v>0.79</v>
      </c>
      <c r="H938" s="120">
        <v>0.39300000000000002</v>
      </c>
    </row>
    <row r="939" spans="1:8" x14ac:dyDescent="0.25">
      <c r="A939" s="120">
        <v>186.8</v>
      </c>
      <c r="B939" s="120">
        <v>0.96199999999999997</v>
      </c>
      <c r="C939" s="120">
        <v>0.90700000000000003</v>
      </c>
      <c r="D939" s="120">
        <v>0.96799999999999997</v>
      </c>
      <c r="E939" s="120">
        <v>0.89200000000000002</v>
      </c>
      <c r="F939" s="120">
        <v>0.95599999999999996</v>
      </c>
      <c r="G939" s="120">
        <v>0.78900000000000003</v>
      </c>
      <c r="H939" s="120">
        <v>0.39300000000000002</v>
      </c>
    </row>
    <row r="940" spans="1:8" x14ac:dyDescent="0.25">
      <c r="A940" s="120">
        <v>187</v>
      </c>
      <c r="B940" s="120">
        <v>0.96099999999999997</v>
      </c>
      <c r="C940" s="120">
        <v>0.90700000000000003</v>
      </c>
      <c r="D940" s="120">
        <v>0.96699999999999997</v>
      </c>
      <c r="E940" s="120">
        <v>0.89100000000000001</v>
      </c>
      <c r="F940" s="120">
        <v>0.95599999999999996</v>
      </c>
      <c r="G940" s="120">
        <v>0.78800000000000003</v>
      </c>
      <c r="H940" s="120">
        <v>0.39300000000000002</v>
      </c>
    </row>
    <row r="941" spans="1:8" x14ac:dyDescent="0.25">
      <c r="A941" s="120">
        <v>187.2</v>
      </c>
      <c r="B941" s="120">
        <v>0.96</v>
      </c>
      <c r="C941" s="120">
        <v>0.90600000000000003</v>
      </c>
      <c r="D941" s="120">
        <v>0.96699999999999997</v>
      </c>
      <c r="E941" s="120">
        <v>0.89</v>
      </c>
      <c r="F941" s="120">
        <v>0.95499999999999996</v>
      </c>
      <c r="G941" s="120">
        <v>0.78700000000000003</v>
      </c>
      <c r="H941" s="120">
        <v>0.39300000000000002</v>
      </c>
    </row>
    <row r="942" spans="1:8" x14ac:dyDescent="0.25">
      <c r="A942" s="120">
        <v>187.4</v>
      </c>
      <c r="B942" s="120">
        <v>0.96</v>
      </c>
      <c r="C942" s="120">
        <v>0.90500000000000003</v>
      </c>
      <c r="D942" s="120">
        <v>0.96599999999999997</v>
      </c>
      <c r="E942" s="120">
        <v>0.89</v>
      </c>
      <c r="F942" s="120">
        <v>0.95399999999999996</v>
      </c>
      <c r="G942" s="120">
        <v>0.78700000000000003</v>
      </c>
      <c r="H942" s="120">
        <v>0.39300000000000002</v>
      </c>
    </row>
    <row r="943" spans="1:8" x14ac:dyDescent="0.25">
      <c r="A943" s="120">
        <v>187.6</v>
      </c>
      <c r="B943" s="120">
        <v>0.95899999999999996</v>
      </c>
      <c r="C943" s="120">
        <v>0.90500000000000003</v>
      </c>
      <c r="D943" s="120">
        <v>0.96499999999999997</v>
      </c>
      <c r="E943" s="120">
        <v>0.88900000000000001</v>
      </c>
      <c r="F943" s="120">
        <v>0.95399999999999996</v>
      </c>
      <c r="G943" s="120">
        <v>0.78600000000000003</v>
      </c>
      <c r="H943" s="120">
        <v>0.39300000000000002</v>
      </c>
    </row>
    <row r="944" spans="1:8" x14ac:dyDescent="0.25">
      <c r="A944" s="120">
        <v>187.8</v>
      </c>
      <c r="B944" s="120">
        <v>0.95799999999999996</v>
      </c>
      <c r="C944" s="120">
        <v>0.90400000000000003</v>
      </c>
      <c r="D944" s="120">
        <v>0.96499999999999997</v>
      </c>
      <c r="E944" s="120">
        <v>0.88800000000000001</v>
      </c>
      <c r="F944" s="120">
        <v>0.95299999999999996</v>
      </c>
      <c r="G944" s="120">
        <v>0.78500000000000003</v>
      </c>
      <c r="H944" s="120">
        <v>0.39300000000000002</v>
      </c>
    </row>
    <row r="945" spans="1:8" x14ac:dyDescent="0.25">
      <c r="A945" s="120">
        <v>188</v>
      </c>
      <c r="B945" s="120">
        <v>0.95699999999999996</v>
      </c>
      <c r="C945" s="120">
        <v>0.90400000000000003</v>
      </c>
      <c r="D945" s="120">
        <v>0.96399999999999997</v>
      </c>
      <c r="E945" s="120">
        <v>0.88700000000000001</v>
      </c>
      <c r="F945" s="120">
        <v>0.95199999999999996</v>
      </c>
      <c r="G945" s="120">
        <v>0.78500000000000003</v>
      </c>
      <c r="H945" s="120">
        <v>0.39300000000000002</v>
      </c>
    </row>
    <row r="946" spans="1:8" x14ac:dyDescent="0.25">
      <c r="A946" s="120">
        <v>188.2</v>
      </c>
      <c r="B946" s="120">
        <v>0.95699999999999996</v>
      </c>
      <c r="C946" s="120">
        <v>0.90300000000000002</v>
      </c>
      <c r="D946" s="120">
        <v>0.96399999999999997</v>
      </c>
      <c r="E946" s="120">
        <v>0.88700000000000001</v>
      </c>
      <c r="F946" s="120">
        <v>0.95199999999999996</v>
      </c>
      <c r="G946" s="120">
        <v>0.78400000000000003</v>
      </c>
      <c r="H946" s="120">
        <v>0.39300000000000002</v>
      </c>
    </row>
    <row r="947" spans="1:8" x14ac:dyDescent="0.25">
      <c r="A947" s="120">
        <v>188.4</v>
      </c>
      <c r="B947" s="120">
        <v>0.95599999999999996</v>
      </c>
      <c r="C947" s="120">
        <v>0.90200000000000002</v>
      </c>
      <c r="D947" s="120">
        <v>0.96299999999999997</v>
      </c>
      <c r="E947" s="120">
        <v>0.88600000000000001</v>
      </c>
      <c r="F947" s="120">
        <v>0.95099999999999996</v>
      </c>
      <c r="G947" s="120">
        <v>0.78300000000000003</v>
      </c>
      <c r="H947" s="120">
        <v>0.39300000000000002</v>
      </c>
    </row>
    <row r="948" spans="1:8" x14ac:dyDescent="0.25">
      <c r="A948" s="120">
        <v>188.6</v>
      </c>
      <c r="B948" s="120">
        <v>0.95499999999999996</v>
      </c>
      <c r="C948" s="120">
        <v>0.90200000000000002</v>
      </c>
      <c r="D948" s="120">
        <v>0.96199999999999997</v>
      </c>
      <c r="E948" s="120">
        <v>0.88500000000000001</v>
      </c>
      <c r="F948" s="120">
        <v>0.95099999999999996</v>
      </c>
      <c r="G948" s="120">
        <v>0.78200000000000003</v>
      </c>
      <c r="H948" s="120">
        <v>0.39300000000000002</v>
      </c>
    </row>
    <row r="949" spans="1:8" x14ac:dyDescent="0.25">
      <c r="A949" s="120">
        <v>188.8</v>
      </c>
      <c r="B949" s="120">
        <v>0.95399999999999996</v>
      </c>
      <c r="C949" s="120">
        <v>0.90100000000000002</v>
      </c>
      <c r="D949" s="120">
        <v>0.96199999999999997</v>
      </c>
      <c r="E949" s="120">
        <v>0.88500000000000001</v>
      </c>
      <c r="F949" s="120">
        <v>0.95</v>
      </c>
      <c r="G949" s="120">
        <v>0.78200000000000003</v>
      </c>
      <c r="H949" s="120">
        <v>0.39300000000000002</v>
      </c>
    </row>
    <row r="950" spans="1:8" x14ac:dyDescent="0.25">
      <c r="A950" s="120">
        <v>189</v>
      </c>
      <c r="B950" s="120">
        <v>0.95399999999999996</v>
      </c>
      <c r="C950" s="120">
        <v>0.90100000000000002</v>
      </c>
      <c r="D950" s="120">
        <v>0.96099999999999997</v>
      </c>
      <c r="E950" s="120">
        <v>0.88400000000000001</v>
      </c>
      <c r="F950" s="120">
        <v>0.94899999999999995</v>
      </c>
      <c r="G950" s="120">
        <v>0.78100000000000003</v>
      </c>
      <c r="H950" s="120">
        <v>0.39300000000000002</v>
      </c>
    </row>
    <row r="951" spans="1:8" x14ac:dyDescent="0.25">
      <c r="A951" s="120">
        <v>189.2</v>
      </c>
      <c r="B951" s="120">
        <v>0.95299999999999996</v>
      </c>
      <c r="C951" s="120">
        <v>0.9</v>
      </c>
      <c r="D951" s="120">
        <v>0.96099999999999997</v>
      </c>
      <c r="E951" s="120">
        <v>0.88300000000000001</v>
      </c>
      <c r="F951" s="120">
        <v>0.94899999999999995</v>
      </c>
      <c r="G951" s="120">
        <v>0.78</v>
      </c>
      <c r="H951" s="120">
        <v>0.39300000000000002</v>
      </c>
    </row>
    <row r="952" spans="1:8" x14ac:dyDescent="0.25">
      <c r="A952" s="120">
        <v>189.4</v>
      </c>
      <c r="B952" s="120">
        <v>0.95199999999999996</v>
      </c>
      <c r="C952" s="120">
        <v>0.89900000000000002</v>
      </c>
      <c r="D952" s="120">
        <v>0.96</v>
      </c>
      <c r="E952" s="120">
        <v>0.88300000000000001</v>
      </c>
      <c r="F952" s="120">
        <v>0.94799999999999995</v>
      </c>
      <c r="G952" s="120">
        <v>0.78</v>
      </c>
      <c r="H952" s="120">
        <v>0.39300000000000002</v>
      </c>
    </row>
    <row r="953" spans="1:8" x14ac:dyDescent="0.25">
      <c r="A953" s="120">
        <v>189.6</v>
      </c>
      <c r="B953" s="120">
        <v>0.95099999999999996</v>
      </c>
      <c r="C953" s="120">
        <v>0.89900000000000002</v>
      </c>
      <c r="D953" s="120">
        <v>0.96</v>
      </c>
      <c r="E953" s="120">
        <v>0.88200000000000001</v>
      </c>
      <c r="F953" s="120">
        <v>0.94699999999999995</v>
      </c>
      <c r="G953" s="120">
        <v>0.77900000000000003</v>
      </c>
      <c r="H953" s="120">
        <v>0.39300000000000002</v>
      </c>
    </row>
    <row r="954" spans="1:8" x14ac:dyDescent="0.25">
      <c r="A954" s="120">
        <v>189.8</v>
      </c>
      <c r="B954" s="120">
        <v>0.95099999999999996</v>
      </c>
      <c r="C954" s="120">
        <v>0.89800000000000002</v>
      </c>
      <c r="D954" s="120">
        <v>0.95899999999999996</v>
      </c>
      <c r="E954" s="120">
        <v>0.88100000000000001</v>
      </c>
      <c r="F954" s="120">
        <v>0.94699999999999995</v>
      </c>
      <c r="G954" s="120">
        <v>0.77800000000000002</v>
      </c>
      <c r="H954" s="120">
        <v>0.39300000000000002</v>
      </c>
    </row>
    <row r="955" spans="1:8" x14ac:dyDescent="0.25">
      <c r="A955" s="120">
        <v>190</v>
      </c>
      <c r="B955" s="120">
        <v>0.95</v>
      </c>
      <c r="C955" s="120">
        <v>0.89800000000000002</v>
      </c>
      <c r="D955" s="120">
        <v>0.95899999999999996</v>
      </c>
      <c r="E955" s="120">
        <v>0.88100000000000001</v>
      </c>
      <c r="F955" s="120">
        <v>0.94599999999999995</v>
      </c>
      <c r="G955" s="120">
        <v>0.77800000000000002</v>
      </c>
      <c r="H955" s="120">
        <v>0.39300000000000002</v>
      </c>
    </row>
    <row r="956" spans="1:8" x14ac:dyDescent="0.25">
      <c r="A956" s="120">
        <v>190.2</v>
      </c>
      <c r="B956" s="120">
        <v>0.94899999999999995</v>
      </c>
      <c r="C956" s="120">
        <v>0.89700000000000002</v>
      </c>
      <c r="D956" s="120">
        <v>0.95799999999999996</v>
      </c>
      <c r="E956" s="120">
        <v>0.88</v>
      </c>
      <c r="F956" s="120">
        <v>0.94599999999999995</v>
      </c>
      <c r="G956" s="120">
        <v>0.77700000000000002</v>
      </c>
      <c r="H956" s="120">
        <v>0.39300000000000002</v>
      </c>
    </row>
    <row r="957" spans="1:8" x14ac:dyDescent="0.25">
      <c r="A957" s="120">
        <v>190.4</v>
      </c>
      <c r="B957" s="120">
        <v>0.94899999999999995</v>
      </c>
      <c r="C957" s="120">
        <v>0.89700000000000002</v>
      </c>
      <c r="D957" s="120">
        <v>0.95699999999999996</v>
      </c>
      <c r="E957" s="120">
        <v>0.879</v>
      </c>
      <c r="F957" s="120">
        <v>0.94499999999999995</v>
      </c>
      <c r="G957" s="120">
        <v>0.77600000000000002</v>
      </c>
      <c r="H957" s="120">
        <v>0.39300000000000002</v>
      </c>
    </row>
    <row r="958" spans="1:8" x14ac:dyDescent="0.25">
      <c r="A958" s="120">
        <v>190.6</v>
      </c>
      <c r="B958" s="120">
        <v>0.94799999999999995</v>
      </c>
      <c r="C958" s="120">
        <v>0.89600000000000002</v>
      </c>
      <c r="D958" s="120">
        <v>0.95699999999999996</v>
      </c>
      <c r="E958" s="120">
        <v>0.879</v>
      </c>
      <c r="F958" s="120">
        <v>0.94499999999999995</v>
      </c>
      <c r="G958" s="120">
        <v>0.77600000000000002</v>
      </c>
      <c r="H958" s="120">
        <v>0.39300000000000002</v>
      </c>
    </row>
    <row r="959" spans="1:8" x14ac:dyDescent="0.25">
      <c r="A959" s="120">
        <v>190.8</v>
      </c>
      <c r="B959" s="120">
        <v>0.94699999999999995</v>
      </c>
      <c r="C959" s="120">
        <v>0.89600000000000002</v>
      </c>
      <c r="D959" s="120">
        <v>0.95599999999999996</v>
      </c>
      <c r="E959" s="120">
        <v>0.878</v>
      </c>
      <c r="F959" s="120">
        <v>0.94399999999999995</v>
      </c>
      <c r="G959" s="120">
        <v>0.77500000000000002</v>
      </c>
      <c r="H959" s="120">
        <v>0.39300000000000002</v>
      </c>
    </row>
    <row r="960" spans="1:8" x14ac:dyDescent="0.25">
      <c r="A960" s="120">
        <v>191</v>
      </c>
      <c r="B960" s="120">
        <v>0.94599999999999995</v>
      </c>
      <c r="C960" s="120">
        <v>0.89500000000000002</v>
      </c>
      <c r="D960" s="120">
        <v>0.95599999999999996</v>
      </c>
      <c r="E960" s="120">
        <v>0.878</v>
      </c>
      <c r="F960" s="120">
        <v>0.94299999999999995</v>
      </c>
      <c r="G960" s="120">
        <v>0.77400000000000002</v>
      </c>
      <c r="H960" s="120">
        <v>0.39300000000000002</v>
      </c>
    </row>
    <row r="961" spans="1:8" x14ac:dyDescent="0.25">
      <c r="A961" s="120">
        <v>191.2</v>
      </c>
      <c r="B961" s="120">
        <v>0.94599999999999995</v>
      </c>
      <c r="C961" s="120">
        <v>0.89400000000000002</v>
      </c>
      <c r="D961" s="120">
        <v>0.95499999999999996</v>
      </c>
      <c r="E961" s="120">
        <v>0.877</v>
      </c>
      <c r="F961" s="120">
        <v>0.94299999999999995</v>
      </c>
      <c r="G961" s="120">
        <v>0.77400000000000002</v>
      </c>
      <c r="H961" s="120">
        <v>0.39300000000000002</v>
      </c>
    </row>
    <row r="962" spans="1:8" x14ac:dyDescent="0.25">
      <c r="A962" s="120">
        <v>191.4</v>
      </c>
      <c r="B962" s="120">
        <v>0.94499999999999995</v>
      </c>
      <c r="C962" s="120">
        <v>0.89400000000000002</v>
      </c>
      <c r="D962" s="120">
        <v>0.95499999999999996</v>
      </c>
      <c r="E962" s="120">
        <v>0.876</v>
      </c>
      <c r="F962" s="120">
        <v>0.94199999999999995</v>
      </c>
      <c r="G962" s="120">
        <v>0.77300000000000002</v>
      </c>
      <c r="H962" s="120">
        <v>0.39300000000000002</v>
      </c>
    </row>
    <row r="963" spans="1:8" x14ac:dyDescent="0.25">
      <c r="A963" s="120">
        <v>191.6</v>
      </c>
      <c r="B963" s="120">
        <v>0.94399999999999995</v>
      </c>
      <c r="C963" s="120">
        <v>0.89300000000000002</v>
      </c>
      <c r="D963" s="120">
        <v>0.95399999999999996</v>
      </c>
      <c r="E963" s="120">
        <v>0.876</v>
      </c>
      <c r="F963" s="120">
        <v>0.94199999999999995</v>
      </c>
      <c r="G963" s="120">
        <v>0.77300000000000002</v>
      </c>
      <c r="H963" s="120">
        <v>0.39300000000000002</v>
      </c>
    </row>
    <row r="964" spans="1:8" x14ac:dyDescent="0.25">
      <c r="A964" s="120">
        <v>191.8</v>
      </c>
      <c r="B964" s="120">
        <v>0.94399999999999995</v>
      </c>
      <c r="C964" s="120">
        <v>0.89300000000000002</v>
      </c>
      <c r="D964" s="120">
        <v>0.95399999999999996</v>
      </c>
      <c r="E964" s="120">
        <v>0.875</v>
      </c>
      <c r="F964" s="120">
        <v>0.94099999999999995</v>
      </c>
      <c r="G964" s="120">
        <v>0.77200000000000002</v>
      </c>
      <c r="H964" s="120">
        <v>0.39300000000000002</v>
      </c>
    </row>
    <row r="965" spans="1:8" x14ac:dyDescent="0.25">
      <c r="A965" s="120">
        <v>192</v>
      </c>
      <c r="B965" s="120">
        <v>0.94299999999999995</v>
      </c>
      <c r="C965" s="120">
        <v>0.89200000000000002</v>
      </c>
      <c r="D965" s="120">
        <v>0.95299999999999996</v>
      </c>
      <c r="E965" s="120">
        <v>0.874</v>
      </c>
      <c r="F965" s="120">
        <v>0.94099999999999995</v>
      </c>
      <c r="G965" s="120">
        <v>0.77100000000000002</v>
      </c>
      <c r="H965" s="120">
        <v>0.39300000000000002</v>
      </c>
    </row>
    <row r="966" spans="1:8" x14ac:dyDescent="0.25">
      <c r="A966" s="120">
        <v>192.2</v>
      </c>
      <c r="B966" s="120">
        <v>0.94199999999999995</v>
      </c>
      <c r="C966" s="120">
        <v>0.89200000000000002</v>
      </c>
      <c r="D966" s="120">
        <v>0.95299999999999996</v>
      </c>
      <c r="E966" s="120">
        <v>0.874</v>
      </c>
      <c r="F966" s="120">
        <v>0.94</v>
      </c>
      <c r="G966" s="120">
        <v>0.77100000000000002</v>
      </c>
      <c r="H966" s="120">
        <v>0.39300000000000002</v>
      </c>
    </row>
    <row r="967" spans="1:8" x14ac:dyDescent="0.25">
      <c r="A967" s="120">
        <v>192.4</v>
      </c>
      <c r="B967" s="120">
        <v>0.94199999999999995</v>
      </c>
      <c r="C967" s="120">
        <v>0.89100000000000001</v>
      </c>
      <c r="D967" s="120">
        <v>0.95199999999999996</v>
      </c>
      <c r="E967" s="120">
        <v>0.873</v>
      </c>
      <c r="F967" s="120">
        <v>0.93899999999999995</v>
      </c>
      <c r="G967" s="120">
        <v>0.77</v>
      </c>
      <c r="H967" s="120">
        <v>0.39300000000000002</v>
      </c>
    </row>
    <row r="968" spans="1:8" x14ac:dyDescent="0.25">
      <c r="A968" s="120">
        <v>192.6</v>
      </c>
      <c r="B968" s="120">
        <v>0.94099999999999995</v>
      </c>
      <c r="C968" s="120">
        <v>0.89100000000000001</v>
      </c>
      <c r="D968" s="120">
        <v>0.95199999999999996</v>
      </c>
      <c r="E968" s="120">
        <v>0.873</v>
      </c>
      <c r="F968" s="120">
        <v>0.93899999999999995</v>
      </c>
      <c r="G968" s="120">
        <v>0.76900000000000002</v>
      </c>
      <c r="H968" s="120">
        <v>0.39300000000000002</v>
      </c>
    </row>
    <row r="969" spans="1:8" x14ac:dyDescent="0.25">
      <c r="A969" s="120">
        <v>192.8</v>
      </c>
      <c r="B969" s="120">
        <v>0.94</v>
      </c>
      <c r="C969" s="120">
        <v>0.89</v>
      </c>
      <c r="D969" s="120">
        <v>0.95099999999999996</v>
      </c>
      <c r="E969" s="120">
        <v>0.872</v>
      </c>
      <c r="F969" s="120">
        <v>0.93799999999999994</v>
      </c>
      <c r="G969" s="120">
        <v>0.76900000000000002</v>
      </c>
      <c r="H969" s="120">
        <v>0.39300000000000002</v>
      </c>
    </row>
    <row r="970" spans="1:8" x14ac:dyDescent="0.25">
      <c r="A970" s="120">
        <v>193</v>
      </c>
      <c r="B970" s="120">
        <v>0.94</v>
      </c>
      <c r="C970" s="120">
        <v>0.89</v>
      </c>
      <c r="D970" s="120">
        <v>0.95099999999999996</v>
      </c>
      <c r="E970" s="120">
        <v>0.871</v>
      </c>
      <c r="F970" s="120">
        <v>0.93799999999999994</v>
      </c>
      <c r="G970" s="120">
        <v>0.76800000000000002</v>
      </c>
      <c r="H970" s="120">
        <v>0.39300000000000002</v>
      </c>
    </row>
    <row r="971" spans="1:8" x14ac:dyDescent="0.25">
      <c r="A971" s="120">
        <v>193.2</v>
      </c>
      <c r="B971" s="120">
        <v>0.93899999999999995</v>
      </c>
      <c r="C971" s="120">
        <v>0.88900000000000001</v>
      </c>
      <c r="D971" s="120">
        <v>0.95</v>
      </c>
      <c r="E971" s="120">
        <v>0.871</v>
      </c>
      <c r="F971" s="120">
        <v>0.93700000000000006</v>
      </c>
      <c r="G971" s="120">
        <v>0.76800000000000002</v>
      </c>
      <c r="H971" s="120">
        <v>0.39300000000000002</v>
      </c>
    </row>
    <row r="972" spans="1:8" x14ac:dyDescent="0.25">
      <c r="A972" s="120">
        <v>193.4</v>
      </c>
      <c r="B972" s="120">
        <v>0.93799999999999994</v>
      </c>
      <c r="C972" s="120">
        <v>0.88900000000000001</v>
      </c>
      <c r="D972" s="120">
        <v>0.95</v>
      </c>
      <c r="E972" s="120">
        <v>0.87</v>
      </c>
      <c r="F972" s="120">
        <v>0.93700000000000006</v>
      </c>
      <c r="G972" s="120">
        <v>0.76700000000000002</v>
      </c>
      <c r="H972" s="120">
        <v>0.39300000000000002</v>
      </c>
    </row>
    <row r="973" spans="1:8" x14ac:dyDescent="0.25">
      <c r="A973" s="120">
        <v>193.6</v>
      </c>
      <c r="B973" s="120">
        <v>0.93799999999999994</v>
      </c>
      <c r="C973" s="120">
        <v>0.88800000000000001</v>
      </c>
      <c r="D973" s="120">
        <v>0.94899999999999995</v>
      </c>
      <c r="E973" s="120">
        <v>0.87</v>
      </c>
      <c r="F973" s="120">
        <v>0.93600000000000005</v>
      </c>
      <c r="G973" s="120">
        <v>0.76600000000000001</v>
      </c>
      <c r="H973" s="120">
        <v>0.39300000000000002</v>
      </c>
    </row>
    <row r="974" spans="1:8" x14ac:dyDescent="0.25">
      <c r="A974" s="120">
        <v>193.8</v>
      </c>
      <c r="B974" s="120">
        <v>0.93700000000000006</v>
      </c>
      <c r="C974" s="120">
        <v>0.88800000000000001</v>
      </c>
      <c r="D974" s="120">
        <v>0.94899999999999995</v>
      </c>
      <c r="E974" s="120">
        <v>0.86899999999999999</v>
      </c>
      <c r="F974" s="120">
        <v>0.93600000000000005</v>
      </c>
      <c r="G974" s="120">
        <v>0.76600000000000001</v>
      </c>
      <c r="H974" s="120">
        <v>0.39300000000000002</v>
      </c>
    </row>
    <row r="975" spans="1:8" x14ac:dyDescent="0.25">
      <c r="A975" s="120">
        <v>194</v>
      </c>
      <c r="B975" s="120">
        <v>0.93700000000000006</v>
      </c>
      <c r="C975" s="120">
        <v>0.88700000000000001</v>
      </c>
      <c r="D975" s="120">
        <v>0.94799999999999995</v>
      </c>
      <c r="E975" s="120">
        <v>0.86799999999999999</v>
      </c>
      <c r="F975" s="120">
        <v>0.93500000000000005</v>
      </c>
      <c r="G975" s="120">
        <v>0.76500000000000001</v>
      </c>
      <c r="H975" s="120">
        <v>0.39300000000000002</v>
      </c>
    </row>
    <row r="976" spans="1:8" x14ac:dyDescent="0.25">
      <c r="A976" s="120">
        <v>194.2</v>
      </c>
      <c r="B976" s="120">
        <v>0.93600000000000005</v>
      </c>
      <c r="C976" s="120">
        <v>0.88700000000000001</v>
      </c>
      <c r="D976" s="120">
        <v>0.94799999999999995</v>
      </c>
      <c r="E976" s="120">
        <v>0.86799999999999999</v>
      </c>
      <c r="F976" s="120">
        <v>0.93500000000000005</v>
      </c>
      <c r="G976" s="120">
        <v>0.76500000000000001</v>
      </c>
      <c r="H976" s="120">
        <v>0.39300000000000002</v>
      </c>
    </row>
    <row r="977" spans="1:8" x14ac:dyDescent="0.25">
      <c r="A977" s="120">
        <v>194.4</v>
      </c>
      <c r="B977" s="120">
        <v>0.93500000000000005</v>
      </c>
      <c r="C977" s="120">
        <v>0.88600000000000001</v>
      </c>
      <c r="D977" s="120">
        <v>0.94699999999999995</v>
      </c>
      <c r="E977" s="120">
        <v>0.86699999999999999</v>
      </c>
      <c r="F977" s="120">
        <v>0.93400000000000005</v>
      </c>
      <c r="G977" s="120">
        <v>0.76400000000000001</v>
      </c>
      <c r="H977" s="120">
        <v>0.39300000000000002</v>
      </c>
    </row>
    <row r="978" spans="1:8" x14ac:dyDescent="0.25">
      <c r="A978" s="120">
        <v>194.6</v>
      </c>
      <c r="B978" s="120">
        <v>0.93500000000000005</v>
      </c>
      <c r="C978" s="120">
        <v>0.88600000000000001</v>
      </c>
      <c r="D978" s="120">
        <v>0.94699999999999995</v>
      </c>
      <c r="E978" s="120">
        <v>0.86699999999999999</v>
      </c>
      <c r="F978" s="120">
        <v>0.93400000000000005</v>
      </c>
      <c r="G978" s="120">
        <v>0.76300000000000001</v>
      </c>
      <c r="H978" s="120">
        <v>0.39300000000000002</v>
      </c>
    </row>
    <row r="979" spans="1:8" x14ac:dyDescent="0.25">
      <c r="A979" s="120">
        <v>194.8</v>
      </c>
      <c r="B979" s="120">
        <v>0.93400000000000005</v>
      </c>
      <c r="C979" s="120">
        <v>0.88500000000000001</v>
      </c>
      <c r="D979" s="120">
        <v>0.94599999999999995</v>
      </c>
      <c r="E979" s="120">
        <v>0.86599999999999999</v>
      </c>
      <c r="F979" s="120">
        <v>0.93300000000000005</v>
      </c>
      <c r="G979" s="120">
        <v>0.76300000000000001</v>
      </c>
      <c r="H979" s="120">
        <v>0.39300000000000002</v>
      </c>
    </row>
    <row r="980" spans="1:8" x14ac:dyDescent="0.25">
      <c r="A980" s="120">
        <v>195</v>
      </c>
      <c r="B980" s="120">
        <v>0.93300000000000005</v>
      </c>
      <c r="C980" s="120">
        <v>0.88500000000000001</v>
      </c>
      <c r="D980" s="120">
        <v>0.94599999999999995</v>
      </c>
      <c r="E980" s="120">
        <v>0.86599999999999999</v>
      </c>
      <c r="F980" s="120">
        <v>0.93300000000000005</v>
      </c>
      <c r="G980" s="120">
        <v>0.76200000000000001</v>
      </c>
      <c r="H980" s="120">
        <v>0.39300000000000002</v>
      </c>
    </row>
    <row r="981" spans="1:8" x14ac:dyDescent="0.25">
      <c r="A981" s="120">
        <v>195.2</v>
      </c>
      <c r="B981" s="120">
        <v>0.93300000000000005</v>
      </c>
      <c r="C981" s="120">
        <v>0.88400000000000001</v>
      </c>
      <c r="D981" s="120">
        <v>0.94599999999999995</v>
      </c>
      <c r="E981" s="120">
        <v>0.86499999999999999</v>
      </c>
      <c r="F981" s="120">
        <v>0.93200000000000005</v>
      </c>
      <c r="G981" s="120">
        <v>0.76200000000000001</v>
      </c>
      <c r="H981" s="120">
        <v>0.39300000000000002</v>
      </c>
    </row>
    <row r="982" spans="1:8" x14ac:dyDescent="0.25">
      <c r="A982" s="120">
        <v>195.4</v>
      </c>
      <c r="B982" s="120">
        <v>0.93200000000000005</v>
      </c>
      <c r="C982" s="120">
        <v>0.88400000000000001</v>
      </c>
      <c r="D982" s="120">
        <v>0.94499999999999995</v>
      </c>
      <c r="E982" s="120">
        <v>0.86499999999999999</v>
      </c>
      <c r="F982" s="120">
        <v>0.93200000000000005</v>
      </c>
      <c r="G982" s="120">
        <v>0.76100000000000001</v>
      </c>
      <c r="H982" s="120">
        <v>0.39300000000000002</v>
      </c>
    </row>
    <row r="983" spans="1:8" x14ac:dyDescent="0.25">
      <c r="A983" s="120">
        <v>195.6</v>
      </c>
      <c r="B983" s="120">
        <v>0.93200000000000005</v>
      </c>
      <c r="C983" s="120">
        <v>0.88300000000000001</v>
      </c>
      <c r="D983" s="120">
        <v>0.94499999999999995</v>
      </c>
      <c r="E983" s="120">
        <v>0.86399999999999999</v>
      </c>
      <c r="F983" s="120">
        <v>0.93100000000000005</v>
      </c>
      <c r="G983" s="120">
        <v>0.76100000000000001</v>
      </c>
      <c r="H983" s="120">
        <v>0.39300000000000002</v>
      </c>
    </row>
    <row r="984" spans="1:8" x14ac:dyDescent="0.25">
      <c r="A984" s="120">
        <v>195.8</v>
      </c>
      <c r="B984" s="120">
        <v>0.93100000000000005</v>
      </c>
      <c r="C984" s="120">
        <v>0.88300000000000001</v>
      </c>
      <c r="D984" s="120">
        <v>0.94399999999999995</v>
      </c>
      <c r="E984" s="120">
        <v>0.86299999999999999</v>
      </c>
      <c r="F984" s="120">
        <v>0.93100000000000005</v>
      </c>
      <c r="G984" s="120">
        <v>0.76</v>
      </c>
      <c r="H984" s="120">
        <v>0.39300000000000002</v>
      </c>
    </row>
    <row r="985" spans="1:8" x14ac:dyDescent="0.25">
      <c r="A985" s="120">
        <v>196</v>
      </c>
      <c r="B985" s="120">
        <v>0.93</v>
      </c>
      <c r="C985" s="120">
        <v>0.88300000000000001</v>
      </c>
      <c r="D985" s="120">
        <v>0.94399999999999995</v>
      </c>
      <c r="E985" s="120">
        <v>0.86299999999999999</v>
      </c>
      <c r="F985" s="120">
        <v>0.93</v>
      </c>
      <c r="G985" s="120">
        <v>0.75900000000000001</v>
      </c>
      <c r="H985" s="120">
        <v>0.39300000000000002</v>
      </c>
    </row>
    <row r="986" spans="1:8" x14ac:dyDescent="0.25">
      <c r="A986" s="120">
        <v>196.2</v>
      </c>
      <c r="B986" s="120">
        <v>0.93</v>
      </c>
      <c r="C986" s="120">
        <v>0.88200000000000001</v>
      </c>
      <c r="D986" s="120">
        <v>0.94299999999999995</v>
      </c>
      <c r="E986" s="120">
        <v>0.86199999999999999</v>
      </c>
      <c r="F986" s="120">
        <v>0.93</v>
      </c>
      <c r="G986" s="120">
        <v>0.75900000000000001</v>
      </c>
      <c r="H986" s="120">
        <v>0.39300000000000002</v>
      </c>
    </row>
    <row r="987" spans="1:8" x14ac:dyDescent="0.25">
      <c r="A987" s="120">
        <v>196.4</v>
      </c>
      <c r="B987" s="120">
        <v>0.92900000000000005</v>
      </c>
      <c r="C987" s="120">
        <v>0.88200000000000001</v>
      </c>
      <c r="D987" s="120">
        <v>0.94299999999999995</v>
      </c>
      <c r="E987" s="120">
        <v>0.86199999999999999</v>
      </c>
      <c r="F987" s="120">
        <v>0.92900000000000005</v>
      </c>
      <c r="G987" s="120">
        <v>0.75800000000000001</v>
      </c>
      <c r="H987" s="120">
        <v>0.39300000000000002</v>
      </c>
    </row>
    <row r="988" spans="1:8" x14ac:dyDescent="0.25">
      <c r="A988" s="120">
        <v>196.6</v>
      </c>
      <c r="B988" s="120">
        <v>0.92900000000000005</v>
      </c>
      <c r="C988" s="120">
        <v>0.88100000000000001</v>
      </c>
      <c r="D988" s="120">
        <v>0.94199999999999995</v>
      </c>
      <c r="E988" s="120">
        <v>0.86099999999999999</v>
      </c>
      <c r="F988" s="120">
        <v>0.92900000000000005</v>
      </c>
      <c r="G988" s="120">
        <v>0.75800000000000001</v>
      </c>
      <c r="H988" s="120">
        <v>0.39300000000000002</v>
      </c>
    </row>
    <row r="989" spans="1:8" x14ac:dyDescent="0.25">
      <c r="A989" s="120">
        <v>196.8</v>
      </c>
      <c r="B989" s="120">
        <v>0.92800000000000005</v>
      </c>
      <c r="C989" s="120">
        <v>0.88100000000000001</v>
      </c>
      <c r="D989" s="120">
        <v>0.94199999999999995</v>
      </c>
      <c r="E989" s="120">
        <v>0.86099999999999999</v>
      </c>
      <c r="F989" s="120">
        <v>0.92800000000000005</v>
      </c>
      <c r="G989" s="120">
        <v>0.75700000000000001</v>
      </c>
      <c r="H989" s="120">
        <v>0.39300000000000002</v>
      </c>
    </row>
    <row r="990" spans="1:8" x14ac:dyDescent="0.25">
      <c r="A990" s="120">
        <v>197</v>
      </c>
      <c r="B990" s="120">
        <v>0.92800000000000005</v>
      </c>
      <c r="C990" s="120">
        <v>0.88</v>
      </c>
      <c r="D990" s="120">
        <v>0.94199999999999995</v>
      </c>
      <c r="E990" s="120">
        <v>0.86</v>
      </c>
      <c r="F990" s="120">
        <v>0.92800000000000005</v>
      </c>
      <c r="G990" s="120">
        <v>0.75700000000000001</v>
      </c>
      <c r="H990" s="120">
        <v>0.39300000000000002</v>
      </c>
    </row>
    <row r="991" spans="1:8" x14ac:dyDescent="0.25">
      <c r="A991" s="120">
        <v>197.2</v>
      </c>
      <c r="B991" s="120">
        <v>0.92700000000000005</v>
      </c>
      <c r="C991" s="120">
        <v>0.88</v>
      </c>
      <c r="D991" s="120">
        <v>0.94099999999999995</v>
      </c>
      <c r="E991" s="120">
        <v>0.86</v>
      </c>
      <c r="F991" s="120">
        <v>0.92700000000000005</v>
      </c>
      <c r="G991" s="120">
        <v>0.75600000000000001</v>
      </c>
      <c r="H991" s="120">
        <v>0.39300000000000002</v>
      </c>
    </row>
    <row r="992" spans="1:8" x14ac:dyDescent="0.25">
      <c r="A992" s="120">
        <v>197.4</v>
      </c>
      <c r="B992" s="120">
        <v>0.92600000000000005</v>
      </c>
      <c r="C992" s="120">
        <v>0.879</v>
      </c>
      <c r="D992" s="120">
        <v>0.94099999999999995</v>
      </c>
      <c r="E992" s="120">
        <v>0.85899999999999999</v>
      </c>
      <c r="F992" s="120">
        <v>0.92700000000000005</v>
      </c>
      <c r="G992" s="120">
        <v>0.75600000000000001</v>
      </c>
      <c r="H992" s="120">
        <v>0.39300000000000002</v>
      </c>
    </row>
    <row r="993" spans="1:8" x14ac:dyDescent="0.25">
      <c r="A993" s="120">
        <v>197.6</v>
      </c>
      <c r="B993" s="120">
        <v>0.92600000000000005</v>
      </c>
      <c r="C993" s="120">
        <v>0.879</v>
      </c>
      <c r="D993" s="120">
        <v>0.94</v>
      </c>
      <c r="E993" s="120">
        <v>0.85899999999999999</v>
      </c>
      <c r="F993" s="120">
        <v>0.92600000000000005</v>
      </c>
      <c r="G993" s="120">
        <v>0.755</v>
      </c>
      <c r="H993" s="120">
        <v>0.39300000000000002</v>
      </c>
    </row>
    <row r="994" spans="1:8" x14ac:dyDescent="0.25">
      <c r="A994" s="120">
        <v>197.8</v>
      </c>
      <c r="B994" s="120">
        <v>0.92500000000000004</v>
      </c>
      <c r="C994" s="120">
        <v>0.879</v>
      </c>
      <c r="D994" s="120">
        <v>0.94</v>
      </c>
      <c r="E994" s="120">
        <v>0.85799999999999998</v>
      </c>
      <c r="F994" s="120">
        <v>0.92600000000000005</v>
      </c>
      <c r="G994" s="120">
        <v>0.755</v>
      </c>
      <c r="H994" s="120">
        <v>0.39300000000000002</v>
      </c>
    </row>
    <row r="995" spans="1:8" x14ac:dyDescent="0.25">
      <c r="A995" s="120">
        <v>198</v>
      </c>
      <c r="B995" s="120">
        <v>0.92500000000000004</v>
      </c>
      <c r="C995" s="120">
        <v>0.878</v>
      </c>
      <c r="D995" s="120">
        <v>0.93899999999999995</v>
      </c>
      <c r="E995" s="120">
        <v>0.85799999999999998</v>
      </c>
      <c r="F995" s="120">
        <v>0.92500000000000004</v>
      </c>
      <c r="G995" s="120">
        <v>0.754</v>
      </c>
      <c r="H995" s="120">
        <v>0.39300000000000002</v>
      </c>
    </row>
    <row r="996" spans="1:8" x14ac:dyDescent="0.25">
      <c r="A996" s="120">
        <v>198.2</v>
      </c>
      <c r="B996" s="120">
        <v>0.92400000000000004</v>
      </c>
      <c r="C996" s="120">
        <v>0.878</v>
      </c>
      <c r="D996" s="120">
        <v>0.93899999999999995</v>
      </c>
      <c r="E996" s="120">
        <v>0.85699999999999998</v>
      </c>
      <c r="F996" s="120">
        <v>0.92500000000000004</v>
      </c>
      <c r="G996" s="120">
        <v>0.754</v>
      </c>
      <c r="H996" s="120">
        <v>0.39300000000000002</v>
      </c>
    </row>
    <row r="997" spans="1:8" x14ac:dyDescent="0.25">
      <c r="A997" s="120">
        <v>198.4</v>
      </c>
      <c r="B997" s="120">
        <v>0.92400000000000004</v>
      </c>
      <c r="C997" s="120">
        <v>0.877</v>
      </c>
      <c r="D997" s="120">
        <v>0.93899999999999995</v>
      </c>
      <c r="E997" s="120">
        <v>0.85699999999999998</v>
      </c>
      <c r="F997" s="120">
        <v>0.92400000000000004</v>
      </c>
      <c r="G997" s="120">
        <v>0.753</v>
      </c>
      <c r="H997" s="120">
        <v>0.39300000000000002</v>
      </c>
    </row>
    <row r="998" spans="1:8" x14ac:dyDescent="0.25">
      <c r="A998" s="120">
        <v>198.6</v>
      </c>
      <c r="B998" s="120">
        <v>0.92300000000000004</v>
      </c>
      <c r="C998" s="120">
        <v>0.877</v>
      </c>
      <c r="D998" s="120">
        <v>0.93799999999999994</v>
      </c>
      <c r="E998" s="120">
        <v>0.85599999999999998</v>
      </c>
      <c r="F998" s="120">
        <v>0.92400000000000004</v>
      </c>
      <c r="G998" s="120">
        <v>0.753</v>
      </c>
      <c r="H998" s="120">
        <v>0.39300000000000002</v>
      </c>
    </row>
    <row r="999" spans="1:8" x14ac:dyDescent="0.25">
      <c r="A999" s="120">
        <v>198.8</v>
      </c>
      <c r="B999" s="120">
        <v>0.92200000000000004</v>
      </c>
      <c r="C999" s="120">
        <v>0.876</v>
      </c>
      <c r="D999" s="120">
        <v>0.93799999999999994</v>
      </c>
      <c r="E999" s="120">
        <v>0.85599999999999998</v>
      </c>
      <c r="F999" s="120">
        <v>0.92400000000000004</v>
      </c>
      <c r="G999" s="120">
        <v>0.752</v>
      </c>
      <c r="H999" s="120">
        <v>0.39300000000000002</v>
      </c>
    </row>
    <row r="1000" spans="1:8" x14ac:dyDescent="0.25">
      <c r="A1000" s="120">
        <v>199</v>
      </c>
      <c r="B1000" s="120">
        <v>0.92200000000000004</v>
      </c>
      <c r="C1000" s="120">
        <v>0.876</v>
      </c>
      <c r="D1000" s="120">
        <v>0.93700000000000006</v>
      </c>
      <c r="E1000" s="120">
        <v>0.85499999999999998</v>
      </c>
      <c r="F1000" s="120">
        <v>0.92300000000000004</v>
      </c>
      <c r="G1000" s="120">
        <v>0.752</v>
      </c>
      <c r="H1000" s="120">
        <v>0.39300000000000002</v>
      </c>
    </row>
    <row r="1001" spans="1:8" x14ac:dyDescent="0.25">
      <c r="A1001" s="120">
        <v>199.2</v>
      </c>
      <c r="B1001" s="120">
        <v>0.92100000000000004</v>
      </c>
      <c r="C1001" s="120">
        <v>0.876</v>
      </c>
      <c r="D1001" s="120">
        <v>0.93700000000000006</v>
      </c>
      <c r="E1001" s="120">
        <v>0.85499999999999998</v>
      </c>
      <c r="F1001" s="120">
        <v>0.92300000000000004</v>
      </c>
      <c r="G1001" s="120">
        <v>0.751</v>
      </c>
      <c r="H1001" s="120">
        <v>0.39300000000000002</v>
      </c>
    </row>
    <row r="1002" spans="1:8" x14ac:dyDescent="0.25">
      <c r="A1002" s="120">
        <v>199.4</v>
      </c>
      <c r="B1002" s="120">
        <v>0.92100000000000004</v>
      </c>
      <c r="C1002" s="120">
        <v>0.875</v>
      </c>
      <c r="D1002" s="120">
        <v>0.93600000000000005</v>
      </c>
      <c r="E1002" s="120">
        <v>0.85399999999999998</v>
      </c>
      <c r="F1002" s="120">
        <v>0.92200000000000004</v>
      </c>
      <c r="G1002" s="120">
        <v>0.751</v>
      </c>
      <c r="H1002" s="120">
        <v>0.39300000000000002</v>
      </c>
    </row>
    <row r="1003" spans="1:8" x14ac:dyDescent="0.25">
      <c r="A1003" s="120">
        <v>199.6</v>
      </c>
      <c r="B1003" s="120">
        <v>0.92</v>
      </c>
      <c r="C1003" s="120">
        <v>0.875</v>
      </c>
      <c r="D1003" s="120">
        <v>0.93600000000000005</v>
      </c>
      <c r="E1003" s="120">
        <v>0.85399999999999998</v>
      </c>
      <c r="F1003" s="120">
        <v>0.92200000000000004</v>
      </c>
      <c r="G1003" s="120">
        <v>0.75</v>
      </c>
      <c r="H1003" s="120">
        <v>0.39300000000000002</v>
      </c>
    </row>
    <row r="1004" spans="1:8" x14ac:dyDescent="0.25">
      <c r="A1004" s="120">
        <v>199.8</v>
      </c>
      <c r="B1004" s="120">
        <v>0.92</v>
      </c>
      <c r="C1004" s="120">
        <v>0.874</v>
      </c>
      <c r="D1004" s="120">
        <v>0.93600000000000005</v>
      </c>
      <c r="E1004" s="120">
        <v>0.85299999999999998</v>
      </c>
      <c r="F1004" s="120">
        <v>0.92100000000000004</v>
      </c>
      <c r="G1004" s="120">
        <v>0.75</v>
      </c>
      <c r="H1004" s="120">
        <v>0.39300000000000002</v>
      </c>
    </row>
    <row r="1005" spans="1:8" x14ac:dyDescent="0.25">
      <c r="A1005" s="120">
        <v>200</v>
      </c>
      <c r="B1005" s="120">
        <v>0.91900000000000004</v>
      </c>
      <c r="C1005" s="120">
        <v>0.874</v>
      </c>
      <c r="D1005" s="120">
        <v>0.93500000000000005</v>
      </c>
      <c r="E1005" s="120">
        <v>0.85299999999999998</v>
      </c>
      <c r="F1005" s="120">
        <v>0.92100000000000004</v>
      </c>
      <c r="G1005" s="120">
        <v>0.749</v>
      </c>
      <c r="H1005" s="120">
        <v>0.39300000000000002</v>
      </c>
    </row>
    <row r="1006" spans="1:8" x14ac:dyDescent="0.25">
      <c r="A1006" s="120">
        <v>200.2</v>
      </c>
      <c r="B1006" s="120">
        <v>0.91900000000000004</v>
      </c>
      <c r="C1006" s="120">
        <v>0.874</v>
      </c>
      <c r="D1006" s="120">
        <v>0.93500000000000005</v>
      </c>
      <c r="E1006" s="120">
        <v>0.85199999999999998</v>
      </c>
      <c r="F1006" s="120">
        <v>0.92</v>
      </c>
      <c r="G1006" s="120">
        <v>0.749</v>
      </c>
      <c r="H1006" s="120">
        <v>0.39300000000000002</v>
      </c>
    </row>
    <row r="1007" spans="1:8" x14ac:dyDescent="0.25">
      <c r="A1007" s="120">
        <v>200.4</v>
      </c>
      <c r="B1007" s="120">
        <v>0.91800000000000004</v>
      </c>
      <c r="C1007" s="120">
        <v>0.873</v>
      </c>
      <c r="D1007" s="120">
        <v>0.93500000000000005</v>
      </c>
      <c r="E1007" s="120">
        <v>0.85199999999999998</v>
      </c>
      <c r="F1007" s="120">
        <v>0.92</v>
      </c>
      <c r="G1007" s="120">
        <v>0.748</v>
      </c>
      <c r="H1007" s="120">
        <v>0.39300000000000002</v>
      </c>
    </row>
    <row r="1008" spans="1:8" x14ac:dyDescent="0.25">
      <c r="A1008" s="120">
        <v>200.6</v>
      </c>
      <c r="B1008" s="120">
        <v>0.91800000000000004</v>
      </c>
      <c r="C1008" s="120">
        <v>0.873</v>
      </c>
      <c r="D1008" s="120">
        <v>0.93400000000000005</v>
      </c>
      <c r="E1008" s="120">
        <v>0.85099999999999998</v>
      </c>
      <c r="F1008" s="120">
        <v>0.92</v>
      </c>
      <c r="G1008" s="120">
        <v>0.748</v>
      </c>
      <c r="H1008" s="120">
        <v>0.39300000000000002</v>
      </c>
    </row>
    <row r="1009" spans="1:8" x14ac:dyDescent="0.25">
      <c r="A1009" s="120">
        <v>200.8</v>
      </c>
      <c r="B1009" s="120">
        <v>0.91700000000000004</v>
      </c>
      <c r="C1009" s="120">
        <v>0.872</v>
      </c>
      <c r="D1009" s="120">
        <v>0.93400000000000005</v>
      </c>
      <c r="E1009" s="120">
        <v>0.85099999999999998</v>
      </c>
      <c r="F1009" s="120">
        <v>0.91900000000000004</v>
      </c>
      <c r="G1009" s="120">
        <v>0.747</v>
      </c>
      <c r="H1009" s="120">
        <v>0.39300000000000002</v>
      </c>
    </row>
    <row r="1010" spans="1:8" x14ac:dyDescent="0.25">
      <c r="A1010" s="120">
        <v>201</v>
      </c>
      <c r="B1010" s="120">
        <v>0.91700000000000004</v>
      </c>
      <c r="C1010" s="120">
        <v>0.872</v>
      </c>
      <c r="D1010" s="120">
        <v>0.93300000000000005</v>
      </c>
      <c r="E1010" s="120">
        <v>0.85</v>
      </c>
      <c r="F1010" s="120">
        <v>0.91900000000000004</v>
      </c>
      <c r="G1010" s="120">
        <v>0.747</v>
      </c>
      <c r="H1010" s="120">
        <v>0.39300000000000002</v>
      </c>
    </row>
    <row r="1011" spans="1:8" x14ac:dyDescent="0.25">
      <c r="A1011" s="120">
        <v>201.2</v>
      </c>
      <c r="B1011" s="120">
        <v>0.91600000000000004</v>
      </c>
      <c r="C1011" s="120">
        <v>0.872</v>
      </c>
      <c r="D1011" s="120">
        <v>0.93300000000000005</v>
      </c>
      <c r="E1011" s="120">
        <v>0.85</v>
      </c>
      <c r="F1011" s="120">
        <v>0.91800000000000004</v>
      </c>
      <c r="G1011" s="120">
        <v>0.746</v>
      </c>
      <c r="H1011" s="120">
        <v>0.39300000000000002</v>
      </c>
    </row>
    <row r="1012" spans="1:8" x14ac:dyDescent="0.25">
      <c r="A1012" s="120">
        <v>201.4</v>
      </c>
      <c r="B1012" s="120">
        <v>0.91600000000000004</v>
      </c>
      <c r="C1012" s="120">
        <v>0.871</v>
      </c>
      <c r="D1012" s="120">
        <v>0.93300000000000005</v>
      </c>
      <c r="E1012" s="120">
        <v>0.85</v>
      </c>
      <c r="F1012" s="120">
        <v>0.91800000000000004</v>
      </c>
      <c r="G1012" s="120">
        <v>0.746</v>
      </c>
      <c r="H1012" s="120">
        <v>0.39300000000000002</v>
      </c>
    </row>
    <row r="1013" spans="1:8" x14ac:dyDescent="0.25">
      <c r="A1013" s="120">
        <v>201.6</v>
      </c>
      <c r="B1013" s="120">
        <v>0.91500000000000004</v>
      </c>
      <c r="C1013" s="120">
        <v>0.871</v>
      </c>
      <c r="D1013" s="120">
        <v>0.93200000000000005</v>
      </c>
      <c r="E1013" s="120">
        <v>0.84899999999999998</v>
      </c>
      <c r="F1013" s="120">
        <v>0.91700000000000004</v>
      </c>
      <c r="G1013" s="120">
        <v>0.745</v>
      </c>
      <c r="H1013" s="120">
        <v>0.39300000000000002</v>
      </c>
    </row>
    <row r="1014" spans="1:8" x14ac:dyDescent="0.25">
      <c r="A1014" s="120">
        <v>201.8</v>
      </c>
      <c r="B1014" s="120">
        <v>0.91500000000000004</v>
      </c>
      <c r="C1014" s="120">
        <v>0.871</v>
      </c>
      <c r="D1014" s="120">
        <v>0.93200000000000005</v>
      </c>
      <c r="E1014" s="120">
        <v>0.84899999999999998</v>
      </c>
      <c r="F1014" s="120">
        <v>0.91700000000000004</v>
      </c>
      <c r="G1014" s="120">
        <v>0.745</v>
      </c>
      <c r="H1014" s="120">
        <v>0.39300000000000002</v>
      </c>
    </row>
    <row r="1015" spans="1:8" x14ac:dyDescent="0.25">
      <c r="A1015" s="120">
        <v>202</v>
      </c>
      <c r="B1015" s="120">
        <v>0.91400000000000003</v>
      </c>
      <c r="C1015" s="120">
        <v>0.87</v>
      </c>
      <c r="D1015" s="120">
        <v>0.93100000000000005</v>
      </c>
      <c r="E1015" s="120">
        <v>0.84799999999999998</v>
      </c>
      <c r="F1015" s="120">
        <v>0.91700000000000004</v>
      </c>
      <c r="G1015" s="120">
        <v>0.74399999999999999</v>
      </c>
      <c r="H1015" s="120">
        <v>0.39300000000000002</v>
      </c>
    </row>
    <row r="1016" spans="1:8" x14ac:dyDescent="0.25">
      <c r="A1016" s="120">
        <v>202.2</v>
      </c>
      <c r="B1016" s="120">
        <v>0.91400000000000003</v>
      </c>
      <c r="C1016" s="120">
        <v>0.87</v>
      </c>
      <c r="D1016" s="120">
        <v>0.93100000000000005</v>
      </c>
      <c r="E1016" s="120">
        <v>0.84799999999999998</v>
      </c>
      <c r="F1016" s="120">
        <v>0.91600000000000004</v>
      </c>
      <c r="G1016" s="120">
        <v>0.74399999999999999</v>
      </c>
      <c r="H1016" s="120">
        <v>0.39300000000000002</v>
      </c>
    </row>
    <row r="1017" spans="1:8" x14ac:dyDescent="0.25">
      <c r="A1017" s="120">
        <v>202.4</v>
      </c>
      <c r="B1017" s="120">
        <v>0.91300000000000003</v>
      </c>
      <c r="C1017" s="120">
        <v>0.86899999999999999</v>
      </c>
      <c r="D1017" s="120">
        <v>0.93100000000000005</v>
      </c>
      <c r="E1017" s="120">
        <v>0.84699999999999998</v>
      </c>
      <c r="F1017" s="120">
        <v>0.91600000000000004</v>
      </c>
      <c r="G1017" s="120">
        <v>0.74299999999999999</v>
      </c>
      <c r="H1017" s="120">
        <v>0.39300000000000002</v>
      </c>
    </row>
    <row r="1018" spans="1:8" x14ac:dyDescent="0.25">
      <c r="A1018" s="120">
        <v>202.6</v>
      </c>
      <c r="B1018" s="120">
        <v>0.91300000000000003</v>
      </c>
      <c r="C1018" s="120">
        <v>0.86899999999999999</v>
      </c>
      <c r="D1018" s="120">
        <v>0.93</v>
      </c>
      <c r="E1018" s="120">
        <v>0.84699999999999998</v>
      </c>
      <c r="F1018" s="120">
        <v>0.91500000000000004</v>
      </c>
      <c r="G1018" s="120">
        <v>0.74299999999999999</v>
      </c>
      <c r="H1018" s="120">
        <v>0.39300000000000002</v>
      </c>
    </row>
    <row r="1019" spans="1:8" x14ac:dyDescent="0.25">
      <c r="A1019" s="120">
        <v>202.8</v>
      </c>
      <c r="B1019" s="120">
        <v>0.91200000000000003</v>
      </c>
      <c r="C1019" s="120">
        <v>0.86899999999999999</v>
      </c>
      <c r="D1019" s="120">
        <v>0.93</v>
      </c>
      <c r="E1019" s="120">
        <v>0.84599999999999997</v>
      </c>
      <c r="F1019" s="120">
        <v>0.91500000000000004</v>
      </c>
      <c r="G1019" s="120">
        <v>0.74299999999999999</v>
      </c>
      <c r="H1019" s="120">
        <v>0.39300000000000002</v>
      </c>
    </row>
    <row r="1020" spans="1:8" x14ac:dyDescent="0.25">
      <c r="A1020" s="120">
        <v>203</v>
      </c>
      <c r="B1020" s="120">
        <v>0.91200000000000003</v>
      </c>
      <c r="C1020" s="120">
        <v>0.86799999999999999</v>
      </c>
      <c r="D1020" s="120">
        <v>0.93</v>
      </c>
      <c r="E1020" s="120">
        <v>0.84599999999999997</v>
      </c>
      <c r="F1020" s="120">
        <v>0.91500000000000004</v>
      </c>
      <c r="G1020" s="120">
        <v>0.74199999999999999</v>
      </c>
      <c r="H1020" s="120">
        <v>0.39300000000000002</v>
      </c>
    </row>
    <row r="1021" spans="1:8" x14ac:dyDescent="0.25">
      <c r="A1021" s="120">
        <v>203.2</v>
      </c>
      <c r="B1021" s="120">
        <v>0.91100000000000003</v>
      </c>
      <c r="C1021" s="120">
        <v>0.86799999999999999</v>
      </c>
      <c r="D1021" s="120">
        <v>0.92900000000000005</v>
      </c>
      <c r="E1021" s="120">
        <v>0.84599999999999997</v>
      </c>
      <c r="F1021" s="120">
        <v>0.91400000000000003</v>
      </c>
      <c r="G1021" s="120">
        <v>0.74199999999999999</v>
      </c>
      <c r="H1021" s="120">
        <v>0.39300000000000002</v>
      </c>
    </row>
    <row r="1022" spans="1:8" x14ac:dyDescent="0.25">
      <c r="A1022" s="120">
        <v>203.4</v>
      </c>
      <c r="B1022" s="120">
        <v>0.91100000000000003</v>
      </c>
      <c r="C1022" s="120">
        <v>0.86799999999999999</v>
      </c>
      <c r="D1022" s="120">
        <v>0.92900000000000005</v>
      </c>
      <c r="E1022" s="120">
        <v>0.84499999999999997</v>
      </c>
      <c r="F1022" s="120">
        <v>0.91400000000000003</v>
      </c>
      <c r="G1022" s="120">
        <v>0.74099999999999999</v>
      </c>
      <c r="H1022" s="120">
        <v>0.39300000000000002</v>
      </c>
    </row>
    <row r="1023" spans="1:8" x14ac:dyDescent="0.25">
      <c r="A1023" s="120">
        <v>203.6</v>
      </c>
      <c r="B1023" s="120">
        <v>0.91</v>
      </c>
      <c r="C1023" s="120">
        <v>0.86699999999999999</v>
      </c>
      <c r="D1023" s="120">
        <v>0.92900000000000005</v>
      </c>
      <c r="E1023" s="120">
        <v>0.84499999999999997</v>
      </c>
      <c r="F1023" s="120">
        <v>0.91300000000000003</v>
      </c>
      <c r="G1023" s="120">
        <v>0.74099999999999999</v>
      </c>
      <c r="H1023" s="120">
        <v>0.39300000000000002</v>
      </c>
    </row>
    <row r="1024" spans="1:8" x14ac:dyDescent="0.25">
      <c r="A1024" s="120">
        <v>203.8</v>
      </c>
      <c r="B1024" s="120">
        <v>0.91</v>
      </c>
      <c r="C1024" s="120">
        <v>0.86699999999999999</v>
      </c>
      <c r="D1024" s="120">
        <v>0.92800000000000005</v>
      </c>
      <c r="E1024" s="120">
        <v>0.84399999999999997</v>
      </c>
      <c r="F1024" s="120">
        <v>0.91300000000000003</v>
      </c>
      <c r="G1024" s="120">
        <v>0.74</v>
      </c>
      <c r="H1024" s="120">
        <v>0.39300000000000002</v>
      </c>
    </row>
    <row r="1025" spans="1:8" x14ac:dyDescent="0.25">
      <c r="A1025" s="120">
        <v>204</v>
      </c>
      <c r="B1025" s="120">
        <v>0.91</v>
      </c>
      <c r="C1025" s="120">
        <v>0.86699999999999999</v>
      </c>
      <c r="D1025" s="120">
        <v>0.92800000000000005</v>
      </c>
      <c r="E1025" s="120">
        <v>0.84399999999999997</v>
      </c>
      <c r="F1025" s="120">
        <v>0.91300000000000003</v>
      </c>
      <c r="G1025" s="120">
        <v>0.74</v>
      </c>
      <c r="H1025" s="120">
        <v>0.39300000000000002</v>
      </c>
    </row>
    <row r="1026" spans="1:8" x14ac:dyDescent="0.25">
      <c r="A1026" s="120">
        <v>204.2</v>
      </c>
      <c r="B1026" s="120">
        <v>0.90900000000000003</v>
      </c>
      <c r="C1026" s="120">
        <v>0.86599999999999999</v>
      </c>
      <c r="D1026" s="120">
        <v>0.92800000000000005</v>
      </c>
      <c r="E1026" s="120">
        <v>0.84399999999999997</v>
      </c>
      <c r="F1026" s="120">
        <v>0.91200000000000003</v>
      </c>
      <c r="G1026" s="120">
        <v>0.73899999999999999</v>
      </c>
      <c r="H1026" s="120">
        <v>0.39300000000000002</v>
      </c>
    </row>
    <row r="1027" spans="1:8" x14ac:dyDescent="0.25">
      <c r="A1027" s="120">
        <v>204.4</v>
      </c>
      <c r="B1027" s="120">
        <v>0.90900000000000003</v>
      </c>
      <c r="C1027" s="120">
        <v>0.86599999999999999</v>
      </c>
      <c r="D1027" s="120">
        <v>0.92700000000000005</v>
      </c>
      <c r="E1027" s="120">
        <v>0.84299999999999997</v>
      </c>
      <c r="F1027" s="120">
        <v>0.91200000000000003</v>
      </c>
      <c r="G1027" s="120">
        <v>0.73899999999999999</v>
      </c>
      <c r="H1027" s="120">
        <v>0.39300000000000002</v>
      </c>
    </row>
    <row r="1028" spans="1:8" x14ac:dyDescent="0.25">
      <c r="A1028" s="120">
        <v>204.6</v>
      </c>
      <c r="B1028" s="120">
        <v>0.90800000000000003</v>
      </c>
      <c r="C1028" s="120">
        <v>0.86599999999999999</v>
      </c>
      <c r="D1028" s="120">
        <v>0.92700000000000005</v>
      </c>
      <c r="E1028" s="120">
        <v>0.84299999999999997</v>
      </c>
      <c r="F1028" s="120">
        <v>0.91200000000000003</v>
      </c>
      <c r="G1028" s="120">
        <v>0.73899999999999999</v>
      </c>
      <c r="H1028" s="120">
        <v>0.39300000000000002</v>
      </c>
    </row>
    <row r="1029" spans="1:8" x14ac:dyDescent="0.25">
      <c r="A1029" s="120">
        <v>204.8</v>
      </c>
      <c r="B1029" s="120">
        <v>0.90800000000000003</v>
      </c>
      <c r="C1029" s="120">
        <v>0.86499999999999999</v>
      </c>
      <c r="D1029" s="120">
        <v>0.92700000000000005</v>
      </c>
      <c r="E1029" s="120">
        <v>0.84199999999999997</v>
      </c>
      <c r="F1029" s="120">
        <v>0.91100000000000003</v>
      </c>
      <c r="G1029" s="120">
        <v>0.73799999999999999</v>
      </c>
      <c r="H1029" s="120">
        <v>0.39300000000000002</v>
      </c>
    </row>
    <row r="1030" spans="1:8" x14ac:dyDescent="0.25">
      <c r="A1030" s="120">
        <v>205</v>
      </c>
      <c r="B1030" s="120">
        <v>0.90700000000000003</v>
      </c>
      <c r="C1030" s="120">
        <v>0.86499999999999999</v>
      </c>
      <c r="D1030" s="120">
        <v>0.92600000000000005</v>
      </c>
      <c r="E1030" s="120">
        <v>0.84199999999999997</v>
      </c>
      <c r="F1030" s="120">
        <v>0.91100000000000003</v>
      </c>
      <c r="G1030" s="120">
        <v>0.73799999999999999</v>
      </c>
      <c r="H1030" s="120">
        <v>0.39300000000000002</v>
      </c>
    </row>
    <row r="1031" spans="1:8" x14ac:dyDescent="0.25">
      <c r="A1031" s="120">
        <v>205.2</v>
      </c>
      <c r="B1031" s="120">
        <v>0.90700000000000003</v>
      </c>
      <c r="C1031" s="120">
        <v>0.86499999999999999</v>
      </c>
      <c r="D1031" s="120">
        <v>0.92600000000000005</v>
      </c>
      <c r="E1031" s="120">
        <v>0.84199999999999997</v>
      </c>
      <c r="F1031" s="120">
        <v>0.91</v>
      </c>
      <c r="G1031" s="120">
        <v>0.73699999999999999</v>
      </c>
      <c r="H1031" s="120">
        <v>0.39300000000000002</v>
      </c>
    </row>
    <row r="1032" spans="1:8" x14ac:dyDescent="0.25">
      <c r="A1032" s="120">
        <v>205.4</v>
      </c>
      <c r="B1032" s="120">
        <v>0.90600000000000003</v>
      </c>
      <c r="C1032" s="120">
        <v>0.86399999999999999</v>
      </c>
      <c r="D1032" s="120">
        <v>0.92600000000000005</v>
      </c>
      <c r="E1032" s="120">
        <v>0.84099999999999997</v>
      </c>
      <c r="F1032" s="120">
        <v>0.91</v>
      </c>
      <c r="G1032" s="120">
        <v>0.73699999999999999</v>
      </c>
      <c r="H1032" s="120">
        <v>0.39300000000000002</v>
      </c>
    </row>
    <row r="1033" spans="1:8" x14ac:dyDescent="0.25">
      <c r="A1033" s="120">
        <v>205.6</v>
      </c>
      <c r="B1033" s="120">
        <v>0.90600000000000003</v>
      </c>
      <c r="C1033" s="120">
        <v>0.86399999999999999</v>
      </c>
      <c r="D1033" s="120">
        <v>0.92500000000000004</v>
      </c>
      <c r="E1033" s="120">
        <v>0.84099999999999997</v>
      </c>
      <c r="F1033" s="120">
        <v>0.91</v>
      </c>
      <c r="G1033" s="120">
        <v>0.73599999999999999</v>
      </c>
      <c r="H1033" s="120">
        <v>0.39300000000000002</v>
      </c>
    </row>
    <row r="1034" spans="1:8" x14ac:dyDescent="0.25">
      <c r="A1034" s="120">
        <v>205.8</v>
      </c>
      <c r="B1034" s="120">
        <v>0.90600000000000003</v>
      </c>
      <c r="C1034" s="120">
        <v>0.86399999999999999</v>
      </c>
      <c r="D1034" s="120">
        <v>0.92500000000000004</v>
      </c>
      <c r="E1034" s="120">
        <v>0.84</v>
      </c>
      <c r="F1034" s="120">
        <v>0.90900000000000003</v>
      </c>
      <c r="G1034" s="120">
        <v>0.73599999999999999</v>
      </c>
      <c r="H1034" s="120">
        <v>0.39300000000000002</v>
      </c>
    </row>
    <row r="1035" spans="1:8" x14ac:dyDescent="0.25">
      <c r="A1035" s="120">
        <v>206</v>
      </c>
      <c r="B1035" s="120">
        <v>0.90500000000000003</v>
      </c>
      <c r="C1035" s="120">
        <v>0.86299999999999999</v>
      </c>
      <c r="D1035" s="120">
        <v>0.92500000000000004</v>
      </c>
      <c r="E1035" s="120">
        <v>0.84</v>
      </c>
      <c r="F1035" s="120">
        <v>0.90900000000000003</v>
      </c>
      <c r="G1035" s="120">
        <v>0.73599999999999999</v>
      </c>
      <c r="H1035" s="120">
        <v>0.39300000000000002</v>
      </c>
    </row>
    <row r="1036" spans="1:8" x14ac:dyDescent="0.25">
      <c r="A1036" s="120">
        <v>206.2</v>
      </c>
      <c r="B1036" s="120">
        <v>0.90500000000000003</v>
      </c>
      <c r="C1036" s="120">
        <v>0.86299999999999999</v>
      </c>
      <c r="D1036" s="120">
        <v>0.92400000000000004</v>
      </c>
      <c r="E1036" s="120">
        <v>0.84</v>
      </c>
      <c r="F1036" s="120">
        <v>0.90900000000000003</v>
      </c>
      <c r="G1036" s="120">
        <v>0.73499999999999999</v>
      </c>
      <c r="H1036" s="120">
        <v>0.39300000000000002</v>
      </c>
    </row>
    <row r="1037" spans="1:8" x14ac:dyDescent="0.25">
      <c r="A1037" s="120">
        <v>206.4</v>
      </c>
      <c r="B1037" s="120">
        <v>0.90400000000000003</v>
      </c>
      <c r="C1037" s="120">
        <v>0.86299999999999999</v>
      </c>
      <c r="D1037" s="120">
        <v>0.92400000000000004</v>
      </c>
      <c r="E1037" s="120">
        <v>0.83899999999999997</v>
      </c>
      <c r="F1037" s="120">
        <v>0.90800000000000003</v>
      </c>
      <c r="G1037" s="120">
        <v>0.73499999999999999</v>
      </c>
      <c r="H1037" s="120">
        <v>0.39300000000000002</v>
      </c>
    </row>
    <row r="1038" spans="1:8" x14ac:dyDescent="0.25">
      <c r="A1038" s="120">
        <v>206.6</v>
      </c>
      <c r="B1038" s="120">
        <v>0.90400000000000003</v>
      </c>
      <c r="C1038" s="120">
        <v>0.86199999999999999</v>
      </c>
      <c r="D1038" s="120">
        <v>0.92400000000000004</v>
      </c>
      <c r="E1038" s="120">
        <v>0.83899999999999997</v>
      </c>
      <c r="F1038" s="120">
        <v>0.90800000000000003</v>
      </c>
      <c r="G1038" s="120">
        <v>0.73399999999999999</v>
      </c>
      <c r="H1038" s="120">
        <v>0.39300000000000002</v>
      </c>
    </row>
    <row r="1039" spans="1:8" x14ac:dyDescent="0.25">
      <c r="A1039" s="120">
        <v>206.8</v>
      </c>
      <c r="B1039" s="120">
        <v>0.90300000000000002</v>
      </c>
      <c r="C1039" s="120">
        <v>0.86199999999999999</v>
      </c>
      <c r="D1039" s="120">
        <v>0.92300000000000004</v>
      </c>
      <c r="E1039" s="120">
        <v>0.83799999999999997</v>
      </c>
      <c r="F1039" s="120">
        <v>0.90800000000000003</v>
      </c>
      <c r="G1039" s="120">
        <v>0.73399999999999999</v>
      </c>
      <c r="H1039" s="120">
        <v>0.39300000000000002</v>
      </c>
    </row>
    <row r="1040" spans="1:8" x14ac:dyDescent="0.25">
      <c r="A1040" s="120">
        <v>207</v>
      </c>
      <c r="B1040" s="120">
        <v>0.90300000000000002</v>
      </c>
      <c r="C1040" s="120">
        <v>0.86199999999999999</v>
      </c>
      <c r="D1040" s="120">
        <v>0.92300000000000004</v>
      </c>
      <c r="E1040" s="120">
        <v>0.83799999999999997</v>
      </c>
      <c r="F1040" s="120">
        <v>0.90700000000000003</v>
      </c>
      <c r="G1040" s="120">
        <v>0.73399999999999999</v>
      </c>
      <c r="H1040" s="120">
        <v>0.39300000000000002</v>
      </c>
    </row>
    <row r="1041" spans="1:8" x14ac:dyDescent="0.25">
      <c r="A1041" s="120">
        <v>207.2</v>
      </c>
      <c r="B1041" s="120">
        <v>0.90300000000000002</v>
      </c>
      <c r="C1041" s="120">
        <v>0.86099999999999999</v>
      </c>
      <c r="D1041" s="120">
        <v>0.92300000000000004</v>
      </c>
      <c r="E1041" s="120">
        <v>0.83799999999999997</v>
      </c>
      <c r="F1041" s="120">
        <v>0.90700000000000003</v>
      </c>
      <c r="G1041" s="120">
        <v>0.73299999999999998</v>
      </c>
      <c r="H1041" s="120">
        <v>0.39300000000000002</v>
      </c>
    </row>
    <row r="1042" spans="1:8" x14ac:dyDescent="0.25">
      <c r="A1042" s="120">
        <v>207.4</v>
      </c>
      <c r="B1042" s="120">
        <v>0.90200000000000002</v>
      </c>
      <c r="C1042" s="120">
        <v>0.86099999999999999</v>
      </c>
      <c r="D1042" s="120">
        <v>0.92200000000000004</v>
      </c>
      <c r="E1042" s="120">
        <v>0.83699999999999997</v>
      </c>
      <c r="F1042" s="120">
        <v>0.90700000000000003</v>
      </c>
      <c r="G1042" s="120">
        <v>0.73299999999999998</v>
      </c>
      <c r="H1042" s="120">
        <v>0.39300000000000002</v>
      </c>
    </row>
    <row r="1043" spans="1:8" x14ac:dyDescent="0.25">
      <c r="A1043" s="120">
        <v>207.6</v>
      </c>
      <c r="B1043" s="120">
        <v>0.90200000000000002</v>
      </c>
      <c r="C1043" s="120">
        <v>0.86099999999999999</v>
      </c>
      <c r="D1043" s="120">
        <v>0.92200000000000004</v>
      </c>
      <c r="E1043" s="120">
        <v>0.83699999999999997</v>
      </c>
      <c r="F1043" s="120">
        <v>0.90600000000000003</v>
      </c>
      <c r="G1043" s="120">
        <v>0.73199999999999998</v>
      </c>
      <c r="H1043" s="120">
        <v>0.39300000000000002</v>
      </c>
    </row>
    <row r="1044" spans="1:8" x14ac:dyDescent="0.25">
      <c r="A1044" s="120">
        <v>207.8</v>
      </c>
      <c r="B1044" s="120">
        <v>0.90100000000000002</v>
      </c>
      <c r="C1044" s="120">
        <v>0.86</v>
      </c>
      <c r="D1044" s="120">
        <v>0.92200000000000004</v>
      </c>
      <c r="E1044" s="120">
        <v>0.83699999999999997</v>
      </c>
      <c r="F1044" s="120">
        <v>0.90600000000000003</v>
      </c>
      <c r="G1044" s="120">
        <v>0.73199999999999998</v>
      </c>
      <c r="H1044" s="120">
        <v>0.39300000000000002</v>
      </c>
    </row>
    <row r="1045" spans="1:8" x14ac:dyDescent="0.25">
      <c r="A1045" s="120">
        <v>208</v>
      </c>
      <c r="B1045" s="120">
        <v>0.90100000000000002</v>
      </c>
      <c r="C1045" s="120">
        <v>0.86</v>
      </c>
      <c r="D1045" s="120">
        <v>0.92100000000000004</v>
      </c>
      <c r="E1045" s="120">
        <v>0.83599999999999997</v>
      </c>
      <c r="F1045" s="120">
        <v>0.90600000000000003</v>
      </c>
      <c r="G1045" s="120">
        <v>0.73199999999999998</v>
      </c>
      <c r="H1045" s="120">
        <v>0.39300000000000002</v>
      </c>
    </row>
    <row r="1046" spans="1:8" x14ac:dyDescent="0.25">
      <c r="A1046" s="120">
        <v>208.2</v>
      </c>
      <c r="B1046" s="120">
        <v>0.90100000000000002</v>
      </c>
      <c r="C1046" s="120">
        <v>0.86</v>
      </c>
      <c r="D1046" s="120">
        <v>0.92100000000000004</v>
      </c>
      <c r="E1046" s="120">
        <v>0.83599999999999997</v>
      </c>
      <c r="F1046" s="120">
        <v>0.90500000000000003</v>
      </c>
      <c r="G1046" s="120">
        <v>0.73099999999999998</v>
      </c>
      <c r="H1046" s="120">
        <v>0.39300000000000002</v>
      </c>
    </row>
    <row r="1047" spans="1:8" x14ac:dyDescent="0.25">
      <c r="A1047" s="120">
        <v>208.4</v>
      </c>
      <c r="B1047" s="120">
        <v>0.9</v>
      </c>
      <c r="C1047" s="120">
        <v>0.86</v>
      </c>
      <c r="D1047" s="120">
        <v>0.92100000000000004</v>
      </c>
      <c r="E1047" s="120">
        <v>0.83499999999999996</v>
      </c>
      <c r="F1047" s="120">
        <v>0.90500000000000003</v>
      </c>
      <c r="G1047" s="120">
        <v>0.73099999999999998</v>
      </c>
      <c r="H1047" s="120">
        <v>0.39300000000000002</v>
      </c>
    </row>
    <row r="1048" spans="1:8" x14ac:dyDescent="0.25">
      <c r="A1048" s="120">
        <v>208.6</v>
      </c>
      <c r="B1048" s="120">
        <v>0.9</v>
      </c>
      <c r="C1048" s="120">
        <v>0.85899999999999999</v>
      </c>
      <c r="D1048" s="120">
        <v>0.92100000000000004</v>
      </c>
      <c r="E1048" s="120">
        <v>0.83499999999999996</v>
      </c>
      <c r="F1048" s="120">
        <v>0.90500000000000003</v>
      </c>
      <c r="G1048" s="120">
        <v>0.73099999999999998</v>
      </c>
      <c r="H1048" s="120">
        <v>0.39300000000000002</v>
      </c>
    </row>
    <row r="1049" spans="1:8" x14ac:dyDescent="0.25">
      <c r="A1049" s="120">
        <v>208.8</v>
      </c>
      <c r="B1049" s="120">
        <v>0.89900000000000002</v>
      </c>
      <c r="C1049" s="120">
        <v>0.85899999999999999</v>
      </c>
      <c r="D1049" s="120">
        <v>0.92</v>
      </c>
      <c r="E1049" s="120">
        <v>0.83499999999999996</v>
      </c>
      <c r="F1049" s="120">
        <v>0.90400000000000003</v>
      </c>
      <c r="G1049" s="120">
        <v>0.73</v>
      </c>
      <c r="H1049" s="120">
        <v>0.39300000000000002</v>
      </c>
    </row>
    <row r="1050" spans="1:8" x14ac:dyDescent="0.25">
      <c r="A1050" s="120">
        <v>209</v>
      </c>
      <c r="B1050" s="120">
        <v>0.89900000000000002</v>
      </c>
      <c r="C1050" s="120">
        <v>0.85899999999999999</v>
      </c>
      <c r="D1050" s="120">
        <v>0.92</v>
      </c>
      <c r="E1050" s="120">
        <v>0.83399999999999996</v>
      </c>
      <c r="F1050" s="120">
        <v>0.90400000000000003</v>
      </c>
      <c r="G1050" s="120">
        <v>0.73</v>
      </c>
      <c r="H1050" s="120">
        <v>0.39300000000000002</v>
      </c>
    </row>
    <row r="1051" spans="1:8" x14ac:dyDescent="0.25">
      <c r="A1051" s="120">
        <v>209.2</v>
      </c>
      <c r="B1051" s="120">
        <v>0.89900000000000002</v>
      </c>
      <c r="C1051" s="120">
        <v>0.85799999999999998</v>
      </c>
      <c r="D1051" s="120">
        <v>0.92</v>
      </c>
      <c r="E1051" s="120">
        <v>0.83399999999999996</v>
      </c>
      <c r="F1051" s="120">
        <v>0.90400000000000003</v>
      </c>
      <c r="G1051" s="120">
        <v>0.72899999999999998</v>
      </c>
      <c r="H1051" s="120">
        <v>0.39300000000000002</v>
      </c>
    </row>
    <row r="1052" spans="1:8" x14ac:dyDescent="0.25">
      <c r="A1052" s="120">
        <v>209.4</v>
      </c>
      <c r="B1052" s="120">
        <v>0.89800000000000002</v>
      </c>
      <c r="C1052" s="120">
        <v>0.85799999999999998</v>
      </c>
      <c r="D1052" s="120">
        <v>0.91900000000000004</v>
      </c>
      <c r="E1052" s="120">
        <v>0.83399999999999996</v>
      </c>
      <c r="F1052" s="120">
        <v>0.90300000000000002</v>
      </c>
      <c r="G1052" s="120">
        <v>0.72899999999999998</v>
      </c>
      <c r="H1052" s="120">
        <v>0.39300000000000002</v>
      </c>
    </row>
    <row r="1053" spans="1:8" x14ac:dyDescent="0.25">
      <c r="A1053" s="120">
        <v>209.6</v>
      </c>
      <c r="B1053" s="120">
        <v>0.89800000000000002</v>
      </c>
      <c r="C1053" s="120">
        <v>0.85799999999999998</v>
      </c>
      <c r="D1053" s="120">
        <v>0.91900000000000004</v>
      </c>
      <c r="E1053" s="120">
        <v>0.83299999999999996</v>
      </c>
      <c r="F1053" s="120">
        <v>0.90300000000000002</v>
      </c>
      <c r="G1053" s="120">
        <v>0.72899999999999998</v>
      </c>
      <c r="H1053" s="120">
        <v>0.39300000000000002</v>
      </c>
    </row>
    <row r="1054" spans="1:8" x14ac:dyDescent="0.25">
      <c r="A1054" s="120">
        <v>209.8</v>
      </c>
      <c r="B1054" s="120">
        <v>0.89700000000000002</v>
      </c>
      <c r="C1054" s="120">
        <v>0.85799999999999998</v>
      </c>
      <c r="D1054" s="120">
        <v>0.91900000000000004</v>
      </c>
      <c r="E1054" s="120">
        <v>0.83299999999999996</v>
      </c>
      <c r="F1054" s="120">
        <v>0.90300000000000002</v>
      </c>
      <c r="G1054" s="120">
        <v>0.72799999999999998</v>
      </c>
      <c r="H1054" s="120">
        <v>0.39300000000000002</v>
      </c>
    </row>
    <row r="1055" spans="1:8" x14ac:dyDescent="0.25">
      <c r="A1055" s="120">
        <v>210</v>
      </c>
      <c r="B1055" s="120">
        <v>0.89700000000000002</v>
      </c>
      <c r="C1055" s="120">
        <v>0.85699999999999998</v>
      </c>
      <c r="D1055" s="120">
        <v>0.91800000000000004</v>
      </c>
      <c r="E1055" s="120">
        <v>0.83299999999999996</v>
      </c>
      <c r="F1055" s="120">
        <v>0.90200000000000002</v>
      </c>
      <c r="G1055" s="120">
        <v>0.72799999999999998</v>
      </c>
      <c r="H1055" s="120">
        <v>0.39300000000000002</v>
      </c>
    </row>
    <row r="1056" spans="1:8" x14ac:dyDescent="0.25">
      <c r="A1056" s="120">
        <v>210.2</v>
      </c>
      <c r="B1056" s="120">
        <v>0.89700000000000002</v>
      </c>
      <c r="C1056" s="120">
        <v>0.85699999999999998</v>
      </c>
      <c r="D1056" s="120">
        <v>0.91800000000000004</v>
      </c>
      <c r="E1056" s="120">
        <v>0.83199999999999996</v>
      </c>
      <c r="F1056" s="120">
        <v>0.90200000000000002</v>
      </c>
      <c r="G1056" s="120">
        <v>0.72799999999999998</v>
      </c>
      <c r="H1056" s="120">
        <v>0.39300000000000002</v>
      </c>
    </row>
    <row r="1057" spans="1:8" x14ac:dyDescent="0.25">
      <c r="A1057" s="120">
        <v>210.4</v>
      </c>
      <c r="B1057" s="120">
        <v>0.89600000000000002</v>
      </c>
      <c r="C1057" s="120">
        <v>0.85699999999999998</v>
      </c>
      <c r="D1057" s="120">
        <v>0.91800000000000004</v>
      </c>
      <c r="E1057" s="120">
        <v>0.83199999999999996</v>
      </c>
      <c r="F1057" s="120">
        <v>0.90200000000000002</v>
      </c>
      <c r="G1057" s="120">
        <v>0.72699999999999998</v>
      </c>
      <c r="H1057" s="120">
        <v>0.39300000000000002</v>
      </c>
    </row>
    <row r="1058" spans="1:8" x14ac:dyDescent="0.25">
      <c r="A1058" s="120">
        <v>210.6</v>
      </c>
      <c r="B1058" s="120">
        <v>0.89600000000000002</v>
      </c>
      <c r="C1058" s="120">
        <v>0.85599999999999998</v>
      </c>
      <c r="D1058" s="120">
        <v>0.91800000000000004</v>
      </c>
      <c r="E1058" s="120">
        <v>0.83199999999999996</v>
      </c>
      <c r="F1058" s="120">
        <v>0.90100000000000002</v>
      </c>
      <c r="G1058" s="120">
        <v>0.72699999999999998</v>
      </c>
      <c r="H1058" s="120">
        <v>0.39300000000000002</v>
      </c>
    </row>
    <row r="1059" spans="1:8" x14ac:dyDescent="0.25">
      <c r="A1059" s="120">
        <v>210.8</v>
      </c>
      <c r="B1059" s="120">
        <v>0.89600000000000002</v>
      </c>
      <c r="C1059" s="120">
        <v>0.85599999999999998</v>
      </c>
      <c r="D1059" s="120">
        <v>0.91700000000000004</v>
      </c>
      <c r="E1059" s="120">
        <v>0.83099999999999996</v>
      </c>
      <c r="F1059" s="120">
        <v>0.90100000000000002</v>
      </c>
      <c r="G1059" s="120">
        <v>0.72699999999999998</v>
      </c>
      <c r="H1059" s="120">
        <v>0.39300000000000002</v>
      </c>
    </row>
    <row r="1060" spans="1:8" x14ac:dyDescent="0.25">
      <c r="A1060" s="120">
        <v>211</v>
      </c>
      <c r="B1060" s="120">
        <v>0.89500000000000002</v>
      </c>
      <c r="C1060" s="120">
        <v>0.85599999999999998</v>
      </c>
      <c r="D1060" s="120">
        <v>0.91700000000000004</v>
      </c>
      <c r="E1060" s="120">
        <v>0.83099999999999996</v>
      </c>
      <c r="F1060" s="120">
        <v>0.90100000000000002</v>
      </c>
      <c r="G1060" s="120">
        <v>0.72599999999999998</v>
      </c>
      <c r="H1060" s="120">
        <v>0.39300000000000002</v>
      </c>
    </row>
    <row r="1061" spans="1:8" x14ac:dyDescent="0.25">
      <c r="A1061" s="120">
        <v>211.2</v>
      </c>
      <c r="B1061" s="120">
        <v>0.89500000000000002</v>
      </c>
      <c r="C1061" s="120">
        <v>0.85599999999999998</v>
      </c>
      <c r="D1061" s="120">
        <v>0.91700000000000004</v>
      </c>
      <c r="E1061" s="120">
        <v>0.83099999999999996</v>
      </c>
      <c r="F1061" s="120">
        <v>0.9</v>
      </c>
      <c r="G1061" s="120">
        <v>0.72599999999999998</v>
      </c>
      <c r="H1061" s="120">
        <v>0.39300000000000002</v>
      </c>
    </row>
    <row r="1062" spans="1:8" x14ac:dyDescent="0.25">
      <c r="A1062" s="120">
        <v>211.4</v>
      </c>
      <c r="B1062" s="120">
        <v>0.89400000000000002</v>
      </c>
      <c r="C1062" s="120">
        <v>0.85499999999999998</v>
      </c>
      <c r="D1062" s="120">
        <v>0.91700000000000004</v>
      </c>
      <c r="E1062" s="120">
        <v>0.83</v>
      </c>
      <c r="F1062" s="120">
        <v>0.9</v>
      </c>
      <c r="G1062" s="120">
        <v>0.72599999999999998</v>
      </c>
      <c r="H1062" s="120">
        <v>0.39300000000000002</v>
      </c>
    </row>
    <row r="1063" spans="1:8" x14ac:dyDescent="0.25">
      <c r="A1063" s="120">
        <v>211.6</v>
      </c>
      <c r="B1063" s="120">
        <v>0.89400000000000002</v>
      </c>
      <c r="C1063" s="120">
        <v>0.85499999999999998</v>
      </c>
      <c r="D1063" s="120">
        <v>0.91600000000000004</v>
      </c>
      <c r="E1063" s="120">
        <v>0.83</v>
      </c>
      <c r="F1063" s="120">
        <v>0.9</v>
      </c>
      <c r="G1063" s="120">
        <v>0.72499999999999998</v>
      </c>
      <c r="H1063" s="120">
        <v>0.39300000000000002</v>
      </c>
    </row>
    <row r="1064" spans="1:8" x14ac:dyDescent="0.25">
      <c r="A1064" s="120">
        <v>211.8</v>
      </c>
      <c r="B1064" s="120">
        <v>0.89400000000000002</v>
      </c>
      <c r="C1064" s="120">
        <v>0.85499999999999998</v>
      </c>
      <c r="D1064" s="120">
        <v>0.91600000000000004</v>
      </c>
      <c r="E1064" s="120">
        <v>0.83</v>
      </c>
      <c r="F1064" s="120">
        <v>0.9</v>
      </c>
      <c r="G1064" s="120">
        <v>0.72499999999999998</v>
      </c>
      <c r="H1064" s="120">
        <v>0.39300000000000002</v>
      </c>
    </row>
    <row r="1065" spans="1:8" x14ac:dyDescent="0.25">
      <c r="A1065" s="120">
        <v>212</v>
      </c>
      <c r="B1065" s="120">
        <v>0.89300000000000002</v>
      </c>
      <c r="C1065" s="120">
        <v>0.85499999999999998</v>
      </c>
      <c r="D1065" s="120">
        <v>0.91600000000000004</v>
      </c>
      <c r="E1065" s="120">
        <v>0.82899999999999996</v>
      </c>
      <c r="F1065" s="120">
        <v>0.89900000000000002</v>
      </c>
      <c r="G1065" s="120">
        <v>0.72499999999999998</v>
      </c>
      <c r="H1065" s="120">
        <v>0.39300000000000002</v>
      </c>
    </row>
    <row r="1066" spans="1:8" x14ac:dyDescent="0.25">
      <c r="A1066" s="120">
        <v>212.2</v>
      </c>
      <c r="B1066" s="120">
        <v>0.89300000000000002</v>
      </c>
      <c r="C1066" s="120">
        <v>0.85399999999999998</v>
      </c>
      <c r="D1066" s="120">
        <v>0.91500000000000004</v>
      </c>
      <c r="E1066" s="120">
        <v>0.82899999999999996</v>
      </c>
      <c r="F1066" s="120">
        <v>0.89900000000000002</v>
      </c>
      <c r="G1066" s="120">
        <v>0.72399999999999998</v>
      </c>
      <c r="H1066" s="120">
        <v>0.39300000000000002</v>
      </c>
    </row>
    <row r="1067" spans="1:8" x14ac:dyDescent="0.25">
      <c r="A1067" s="120">
        <v>212.4</v>
      </c>
      <c r="B1067" s="120">
        <v>0.89300000000000002</v>
      </c>
      <c r="C1067" s="120">
        <v>0.85399999999999998</v>
      </c>
      <c r="D1067" s="120">
        <v>0.91500000000000004</v>
      </c>
      <c r="E1067" s="120">
        <v>0.82899999999999996</v>
      </c>
      <c r="F1067" s="120">
        <v>0.89900000000000002</v>
      </c>
      <c r="G1067" s="120">
        <v>0.72399999999999998</v>
      </c>
      <c r="H1067" s="120">
        <v>0.39300000000000002</v>
      </c>
    </row>
    <row r="1068" spans="1:8" x14ac:dyDescent="0.25">
      <c r="A1068" s="120">
        <v>212.6</v>
      </c>
      <c r="B1068" s="120">
        <v>0.89200000000000002</v>
      </c>
      <c r="C1068" s="120">
        <v>0.85399999999999998</v>
      </c>
      <c r="D1068" s="120">
        <v>0.91500000000000004</v>
      </c>
      <c r="E1068" s="120">
        <v>0.82799999999999996</v>
      </c>
      <c r="F1068" s="120">
        <v>0.89800000000000002</v>
      </c>
      <c r="G1068" s="120">
        <v>0.72399999999999998</v>
      </c>
      <c r="H1068" s="120">
        <v>0.39300000000000002</v>
      </c>
    </row>
    <row r="1069" spans="1:8" x14ac:dyDescent="0.25">
      <c r="A1069" s="120">
        <v>212.8</v>
      </c>
      <c r="B1069" s="120">
        <v>0.89200000000000002</v>
      </c>
      <c r="C1069" s="120">
        <v>0.85399999999999998</v>
      </c>
      <c r="D1069" s="120">
        <v>0.91500000000000004</v>
      </c>
      <c r="E1069" s="120">
        <v>0.82799999999999996</v>
      </c>
      <c r="F1069" s="120">
        <v>0.89800000000000002</v>
      </c>
      <c r="G1069" s="120">
        <v>0.72299999999999998</v>
      </c>
      <c r="H1069" s="120">
        <v>0.39300000000000002</v>
      </c>
    </row>
    <row r="1070" spans="1:8" x14ac:dyDescent="0.25">
      <c r="A1070" s="120">
        <v>213</v>
      </c>
      <c r="B1070" s="120">
        <v>0.89200000000000002</v>
      </c>
      <c r="C1070" s="120">
        <v>0.85299999999999998</v>
      </c>
      <c r="D1070" s="120">
        <v>0.91400000000000003</v>
      </c>
      <c r="E1070" s="120">
        <v>0.82799999999999996</v>
      </c>
      <c r="F1070" s="120">
        <v>0.89800000000000002</v>
      </c>
      <c r="G1070" s="120">
        <v>0.72299999999999998</v>
      </c>
      <c r="H1070" s="120">
        <v>0.39300000000000002</v>
      </c>
    </row>
    <row r="1071" spans="1:8" x14ac:dyDescent="0.25">
      <c r="A1071" s="120">
        <v>213.2</v>
      </c>
      <c r="B1071" s="120">
        <v>0.89100000000000001</v>
      </c>
      <c r="C1071" s="120">
        <v>0.85299999999999998</v>
      </c>
      <c r="D1071" s="120">
        <v>0.91400000000000003</v>
      </c>
      <c r="E1071" s="120">
        <v>0.82699999999999996</v>
      </c>
      <c r="F1071" s="120">
        <v>0.89700000000000002</v>
      </c>
      <c r="G1071" s="120">
        <v>0.72299999999999998</v>
      </c>
      <c r="H1071" s="120">
        <v>0.39300000000000002</v>
      </c>
    </row>
    <row r="1072" spans="1:8" x14ac:dyDescent="0.25">
      <c r="A1072" s="120">
        <v>213.4</v>
      </c>
      <c r="B1072" s="120">
        <v>0.89100000000000001</v>
      </c>
      <c r="C1072" s="120">
        <v>0.85299999999999998</v>
      </c>
      <c r="D1072" s="120">
        <v>0.91400000000000003</v>
      </c>
      <c r="E1072" s="120">
        <v>0.82699999999999996</v>
      </c>
      <c r="F1072" s="120">
        <v>0.89700000000000002</v>
      </c>
      <c r="G1072" s="120">
        <v>0.72199999999999998</v>
      </c>
      <c r="H1072" s="120">
        <v>0.39300000000000002</v>
      </c>
    </row>
    <row r="1073" spans="1:8" x14ac:dyDescent="0.25">
      <c r="A1073" s="120">
        <v>213.6</v>
      </c>
      <c r="B1073" s="120">
        <v>0.89100000000000001</v>
      </c>
      <c r="C1073" s="120">
        <v>0.85299999999999998</v>
      </c>
      <c r="D1073" s="120">
        <v>0.91400000000000003</v>
      </c>
      <c r="E1073" s="120">
        <v>0.82699999999999996</v>
      </c>
      <c r="F1073" s="120">
        <v>0.89700000000000002</v>
      </c>
      <c r="G1073" s="120">
        <v>0.72199999999999998</v>
      </c>
      <c r="H1073" s="120">
        <v>0.39300000000000002</v>
      </c>
    </row>
    <row r="1074" spans="1:8" x14ac:dyDescent="0.25">
      <c r="A1074" s="120">
        <v>213.8</v>
      </c>
      <c r="B1074" s="120">
        <v>0.89</v>
      </c>
      <c r="C1074" s="120">
        <v>0.85199999999999998</v>
      </c>
      <c r="D1074" s="120">
        <v>0.91300000000000003</v>
      </c>
      <c r="E1074" s="120">
        <v>0.82599999999999996</v>
      </c>
      <c r="F1074" s="120">
        <v>0.89700000000000002</v>
      </c>
      <c r="G1074" s="120">
        <v>0.72199999999999998</v>
      </c>
      <c r="H1074" s="120">
        <v>0.39300000000000002</v>
      </c>
    </row>
    <row r="1075" spans="1:8" x14ac:dyDescent="0.25">
      <c r="A1075" s="120">
        <v>214</v>
      </c>
      <c r="B1075" s="120">
        <v>0.89</v>
      </c>
      <c r="C1075" s="120">
        <v>0.85199999999999998</v>
      </c>
      <c r="D1075" s="120">
        <v>0.91300000000000003</v>
      </c>
      <c r="E1075" s="120">
        <v>0.82599999999999996</v>
      </c>
      <c r="F1075" s="120">
        <v>0.89600000000000002</v>
      </c>
      <c r="G1075" s="120">
        <v>0.72099999999999997</v>
      </c>
      <c r="H1075" s="120">
        <v>0.39300000000000002</v>
      </c>
    </row>
    <row r="1076" spans="1:8" x14ac:dyDescent="0.25">
      <c r="A1076" s="120">
        <v>214.2</v>
      </c>
      <c r="B1076" s="120">
        <v>0.89</v>
      </c>
      <c r="C1076" s="120">
        <v>0.85199999999999998</v>
      </c>
      <c r="D1076" s="120">
        <v>0.91300000000000003</v>
      </c>
      <c r="E1076" s="120">
        <v>0.82599999999999996</v>
      </c>
      <c r="F1076" s="120">
        <v>0.89600000000000002</v>
      </c>
      <c r="G1076" s="120">
        <v>0.72099999999999997</v>
      </c>
      <c r="H1076" s="120">
        <v>0.39300000000000002</v>
      </c>
    </row>
    <row r="1077" spans="1:8" x14ac:dyDescent="0.25">
      <c r="A1077" s="120">
        <v>214.4</v>
      </c>
      <c r="B1077" s="120">
        <v>0.88900000000000001</v>
      </c>
      <c r="C1077" s="120">
        <v>0.85199999999999998</v>
      </c>
      <c r="D1077" s="120">
        <v>0.91300000000000003</v>
      </c>
      <c r="E1077" s="120">
        <v>0.82599999999999996</v>
      </c>
      <c r="F1077" s="120">
        <v>0.89600000000000002</v>
      </c>
      <c r="G1077" s="120">
        <v>0.72099999999999997</v>
      </c>
      <c r="H1077" s="120">
        <v>0.39300000000000002</v>
      </c>
    </row>
    <row r="1078" spans="1:8" x14ac:dyDescent="0.25">
      <c r="A1078" s="120">
        <v>214.6</v>
      </c>
      <c r="B1078" s="120">
        <v>0.88900000000000001</v>
      </c>
      <c r="C1078" s="120">
        <v>0.85099999999999998</v>
      </c>
      <c r="D1078" s="120">
        <v>0.91200000000000003</v>
      </c>
      <c r="E1078" s="120">
        <v>0.82499999999999996</v>
      </c>
      <c r="F1078" s="120">
        <v>0.89600000000000002</v>
      </c>
      <c r="G1078" s="120">
        <v>0.72</v>
      </c>
      <c r="H1078" s="120">
        <v>0.39300000000000002</v>
      </c>
    </row>
    <row r="1079" spans="1:8" x14ac:dyDescent="0.25">
      <c r="A1079" s="120">
        <v>214.8</v>
      </c>
      <c r="B1079" s="120">
        <v>0.88900000000000001</v>
      </c>
      <c r="C1079" s="120">
        <v>0.85099999999999998</v>
      </c>
      <c r="D1079" s="120">
        <v>0.91200000000000003</v>
      </c>
      <c r="E1079" s="120">
        <v>0.82499999999999996</v>
      </c>
      <c r="F1079" s="120">
        <v>0.89500000000000002</v>
      </c>
      <c r="G1079" s="120">
        <v>0.72</v>
      </c>
      <c r="H1079" s="120">
        <v>0.39300000000000002</v>
      </c>
    </row>
    <row r="1080" spans="1:8" x14ac:dyDescent="0.25">
      <c r="A1080" s="120">
        <v>215</v>
      </c>
      <c r="B1080" s="120">
        <v>0.88800000000000001</v>
      </c>
      <c r="C1080" s="120">
        <v>0.85099999999999998</v>
      </c>
      <c r="D1080" s="120">
        <v>0.91200000000000003</v>
      </c>
      <c r="E1080" s="120">
        <v>0.82499999999999996</v>
      </c>
      <c r="F1080" s="120">
        <v>0.89500000000000002</v>
      </c>
      <c r="G1080" s="120">
        <v>0.72</v>
      </c>
      <c r="H1080" s="120">
        <v>0.39300000000000002</v>
      </c>
    </row>
    <row r="1081" spans="1:8" x14ac:dyDescent="0.25">
      <c r="A1081" s="120">
        <v>215.2</v>
      </c>
      <c r="B1081" s="120">
        <v>0.88800000000000001</v>
      </c>
      <c r="C1081" s="120">
        <v>0.85099999999999998</v>
      </c>
      <c r="D1081" s="120">
        <v>0.91200000000000003</v>
      </c>
      <c r="E1081" s="120">
        <v>0.82399999999999995</v>
      </c>
      <c r="F1081" s="120">
        <v>0.89500000000000002</v>
      </c>
      <c r="G1081" s="120">
        <v>0.71899999999999997</v>
      </c>
      <c r="H1081" s="120">
        <v>0.39300000000000002</v>
      </c>
    </row>
    <row r="1082" spans="1:8" x14ac:dyDescent="0.25">
      <c r="A1082" s="120">
        <v>215.4</v>
      </c>
      <c r="B1082" s="120">
        <v>0.88800000000000001</v>
      </c>
      <c r="C1082" s="120">
        <v>0.85</v>
      </c>
      <c r="D1082" s="120">
        <v>0.91100000000000003</v>
      </c>
      <c r="E1082" s="120">
        <v>0.82399999999999995</v>
      </c>
      <c r="F1082" s="120">
        <v>0.89400000000000002</v>
      </c>
      <c r="G1082" s="120">
        <v>0.71899999999999997</v>
      </c>
      <c r="H1082" s="120">
        <v>0.39300000000000002</v>
      </c>
    </row>
    <row r="1083" spans="1:8" x14ac:dyDescent="0.25">
      <c r="A1083" s="120">
        <v>215.6</v>
      </c>
      <c r="B1083" s="120">
        <v>0.88700000000000001</v>
      </c>
      <c r="C1083" s="120">
        <v>0.85</v>
      </c>
      <c r="D1083" s="120">
        <v>0.91100000000000003</v>
      </c>
      <c r="E1083" s="120">
        <v>0.82399999999999995</v>
      </c>
      <c r="F1083" s="120">
        <v>0.89400000000000002</v>
      </c>
      <c r="G1083" s="120">
        <v>0.71899999999999997</v>
      </c>
      <c r="H1083" s="120">
        <v>0.39300000000000002</v>
      </c>
    </row>
    <row r="1084" spans="1:8" x14ac:dyDescent="0.25">
      <c r="A1084" s="120">
        <v>215.8</v>
      </c>
      <c r="B1084" s="120">
        <v>0.88700000000000001</v>
      </c>
      <c r="C1084" s="120">
        <v>0.85</v>
      </c>
      <c r="D1084" s="120">
        <v>0.91100000000000003</v>
      </c>
      <c r="E1084" s="120">
        <v>0.82399999999999995</v>
      </c>
      <c r="F1084" s="120">
        <v>0.89400000000000002</v>
      </c>
      <c r="G1084" s="120">
        <v>0.71799999999999997</v>
      </c>
      <c r="H1084" s="120">
        <v>0.39300000000000002</v>
      </c>
    </row>
    <row r="1085" spans="1:8" x14ac:dyDescent="0.25">
      <c r="A1085" s="120">
        <v>216</v>
      </c>
      <c r="B1085" s="120">
        <v>0.88700000000000001</v>
      </c>
      <c r="C1085" s="120">
        <v>0.85</v>
      </c>
      <c r="D1085" s="120">
        <v>0.91100000000000003</v>
      </c>
      <c r="E1085" s="120">
        <v>0.82299999999999995</v>
      </c>
      <c r="F1085" s="120">
        <v>0.89400000000000002</v>
      </c>
      <c r="G1085" s="120">
        <v>0.71799999999999997</v>
      </c>
      <c r="H1085" s="120">
        <v>0.39300000000000002</v>
      </c>
    </row>
    <row r="1086" spans="1:8" x14ac:dyDescent="0.25">
      <c r="A1086" s="120">
        <v>216.2</v>
      </c>
      <c r="B1086" s="120">
        <v>0.88600000000000001</v>
      </c>
      <c r="C1086" s="120">
        <v>0.84899999999999998</v>
      </c>
      <c r="D1086" s="120">
        <v>0.91</v>
      </c>
      <c r="E1086" s="120">
        <v>0.82299999999999995</v>
      </c>
      <c r="F1086" s="120">
        <v>0.89300000000000002</v>
      </c>
      <c r="G1086" s="120">
        <v>0.71799999999999997</v>
      </c>
      <c r="H1086" s="120">
        <v>0.39300000000000002</v>
      </c>
    </row>
    <row r="1087" spans="1:8" x14ac:dyDescent="0.25">
      <c r="A1087" s="120">
        <v>216.4</v>
      </c>
      <c r="B1087" s="120">
        <v>0.88600000000000001</v>
      </c>
      <c r="C1087" s="120">
        <v>0.84899999999999998</v>
      </c>
      <c r="D1087" s="120">
        <v>0.91</v>
      </c>
      <c r="E1087" s="120">
        <v>0.82299999999999995</v>
      </c>
      <c r="F1087" s="120">
        <v>0.89300000000000002</v>
      </c>
      <c r="G1087" s="120">
        <v>0.71799999999999997</v>
      </c>
      <c r="H1087" s="120">
        <v>0.39300000000000002</v>
      </c>
    </row>
    <row r="1088" spans="1:8" x14ac:dyDescent="0.25">
      <c r="A1088" s="120">
        <v>216.6</v>
      </c>
      <c r="B1088" s="120">
        <v>0.88600000000000001</v>
      </c>
      <c r="C1088" s="120">
        <v>0.84899999999999998</v>
      </c>
      <c r="D1088" s="120">
        <v>0.91</v>
      </c>
      <c r="E1088" s="120">
        <v>0.82199999999999995</v>
      </c>
      <c r="F1088" s="120">
        <v>0.89300000000000002</v>
      </c>
      <c r="G1088" s="120">
        <v>0.71699999999999997</v>
      </c>
      <c r="H1088" s="120">
        <v>0.39300000000000002</v>
      </c>
    </row>
    <row r="1089" spans="1:8" x14ac:dyDescent="0.25">
      <c r="A1089" s="120">
        <v>216.8</v>
      </c>
      <c r="B1089" s="120">
        <v>0.88500000000000001</v>
      </c>
      <c r="C1089" s="120">
        <v>0.84899999999999998</v>
      </c>
      <c r="D1089" s="120">
        <v>0.91</v>
      </c>
      <c r="E1089" s="120">
        <v>0.82199999999999995</v>
      </c>
      <c r="F1089" s="120">
        <v>0.89300000000000002</v>
      </c>
      <c r="G1089" s="120">
        <v>0.71699999999999997</v>
      </c>
      <c r="H1089" s="120">
        <v>0.39300000000000002</v>
      </c>
    </row>
    <row r="1090" spans="1:8" x14ac:dyDescent="0.25">
      <c r="A1090" s="120">
        <v>217</v>
      </c>
      <c r="B1090" s="120">
        <v>0.88500000000000001</v>
      </c>
      <c r="C1090" s="120">
        <v>0.84899999999999998</v>
      </c>
      <c r="D1090" s="120">
        <v>0.91</v>
      </c>
      <c r="E1090" s="120">
        <v>0.82199999999999995</v>
      </c>
      <c r="F1090" s="120">
        <v>0.89200000000000002</v>
      </c>
      <c r="G1090" s="120">
        <v>0.71699999999999997</v>
      </c>
      <c r="H1090" s="120">
        <v>0.39300000000000002</v>
      </c>
    </row>
    <row r="1091" spans="1:8" x14ac:dyDescent="0.25">
      <c r="A1091" s="120">
        <v>217.2</v>
      </c>
      <c r="B1091" s="120">
        <v>0.88500000000000001</v>
      </c>
      <c r="C1091" s="120">
        <v>0.84799999999999998</v>
      </c>
      <c r="D1091" s="120">
        <v>0.90900000000000003</v>
      </c>
      <c r="E1091" s="120">
        <v>0.82199999999999995</v>
      </c>
      <c r="F1091" s="120">
        <v>0.89200000000000002</v>
      </c>
      <c r="G1091" s="120">
        <v>0.71599999999999997</v>
      </c>
      <c r="H1091" s="120">
        <v>0.39300000000000002</v>
      </c>
    </row>
    <row r="1092" spans="1:8" x14ac:dyDescent="0.25">
      <c r="A1092" s="120">
        <v>217.4</v>
      </c>
      <c r="B1092" s="120">
        <v>0.88500000000000001</v>
      </c>
      <c r="C1092" s="120">
        <v>0.84799999999999998</v>
      </c>
      <c r="D1092" s="120">
        <v>0.90900000000000003</v>
      </c>
      <c r="E1092" s="120">
        <v>0.82099999999999995</v>
      </c>
      <c r="F1092" s="120">
        <v>0.89200000000000002</v>
      </c>
      <c r="G1092" s="120">
        <v>0.71599999999999997</v>
      </c>
      <c r="H1092" s="120">
        <v>0.39300000000000002</v>
      </c>
    </row>
    <row r="1093" spans="1:8" x14ac:dyDescent="0.25">
      <c r="A1093" s="120">
        <v>217.6</v>
      </c>
      <c r="B1093" s="120">
        <v>0.88400000000000001</v>
      </c>
      <c r="C1093" s="120">
        <v>0.84799999999999998</v>
      </c>
      <c r="D1093" s="120">
        <v>0.90900000000000003</v>
      </c>
      <c r="E1093" s="120">
        <v>0.82099999999999995</v>
      </c>
      <c r="F1093" s="120">
        <v>0.89200000000000002</v>
      </c>
      <c r="G1093" s="120">
        <v>0.71599999999999997</v>
      </c>
      <c r="H1093" s="120">
        <v>0.39300000000000002</v>
      </c>
    </row>
    <row r="1094" spans="1:8" x14ac:dyDescent="0.25">
      <c r="A1094" s="120">
        <v>217.8</v>
      </c>
      <c r="B1094" s="120">
        <v>0.88400000000000001</v>
      </c>
      <c r="C1094" s="120">
        <v>0.84799999999999998</v>
      </c>
      <c r="D1094" s="120">
        <v>0.90900000000000003</v>
      </c>
      <c r="E1094" s="120">
        <v>0.82099999999999995</v>
      </c>
      <c r="F1094" s="120">
        <v>0.89100000000000001</v>
      </c>
      <c r="G1094" s="120">
        <v>0.71599999999999997</v>
      </c>
      <c r="H1094" s="120">
        <v>0.39300000000000002</v>
      </c>
    </row>
    <row r="1095" spans="1:8" x14ac:dyDescent="0.25">
      <c r="A1095" s="120">
        <v>218</v>
      </c>
      <c r="B1095" s="120">
        <v>0.88400000000000001</v>
      </c>
      <c r="C1095" s="120">
        <v>0.84799999999999998</v>
      </c>
      <c r="D1095" s="120">
        <v>0.90800000000000003</v>
      </c>
      <c r="E1095" s="120">
        <v>0.82099999999999995</v>
      </c>
      <c r="F1095" s="120">
        <v>0.89100000000000001</v>
      </c>
      <c r="G1095" s="120">
        <v>0.71499999999999997</v>
      </c>
      <c r="H1095" s="120">
        <v>0.39300000000000002</v>
      </c>
    </row>
    <row r="1096" spans="1:8" x14ac:dyDescent="0.25">
      <c r="A1096" s="120">
        <v>218.2</v>
      </c>
      <c r="B1096" s="120">
        <v>0.88300000000000001</v>
      </c>
      <c r="C1096" s="120">
        <v>0.84699999999999998</v>
      </c>
      <c r="D1096" s="120">
        <v>0.90800000000000003</v>
      </c>
      <c r="E1096" s="120">
        <v>0.82</v>
      </c>
      <c r="F1096" s="120">
        <v>0.89100000000000001</v>
      </c>
      <c r="G1096" s="120">
        <v>0.71499999999999997</v>
      </c>
      <c r="H1096" s="120">
        <v>0.39300000000000002</v>
      </c>
    </row>
    <row r="1097" spans="1:8" x14ac:dyDescent="0.25">
      <c r="A1097" s="120">
        <v>218.4</v>
      </c>
      <c r="B1097" s="120">
        <v>0.88300000000000001</v>
      </c>
      <c r="C1097" s="120">
        <v>0.84699999999999998</v>
      </c>
      <c r="D1097" s="120">
        <v>0.90800000000000003</v>
      </c>
      <c r="E1097" s="120">
        <v>0.82</v>
      </c>
      <c r="F1097" s="120">
        <v>0.89100000000000001</v>
      </c>
      <c r="G1097" s="120">
        <v>0.71499999999999997</v>
      </c>
      <c r="H1097" s="120">
        <v>0.39300000000000002</v>
      </c>
    </row>
    <row r="1098" spans="1:8" x14ac:dyDescent="0.25">
      <c r="A1098" s="120">
        <v>218.6</v>
      </c>
      <c r="B1098" s="120">
        <v>0.88300000000000001</v>
      </c>
      <c r="C1098" s="120">
        <v>0.84699999999999998</v>
      </c>
      <c r="D1098" s="120">
        <v>0.90800000000000003</v>
      </c>
      <c r="E1098" s="120">
        <v>0.82</v>
      </c>
      <c r="F1098" s="120">
        <v>0.89</v>
      </c>
      <c r="G1098" s="120">
        <v>0.71399999999999997</v>
      </c>
      <c r="H1098" s="120">
        <v>0.39300000000000002</v>
      </c>
    </row>
    <row r="1099" spans="1:8" x14ac:dyDescent="0.25">
      <c r="A1099" s="120">
        <v>218.8</v>
      </c>
      <c r="B1099" s="120">
        <v>0.88300000000000001</v>
      </c>
      <c r="C1099" s="120">
        <v>0.84699999999999998</v>
      </c>
      <c r="D1099" s="120">
        <v>0.90800000000000003</v>
      </c>
      <c r="E1099" s="120">
        <v>0.82</v>
      </c>
      <c r="F1099" s="120">
        <v>0.89</v>
      </c>
      <c r="G1099" s="120">
        <v>0.71399999999999997</v>
      </c>
      <c r="H1099" s="120">
        <v>0.39300000000000002</v>
      </c>
    </row>
    <row r="1100" spans="1:8" x14ac:dyDescent="0.25">
      <c r="A1100" s="120">
        <v>219</v>
      </c>
      <c r="B1100" s="120">
        <v>0.88200000000000001</v>
      </c>
      <c r="C1100" s="120">
        <v>0.84599999999999997</v>
      </c>
      <c r="D1100" s="120">
        <v>0.90700000000000003</v>
      </c>
      <c r="E1100" s="120">
        <v>0.81899999999999995</v>
      </c>
      <c r="F1100" s="120">
        <v>0.89</v>
      </c>
      <c r="G1100" s="120">
        <v>0.71399999999999997</v>
      </c>
      <c r="H1100" s="120">
        <v>0.39300000000000002</v>
      </c>
    </row>
    <row r="1101" spans="1:8" x14ac:dyDescent="0.25">
      <c r="A1101" s="120">
        <v>219.2</v>
      </c>
      <c r="B1101" s="120">
        <v>0.88200000000000001</v>
      </c>
      <c r="C1101" s="120">
        <v>0.84599999999999997</v>
      </c>
      <c r="D1101" s="120">
        <v>0.90700000000000003</v>
      </c>
      <c r="E1101" s="120">
        <v>0.81899999999999995</v>
      </c>
      <c r="F1101" s="120">
        <v>0.89</v>
      </c>
      <c r="G1101" s="120">
        <v>0.71399999999999997</v>
      </c>
      <c r="H1101" s="120">
        <v>0.39300000000000002</v>
      </c>
    </row>
    <row r="1102" spans="1:8" x14ac:dyDescent="0.25">
      <c r="A1102" s="120">
        <v>219.4</v>
      </c>
      <c r="B1102" s="120">
        <v>0.88200000000000001</v>
      </c>
      <c r="C1102" s="120">
        <v>0.84599999999999997</v>
      </c>
      <c r="D1102" s="120">
        <v>0.90700000000000003</v>
      </c>
      <c r="E1102" s="120">
        <v>0.81899999999999995</v>
      </c>
      <c r="F1102" s="120">
        <v>0.88900000000000001</v>
      </c>
      <c r="G1102" s="120">
        <v>0.71299999999999997</v>
      </c>
      <c r="H1102" s="120">
        <v>0.39300000000000002</v>
      </c>
    </row>
    <row r="1103" spans="1:8" x14ac:dyDescent="0.25">
      <c r="A1103" s="120">
        <v>219.6</v>
      </c>
      <c r="B1103" s="120">
        <v>0.88100000000000001</v>
      </c>
      <c r="C1103" s="120">
        <v>0.84599999999999997</v>
      </c>
      <c r="D1103" s="120">
        <v>0.90700000000000003</v>
      </c>
      <c r="E1103" s="120">
        <v>0.81799999999999995</v>
      </c>
      <c r="F1103" s="120">
        <v>0.88900000000000001</v>
      </c>
      <c r="G1103" s="120">
        <v>0.71299999999999997</v>
      </c>
      <c r="H1103" s="120">
        <v>0.39300000000000002</v>
      </c>
    </row>
    <row r="1104" spans="1:8" x14ac:dyDescent="0.25">
      <c r="A1104" s="120">
        <v>219.8</v>
      </c>
      <c r="B1104" s="120">
        <v>0.88100000000000001</v>
      </c>
      <c r="C1104" s="120">
        <v>0.84599999999999997</v>
      </c>
      <c r="D1104" s="120">
        <v>0.90700000000000003</v>
      </c>
      <c r="E1104" s="120">
        <v>0.81799999999999995</v>
      </c>
      <c r="F1104" s="120">
        <v>0.88900000000000001</v>
      </c>
      <c r="G1104" s="120">
        <v>0.71299999999999997</v>
      </c>
      <c r="H1104" s="120">
        <v>0.39300000000000002</v>
      </c>
    </row>
    <row r="1105" spans="1:8" x14ac:dyDescent="0.25">
      <c r="A1105" s="120">
        <v>220</v>
      </c>
      <c r="B1105" s="120">
        <v>0.88100000000000001</v>
      </c>
      <c r="C1105" s="120">
        <v>0.84499999999999997</v>
      </c>
      <c r="D1105" s="120">
        <v>0.90600000000000003</v>
      </c>
      <c r="E1105" s="120">
        <v>0.81799999999999995</v>
      </c>
      <c r="F1105" s="120">
        <v>0.88900000000000001</v>
      </c>
      <c r="G1105" s="120">
        <v>0.71299999999999997</v>
      </c>
      <c r="H1105" s="120">
        <v>0.39300000000000002</v>
      </c>
    </row>
    <row r="1106" spans="1:8" x14ac:dyDescent="0.25">
      <c r="A1106" s="120">
        <v>220.2</v>
      </c>
      <c r="B1106" s="120">
        <v>0.88100000000000001</v>
      </c>
      <c r="C1106" s="120">
        <v>0.84499999999999997</v>
      </c>
      <c r="D1106" s="120">
        <v>0.90600000000000003</v>
      </c>
      <c r="E1106" s="120">
        <v>0.81799999999999995</v>
      </c>
      <c r="F1106" s="120">
        <v>0.88800000000000001</v>
      </c>
      <c r="G1106" s="120">
        <v>0.71199999999999997</v>
      </c>
      <c r="H1106" s="120">
        <v>0.39300000000000002</v>
      </c>
    </row>
    <row r="1107" spans="1:8" x14ac:dyDescent="0.25">
      <c r="A1107" s="120">
        <v>220.4</v>
      </c>
      <c r="B1107" s="120">
        <v>0.88</v>
      </c>
      <c r="C1107" s="120">
        <v>0.84499999999999997</v>
      </c>
      <c r="D1107" s="120">
        <v>0.90600000000000003</v>
      </c>
      <c r="E1107" s="120">
        <v>0.81699999999999995</v>
      </c>
      <c r="F1107" s="120">
        <v>0.88800000000000001</v>
      </c>
      <c r="G1107" s="120">
        <v>0.71199999999999997</v>
      </c>
      <c r="H1107" s="120">
        <v>0.39300000000000002</v>
      </c>
    </row>
    <row r="1108" spans="1:8" x14ac:dyDescent="0.25">
      <c r="A1108" s="120">
        <v>220.6</v>
      </c>
      <c r="B1108" s="120">
        <v>0.88</v>
      </c>
      <c r="C1108" s="120">
        <v>0.84499999999999997</v>
      </c>
      <c r="D1108" s="120">
        <v>0.90600000000000003</v>
      </c>
      <c r="E1108" s="120">
        <v>0.81699999999999995</v>
      </c>
      <c r="F1108" s="120">
        <v>0.88800000000000001</v>
      </c>
      <c r="G1108" s="120">
        <v>0.71199999999999997</v>
      </c>
      <c r="H1108" s="120">
        <v>0.39300000000000002</v>
      </c>
    </row>
    <row r="1109" spans="1:8" x14ac:dyDescent="0.25">
      <c r="A1109" s="120">
        <v>220.8</v>
      </c>
      <c r="B1109" s="120">
        <v>0.88</v>
      </c>
      <c r="C1109" s="120">
        <v>0.84499999999999997</v>
      </c>
      <c r="D1109" s="120">
        <v>0.90600000000000003</v>
      </c>
      <c r="E1109" s="120">
        <v>0.81699999999999995</v>
      </c>
      <c r="F1109" s="120">
        <v>0.88800000000000001</v>
      </c>
      <c r="G1109" s="120">
        <v>0.71199999999999997</v>
      </c>
      <c r="H1109" s="120">
        <v>0.39300000000000002</v>
      </c>
    </row>
    <row r="1110" spans="1:8" x14ac:dyDescent="0.25">
      <c r="A1110" s="120">
        <v>221</v>
      </c>
      <c r="B1110" s="120">
        <v>0.879</v>
      </c>
      <c r="C1110" s="120">
        <v>0.84399999999999997</v>
      </c>
      <c r="D1110" s="120">
        <v>0.90500000000000003</v>
      </c>
      <c r="E1110" s="120">
        <v>0.81699999999999995</v>
      </c>
      <c r="F1110" s="120">
        <v>0.88800000000000001</v>
      </c>
      <c r="G1110" s="120">
        <v>0.71099999999999997</v>
      </c>
      <c r="H1110" s="120">
        <v>0.39300000000000002</v>
      </c>
    </row>
    <row r="1111" spans="1:8" x14ac:dyDescent="0.25">
      <c r="A1111" s="120">
        <v>221.2</v>
      </c>
      <c r="B1111" s="120">
        <v>0.879</v>
      </c>
      <c r="C1111" s="120">
        <v>0.84399999999999997</v>
      </c>
      <c r="D1111" s="120">
        <v>0.90500000000000003</v>
      </c>
      <c r="E1111" s="120">
        <v>0.81699999999999995</v>
      </c>
      <c r="F1111" s="120">
        <v>0.88700000000000001</v>
      </c>
      <c r="G1111" s="120">
        <v>0.71099999999999997</v>
      </c>
      <c r="H1111" s="120">
        <v>0.39300000000000002</v>
      </c>
    </row>
    <row r="1112" spans="1:8" x14ac:dyDescent="0.25">
      <c r="A1112" s="120">
        <v>221.4</v>
      </c>
      <c r="B1112" s="120">
        <v>0.879</v>
      </c>
      <c r="C1112" s="120">
        <v>0.84399999999999997</v>
      </c>
      <c r="D1112" s="120">
        <v>0.90500000000000003</v>
      </c>
      <c r="E1112" s="120">
        <v>0.81599999999999995</v>
      </c>
      <c r="F1112" s="120">
        <v>0.88700000000000001</v>
      </c>
      <c r="G1112" s="120">
        <v>0.71099999999999997</v>
      </c>
      <c r="H1112" s="120">
        <v>0.39300000000000002</v>
      </c>
    </row>
    <row r="1113" spans="1:8" x14ac:dyDescent="0.25">
      <c r="A1113" s="120">
        <v>221.6</v>
      </c>
      <c r="B1113" s="120">
        <v>0.879</v>
      </c>
      <c r="C1113" s="120">
        <v>0.84399999999999997</v>
      </c>
      <c r="D1113" s="120">
        <v>0.90500000000000003</v>
      </c>
      <c r="E1113" s="120">
        <v>0.81599999999999995</v>
      </c>
      <c r="F1113" s="120">
        <v>0.88700000000000001</v>
      </c>
      <c r="G1113" s="120">
        <v>0.71</v>
      </c>
      <c r="H1113" s="120">
        <v>0.39300000000000002</v>
      </c>
    </row>
    <row r="1114" spans="1:8" x14ac:dyDescent="0.25">
      <c r="A1114" s="120">
        <v>221.8</v>
      </c>
      <c r="B1114" s="120">
        <v>0.878</v>
      </c>
      <c r="C1114" s="120">
        <v>0.84399999999999997</v>
      </c>
      <c r="D1114" s="120">
        <v>0.90500000000000003</v>
      </c>
      <c r="E1114" s="120">
        <v>0.81599999999999995</v>
      </c>
      <c r="F1114" s="120">
        <v>0.88700000000000001</v>
      </c>
      <c r="G1114" s="120">
        <v>0.71</v>
      </c>
      <c r="H1114" s="120">
        <v>0.39300000000000002</v>
      </c>
    </row>
    <row r="1115" spans="1:8" x14ac:dyDescent="0.25">
      <c r="A1115" s="120">
        <v>222</v>
      </c>
      <c r="B1115" s="120">
        <v>0.878</v>
      </c>
      <c r="C1115" s="120">
        <v>0.84399999999999997</v>
      </c>
      <c r="D1115" s="120">
        <v>0.90400000000000003</v>
      </c>
      <c r="E1115" s="120">
        <v>0.81599999999999995</v>
      </c>
      <c r="F1115" s="120">
        <v>0.88600000000000001</v>
      </c>
      <c r="G1115" s="120">
        <v>0.71</v>
      </c>
      <c r="H1115" s="120">
        <v>0.39300000000000002</v>
      </c>
    </row>
    <row r="1116" spans="1:8" x14ac:dyDescent="0.25">
      <c r="A1116" s="120">
        <v>222.2</v>
      </c>
      <c r="B1116" s="120">
        <v>0.878</v>
      </c>
      <c r="C1116" s="120">
        <v>0.84299999999999997</v>
      </c>
      <c r="D1116" s="120">
        <v>0.90400000000000003</v>
      </c>
      <c r="E1116" s="120">
        <v>0.81499999999999995</v>
      </c>
      <c r="F1116" s="120">
        <v>0.88600000000000001</v>
      </c>
      <c r="G1116" s="120">
        <v>0.71</v>
      </c>
      <c r="H1116" s="120">
        <v>0.39300000000000002</v>
      </c>
    </row>
    <row r="1117" spans="1:8" x14ac:dyDescent="0.25">
      <c r="A1117" s="120">
        <v>222.4</v>
      </c>
      <c r="B1117" s="120">
        <v>0.878</v>
      </c>
      <c r="C1117" s="120">
        <v>0.84299999999999997</v>
      </c>
      <c r="D1117" s="120">
        <v>0.90400000000000003</v>
      </c>
      <c r="E1117" s="120">
        <v>0.81499999999999995</v>
      </c>
      <c r="F1117" s="120">
        <v>0.88600000000000001</v>
      </c>
      <c r="G1117" s="120">
        <v>0.71</v>
      </c>
      <c r="H1117" s="120">
        <v>0.39300000000000002</v>
      </c>
    </row>
    <row r="1118" spans="1:8" x14ac:dyDescent="0.25">
      <c r="A1118" s="120">
        <v>222.6</v>
      </c>
      <c r="B1118" s="120">
        <v>0.877</v>
      </c>
      <c r="C1118" s="120">
        <v>0.84299999999999997</v>
      </c>
      <c r="D1118" s="120">
        <v>0.90400000000000003</v>
      </c>
      <c r="E1118" s="120">
        <v>0.81499999999999995</v>
      </c>
      <c r="F1118" s="120">
        <v>0.88600000000000001</v>
      </c>
      <c r="G1118" s="120">
        <v>0.70899999999999996</v>
      </c>
      <c r="H1118" s="120">
        <v>0.39300000000000002</v>
      </c>
    </row>
    <row r="1119" spans="1:8" x14ac:dyDescent="0.25">
      <c r="A1119" s="120">
        <v>222.8</v>
      </c>
      <c r="B1119" s="120">
        <v>0.877</v>
      </c>
      <c r="C1119" s="120">
        <v>0.84299999999999997</v>
      </c>
      <c r="D1119" s="120">
        <v>0.90400000000000003</v>
      </c>
      <c r="E1119" s="120">
        <v>0.81499999999999995</v>
      </c>
      <c r="F1119" s="120">
        <v>0.88600000000000001</v>
      </c>
      <c r="G1119" s="120">
        <v>0.70899999999999996</v>
      </c>
      <c r="H1119" s="120">
        <v>0.39300000000000002</v>
      </c>
    </row>
    <row r="1120" spans="1:8" x14ac:dyDescent="0.25">
      <c r="A1120" s="120">
        <v>223</v>
      </c>
      <c r="B1120" s="120">
        <v>0.877</v>
      </c>
      <c r="C1120" s="120">
        <v>0.84299999999999997</v>
      </c>
      <c r="D1120" s="120">
        <v>0.90300000000000002</v>
      </c>
      <c r="E1120" s="120">
        <v>0.81399999999999995</v>
      </c>
      <c r="F1120" s="120">
        <v>0.88500000000000001</v>
      </c>
      <c r="G1120" s="120">
        <v>0.70899999999999996</v>
      </c>
      <c r="H1120" s="120">
        <v>0.39300000000000002</v>
      </c>
    </row>
    <row r="1121" spans="1:8" x14ac:dyDescent="0.25">
      <c r="A1121" s="120">
        <v>223.2</v>
      </c>
      <c r="B1121" s="120">
        <v>0.877</v>
      </c>
      <c r="C1121" s="120">
        <v>0.84199999999999997</v>
      </c>
      <c r="D1121" s="120">
        <v>0.90300000000000002</v>
      </c>
      <c r="E1121" s="120">
        <v>0.81399999999999995</v>
      </c>
      <c r="F1121" s="120">
        <v>0.88500000000000001</v>
      </c>
      <c r="G1121" s="120">
        <v>0.70899999999999996</v>
      </c>
      <c r="H1121" s="120">
        <v>0.39300000000000002</v>
      </c>
    </row>
    <row r="1122" spans="1:8" x14ac:dyDescent="0.25">
      <c r="A1122" s="120">
        <v>223.4</v>
      </c>
      <c r="B1122" s="120">
        <v>0.876</v>
      </c>
      <c r="C1122" s="120">
        <v>0.84199999999999997</v>
      </c>
      <c r="D1122" s="120">
        <v>0.90300000000000002</v>
      </c>
      <c r="E1122" s="120">
        <v>0.81399999999999995</v>
      </c>
      <c r="F1122" s="120">
        <v>0.88500000000000001</v>
      </c>
      <c r="G1122" s="120">
        <v>0.70799999999999996</v>
      </c>
      <c r="H1122" s="120">
        <v>0.39300000000000002</v>
      </c>
    </row>
    <row r="1123" spans="1:8" x14ac:dyDescent="0.25">
      <c r="A1123" s="120">
        <v>223.6</v>
      </c>
      <c r="B1123" s="120">
        <v>0.876</v>
      </c>
      <c r="C1123" s="120">
        <v>0.84199999999999997</v>
      </c>
      <c r="D1123" s="120">
        <v>0.90300000000000002</v>
      </c>
      <c r="E1123" s="120">
        <v>0.81399999999999995</v>
      </c>
      <c r="F1123" s="120">
        <v>0.88500000000000001</v>
      </c>
      <c r="G1123" s="120">
        <v>0.70799999999999996</v>
      </c>
      <c r="H1123" s="120">
        <v>0.39300000000000002</v>
      </c>
    </row>
    <row r="1124" spans="1:8" x14ac:dyDescent="0.25">
      <c r="A1124" s="120">
        <v>223.8</v>
      </c>
      <c r="B1124" s="120">
        <v>0.876</v>
      </c>
      <c r="C1124" s="120">
        <v>0.84199999999999997</v>
      </c>
      <c r="D1124" s="120">
        <v>0.90300000000000002</v>
      </c>
      <c r="E1124" s="120">
        <v>0.81399999999999995</v>
      </c>
      <c r="F1124" s="120">
        <v>0.88500000000000001</v>
      </c>
      <c r="G1124" s="120">
        <v>0.70799999999999996</v>
      </c>
      <c r="H1124" s="120">
        <v>0.39300000000000002</v>
      </c>
    </row>
    <row r="1125" spans="1:8" x14ac:dyDescent="0.25">
      <c r="A1125" s="120">
        <v>224</v>
      </c>
      <c r="B1125" s="120">
        <v>0.876</v>
      </c>
      <c r="C1125" s="120">
        <v>0.84199999999999997</v>
      </c>
      <c r="D1125" s="120">
        <v>0.90200000000000002</v>
      </c>
      <c r="E1125" s="120">
        <v>0.81299999999999994</v>
      </c>
      <c r="F1125" s="120">
        <v>0.88400000000000001</v>
      </c>
      <c r="G1125" s="120">
        <v>0.70799999999999996</v>
      </c>
      <c r="H1125" s="120">
        <v>0.39300000000000002</v>
      </c>
    </row>
    <row r="1126" spans="1:8" x14ac:dyDescent="0.25">
      <c r="A1126" s="120">
        <v>224.2</v>
      </c>
      <c r="B1126" s="120">
        <v>0.875</v>
      </c>
      <c r="C1126" s="120">
        <v>0.84199999999999997</v>
      </c>
      <c r="D1126" s="120">
        <v>0.90200000000000002</v>
      </c>
      <c r="E1126" s="120">
        <v>0.81299999999999994</v>
      </c>
      <c r="F1126" s="120">
        <v>0.88400000000000001</v>
      </c>
      <c r="G1126" s="120">
        <v>0.70699999999999996</v>
      </c>
      <c r="H1126" s="120">
        <v>0.39300000000000002</v>
      </c>
    </row>
    <row r="1127" spans="1:8" x14ac:dyDescent="0.25">
      <c r="A1127" s="120">
        <v>224.4</v>
      </c>
      <c r="B1127" s="120">
        <v>0.875</v>
      </c>
      <c r="C1127" s="120">
        <v>0.84099999999999997</v>
      </c>
      <c r="D1127" s="120">
        <v>0.90200000000000002</v>
      </c>
      <c r="E1127" s="120">
        <v>0.81299999999999994</v>
      </c>
      <c r="F1127" s="120">
        <v>0.88400000000000001</v>
      </c>
      <c r="G1127" s="120">
        <v>0.70699999999999996</v>
      </c>
      <c r="H1127" s="120">
        <v>0.39300000000000002</v>
      </c>
    </row>
    <row r="1128" spans="1:8" x14ac:dyDescent="0.25">
      <c r="A1128" s="120">
        <v>224.6</v>
      </c>
      <c r="B1128" s="120">
        <v>0.875</v>
      </c>
      <c r="C1128" s="120">
        <v>0.84099999999999997</v>
      </c>
      <c r="D1128" s="120">
        <v>0.90200000000000002</v>
      </c>
      <c r="E1128" s="120">
        <v>0.81299999999999994</v>
      </c>
      <c r="F1128" s="120">
        <v>0.88400000000000001</v>
      </c>
      <c r="G1128" s="120">
        <v>0.70699999999999996</v>
      </c>
      <c r="H1128" s="120">
        <v>0.39300000000000002</v>
      </c>
    </row>
    <row r="1129" spans="1:8" x14ac:dyDescent="0.25">
      <c r="A1129" s="120">
        <v>224.8</v>
      </c>
      <c r="B1129" s="120">
        <v>0.875</v>
      </c>
      <c r="C1129" s="120">
        <v>0.84099999999999997</v>
      </c>
      <c r="D1129" s="120">
        <v>0.90200000000000002</v>
      </c>
      <c r="E1129" s="120">
        <v>0.81200000000000006</v>
      </c>
      <c r="F1129" s="120">
        <v>0.88400000000000001</v>
      </c>
      <c r="G1129" s="120">
        <v>0.70699999999999996</v>
      </c>
      <c r="H1129" s="120">
        <v>0.39300000000000002</v>
      </c>
    </row>
    <row r="1130" spans="1:8" x14ac:dyDescent="0.25">
      <c r="A1130" s="120">
        <v>225</v>
      </c>
      <c r="B1130" s="120">
        <v>0.875</v>
      </c>
      <c r="C1130" s="120">
        <v>0.84099999999999997</v>
      </c>
      <c r="D1130" s="120">
        <v>0.90200000000000002</v>
      </c>
      <c r="E1130" s="120">
        <v>0.81200000000000006</v>
      </c>
      <c r="F1130" s="120">
        <v>0.88300000000000001</v>
      </c>
      <c r="G1130" s="120">
        <v>0.70599999999999996</v>
      </c>
      <c r="H1130" s="120">
        <v>0.39300000000000002</v>
      </c>
    </row>
    <row r="1131" spans="1:8" x14ac:dyDescent="0.25">
      <c r="A1131" s="120">
        <v>225.2</v>
      </c>
      <c r="B1131" s="120">
        <v>0.874</v>
      </c>
      <c r="C1131" s="120">
        <v>0.84099999999999997</v>
      </c>
      <c r="D1131" s="120">
        <v>0.90100000000000002</v>
      </c>
      <c r="E1131" s="120">
        <v>0.81200000000000006</v>
      </c>
      <c r="F1131" s="120">
        <v>0.88300000000000001</v>
      </c>
      <c r="G1131" s="120">
        <v>0.70599999999999996</v>
      </c>
      <c r="H1131" s="120">
        <v>0.39300000000000002</v>
      </c>
    </row>
    <row r="1132" spans="1:8" x14ac:dyDescent="0.25">
      <c r="A1132" s="120">
        <v>225.4</v>
      </c>
      <c r="B1132" s="120">
        <v>0.874</v>
      </c>
      <c r="C1132" s="120">
        <v>0.84099999999999997</v>
      </c>
      <c r="D1132" s="120">
        <v>0.90100000000000002</v>
      </c>
      <c r="E1132" s="120">
        <v>0.81200000000000006</v>
      </c>
      <c r="F1132" s="120">
        <v>0.88300000000000001</v>
      </c>
      <c r="G1132" s="120">
        <v>0.70599999999999996</v>
      </c>
      <c r="H1132" s="120">
        <v>0.39300000000000002</v>
      </c>
    </row>
    <row r="1133" spans="1:8" x14ac:dyDescent="0.25">
      <c r="A1133" s="120">
        <v>225.6</v>
      </c>
      <c r="B1133" s="120">
        <v>0.874</v>
      </c>
      <c r="C1133" s="120">
        <v>0.84</v>
      </c>
      <c r="D1133" s="120">
        <v>0.90100000000000002</v>
      </c>
      <c r="E1133" s="120">
        <v>0.81200000000000006</v>
      </c>
      <c r="F1133" s="120">
        <v>0.88300000000000001</v>
      </c>
      <c r="G1133" s="120">
        <v>0.70599999999999996</v>
      </c>
      <c r="H1133" s="120">
        <v>0.39300000000000002</v>
      </c>
    </row>
    <row r="1134" spans="1:8" x14ac:dyDescent="0.25">
      <c r="A1134" s="120">
        <v>225.8</v>
      </c>
      <c r="B1134" s="120">
        <v>0.874</v>
      </c>
      <c r="C1134" s="120">
        <v>0.84</v>
      </c>
      <c r="D1134" s="120">
        <v>0.90100000000000002</v>
      </c>
      <c r="E1134" s="120">
        <v>0.81100000000000005</v>
      </c>
      <c r="F1134" s="120">
        <v>0.88300000000000001</v>
      </c>
      <c r="G1134" s="120">
        <v>0.70599999999999996</v>
      </c>
      <c r="H1134" s="120">
        <v>0.39300000000000002</v>
      </c>
    </row>
    <row r="1135" spans="1:8" x14ac:dyDescent="0.25">
      <c r="A1135" s="120">
        <v>226</v>
      </c>
      <c r="B1135" s="120">
        <v>0.873</v>
      </c>
      <c r="C1135" s="120">
        <v>0.84</v>
      </c>
      <c r="D1135" s="120">
        <v>0.90100000000000002</v>
      </c>
      <c r="E1135" s="120">
        <v>0.81100000000000005</v>
      </c>
      <c r="F1135" s="120">
        <v>0.88200000000000001</v>
      </c>
      <c r="G1135" s="120">
        <v>0.70499999999999996</v>
      </c>
      <c r="H1135" s="120">
        <v>0.39300000000000002</v>
      </c>
    </row>
    <row r="1136" spans="1:8" x14ac:dyDescent="0.25">
      <c r="A1136" s="120">
        <v>226.2</v>
      </c>
      <c r="B1136" s="120">
        <v>0.873</v>
      </c>
      <c r="C1136" s="120">
        <v>0.84</v>
      </c>
      <c r="D1136" s="120">
        <v>0.90100000000000002</v>
      </c>
      <c r="E1136" s="120">
        <v>0.81100000000000005</v>
      </c>
      <c r="F1136" s="120">
        <v>0.88200000000000001</v>
      </c>
      <c r="G1136" s="120">
        <v>0.70499999999999996</v>
      </c>
      <c r="H1136" s="120">
        <v>0.39300000000000002</v>
      </c>
    </row>
    <row r="1137" spans="1:8" x14ac:dyDescent="0.25">
      <c r="A1137" s="120">
        <v>226.4</v>
      </c>
      <c r="B1137" s="120">
        <v>0.873</v>
      </c>
      <c r="C1137" s="120">
        <v>0.84</v>
      </c>
      <c r="D1137" s="120">
        <v>0.9</v>
      </c>
      <c r="E1137" s="120">
        <v>0.81100000000000005</v>
      </c>
      <c r="F1137" s="120">
        <v>0.88200000000000001</v>
      </c>
      <c r="G1137" s="120">
        <v>0.70499999999999996</v>
      </c>
      <c r="H1137" s="120">
        <v>0.39300000000000002</v>
      </c>
    </row>
    <row r="1138" spans="1:8" x14ac:dyDescent="0.25">
      <c r="A1138" s="120">
        <v>226.6</v>
      </c>
      <c r="B1138" s="120">
        <v>0.873</v>
      </c>
      <c r="C1138" s="120">
        <v>0.84</v>
      </c>
      <c r="D1138" s="120">
        <v>0.9</v>
      </c>
      <c r="E1138" s="120">
        <v>0.81100000000000005</v>
      </c>
      <c r="F1138" s="120">
        <v>0.88200000000000001</v>
      </c>
      <c r="G1138" s="120">
        <v>0.70499999999999996</v>
      </c>
      <c r="H1138" s="120">
        <v>0.39300000000000002</v>
      </c>
    </row>
    <row r="1139" spans="1:8" x14ac:dyDescent="0.25">
      <c r="A1139" s="120">
        <v>226.8</v>
      </c>
      <c r="B1139" s="120">
        <v>0.872</v>
      </c>
      <c r="C1139" s="120">
        <v>0.83899999999999997</v>
      </c>
      <c r="D1139" s="120">
        <v>0.9</v>
      </c>
      <c r="E1139" s="120">
        <v>0.81</v>
      </c>
      <c r="F1139" s="120">
        <v>0.88200000000000001</v>
      </c>
      <c r="G1139" s="120">
        <v>0.70399999999999996</v>
      </c>
      <c r="H1139" s="120">
        <v>0.39300000000000002</v>
      </c>
    </row>
    <row r="1140" spans="1:8" x14ac:dyDescent="0.25">
      <c r="A1140" s="120">
        <v>227</v>
      </c>
      <c r="B1140" s="120">
        <v>0.872</v>
      </c>
      <c r="C1140" s="120">
        <v>0.83899999999999997</v>
      </c>
      <c r="D1140" s="120">
        <v>0.9</v>
      </c>
      <c r="E1140" s="120">
        <v>0.81</v>
      </c>
      <c r="F1140" s="120">
        <v>0.88100000000000001</v>
      </c>
      <c r="G1140" s="120">
        <v>0.70399999999999996</v>
      </c>
      <c r="H1140" s="120">
        <v>0.39300000000000002</v>
      </c>
    </row>
    <row r="1141" spans="1:8" x14ac:dyDescent="0.25">
      <c r="A1141" s="120">
        <v>227.2</v>
      </c>
      <c r="B1141" s="120">
        <v>0.872</v>
      </c>
      <c r="C1141" s="120">
        <v>0.83899999999999997</v>
      </c>
      <c r="D1141" s="120">
        <v>0.9</v>
      </c>
      <c r="E1141" s="120">
        <v>0.81</v>
      </c>
      <c r="F1141" s="120">
        <v>0.88100000000000001</v>
      </c>
      <c r="G1141" s="120">
        <v>0.70399999999999996</v>
      </c>
      <c r="H1141" s="120">
        <v>0.39300000000000002</v>
      </c>
    </row>
    <row r="1142" spans="1:8" x14ac:dyDescent="0.25">
      <c r="A1142" s="120">
        <v>227.4</v>
      </c>
      <c r="B1142" s="120">
        <v>0.872</v>
      </c>
      <c r="C1142" s="120">
        <v>0.83899999999999997</v>
      </c>
      <c r="D1142" s="120">
        <v>0.9</v>
      </c>
      <c r="E1142" s="120">
        <v>0.81</v>
      </c>
      <c r="F1142" s="120">
        <v>0.88100000000000001</v>
      </c>
      <c r="G1142" s="120">
        <v>0.70399999999999996</v>
      </c>
      <c r="H1142" s="120">
        <v>0.39300000000000002</v>
      </c>
    </row>
    <row r="1143" spans="1:8" x14ac:dyDescent="0.25">
      <c r="A1143" s="120">
        <v>227.6</v>
      </c>
      <c r="B1143" s="120">
        <v>0.872</v>
      </c>
      <c r="C1143" s="120">
        <v>0.83899999999999997</v>
      </c>
      <c r="D1143" s="120">
        <v>0.89900000000000002</v>
      </c>
      <c r="E1143" s="120">
        <v>0.81</v>
      </c>
      <c r="F1143" s="120">
        <v>0.88100000000000001</v>
      </c>
      <c r="G1143" s="120">
        <v>0.70399999999999996</v>
      </c>
      <c r="H1143" s="120">
        <v>0.39300000000000002</v>
      </c>
    </row>
    <row r="1144" spans="1:8" x14ac:dyDescent="0.25">
      <c r="A1144" s="120">
        <v>227.8</v>
      </c>
      <c r="B1144" s="120">
        <v>0.871</v>
      </c>
      <c r="C1144" s="120">
        <v>0.83899999999999997</v>
      </c>
      <c r="D1144" s="120">
        <v>0.89900000000000002</v>
      </c>
      <c r="E1144" s="120">
        <v>0.80900000000000005</v>
      </c>
      <c r="F1144" s="120">
        <v>0.88100000000000001</v>
      </c>
      <c r="G1144" s="120">
        <v>0.70299999999999996</v>
      </c>
      <c r="H1144" s="120">
        <v>0.39300000000000002</v>
      </c>
    </row>
    <row r="1145" spans="1:8" x14ac:dyDescent="0.25">
      <c r="A1145" s="120">
        <v>228</v>
      </c>
      <c r="B1145" s="120">
        <v>0.871</v>
      </c>
      <c r="C1145" s="120">
        <v>0.83899999999999997</v>
      </c>
      <c r="D1145" s="120">
        <v>0.89900000000000002</v>
      </c>
      <c r="E1145" s="120">
        <v>0.80900000000000005</v>
      </c>
      <c r="F1145" s="120">
        <v>0.88100000000000001</v>
      </c>
      <c r="G1145" s="120">
        <v>0.70299999999999996</v>
      </c>
      <c r="H1145" s="120">
        <v>0.39300000000000002</v>
      </c>
    </row>
    <row r="1146" spans="1:8" x14ac:dyDescent="0.25">
      <c r="A1146" s="120">
        <v>228.2</v>
      </c>
      <c r="B1146" s="120">
        <v>0.871</v>
      </c>
      <c r="C1146" s="120">
        <v>0.83799999999999997</v>
      </c>
      <c r="D1146" s="120">
        <v>0.89900000000000002</v>
      </c>
      <c r="E1146" s="120">
        <v>0.80900000000000005</v>
      </c>
      <c r="F1146" s="120">
        <v>0.88</v>
      </c>
      <c r="G1146" s="120">
        <v>0.70299999999999996</v>
      </c>
      <c r="H1146" s="120">
        <v>0.39300000000000002</v>
      </c>
    </row>
    <row r="1147" spans="1:8" x14ac:dyDescent="0.25">
      <c r="A1147" s="120">
        <v>228.4</v>
      </c>
      <c r="B1147" s="120">
        <v>0.871</v>
      </c>
      <c r="C1147" s="120">
        <v>0.83799999999999997</v>
      </c>
      <c r="D1147" s="120">
        <v>0.89900000000000002</v>
      </c>
      <c r="E1147" s="120">
        <v>0.80900000000000005</v>
      </c>
      <c r="F1147" s="120">
        <v>0.88</v>
      </c>
      <c r="G1147" s="120">
        <v>0.70299999999999996</v>
      </c>
      <c r="H1147" s="120">
        <v>0.39300000000000002</v>
      </c>
    </row>
    <row r="1148" spans="1:8" x14ac:dyDescent="0.25">
      <c r="A1148" s="120">
        <v>228.6</v>
      </c>
      <c r="B1148" s="120">
        <v>0.871</v>
      </c>
      <c r="C1148" s="120">
        <v>0.83799999999999997</v>
      </c>
      <c r="D1148" s="120">
        <v>0.89900000000000002</v>
      </c>
      <c r="E1148" s="120">
        <v>0.80900000000000005</v>
      </c>
      <c r="F1148" s="120">
        <v>0.88</v>
      </c>
      <c r="G1148" s="120">
        <v>0.70299999999999996</v>
      </c>
      <c r="H1148" s="120">
        <v>0.39300000000000002</v>
      </c>
    </row>
    <row r="1149" spans="1:8" x14ac:dyDescent="0.25">
      <c r="A1149" s="120">
        <v>228.8</v>
      </c>
      <c r="B1149" s="120">
        <v>0.87</v>
      </c>
      <c r="C1149" s="120">
        <v>0.83799999999999997</v>
      </c>
      <c r="D1149" s="120">
        <v>0.89800000000000002</v>
      </c>
      <c r="E1149" s="120">
        <v>0.80900000000000005</v>
      </c>
      <c r="F1149" s="120">
        <v>0.88</v>
      </c>
      <c r="G1149" s="120">
        <v>0.70199999999999996</v>
      </c>
      <c r="H1149" s="120">
        <v>0.39300000000000002</v>
      </c>
    </row>
    <row r="1150" spans="1:8" x14ac:dyDescent="0.25">
      <c r="A1150" s="120">
        <v>229</v>
      </c>
      <c r="B1150" s="120">
        <v>0.87</v>
      </c>
      <c r="C1150" s="120">
        <v>0.83799999999999997</v>
      </c>
      <c r="D1150" s="120">
        <v>0.89800000000000002</v>
      </c>
      <c r="E1150" s="120">
        <v>0.80800000000000005</v>
      </c>
      <c r="F1150" s="120">
        <v>0.88</v>
      </c>
      <c r="G1150" s="120">
        <v>0.70199999999999996</v>
      </c>
      <c r="H1150" s="120">
        <v>0.39300000000000002</v>
      </c>
    </row>
    <row r="1151" spans="1:8" x14ac:dyDescent="0.25">
      <c r="A1151" s="120">
        <v>229.2</v>
      </c>
      <c r="B1151" s="120">
        <v>0.87</v>
      </c>
      <c r="C1151" s="120">
        <v>0.83799999999999997</v>
      </c>
      <c r="D1151" s="120">
        <v>0.89800000000000002</v>
      </c>
      <c r="E1151" s="120">
        <v>0.80800000000000005</v>
      </c>
      <c r="F1151" s="120">
        <v>0.879</v>
      </c>
      <c r="G1151" s="120">
        <v>0.70199999999999996</v>
      </c>
      <c r="H1151" s="120">
        <v>0.39300000000000002</v>
      </c>
    </row>
    <row r="1152" spans="1:8" x14ac:dyDescent="0.25">
      <c r="A1152" s="120">
        <v>229.4</v>
      </c>
      <c r="B1152" s="120">
        <v>0.87</v>
      </c>
      <c r="C1152" s="120">
        <v>0.83799999999999997</v>
      </c>
      <c r="D1152" s="120">
        <v>0.89800000000000002</v>
      </c>
      <c r="E1152" s="120">
        <v>0.80800000000000005</v>
      </c>
      <c r="F1152" s="120">
        <v>0.879</v>
      </c>
      <c r="G1152" s="120">
        <v>0.70199999999999996</v>
      </c>
      <c r="H1152" s="120">
        <v>0.39300000000000002</v>
      </c>
    </row>
    <row r="1153" spans="1:8" x14ac:dyDescent="0.25">
      <c r="A1153" s="120">
        <v>229.6</v>
      </c>
      <c r="B1153" s="120">
        <v>0.86899999999999999</v>
      </c>
      <c r="C1153" s="120">
        <v>0.83699999999999997</v>
      </c>
      <c r="D1153" s="120">
        <v>0.89800000000000002</v>
      </c>
      <c r="E1153" s="120">
        <v>0.80800000000000005</v>
      </c>
      <c r="F1153" s="120">
        <v>0.879</v>
      </c>
      <c r="G1153" s="120">
        <v>0.70199999999999996</v>
      </c>
      <c r="H1153" s="120">
        <v>0.39300000000000002</v>
      </c>
    </row>
    <row r="1154" spans="1:8" x14ac:dyDescent="0.25">
      <c r="A1154" s="120">
        <v>229.8</v>
      </c>
      <c r="B1154" s="120">
        <v>0.86899999999999999</v>
      </c>
      <c r="C1154" s="120">
        <v>0.83699999999999997</v>
      </c>
      <c r="D1154" s="120">
        <v>0.89800000000000002</v>
      </c>
      <c r="E1154" s="120">
        <v>0.80800000000000005</v>
      </c>
      <c r="F1154" s="120">
        <v>0.879</v>
      </c>
      <c r="G1154" s="120">
        <v>0.70099999999999996</v>
      </c>
      <c r="H1154" s="120">
        <v>0.39300000000000002</v>
      </c>
    </row>
    <row r="1155" spans="1:8" x14ac:dyDescent="0.25">
      <c r="A1155" s="120">
        <v>230</v>
      </c>
      <c r="B1155" s="120">
        <v>0.86899999999999999</v>
      </c>
      <c r="C1155" s="120">
        <v>0.83699999999999997</v>
      </c>
      <c r="D1155" s="120">
        <v>0.89800000000000002</v>
      </c>
      <c r="E1155" s="120">
        <v>0.80700000000000005</v>
      </c>
      <c r="F1155" s="120">
        <v>0.879</v>
      </c>
      <c r="G1155" s="120">
        <v>0.70099999999999996</v>
      </c>
      <c r="H1155" s="120">
        <v>0.39300000000000002</v>
      </c>
    </row>
    <row r="1156" spans="1:8" x14ac:dyDescent="0.25">
      <c r="A1156" s="120">
        <v>230.2</v>
      </c>
      <c r="B1156" s="120">
        <v>0.86899999999999999</v>
      </c>
      <c r="C1156" s="120">
        <v>0.83699999999999997</v>
      </c>
      <c r="D1156" s="120">
        <v>0.89700000000000002</v>
      </c>
      <c r="E1156" s="120">
        <v>0.80700000000000005</v>
      </c>
      <c r="F1156" s="120">
        <v>0.879</v>
      </c>
      <c r="G1156" s="120">
        <v>0.70099999999999996</v>
      </c>
      <c r="H1156" s="120">
        <v>0.39300000000000002</v>
      </c>
    </row>
    <row r="1157" spans="1:8" x14ac:dyDescent="0.25">
      <c r="A1157" s="120">
        <v>230.4</v>
      </c>
      <c r="B1157" s="120">
        <v>0.86899999999999999</v>
      </c>
      <c r="C1157" s="120">
        <v>0.83699999999999997</v>
      </c>
      <c r="D1157" s="120">
        <v>0.89700000000000002</v>
      </c>
      <c r="E1157" s="120">
        <v>0.80700000000000005</v>
      </c>
      <c r="F1157" s="120">
        <v>0.878</v>
      </c>
      <c r="G1157" s="120">
        <v>0.70099999999999996</v>
      </c>
      <c r="H1157" s="120">
        <v>0.39300000000000002</v>
      </c>
    </row>
    <row r="1158" spans="1:8" x14ac:dyDescent="0.25">
      <c r="A1158" s="120">
        <v>230.6</v>
      </c>
      <c r="B1158" s="120">
        <v>0.86899999999999999</v>
      </c>
      <c r="C1158" s="120">
        <v>0.83699999999999997</v>
      </c>
      <c r="D1158" s="120">
        <v>0.89700000000000002</v>
      </c>
      <c r="E1158" s="120">
        <v>0.80700000000000005</v>
      </c>
      <c r="F1158" s="120">
        <v>0.878</v>
      </c>
      <c r="G1158" s="120">
        <v>0.70099999999999996</v>
      </c>
      <c r="H1158" s="120">
        <v>0.39300000000000002</v>
      </c>
    </row>
    <row r="1159" spans="1:8" x14ac:dyDescent="0.25">
      <c r="A1159" s="120">
        <v>230.8</v>
      </c>
      <c r="B1159" s="120">
        <v>0.86799999999999999</v>
      </c>
      <c r="C1159" s="120">
        <v>0.83699999999999997</v>
      </c>
      <c r="D1159" s="120">
        <v>0.89700000000000002</v>
      </c>
      <c r="E1159" s="120">
        <v>0.80700000000000005</v>
      </c>
      <c r="F1159" s="120">
        <v>0.878</v>
      </c>
      <c r="G1159" s="120">
        <v>0.7</v>
      </c>
      <c r="H1159" s="120">
        <v>0.39300000000000002</v>
      </c>
    </row>
    <row r="1160" spans="1:8" x14ac:dyDescent="0.25">
      <c r="A1160" s="120">
        <v>231</v>
      </c>
      <c r="B1160" s="120">
        <v>0.86799999999999999</v>
      </c>
      <c r="C1160" s="120">
        <v>0.83599999999999997</v>
      </c>
      <c r="D1160" s="120">
        <v>0.89700000000000002</v>
      </c>
      <c r="E1160" s="120">
        <v>0.80700000000000005</v>
      </c>
      <c r="F1160" s="120">
        <v>0.878</v>
      </c>
      <c r="G1160" s="120">
        <v>0.7</v>
      </c>
      <c r="H1160" s="120">
        <v>0.39300000000000002</v>
      </c>
    </row>
    <row r="1161" spans="1:8" x14ac:dyDescent="0.25">
      <c r="A1161" s="120">
        <v>231.2</v>
      </c>
      <c r="B1161" s="120">
        <v>0.86799999999999999</v>
      </c>
      <c r="C1161" s="120">
        <v>0.83599999999999997</v>
      </c>
      <c r="D1161" s="120">
        <v>0.89700000000000002</v>
      </c>
      <c r="E1161" s="120">
        <v>0.80600000000000005</v>
      </c>
      <c r="F1161" s="120">
        <v>0.878</v>
      </c>
      <c r="G1161" s="120">
        <v>0.7</v>
      </c>
      <c r="H1161" s="120">
        <v>0.39300000000000002</v>
      </c>
    </row>
    <row r="1162" spans="1:8" x14ac:dyDescent="0.25">
      <c r="A1162" s="120">
        <v>231.4</v>
      </c>
      <c r="B1162" s="120">
        <v>0.86799999999999999</v>
      </c>
      <c r="C1162" s="120">
        <v>0.83599999999999997</v>
      </c>
      <c r="D1162" s="120">
        <v>0.89600000000000002</v>
      </c>
      <c r="E1162" s="120">
        <v>0.80600000000000005</v>
      </c>
      <c r="F1162" s="120">
        <v>0.878</v>
      </c>
      <c r="G1162" s="120">
        <v>0.7</v>
      </c>
      <c r="H1162" s="120">
        <v>0.39300000000000002</v>
      </c>
    </row>
    <row r="1163" spans="1:8" x14ac:dyDescent="0.25">
      <c r="A1163" s="120">
        <v>231.6</v>
      </c>
      <c r="B1163" s="120">
        <v>0.86799999999999999</v>
      </c>
      <c r="C1163" s="120">
        <v>0.83599999999999997</v>
      </c>
      <c r="D1163" s="120">
        <v>0.89600000000000002</v>
      </c>
      <c r="E1163" s="120">
        <v>0.80600000000000005</v>
      </c>
      <c r="F1163" s="120">
        <v>0.877</v>
      </c>
      <c r="G1163" s="120">
        <v>0.7</v>
      </c>
      <c r="H1163" s="120">
        <v>0.39300000000000002</v>
      </c>
    </row>
    <row r="1164" spans="1:8" x14ac:dyDescent="0.25">
      <c r="A1164" s="120">
        <v>231.8</v>
      </c>
      <c r="B1164" s="120">
        <v>0.86699999999999999</v>
      </c>
      <c r="C1164" s="120">
        <v>0.83599999999999997</v>
      </c>
      <c r="D1164" s="120">
        <v>0.89600000000000002</v>
      </c>
      <c r="E1164" s="120">
        <v>0.80600000000000005</v>
      </c>
      <c r="F1164" s="120">
        <v>0.877</v>
      </c>
      <c r="G1164" s="120">
        <v>0.7</v>
      </c>
      <c r="H1164" s="120">
        <v>0.39300000000000002</v>
      </c>
    </row>
    <row r="1165" spans="1:8" x14ac:dyDescent="0.25">
      <c r="A1165" s="120">
        <v>232</v>
      </c>
      <c r="B1165" s="120">
        <v>0.86699999999999999</v>
      </c>
      <c r="C1165" s="120">
        <v>0.83599999999999997</v>
      </c>
      <c r="D1165" s="120">
        <v>0.89600000000000002</v>
      </c>
      <c r="E1165" s="120">
        <v>0.80600000000000005</v>
      </c>
      <c r="F1165" s="120">
        <v>0.877</v>
      </c>
      <c r="G1165" s="120">
        <v>0.69899999999999995</v>
      </c>
      <c r="H1165" s="120">
        <v>0.39300000000000002</v>
      </c>
    </row>
    <row r="1166" spans="1:8" x14ac:dyDescent="0.25">
      <c r="A1166" s="120">
        <v>232.2</v>
      </c>
      <c r="B1166" s="120">
        <v>0.86699999999999999</v>
      </c>
      <c r="C1166" s="120">
        <v>0.83599999999999997</v>
      </c>
      <c r="D1166" s="120">
        <v>0.89600000000000002</v>
      </c>
      <c r="E1166" s="120">
        <v>0.80600000000000005</v>
      </c>
      <c r="F1166" s="120">
        <v>0.877</v>
      </c>
      <c r="G1166" s="120">
        <v>0.69899999999999995</v>
      </c>
      <c r="H1166" s="120">
        <v>0.39300000000000002</v>
      </c>
    </row>
    <row r="1167" spans="1:8" x14ac:dyDescent="0.25">
      <c r="A1167" s="120">
        <v>232.4</v>
      </c>
      <c r="B1167" s="120">
        <v>0.86699999999999999</v>
      </c>
      <c r="C1167" s="120">
        <v>0.83499999999999996</v>
      </c>
      <c r="D1167" s="120">
        <v>0.89600000000000002</v>
      </c>
      <c r="E1167" s="120">
        <v>0.80500000000000005</v>
      </c>
      <c r="F1167" s="120">
        <v>0.877</v>
      </c>
      <c r="G1167" s="120">
        <v>0.69899999999999995</v>
      </c>
      <c r="H1167" s="120">
        <v>0.39300000000000002</v>
      </c>
    </row>
    <row r="1168" spans="1:8" x14ac:dyDescent="0.25">
      <c r="A1168" s="120">
        <v>232.6</v>
      </c>
      <c r="B1168" s="120">
        <v>0.86699999999999999</v>
      </c>
      <c r="C1168" s="120">
        <v>0.83499999999999996</v>
      </c>
      <c r="D1168" s="120">
        <v>0.89600000000000002</v>
      </c>
      <c r="E1168" s="120">
        <v>0.80500000000000005</v>
      </c>
      <c r="F1168" s="120">
        <v>0.877</v>
      </c>
      <c r="G1168" s="120">
        <v>0.69899999999999995</v>
      </c>
      <c r="H1168" s="120">
        <v>0.39300000000000002</v>
      </c>
    </row>
    <row r="1169" spans="1:8" x14ac:dyDescent="0.25">
      <c r="A1169" s="120">
        <v>232.8</v>
      </c>
      <c r="B1169" s="120">
        <v>0.86599999999999999</v>
      </c>
      <c r="C1169" s="120">
        <v>0.83499999999999996</v>
      </c>
      <c r="D1169" s="120">
        <v>0.89600000000000002</v>
      </c>
      <c r="E1169" s="120">
        <v>0.80500000000000005</v>
      </c>
      <c r="F1169" s="120">
        <v>0.877</v>
      </c>
      <c r="G1169" s="120">
        <v>0.69899999999999995</v>
      </c>
      <c r="H1169" s="120">
        <v>0.39300000000000002</v>
      </c>
    </row>
    <row r="1170" spans="1:8" x14ac:dyDescent="0.25">
      <c r="A1170" s="120">
        <v>233</v>
      </c>
      <c r="B1170" s="120">
        <v>0.86599999999999999</v>
      </c>
      <c r="C1170" s="120">
        <v>0.83499999999999996</v>
      </c>
      <c r="D1170" s="120">
        <v>0.89500000000000002</v>
      </c>
      <c r="E1170" s="120">
        <v>0.80500000000000005</v>
      </c>
      <c r="F1170" s="120">
        <v>0.876</v>
      </c>
      <c r="G1170" s="120">
        <v>0.69799999999999995</v>
      </c>
      <c r="H1170" s="120">
        <v>0.39300000000000002</v>
      </c>
    </row>
    <row r="1171" spans="1:8" x14ac:dyDescent="0.25">
      <c r="A1171" s="120">
        <v>233.2</v>
      </c>
      <c r="B1171" s="120">
        <v>0.86599999999999999</v>
      </c>
      <c r="C1171" s="120">
        <v>0.83499999999999996</v>
      </c>
      <c r="D1171" s="120">
        <v>0.89500000000000002</v>
      </c>
      <c r="E1171" s="120">
        <v>0.80500000000000005</v>
      </c>
      <c r="F1171" s="120">
        <v>0.876</v>
      </c>
      <c r="G1171" s="120">
        <v>0.69799999999999995</v>
      </c>
      <c r="H1171" s="120">
        <v>0.39300000000000002</v>
      </c>
    </row>
    <row r="1172" spans="1:8" x14ac:dyDescent="0.25">
      <c r="A1172" s="120">
        <v>233.4</v>
      </c>
      <c r="B1172" s="120">
        <v>0.86599999999999999</v>
      </c>
      <c r="C1172" s="120">
        <v>0.83499999999999996</v>
      </c>
      <c r="D1172" s="120">
        <v>0.89500000000000002</v>
      </c>
      <c r="E1172" s="120">
        <v>0.80500000000000005</v>
      </c>
      <c r="F1172" s="120">
        <v>0.876</v>
      </c>
      <c r="G1172" s="120">
        <v>0.69799999999999995</v>
      </c>
      <c r="H1172" s="120">
        <v>0.39300000000000002</v>
      </c>
    </row>
    <row r="1173" spans="1:8" x14ac:dyDescent="0.25">
      <c r="A1173" s="120">
        <v>233.6</v>
      </c>
      <c r="B1173" s="120">
        <v>0.86599999999999999</v>
      </c>
      <c r="C1173" s="120">
        <v>0.83499999999999996</v>
      </c>
      <c r="D1173" s="120">
        <v>0.89500000000000002</v>
      </c>
      <c r="E1173" s="120">
        <v>0.80400000000000005</v>
      </c>
      <c r="F1173" s="120">
        <v>0.876</v>
      </c>
      <c r="G1173" s="120">
        <v>0.69799999999999995</v>
      </c>
      <c r="H1173" s="120">
        <v>0.39300000000000002</v>
      </c>
    </row>
    <row r="1174" spans="1:8" x14ac:dyDescent="0.25">
      <c r="A1174" s="120">
        <v>233.8</v>
      </c>
      <c r="B1174" s="120">
        <v>0.86599999999999999</v>
      </c>
      <c r="C1174" s="120">
        <v>0.83499999999999996</v>
      </c>
      <c r="D1174" s="120">
        <v>0.89500000000000002</v>
      </c>
      <c r="E1174" s="120">
        <v>0.80400000000000005</v>
      </c>
      <c r="F1174" s="120">
        <v>0.876</v>
      </c>
      <c r="G1174" s="120">
        <v>0.69799999999999995</v>
      </c>
      <c r="H1174" s="120">
        <v>0.39300000000000002</v>
      </c>
    </row>
    <row r="1175" spans="1:8" x14ac:dyDescent="0.25">
      <c r="A1175" s="120">
        <v>234</v>
      </c>
      <c r="B1175" s="120">
        <v>0.86499999999999999</v>
      </c>
      <c r="C1175" s="120">
        <v>0.83399999999999996</v>
      </c>
      <c r="D1175" s="120">
        <v>0.89500000000000002</v>
      </c>
      <c r="E1175" s="120">
        <v>0.80400000000000005</v>
      </c>
      <c r="F1175" s="120">
        <v>0.876</v>
      </c>
      <c r="G1175" s="120">
        <v>0.69799999999999995</v>
      </c>
      <c r="H1175" s="120">
        <v>0.39300000000000002</v>
      </c>
    </row>
    <row r="1176" spans="1:8" x14ac:dyDescent="0.25">
      <c r="A1176" s="120">
        <v>234.2</v>
      </c>
      <c r="B1176" s="120">
        <v>0.86499999999999999</v>
      </c>
      <c r="C1176" s="120">
        <v>0.83399999999999996</v>
      </c>
      <c r="D1176" s="120">
        <v>0.89500000000000002</v>
      </c>
      <c r="E1176" s="120">
        <v>0.80400000000000005</v>
      </c>
      <c r="F1176" s="120">
        <v>0.875</v>
      </c>
      <c r="G1176" s="120">
        <v>0.69699999999999995</v>
      </c>
      <c r="H1176" s="120">
        <v>0.39300000000000002</v>
      </c>
    </row>
    <row r="1177" spans="1:8" x14ac:dyDescent="0.25">
      <c r="A1177" s="120">
        <v>234.4</v>
      </c>
      <c r="B1177" s="120">
        <v>0.86499999999999999</v>
      </c>
      <c r="C1177" s="120">
        <v>0.83399999999999996</v>
      </c>
      <c r="D1177" s="120">
        <v>0.89400000000000002</v>
      </c>
      <c r="E1177" s="120">
        <v>0.80400000000000005</v>
      </c>
      <c r="F1177" s="120">
        <v>0.875</v>
      </c>
      <c r="G1177" s="120">
        <v>0.69699999999999995</v>
      </c>
      <c r="H1177" s="120">
        <v>0.39300000000000002</v>
      </c>
    </row>
    <row r="1178" spans="1:8" x14ac:dyDescent="0.25">
      <c r="A1178" s="120">
        <v>234.6</v>
      </c>
      <c r="B1178" s="120">
        <v>0.86499999999999999</v>
      </c>
      <c r="C1178" s="120">
        <v>0.83399999999999996</v>
      </c>
      <c r="D1178" s="120">
        <v>0.89400000000000002</v>
      </c>
      <c r="E1178" s="120">
        <v>0.80400000000000005</v>
      </c>
      <c r="F1178" s="120">
        <v>0.875</v>
      </c>
      <c r="G1178" s="120">
        <v>0.69699999999999995</v>
      </c>
      <c r="H1178" s="120">
        <v>0.39300000000000002</v>
      </c>
    </row>
    <row r="1179" spans="1:8" x14ac:dyDescent="0.25">
      <c r="A1179" s="120">
        <v>234.8</v>
      </c>
      <c r="B1179" s="120">
        <v>0.86499999999999999</v>
      </c>
      <c r="C1179" s="120">
        <v>0.83399999999999996</v>
      </c>
      <c r="D1179" s="120">
        <v>0.89400000000000002</v>
      </c>
      <c r="E1179" s="120">
        <v>0.80300000000000005</v>
      </c>
      <c r="F1179" s="120">
        <v>0.875</v>
      </c>
      <c r="G1179" s="120">
        <v>0.69699999999999995</v>
      </c>
      <c r="H1179" s="120">
        <v>0.39300000000000002</v>
      </c>
    </row>
    <row r="1180" spans="1:8" x14ac:dyDescent="0.25">
      <c r="A1180" s="120">
        <v>235</v>
      </c>
      <c r="B1180" s="120">
        <v>0.86399999999999999</v>
      </c>
      <c r="C1180" s="120">
        <v>0.83399999999999996</v>
      </c>
      <c r="D1180" s="120">
        <v>0.89400000000000002</v>
      </c>
      <c r="E1180" s="120">
        <v>0.80300000000000005</v>
      </c>
      <c r="F1180" s="120">
        <v>0.875</v>
      </c>
      <c r="G1180" s="120">
        <v>0.69699999999999995</v>
      </c>
      <c r="H1180" s="120">
        <v>0.39300000000000002</v>
      </c>
    </row>
    <row r="1181" spans="1:8" x14ac:dyDescent="0.25">
      <c r="A1181" s="120">
        <v>235.2</v>
      </c>
      <c r="B1181" s="120">
        <v>0.86399999999999999</v>
      </c>
      <c r="C1181" s="120">
        <v>0.83399999999999996</v>
      </c>
      <c r="D1181" s="120">
        <v>0.89400000000000002</v>
      </c>
      <c r="E1181" s="120">
        <v>0.80300000000000005</v>
      </c>
      <c r="F1181" s="120">
        <v>0.875</v>
      </c>
      <c r="G1181" s="120">
        <v>0.69699999999999995</v>
      </c>
      <c r="H1181" s="120">
        <v>0.39300000000000002</v>
      </c>
    </row>
    <row r="1182" spans="1:8" x14ac:dyDescent="0.25">
      <c r="A1182" s="120">
        <v>235.4</v>
      </c>
      <c r="B1182" s="120">
        <v>0.86399999999999999</v>
      </c>
      <c r="C1182" s="120">
        <v>0.83399999999999996</v>
      </c>
      <c r="D1182" s="120">
        <v>0.89400000000000002</v>
      </c>
      <c r="E1182" s="120">
        <v>0.80300000000000005</v>
      </c>
      <c r="F1182" s="120">
        <v>0.875</v>
      </c>
      <c r="G1182" s="120">
        <v>0.69599999999999995</v>
      </c>
      <c r="H1182" s="120">
        <v>0.39300000000000002</v>
      </c>
    </row>
    <row r="1183" spans="1:8" x14ac:dyDescent="0.25">
      <c r="A1183" s="120">
        <v>235.6</v>
      </c>
      <c r="B1183" s="120">
        <v>0.86399999999999999</v>
      </c>
      <c r="C1183" s="120">
        <v>0.83399999999999996</v>
      </c>
      <c r="D1183" s="120">
        <v>0.89400000000000002</v>
      </c>
      <c r="E1183" s="120">
        <v>0.80300000000000005</v>
      </c>
      <c r="F1183" s="120">
        <v>0.874</v>
      </c>
      <c r="G1183" s="120">
        <v>0.69599999999999995</v>
      </c>
      <c r="H1183" s="120">
        <v>0.39300000000000002</v>
      </c>
    </row>
    <row r="1184" spans="1:8" x14ac:dyDescent="0.25">
      <c r="A1184" s="120">
        <v>235.8</v>
      </c>
      <c r="B1184" s="120">
        <v>0.86399999999999999</v>
      </c>
      <c r="C1184" s="120">
        <v>0.83299999999999996</v>
      </c>
      <c r="D1184" s="120">
        <v>0.89400000000000002</v>
      </c>
      <c r="E1184" s="120">
        <v>0.80300000000000005</v>
      </c>
      <c r="F1184" s="120">
        <v>0.874</v>
      </c>
      <c r="G1184" s="120">
        <v>0.69599999999999995</v>
      </c>
      <c r="H1184" s="120">
        <v>0.39300000000000002</v>
      </c>
    </row>
    <row r="1185" spans="1:8" x14ac:dyDescent="0.25">
      <c r="A1185" s="120">
        <v>236</v>
      </c>
      <c r="B1185" s="120">
        <v>0.86399999999999999</v>
      </c>
      <c r="C1185" s="120">
        <v>0.83299999999999996</v>
      </c>
      <c r="D1185" s="120">
        <v>0.89300000000000002</v>
      </c>
      <c r="E1185" s="120">
        <v>0.80300000000000005</v>
      </c>
      <c r="F1185" s="120">
        <v>0.874</v>
      </c>
      <c r="G1185" s="120">
        <v>0.69599999999999995</v>
      </c>
      <c r="H1185" s="120">
        <v>0.39300000000000002</v>
      </c>
    </row>
    <row r="1186" spans="1:8" x14ac:dyDescent="0.25">
      <c r="A1186" s="120">
        <v>236.2</v>
      </c>
      <c r="B1186" s="120">
        <v>0.86299999999999999</v>
      </c>
      <c r="C1186" s="120">
        <v>0.83299999999999996</v>
      </c>
      <c r="D1186" s="120">
        <v>0.89300000000000002</v>
      </c>
      <c r="E1186" s="120">
        <v>0.80200000000000005</v>
      </c>
      <c r="F1186" s="120">
        <v>0.874</v>
      </c>
      <c r="G1186" s="120">
        <v>0.69599999999999995</v>
      </c>
      <c r="H1186" s="120">
        <v>0.39300000000000002</v>
      </c>
    </row>
    <row r="1187" spans="1:8" x14ac:dyDescent="0.25">
      <c r="A1187" s="120">
        <v>236.4</v>
      </c>
      <c r="B1187" s="120">
        <v>0.86299999999999999</v>
      </c>
      <c r="C1187" s="120">
        <v>0.83299999999999996</v>
      </c>
      <c r="D1187" s="120">
        <v>0.89300000000000002</v>
      </c>
      <c r="E1187" s="120">
        <v>0.80200000000000005</v>
      </c>
      <c r="F1187" s="120">
        <v>0.874</v>
      </c>
      <c r="G1187" s="120">
        <v>0.69599999999999995</v>
      </c>
      <c r="H1187" s="120">
        <v>0.39300000000000002</v>
      </c>
    </row>
    <row r="1188" spans="1:8" x14ac:dyDescent="0.25">
      <c r="A1188" s="120">
        <v>236.6</v>
      </c>
      <c r="B1188" s="120">
        <v>0.86299999999999999</v>
      </c>
      <c r="C1188" s="120">
        <v>0.83299999999999996</v>
      </c>
      <c r="D1188" s="120">
        <v>0.89300000000000002</v>
      </c>
      <c r="E1188" s="120">
        <v>0.80200000000000005</v>
      </c>
      <c r="F1188" s="120">
        <v>0.874</v>
      </c>
      <c r="G1188" s="120">
        <v>0.69499999999999995</v>
      </c>
      <c r="H1188" s="120">
        <v>0.39300000000000002</v>
      </c>
    </row>
    <row r="1189" spans="1:8" x14ac:dyDescent="0.25">
      <c r="A1189" s="120">
        <v>236.8</v>
      </c>
      <c r="B1189" s="120">
        <v>0.86299999999999999</v>
      </c>
      <c r="C1189" s="120">
        <v>0.83299999999999996</v>
      </c>
      <c r="D1189" s="120">
        <v>0.89300000000000002</v>
      </c>
      <c r="E1189" s="120">
        <v>0.80200000000000005</v>
      </c>
      <c r="F1189" s="120">
        <v>0.874</v>
      </c>
      <c r="G1189" s="120">
        <v>0.69499999999999995</v>
      </c>
      <c r="H1189" s="120">
        <v>0.39300000000000002</v>
      </c>
    </row>
    <row r="1190" spans="1:8" x14ac:dyDescent="0.25">
      <c r="A1190" s="120">
        <v>237</v>
      </c>
      <c r="B1190" s="120">
        <v>0.86299999999999999</v>
      </c>
      <c r="C1190" s="120">
        <v>0.83299999999999996</v>
      </c>
      <c r="D1190" s="120">
        <v>0.89300000000000002</v>
      </c>
      <c r="E1190" s="120">
        <v>0.80200000000000005</v>
      </c>
      <c r="F1190" s="120">
        <v>0.874</v>
      </c>
      <c r="G1190" s="120">
        <v>0.69499999999999995</v>
      </c>
      <c r="H1190" s="120">
        <v>0.39300000000000002</v>
      </c>
    </row>
    <row r="1191" spans="1:8" x14ac:dyDescent="0.25">
      <c r="A1191" s="120">
        <v>237.2</v>
      </c>
      <c r="B1191" s="120">
        <v>0.86299999999999999</v>
      </c>
      <c r="C1191" s="120">
        <v>0.83299999999999996</v>
      </c>
      <c r="D1191" s="120">
        <v>0.89300000000000002</v>
      </c>
      <c r="E1191" s="120">
        <v>0.80200000000000005</v>
      </c>
      <c r="F1191" s="120">
        <v>0.873</v>
      </c>
      <c r="G1191" s="120">
        <v>0.69499999999999995</v>
      </c>
      <c r="H1191" s="120">
        <v>0.39300000000000002</v>
      </c>
    </row>
    <row r="1192" spans="1:8" x14ac:dyDescent="0.25">
      <c r="A1192" s="120">
        <v>237.4</v>
      </c>
      <c r="B1192" s="120">
        <v>0.86299999999999999</v>
      </c>
      <c r="C1192" s="120">
        <v>0.83299999999999996</v>
      </c>
      <c r="D1192" s="120">
        <v>0.89300000000000002</v>
      </c>
      <c r="E1192" s="120">
        <v>0.80200000000000005</v>
      </c>
      <c r="F1192" s="120">
        <v>0.873</v>
      </c>
      <c r="G1192" s="120">
        <v>0.69499999999999995</v>
      </c>
      <c r="H1192" s="120">
        <v>0.39300000000000002</v>
      </c>
    </row>
    <row r="1193" spans="1:8" x14ac:dyDescent="0.25">
      <c r="A1193" s="120">
        <v>237.6</v>
      </c>
      <c r="B1193" s="120">
        <v>0.86199999999999999</v>
      </c>
      <c r="C1193" s="120">
        <v>0.83199999999999996</v>
      </c>
      <c r="D1193" s="120">
        <v>0.89200000000000002</v>
      </c>
      <c r="E1193" s="120">
        <v>0.80100000000000005</v>
      </c>
      <c r="F1193" s="120">
        <v>0.873</v>
      </c>
      <c r="G1193" s="120">
        <v>0.69499999999999995</v>
      </c>
      <c r="H1193" s="120">
        <v>0.39300000000000002</v>
      </c>
    </row>
    <row r="1194" spans="1:8" x14ac:dyDescent="0.25">
      <c r="A1194" s="120">
        <v>237.8</v>
      </c>
      <c r="B1194" s="120">
        <v>0.86199999999999999</v>
      </c>
      <c r="C1194" s="120">
        <v>0.83199999999999996</v>
      </c>
      <c r="D1194" s="120">
        <v>0.89200000000000002</v>
      </c>
      <c r="E1194" s="120">
        <v>0.80100000000000005</v>
      </c>
      <c r="F1194" s="120">
        <v>0.873</v>
      </c>
      <c r="G1194" s="120">
        <v>0.69399999999999995</v>
      </c>
      <c r="H1194" s="120">
        <v>0.39300000000000002</v>
      </c>
    </row>
    <row r="1195" spans="1:8" x14ac:dyDescent="0.25">
      <c r="A1195" s="120">
        <v>238</v>
      </c>
      <c r="B1195" s="120">
        <v>0.86199999999999999</v>
      </c>
      <c r="C1195" s="120">
        <v>0.83199999999999996</v>
      </c>
      <c r="D1195" s="120">
        <v>0.89200000000000002</v>
      </c>
      <c r="E1195" s="120">
        <v>0.80100000000000005</v>
      </c>
      <c r="F1195" s="120">
        <v>0.873</v>
      </c>
      <c r="G1195" s="120">
        <v>0.69399999999999995</v>
      </c>
      <c r="H1195" s="120">
        <v>0.39300000000000002</v>
      </c>
    </row>
    <row r="1196" spans="1:8" x14ac:dyDescent="0.25">
      <c r="A1196" s="120">
        <v>238.2</v>
      </c>
      <c r="B1196" s="120">
        <v>0.86199999999999999</v>
      </c>
      <c r="C1196" s="120">
        <v>0.83199999999999996</v>
      </c>
      <c r="D1196" s="120">
        <v>0.89200000000000002</v>
      </c>
      <c r="E1196" s="120">
        <v>0.80100000000000005</v>
      </c>
      <c r="F1196" s="120">
        <v>0.873</v>
      </c>
      <c r="G1196" s="120">
        <v>0.69399999999999995</v>
      </c>
      <c r="H1196" s="120">
        <v>0.39300000000000002</v>
      </c>
    </row>
    <row r="1197" spans="1:8" x14ac:dyDescent="0.25">
      <c r="A1197" s="120">
        <v>238.4</v>
      </c>
      <c r="B1197" s="120">
        <v>0.86199999999999999</v>
      </c>
      <c r="C1197" s="120">
        <v>0.83199999999999996</v>
      </c>
      <c r="D1197" s="120">
        <v>0.89200000000000002</v>
      </c>
      <c r="E1197" s="120">
        <v>0.80100000000000005</v>
      </c>
      <c r="F1197" s="120">
        <v>0.873</v>
      </c>
      <c r="G1197" s="120">
        <v>0.69399999999999995</v>
      </c>
      <c r="H1197" s="120">
        <v>0.39300000000000002</v>
      </c>
    </row>
    <row r="1198" spans="1:8" x14ac:dyDescent="0.25">
      <c r="A1198" s="120">
        <v>238.6</v>
      </c>
      <c r="B1198" s="120">
        <v>0.86199999999999999</v>
      </c>
      <c r="C1198" s="120">
        <v>0.83199999999999996</v>
      </c>
      <c r="D1198" s="120">
        <v>0.89200000000000002</v>
      </c>
      <c r="E1198" s="120">
        <v>0.80100000000000005</v>
      </c>
      <c r="F1198" s="120">
        <v>0.872</v>
      </c>
      <c r="G1198" s="120">
        <v>0.69399999999999995</v>
      </c>
      <c r="H1198" s="120">
        <v>0.39300000000000002</v>
      </c>
    </row>
    <row r="1199" spans="1:8" x14ac:dyDescent="0.25">
      <c r="A1199" s="120">
        <v>238.8</v>
      </c>
      <c r="B1199" s="120">
        <v>0.86099999999999999</v>
      </c>
      <c r="C1199" s="120">
        <v>0.83199999999999996</v>
      </c>
      <c r="D1199" s="120">
        <v>0.89200000000000002</v>
      </c>
      <c r="E1199" s="120">
        <v>0.80100000000000005</v>
      </c>
      <c r="F1199" s="120">
        <v>0.872</v>
      </c>
      <c r="G1199" s="120">
        <v>0.69399999999999995</v>
      </c>
      <c r="H1199" s="120">
        <v>0.39300000000000002</v>
      </c>
    </row>
    <row r="1200" spans="1:8" x14ac:dyDescent="0.25">
      <c r="A1200" s="120">
        <v>239</v>
      </c>
      <c r="B1200" s="120">
        <v>0.86099999999999999</v>
      </c>
      <c r="C1200" s="120">
        <v>0.83199999999999996</v>
      </c>
      <c r="D1200" s="120">
        <v>0.89200000000000002</v>
      </c>
      <c r="E1200" s="120">
        <v>0.8</v>
      </c>
      <c r="F1200" s="120">
        <v>0.872</v>
      </c>
      <c r="G1200" s="120">
        <v>0.69399999999999995</v>
      </c>
      <c r="H1200" s="120">
        <v>0.39300000000000002</v>
      </c>
    </row>
    <row r="1201" spans="1:8" x14ac:dyDescent="0.25">
      <c r="A1201" s="120">
        <v>239.2</v>
      </c>
      <c r="B1201" s="120">
        <v>0.86099999999999999</v>
      </c>
      <c r="C1201" s="120">
        <v>0.83199999999999996</v>
      </c>
      <c r="D1201" s="120">
        <v>0.89200000000000002</v>
      </c>
      <c r="E1201" s="120">
        <v>0.8</v>
      </c>
      <c r="F1201" s="120">
        <v>0.872</v>
      </c>
      <c r="G1201" s="120">
        <v>0.69299999999999995</v>
      </c>
      <c r="H1201" s="120">
        <v>0.39300000000000002</v>
      </c>
    </row>
    <row r="1202" spans="1:8" x14ac:dyDescent="0.25">
      <c r="A1202" s="120">
        <v>239.4</v>
      </c>
      <c r="B1202" s="120">
        <v>0.86099999999999999</v>
      </c>
      <c r="C1202" s="120">
        <v>0.83099999999999996</v>
      </c>
      <c r="D1202" s="120">
        <v>0.89100000000000001</v>
      </c>
      <c r="E1202" s="120">
        <v>0.8</v>
      </c>
      <c r="F1202" s="120">
        <v>0.872</v>
      </c>
      <c r="G1202" s="120">
        <v>0.69299999999999995</v>
      </c>
      <c r="H1202" s="120">
        <v>0.39300000000000002</v>
      </c>
    </row>
    <row r="1203" spans="1:8" x14ac:dyDescent="0.25">
      <c r="A1203" s="120">
        <v>239.6</v>
      </c>
      <c r="B1203" s="120">
        <v>0.86099999999999999</v>
      </c>
      <c r="C1203" s="120">
        <v>0.83099999999999996</v>
      </c>
      <c r="D1203" s="120">
        <v>0.89100000000000001</v>
      </c>
      <c r="E1203" s="120">
        <v>0.8</v>
      </c>
      <c r="F1203" s="120">
        <v>0.872</v>
      </c>
      <c r="G1203" s="120">
        <v>0.69299999999999995</v>
      </c>
      <c r="H1203" s="120">
        <v>0.39300000000000002</v>
      </c>
    </row>
    <row r="1204" spans="1:8" x14ac:dyDescent="0.25">
      <c r="A1204" s="120">
        <v>239.8</v>
      </c>
      <c r="B1204" s="120">
        <v>0.86099999999999999</v>
      </c>
      <c r="C1204" s="120">
        <v>0.83099999999999996</v>
      </c>
      <c r="D1204" s="120">
        <v>0.89100000000000001</v>
      </c>
      <c r="E1204" s="120">
        <v>0.8</v>
      </c>
      <c r="F1204" s="120">
        <v>0.872</v>
      </c>
      <c r="G1204" s="120">
        <v>0.69299999999999995</v>
      </c>
      <c r="H1204" s="120">
        <v>0.39300000000000002</v>
      </c>
    </row>
  </sheetData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9CEC0-6F45-4D86-9020-D14FA6969B99}">
  <dimension ref="A1:F1204"/>
  <sheetViews>
    <sheetView workbookViewId="0">
      <selection activeCell="H1170" sqref="H1170"/>
    </sheetView>
  </sheetViews>
  <sheetFormatPr baseColWidth="10" defaultRowHeight="15" x14ac:dyDescent="0.25"/>
  <sheetData>
    <row r="1" spans="1:6" x14ac:dyDescent="0.25">
      <c r="A1" s="70" t="s">
        <v>316</v>
      </c>
    </row>
    <row r="3" spans="1:6" x14ac:dyDescent="0.25">
      <c r="A3" s="70" t="s">
        <v>321</v>
      </c>
    </row>
    <row r="4" spans="1:6" x14ac:dyDescent="0.25">
      <c r="A4" s="121" t="s">
        <v>355</v>
      </c>
      <c r="B4" s="121" t="s">
        <v>32</v>
      </c>
      <c r="C4" s="121" t="s">
        <v>33</v>
      </c>
      <c r="D4" s="121" t="s">
        <v>34</v>
      </c>
      <c r="E4" s="121" t="s">
        <v>35</v>
      </c>
      <c r="F4" s="121" t="s">
        <v>37</v>
      </c>
    </row>
    <row r="5" spans="1:6" x14ac:dyDescent="0.25">
      <c r="A5" s="120">
        <v>150</v>
      </c>
      <c r="B5" s="120">
        <v>0</v>
      </c>
      <c r="C5" s="120">
        <v>0</v>
      </c>
      <c r="D5" s="120">
        <v>0</v>
      </c>
      <c r="E5" s="120">
        <v>0</v>
      </c>
      <c r="F5" s="120">
        <v>0</v>
      </c>
    </row>
    <row r="6" spans="1:6" x14ac:dyDescent="0.25">
      <c r="A6" s="120">
        <v>150.19999999999999</v>
      </c>
      <c r="B6" s="120">
        <v>-2.4E-2</v>
      </c>
      <c r="C6" s="120">
        <v>-0.02</v>
      </c>
      <c r="D6" s="120">
        <v>-1.0999999999999999E-2</v>
      </c>
      <c r="E6" s="120">
        <v>-0.01</v>
      </c>
      <c r="F6" s="120">
        <v>-8.9999999999999993E-3</v>
      </c>
    </row>
    <row r="7" spans="1:6" x14ac:dyDescent="0.25">
      <c r="A7" s="120">
        <v>150.4</v>
      </c>
      <c r="B7" s="120">
        <v>-0.05</v>
      </c>
      <c r="C7" s="120">
        <v>-4.2000000000000003E-2</v>
      </c>
      <c r="D7" s="120">
        <v>-2.3E-2</v>
      </c>
      <c r="E7" s="120">
        <v>-1.9E-2</v>
      </c>
      <c r="F7" s="120">
        <v>-1.7999999999999999E-2</v>
      </c>
    </row>
    <row r="8" spans="1:6" x14ac:dyDescent="0.25">
      <c r="A8" s="120">
        <v>150.6</v>
      </c>
      <c r="B8" s="120">
        <v>-7.9000000000000001E-2</v>
      </c>
      <c r="C8" s="120">
        <v>-6.9000000000000006E-2</v>
      </c>
      <c r="D8" s="120">
        <v>-3.7999999999999999E-2</v>
      </c>
      <c r="E8" s="120">
        <v>-2.8000000000000001E-2</v>
      </c>
      <c r="F8" s="120">
        <v>-2.9000000000000001E-2</v>
      </c>
    </row>
    <row r="9" spans="1:6" x14ac:dyDescent="0.25">
      <c r="A9" s="120">
        <v>150.80000000000001</v>
      </c>
      <c r="B9" s="120">
        <v>-0.109</v>
      </c>
      <c r="C9" s="120">
        <v>-9.8000000000000004E-2</v>
      </c>
      <c r="D9" s="120">
        <v>-5.3999999999999999E-2</v>
      </c>
      <c r="E9" s="120">
        <v>-3.7999999999999999E-2</v>
      </c>
      <c r="F9" s="120">
        <v>-4.2999999999999997E-2</v>
      </c>
    </row>
    <row r="10" spans="1:6" x14ac:dyDescent="0.25">
      <c r="A10" s="120">
        <v>151</v>
      </c>
      <c r="B10" s="120">
        <v>-0.13700000000000001</v>
      </c>
      <c r="C10" s="120">
        <v>-0.13</v>
      </c>
      <c r="D10" s="120">
        <v>-7.1999999999999995E-2</v>
      </c>
      <c r="E10" s="120">
        <v>-4.7E-2</v>
      </c>
      <c r="F10" s="120">
        <v>-5.7000000000000002E-2</v>
      </c>
    </row>
    <row r="11" spans="1:6" x14ac:dyDescent="0.25">
      <c r="A11" s="120">
        <v>151.19999999999999</v>
      </c>
      <c r="B11" s="120">
        <v>-0.16400000000000001</v>
      </c>
      <c r="C11" s="120">
        <v>-0.16500000000000001</v>
      </c>
      <c r="D11" s="120">
        <v>-9.0999999999999998E-2</v>
      </c>
      <c r="E11" s="120">
        <v>-5.8000000000000003E-2</v>
      </c>
      <c r="F11" s="120">
        <v>-7.4999999999999997E-2</v>
      </c>
    </row>
    <row r="12" spans="1:6" x14ac:dyDescent="0.25">
      <c r="A12" s="120">
        <v>151.4</v>
      </c>
      <c r="B12" s="120">
        <v>-0.19</v>
      </c>
      <c r="C12" s="120">
        <v>-0.19900000000000001</v>
      </c>
      <c r="D12" s="120">
        <v>-0.11</v>
      </c>
      <c r="E12" s="120">
        <v>-6.9000000000000006E-2</v>
      </c>
      <c r="F12" s="120">
        <v>-9.6000000000000002E-2</v>
      </c>
    </row>
    <row r="13" spans="1:6" x14ac:dyDescent="0.25">
      <c r="A13" s="120">
        <v>151.6</v>
      </c>
      <c r="B13" s="120">
        <v>-0.21099999999999999</v>
      </c>
      <c r="C13" s="120">
        <v>-0.23300000000000001</v>
      </c>
      <c r="D13" s="120">
        <v>-0.13</v>
      </c>
      <c r="E13" s="120">
        <v>-0.08</v>
      </c>
      <c r="F13" s="120">
        <v>-0.11899999999999999</v>
      </c>
    </row>
    <row r="14" spans="1:6" x14ac:dyDescent="0.25">
      <c r="A14" s="120">
        <v>151.80000000000001</v>
      </c>
      <c r="B14" s="120">
        <v>-0.22600000000000001</v>
      </c>
      <c r="C14" s="120">
        <v>-0.26500000000000001</v>
      </c>
      <c r="D14" s="120">
        <v>-0.15</v>
      </c>
      <c r="E14" s="120">
        <v>-8.8999999999999996E-2</v>
      </c>
      <c r="F14" s="120">
        <v>-0.14299999999999999</v>
      </c>
    </row>
    <row r="15" spans="1:6" x14ac:dyDescent="0.25">
      <c r="A15" s="120">
        <v>152</v>
      </c>
      <c r="B15" s="120">
        <v>-0.23699999999999999</v>
      </c>
      <c r="C15" s="120">
        <v>-0.28999999999999998</v>
      </c>
      <c r="D15" s="120">
        <v>-0.16900000000000001</v>
      </c>
      <c r="E15" s="120">
        <v>-9.6000000000000002E-2</v>
      </c>
      <c r="F15" s="120">
        <v>-0.16600000000000001</v>
      </c>
    </row>
    <row r="16" spans="1:6" x14ac:dyDescent="0.25">
      <c r="A16" s="120">
        <v>152.19999999999999</v>
      </c>
      <c r="B16" s="120">
        <v>-0.24399999999999999</v>
      </c>
      <c r="C16" s="120">
        <v>-0.30499999999999999</v>
      </c>
      <c r="D16" s="120">
        <v>-0.187</v>
      </c>
      <c r="E16" s="120">
        <v>-0.1</v>
      </c>
      <c r="F16" s="120">
        <v>-0.184</v>
      </c>
    </row>
    <row r="17" spans="1:6" x14ac:dyDescent="0.25">
      <c r="A17" s="120">
        <v>152.4</v>
      </c>
      <c r="B17" s="120">
        <v>-0.254</v>
      </c>
      <c r="C17" s="120">
        <v>-0.32300000000000001</v>
      </c>
      <c r="D17" s="120">
        <v>-0.20300000000000001</v>
      </c>
      <c r="E17" s="120">
        <v>-0.105</v>
      </c>
      <c r="F17" s="120">
        <v>-0.2</v>
      </c>
    </row>
    <row r="18" spans="1:6" x14ac:dyDescent="0.25">
      <c r="A18" s="120">
        <v>152.6</v>
      </c>
      <c r="B18" s="120">
        <v>-0.27</v>
      </c>
      <c r="C18" s="120">
        <v>-0.33400000000000002</v>
      </c>
      <c r="D18" s="120">
        <v>-0.218</v>
      </c>
      <c r="E18" s="120">
        <v>-0.11</v>
      </c>
      <c r="F18" s="120">
        <v>-0.219</v>
      </c>
    </row>
    <row r="19" spans="1:6" x14ac:dyDescent="0.25">
      <c r="A19" s="120">
        <v>152.80000000000001</v>
      </c>
      <c r="B19" s="120">
        <v>-0.28699999999999998</v>
      </c>
      <c r="C19" s="120">
        <v>-0.33800000000000002</v>
      </c>
      <c r="D19" s="120">
        <v>-0.23200000000000001</v>
      </c>
      <c r="E19" s="120">
        <v>-0.109</v>
      </c>
      <c r="F19" s="120">
        <v>-0.23200000000000001</v>
      </c>
    </row>
    <row r="20" spans="1:6" x14ac:dyDescent="0.25">
      <c r="A20" s="120">
        <v>153</v>
      </c>
      <c r="B20" s="120">
        <v>-0.30599999999999999</v>
      </c>
      <c r="C20" s="120">
        <v>-0.33500000000000002</v>
      </c>
      <c r="D20" s="120">
        <v>-0.245</v>
      </c>
      <c r="E20" s="120">
        <v>-0.108</v>
      </c>
      <c r="F20" s="120">
        <v>-0.23899999999999999</v>
      </c>
    </row>
    <row r="21" spans="1:6" x14ac:dyDescent="0.25">
      <c r="A21" s="120">
        <v>153.19999999999999</v>
      </c>
      <c r="B21" s="120">
        <v>-0.32600000000000001</v>
      </c>
      <c r="C21" s="120">
        <v>-0.33400000000000002</v>
      </c>
      <c r="D21" s="120">
        <v>-0.25700000000000001</v>
      </c>
      <c r="E21" s="120">
        <v>-0.108</v>
      </c>
      <c r="F21" s="120">
        <v>-0.247</v>
      </c>
    </row>
    <row r="22" spans="1:6" x14ac:dyDescent="0.25">
      <c r="A22" s="120">
        <v>153.4</v>
      </c>
      <c r="B22" s="120">
        <v>-0.34599999999999997</v>
      </c>
      <c r="C22" s="120">
        <v>-0.33</v>
      </c>
      <c r="D22" s="120">
        <v>-0.26800000000000002</v>
      </c>
      <c r="E22" s="120">
        <v>-0.111</v>
      </c>
      <c r="F22" s="120">
        <v>-0.249</v>
      </c>
    </row>
    <row r="23" spans="1:6" x14ac:dyDescent="0.25">
      <c r="A23" s="120">
        <v>153.6</v>
      </c>
      <c r="B23" s="120">
        <v>-0.36</v>
      </c>
      <c r="C23" s="120">
        <v>-0.32800000000000001</v>
      </c>
      <c r="D23" s="120">
        <v>-0.27700000000000002</v>
      </c>
      <c r="E23" s="120">
        <v>-0.114</v>
      </c>
      <c r="F23" s="120">
        <v>-0.249</v>
      </c>
    </row>
    <row r="24" spans="1:6" x14ac:dyDescent="0.25">
      <c r="A24" s="120">
        <v>153.80000000000001</v>
      </c>
      <c r="B24" s="120">
        <v>-0.371</v>
      </c>
      <c r="C24" s="120">
        <v>-0.32700000000000001</v>
      </c>
      <c r="D24" s="120">
        <v>-0.28599999999999998</v>
      </c>
      <c r="E24" s="120">
        <v>-0.12</v>
      </c>
      <c r="F24" s="120">
        <v>-0.248</v>
      </c>
    </row>
    <row r="25" spans="1:6" x14ac:dyDescent="0.25">
      <c r="A25" s="120">
        <v>154</v>
      </c>
      <c r="B25" s="120">
        <v>-0.38</v>
      </c>
      <c r="C25" s="120">
        <v>-0.33100000000000002</v>
      </c>
      <c r="D25" s="120">
        <v>-0.29299999999999998</v>
      </c>
      <c r="E25" s="120">
        <v>-0.127</v>
      </c>
      <c r="F25" s="120">
        <v>-0.246</v>
      </c>
    </row>
    <row r="26" spans="1:6" x14ac:dyDescent="0.25">
      <c r="A26" s="120">
        <v>154.19999999999999</v>
      </c>
      <c r="B26" s="120">
        <v>-0.38600000000000001</v>
      </c>
      <c r="C26" s="120">
        <v>-0.33700000000000002</v>
      </c>
      <c r="D26" s="120">
        <v>-0.29899999999999999</v>
      </c>
      <c r="E26" s="120">
        <v>-0.13400000000000001</v>
      </c>
      <c r="F26" s="120">
        <v>-0.24199999999999999</v>
      </c>
    </row>
    <row r="27" spans="1:6" x14ac:dyDescent="0.25">
      <c r="A27" s="120">
        <v>154.4</v>
      </c>
      <c r="B27" s="120">
        <v>-0.38900000000000001</v>
      </c>
      <c r="C27" s="120">
        <v>-0.34399999999999997</v>
      </c>
      <c r="D27" s="120">
        <v>-0.30299999999999999</v>
      </c>
      <c r="E27" s="120">
        <v>-0.14099999999999999</v>
      </c>
      <c r="F27" s="120">
        <v>-0.23899999999999999</v>
      </c>
    </row>
    <row r="28" spans="1:6" x14ac:dyDescent="0.25">
      <c r="A28" s="120">
        <v>154.6</v>
      </c>
      <c r="B28" s="120">
        <v>-0.39200000000000002</v>
      </c>
      <c r="C28" s="120">
        <v>-0.35399999999999998</v>
      </c>
      <c r="D28" s="120">
        <v>-0.30499999999999999</v>
      </c>
      <c r="E28" s="120">
        <v>-0.14899999999999999</v>
      </c>
      <c r="F28" s="120">
        <v>-0.23599999999999999</v>
      </c>
    </row>
    <row r="29" spans="1:6" x14ac:dyDescent="0.25">
      <c r="A29" s="120">
        <v>154.80000000000001</v>
      </c>
      <c r="B29" s="120">
        <v>-0.39400000000000002</v>
      </c>
      <c r="C29" s="120">
        <v>-0.36599999999999999</v>
      </c>
      <c r="D29" s="120">
        <v>-0.307</v>
      </c>
      <c r="E29" s="120">
        <v>-0.158</v>
      </c>
      <c r="F29" s="120">
        <v>-0.23499999999999999</v>
      </c>
    </row>
    <row r="30" spans="1:6" x14ac:dyDescent="0.25">
      <c r="A30" s="120">
        <v>155</v>
      </c>
      <c r="B30" s="120">
        <v>-0.39100000000000001</v>
      </c>
      <c r="C30" s="120">
        <v>-0.378</v>
      </c>
      <c r="D30" s="120">
        <v>-0.308</v>
      </c>
      <c r="E30" s="120">
        <v>-0.16600000000000001</v>
      </c>
      <c r="F30" s="120">
        <v>-0.23699999999999999</v>
      </c>
    </row>
    <row r="31" spans="1:6" x14ac:dyDescent="0.25">
      <c r="A31" s="120">
        <v>155.19999999999999</v>
      </c>
      <c r="B31" s="120">
        <v>-0.38800000000000001</v>
      </c>
      <c r="C31" s="120">
        <v>-0.38700000000000001</v>
      </c>
      <c r="D31" s="120">
        <v>-0.31</v>
      </c>
      <c r="E31" s="120">
        <v>-0.17499999999999999</v>
      </c>
      <c r="F31" s="120">
        <v>-0.24199999999999999</v>
      </c>
    </row>
    <row r="32" spans="1:6" x14ac:dyDescent="0.25">
      <c r="A32" s="120">
        <v>155.4</v>
      </c>
      <c r="B32" s="120">
        <v>-0.38200000000000001</v>
      </c>
      <c r="C32" s="120">
        <v>-0.39200000000000002</v>
      </c>
      <c r="D32" s="120">
        <v>-0.312</v>
      </c>
      <c r="E32" s="120">
        <v>-0.183</v>
      </c>
      <c r="F32" s="120">
        <v>-0.249</v>
      </c>
    </row>
    <row r="33" spans="1:6" x14ac:dyDescent="0.25">
      <c r="A33" s="120">
        <v>155.6</v>
      </c>
      <c r="B33" s="120">
        <v>-0.372</v>
      </c>
      <c r="C33" s="120">
        <v>-0.39500000000000002</v>
      </c>
      <c r="D33" s="120">
        <v>-0.314</v>
      </c>
      <c r="E33" s="120">
        <v>-0.188</v>
      </c>
      <c r="F33" s="120">
        <v>-0.26100000000000001</v>
      </c>
    </row>
    <row r="34" spans="1:6" x14ac:dyDescent="0.25">
      <c r="A34" s="120">
        <v>155.80000000000001</v>
      </c>
      <c r="B34" s="120">
        <v>-0.36099999999999999</v>
      </c>
      <c r="C34" s="120">
        <v>-0.39100000000000001</v>
      </c>
      <c r="D34" s="120">
        <v>-0.316</v>
      </c>
      <c r="E34" s="120">
        <v>-0.19</v>
      </c>
      <c r="F34" s="120">
        <v>-0.27400000000000002</v>
      </c>
    </row>
    <row r="35" spans="1:6" x14ac:dyDescent="0.25">
      <c r="A35" s="120">
        <v>156</v>
      </c>
      <c r="B35" s="120">
        <v>-0.35799999999999998</v>
      </c>
      <c r="C35" s="120">
        <v>-0.38</v>
      </c>
      <c r="D35" s="120">
        <v>-0.318</v>
      </c>
      <c r="E35" s="120">
        <v>-0.189</v>
      </c>
      <c r="F35" s="120">
        <v>-0.28799999999999998</v>
      </c>
    </row>
    <row r="36" spans="1:6" x14ac:dyDescent="0.25">
      <c r="A36" s="120">
        <v>156.19999999999999</v>
      </c>
      <c r="B36" s="120">
        <v>-0.35599999999999998</v>
      </c>
      <c r="C36" s="120">
        <v>-0.36799999999999999</v>
      </c>
      <c r="D36" s="120">
        <v>-0.31900000000000001</v>
      </c>
      <c r="E36" s="120">
        <v>-0.185</v>
      </c>
      <c r="F36" s="120">
        <v>-0.30099999999999999</v>
      </c>
    </row>
    <row r="37" spans="1:6" x14ac:dyDescent="0.25">
      <c r="A37" s="120">
        <v>156.4</v>
      </c>
      <c r="B37" s="120">
        <v>-0.35799999999999998</v>
      </c>
      <c r="C37" s="120">
        <v>-0.35899999999999999</v>
      </c>
      <c r="D37" s="120">
        <v>-0.32</v>
      </c>
      <c r="E37" s="120">
        <v>-0.17699999999999999</v>
      </c>
      <c r="F37" s="120">
        <v>-0.315</v>
      </c>
    </row>
    <row r="38" spans="1:6" x14ac:dyDescent="0.25">
      <c r="A38" s="120">
        <v>156.6</v>
      </c>
      <c r="B38" s="120">
        <v>-0.36699999999999999</v>
      </c>
      <c r="C38" s="120">
        <v>-0.34799999999999998</v>
      </c>
      <c r="D38" s="120">
        <v>-0.32100000000000001</v>
      </c>
      <c r="E38" s="120">
        <v>-0.16800000000000001</v>
      </c>
      <c r="F38" s="120">
        <v>-0.32600000000000001</v>
      </c>
    </row>
    <row r="39" spans="1:6" x14ac:dyDescent="0.25">
      <c r="A39" s="120">
        <v>156.80000000000001</v>
      </c>
      <c r="B39" s="120">
        <v>-0.379</v>
      </c>
      <c r="C39" s="120">
        <v>-0.34100000000000003</v>
      </c>
      <c r="D39" s="120">
        <v>-0.32200000000000001</v>
      </c>
      <c r="E39" s="120">
        <v>-0.159</v>
      </c>
      <c r="F39" s="120">
        <v>-0.33200000000000002</v>
      </c>
    </row>
    <row r="40" spans="1:6" x14ac:dyDescent="0.25">
      <c r="A40" s="120">
        <v>157</v>
      </c>
      <c r="B40" s="120">
        <v>-0.38500000000000001</v>
      </c>
      <c r="C40" s="120">
        <v>-0.33800000000000002</v>
      </c>
      <c r="D40" s="120">
        <v>-0.32300000000000001</v>
      </c>
      <c r="E40" s="120">
        <v>-0.14899999999999999</v>
      </c>
      <c r="F40" s="120">
        <v>-0.33700000000000002</v>
      </c>
    </row>
    <row r="41" spans="1:6" x14ac:dyDescent="0.25">
      <c r="A41" s="120">
        <v>157.19999999999999</v>
      </c>
      <c r="B41" s="120">
        <v>-0.39300000000000002</v>
      </c>
      <c r="C41" s="120">
        <v>-0.33900000000000002</v>
      </c>
      <c r="D41" s="120">
        <v>-0.32500000000000001</v>
      </c>
      <c r="E41" s="120">
        <v>-0.14000000000000001</v>
      </c>
      <c r="F41" s="120">
        <v>-0.34100000000000003</v>
      </c>
    </row>
    <row r="42" spans="1:6" x14ac:dyDescent="0.25">
      <c r="A42" s="120">
        <v>157.4</v>
      </c>
      <c r="B42" s="120">
        <v>-0.39900000000000002</v>
      </c>
      <c r="C42" s="120">
        <v>-0.34200000000000003</v>
      </c>
      <c r="D42" s="120">
        <v>-0.32700000000000001</v>
      </c>
      <c r="E42" s="120">
        <v>-0.13300000000000001</v>
      </c>
      <c r="F42" s="120">
        <v>-0.34100000000000003</v>
      </c>
    </row>
    <row r="43" spans="1:6" x14ac:dyDescent="0.25">
      <c r="A43" s="120">
        <v>157.6</v>
      </c>
      <c r="B43" s="120">
        <v>-0.4</v>
      </c>
      <c r="C43" s="120">
        <v>-0.34899999999999998</v>
      </c>
      <c r="D43" s="120">
        <v>-0.32800000000000001</v>
      </c>
      <c r="E43" s="120">
        <v>-0.128</v>
      </c>
      <c r="F43" s="120">
        <v>-0.34200000000000003</v>
      </c>
    </row>
    <row r="44" spans="1:6" x14ac:dyDescent="0.25">
      <c r="A44" s="120">
        <v>157.80000000000001</v>
      </c>
      <c r="B44" s="120">
        <v>-0.39800000000000002</v>
      </c>
      <c r="C44" s="120">
        <v>-0.35699999999999998</v>
      </c>
      <c r="D44" s="120">
        <v>-0.32900000000000001</v>
      </c>
      <c r="E44" s="120">
        <v>-0.124</v>
      </c>
      <c r="F44" s="120">
        <v>-0.34300000000000003</v>
      </c>
    </row>
    <row r="45" spans="1:6" x14ac:dyDescent="0.25">
      <c r="A45" s="120">
        <v>158</v>
      </c>
      <c r="B45" s="120">
        <v>-0.39800000000000002</v>
      </c>
      <c r="C45" s="120">
        <v>-0.36699999999999999</v>
      </c>
      <c r="D45" s="120">
        <v>-0.32900000000000001</v>
      </c>
      <c r="E45" s="120">
        <v>-0.124</v>
      </c>
      <c r="F45" s="120">
        <v>-0.34499999999999997</v>
      </c>
    </row>
    <row r="46" spans="1:6" x14ac:dyDescent="0.25">
      <c r="A46" s="120">
        <v>158.19999999999999</v>
      </c>
      <c r="B46" s="120">
        <v>-0.39500000000000002</v>
      </c>
      <c r="C46" s="120">
        <v>-0.374</v>
      </c>
      <c r="D46" s="120">
        <v>-0.32800000000000001</v>
      </c>
      <c r="E46" s="120">
        <v>-0.127</v>
      </c>
      <c r="F46" s="120">
        <v>-0.34499999999999997</v>
      </c>
    </row>
    <row r="47" spans="1:6" x14ac:dyDescent="0.25">
      <c r="A47" s="120">
        <v>158.4</v>
      </c>
      <c r="B47" s="120">
        <v>-0.39300000000000002</v>
      </c>
      <c r="C47" s="120">
        <v>-0.38</v>
      </c>
      <c r="D47" s="120">
        <v>-0.32600000000000001</v>
      </c>
      <c r="E47" s="120">
        <v>-0.13200000000000001</v>
      </c>
      <c r="F47" s="120">
        <v>-0.34899999999999998</v>
      </c>
    </row>
    <row r="48" spans="1:6" x14ac:dyDescent="0.25">
      <c r="A48" s="120">
        <v>158.6</v>
      </c>
      <c r="B48" s="120">
        <v>-0.39400000000000002</v>
      </c>
      <c r="C48" s="120">
        <v>-0.38100000000000001</v>
      </c>
      <c r="D48" s="120">
        <v>-0.32400000000000001</v>
      </c>
      <c r="E48" s="120">
        <v>-0.14099999999999999</v>
      </c>
      <c r="F48" s="120">
        <v>-0.34799999999999998</v>
      </c>
    </row>
    <row r="49" spans="1:6" x14ac:dyDescent="0.25">
      <c r="A49" s="120">
        <v>158.80000000000001</v>
      </c>
      <c r="B49" s="120">
        <v>-0.39500000000000002</v>
      </c>
      <c r="C49" s="120">
        <v>-0.38100000000000001</v>
      </c>
      <c r="D49" s="120">
        <v>-0.32300000000000001</v>
      </c>
      <c r="E49" s="120">
        <v>-0.152</v>
      </c>
      <c r="F49" s="120">
        <v>-0.34799999999999998</v>
      </c>
    </row>
    <row r="50" spans="1:6" x14ac:dyDescent="0.25">
      <c r="A50" s="120">
        <v>159</v>
      </c>
      <c r="B50" s="120">
        <v>-0.39500000000000002</v>
      </c>
      <c r="C50" s="120">
        <v>-0.378</v>
      </c>
      <c r="D50" s="120">
        <v>-0.32300000000000001</v>
      </c>
      <c r="E50" s="120">
        <v>-0.16500000000000001</v>
      </c>
      <c r="F50" s="120">
        <v>-0.34499999999999997</v>
      </c>
    </row>
    <row r="51" spans="1:6" x14ac:dyDescent="0.25">
      <c r="A51" s="120">
        <v>159.19999999999999</v>
      </c>
      <c r="B51" s="120">
        <v>-0.39700000000000002</v>
      </c>
      <c r="C51" s="120">
        <v>-0.372</v>
      </c>
      <c r="D51" s="120">
        <v>-0.32400000000000001</v>
      </c>
      <c r="E51" s="120">
        <v>-0.17699999999999999</v>
      </c>
      <c r="F51" s="120">
        <v>-0.34499999999999997</v>
      </c>
    </row>
    <row r="52" spans="1:6" x14ac:dyDescent="0.25">
      <c r="A52" s="120">
        <v>159.4</v>
      </c>
      <c r="B52" s="120">
        <v>-0.39900000000000002</v>
      </c>
      <c r="C52" s="120">
        <v>-0.36799999999999999</v>
      </c>
      <c r="D52" s="120">
        <v>-0.32600000000000001</v>
      </c>
      <c r="E52" s="120">
        <v>-0.189</v>
      </c>
      <c r="F52" s="120">
        <v>-0.34300000000000003</v>
      </c>
    </row>
    <row r="53" spans="1:6" x14ac:dyDescent="0.25">
      <c r="A53" s="120">
        <v>159.6</v>
      </c>
      <c r="B53" s="120">
        <v>-0.39900000000000002</v>
      </c>
      <c r="C53" s="120">
        <v>-0.36799999999999999</v>
      </c>
      <c r="D53" s="120">
        <v>-0.32700000000000001</v>
      </c>
      <c r="E53" s="120">
        <v>-0.19700000000000001</v>
      </c>
      <c r="F53" s="120">
        <v>-0.34399999999999997</v>
      </c>
    </row>
    <row r="54" spans="1:6" x14ac:dyDescent="0.25">
      <c r="A54" s="120">
        <v>159.80000000000001</v>
      </c>
      <c r="B54" s="120">
        <v>-0.40200000000000002</v>
      </c>
      <c r="C54" s="120">
        <v>-0.36599999999999999</v>
      </c>
      <c r="D54" s="120">
        <v>-0.32800000000000001</v>
      </c>
      <c r="E54" s="120">
        <v>-0.20399999999999999</v>
      </c>
      <c r="F54" s="120">
        <v>-0.34699999999999998</v>
      </c>
    </row>
    <row r="55" spans="1:6" x14ac:dyDescent="0.25">
      <c r="A55" s="120">
        <v>160</v>
      </c>
      <c r="B55" s="120">
        <v>-0.40699999999999997</v>
      </c>
      <c r="C55" s="120">
        <v>-0.36399999999999999</v>
      </c>
      <c r="D55" s="120">
        <v>-0.32800000000000001</v>
      </c>
      <c r="E55" s="120">
        <v>-0.21</v>
      </c>
      <c r="F55" s="120">
        <v>-0.35299999999999998</v>
      </c>
    </row>
    <row r="56" spans="1:6" x14ac:dyDescent="0.25">
      <c r="A56" s="120">
        <v>160.19999999999999</v>
      </c>
      <c r="B56" s="120">
        <v>-0.40799999999999997</v>
      </c>
      <c r="C56" s="120">
        <v>-0.36699999999999999</v>
      </c>
      <c r="D56" s="120">
        <v>-0.32600000000000001</v>
      </c>
      <c r="E56" s="120">
        <v>-0.214</v>
      </c>
      <c r="F56" s="120">
        <v>-0.36099999999999999</v>
      </c>
    </row>
    <row r="57" spans="1:6" x14ac:dyDescent="0.25">
      <c r="A57" s="120">
        <v>160.4</v>
      </c>
      <c r="B57" s="120">
        <v>-0.41199999999999998</v>
      </c>
      <c r="C57" s="120">
        <v>-0.36899999999999999</v>
      </c>
      <c r="D57" s="120">
        <v>-0.32500000000000001</v>
      </c>
      <c r="E57" s="120">
        <v>-0.216</v>
      </c>
      <c r="F57" s="120">
        <v>-0.372</v>
      </c>
    </row>
    <row r="58" spans="1:6" x14ac:dyDescent="0.25">
      <c r="A58" s="120">
        <v>160.6</v>
      </c>
      <c r="B58" s="120">
        <v>-0.41499999999999998</v>
      </c>
      <c r="C58" s="120">
        <v>-0.36599999999999999</v>
      </c>
      <c r="D58" s="120">
        <v>-0.32400000000000001</v>
      </c>
      <c r="E58" s="120">
        <v>-0.215</v>
      </c>
      <c r="F58" s="120">
        <v>-0.38600000000000001</v>
      </c>
    </row>
    <row r="59" spans="1:6" x14ac:dyDescent="0.25">
      <c r="A59" s="120">
        <v>160.80000000000001</v>
      </c>
      <c r="B59" s="120">
        <v>-0.41299999999999998</v>
      </c>
      <c r="C59" s="120">
        <v>-0.36299999999999999</v>
      </c>
      <c r="D59" s="120">
        <v>-0.32300000000000001</v>
      </c>
      <c r="E59" s="120">
        <v>-0.21299999999999999</v>
      </c>
      <c r="F59" s="120">
        <v>-0.39900000000000002</v>
      </c>
    </row>
    <row r="60" spans="1:6" x14ac:dyDescent="0.25">
      <c r="A60" s="120">
        <v>161</v>
      </c>
      <c r="B60" s="120">
        <v>-0.41</v>
      </c>
      <c r="C60" s="120">
        <v>-0.36399999999999999</v>
      </c>
      <c r="D60" s="120">
        <v>-0.32200000000000001</v>
      </c>
      <c r="E60" s="120">
        <v>-0.20899999999999999</v>
      </c>
      <c r="F60" s="120">
        <v>-0.41499999999999998</v>
      </c>
    </row>
    <row r="61" spans="1:6" x14ac:dyDescent="0.25">
      <c r="A61" s="120">
        <v>161.19999999999999</v>
      </c>
      <c r="B61" s="120">
        <v>-0.40899999999999997</v>
      </c>
      <c r="C61" s="120">
        <v>-0.36599999999999999</v>
      </c>
      <c r="D61" s="120">
        <v>-0.32300000000000001</v>
      </c>
      <c r="E61" s="120">
        <v>-0.20499999999999999</v>
      </c>
      <c r="F61" s="120">
        <v>-0.433</v>
      </c>
    </row>
    <row r="62" spans="1:6" x14ac:dyDescent="0.25">
      <c r="A62" s="120">
        <v>161.4</v>
      </c>
      <c r="B62" s="120">
        <v>-0.40600000000000003</v>
      </c>
      <c r="C62" s="120">
        <v>-0.37</v>
      </c>
      <c r="D62" s="120">
        <v>-0.32300000000000001</v>
      </c>
      <c r="E62" s="120">
        <v>-0.20200000000000001</v>
      </c>
      <c r="F62" s="120">
        <v>-0.45100000000000001</v>
      </c>
    </row>
    <row r="63" spans="1:6" x14ac:dyDescent="0.25">
      <c r="A63" s="120">
        <v>161.6</v>
      </c>
      <c r="B63" s="120">
        <v>-0.40400000000000003</v>
      </c>
      <c r="C63" s="120">
        <v>-0.378</v>
      </c>
      <c r="D63" s="120">
        <v>-0.32300000000000001</v>
      </c>
      <c r="E63" s="120">
        <v>-0.20100000000000001</v>
      </c>
      <c r="F63" s="120">
        <v>-0.46800000000000003</v>
      </c>
    </row>
    <row r="64" spans="1:6" x14ac:dyDescent="0.25">
      <c r="A64" s="120">
        <v>161.80000000000001</v>
      </c>
      <c r="B64" s="120">
        <v>-0.41099999999999998</v>
      </c>
      <c r="C64" s="120">
        <v>-0.38300000000000001</v>
      </c>
      <c r="D64" s="120">
        <v>-0.32400000000000001</v>
      </c>
      <c r="E64" s="120">
        <v>-0.20100000000000001</v>
      </c>
      <c r="F64" s="120">
        <v>-0.48899999999999999</v>
      </c>
    </row>
    <row r="65" spans="1:6" x14ac:dyDescent="0.25">
      <c r="A65" s="120">
        <v>162</v>
      </c>
      <c r="B65" s="120">
        <v>-0.41899999999999998</v>
      </c>
      <c r="C65" s="120">
        <v>-0.38500000000000001</v>
      </c>
      <c r="D65" s="120">
        <v>-0.32400000000000001</v>
      </c>
      <c r="E65" s="120">
        <v>-0.20300000000000001</v>
      </c>
      <c r="F65" s="120">
        <v>-0.51</v>
      </c>
    </row>
    <row r="66" spans="1:6" x14ac:dyDescent="0.25">
      <c r="A66" s="120">
        <v>162.19999999999999</v>
      </c>
      <c r="B66" s="120">
        <v>-0.43</v>
      </c>
      <c r="C66" s="120">
        <v>-0.38400000000000001</v>
      </c>
      <c r="D66" s="120">
        <v>-0.32400000000000001</v>
      </c>
      <c r="E66" s="120">
        <v>-0.20399999999999999</v>
      </c>
      <c r="F66" s="120">
        <v>-0.52300000000000002</v>
      </c>
    </row>
    <row r="67" spans="1:6" x14ac:dyDescent="0.25">
      <c r="A67" s="120">
        <v>162.4</v>
      </c>
      <c r="B67" s="120">
        <v>-0.441</v>
      </c>
      <c r="C67" s="120">
        <v>-0.377</v>
      </c>
      <c r="D67" s="120">
        <v>-0.32500000000000001</v>
      </c>
      <c r="E67" s="120">
        <v>-0.20399999999999999</v>
      </c>
      <c r="F67" s="120">
        <v>-0.53600000000000003</v>
      </c>
    </row>
    <row r="68" spans="1:6" x14ac:dyDescent="0.25">
      <c r="A68" s="120">
        <v>162.6</v>
      </c>
      <c r="B68" s="120">
        <v>-0.45300000000000001</v>
      </c>
      <c r="C68" s="120">
        <v>-0.36599999999999999</v>
      </c>
      <c r="D68" s="120">
        <v>-0.32500000000000001</v>
      </c>
      <c r="E68" s="120">
        <v>-0.20399999999999999</v>
      </c>
      <c r="F68" s="120">
        <v>-0.54600000000000004</v>
      </c>
    </row>
    <row r="69" spans="1:6" x14ac:dyDescent="0.25">
      <c r="A69" s="120">
        <v>162.80000000000001</v>
      </c>
      <c r="B69" s="120">
        <v>-0.46</v>
      </c>
      <c r="C69" s="120">
        <v>-0.36</v>
      </c>
      <c r="D69" s="120">
        <v>-0.32600000000000001</v>
      </c>
      <c r="E69" s="120">
        <v>-0.20300000000000001</v>
      </c>
      <c r="F69" s="120">
        <v>-0.55000000000000004</v>
      </c>
    </row>
    <row r="70" spans="1:6" x14ac:dyDescent="0.25">
      <c r="A70" s="120">
        <v>163</v>
      </c>
      <c r="B70" s="120">
        <v>-0.46899999999999997</v>
      </c>
      <c r="C70" s="120">
        <v>-0.35499999999999998</v>
      </c>
      <c r="D70" s="120">
        <v>-0.32600000000000001</v>
      </c>
      <c r="E70" s="120">
        <v>-0.20200000000000001</v>
      </c>
      <c r="F70" s="120">
        <v>-0.55300000000000005</v>
      </c>
    </row>
    <row r="71" spans="1:6" x14ac:dyDescent="0.25">
      <c r="A71" s="120">
        <v>163.19999999999999</v>
      </c>
      <c r="B71" s="120">
        <v>-0.47299999999999998</v>
      </c>
      <c r="C71" s="120">
        <v>-0.35</v>
      </c>
      <c r="D71" s="120">
        <v>-0.32600000000000001</v>
      </c>
      <c r="E71" s="120">
        <v>-0.2</v>
      </c>
      <c r="F71" s="120">
        <v>-0.55900000000000005</v>
      </c>
    </row>
    <row r="72" spans="1:6" x14ac:dyDescent="0.25">
      <c r="A72" s="120">
        <v>163.4</v>
      </c>
      <c r="B72" s="120">
        <v>-0.47699999999999998</v>
      </c>
      <c r="C72" s="120">
        <v>-0.35</v>
      </c>
      <c r="D72" s="120">
        <v>-0.32500000000000001</v>
      </c>
      <c r="E72" s="120">
        <v>-0.19900000000000001</v>
      </c>
      <c r="F72" s="120">
        <v>-0.56100000000000005</v>
      </c>
    </row>
    <row r="73" spans="1:6" x14ac:dyDescent="0.25">
      <c r="A73" s="120">
        <v>163.6</v>
      </c>
      <c r="B73" s="120">
        <v>-0.48</v>
      </c>
      <c r="C73" s="120">
        <v>-0.35399999999999998</v>
      </c>
      <c r="D73" s="120">
        <v>-0.32300000000000001</v>
      </c>
      <c r="E73" s="120">
        <v>-0.19800000000000001</v>
      </c>
      <c r="F73" s="120">
        <v>-0.56399999999999995</v>
      </c>
    </row>
    <row r="74" spans="1:6" x14ac:dyDescent="0.25">
      <c r="A74" s="120">
        <v>163.80000000000001</v>
      </c>
      <c r="B74" s="120">
        <v>-0.48199999999999998</v>
      </c>
      <c r="C74" s="120">
        <v>-0.35599999999999998</v>
      </c>
      <c r="D74" s="120">
        <v>-0.32100000000000001</v>
      </c>
      <c r="E74" s="120">
        <v>-0.19900000000000001</v>
      </c>
      <c r="F74" s="120">
        <v>-0.57299999999999995</v>
      </c>
    </row>
    <row r="75" spans="1:6" x14ac:dyDescent="0.25">
      <c r="A75" s="120">
        <v>164</v>
      </c>
      <c r="B75" s="120">
        <v>-0.48199999999999998</v>
      </c>
      <c r="C75" s="120">
        <v>-0.35599999999999998</v>
      </c>
      <c r="D75" s="120">
        <v>-0.318</v>
      </c>
      <c r="E75" s="120">
        <v>-0.20100000000000001</v>
      </c>
      <c r="F75" s="120">
        <v>-0.58499999999999996</v>
      </c>
    </row>
    <row r="76" spans="1:6" x14ac:dyDescent="0.25">
      <c r="A76" s="120">
        <v>164.2</v>
      </c>
      <c r="B76" s="120">
        <v>-0.48</v>
      </c>
      <c r="C76" s="120">
        <v>-0.35899999999999999</v>
      </c>
      <c r="D76" s="120">
        <v>-0.315</v>
      </c>
      <c r="E76" s="120">
        <v>-0.20399999999999999</v>
      </c>
      <c r="F76" s="120">
        <v>-0.59899999999999998</v>
      </c>
    </row>
    <row r="77" spans="1:6" x14ac:dyDescent="0.25">
      <c r="A77" s="120">
        <v>164.4</v>
      </c>
      <c r="B77" s="120">
        <v>-0.47499999999999998</v>
      </c>
      <c r="C77" s="120">
        <v>-0.36099999999999999</v>
      </c>
      <c r="D77" s="120">
        <v>-0.314</v>
      </c>
      <c r="E77" s="120">
        <v>-0.20699999999999999</v>
      </c>
      <c r="F77" s="120">
        <v>-0.61699999999999999</v>
      </c>
    </row>
    <row r="78" spans="1:6" x14ac:dyDescent="0.25">
      <c r="A78" s="120">
        <v>164.6</v>
      </c>
      <c r="B78" s="120">
        <v>-0.46400000000000002</v>
      </c>
      <c r="C78" s="120">
        <v>-0.36299999999999999</v>
      </c>
      <c r="D78" s="120">
        <v>-0.313</v>
      </c>
      <c r="E78" s="120">
        <v>-0.21099999999999999</v>
      </c>
      <c r="F78" s="120">
        <v>-0.64100000000000001</v>
      </c>
    </row>
    <row r="79" spans="1:6" x14ac:dyDescent="0.25">
      <c r="A79" s="120">
        <v>164.8</v>
      </c>
      <c r="B79" s="120">
        <v>-0.45200000000000001</v>
      </c>
      <c r="C79" s="120">
        <v>-0.371</v>
      </c>
      <c r="D79" s="120">
        <v>-0.311</v>
      </c>
      <c r="E79" s="120">
        <v>-0.216</v>
      </c>
      <c r="F79" s="120">
        <v>-0.66</v>
      </c>
    </row>
    <row r="80" spans="1:6" x14ac:dyDescent="0.25">
      <c r="A80" s="120">
        <v>165</v>
      </c>
      <c r="B80" s="120">
        <v>-0.438</v>
      </c>
      <c r="C80" s="120">
        <v>-0.38100000000000001</v>
      </c>
      <c r="D80" s="120">
        <v>-0.31</v>
      </c>
      <c r="E80" s="120">
        <v>-0.223</v>
      </c>
      <c r="F80" s="120">
        <v>-0.68100000000000005</v>
      </c>
    </row>
    <row r="81" spans="1:6" x14ac:dyDescent="0.25">
      <c r="A81" s="120">
        <v>165.2</v>
      </c>
      <c r="B81" s="120">
        <v>-0.42699999999999999</v>
      </c>
      <c r="C81" s="120">
        <v>-0.39</v>
      </c>
      <c r="D81" s="120">
        <v>-0.309</v>
      </c>
      <c r="E81" s="120">
        <v>-0.23200000000000001</v>
      </c>
      <c r="F81" s="120">
        <v>-0.70299999999999996</v>
      </c>
    </row>
    <row r="82" spans="1:6" x14ac:dyDescent="0.25">
      <c r="A82" s="120">
        <v>165.4</v>
      </c>
      <c r="B82" s="120">
        <v>-0.42</v>
      </c>
      <c r="C82" s="120">
        <v>-0.39800000000000002</v>
      </c>
      <c r="D82" s="120">
        <v>-0.307</v>
      </c>
      <c r="E82" s="120">
        <v>-0.24299999999999999</v>
      </c>
      <c r="F82" s="120">
        <v>-0.72499999999999998</v>
      </c>
    </row>
    <row r="83" spans="1:6" x14ac:dyDescent="0.25">
      <c r="A83" s="120">
        <v>165.6</v>
      </c>
      <c r="B83" s="120">
        <v>-0.41699999999999998</v>
      </c>
      <c r="C83" s="120">
        <v>-0.40400000000000003</v>
      </c>
      <c r="D83" s="120">
        <v>-0.30499999999999999</v>
      </c>
      <c r="E83" s="120">
        <v>-0.253</v>
      </c>
      <c r="F83" s="120">
        <v>-0.74099999999999999</v>
      </c>
    </row>
    <row r="84" spans="1:6" x14ac:dyDescent="0.25">
      <c r="A84" s="120">
        <v>165.8</v>
      </c>
      <c r="B84" s="120">
        <v>-0.41699999999999998</v>
      </c>
      <c r="C84" s="120">
        <v>-0.40300000000000002</v>
      </c>
      <c r="D84" s="120">
        <v>-0.30399999999999999</v>
      </c>
      <c r="E84" s="120">
        <v>-0.26100000000000001</v>
      </c>
      <c r="F84" s="120">
        <v>-0.76300000000000001</v>
      </c>
    </row>
    <row r="85" spans="1:6" x14ac:dyDescent="0.25">
      <c r="A85" s="120">
        <v>166</v>
      </c>
      <c r="B85" s="120">
        <v>-0.41499999999999998</v>
      </c>
      <c r="C85" s="120">
        <v>-0.39900000000000002</v>
      </c>
      <c r="D85" s="120">
        <v>-0.30399999999999999</v>
      </c>
      <c r="E85" s="120">
        <v>-0.26700000000000002</v>
      </c>
      <c r="F85" s="120">
        <v>-0.78</v>
      </c>
    </row>
    <row r="86" spans="1:6" x14ac:dyDescent="0.25">
      <c r="A86" s="120">
        <v>166.2</v>
      </c>
      <c r="B86" s="120">
        <v>-0.41399999999999998</v>
      </c>
      <c r="C86" s="120">
        <v>-0.39300000000000002</v>
      </c>
      <c r="D86" s="120">
        <v>-0.30399999999999999</v>
      </c>
      <c r="E86" s="120">
        <v>-0.26900000000000002</v>
      </c>
      <c r="F86" s="120">
        <v>-0.79400000000000004</v>
      </c>
    </row>
    <row r="87" spans="1:6" x14ac:dyDescent="0.25">
      <c r="A87" s="120">
        <v>166.4</v>
      </c>
      <c r="B87" s="120">
        <v>-0.41</v>
      </c>
      <c r="C87" s="120">
        <v>-0.38300000000000001</v>
      </c>
      <c r="D87" s="120">
        <v>-0.30399999999999999</v>
      </c>
      <c r="E87" s="120">
        <v>-0.26800000000000002</v>
      </c>
      <c r="F87" s="120">
        <v>-0.81200000000000006</v>
      </c>
    </row>
    <row r="88" spans="1:6" x14ac:dyDescent="0.25">
      <c r="A88" s="120">
        <v>166.6</v>
      </c>
      <c r="B88" s="120">
        <v>-0.40799999999999997</v>
      </c>
      <c r="C88" s="120">
        <v>-0.374</v>
      </c>
      <c r="D88" s="120">
        <v>-0.30399999999999999</v>
      </c>
      <c r="E88" s="120">
        <v>-0.26600000000000001</v>
      </c>
      <c r="F88" s="120">
        <v>-0.83699999999999997</v>
      </c>
    </row>
    <row r="89" spans="1:6" x14ac:dyDescent="0.25">
      <c r="A89" s="120">
        <v>166.8</v>
      </c>
      <c r="B89" s="120">
        <v>-0.40600000000000003</v>
      </c>
      <c r="C89" s="120">
        <v>-0.36799999999999999</v>
      </c>
      <c r="D89" s="120">
        <v>-0.30299999999999999</v>
      </c>
      <c r="E89" s="120">
        <v>-0.26400000000000001</v>
      </c>
      <c r="F89" s="120">
        <v>-0.85899999999999999</v>
      </c>
    </row>
    <row r="90" spans="1:6" x14ac:dyDescent="0.25">
      <c r="A90" s="120">
        <v>167</v>
      </c>
      <c r="B90" s="120">
        <v>-0.40500000000000003</v>
      </c>
      <c r="C90" s="120">
        <v>-0.36</v>
      </c>
      <c r="D90" s="120">
        <v>-0.30199999999999999</v>
      </c>
      <c r="E90" s="120">
        <v>-0.26100000000000001</v>
      </c>
      <c r="F90" s="120">
        <v>-0.88500000000000001</v>
      </c>
    </row>
    <row r="91" spans="1:6" x14ac:dyDescent="0.25">
      <c r="A91" s="120">
        <v>167.2</v>
      </c>
      <c r="B91" s="120">
        <v>-0.40600000000000003</v>
      </c>
      <c r="C91" s="120">
        <v>-0.35199999999999998</v>
      </c>
      <c r="D91" s="120">
        <v>-0.29899999999999999</v>
      </c>
      <c r="E91" s="120">
        <v>-0.25700000000000001</v>
      </c>
      <c r="F91" s="120">
        <v>-0.91600000000000004</v>
      </c>
    </row>
    <row r="92" spans="1:6" x14ac:dyDescent="0.25">
      <c r="A92" s="120">
        <v>167.4</v>
      </c>
      <c r="B92" s="120">
        <v>-0.41</v>
      </c>
      <c r="C92" s="120">
        <v>-0.34699999999999998</v>
      </c>
      <c r="D92" s="120">
        <v>-0.29699999999999999</v>
      </c>
      <c r="E92" s="120">
        <v>-0.255</v>
      </c>
      <c r="F92" s="120">
        <v>-0.94199999999999995</v>
      </c>
    </row>
    <row r="93" spans="1:6" x14ac:dyDescent="0.25">
      <c r="A93" s="120">
        <v>167.6</v>
      </c>
      <c r="B93" s="120">
        <v>-0.41599999999999998</v>
      </c>
      <c r="C93" s="120">
        <v>-0.34300000000000003</v>
      </c>
      <c r="D93" s="120">
        <v>-0.29499999999999998</v>
      </c>
      <c r="E93" s="120">
        <v>-0.253</v>
      </c>
      <c r="F93" s="120">
        <v>-0.96299999999999997</v>
      </c>
    </row>
    <row r="94" spans="1:6" x14ac:dyDescent="0.25">
      <c r="A94" s="120">
        <v>167.8</v>
      </c>
      <c r="B94" s="120">
        <v>-0.42099999999999999</v>
      </c>
      <c r="C94" s="120">
        <v>-0.33900000000000002</v>
      </c>
      <c r="D94" s="120">
        <v>-0.29499999999999998</v>
      </c>
      <c r="E94" s="120">
        <v>-0.249</v>
      </c>
      <c r="F94" s="120">
        <v>-0.98899999999999999</v>
      </c>
    </row>
    <row r="95" spans="1:6" x14ac:dyDescent="0.25">
      <c r="A95" s="120">
        <v>168</v>
      </c>
      <c r="B95" s="120">
        <v>-0.42799999999999999</v>
      </c>
      <c r="C95" s="120">
        <v>-0.33900000000000002</v>
      </c>
      <c r="D95" s="120">
        <v>-0.29499999999999998</v>
      </c>
      <c r="E95" s="120">
        <v>-0.245</v>
      </c>
      <c r="F95" s="120">
        <v>-1.0109999999999999</v>
      </c>
    </row>
    <row r="96" spans="1:6" x14ac:dyDescent="0.25">
      <c r="A96" s="120">
        <v>168.2</v>
      </c>
      <c r="B96" s="120">
        <v>-0.432</v>
      </c>
      <c r="C96" s="120">
        <v>-0.34399999999999997</v>
      </c>
      <c r="D96" s="120">
        <v>-0.29699999999999999</v>
      </c>
      <c r="E96" s="120">
        <v>-0.24199999999999999</v>
      </c>
      <c r="F96" s="120">
        <v>-1.0309999999999999</v>
      </c>
    </row>
    <row r="97" spans="1:6" x14ac:dyDescent="0.25">
      <c r="A97" s="120">
        <v>168.4</v>
      </c>
      <c r="B97" s="120">
        <v>-0.436</v>
      </c>
      <c r="C97" s="120">
        <v>-0.35199999999999998</v>
      </c>
      <c r="D97" s="120">
        <v>-0.29899999999999999</v>
      </c>
      <c r="E97" s="120">
        <v>-0.23799999999999999</v>
      </c>
      <c r="F97" s="120">
        <v>-1.054</v>
      </c>
    </row>
    <row r="98" spans="1:6" x14ac:dyDescent="0.25">
      <c r="A98" s="120">
        <v>168.6</v>
      </c>
      <c r="B98" s="120">
        <v>-0.436</v>
      </c>
      <c r="C98" s="120">
        <v>-0.36099999999999999</v>
      </c>
      <c r="D98" s="120">
        <v>-0.30099999999999999</v>
      </c>
      <c r="E98" s="120">
        <v>-0.23400000000000001</v>
      </c>
      <c r="F98" s="120">
        <v>-1.077</v>
      </c>
    </row>
    <row r="99" spans="1:6" x14ac:dyDescent="0.25">
      <c r="A99" s="120">
        <v>168.8</v>
      </c>
      <c r="B99" s="120">
        <v>-0.436</v>
      </c>
      <c r="C99" s="120">
        <v>-0.371</v>
      </c>
      <c r="D99" s="120">
        <v>-0.30199999999999999</v>
      </c>
      <c r="E99" s="120">
        <v>-0.23100000000000001</v>
      </c>
      <c r="F99" s="120">
        <v>-1.093</v>
      </c>
    </row>
    <row r="100" spans="1:6" x14ac:dyDescent="0.25">
      <c r="A100" s="120">
        <v>169</v>
      </c>
      <c r="B100" s="120">
        <v>-0.433</v>
      </c>
      <c r="C100" s="120">
        <v>-0.378</v>
      </c>
      <c r="D100" s="120">
        <v>-0.30199999999999999</v>
      </c>
      <c r="E100" s="120">
        <v>-0.23</v>
      </c>
      <c r="F100" s="120">
        <v>-1.1120000000000001</v>
      </c>
    </row>
    <row r="101" spans="1:6" x14ac:dyDescent="0.25">
      <c r="A101" s="120">
        <v>169.2</v>
      </c>
      <c r="B101" s="120">
        <v>-0.432</v>
      </c>
      <c r="C101" s="120">
        <v>-0.38100000000000001</v>
      </c>
      <c r="D101" s="120">
        <v>-0.3</v>
      </c>
      <c r="E101" s="120">
        <v>-0.23</v>
      </c>
      <c r="F101" s="120">
        <v>-1.131</v>
      </c>
    </row>
    <row r="102" spans="1:6" x14ac:dyDescent="0.25">
      <c r="A102" s="120">
        <v>169.4</v>
      </c>
      <c r="B102" s="120">
        <v>-0.432</v>
      </c>
      <c r="C102" s="120">
        <v>-0.378</v>
      </c>
      <c r="D102" s="120">
        <v>-0.29799999999999999</v>
      </c>
      <c r="E102" s="120">
        <v>-0.23100000000000001</v>
      </c>
      <c r="F102" s="120">
        <v>-1.1459999999999999</v>
      </c>
    </row>
    <row r="103" spans="1:6" x14ac:dyDescent="0.25">
      <c r="A103" s="120">
        <v>169.6</v>
      </c>
      <c r="B103" s="120">
        <v>-0.42799999999999999</v>
      </c>
      <c r="C103" s="120">
        <v>-0.374</v>
      </c>
      <c r="D103" s="120">
        <v>-0.29599999999999999</v>
      </c>
      <c r="E103" s="120">
        <v>-0.23400000000000001</v>
      </c>
      <c r="F103" s="120">
        <v>-1.1599999999999999</v>
      </c>
    </row>
    <row r="104" spans="1:6" x14ac:dyDescent="0.25">
      <c r="A104" s="120">
        <v>169.8</v>
      </c>
      <c r="B104" s="120">
        <v>-0.42299999999999999</v>
      </c>
      <c r="C104" s="120">
        <v>-0.36899999999999999</v>
      </c>
      <c r="D104" s="120">
        <v>-0.29499999999999998</v>
      </c>
      <c r="E104" s="120">
        <v>-0.23699999999999999</v>
      </c>
      <c r="F104" s="120">
        <v>-1.18</v>
      </c>
    </row>
    <row r="105" spans="1:6" x14ac:dyDescent="0.25">
      <c r="A105" s="120">
        <v>170</v>
      </c>
      <c r="B105" s="120">
        <v>-0.42199999999999999</v>
      </c>
      <c r="C105" s="120">
        <v>-0.36699999999999999</v>
      </c>
      <c r="D105" s="120">
        <v>-0.29499999999999998</v>
      </c>
      <c r="E105" s="120">
        <v>-0.24099999999999999</v>
      </c>
      <c r="F105" s="120">
        <v>-1.196</v>
      </c>
    </row>
    <row r="106" spans="1:6" x14ac:dyDescent="0.25">
      <c r="A106" s="120">
        <v>170.2</v>
      </c>
      <c r="B106" s="120">
        <v>-0.41899999999999998</v>
      </c>
      <c r="C106" s="120">
        <v>-0.37</v>
      </c>
      <c r="D106" s="120">
        <v>-0.29899999999999999</v>
      </c>
      <c r="E106" s="120">
        <v>-0.246</v>
      </c>
      <c r="F106" s="120">
        <v>-1.214</v>
      </c>
    </row>
    <row r="107" spans="1:6" x14ac:dyDescent="0.25">
      <c r="A107" s="120">
        <v>170.4</v>
      </c>
      <c r="B107" s="120">
        <v>-0.41699999999999998</v>
      </c>
      <c r="C107" s="120">
        <v>-0.378</v>
      </c>
      <c r="D107" s="120">
        <v>-0.30299999999999999</v>
      </c>
      <c r="E107" s="120">
        <v>-0.25</v>
      </c>
      <c r="F107" s="120">
        <v>-1.238</v>
      </c>
    </row>
    <row r="108" spans="1:6" x14ac:dyDescent="0.25">
      <c r="A108" s="120">
        <v>170.6</v>
      </c>
      <c r="B108" s="120">
        <v>-0.41899999999999998</v>
      </c>
      <c r="C108" s="120">
        <v>-0.38700000000000001</v>
      </c>
      <c r="D108" s="120">
        <v>-0.30599999999999999</v>
      </c>
      <c r="E108" s="120">
        <v>-0.253</v>
      </c>
      <c r="F108" s="120">
        <v>-1.2629999999999999</v>
      </c>
    </row>
    <row r="109" spans="1:6" x14ac:dyDescent="0.25">
      <c r="A109" s="120">
        <v>170.8</v>
      </c>
      <c r="B109" s="120">
        <v>-0.42099999999999999</v>
      </c>
      <c r="C109" s="120">
        <v>-0.39400000000000002</v>
      </c>
      <c r="D109" s="120">
        <v>-0.307</v>
      </c>
      <c r="E109" s="120">
        <v>-0.25600000000000001</v>
      </c>
      <c r="F109" s="120">
        <v>-1.284</v>
      </c>
    </row>
    <row r="110" spans="1:6" x14ac:dyDescent="0.25">
      <c r="A110" s="120">
        <v>171</v>
      </c>
      <c r="B110" s="120">
        <v>-0.42</v>
      </c>
      <c r="C110" s="120">
        <v>-0.4</v>
      </c>
      <c r="D110" s="120">
        <v>-0.30399999999999999</v>
      </c>
      <c r="E110" s="120">
        <v>-0.25900000000000001</v>
      </c>
      <c r="F110" s="120">
        <v>-1.31</v>
      </c>
    </row>
    <row r="111" spans="1:6" x14ac:dyDescent="0.25">
      <c r="A111" s="120">
        <v>171.2</v>
      </c>
      <c r="B111" s="120">
        <v>-0.42</v>
      </c>
      <c r="C111" s="120">
        <v>-0.40300000000000002</v>
      </c>
      <c r="D111" s="120">
        <v>-0.29399999999999998</v>
      </c>
      <c r="E111" s="120">
        <v>-0.26100000000000001</v>
      </c>
      <c r="F111" s="120">
        <v>-1.3340000000000001</v>
      </c>
    </row>
    <row r="112" spans="1:6" x14ac:dyDescent="0.25">
      <c r="A112" s="120">
        <v>171.4</v>
      </c>
      <c r="B112" s="120">
        <v>-0.42099999999999999</v>
      </c>
      <c r="C112" s="120">
        <v>-0.40600000000000003</v>
      </c>
      <c r="D112" s="120">
        <v>-0.28100000000000003</v>
      </c>
      <c r="E112" s="120">
        <v>-0.26400000000000001</v>
      </c>
      <c r="F112" s="120">
        <v>-1.3540000000000001</v>
      </c>
    </row>
    <row r="113" spans="1:6" x14ac:dyDescent="0.25">
      <c r="A113" s="120">
        <v>171.6</v>
      </c>
      <c r="B113" s="120">
        <v>-0.42099999999999999</v>
      </c>
      <c r="C113" s="120">
        <v>-0.40899999999999997</v>
      </c>
      <c r="D113" s="120">
        <v>-0.26500000000000001</v>
      </c>
      <c r="E113" s="120">
        <v>-0.26700000000000002</v>
      </c>
      <c r="F113" s="120">
        <v>-1.373</v>
      </c>
    </row>
    <row r="114" spans="1:6" x14ac:dyDescent="0.25">
      <c r="A114" s="120">
        <v>171.8</v>
      </c>
      <c r="B114" s="120">
        <v>-0.42</v>
      </c>
      <c r="C114" s="120">
        <v>-0.41199999999999998</v>
      </c>
      <c r="D114" s="120">
        <v>-0.248</v>
      </c>
      <c r="E114" s="120">
        <v>-0.27</v>
      </c>
      <c r="F114" s="120">
        <v>-1.397</v>
      </c>
    </row>
    <row r="115" spans="1:6" x14ac:dyDescent="0.25">
      <c r="A115" s="120">
        <v>172</v>
      </c>
      <c r="B115" s="120">
        <v>-0.42099999999999999</v>
      </c>
      <c r="C115" s="120">
        <v>-0.41399999999999998</v>
      </c>
      <c r="D115" s="120">
        <v>-0.23100000000000001</v>
      </c>
      <c r="E115" s="120">
        <v>-0.27100000000000002</v>
      </c>
      <c r="F115" s="120">
        <v>-1.419</v>
      </c>
    </row>
    <row r="116" spans="1:6" x14ac:dyDescent="0.25">
      <c r="A116" s="120">
        <v>172.2</v>
      </c>
      <c r="B116" s="120">
        <v>-0.42099999999999999</v>
      </c>
      <c r="C116" s="120">
        <v>-0.41599999999999998</v>
      </c>
      <c r="D116" s="120">
        <v>-0.216</v>
      </c>
      <c r="E116" s="120">
        <v>-0.27200000000000002</v>
      </c>
      <c r="F116" s="120">
        <v>-1.4419999999999999</v>
      </c>
    </row>
    <row r="117" spans="1:6" x14ac:dyDescent="0.25">
      <c r="A117" s="120">
        <v>172.4</v>
      </c>
      <c r="B117" s="120">
        <v>-0.42</v>
      </c>
      <c r="C117" s="120">
        <v>-0.41199999999999998</v>
      </c>
      <c r="D117" s="120">
        <v>-0.20200000000000001</v>
      </c>
      <c r="E117" s="120">
        <v>-0.27</v>
      </c>
      <c r="F117" s="120">
        <v>-1.468</v>
      </c>
    </row>
    <row r="118" spans="1:6" x14ac:dyDescent="0.25">
      <c r="A118" s="120">
        <v>172.6</v>
      </c>
      <c r="B118" s="120">
        <v>-0.41699999999999998</v>
      </c>
      <c r="C118" s="120">
        <v>-0.40600000000000003</v>
      </c>
      <c r="D118" s="120">
        <v>-0.188</v>
      </c>
      <c r="E118" s="120">
        <v>-0.26700000000000002</v>
      </c>
      <c r="F118" s="120">
        <v>-1.498</v>
      </c>
    </row>
    <row r="119" spans="1:6" x14ac:dyDescent="0.25">
      <c r="A119" s="120">
        <v>172.8</v>
      </c>
      <c r="B119" s="120">
        <v>-0.41499999999999998</v>
      </c>
      <c r="C119" s="120">
        <v>-0.39800000000000002</v>
      </c>
      <c r="D119" s="120">
        <v>-0.17299999999999999</v>
      </c>
      <c r="E119" s="120">
        <v>-0.26200000000000001</v>
      </c>
      <c r="F119" s="120">
        <v>-1.5289999999999999</v>
      </c>
    </row>
    <row r="120" spans="1:6" x14ac:dyDescent="0.25">
      <c r="A120" s="120">
        <v>173</v>
      </c>
      <c r="B120" s="120">
        <v>-0.41299999999999998</v>
      </c>
      <c r="C120" s="120">
        <v>-0.38700000000000001</v>
      </c>
      <c r="D120" s="120">
        <v>-0.159</v>
      </c>
      <c r="E120" s="120">
        <v>-0.255</v>
      </c>
      <c r="F120" s="120">
        <v>-1.5629999999999999</v>
      </c>
    </row>
    <row r="121" spans="1:6" x14ac:dyDescent="0.25">
      <c r="A121" s="120">
        <v>173.2</v>
      </c>
      <c r="B121" s="120">
        <v>-0.41199999999999998</v>
      </c>
      <c r="C121" s="120">
        <v>-0.376</v>
      </c>
      <c r="D121" s="120">
        <v>-0.14399999999999999</v>
      </c>
      <c r="E121" s="120">
        <v>-0.246</v>
      </c>
      <c r="F121" s="120">
        <v>-1.6</v>
      </c>
    </row>
    <row r="122" spans="1:6" x14ac:dyDescent="0.25">
      <c r="A122" s="120">
        <v>173.4</v>
      </c>
      <c r="B122" s="120">
        <v>-0.41</v>
      </c>
      <c r="C122" s="120">
        <v>-0.36699999999999999</v>
      </c>
      <c r="D122" s="120">
        <v>-0.13100000000000001</v>
      </c>
      <c r="E122" s="120">
        <v>-0.23599999999999999</v>
      </c>
      <c r="F122" s="120">
        <v>-1.6339999999999999</v>
      </c>
    </row>
    <row r="123" spans="1:6" x14ac:dyDescent="0.25">
      <c r="A123" s="120">
        <v>173.6</v>
      </c>
      <c r="B123" s="120">
        <v>-0.40699999999999997</v>
      </c>
      <c r="C123" s="120">
        <v>-0.36099999999999999</v>
      </c>
      <c r="D123" s="120">
        <v>-0.122</v>
      </c>
      <c r="E123" s="120">
        <v>-0.22500000000000001</v>
      </c>
      <c r="F123" s="120">
        <v>-1.6679999999999999</v>
      </c>
    </row>
    <row r="124" spans="1:6" x14ac:dyDescent="0.25">
      <c r="A124" s="120">
        <v>173.8</v>
      </c>
      <c r="B124" s="120">
        <v>-0.40500000000000003</v>
      </c>
      <c r="C124" s="120">
        <v>-0.35899999999999999</v>
      </c>
      <c r="D124" s="120">
        <v>-0.11700000000000001</v>
      </c>
      <c r="E124" s="120">
        <v>-0.21299999999999999</v>
      </c>
      <c r="F124" s="120">
        <v>-1.7010000000000001</v>
      </c>
    </row>
    <row r="125" spans="1:6" x14ac:dyDescent="0.25">
      <c r="A125" s="120">
        <v>174</v>
      </c>
      <c r="B125" s="120">
        <v>-0.40200000000000002</v>
      </c>
      <c r="C125" s="120">
        <v>-0.36299999999999999</v>
      </c>
      <c r="D125" s="120">
        <v>-0.11700000000000001</v>
      </c>
      <c r="E125" s="120">
        <v>-0.20200000000000001</v>
      </c>
      <c r="F125" s="120">
        <v>-1.728</v>
      </c>
    </row>
    <row r="126" spans="1:6" x14ac:dyDescent="0.25">
      <c r="A126" s="120">
        <v>174.2</v>
      </c>
      <c r="B126" s="120">
        <v>-0.39900000000000002</v>
      </c>
      <c r="C126" s="120">
        <v>-0.36499999999999999</v>
      </c>
      <c r="D126" s="120">
        <v>-0.123</v>
      </c>
      <c r="E126" s="120">
        <v>-0.192</v>
      </c>
      <c r="F126" s="120">
        <v>-1.7529999999999999</v>
      </c>
    </row>
    <row r="127" spans="1:6" x14ac:dyDescent="0.25">
      <c r="A127" s="120">
        <v>174.4</v>
      </c>
      <c r="B127" s="120">
        <v>-0.39900000000000002</v>
      </c>
      <c r="C127" s="120">
        <v>-0.36599999999999999</v>
      </c>
      <c r="D127" s="120">
        <v>-0.129</v>
      </c>
      <c r="E127" s="120">
        <v>-0.184</v>
      </c>
      <c r="F127" s="120">
        <v>-1.782</v>
      </c>
    </row>
    <row r="128" spans="1:6" x14ac:dyDescent="0.25">
      <c r="A128" s="120">
        <v>174.6</v>
      </c>
      <c r="B128" s="120">
        <v>-0.40100000000000002</v>
      </c>
      <c r="C128" s="120">
        <v>-0.36699999999999999</v>
      </c>
      <c r="D128" s="120">
        <v>-0.13500000000000001</v>
      </c>
      <c r="E128" s="120">
        <v>-0.17799999999999999</v>
      </c>
      <c r="F128" s="120">
        <v>-1.8049999999999999</v>
      </c>
    </row>
    <row r="129" spans="1:6" x14ac:dyDescent="0.25">
      <c r="A129" s="120">
        <v>174.8</v>
      </c>
      <c r="B129" s="120">
        <v>-0.40400000000000003</v>
      </c>
      <c r="C129" s="120">
        <v>-0.36499999999999999</v>
      </c>
      <c r="D129" s="120">
        <v>-0.13900000000000001</v>
      </c>
      <c r="E129" s="120">
        <v>-0.17499999999999999</v>
      </c>
      <c r="F129" s="120">
        <v>-1.8260000000000001</v>
      </c>
    </row>
    <row r="130" spans="1:6" x14ac:dyDescent="0.25">
      <c r="A130" s="120">
        <v>175</v>
      </c>
      <c r="B130" s="120">
        <v>-0.40400000000000003</v>
      </c>
      <c r="C130" s="120">
        <v>-0.36399999999999999</v>
      </c>
      <c r="D130" s="120">
        <v>-0.14000000000000001</v>
      </c>
      <c r="E130" s="120">
        <v>-0.17599999999999999</v>
      </c>
      <c r="F130" s="120">
        <v>-1.849</v>
      </c>
    </row>
    <row r="131" spans="1:6" x14ac:dyDescent="0.25">
      <c r="A131" s="120">
        <v>175.2</v>
      </c>
      <c r="B131" s="120">
        <v>-0.40600000000000003</v>
      </c>
      <c r="C131" s="120">
        <v>-0.36599999999999999</v>
      </c>
      <c r="D131" s="120">
        <v>-0.13600000000000001</v>
      </c>
      <c r="E131" s="120">
        <v>-0.17899999999999999</v>
      </c>
      <c r="F131" s="120">
        <v>-1.8680000000000001</v>
      </c>
    </row>
    <row r="132" spans="1:6" x14ac:dyDescent="0.25">
      <c r="A132" s="120">
        <v>175.4</v>
      </c>
      <c r="B132" s="120">
        <v>-0.40899999999999997</v>
      </c>
      <c r="C132" s="120">
        <v>-0.372</v>
      </c>
      <c r="D132" s="120">
        <v>-0.13200000000000001</v>
      </c>
      <c r="E132" s="120">
        <v>-0.187</v>
      </c>
      <c r="F132" s="120">
        <v>-1.885</v>
      </c>
    </row>
    <row r="133" spans="1:6" x14ac:dyDescent="0.25">
      <c r="A133" s="120">
        <v>175.6</v>
      </c>
      <c r="B133" s="120">
        <v>-0.41</v>
      </c>
      <c r="C133" s="120">
        <v>-0.378</v>
      </c>
      <c r="D133" s="120">
        <v>-0.129</v>
      </c>
      <c r="E133" s="120">
        <v>-0.19900000000000001</v>
      </c>
      <c r="F133" s="120">
        <v>-1.905</v>
      </c>
    </row>
    <row r="134" spans="1:6" x14ac:dyDescent="0.25">
      <c r="A134" s="120">
        <v>175.8</v>
      </c>
      <c r="B134" s="120">
        <v>-0.41099999999999998</v>
      </c>
      <c r="C134" s="120">
        <v>-0.38200000000000001</v>
      </c>
      <c r="D134" s="120">
        <v>-0.127</v>
      </c>
      <c r="E134" s="120">
        <v>-0.21299999999999999</v>
      </c>
      <c r="F134" s="120">
        <v>-1.923</v>
      </c>
    </row>
    <row r="135" spans="1:6" x14ac:dyDescent="0.25">
      <c r="A135" s="120">
        <v>176</v>
      </c>
      <c r="B135" s="120">
        <v>-0.41399999999999998</v>
      </c>
      <c r="C135" s="120">
        <v>-0.379</v>
      </c>
      <c r="D135" s="120">
        <v>-0.126</v>
      </c>
      <c r="E135" s="120">
        <v>-0.22700000000000001</v>
      </c>
      <c r="F135" s="120">
        <v>-1.9419999999999999</v>
      </c>
    </row>
    <row r="136" spans="1:6" x14ac:dyDescent="0.25">
      <c r="A136" s="120">
        <v>176.2</v>
      </c>
      <c r="B136" s="120">
        <v>-0.41599999999999998</v>
      </c>
      <c r="C136" s="120">
        <v>-0.375</v>
      </c>
      <c r="D136" s="120">
        <v>-0.129</v>
      </c>
      <c r="E136" s="120">
        <v>-0.24</v>
      </c>
      <c r="F136" s="120">
        <v>-1.9630000000000001</v>
      </c>
    </row>
    <row r="137" spans="1:6" x14ac:dyDescent="0.25">
      <c r="A137" s="120">
        <v>176.4</v>
      </c>
      <c r="B137" s="120">
        <v>-0.41499999999999998</v>
      </c>
      <c r="C137" s="120">
        <v>-0.36699999999999999</v>
      </c>
      <c r="D137" s="120">
        <v>-0.13200000000000001</v>
      </c>
      <c r="E137" s="120">
        <v>-0.249</v>
      </c>
      <c r="F137" s="120">
        <v>-1.986</v>
      </c>
    </row>
    <row r="138" spans="1:6" x14ac:dyDescent="0.25">
      <c r="A138" s="120">
        <v>176.6</v>
      </c>
      <c r="B138" s="120">
        <v>-0.41499999999999998</v>
      </c>
      <c r="C138" s="120">
        <v>-0.35899999999999999</v>
      </c>
      <c r="D138" s="120">
        <v>-0.13400000000000001</v>
      </c>
      <c r="E138" s="120">
        <v>-0.253</v>
      </c>
      <c r="F138" s="120">
        <v>-2.0089999999999999</v>
      </c>
    </row>
    <row r="139" spans="1:6" x14ac:dyDescent="0.25">
      <c r="A139" s="120">
        <v>176.8</v>
      </c>
      <c r="B139" s="120">
        <v>-0.41299999999999998</v>
      </c>
      <c r="C139" s="120">
        <v>-0.35399999999999998</v>
      </c>
      <c r="D139" s="120">
        <v>-0.13400000000000001</v>
      </c>
      <c r="E139" s="120">
        <v>-0.253</v>
      </c>
      <c r="F139" s="120">
        <v>-2.036</v>
      </c>
    </row>
    <row r="140" spans="1:6" x14ac:dyDescent="0.25">
      <c r="A140" s="120">
        <v>177</v>
      </c>
      <c r="B140" s="120">
        <v>-0.41</v>
      </c>
      <c r="C140" s="120">
        <v>-0.35199999999999998</v>
      </c>
      <c r="D140" s="120">
        <v>-0.13300000000000001</v>
      </c>
      <c r="E140" s="120">
        <v>-0.25</v>
      </c>
      <c r="F140" s="120">
        <v>-2.0630000000000002</v>
      </c>
    </row>
    <row r="141" spans="1:6" x14ac:dyDescent="0.25">
      <c r="A141" s="120">
        <v>177.2</v>
      </c>
      <c r="B141" s="120">
        <v>-0.40799999999999997</v>
      </c>
      <c r="C141" s="120">
        <v>-0.34899999999999998</v>
      </c>
      <c r="D141" s="120">
        <v>-0.129</v>
      </c>
      <c r="E141" s="120">
        <v>-0.245</v>
      </c>
      <c r="F141" s="120">
        <v>-2.0880000000000001</v>
      </c>
    </row>
    <row r="142" spans="1:6" x14ac:dyDescent="0.25">
      <c r="A142" s="120">
        <v>177.4</v>
      </c>
      <c r="B142" s="120">
        <v>-0.40200000000000002</v>
      </c>
      <c r="C142" s="120">
        <v>-0.34599999999999997</v>
      </c>
      <c r="D142" s="120">
        <v>-0.125</v>
      </c>
      <c r="E142" s="120">
        <v>-0.23899999999999999</v>
      </c>
      <c r="F142" s="120">
        <v>-2.113</v>
      </c>
    </row>
    <row r="143" spans="1:6" x14ac:dyDescent="0.25">
      <c r="A143" s="120">
        <v>177.6</v>
      </c>
      <c r="B143" s="120">
        <v>-0.39800000000000002</v>
      </c>
      <c r="C143" s="120">
        <v>-0.34100000000000003</v>
      </c>
      <c r="D143" s="120">
        <v>-0.122</v>
      </c>
      <c r="E143" s="120">
        <v>-0.23200000000000001</v>
      </c>
      <c r="F143" s="120">
        <v>-2.1389999999999998</v>
      </c>
    </row>
    <row r="144" spans="1:6" x14ac:dyDescent="0.25">
      <c r="A144" s="120">
        <v>177.8</v>
      </c>
      <c r="B144" s="120">
        <v>-0.39500000000000002</v>
      </c>
      <c r="C144" s="120">
        <v>-0.33500000000000002</v>
      </c>
      <c r="D144" s="120">
        <v>-0.121</v>
      </c>
      <c r="E144" s="120">
        <v>-0.22600000000000001</v>
      </c>
      <c r="F144" s="120">
        <v>-2.165</v>
      </c>
    </row>
    <row r="145" spans="1:6" x14ac:dyDescent="0.25">
      <c r="A145" s="120">
        <v>178</v>
      </c>
      <c r="B145" s="120">
        <v>-0.39</v>
      </c>
      <c r="C145" s="120">
        <v>-0.33</v>
      </c>
      <c r="D145" s="120">
        <v>-0.121</v>
      </c>
      <c r="E145" s="120">
        <v>-0.22</v>
      </c>
      <c r="F145" s="120">
        <v>-2.19</v>
      </c>
    </row>
    <row r="146" spans="1:6" x14ac:dyDescent="0.25">
      <c r="A146" s="120">
        <v>178.2</v>
      </c>
      <c r="B146" s="120">
        <v>-0.38800000000000001</v>
      </c>
      <c r="C146" s="120">
        <v>-0.32500000000000001</v>
      </c>
      <c r="D146" s="120">
        <v>-0.125</v>
      </c>
      <c r="E146" s="120">
        <v>-0.21299999999999999</v>
      </c>
      <c r="F146" s="120">
        <v>-2.2170000000000001</v>
      </c>
    </row>
    <row r="147" spans="1:6" x14ac:dyDescent="0.25">
      <c r="A147" s="120">
        <v>178.4</v>
      </c>
      <c r="B147" s="120">
        <v>-0.39</v>
      </c>
      <c r="C147" s="120">
        <v>-0.32400000000000001</v>
      </c>
      <c r="D147" s="120">
        <v>-0.128</v>
      </c>
      <c r="E147" s="120">
        <v>-0.20699999999999999</v>
      </c>
      <c r="F147" s="120">
        <v>-2.2440000000000002</v>
      </c>
    </row>
    <row r="148" spans="1:6" x14ac:dyDescent="0.25">
      <c r="A148" s="120">
        <v>178.6</v>
      </c>
      <c r="B148" s="120">
        <v>-0.39400000000000002</v>
      </c>
      <c r="C148" s="120">
        <v>-0.32900000000000001</v>
      </c>
      <c r="D148" s="120">
        <v>-0.13</v>
      </c>
      <c r="E148" s="120">
        <v>-0.20100000000000001</v>
      </c>
      <c r="F148" s="120">
        <v>-2.266</v>
      </c>
    </row>
    <row r="149" spans="1:6" x14ac:dyDescent="0.25">
      <c r="A149" s="120">
        <v>178.8</v>
      </c>
      <c r="B149" s="120">
        <v>-0.39900000000000002</v>
      </c>
      <c r="C149" s="120">
        <v>-0.33400000000000002</v>
      </c>
      <c r="D149" s="120">
        <v>-0.13200000000000001</v>
      </c>
      <c r="E149" s="120">
        <v>-0.19600000000000001</v>
      </c>
      <c r="F149" s="120">
        <v>-2.2879999999999998</v>
      </c>
    </row>
    <row r="150" spans="1:6" x14ac:dyDescent="0.25">
      <c r="A150" s="120">
        <v>179</v>
      </c>
      <c r="B150" s="120">
        <v>-0.40500000000000003</v>
      </c>
      <c r="C150" s="120">
        <v>-0.34100000000000003</v>
      </c>
      <c r="D150" s="120">
        <v>-0.13100000000000001</v>
      </c>
      <c r="E150" s="120">
        <v>-0.19400000000000001</v>
      </c>
      <c r="F150" s="120">
        <v>-2.31</v>
      </c>
    </row>
    <row r="151" spans="1:6" x14ac:dyDescent="0.25">
      <c r="A151" s="120">
        <v>179.2</v>
      </c>
      <c r="B151" s="120">
        <v>-0.41</v>
      </c>
      <c r="C151" s="120">
        <v>-0.35099999999999998</v>
      </c>
      <c r="D151" s="120">
        <v>-0.128</v>
      </c>
      <c r="E151" s="120">
        <v>-0.19500000000000001</v>
      </c>
      <c r="F151" s="120">
        <v>-2.33</v>
      </c>
    </row>
    <row r="152" spans="1:6" x14ac:dyDescent="0.25">
      <c r="A152" s="120">
        <v>179.4</v>
      </c>
      <c r="B152" s="120">
        <v>-0.41099999999999998</v>
      </c>
      <c r="C152" s="120">
        <v>-0.36099999999999999</v>
      </c>
      <c r="D152" s="120">
        <v>-0.126</v>
      </c>
      <c r="E152" s="120">
        <v>-0.20100000000000001</v>
      </c>
      <c r="F152" s="120">
        <v>-2.351</v>
      </c>
    </row>
    <row r="153" spans="1:6" x14ac:dyDescent="0.25">
      <c r="A153" s="120">
        <v>179.6</v>
      </c>
      <c r="B153" s="120">
        <v>-0.40699999999999997</v>
      </c>
      <c r="C153" s="120">
        <v>-0.36499999999999999</v>
      </c>
      <c r="D153" s="120">
        <v>-0.123</v>
      </c>
      <c r="E153" s="120">
        <v>-0.21</v>
      </c>
      <c r="F153" s="120">
        <v>-2.3769999999999998</v>
      </c>
    </row>
    <row r="154" spans="1:6" x14ac:dyDescent="0.25">
      <c r="A154" s="120">
        <v>179.8</v>
      </c>
      <c r="B154" s="120">
        <v>-0.39900000000000002</v>
      </c>
      <c r="C154" s="120">
        <v>-0.36699999999999999</v>
      </c>
      <c r="D154" s="120">
        <v>-0.122</v>
      </c>
      <c r="E154" s="120">
        <v>-0.22</v>
      </c>
      <c r="F154" s="120">
        <v>-2.403</v>
      </c>
    </row>
    <row r="155" spans="1:6" x14ac:dyDescent="0.25">
      <c r="A155" s="120">
        <v>180</v>
      </c>
      <c r="B155" s="120">
        <v>-0.39</v>
      </c>
      <c r="C155" s="120">
        <v>-0.37</v>
      </c>
      <c r="D155" s="120">
        <v>-0.122</v>
      </c>
      <c r="E155" s="120">
        <v>-0.23</v>
      </c>
      <c r="F155" s="120">
        <v>-2.4319999999999999</v>
      </c>
    </row>
    <row r="156" spans="1:6" x14ac:dyDescent="0.25">
      <c r="A156" s="120">
        <v>180.2</v>
      </c>
      <c r="B156" s="120">
        <v>-0.377</v>
      </c>
      <c r="C156" s="120">
        <v>-0.374</v>
      </c>
      <c r="D156" s="120">
        <v>-0.126</v>
      </c>
      <c r="E156" s="120">
        <v>-0.23799999999999999</v>
      </c>
      <c r="F156" s="120">
        <v>-2.4630000000000001</v>
      </c>
    </row>
    <row r="157" spans="1:6" x14ac:dyDescent="0.25">
      <c r="A157" s="120">
        <v>180.4</v>
      </c>
      <c r="B157" s="120">
        <v>-0.36499999999999999</v>
      </c>
      <c r="C157" s="120">
        <v>-0.38</v>
      </c>
      <c r="D157" s="120">
        <v>-0.13</v>
      </c>
      <c r="E157" s="120">
        <v>-0.24099999999999999</v>
      </c>
      <c r="F157" s="120">
        <v>-2.4900000000000002</v>
      </c>
    </row>
    <row r="158" spans="1:6" x14ac:dyDescent="0.25">
      <c r="A158" s="120">
        <v>180.6</v>
      </c>
      <c r="B158" s="120">
        <v>-0.35799999999999998</v>
      </c>
      <c r="C158" s="120">
        <v>-0.38900000000000001</v>
      </c>
      <c r="D158" s="120">
        <v>-0.13300000000000001</v>
      </c>
      <c r="E158" s="120">
        <v>-0.24099999999999999</v>
      </c>
      <c r="F158" s="120">
        <v>-2.516</v>
      </c>
    </row>
    <row r="159" spans="1:6" x14ac:dyDescent="0.25">
      <c r="A159" s="120">
        <v>180.8</v>
      </c>
      <c r="B159" s="120">
        <v>-0.35099999999999998</v>
      </c>
      <c r="C159" s="120">
        <v>-0.39800000000000002</v>
      </c>
      <c r="D159" s="120">
        <v>-0.13500000000000001</v>
      </c>
      <c r="E159" s="120">
        <v>-0.23899999999999999</v>
      </c>
      <c r="F159" s="120">
        <v>-2.544</v>
      </c>
    </row>
    <row r="160" spans="1:6" x14ac:dyDescent="0.25">
      <c r="A160" s="120">
        <v>181</v>
      </c>
      <c r="B160" s="120">
        <v>-0.34899999999999998</v>
      </c>
      <c r="C160" s="120">
        <v>-0.40500000000000003</v>
      </c>
      <c r="D160" s="120">
        <v>-0.13600000000000001</v>
      </c>
      <c r="E160" s="120">
        <v>-0.23499999999999999</v>
      </c>
      <c r="F160" s="120">
        <v>-2.5640000000000001</v>
      </c>
    </row>
    <row r="161" spans="1:6" x14ac:dyDescent="0.25">
      <c r="A161" s="120">
        <v>181.2</v>
      </c>
      <c r="B161" s="120">
        <v>-0.34799999999999998</v>
      </c>
      <c r="C161" s="120">
        <v>-0.40500000000000003</v>
      </c>
      <c r="D161" s="120">
        <v>-0.13200000000000001</v>
      </c>
      <c r="E161" s="120">
        <v>-0.23200000000000001</v>
      </c>
      <c r="F161" s="120">
        <v>-2.5830000000000002</v>
      </c>
    </row>
    <row r="162" spans="1:6" x14ac:dyDescent="0.25">
      <c r="A162" s="120">
        <v>181.4</v>
      </c>
      <c r="B162" s="120">
        <v>-0.34799999999999998</v>
      </c>
      <c r="C162" s="120">
        <v>-0.39800000000000002</v>
      </c>
      <c r="D162" s="120">
        <v>-0.128</v>
      </c>
      <c r="E162" s="120">
        <v>-0.22900000000000001</v>
      </c>
      <c r="F162" s="120">
        <v>-2.6080000000000001</v>
      </c>
    </row>
    <row r="163" spans="1:6" x14ac:dyDescent="0.25">
      <c r="A163" s="120">
        <v>181.6</v>
      </c>
      <c r="B163" s="120">
        <v>-0.34899999999999998</v>
      </c>
      <c r="C163" s="120">
        <v>-0.38800000000000001</v>
      </c>
      <c r="D163" s="120">
        <v>-0.125</v>
      </c>
      <c r="E163" s="120">
        <v>-0.22600000000000001</v>
      </c>
      <c r="F163" s="120">
        <v>-2.63</v>
      </c>
    </row>
    <row r="164" spans="1:6" x14ac:dyDescent="0.25">
      <c r="A164" s="120">
        <v>181.8</v>
      </c>
      <c r="B164" s="120">
        <v>-0.35399999999999998</v>
      </c>
      <c r="C164" s="120">
        <v>-0.379</v>
      </c>
      <c r="D164" s="120">
        <v>-0.122</v>
      </c>
      <c r="E164" s="120">
        <v>-0.222</v>
      </c>
      <c r="F164" s="120">
        <v>-2.649</v>
      </c>
    </row>
    <row r="165" spans="1:6" x14ac:dyDescent="0.25">
      <c r="A165" s="120">
        <v>182</v>
      </c>
      <c r="B165" s="120">
        <v>-0.35699999999999998</v>
      </c>
      <c r="C165" s="120">
        <v>-0.372</v>
      </c>
      <c r="D165" s="120">
        <v>-0.121</v>
      </c>
      <c r="E165" s="120">
        <v>-0.217</v>
      </c>
      <c r="F165" s="120">
        <v>-2.6709999999999998</v>
      </c>
    </row>
    <row r="166" spans="1:6" x14ac:dyDescent="0.25">
      <c r="A166" s="120">
        <v>182.2</v>
      </c>
      <c r="B166" s="120">
        <v>-0.36399999999999999</v>
      </c>
      <c r="C166" s="120">
        <v>-0.36699999999999999</v>
      </c>
      <c r="D166" s="120">
        <v>-0.122</v>
      </c>
      <c r="E166" s="120">
        <v>-0.21199999999999999</v>
      </c>
      <c r="F166" s="120">
        <v>-2.69</v>
      </c>
    </row>
    <row r="167" spans="1:6" x14ac:dyDescent="0.25">
      <c r="A167" s="120">
        <v>182.4</v>
      </c>
      <c r="B167" s="120">
        <v>-0.375</v>
      </c>
      <c r="C167" s="120">
        <v>-0.36599999999999999</v>
      </c>
      <c r="D167" s="120">
        <v>-0.123</v>
      </c>
      <c r="E167" s="120">
        <v>-0.20799999999999999</v>
      </c>
      <c r="F167" s="120">
        <v>-2.7029999999999998</v>
      </c>
    </row>
    <row r="168" spans="1:6" x14ac:dyDescent="0.25">
      <c r="A168" s="120">
        <v>182.6</v>
      </c>
      <c r="B168" s="120">
        <v>-0.38400000000000001</v>
      </c>
      <c r="C168" s="120">
        <v>-0.36699999999999999</v>
      </c>
      <c r="D168" s="120">
        <v>-0.124</v>
      </c>
      <c r="E168" s="120">
        <v>-0.20499999999999999</v>
      </c>
      <c r="F168" s="120">
        <v>-2.7189999999999999</v>
      </c>
    </row>
    <row r="169" spans="1:6" x14ac:dyDescent="0.25">
      <c r="A169" s="120">
        <v>182.8</v>
      </c>
      <c r="B169" s="120">
        <v>-0.39400000000000002</v>
      </c>
      <c r="C169" s="120">
        <v>-0.36599999999999999</v>
      </c>
      <c r="D169" s="120">
        <v>-0.124</v>
      </c>
      <c r="E169" s="120">
        <v>-0.20499999999999999</v>
      </c>
      <c r="F169" s="120">
        <v>-2.7330000000000001</v>
      </c>
    </row>
    <row r="170" spans="1:6" x14ac:dyDescent="0.25">
      <c r="A170" s="120">
        <v>183</v>
      </c>
      <c r="B170" s="120">
        <v>-0.40300000000000002</v>
      </c>
      <c r="C170" s="120">
        <v>-0.36199999999999999</v>
      </c>
      <c r="D170" s="120">
        <v>-0.122</v>
      </c>
      <c r="E170" s="120">
        <v>-0.20899999999999999</v>
      </c>
      <c r="F170" s="120">
        <v>-2.7490000000000001</v>
      </c>
    </row>
    <row r="171" spans="1:6" x14ac:dyDescent="0.25">
      <c r="A171" s="120">
        <v>183.2</v>
      </c>
      <c r="B171" s="120">
        <v>-0.40600000000000003</v>
      </c>
      <c r="C171" s="120">
        <v>-0.35699999999999998</v>
      </c>
      <c r="D171" s="120">
        <v>-0.11899999999999999</v>
      </c>
      <c r="E171" s="120">
        <v>-0.215</v>
      </c>
      <c r="F171" s="120">
        <v>-2.766</v>
      </c>
    </row>
    <row r="172" spans="1:6" x14ac:dyDescent="0.25">
      <c r="A172" s="120">
        <v>183.4</v>
      </c>
      <c r="B172" s="120">
        <v>-0.40600000000000003</v>
      </c>
      <c r="C172" s="120">
        <v>-0.35199999999999998</v>
      </c>
      <c r="D172" s="120">
        <v>-0.11700000000000001</v>
      </c>
      <c r="E172" s="120">
        <v>-0.223</v>
      </c>
      <c r="F172" s="120">
        <v>-2.786</v>
      </c>
    </row>
    <row r="173" spans="1:6" x14ac:dyDescent="0.25">
      <c r="A173" s="120">
        <v>183.6</v>
      </c>
      <c r="B173" s="120">
        <v>-0.40400000000000003</v>
      </c>
      <c r="C173" s="120">
        <v>-0.34399999999999997</v>
      </c>
      <c r="D173" s="120">
        <v>-0.114</v>
      </c>
      <c r="E173" s="120">
        <v>-0.23200000000000001</v>
      </c>
      <c r="F173" s="120">
        <v>-2.8069999999999999</v>
      </c>
    </row>
    <row r="174" spans="1:6" x14ac:dyDescent="0.25">
      <c r="A174" s="120">
        <v>183.8</v>
      </c>
      <c r="B174" s="120">
        <v>-0.40100000000000002</v>
      </c>
      <c r="C174" s="120">
        <v>-0.34100000000000003</v>
      </c>
      <c r="D174" s="120">
        <v>-0.112</v>
      </c>
      <c r="E174" s="120">
        <v>-0.23899999999999999</v>
      </c>
      <c r="F174" s="120">
        <v>-2.8319999999999999</v>
      </c>
    </row>
    <row r="175" spans="1:6" x14ac:dyDescent="0.25">
      <c r="A175" s="120">
        <v>184</v>
      </c>
      <c r="B175" s="120">
        <v>-0.39900000000000002</v>
      </c>
      <c r="C175" s="120">
        <v>-0.34499999999999997</v>
      </c>
      <c r="D175" s="120">
        <v>-0.112</v>
      </c>
      <c r="E175" s="120">
        <v>-0.246</v>
      </c>
      <c r="F175" s="120">
        <v>-2.8540000000000001</v>
      </c>
    </row>
    <row r="176" spans="1:6" x14ac:dyDescent="0.25">
      <c r="A176" s="120">
        <v>184.2</v>
      </c>
      <c r="B176" s="120">
        <v>-0.39800000000000002</v>
      </c>
      <c r="C176" s="120">
        <v>-0.35199999999999998</v>
      </c>
      <c r="D176" s="120">
        <v>-0.112</v>
      </c>
      <c r="E176" s="120">
        <v>-0.251</v>
      </c>
      <c r="F176" s="120">
        <v>-2.8740000000000001</v>
      </c>
    </row>
    <row r="177" spans="1:6" x14ac:dyDescent="0.25">
      <c r="A177" s="120">
        <v>184.4</v>
      </c>
      <c r="B177" s="120">
        <v>-0.39900000000000002</v>
      </c>
      <c r="C177" s="120">
        <v>-0.36399999999999999</v>
      </c>
      <c r="D177" s="120">
        <v>-0.112</v>
      </c>
      <c r="E177" s="120">
        <v>-0.252</v>
      </c>
      <c r="F177" s="120">
        <v>-2.8940000000000001</v>
      </c>
    </row>
    <row r="178" spans="1:6" x14ac:dyDescent="0.25">
      <c r="A178" s="120">
        <v>184.6</v>
      </c>
      <c r="B178" s="120">
        <v>-0.40300000000000002</v>
      </c>
      <c r="C178" s="120">
        <v>-0.378</v>
      </c>
      <c r="D178" s="120">
        <v>-0.111</v>
      </c>
      <c r="E178" s="120">
        <v>-0.249</v>
      </c>
      <c r="F178" s="120">
        <v>-2.9140000000000001</v>
      </c>
    </row>
    <row r="179" spans="1:6" x14ac:dyDescent="0.25">
      <c r="A179" s="120">
        <v>184.8</v>
      </c>
      <c r="B179" s="120">
        <v>-0.40600000000000003</v>
      </c>
      <c r="C179" s="120">
        <v>-0.38600000000000001</v>
      </c>
      <c r="D179" s="120">
        <v>-0.11</v>
      </c>
      <c r="E179" s="120">
        <v>-0.24399999999999999</v>
      </c>
      <c r="F179" s="120">
        <v>-2.931</v>
      </c>
    </row>
    <row r="180" spans="1:6" x14ac:dyDescent="0.25">
      <c r="A180" s="120">
        <v>185</v>
      </c>
      <c r="B180" s="120">
        <v>-0.41</v>
      </c>
      <c r="C180" s="120">
        <v>-0.39200000000000002</v>
      </c>
      <c r="D180" s="120">
        <v>-0.108</v>
      </c>
      <c r="E180" s="120">
        <v>-0.23799999999999999</v>
      </c>
      <c r="F180" s="120">
        <v>-2.95</v>
      </c>
    </row>
    <row r="181" spans="1:6" x14ac:dyDescent="0.25">
      <c r="A181" s="120">
        <v>185.2</v>
      </c>
      <c r="B181" s="120">
        <v>-0.41399999999999998</v>
      </c>
      <c r="C181" s="120">
        <v>-0.39100000000000001</v>
      </c>
      <c r="D181" s="120">
        <v>-0.105</v>
      </c>
      <c r="E181" s="120">
        <v>-0.23300000000000001</v>
      </c>
      <c r="F181" s="120">
        <v>-2.972</v>
      </c>
    </row>
    <row r="182" spans="1:6" x14ac:dyDescent="0.25">
      <c r="A182" s="120">
        <v>185.4</v>
      </c>
      <c r="B182" s="120">
        <v>-0.41699999999999998</v>
      </c>
      <c r="C182" s="120">
        <v>-0.379</v>
      </c>
      <c r="D182" s="120">
        <v>-0.104</v>
      </c>
      <c r="E182" s="120">
        <v>-0.22800000000000001</v>
      </c>
      <c r="F182" s="120">
        <v>-2.9929999999999999</v>
      </c>
    </row>
    <row r="183" spans="1:6" x14ac:dyDescent="0.25">
      <c r="A183" s="120">
        <v>185.6</v>
      </c>
      <c r="B183" s="120">
        <v>-0.42099999999999999</v>
      </c>
      <c r="C183" s="120">
        <v>-0.36399999999999999</v>
      </c>
      <c r="D183" s="120">
        <v>-0.105</v>
      </c>
      <c r="E183" s="120">
        <v>-0.22700000000000001</v>
      </c>
      <c r="F183" s="120">
        <v>-3.01</v>
      </c>
    </row>
    <row r="184" spans="1:6" x14ac:dyDescent="0.25">
      <c r="A184" s="120">
        <v>185.8</v>
      </c>
      <c r="B184" s="120">
        <v>-0.42299999999999999</v>
      </c>
      <c r="C184" s="120">
        <v>-0.35299999999999998</v>
      </c>
      <c r="D184" s="120">
        <v>-0.106</v>
      </c>
      <c r="E184" s="120">
        <v>-0.22600000000000001</v>
      </c>
      <c r="F184" s="120">
        <v>-3.03</v>
      </c>
    </row>
    <row r="185" spans="1:6" x14ac:dyDescent="0.25">
      <c r="A185" s="120">
        <v>186</v>
      </c>
      <c r="B185" s="120">
        <v>-0.42099999999999999</v>
      </c>
      <c r="C185" s="120">
        <v>-0.33900000000000002</v>
      </c>
      <c r="D185" s="120">
        <v>-0.108</v>
      </c>
      <c r="E185" s="120">
        <v>-0.22500000000000001</v>
      </c>
      <c r="F185" s="120">
        <v>-3.0489999999999999</v>
      </c>
    </row>
    <row r="186" spans="1:6" x14ac:dyDescent="0.25">
      <c r="A186" s="120">
        <v>186.2</v>
      </c>
      <c r="B186" s="120">
        <v>-0.42299999999999999</v>
      </c>
      <c r="C186" s="120">
        <v>-0.33</v>
      </c>
      <c r="D186" s="120">
        <v>-0.109</v>
      </c>
      <c r="E186" s="120">
        <v>-0.224</v>
      </c>
      <c r="F186" s="120">
        <v>-3.0670000000000002</v>
      </c>
    </row>
    <row r="187" spans="1:6" x14ac:dyDescent="0.25">
      <c r="A187" s="120">
        <v>186.4</v>
      </c>
      <c r="B187" s="120">
        <v>-0.41899999999999998</v>
      </c>
      <c r="C187" s="120">
        <v>-0.32900000000000001</v>
      </c>
      <c r="D187" s="120">
        <v>-0.109</v>
      </c>
      <c r="E187" s="120">
        <v>-0.223</v>
      </c>
      <c r="F187" s="120">
        <v>-3.0859999999999999</v>
      </c>
    </row>
    <row r="188" spans="1:6" x14ac:dyDescent="0.25">
      <c r="A188" s="120">
        <v>186.6</v>
      </c>
      <c r="B188" s="120">
        <v>-0.41299999999999998</v>
      </c>
      <c r="C188" s="120">
        <v>-0.32900000000000001</v>
      </c>
      <c r="D188" s="120">
        <v>-0.109</v>
      </c>
      <c r="E188" s="120">
        <v>-0.222</v>
      </c>
      <c r="F188" s="120">
        <v>-3.1059999999999999</v>
      </c>
    </row>
    <row r="189" spans="1:6" x14ac:dyDescent="0.25">
      <c r="A189" s="120">
        <v>186.8</v>
      </c>
      <c r="B189" s="120">
        <v>-0.41099999999999998</v>
      </c>
      <c r="C189" s="120">
        <v>-0.32900000000000001</v>
      </c>
      <c r="D189" s="120">
        <v>-0.108</v>
      </c>
      <c r="E189" s="120">
        <v>-0.221</v>
      </c>
      <c r="F189" s="120">
        <v>-3.125</v>
      </c>
    </row>
    <row r="190" spans="1:6" x14ac:dyDescent="0.25">
      <c r="A190" s="120">
        <v>187</v>
      </c>
      <c r="B190" s="120">
        <v>-0.40799999999999997</v>
      </c>
      <c r="C190" s="120">
        <v>-0.32800000000000001</v>
      </c>
      <c r="D190" s="120">
        <v>-0.108</v>
      </c>
      <c r="E190" s="120">
        <v>-0.218</v>
      </c>
      <c r="F190" s="120">
        <v>-3.1459999999999999</v>
      </c>
    </row>
    <row r="191" spans="1:6" x14ac:dyDescent="0.25">
      <c r="A191" s="120">
        <v>187.2</v>
      </c>
      <c r="B191" s="120">
        <v>-0.40300000000000002</v>
      </c>
      <c r="C191" s="120">
        <v>-0.32700000000000001</v>
      </c>
      <c r="D191" s="120">
        <v>-0.108</v>
      </c>
      <c r="E191" s="120">
        <v>-0.214</v>
      </c>
      <c r="F191" s="120">
        <v>-3.1640000000000001</v>
      </c>
    </row>
    <row r="192" spans="1:6" x14ac:dyDescent="0.25">
      <c r="A192" s="120">
        <v>187.4</v>
      </c>
      <c r="B192" s="120">
        <v>-0.39800000000000002</v>
      </c>
      <c r="C192" s="120">
        <v>-0.32600000000000001</v>
      </c>
      <c r="D192" s="120">
        <v>-0.11</v>
      </c>
      <c r="E192" s="120">
        <v>-0.20899999999999999</v>
      </c>
      <c r="F192" s="120">
        <v>-3.1789999999999998</v>
      </c>
    </row>
    <row r="193" spans="1:6" x14ac:dyDescent="0.25">
      <c r="A193" s="120">
        <v>187.6</v>
      </c>
      <c r="B193" s="120">
        <v>-0.39300000000000002</v>
      </c>
      <c r="C193" s="120">
        <v>-0.32600000000000001</v>
      </c>
      <c r="D193" s="120">
        <v>-0.111</v>
      </c>
      <c r="E193" s="120">
        <v>-0.20200000000000001</v>
      </c>
      <c r="F193" s="120">
        <v>-3.198</v>
      </c>
    </row>
    <row r="194" spans="1:6" x14ac:dyDescent="0.25">
      <c r="A194" s="120">
        <v>187.8</v>
      </c>
      <c r="B194" s="120">
        <v>-0.38100000000000001</v>
      </c>
      <c r="C194" s="120">
        <v>-0.32900000000000001</v>
      </c>
      <c r="D194" s="120">
        <v>-0.113</v>
      </c>
      <c r="E194" s="120">
        <v>-0.19600000000000001</v>
      </c>
      <c r="F194" s="120">
        <v>-3.2160000000000002</v>
      </c>
    </row>
    <row r="195" spans="1:6" x14ac:dyDescent="0.25">
      <c r="A195" s="120">
        <v>188</v>
      </c>
      <c r="B195" s="120">
        <v>-0.36699999999999999</v>
      </c>
      <c r="C195" s="120">
        <v>-0.33600000000000002</v>
      </c>
      <c r="D195" s="120">
        <v>-0.113</v>
      </c>
      <c r="E195" s="120">
        <v>-0.19</v>
      </c>
      <c r="F195" s="120">
        <v>-3.2309999999999999</v>
      </c>
    </row>
    <row r="196" spans="1:6" x14ac:dyDescent="0.25">
      <c r="A196" s="120">
        <v>188.2</v>
      </c>
      <c r="B196" s="120">
        <v>-0.35</v>
      </c>
      <c r="C196" s="120">
        <v>-0.34100000000000003</v>
      </c>
      <c r="D196" s="120">
        <v>-0.112</v>
      </c>
      <c r="E196" s="120">
        <v>-0.184</v>
      </c>
      <c r="F196" s="120">
        <v>-3.2490000000000001</v>
      </c>
    </row>
    <row r="197" spans="1:6" x14ac:dyDescent="0.25">
      <c r="A197" s="120">
        <v>188.4</v>
      </c>
      <c r="B197" s="120">
        <v>-0.33700000000000002</v>
      </c>
      <c r="C197" s="120">
        <v>-0.34499999999999997</v>
      </c>
      <c r="D197" s="120">
        <v>-0.109</v>
      </c>
      <c r="E197" s="120">
        <v>-0.17899999999999999</v>
      </c>
      <c r="F197" s="120">
        <v>-3.27</v>
      </c>
    </row>
    <row r="198" spans="1:6" x14ac:dyDescent="0.25">
      <c r="A198" s="120">
        <v>188.6</v>
      </c>
      <c r="B198" s="120">
        <v>-0.32400000000000001</v>
      </c>
      <c r="C198" s="120">
        <v>-0.34499999999999997</v>
      </c>
      <c r="D198" s="120">
        <v>-0.107</v>
      </c>
      <c r="E198" s="120">
        <v>-0.17599999999999999</v>
      </c>
      <c r="F198" s="120">
        <v>-3.2879999999999998</v>
      </c>
    </row>
    <row r="199" spans="1:6" x14ac:dyDescent="0.25">
      <c r="A199" s="120">
        <v>188.8</v>
      </c>
      <c r="B199" s="120">
        <v>-0.313</v>
      </c>
      <c r="C199" s="120">
        <v>-0.34</v>
      </c>
      <c r="D199" s="120">
        <v>-0.106</v>
      </c>
      <c r="E199" s="120">
        <v>-0.17499999999999999</v>
      </c>
      <c r="F199" s="120">
        <v>-3.3069999999999999</v>
      </c>
    </row>
    <row r="200" spans="1:6" x14ac:dyDescent="0.25">
      <c r="A200" s="120">
        <v>189</v>
      </c>
      <c r="B200" s="120">
        <v>-0.307</v>
      </c>
      <c r="C200" s="120">
        <v>-0.33500000000000002</v>
      </c>
      <c r="D200" s="120">
        <v>-0.105</v>
      </c>
      <c r="E200" s="120">
        <v>-0.17699999999999999</v>
      </c>
      <c r="F200" s="120">
        <v>-3.3279999999999998</v>
      </c>
    </row>
    <row r="201" spans="1:6" x14ac:dyDescent="0.25">
      <c r="A201" s="120">
        <v>189.2</v>
      </c>
      <c r="B201" s="120">
        <v>-0.30499999999999999</v>
      </c>
      <c r="C201" s="120">
        <v>-0.32900000000000001</v>
      </c>
      <c r="D201" s="120">
        <v>-0.107</v>
      </c>
      <c r="E201" s="120">
        <v>-0.182</v>
      </c>
      <c r="F201" s="120">
        <v>-3.347</v>
      </c>
    </row>
    <row r="202" spans="1:6" x14ac:dyDescent="0.25">
      <c r="A202" s="120">
        <v>189.4</v>
      </c>
      <c r="B202" s="120">
        <v>-0.30399999999999999</v>
      </c>
      <c r="C202" s="120">
        <v>-0.32200000000000001</v>
      </c>
      <c r="D202" s="120">
        <v>-0.11</v>
      </c>
      <c r="E202" s="120">
        <v>-0.188</v>
      </c>
      <c r="F202" s="120">
        <v>-3.363</v>
      </c>
    </row>
    <row r="203" spans="1:6" x14ac:dyDescent="0.25">
      <c r="A203" s="120">
        <v>189.6</v>
      </c>
      <c r="B203" s="120">
        <v>-0.30599999999999999</v>
      </c>
      <c r="C203" s="120">
        <v>-0.32</v>
      </c>
      <c r="D203" s="120">
        <v>-0.113</v>
      </c>
      <c r="E203" s="120">
        <v>-0.19500000000000001</v>
      </c>
      <c r="F203" s="120">
        <v>-3.379</v>
      </c>
    </row>
    <row r="204" spans="1:6" x14ac:dyDescent="0.25">
      <c r="A204" s="120">
        <v>189.8</v>
      </c>
      <c r="B204" s="120">
        <v>-0.309</v>
      </c>
      <c r="C204" s="120">
        <v>-0.32400000000000001</v>
      </c>
      <c r="D204" s="120">
        <v>-0.114</v>
      </c>
      <c r="E204" s="120">
        <v>-0.2</v>
      </c>
      <c r="F204" s="120">
        <v>-3.3929999999999998</v>
      </c>
    </row>
    <row r="205" spans="1:6" x14ac:dyDescent="0.25">
      <c r="A205" s="120">
        <v>190</v>
      </c>
      <c r="B205" s="120">
        <v>-0.315</v>
      </c>
      <c r="C205" s="120">
        <v>-0.32700000000000001</v>
      </c>
      <c r="D205" s="120">
        <v>-0.114</v>
      </c>
      <c r="E205" s="120">
        <v>-0.20300000000000001</v>
      </c>
      <c r="F205" s="120">
        <v>-3.4079999999999999</v>
      </c>
    </row>
    <row r="206" spans="1:6" x14ac:dyDescent="0.25">
      <c r="A206" s="120">
        <v>190.2</v>
      </c>
      <c r="B206" s="120">
        <v>-0.32400000000000001</v>
      </c>
      <c r="C206" s="120">
        <v>-0.33</v>
      </c>
      <c r="D206" s="120">
        <v>-0.111</v>
      </c>
      <c r="E206" s="120">
        <v>-0.20300000000000001</v>
      </c>
      <c r="F206" s="120">
        <v>-3.423</v>
      </c>
    </row>
    <row r="207" spans="1:6" x14ac:dyDescent="0.25">
      <c r="A207" s="120">
        <v>190.4</v>
      </c>
      <c r="B207" s="120">
        <v>-0.33400000000000002</v>
      </c>
      <c r="C207" s="120">
        <v>-0.33700000000000002</v>
      </c>
      <c r="D207" s="120">
        <v>-0.106</v>
      </c>
      <c r="E207" s="120">
        <v>-0.20100000000000001</v>
      </c>
      <c r="F207" s="120">
        <v>-3.4369999999999998</v>
      </c>
    </row>
    <row r="208" spans="1:6" x14ac:dyDescent="0.25">
      <c r="A208" s="120">
        <v>190.6</v>
      </c>
      <c r="B208" s="120">
        <v>-0.34599999999999997</v>
      </c>
      <c r="C208" s="120">
        <v>-0.34</v>
      </c>
      <c r="D208" s="120">
        <v>-0.10199999999999999</v>
      </c>
      <c r="E208" s="120">
        <v>-0.19800000000000001</v>
      </c>
      <c r="F208" s="120">
        <v>-3.4510000000000001</v>
      </c>
    </row>
    <row r="209" spans="1:6" x14ac:dyDescent="0.25">
      <c r="A209" s="120">
        <v>190.8</v>
      </c>
      <c r="B209" s="120">
        <v>-0.36199999999999999</v>
      </c>
      <c r="C209" s="120">
        <v>-0.33900000000000002</v>
      </c>
      <c r="D209" s="120">
        <v>-0.1</v>
      </c>
      <c r="E209" s="120">
        <v>-0.19400000000000001</v>
      </c>
      <c r="F209" s="120">
        <v>-3.4660000000000002</v>
      </c>
    </row>
    <row r="210" spans="1:6" x14ac:dyDescent="0.25">
      <c r="A210" s="120">
        <v>191</v>
      </c>
      <c r="B210" s="120">
        <v>-0.376</v>
      </c>
      <c r="C210" s="120">
        <v>-0.33800000000000002</v>
      </c>
      <c r="D210" s="120">
        <v>-9.9000000000000005E-2</v>
      </c>
      <c r="E210" s="120">
        <v>-0.191</v>
      </c>
      <c r="F210" s="120">
        <v>-3.4809999999999999</v>
      </c>
    </row>
    <row r="211" spans="1:6" x14ac:dyDescent="0.25">
      <c r="A211" s="120">
        <v>191.2</v>
      </c>
      <c r="B211" s="120">
        <v>-0.38800000000000001</v>
      </c>
      <c r="C211" s="120">
        <v>-0.33900000000000002</v>
      </c>
      <c r="D211" s="120">
        <v>-0.10199999999999999</v>
      </c>
      <c r="E211" s="120">
        <v>-0.188</v>
      </c>
      <c r="F211" s="120">
        <v>-3.4950000000000001</v>
      </c>
    </row>
    <row r="212" spans="1:6" x14ac:dyDescent="0.25">
      <c r="A212" s="120">
        <v>191.4</v>
      </c>
      <c r="B212" s="120">
        <v>-0.39700000000000002</v>
      </c>
      <c r="C212" s="120">
        <v>-0.34100000000000003</v>
      </c>
      <c r="D212" s="120">
        <v>-0.105</v>
      </c>
      <c r="E212" s="120">
        <v>-0.185</v>
      </c>
      <c r="F212" s="120">
        <v>-3.512</v>
      </c>
    </row>
    <row r="213" spans="1:6" x14ac:dyDescent="0.25">
      <c r="A213" s="120">
        <v>191.6</v>
      </c>
      <c r="B213" s="120">
        <v>-0.40100000000000002</v>
      </c>
      <c r="C213" s="120">
        <v>-0.34499999999999997</v>
      </c>
      <c r="D213" s="120">
        <v>-0.107</v>
      </c>
      <c r="E213" s="120">
        <v>-0.184</v>
      </c>
      <c r="F213" s="120">
        <v>-3.532</v>
      </c>
    </row>
    <row r="214" spans="1:6" x14ac:dyDescent="0.25">
      <c r="A214" s="120">
        <v>191.8</v>
      </c>
      <c r="B214" s="120">
        <v>-0.39900000000000002</v>
      </c>
      <c r="C214" s="120">
        <v>-0.34599999999999997</v>
      </c>
      <c r="D214" s="120">
        <v>-0.108</v>
      </c>
      <c r="E214" s="120">
        <v>-0.185</v>
      </c>
      <c r="F214" s="120">
        <v>-3.552</v>
      </c>
    </row>
    <row r="215" spans="1:6" x14ac:dyDescent="0.25">
      <c r="A215" s="120">
        <v>192</v>
      </c>
      <c r="B215" s="120">
        <v>-0.39600000000000002</v>
      </c>
      <c r="C215" s="120">
        <v>-0.34399999999999997</v>
      </c>
      <c r="D215" s="120">
        <v>-0.107</v>
      </c>
      <c r="E215" s="120">
        <v>-0.188</v>
      </c>
      <c r="F215" s="120">
        <v>-3.573</v>
      </c>
    </row>
    <row r="216" spans="1:6" x14ac:dyDescent="0.25">
      <c r="A216" s="120">
        <v>192.2</v>
      </c>
      <c r="B216" s="120">
        <v>-0.39</v>
      </c>
      <c r="C216" s="120">
        <v>-0.33800000000000002</v>
      </c>
      <c r="D216" s="120">
        <v>-0.10299999999999999</v>
      </c>
      <c r="E216" s="120">
        <v>-0.192</v>
      </c>
      <c r="F216" s="120">
        <v>-3.597</v>
      </c>
    </row>
    <row r="217" spans="1:6" x14ac:dyDescent="0.25">
      <c r="A217" s="120">
        <v>192.4</v>
      </c>
      <c r="B217" s="120">
        <v>-0.38400000000000001</v>
      </c>
      <c r="C217" s="120">
        <v>-0.32700000000000001</v>
      </c>
      <c r="D217" s="120">
        <v>-9.9000000000000005E-2</v>
      </c>
      <c r="E217" s="120">
        <v>-0.19800000000000001</v>
      </c>
      <c r="F217" s="120">
        <v>-3.62</v>
      </c>
    </row>
    <row r="218" spans="1:6" x14ac:dyDescent="0.25">
      <c r="A218" s="120">
        <v>192.6</v>
      </c>
      <c r="B218" s="120">
        <v>-0.377</v>
      </c>
      <c r="C218" s="120">
        <v>-0.315</v>
      </c>
      <c r="D218" s="120">
        <v>-9.5000000000000001E-2</v>
      </c>
      <c r="E218" s="120">
        <v>-0.20699999999999999</v>
      </c>
      <c r="F218" s="120">
        <v>-3.6419999999999999</v>
      </c>
    </row>
    <row r="219" spans="1:6" x14ac:dyDescent="0.25">
      <c r="A219" s="120">
        <v>192.8</v>
      </c>
      <c r="B219" s="120">
        <v>-0.372</v>
      </c>
      <c r="C219" s="120">
        <v>-0.30399999999999999</v>
      </c>
      <c r="D219" s="120">
        <v>-9.1999999999999998E-2</v>
      </c>
      <c r="E219" s="120">
        <v>-0.214</v>
      </c>
      <c r="F219" s="120">
        <v>-3.6640000000000001</v>
      </c>
    </row>
    <row r="220" spans="1:6" x14ac:dyDescent="0.25">
      <c r="A220" s="120">
        <v>193</v>
      </c>
      <c r="B220" s="120">
        <v>-0.36799999999999999</v>
      </c>
      <c r="C220" s="120">
        <v>-0.29699999999999999</v>
      </c>
      <c r="D220" s="120">
        <v>-9.1999999999999998E-2</v>
      </c>
      <c r="E220" s="120">
        <v>-0.221</v>
      </c>
      <c r="F220" s="120">
        <v>-3.6819999999999999</v>
      </c>
    </row>
    <row r="221" spans="1:6" x14ac:dyDescent="0.25">
      <c r="A221" s="120">
        <v>193.2</v>
      </c>
      <c r="B221" s="120">
        <v>-0.36299999999999999</v>
      </c>
      <c r="C221" s="120">
        <v>-0.29499999999999998</v>
      </c>
      <c r="D221" s="120">
        <v>-9.5000000000000001E-2</v>
      </c>
      <c r="E221" s="120">
        <v>-0.22900000000000001</v>
      </c>
      <c r="F221" s="120">
        <v>-3.7010000000000001</v>
      </c>
    </row>
    <row r="222" spans="1:6" x14ac:dyDescent="0.25">
      <c r="A222" s="120">
        <v>193.4</v>
      </c>
      <c r="B222" s="120">
        <v>-0.35799999999999998</v>
      </c>
      <c r="C222" s="120">
        <v>-0.3</v>
      </c>
      <c r="D222" s="120">
        <v>-9.8000000000000004E-2</v>
      </c>
      <c r="E222" s="120">
        <v>-0.23599999999999999</v>
      </c>
      <c r="F222" s="120">
        <v>-3.7189999999999999</v>
      </c>
    </row>
    <row r="223" spans="1:6" x14ac:dyDescent="0.25">
      <c r="A223" s="120">
        <v>193.6</v>
      </c>
      <c r="B223" s="120">
        <v>-0.35599999999999998</v>
      </c>
      <c r="C223" s="120">
        <v>-0.31</v>
      </c>
      <c r="D223" s="120">
        <v>-0.10199999999999999</v>
      </c>
      <c r="E223" s="120">
        <v>-0.24</v>
      </c>
      <c r="F223" s="120">
        <v>-3.7290000000000001</v>
      </c>
    </row>
    <row r="224" spans="1:6" x14ac:dyDescent="0.25">
      <c r="A224" s="120">
        <v>193.8</v>
      </c>
      <c r="B224" s="120">
        <v>-0.35299999999999998</v>
      </c>
      <c r="C224" s="120">
        <v>-0.32</v>
      </c>
      <c r="D224" s="120">
        <v>-0.104</v>
      </c>
      <c r="E224" s="120">
        <v>-0.24199999999999999</v>
      </c>
      <c r="F224" s="120">
        <v>-3.7370000000000001</v>
      </c>
    </row>
    <row r="225" spans="1:6" x14ac:dyDescent="0.25">
      <c r="A225" s="120">
        <v>194</v>
      </c>
      <c r="B225" s="120">
        <v>-0.35</v>
      </c>
      <c r="C225" s="120">
        <v>-0.32800000000000001</v>
      </c>
      <c r="D225" s="120">
        <v>-0.10299999999999999</v>
      </c>
      <c r="E225" s="120">
        <v>-0.24199999999999999</v>
      </c>
      <c r="F225" s="120">
        <v>-3.7469999999999999</v>
      </c>
    </row>
    <row r="226" spans="1:6" x14ac:dyDescent="0.25">
      <c r="A226" s="120">
        <v>194.2</v>
      </c>
      <c r="B226" s="120">
        <v>-0.35299999999999998</v>
      </c>
      <c r="C226" s="120">
        <v>-0.33500000000000002</v>
      </c>
      <c r="D226" s="120">
        <v>-0.1</v>
      </c>
      <c r="E226" s="120">
        <v>-0.24099999999999999</v>
      </c>
      <c r="F226" s="120">
        <v>-3.7490000000000001</v>
      </c>
    </row>
    <row r="227" spans="1:6" x14ac:dyDescent="0.25">
      <c r="A227" s="120">
        <v>194.4</v>
      </c>
      <c r="B227" s="120">
        <v>-0.35399999999999998</v>
      </c>
      <c r="C227" s="120">
        <v>-0.33800000000000002</v>
      </c>
      <c r="D227" s="120">
        <v>-9.6000000000000002E-2</v>
      </c>
      <c r="E227" s="120">
        <v>-0.23899999999999999</v>
      </c>
      <c r="F227" s="120">
        <v>-3.7509999999999999</v>
      </c>
    </row>
    <row r="228" spans="1:6" x14ac:dyDescent="0.25">
      <c r="A228" s="120">
        <v>194.6</v>
      </c>
      <c r="B228" s="120">
        <v>-0.35699999999999998</v>
      </c>
      <c r="C228" s="120">
        <v>-0.33500000000000002</v>
      </c>
      <c r="D228" s="120">
        <v>-9.1999999999999998E-2</v>
      </c>
      <c r="E228" s="120">
        <v>-0.24</v>
      </c>
      <c r="F228" s="120">
        <v>-3.758</v>
      </c>
    </row>
    <row r="229" spans="1:6" x14ac:dyDescent="0.25">
      <c r="A229" s="120">
        <v>194.8</v>
      </c>
      <c r="B229" s="120">
        <v>-0.36299999999999999</v>
      </c>
      <c r="C229" s="120">
        <v>-0.33100000000000002</v>
      </c>
      <c r="D229" s="120">
        <v>-0.09</v>
      </c>
      <c r="E229" s="120">
        <v>-0.24199999999999999</v>
      </c>
      <c r="F229" s="120">
        <v>-3.7610000000000001</v>
      </c>
    </row>
    <row r="230" spans="1:6" x14ac:dyDescent="0.25">
      <c r="A230" s="120">
        <v>195</v>
      </c>
      <c r="B230" s="120">
        <v>-0.36699999999999999</v>
      </c>
      <c r="C230" s="120">
        <v>-0.32900000000000001</v>
      </c>
      <c r="D230" s="120">
        <v>-8.8999999999999996E-2</v>
      </c>
      <c r="E230" s="120">
        <v>-0.24399999999999999</v>
      </c>
      <c r="F230" s="120">
        <v>-3.7650000000000001</v>
      </c>
    </row>
    <row r="231" spans="1:6" x14ac:dyDescent="0.25">
      <c r="A231" s="120">
        <v>195.2</v>
      </c>
      <c r="B231" s="120">
        <v>-0.37</v>
      </c>
      <c r="C231" s="120">
        <v>-0.32600000000000001</v>
      </c>
      <c r="D231" s="120">
        <v>-9.0999999999999998E-2</v>
      </c>
      <c r="E231" s="120">
        <v>-0.24399999999999999</v>
      </c>
      <c r="F231" s="120">
        <v>-3.7719999999999998</v>
      </c>
    </row>
    <row r="232" spans="1:6" x14ac:dyDescent="0.25">
      <c r="A232" s="120">
        <v>195.4</v>
      </c>
      <c r="B232" s="120">
        <v>-0.372</v>
      </c>
      <c r="C232" s="120">
        <v>-0.32600000000000001</v>
      </c>
      <c r="D232" s="120">
        <v>-9.1999999999999998E-2</v>
      </c>
      <c r="E232" s="120">
        <v>-0.24199999999999999</v>
      </c>
      <c r="F232" s="120">
        <v>-3.78</v>
      </c>
    </row>
    <row r="233" spans="1:6" x14ac:dyDescent="0.25">
      <c r="A233" s="120">
        <v>195.6</v>
      </c>
      <c r="B233" s="120">
        <v>-0.373</v>
      </c>
      <c r="C233" s="120">
        <v>-0.32700000000000001</v>
      </c>
      <c r="D233" s="120">
        <v>-9.4E-2</v>
      </c>
      <c r="E233" s="120">
        <v>-0.23799999999999999</v>
      </c>
      <c r="F233" s="120">
        <v>-3.7879999999999998</v>
      </c>
    </row>
    <row r="234" spans="1:6" x14ac:dyDescent="0.25">
      <c r="A234" s="120">
        <v>195.8</v>
      </c>
      <c r="B234" s="120">
        <v>-0.37</v>
      </c>
      <c r="C234" s="120">
        <v>-0.32700000000000001</v>
      </c>
      <c r="D234" s="120">
        <v>-9.2999999999999999E-2</v>
      </c>
      <c r="E234" s="120">
        <v>-0.23200000000000001</v>
      </c>
      <c r="F234" s="120">
        <v>-3.7989999999999999</v>
      </c>
    </row>
    <row r="235" spans="1:6" x14ac:dyDescent="0.25">
      <c r="A235" s="120">
        <v>196</v>
      </c>
      <c r="B235" s="120">
        <v>-0.36699999999999999</v>
      </c>
      <c r="C235" s="120">
        <v>-0.32500000000000001</v>
      </c>
      <c r="D235" s="120">
        <v>-9.1999999999999998E-2</v>
      </c>
      <c r="E235" s="120">
        <v>-0.22500000000000001</v>
      </c>
      <c r="F235" s="120">
        <v>-3.8109999999999999</v>
      </c>
    </row>
    <row r="236" spans="1:6" x14ac:dyDescent="0.25">
      <c r="A236" s="120">
        <v>196.2</v>
      </c>
      <c r="B236" s="120">
        <v>-0.36099999999999999</v>
      </c>
      <c r="C236" s="120">
        <v>-0.32200000000000001</v>
      </c>
      <c r="D236" s="120">
        <v>-8.8999999999999996E-2</v>
      </c>
      <c r="E236" s="120">
        <v>-0.218</v>
      </c>
      <c r="F236" s="120">
        <v>-3.8220000000000001</v>
      </c>
    </row>
    <row r="237" spans="1:6" x14ac:dyDescent="0.25">
      <c r="A237" s="120">
        <v>196.4</v>
      </c>
      <c r="B237" s="120">
        <v>-0.35599999999999998</v>
      </c>
      <c r="C237" s="120">
        <v>-0.31900000000000001</v>
      </c>
      <c r="D237" s="120">
        <v>-8.5999999999999993E-2</v>
      </c>
      <c r="E237" s="120">
        <v>-0.21099999999999999</v>
      </c>
      <c r="F237" s="120">
        <v>-3.8340000000000001</v>
      </c>
    </row>
    <row r="238" spans="1:6" x14ac:dyDescent="0.25">
      <c r="A238" s="120">
        <v>196.6</v>
      </c>
      <c r="B238" s="120">
        <v>-0.35399999999999998</v>
      </c>
      <c r="C238" s="120">
        <v>-0.32</v>
      </c>
      <c r="D238" s="120">
        <v>-8.3000000000000004E-2</v>
      </c>
      <c r="E238" s="120">
        <v>-0.20499999999999999</v>
      </c>
      <c r="F238" s="120">
        <v>-3.8479999999999999</v>
      </c>
    </row>
    <row r="239" spans="1:6" x14ac:dyDescent="0.25">
      <c r="A239" s="120">
        <v>196.8</v>
      </c>
      <c r="B239" s="120">
        <v>-0.35099999999999998</v>
      </c>
      <c r="C239" s="120">
        <v>-0.32200000000000001</v>
      </c>
      <c r="D239" s="120">
        <v>-8.2000000000000003E-2</v>
      </c>
      <c r="E239" s="120">
        <v>-0.19900000000000001</v>
      </c>
      <c r="F239" s="120">
        <v>-3.86</v>
      </c>
    </row>
    <row r="240" spans="1:6" x14ac:dyDescent="0.25">
      <c r="A240" s="120">
        <v>197</v>
      </c>
      <c r="B240" s="120">
        <v>-0.35099999999999998</v>
      </c>
      <c r="C240" s="120">
        <v>-0.32800000000000001</v>
      </c>
      <c r="D240" s="120">
        <v>-8.2000000000000003E-2</v>
      </c>
      <c r="E240" s="120">
        <v>-0.19500000000000001</v>
      </c>
      <c r="F240" s="120">
        <v>-3.8719999999999999</v>
      </c>
    </row>
    <row r="241" spans="1:6" x14ac:dyDescent="0.25">
      <c r="A241" s="120">
        <v>197.2</v>
      </c>
      <c r="B241" s="120">
        <v>-0.35</v>
      </c>
      <c r="C241" s="120">
        <v>-0.33600000000000002</v>
      </c>
      <c r="D241" s="120">
        <v>-8.5000000000000006E-2</v>
      </c>
      <c r="E241" s="120">
        <v>-0.193</v>
      </c>
      <c r="F241" s="120">
        <v>-3.8860000000000001</v>
      </c>
    </row>
    <row r="242" spans="1:6" x14ac:dyDescent="0.25">
      <c r="A242" s="120">
        <v>197.4</v>
      </c>
      <c r="B242" s="120">
        <v>-0.35199999999999998</v>
      </c>
      <c r="C242" s="120">
        <v>-0.34100000000000003</v>
      </c>
      <c r="D242" s="120">
        <v>-8.7999999999999995E-2</v>
      </c>
      <c r="E242" s="120">
        <v>-0.193</v>
      </c>
      <c r="F242" s="120">
        <v>-3.8959999999999999</v>
      </c>
    </row>
    <row r="243" spans="1:6" x14ac:dyDescent="0.25">
      <c r="A243" s="120">
        <v>197.6</v>
      </c>
      <c r="B243" s="120">
        <v>-0.35399999999999998</v>
      </c>
      <c r="C243" s="120">
        <v>-0.34100000000000003</v>
      </c>
      <c r="D243" s="120">
        <v>-9.0999999999999998E-2</v>
      </c>
      <c r="E243" s="120">
        <v>-0.19400000000000001</v>
      </c>
      <c r="F243" s="120">
        <v>-3.9039999999999999</v>
      </c>
    </row>
    <row r="244" spans="1:6" x14ac:dyDescent="0.25">
      <c r="A244" s="120">
        <v>197.8</v>
      </c>
      <c r="B244" s="120">
        <v>-0.35899999999999999</v>
      </c>
      <c r="C244" s="120">
        <v>-0.33900000000000002</v>
      </c>
      <c r="D244" s="120">
        <v>-9.1999999999999998E-2</v>
      </c>
      <c r="E244" s="120">
        <v>-0.19800000000000001</v>
      </c>
      <c r="F244" s="120">
        <v>-3.915</v>
      </c>
    </row>
    <row r="245" spans="1:6" x14ac:dyDescent="0.25">
      <c r="A245" s="120">
        <v>198</v>
      </c>
      <c r="B245" s="120">
        <v>-0.36299999999999999</v>
      </c>
      <c r="C245" s="120">
        <v>-0.33400000000000002</v>
      </c>
      <c r="D245" s="120">
        <v>-9.1999999999999998E-2</v>
      </c>
      <c r="E245" s="120">
        <v>-0.20300000000000001</v>
      </c>
      <c r="F245" s="120">
        <v>-3.9249999999999998</v>
      </c>
    </row>
    <row r="246" spans="1:6" x14ac:dyDescent="0.25">
      <c r="A246" s="120">
        <v>198.2</v>
      </c>
      <c r="B246" s="120">
        <v>-0.371</v>
      </c>
      <c r="C246" s="120">
        <v>-0.32900000000000001</v>
      </c>
      <c r="D246" s="120">
        <v>-8.8999999999999996E-2</v>
      </c>
      <c r="E246" s="120">
        <v>-0.21</v>
      </c>
      <c r="F246" s="120">
        <v>-3.9350000000000001</v>
      </c>
    </row>
    <row r="247" spans="1:6" x14ac:dyDescent="0.25">
      <c r="A247" s="120">
        <v>198.4</v>
      </c>
      <c r="B247" s="120">
        <v>-0.376</v>
      </c>
      <c r="C247" s="120">
        <v>-0.32200000000000001</v>
      </c>
      <c r="D247" s="120">
        <v>-8.5999999999999993E-2</v>
      </c>
      <c r="E247" s="120">
        <v>-0.219</v>
      </c>
      <c r="F247" s="120">
        <v>-3.948</v>
      </c>
    </row>
    <row r="248" spans="1:6" x14ac:dyDescent="0.25">
      <c r="A248" s="120">
        <v>198.6</v>
      </c>
      <c r="B248" s="120">
        <v>-0.38300000000000001</v>
      </c>
      <c r="C248" s="120">
        <v>-0.31900000000000001</v>
      </c>
      <c r="D248" s="120">
        <v>-8.2000000000000003E-2</v>
      </c>
      <c r="E248" s="120">
        <v>-0.22900000000000001</v>
      </c>
      <c r="F248" s="120">
        <v>-3.9609999999999999</v>
      </c>
    </row>
    <row r="249" spans="1:6" x14ac:dyDescent="0.25">
      <c r="A249" s="120">
        <v>198.8</v>
      </c>
      <c r="B249" s="120">
        <v>-0.39</v>
      </c>
      <c r="C249" s="120">
        <v>-0.318</v>
      </c>
      <c r="D249" s="120">
        <v>-7.9000000000000001E-2</v>
      </c>
      <c r="E249" s="120">
        <v>-0.23599999999999999</v>
      </c>
      <c r="F249" s="120">
        <v>-3.972</v>
      </c>
    </row>
    <row r="250" spans="1:6" x14ac:dyDescent="0.25">
      <c r="A250" s="120">
        <v>199</v>
      </c>
      <c r="B250" s="120">
        <v>-0.39300000000000002</v>
      </c>
      <c r="C250" s="120">
        <v>-0.317</v>
      </c>
      <c r="D250" s="120">
        <v>-7.6999999999999999E-2</v>
      </c>
      <c r="E250" s="120">
        <v>-0.24099999999999999</v>
      </c>
      <c r="F250" s="120">
        <v>-3.9849999999999999</v>
      </c>
    </row>
    <row r="251" spans="1:6" x14ac:dyDescent="0.25">
      <c r="A251" s="120">
        <v>199.2</v>
      </c>
      <c r="B251" s="120">
        <v>-0.39500000000000002</v>
      </c>
      <c r="C251" s="120">
        <v>-0.316</v>
      </c>
      <c r="D251" s="120">
        <v>-7.4999999999999997E-2</v>
      </c>
      <c r="E251" s="120">
        <v>-0.24399999999999999</v>
      </c>
      <c r="F251" s="120">
        <v>-3.9969999999999999</v>
      </c>
    </row>
    <row r="252" spans="1:6" x14ac:dyDescent="0.25">
      <c r="A252" s="120">
        <v>199.4</v>
      </c>
      <c r="B252" s="120">
        <v>-0.39700000000000002</v>
      </c>
      <c r="C252" s="120">
        <v>-0.315</v>
      </c>
      <c r="D252" s="120">
        <v>-7.0999999999999994E-2</v>
      </c>
      <c r="E252" s="120">
        <v>-0.24399999999999999</v>
      </c>
      <c r="F252" s="120">
        <v>-4.008</v>
      </c>
    </row>
    <row r="253" spans="1:6" x14ac:dyDescent="0.25">
      <c r="A253" s="120">
        <v>199.6</v>
      </c>
      <c r="B253" s="120">
        <v>-0.39500000000000002</v>
      </c>
      <c r="C253" s="120">
        <v>-0.314</v>
      </c>
      <c r="D253" s="120">
        <v>-6.8000000000000005E-2</v>
      </c>
      <c r="E253" s="120">
        <v>-0.24299999999999999</v>
      </c>
      <c r="F253" s="120">
        <v>-4.0199999999999996</v>
      </c>
    </row>
    <row r="254" spans="1:6" x14ac:dyDescent="0.25">
      <c r="A254" s="120">
        <v>199.8</v>
      </c>
      <c r="B254" s="120">
        <v>-0.38800000000000001</v>
      </c>
      <c r="C254" s="120">
        <v>-0.312</v>
      </c>
      <c r="D254" s="120">
        <v>-6.4000000000000001E-2</v>
      </c>
      <c r="E254" s="120">
        <v>-0.24199999999999999</v>
      </c>
      <c r="F254" s="120">
        <v>-4.0330000000000004</v>
      </c>
    </row>
    <row r="255" spans="1:6" x14ac:dyDescent="0.25">
      <c r="A255" s="120">
        <v>200</v>
      </c>
      <c r="B255" s="120">
        <v>-0.38400000000000001</v>
      </c>
      <c r="C255" s="120">
        <v>-0.31</v>
      </c>
      <c r="D255" s="120">
        <v>-0.06</v>
      </c>
      <c r="E255" s="120">
        <v>-0.24</v>
      </c>
      <c r="F255" s="120">
        <v>-4.0410000000000004</v>
      </c>
    </row>
    <row r="256" spans="1:6" x14ac:dyDescent="0.25">
      <c r="A256" s="120">
        <v>200.2</v>
      </c>
      <c r="B256" s="120">
        <v>-0.377</v>
      </c>
      <c r="C256" s="120">
        <v>-0.311</v>
      </c>
      <c r="D256" s="120">
        <v>-5.7000000000000002E-2</v>
      </c>
      <c r="E256" s="120">
        <v>-0.23699999999999999</v>
      </c>
      <c r="F256" s="120">
        <v>-4.0510000000000002</v>
      </c>
    </row>
    <row r="257" spans="1:6" x14ac:dyDescent="0.25">
      <c r="A257" s="120">
        <v>200.4</v>
      </c>
      <c r="B257" s="120">
        <v>-0.36899999999999999</v>
      </c>
      <c r="C257" s="120">
        <v>-0.317</v>
      </c>
      <c r="D257" s="120">
        <v>-5.7000000000000002E-2</v>
      </c>
      <c r="E257" s="120">
        <v>-0.23400000000000001</v>
      </c>
      <c r="F257" s="120">
        <v>-4.0609999999999999</v>
      </c>
    </row>
    <row r="258" spans="1:6" x14ac:dyDescent="0.25">
      <c r="A258" s="120">
        <v>200.6</v>
      </c>
      <c r="B258" s="120">
        <v>-0.36599999999999999</v>
      </c>
      <c r="C258" s="120">
        <v>-0.32300000000000001</v>
      </c>
      <c r="D258" s="120">
        <v>-5.8999999999999997E-2</v>
      </c>
      <c r="E258" s="120">
        <v>-0.23100000000000001</v>
      </c>
      <c r="F258" s="120">
        <v>-4.0679999999999996</v>
      </c>
    </row>
    <row r="259" spans="1:6" x14ac:dyDescent="0.25">
      <c r="A259" s="120">
        <v>200.8</v>
      </c>
      <c r="B259" s="120">
        <v>-0.36299999999999999</v>
      </c>
      <c r="C259" s="120">
        <v>-0.32800000000000001</v>
      </c>
      <c r="D259" s="120">
        <v>-6.0999999999999999E-2</v>
      </c>
      <c r="E259" s="120">
        <v>-0.22900000000000001</v>
      </c>
      <c r="F259" s="120">
        <v>-4.0739999999999998</v>
      </c>
    </row>
    <row r="260" spans="1:6" x14ac:dyDescent="0.25">
      <c r="A260" s="120">
        <v>201</v>
      </c>
      <c r="B260" s="120">
        <v>-0.36</v>
      </c>
      <c r="C260" s="120">
        <v>-0.33200000000000002</v>
      </c>
      <c r="D260" s="120">
        <v>-6.5000000000000002E-2</v>
      </c>
      <c r="E260" s="120">
        <v>-0.22900000000000001</v>
      </c>
      <c r="F260" s="120">
        <v>-4.0830000000000002</v>
      </c>
    </row>
    <row r="261" spans="1:6" x14ac:dyDescent="0.25">
      <c r="A261" s="120">
        <v>201.2</v>
      </c>
      <c r="B261" s="120">
        <v>-0.36</v>
      </c>
      <c r="C261" s="120">
        <v>-0.33</v>
      </c>
      <c r="D261" s="120">
        <v>-6.9000000000000006E-2</v>
      </c>
      <c r="E261" s="120">
        <v>-0.23100000000000001</v>
      </c>
      <c r="F261" s="120">
        <v>-4.09</v>
      </c>
    </row>
    <row r="262" spans="1:6" x14ac:dyDescent="0.25">
      <c r="A262" s="120">
        <v>201.4</v>
      </c>
      <c r="B262" s="120">
        <v>-0.35799999999999998</v>
      </c>
      <c r="C262" s="120">
        <v>-0.32200000000000001</v>
      </c>
      <c r="D262" s="120">
        <v>-7.0000000000000007E-2</v>
      </c>
      <c r="E262" s="120">
        <v>-0.23499999999999999</v>
      </c>
      <c r="F262" s="120">
        <v>-4.0960000000000001</v>
      </c>
    </row>
    <row r="263" spans="1:6" x14ac:dyDescent="0.25">
      <c r="A263" s="120">
        <v>201.6</v>
      </c>
      <c r="B263" s="120">
        <v>-0.35299999999999998</v>
      </c>
      <c r="C263" s="120">
        <v>-0.312</v>
      </c>
      <c r="D263" s="120">
        <v>-7.1999999999999995E-2</v>
      </c>
      <c r="E263" s="120">
        <v>-0.24</v>
      </c>
      <c r="F263" s="120">
        <v>-4.1070000000000002</v>
      </c>
    </row>
    <row r="264" spans="1:6" x14ac:dyDescent="0.25">
      <c r="A264" s="120">
        <v>201.8</v>
      </c>
      <c r="B264" s="120">
        <v>-0.34499999999999997</v>
      </c>
      <c r="C264" s="120">
        <v>-0.30399999999999999</v>
      </c>
      <c r="D264" s="120">
        <v>-7.1999999999999995E-2</v>
      </c>
      <c r="E264" s="120">
        <v>-0.24299999999999999</v>
      </c>
      <c r="F264" s="120">
        <v>-4.1189999999999998</v>
      </c>
    </row>
    <row r="265" spans="1:6" x14ac:dyDescent="0.25">
      <c r="A265" s="120">
        <v>202</v>
      </c>
      <c r="B265" s="120">
        <v>-0.33300000000000002</v>
      </c>
      <c r="C265" s="120">
        <v>-0.29799999999999999</v>
      </c>
      <c r="D265" s="120">
        <v>-7.1999999999999995E-2</v>
      </c>
      <c r="E265" s="120">
        <v>-0.245</v>
      </c>
      <c r="F265" s="120">
        <v>-4.1310000000000002</v>
      </c>
    </row>
    <row r="266" spans="1:6" x14ac:dyDescent="0.25">
      <c r="A266" s="120">
        <v>202.2</v>
      </c>
      <c r="B266" s="120">
        <v>-0.32100000000000001</v>
      </c>
      <c r="C266" s="120">
        <v>-0.29699999999999999</v>
      </c>
      <c r="D266" s="120">
        <v>-7.2999999999999995E-2</v>
      </c>
      <c r="E266" s="120">
        <v>-0.246</v>
      </c>
      <c r="F266" s="120">
        <v>-4.1470000000000002</v>
      </c>
    </row>
    <row r="267" spans="1:6" x14ac:dyDescent="0.25">
      <c r="A267" s="120">
        <v>202.4</v>
      </c>
      <c r="B267" s="120">
        <v>-0.309</v>
      </c>
      <c r="C267" s="120">
        <v>-0.30299999999999999</v>
      </c>
      <c r="D267" s="120">
        <v>-7.4999999999999997E-2</v>
      </c>
      <c r="E267" s="120">
        <v>-0.24299999999999999</v>
      </c>
      <c r="F267" s="120">
        <v>-4.1609999999999996</v>
      </c>
    </row>
    <row r="268" spans="1:6" x14ac:dyDescent="0.25">
      <c r="A268" s="120">
        <v>202.6</v>
      </c>
      <c r="B268" s="120">
        <v>-0.3</v>
      </c>
      <c r="C268" s="120">
        <v>-0.313</v>
      </c>
      <c r="D268" s="120">
        <v>-7.5999999999999998E-2</v>
      </c>
      <c r="E268" s="120">
        <v>-0.23799999999999999</v>
      </c>
      <c r="F268" s="120">
        <v>-4.1719999999999997</v>
      </c>
    </row>
    <row r="269" spans="1:6" x14ac:dyDescent="0.25">
      <c r="A269" s="120">
        <v>202.8</v>
      </c>
      <c r="B269" s="120">
        <v>-0.29399999999999998</v>
      </c>
      <c r="C269" s="120">
        <v>-0.32300000000000001</v>
      </c>
      <c r="D269" s="120">
        <v>-7.6999999999999999E-2</v>
      </c>
      <c r="E269" s="120">
        <v>-0.23100000000000001</v>
      </c>
      <c r="F269" s="120">
        <v>-4.1829999999999998</v>
      </c>
    </row>
    <row r="270" spans="1:6" x14ac:dyDescent="0.25">
      <c r="A270" s="120">
        <v>203</v>
      </c>
      <c r="B270" s="120">
        <v>-0.29099999999999998</v>
      </c>
      <c r="C270" s="120">
        <v>-0.33100000000000002</v>
      </c>
      <c r="D270" s="120">
        <v>-7.6999999999999999E-2</v>
      </c>
      <c r="E270" s="120">
        <v>-0.223</v>
      </c>
      <c r="F270" s="120">
        <v>-4.194</v>
      </c>
    </row>
    <row r="271" spans="1:6" x14ac:dyDescent="0.25">
      <c r="A271" s="120">
        <v>203.2</v>
      </c>
      <c r="B271" s="120">
        <v>-0.29099999999999998</v>
      </c>
      <c r="C271" s="120">
        <v>-0.33800000000000002</v>
      </c>
      <c r="D271" s="120">
        <v>-7.3999999999999996E-2</v>
      </c>
      <c r="E271" s="120">
        <v>-0.21299999999999999</v>
      </c>
      <c r="F271" s="120">
        <v>-4.2009999999999996</v>
      </c>
    </row>
    <row r="272" spans="1:6" x14ac:dyDescent="0.25">
      <c r="A272" s="120">
        <v>203.4</v>
      </c>
      <c r="B272" s="120">
        <v>-0.29299999999999998</v>
      </c>
      <c r="C272" s="120">
        <v>-0.34100000000000003</v>
      </c>
      <c r="D272" s="120">
        <v>-7.0000000000000007E-2</v>
      </c>
      <c r="E272" s="120">
        <v>-0.20200000000000001</v>
      </c>
      <c r="F272" s="120">
        <v>-4.2119999999999997</v>
      </c>
    </row>
    <row r="273" spans="1:6" x14ac:dyDescent="0.25">
      <c r="A273" s="120">
        <v>203.6</v>
      </c>
      <c r="B273" s="120">
        <v>-0.29299999999999998</v>
      </c>
      <c r="C273" s="120">
        <v>-0.34</v>
      </c>
      <c r="D273" s="120">
        <v>-6.6000000000000003E-2</v>
      </c>
      <c r="E273" s="120">
        <v>-0.19</v>
      </c>
      <c r="F273" s="120">
        <v>-4.2229999999999999</v>
      </c>
    </row>
    <row r="274" spans="1:6" x14ac:dyDescent="0.25">
      <c r="A274" s="120">
        <v>203.8</v>
      </c>
      <c r="B274" s="120">
        <v>-0.29799999999999999</v>
      </c>
      <c r="C274" s="120">
        <v>-0.33600000000000002</v>
      </c>
      <c r="D274" s="120">
        <v>-6.3E-2</v>
      </c>
      <c r="E274" s="120">
        <v>-0.17799999999999999</v>
      </c>
      <c r="F274" s="120">
        <v>-4.2279999999999998</v>
      </c>
    </row>
    <row r="275" spans="1:6" x14ac:dyDescent="0.25">
      <c r="A275" s="120">
        <v>204</v>
      </c>
      <c r="B275" s="120">
        <v>-0.30399999999999999</v>
      </c>
      <c r="C275" s="120">
        <v>-0.33200000000000002</v>
      </c>
      <c r="D275" s="120">
        <v>-6.2E-2</v>
      </c>
      <c r="E275" s="120">
        <v>-0.16700000000000001</v>
      </c>
      <c r="F275" s="120">
        <v>-4.2309999999999999</v>
      </c>
    </row>
    <row r="276" spans="1:6" x14ac:dyDescent="0.25">
      <c r="A276" s="120">
        <v>204.2</v>
      </c>
      <c r="B276" s="120">
        <v>-0.308</v>
      </c>
      <c r="C276" s="120">
        <v>-0.33</v>
      </c>
      <c r="D276" s="120">
        <v>-6.4000000000000001E-2</v>
      </c>
      <c r="E276" s="120">
        <v>-0.158</v>
      </c>
      <c r="F276" s="120">
        <v>-4.2350000000000003</v>
      </c>
    </row>
    <row r="277" spans="1:6" x14ac:dyDescent="0.25">
      <c r="A277" s="120">
        <v>204.4</v>
      </c>
      <c r="B277" s="120">
        <v>-0.316</v>
      </c>
      <c r="C277" s="120">
        <v>-0.32900000000000001</v>
      </c>
      <c r="D277" s="120">
        <v>-6.7000000000000004E-2</v>
      </c>
      <c r="E277" s="120">
        <v>-0.152</v>
      </c>
      <c r="F277" s="120">
        <v>-4.2329999999999997</v>
      </c>
    </row>
    <row r="278" spans="1:6" x14ac:dyDescent="0.25">
      <c r="A278" s="120">
        <v>204.6</v>
      </c>
      <c r="B278" s="120">
        <v>-0.32800000000000001</v>
      </c>
      <c r="C278" s="120">
        <v>-0.33200000000000002</v>
      </c>
      <c r="D278" s="120">
        <v>-7.0000000000000007E-2</v>
      </c>
      <c r="E278" s="120">
        <v>-0.152</v>
      </c>
      <c r="F278" s="120">
        <v>-4.2300000000000004</v>
      </c>
    </row>
    <row r="279" spans="1:6" x14ac:dyDescent="0.25">
      <c r="A279" s="120">
        <v>204.8</v>
      </c>
      <c r="B279" s="120">
        <v>-0.33800000000000002</v>
      </c>
      <c r="C279" s="120">
        <v>-0.33900000000000002</v>
      </c>
      <c r="D279" s="120">
        <v>-7.0999999999999994E-2</v>
      </c>
      <c r="E279" s="120">
        <v>-0.155</v>
      </c>
      <c r="F279" s="120">
        <v>-4.2329999999999997</v>
      </c>
    </row>
    <row r="280" spans="1:6" x14ac:dyDescent="0.25">
      <c r="A280" s="120">
        <v>205</v>
      </c>
      <c r="B280" s="120">
        <v>-0.35</v>
      </c>
      <c r="C280" s="120">
        <v>-0.34399999999999997</v>
      </c>
      <c r="D280" s="120">
        <v>-7.0000000000000007E-2</v>
      </c>
      <c r="E280" s="120">
        <v>-0.161</v>
      </c>
      <c r="F280" s="120">
        <v>-4.2329999999999997</v>
      </c>
    </row>
    <row r="281" spans="1:6" x14ac:dyDescent="0.25">
      <c r="A281" s="120">
        <v>205.2</v>
      </c>
      <c r="B281" s="120">
        <v>-0.36199999999999999</v>
      </c>
      <c r="C281" s="120">
        <v>-0.35</v>
      </c>
      <c r="D281" s="120">
        <v>-6.8000000000000005E-2</v>
      </c>
      <c r="E281" s="120">
        <v>-0.16800000000000001</v>
      </c>
      <c r="F281" s="120">
        <v>-4.2329999999999997</v>
      </c>
    </row>
    <row r="282" spans="1:6" x14ac:dyDescent="0.25">
      <c r="A282" s="120">
        <v>205.4</v>
      </c>
      <c r="B282" s="120">
        <v>-0.37</v>
      </c>
      <c r="C282" s="120">
        <v>-0.35499999999999998</v>
      </c>
      <c r="D282" s="120">
        <v>-6.5000000000000002E-2</v>
      </c>
      <c r="E282" s="120">
        <v>-0.17699999999999999</v>
      </c>
      <c r="F282" s="120">
        <v>-4.2370000000000001</v>
      </c>
    </row>
    <row r="283" spans="1:6" x14ac:dyDescent="0.25">
      <c r="A283" s="120">
        <v>205.6</v>
      </c>
      <c r="B283" s="120">
        <v>-0.373</v>
      </c>
      <c r="C283" s="120">
        <v>-0.36</v>
      </c>
      <c r="D283" s="120">
        <v>-6.3E-2</v>
      </c>
      <c r="E283" s="120">
        <v>-0.182</v>
      </c>
      <c r="F283" s="120">
        <v>-4.2439999999999998</v>
      </c>
    </row>
    <row r="284" spans="1:6" x14ac:dyDescent="0.25">
      <c r="A284" s="120">
        <v>205.8</v>
      </c>
      <c r="B284" s="120">
        <v>-0.372</v>
      </c>
      <c r="C284" s="120">
        <v>-0.36299999999999999</v>
      </c>
      <c r="D284" s="120">
        <v>-6.0999999999999999E-2</v>
      </c>
      <c r="E284" s="120">
        <v>-0.186</v>
      </c>
      <c r="F284" s="120">
        <v>-4.2480000000000002</v>
      </c>
    </row>
    <row r="285" spans="1:6" x14ac:dyDescent="0.25">
      <c r="A285" s="120">
        <v>206</v>
      </c>
      <c r="B285" s="120">
        <v>-0.372</v>
      </c>
      <c r="C285" s="120">
        <v>-0.36799999999999999</v>
      </c>
      <c r="D285" s="120">
        <v>-0.06</v>
      </c>
      <c r="E285" s="120">
        <v>-0.188</v>
      </c>
      <c r="F285" s="120">
        <v>-4.2549999999999999</v>
      </c>
    </row>
    <row r="286" spans="1:6" x14ac:dyDescent="0.25">
      <c r="A286" s="120">
        <v>206.2</v>
      </c>
      <c r="B286" s="120">
        <v>-0.371</v>
      </c>
      <c r="C286" s="120">
        <v>-0.371</v>
      </c>
      <c r="D286" s="120">
        <v>-5.8000000000000003E-2</v>
      </c>
      <c r="E286" s="120">
        <v>-0.188</v>
      </c>
      <c r="F286" s="120">
        <v>-4.2619999999999996</v>
      </c>
    </row>
    <row r="287" spans="1:6" x14ac:dyDescent="0.25">
      <c r="A287" s="120">
        <v>206.4</v>
      </c>
      <c r="B287" s="120">
        <v>-0.373</v>
      </c>
      <c r="C287" s="120">
        <v>-0.371</v>
      </c>
      <c r="D287" s="120">
        <v>-5.6000000000000001E-2</v>
      </c>
      <c r="E287" s="120">
        <v>-0.187</v>
      </c>
      <c r="F287" s="120">
        <v>-4.2649999999999997</v>
      </c>
    </row>
    <row r="288" spans="1:6" x14ac:dyDescent="0.25">
      <c r="A288" s="120">
        <v>206.6</v>
      </c>
      <c r="B288" s="120">
        <v>-0.376</v>
      </c>
      <c r="C288" s="120">
        <v>-0.36799999999999999</v>
      </c>
      <c r="D288" s="120">
        <v>-5.2999999999999999E-2</v>
      </c>
      <c r="E288" s="120">
        <v>-0.185</v>
      </c>
      <c r="F288" s="120">
        <v>-4.2690000000000001</v>
      </c>
    </row>
    <row r="289" spans="1:6" x14ac:dyDescent="0.25">
      <c r="A289" s="120">
        <v>206.8</v>
      </c>
      <c r="B289" s="120">
        <v>-0.38</v>
      </c>
      <c r="C289" s="120">
        <v>-0.36299999999999999</v>
      </c>
      <c r="D289" s="120">
        <v>-0.05</v>
      </c>
      <c r="E289" s="120">
        <v>-0.182</v>
      </c>
      <c r="F289" s="120">
        <v>-4.2779999999999996</v>
      </c>
    </row>
    <row r="290" spans="1:6" x14ac:dyDescent="0.25">
      <c r="A290" s="120">
        <v>207</v>
      </c>
      <c r="B290" s="120">
        <v>-0.38200000000000001</v>
      </c>
      <c r="C290" s="120">
        <v>-0.35399999999999998</v>
      </c>
      <c r="D290" s="120">
        <v>-4.7E-2</v>
      </c>
      <c r="E290" s="120">
        <v>-0.18</v>
      </c>
      <c r="F290" s="120">
        <v>-4.2850000000000001</v>
      </c>
    </row>
    <row r="291" spans="1:6" x14ac:dyDescent="0.25">
      <c r="A291" s="120">
        <v>207.2</v>
      </c>
      <c r="B291" s="120">
        <v>-0.38500000000000001</v>
      </c>
      <c r="C291" s="120">
        <v>-0.34499999999999997</v>
      </c>
      <c r="D291" s="120">
        <v>-4.5999999999999999E-2</v>
      </c>
      <c r="E291" s="120">
        <v>-0.17799999999999999</v>
      </c>
      <c r="F291" s="120">
        <v>-4.2939999999999996</v>
      </c>
    </row>
    <row r="292" spans="1:6" x14ac:dyDescent="0.25">
      <c r="A292" s="120">
        <v>207.4</v>
      </c>
      <c r="B292" s="120">
        <v>-0.38</v>
      </c>
      <c r="C292" s="120">
        <v>-0.33600000000000002</v>
      </c>
      <c r="D292" s="120">
        <v>-4.5999999999999999E-2</v>
      </c>
      <c r="E292" s="120">
        <v>-0.17499999999999999</v>
      </c>
      <c r="F292" s="120">
        <v>-4.3070000000000004</v>
      </c>
    </row>
    <row r="293" spans="1:6" x14ac:dyDescent="0.25">
      <c r="A293" s="120">
        <v>207.6</v>
      </c>
      <c r="B293" s="120">
        <v>-0.374</v>
      </c>
      <c r="C293" s="120">
        <v>-0.32900000000000001</v>
      </c>
      <c r="D293" s="120">
        <v>-4.9000000000000002E-2</v>
      </c>
      <c r="E293" s="120">
        <v>-0.17499999999999999</v>
      </c>
      <c r="F293" s="120">
        <v>-4.3140000000000001</v>
      </c>
    </row>
    <row r="294" spans="1:6" x14ac:dyDescent="0.25">
      <c r="A294" s="120">
        <v>207.8</v>
      </c>
      <c r="B294" s="120">
        <v>-0.36499999999999999</v>
      </c>
      <c r="C294" s="120">
        <v>-0.32400000000000001</v>
      </c>
      <c r="D294" s="120">
        <v>-5.3999999999999999E-2</v>
      </c>
      <c r="E294" s="120">
        <v>-0.17699999999999999</v>
      </c>
      <c r="F294" s="120">
        <v>-4.3159999999999998</v>
      </c>
    </row>
    <row r="295" spans="1:6" x14ac:dyDescent="0.25">
      <c r="A295" s="120">
        <v>208</v>
      </c>
      <c r="B295" s="120">
        <v>-0.34799999999999998</v>
      </c>
      <c r="C295" s="120">
        <v>-0.31900000000000001</v>
      </c>
      <c r="D295" s="120">
        <v>-0.06</v>
      </c>
      <c r="E295" s="120">
        <v>-0.18099999999999999</v>
      </c>
      <c r="F295" s="120">
        <v>-4.3230000000000004</v>
      </c>
    </row>
    <row r="296" spans="1:6" x14ac:dyDescent="0.25">
      <c r="A296" s="120">
        <v>208.2</v>
      </c>
      <c r="B296" s="120">
        <v>-0.32800000000000001</v>
      </c>
      <c r="C296" s="120">
        <v>-0.313</v>
      </c>
      <c r="D296" s="120">
        <v>-6.6000000000000003E-2</v>
      </c>
      <c r="E296" s="120">
        <v>-0.187</v>
      </c>
      <c r="F296" s="120">
        <v>-4.3310000000000004</v>
      </c>
    </row>
    <row r="297" spans="1:6" x14ac:dyDescent="0.25">
      <c r="A297" s="120">
        <v>208.4</v>
      </c>
      <c r="B297" s="120">
        <v>-0.309</v>
      </c>
      <c r="C297" s="120">
        <v>-0.309</v>
      </c>
      <c r="D297" s="120">
        <v>-7.0000000000000007E-2</v>
      </c>
      <c r="E297" s="120">
        <v>-0.19500000000000001</v>
      </c>
      <c r="F297" s="120">
        <v>-4.3360000000000003</v>
      </c>
    </row>
    <row r="298" spans="1:6" x14ac:dyDescent="0.25">
      <c r="A298" s="120">
        <v>208.6</v>
      </c>
      <c r="B298" s="120">
        <v>-0.29099999999999998</v>
      </c>
      <c r="C298" s="120">
        <v>-0.30399999999999999</v>
      </c>
      <c r="D298" s="120">
        <v>-7.2999999999999995E-2</v>
      </c>
      <c r="E298" s="120">
        <v>-0.20300000000000001</v>
      </c>
      <c r="F298" s="120">
        <v>-4.3479999999999999</v>
      </c>
    </row>
    <row r="299" spans="1:6" x14ac:dyDescent="0.25">
      <c r="A299" s="120">
        <v>208.8</v>
      </c>
      <c r="B299" s="120">
        <v>-0.27600000000000002</v>
      </c>
      <c r="C299" s="120">
        <v>-0.30099999999999999</v>
      </c>
      <c r="D299" s="120">
        <v>-7.5999999999999998E-2</v>
      </c>
      <c r="E299" s="120">
        <v>-0.21</v>
      </c>
      <c r="F299" s="120">
        <v>-4.3650000000000002</v>
      </c>
    </row>
    <row r="300" spans="1:6" x14ac:dyDescent="0.25">
      <c r="A300" s="120">
        <v>209</v>
      </c>
      <c r="B300" s="120">
        <v>-0.26700000000000002</v>
      </c>
      <c r="C300" s="120">
        <v>-0.30099999999999999</v>
      </c>
      <c r="D300" s="120">
        <v>-7.8E-2</v>
      </c>
      <c r="E300" s="120">
        <v>-0.214</v>
      </c>
      <c r="F300" s="120">
        <v>-4.38</v>
      </c>
    </row>
    <row r="301" spans="1:6" x14ac:dyDescent="0.25">
      <c r="A301" s="120">
        <v>209.2</v>
      </c>
      <c r="B301" s="120">
        <v>-0.26300000000000001</v>
      </c>
      <c r="C301" s="120">
        <v>-0.30299999999999999</v>
      </c>
      <c r="D301" s="120">
        <v>-8.3000000000000004E-2</v>
      </c>
      <c r="E301" s="120">
        <v>-0.216</v>
      </c>
      <c r="F301" s="120">
        <v>-4.3929999999999998</v>
      </c>
    </row>
    <row r="302" spans="1:6" x14ac:dyDescent="0.25">
      <c r="A302" s="120">
        <v>209.4</v>
      </c>
      <c r="B302" s="120">
        <v>-0.26300000000000001</v>
      </c>
      <c r="C302" s="120">
        <v>-0.308</v>
      </c>
      <c r="D302" s="120">
        <v>-8.7999999999999995E-2</v>
      </c>
      <c r="E302" s="120">
        <v>-0.214</v>
      </c>
      <c r="F302" s="120">
        <v>-4.41</v>
      </c>
    </row>
    <row r="303" spans="1:6" x14ac:dyDescent="0.25">
      <c r="A303" s="120">
        <v>209.6</v>
      </c>
      <c r="B303" s="120">
        <v>-0.26500000000000001</v>
      </c>
      <c r="C303" s="120">
        <v>-0.313</v>
      </c>
      <c r="D303" s="120">
        <v>-9.1999999999999998E-2</v>
      </c>
      <c r="E303" s="120">
        <v>-0.20799999999999999</v>
      </c>
      <c r="F303" s="120">
        <v>-4.4210000000000003</v>
      </c>
    </row>
    <row r="304" spans="1:6" x14ac:dyDescent="0.25">
      <c r="A304" s="120">
        <v>209.8</v>
      </c>
      <c r="B304" s="120">
        <v>-0.27100000000000002</v>
      </c>
      <c r="C304" s="120">
        <v>-0.315</v>
      </c>
      <c r="D304" s="120">
        <v>-9.4E-2</v>
      </c>
      <c r="E304" s="120">
        <v>-0.19900000000000001</v>
      </c>
      <c r="F304" s="120">
        <v>-4.4260000000000002</v>
      </c>
    </row>
    <row r="305" spans="1:6" x14ac:dyDescent="0.25">
      <c r="A305" s="120">
        <v>210</v>
      </c>
      <c r="B305" s="120">
        <v>-0.28100000000000003</v>
      </c>
      <c r="C305" s="120">
        <v>-0.314</v>
      </c>
      <c r="D305" s="120">
        <v>-9.5000000000000001E-2</v>
      </c>
      <c r="E305" s="120">
        <v>-0.19</v>
      </c>
      <c r="F305" s="120">
        <v>-4.4329999999999998</v>
      </c>
    </row>
    <row r="306" spans="1:6" x14ac:dyDescent="0.25">
      <c r="A306" s="120">
        <v>210.2</v>
      </c>
      <c r="B306" s="120">
        <v>-0.29299999999999998</v>
      </c>
      <c r="C306" s="120">
        <v>-0.308</v>
      </c>
      <c r="D306" s="120">
        <v>-9.1999999999999998E-2</v>
      </c>
      <c r="E306" s="120">
        <v>-0.182</v>
      </c>
      <c r="F306" s="120">
        <v>-4.4370000000000003</v>
      </c>
    </row>
    <row r="307" spans="1:6" x14ac:dyDescent="0.25">
      <c r="A307" s="120">
        <v>210.4</v>
      </c>
      <c r="B307" s="120">
        <v>-0.308</v>
      </c>
      <c r="C307" s="120">
        <v>-0.29599999999999999</v>
      </c>
      <c r="D307" s="120">
        <v>-8.7999999999999995E-2</v>
      </c>
      <c r="E307" s="120">
        <v>-0.17599999999999999</v>
      </c>
      <c r="F307" s="120">
        <v>-4.4379999999999997</v>
      </c>
    </row>
    <row r="308" spans="1:6" x14ac:dyDescent="0.25">
      <c r="A308" s="120">
        <v>210.6</v>
      </c>
      <c r="B308" s="120">
        <v>-0.32200000000000001</v>
      </c>
      <c r="C308" s="120">
        <v>-0.28000000000000003</v>
      </c>
      <c r="D308" s="120">
        <v>-8.4000000000000005E-2</v>
      </c>
      <c r="E308" s="120">
        <v>-0.17299999999999999</v>
      </c>
      <c r="F308" s="120">
        <v>-4.4390000000000001</v>
      </c>
    </row>
    <row r="309" spans="1:6" x14ac:dyDescent="0.25">
      <c r="A309" s="120">
        <v>210.8</v>
      </c>
      <c r="B309" s="120">
        <v>-0.33700000000000002</v>
      </c>
      <c r="C309" s="120">
        <v>-0.26800000000000002</v>
      </c>
      <c r="D309" s="120">
        <v>-8.2000000000000003E-2</v>
      </c>
      <c r="E309" s="120">
        <v>-0.17299999999999999</v>
      </c>
      <c r="F309" s="120">
        <v>-4.4429999999999996</v>
      </c>
    </row>
    <row r="310" spans="1:6" x14ac:dyDescent="0.25">
      <c r="A310" s="120">
        <v>211</v>
      </c>
      <c r="B310" s="120">
        <v>-0.35199999999999998</v>
      </c>
      <c r="C310" s="120">
        <v>-0.26</v>
      </c>
      <c r="D310" s="120">
        <v>-8.1000000000000003E-2</v>
      </c>
      <c r="E310" s="120">
        <v>-0.17399999999999999</v>
      </c>
      <c r="F310" s="120">
        <v>-4.4379999999999997</v>
      </c>
    </row>
    <row r="311" spans="1:6" x14ac:dyDescent="0.25">
      <c r="A311" s="120">
        <v>211.2</v>
      </c>
      <c r="B311" s="120">
        <v>-0.36499999999999999</v>
      </c>
      <c r="C311" s="120">
        <v>-0.25900000000000001</v>
      </c>
      <c r="D311" s="120">
        <v>-8.3000000000000004E-2</v>
      </c>
      <c r="E311" s="120">
        <v>-0.17599999999999999</v>
      </c>
      <c r="F311" s="120">
        <v>-4.4349999999999996</v>
      </c>
    </row>
    <row r="312" spans="1:6" x14ac:dyDescent="0.25">
      <c r="A312" s="120">
        <v>211.4</v>
      </c>
      <c r="B312" s="120">
        <v>-0.375</v>
      </c>
      <c r="C312" s="120">
        <v>-0.26600000000000001</v>
      </c>
      <c r="D312" s="120">
        <v>-8.5999999999999993E-2</v>
      </c>
      <c r="E312" s="120">
        <v>-0.17899999999999999</v>
      </c>
      <c r="F312" s="120">
        <v>-4.4320000000000004</v>
      </c>
    </row>
    <row r="313" spans="1:6" x14ac:dyDescent="0.25">
      <c r="A313" s="120">
        <v>211.6</v>
      </c>
      <c r="B313" s="120">
        <v>-0.38200000000000001</v>
      </c>
      <c r="C313" s="120">
        <v>-0.27800000000000002</v>
      </c>
      <c r="D313" s="120">
        <v>-8.8999999999999996E-2</v>
      </c>
      <c r="E313" s="120">
        <v>-0.182</v>
      </c>
      <c r="F313" s="120">
        <v>-4.4269999999999996</v>
      </c>
    </row>
    <row r="314" spans="1:6" x14ac:dyDescent="0.25">
      <c r="A314" s="120">
        <v>211.8</v>
      </c>
      <c r="B314" s="120">
        <v>-0.38400000000000001</v>
      </c>
      <c r="C314" s="120">
        <v>-0.28999999999999998</v>
      </c>
      <c r="D314" s="120">
        <v>-9.0999999999999998E-2</v>
      </c>
      <c r="E314" s="120">
        <v>-0.183</v>
      </c>
      <c r="F314" s="120">
        <v>-4.4210000000000003</v>
      </c>
    </row>
    <row r="315" spans="1:6" x14ac:dyDescent="0.25">
      <c r="A315" s="120">
        <v>212</v>
      </c>
      <c r="B315" s="120">
        <v>-0.38200000000000001</v>
      </c>
      <c r="C315" s="120">
        <v>-0.3</v>
      </c>
      <c r="D315" s="120">
        <v>-0.09</v>
      </c>
      <c r="E315" s="120">
        <v>-0.184</v>
      </c>
      <c r="F315" s="120">
        <v>-4.4210000000000003</v>
      </c>
    </row>
    <row r="316" spans="1:6" x14ac:dyDescent="0.25">
      <c r="A316" s="120">
        <v>212.2</v>
      </c>
      <c r="B316" s="120">
        <v>-0.378</v>
      </c>
      <c r="C316" s="120">
        <v>-0.31</v>
      </c>
      <c r="D316" s="120">
        <v>-8.7999999999999995E-2</v>
      </c>
      <c r="E316" s="120">
        <v>-0.184</v>
      </c>
      <c r="F316" s="120">
        <v>-4.4210000000000003</v>
      </c>
    </row>
    <row r="317" spans="1:6" x14ac:dyDescent="0.25">
      <c r="A317" s="120">
        <v>212.4</v>
      </c>
      <c r="B317" s="120">
        <v>-0.374</v>
      </c>
      <c r="C317" s="120">
        <v>-0.32</v>
      </c>
      <c r="D317" s="120">
        <v>-8.5000000000000006E-2</v>
      </c>
      <c r="E317" s="120">
        <v>-0.183</v>
      </c>
      <c r="F317" s="120">
        <v>-4.4210000000000003</v>
      </c>
    </row>
    <row r="318" spans="1:6" x14ac:dyDescent="0.25">
      <c r="A318" s="120">
        <v>212.6</v>
      </c>
      <c r="B318" s="120">
        <v>-0.372</v>
      </c>
      <c r="C318" s="120">
        <v>-0.33100000000000002</v>
      </c>
      <c r="D318" s="120">
        <v>-8.2000000000000003E-2</v>
      </c>
      <c r="E318" s="120">
        <v>-0.184</v>
      </c>
      <c r="F318" s="120">
        <v>-4.4260000000000002</v>
      </c>
    </row>
    <row r="319" spans="1:6" x14ac:dyDescent="0.25">
      <c r="A319" s="120">
        <v>212.8</v>
      </c>
      <c r="B319" s="120">
        <v>-0.371</v>
      </c>
      <c r="C319" s="120">
        <v>-0.34300000000000003</v>
      </c>
      <c r="D319" s="120">
        <v>-7.9000000000000001E-2</v>
      </c>
      <c r="E319" s="120">
        <v>-0.186</v>
      </c>
      <c r="F319" s="120">
        <v>-4.4329999999999998</v>
      </c>
    </row>
    <row r="320" spans="1:6" x14ac:dyDescent="0.25">
      <c r="A320" s="120">
        <v>213</v>
      </c>
      <c r="B320" s="120">
        <v>-0.36899999999999999</v>
      </c>
      <c r="C320" s="120">
        <v>-0.35599999999999998</v>
      </c>
      <c r="D320" s="120">
        <v>-7.6999999999999999E-2</v>
      </c>
      <c r="E320" s="120">
        <v>-0.188</v>
      </c>
      <c r="F320" s="120">
        <v>-4.4359999999999999</v>
      </c>
    </row>
    <row r="321" spans="1:6" x14ac:dyDescent="0.25">
      <c r="A321" s="120">
        <v>213.2</v>
      </c>
      <c r="B321" s="120">
        <v>-0.36799999999999999</v>
      </c>
      <c r="C321" s="120">
        <v>-0.36699999999999999</v>
      </c>
      <c r="D321" s="120">
        <v>-7.5999999999999998E-2</v>
      </c>
      <c r="E321" s="120">
        <v>-0.191</v>
      </c>
      <c r="F321" s="120">
        <v>-4.4400000000000004</v>
      </c>
    </row>
    <row r="322" spans="1:6" x14ac:dyDescent="0.25">
      <c r="A322" s="120">
        <v>213.4</v>
      </c>
      <c r="B322" s="120">
        <v>-0.36499999999999999</v>
      </c>
      <c r="C322" s="120">
        <v>-0.374</v>
      </c>
      <c r="D322" s="120">
        <v>-7.2999999999999995E-2</v>
      </c>
      <c r="E322" s="120">
        <v>-0.193</v>
      </c>
      <c r="F322" s="120">
        <v>-4.4470000000000001</v>
      </c>
    </row>
    <row r="323" spans="1:6" x14ac:dyDescent="0.25">
      <c r="A323" s="120">
        <v>213.6</v>
      </c>
      <c r="B323" s="120">
        <v>-0.36</v>
      </c>
      <c r="C323" s="120">
        <v>-0.376</v>
      </c>
      <c r="D323" s="120">
        <v>-7.0000000000000007E-2</v>
      </c>
      <c r="E323" s="120">
        <v>-0.19400000000000001</v>
      </c>
      <c r="F323" s="120">
        <v>-4.4480000000000004</v>
      </c>
    </row>
    <row r="324" spans="1:6" x14ac:dyDescent="0.25">
      <c r="A324" s="120">
        <v>213.8</v>
      </c>
      <c r="B324" s="120">
        <v>-0.35699999999999998</v>
      </c>
      <c r="C324" s="120">
        <v>-0.374</v>
      </c>
      <c r="D324" s="120">
        <v>-6.6000000000000003E-2</v>
      </c>
      <c r="E324" s="120">
        <v>-0.19600000000000001</v>
      </c>
      <c r="F324" s="120">
        <v>-4.4480000000000004</v>
      </c>
    </row>
    <row r="325" spans="1:6" x14ac:dyDescent="0.25">
      <c r="A325" s="120">
        <v>214</v>
      </c>
      <c r="B325" s="120">
        <v>-0.35499999999999998</v>
      </c>
      <c r="C325" s="120">
        <v>-0.36799999999999999</v>
      </c>
      <c r="D325" s="120">
        <v>-6.3E-2</v>
      </c>
      <c r="E325" s="120">
        <v>-0.19700000000000001</v>
      </c>
      <c r="F325" s="120">
        <v>-4.4530000000000003</v>
      </c>
    </row>
    <row r="326" spans="1:6" x14ac:dyDescent="0.25">
      <c r="A326" s="120">
        <v>214.2</v>
      </c>
      <c r="B326" s="120">
        <v>-0.35199999999999998</v>
      </c>
      <c r="C326" s="120">
        <v>-0.36199999999999999</v>
      </c>
      <c r="D326" s="120">
        <v>-0.06</v>
      </c>
      <c r="E326" s="120">
        <v>-0.19900000000000001</v>
      </c>
      <c r="F326" s="120">
        <v>-4.4560000000000004</v>
      </c>
    </row>
    <row r="327" spans="1:6" x14ac:dyDescent="0.25">
      <c r="A327" s="120">
        <v>214.4</v>
      </c>
      <c r="B327" s="120">
        <v>-0.35199999999999998</v>
      </c>
      <c r="C327" s="120">
        <v>-0.35399999999999998</v>
      </c>
      <c r="D327" s="120">
        <v>-5.8999999999999997E-2</v>
      </c>
      <c r="E327" s="120">
        <v>-0.20100000000000001</v>
      </c>
      <c r="F327" s="120">
        <v>-4.4569999999999999</v>
      </c>
    </row>
    <row r="328" spans="1:6" x14ac:dyDescent="0.25">
      <c r="A328" s="120">
        <v>214.6</v>
      </c>
      <c r="B328" s="120">
        <v>-0.35</v>
      </c>
      <c r="C328" s="120">
        <v>-0.34499999999999997</v>
      </c>
      <c r="D328" s="120">
        <v>-0.06</v>
      </c>
      <c r="E328" s="120">
        <v>-0.20200000000000001</v>
      </c>
      <c r="F328" s="120">
        <v>-4.4630000000000001</v>
      </c>
    </row>
    <row r="329" spans="1:6" x14ac:dyDescent="0.25">
      <c r="A329" s="120">
        <v>214.8</v>
      </c>
      <c r="B329" s="120">
        <v>-0.35</v>
      </c>
      <c r="C329" s="120">
        <v>-0.34200000000000003</v>
      </c>
      <c r="D329" s="120">
        <v>-6.2E-2</v>
      </c>
      <c r="E329" s="120">
        <v>-0.20100000000000001</v>
      </c>
      <c r="F329" s="120">
        <v>-4.468</v>
      </c>
    </row>
    <row r="330" spans="1:6" x14ac:dyDescent="0.25">
      <c r="A330" s="120">
        <v>215</v>
      </c>
      <c r="B330" s="120">
        <v>-0.35099999999999998</v>
      </c>
      <c r="C330" s="120">
        <v>-0.34100000000000003</v>
      </c>
      <c r="D330" s="120">
        <v>-6.5000000000000002E-2</v>
      </c>
      <c r="E330" s="120">
        <v>-0.19800000000000001</v>
      </c>
      <c r="F330" s="120">
        <v>-4.4710000000000001</v>
      </c>
    </row>
    <row r="331" spans="1:6" x14ac:dyDescent="0.25">
      <c r="A331" s="120">
        <v>215.2</v>
      </c>
      <c r="B331" s="120">
        <v>-0.35199999999999998</v>
      </c>
      <c r="C331" s="120">
        <v>-0.34</v>
      </c>
      <c r="D331" s="120">
        <v>-6.8000000000000005E-2</v>
      </c>
      <c r="E331" s="120">
        <v>-0.193</v>
      </c>
      <c r="F331" s="120">
        <v>-4.4779999999999998</v>
      </c>
    </row>
    <row r="332" spans="1:6" x14ac:dyDescent="0.25">
      <c r="A332" s="120">
        <v>215.4</v>
      </c>
      <c r="B332" s="120">
        <v>-0.35399999999999998</v>
      </c>
      <c r="C332" s="120">
        <v>-0.34100000000000003</v>
      </c>
      <c r="D332" s="120">
        <v>-7.0000000000000007E-2</v>
      </c>
      <c r="E332" s="120">
        <v>-0.187</v>
      </c>
      <c r="F332" s="120">
        <v>-4.4880000000000004</v>
      </c>
    </row>
    <row r="333" spans="1:6" x14ac:dyDescent="0.25">
      <c r="A333" s="120">
        <v>215.6</v>
      </c>
      <c r="B333" s="120">
        <v>-0.35599999999999998</v>
      </c>
      <c r="C333" s="120">
        <v>-0.34</v>
      </c>
      <c r="D333" s="120">
        <v>-7.0999999999999994E-2</v>
      </c>
      <c r="E333" s="120">
        <v>-0.18</v>
      </c>
      <c r="F333" s="120">
        <v>-4.4969999999999999</v>
      </c>
    </row>
    <row r="334" spans="1:6" x14ac:dyDescent="0.25">
      <c r="A334" s="120">
        <v>215.8</v>
      </c>
      <c r="B334" s="120">
        <v>-0.35899999999999999</v>
      </c>
      <c r="C334" s="120">
        <v>-0.33500000000000002</v>
      </c>
      <c r="D334" s="120">
        <v>-7.1999999999999995E-2</v>
      </c>
      <c r="E334" s="120">
        <v>-0.17299999999999999</v>
      </c>
      <c r="F334" s="120">
        <v>-4.508</v>
      </c>
    </row>
    <row r="335" spans="1:6" x14ac:dyDescent="0.25">
      <c r="A335" s="120">
        <v>216</v>
      </c>
      <c r="B335" s="120">
        <v>-0.36099999999999999</v>
      </c>
      <c r="C335" s="120">
        <v>-0.33300000000000002</v>
      </c>
      <c r="D335" s="120">
        <v>-7.3999999999999996E-2</v>
      </c>
      <c r="E335" s="120">
        <v>-0.16800000000000001</v>
      </c>
      <c r="F335" s="120">
        <v>-4.5209999999999999</v>
      </c>
    </row>
    <row r="336" spans="1:6" x14ac:dyDescent="0.25">
      <c r="A336" s="120">
        <v>216.2</v>
      </c>
      <c r="B336" s="120">
        <v>-0.36199999999999999</v>
      </c>
      <c r="C336" s="120">
        <v>-0.33</v>
      </c>
      <c r="D336" s="120">
        <v>-7.6999999999999999E-2</v>
      </c>
      <c r="E336" s="120">
        <v>-0.16500000000000001</v>
      </c>
      <c r="F336" s="120">
        <v>-4.5309999999999997</v>
      </c>
    </row>
    <row r="337" spans="1:6" x14ac:dyDescent="0.25">
      <c r="A337" s="120">
        <v>216.4</v>
      </c>
      <c r="B337" s="120">
        <v>-0.36199999999999999</v>
      </c>
      <c r="C337" s="120">
        <v>-0.33200000000000002</v>
      </c>
      <c r="D337" s="120">
        <v>-0.08</v>
      </c>
      <c r="E337" s="120">
        <v>-0.16500000000000001</v>
      </c>
      <c r="F337" s="120">
        <v>-4.5410000000000004</v>
      </c>
    </row>
    <row r="338" spans="1:6" x14ac:dyDescent="0.25">
      <c r="A338" s="120">
        <v>216.6</v>
      </c>
      <c r="B338" s="120">
        <v>-0.36299999999999999</v>
      </c>
      <c r="C338" s="120">
        <v>-0.33700000000000002</v>
      </c>
      <c r="D338" s="120">
        <v>-8.3000000000000004E-2</v>
      </c>
      <c r="E338" s="120">
        <v>-0.16800000000000001</v>
      </c>
      <c r="F338" s="120">
        <v>-4.5519999999999996</v>
      </c>
    </row>
    <row r="339" spans="1:6" x14ac:dyDescent="0.25">
      <c r="A339" s="120">
        <v>216.8</v>
      </c>
      <c r="B339" s="120">
        <v>-0.36</v>
      </c>
      <c r="C339" s="120">
        <v>-0.33800000000000002</v>
      </c>
      <c r="D339" s="120">
        <v>-8.3000000000000004E-2</v>
      </c>
      <c r="E339" s="120">
        <v>-0.17399999999999999</v>
      </c>
      <c r="F339" s="120">
        <v>-4.5620000000000003</v>
      </c>
    </row>
    <row r="340" spans="1:6" x14ac:dyDescent="0.25">
      <c r="A340" s="120">
        <v>217</v>
      </c>
      <c r="B340" s="120">
        <v>-0.35399999999999998</v>
      </c>
      <c r="C340" s="120">
        <v>-0.33600000000000002</v>
      </c>
      <c r="D340" s="120">
        <v>-8.3000000000000004E-2</v>
      </c>
      <c r="E340" s="120">
        <v>-0.182</v>
      </c>
      <c r="F340" s="120">
        <v>-4.5650000000000004</v>
      </c>
    </row>
    <row r="341" spans="1:6" x14ac:dyDescent="0.25">
      <c r="A341" s="120">
        <v>217.2</v>
      </c>
      <c r="B341" s="120">
        <v>-0.34899999999999998</v>
      </c>
      <c r="C341" s="120">
        <v>-0.33200000000000002</v>
      </c>
      <c r="D341" s="120">
        <v>-0.08</v>
      </c>
      <c r="E341" s="120">
        <v>-0.188</v>
      </c>
      <c r="F341" s="120">
        <v>-4.5709999999999997</v>
      </c>
    </row>
    <row r="342" spans="1:6" x14ac:dyDescent="0.25">
      <c r="A342" s="120">
        <v>217.4</v>
      </c>
      <c r="B342" s="120">
        <v>-0.34300000000000003</v>
      </c>
      <c r="C342" s="120">
        <v>-0.31900000000000001</v>
      </c>
      <c r="D342" s="120">
        <v>-7.5999999999999998E-2</v>
      </c>
      <c r="E342" s="120">
        <v>-0.19400000000000001</v>
      </c>
      <c r="F342" s="120">
        <v>-4.5739999999999998</v>
      </c>
    </row>
    <row r="343" spans="1:6" x14ac:dyDescent="0.25">
      <c r="A343" s="120">
        <v>217.6</v>
      </c>
      <c r="B343" s="120">
        <v>-0.33700000000000002</v>
      </c>
      <c r="C343" s="120">
        <v>-0.30599999999999999</v>
      </c>
      <c r="D343" s="120">
        <v>-7.2999999999999995E-2</v>
      </c>
      <c r="E343" s="120">
        <v>-0.19900000000000001</v>
      </c>
      <c r="F343" s="120">
        <v>-4.569</v>
      </c>
    </row>
    <row r="344" spans="1:6" x14ac:dyDescent="0.25">
      <c r="A344" s="120">
        <v>217.8</v>
      </c>
      <c r="B344" s="120">
        <v>-0.33400000000000002</v>
      </c>
      <c r="C344" s="120">
        <v>-0.29799999999999999</v>
      </c>
      <c r="D344" s="120">
        <v>-7.0999999999999994E-2</v>
      </c>
      <c r="E344" s="120">
        <v>-0.20300000000000001</v>
      </c>
      <c r="F344" s="120">
        <v>-4.5659999999999998</v>
      </c>
    </row>
    <row r="345" spans="1:6" x14ac:dyDescent="0.25">
      <c r="A345" s="120">
        <v>218</v>
      </c>
      <c r="B345" s="120">
        <v>-0.33200000000000002</v>
      </c>
      <c r="C345" s="120">
        <v>-0.29299999999999998</v>
      </c>
      <c r="D345" s="120">
        <v>-7.0000000000000007E-2</v>
      </c>
      <c r="E345" s="120">
        <v>-0.20599999999999999</v>
      </c>
      <c r="F345" s="120">
        <v>-4.5670000000000002</v>
      </c>
    </row>
    <row r="346" spans="1:6" x14ac:dyDescent="0.25">
      <c r="A346" s="120">
        <v>218.2</v>
      </c>
      <c r="B346" s="120">
        <v>-0.33100000000000002</v>
      </c>
      <c r="C346" s="120">
        <v>-0.29299999999999998</v>
      </c>
      <c r="D346" s="120">
        <v>-7.1999999999999995E-2</v>
      </c>
      <c r="E346" s="120">
        <v>-0.20799999999999999</v>
      </c>
      <c r="F346" s="120">
        <v>-4.5620000000000003</v>
      </c>
    </row>
    <row r="347" spans="1:6" x14ac:dyDescent="0.25">
      <c r="A347" s="120">
        <v>218.4</v>
      </c>
      <c r="B347" s="120">
        <v>-0.33100000000000002</v>
      </c>
      <c r="C347" s="120">
        <v>-0.29899999999999999</v>
      </c>
      <c r="D347" s="120">
        <v>-7.4999999999999997E-2</v>
      </c>
      <c r="E347" s="120">
        <v>-0.20699999999999999</v>
      </c>
      <c r="F347" s="120">
        <v>-4.5579999999999998</v>
      </c>
    </row>
    <row r="348" spans="1:6" x14ac:dyDescent="0.25">
      <c r="A348" s="120">
        <v>218.6</v>
      </c>
      <c r="B348" s="120">
        <v>-0.32900000000000001</v>
      </c>
      <c r="C348" s="120">
        <v>-0.31</v>
      </c>
      <c r="D348" s="120">
        <v>-7.5999999999999998E-2</v>
      </c>
      <c r="E348" s="120">
        <v>-0.20499999999999999</v>
      </c>
      <c r="F348" s="120">
        <v>-4.5570000000000004</v>
      </c>
    </row>
    <row r="349" spans="1:6" x14ac:dyDescent="0.25">
      <c r="A349" s="120">
        <v>218.8</v>
      </c>
      <c r="B349" s="120">
        <v>-0.32900000000000001</v>
      </c>
      <c r="C349" s="120">
        <v>-0.32</v>
      </c>
      <c r="D349" s="120">
        <v>-7.6999999999999999E-2</v>
      </c>
      <c r="E349" s="120">
        <v>-0.20300000000000001</v>
      </c>
      <c r="F349" s="120">
        <v>-4.5540000000000003</v>
      </c>
    </row>
    <row r="350" spans="1:6" x14ac:dyDescent="0.25">
      <c r="A350" s="120">
        <v>219</v>
      </c>
      <c r="B350" s="120">
        <v>-0.32800000000000001</v>
      </c>
      <c r="C350" s="120">
        <v>-0.32800000000000001</v>
      </c>
      <c r="D350" s="120">
        <v>-7.4999999999999997E-2</v>
      </c>
      <c r="E350" s="120">
        <v>-0.2</v>
      </c>
      <c r="F350" s="120">
        <v>-4.55</v>
      </c>
    </row>
    <row r="351" spans="1:6" x14ac:dyDescent="0.25">
      <c r="A351" s="120">
        <v>219.2</v>
      </c>
      <c r="B351" s="120">
        <v>-0.32600000000000001</v>
      </c>
      <c r="C351" s="120">
        <v>-0.33200000000000002</v>
      </c>
      <c r="D351" s="120">
        <v>-7.0999999999999994E-2</v>
      </c>
      <c r="E351" s="120">
        <v>-0.19900000000000001</v>
      </c>
      <c r="F351" s="120">
        <v>-4.5510000000000002</v>
      </c>
    </row>
    <row r="352" spans="1:6" x14ac:dyDescent="0.25">
      <c r="A352" s="120">
        <v>219.4</v>
      </c>
      <c r="B352" s="120">
        <v>-0.32500000000000001</v>
      </c>
      <c r="C352" s="120">
        <v>-0.32900000000000001</v>
      </c>
      <c r="D352" s="120">
        <v>-6.6000000000000003E-2</v>
      </c>
      <c r="E352" s="120">
        <v>-0.19700000000000001</v>
      </c>
      <c r="F352" s="120">
        <v>-4.5519999999999996</v>
      </c>
    </row>
    <row r="353" spans="1:6" x14ac:dyDescent="0.25">
      <c r="A353" s="120">
        <v>219.6</v>
      </c>
      <c r="B353" s="120">
        <v>-0.32700000000000001</v>
      </c>
      <c r="C353" s="120">
        <v>-0.31900000000000001</v>
      </c>
      <c r="D353" s="120">
        <v>-6.2E-2</v>
      </c>
      <c r="E353" s="120">
        <v>-0.19500000000000001</v>
      </c>
      <c r="F353" s="120">
        <v>-4.5540000000000003</v>
      </c>
    </row>
    <row r="354" spans="1:6" x14ac:dyDescent="0.25">
      <c r="A354" s="120">
        <v>219.8</v>
      </c>
      <c r="B354" s="120">
        <v>-0.32500000000000001</v>
      </c>
      <c r="C354" s="120">
        <v>-0.307</v>
      </c>
      <c r="D354" s="120">
        <v>-5.8999999999999997E-2</v>
      </c>
      <c r="E354" s="120">
        <v>-0.192</v>
      </c>
      <c r="F354" s="120">
        <v>-4.5590000000000002</v>
      </c>
    </row>
    <row r="355" spans="1:6" x14ac:dyDescent="0.25">
      <c r="A355" s="120">
        <v>220</v>
      </c>
      <c r="B355" s="120">
        <v>-0.32600000000000001</v>
      </c>
      <c r="C355" s="120">
        <v>-0.3</v>
      </c>
      <c r="D355" s="120">
        <v>-5.8000000000000003E-2</v>
      </c>
      <c r="E355" s="120">
        <v>-0.189</v>
      </c>
      <c r="F355" s="120">
        <v>-4.5650000000000004</v>
      </c>
    </row>
    <row r="356" spans="1:6" x14ac:dyDescent="0.25">
      <c r="A356" s="120">
        <v>220.2</v>
      </c>
      <c r="B356" s="120">
        <v>-0.32400000000000001</v>
      </c>
      <c r="C356" s="120">
        <v>-0.29099999999999998</v>
      </c>
      <c r="D356" s="120">
        <v>-0.06</v>
      </c>
      <c r="E356" s="120">
        <v>-0.186</v>
      </c>
      <c r="F356" s="120">
        <v>-4.5679999999999996</v>
      </c>
    </row>
    <row r="357" spans="1:6" x14ac:dyDescent="0.25">
      <c r="A357" s="120">
        <v>220.4</v>
      </c>
      <c r="B357" s="120">
        <v>-0.32200000000000001</v>
      </c>
      <c r="C357" s="120">
        <v>-0.28699999999999998</v>
      </c>
      <c r="D357" s="120">
        <v>-6.3E-2</v>
      </c>
      <c r="E357" s="120">
        <v>-0.185</v>
      </c>
      <c r="F357" s="120">
        <v>-4.5709999999999997</v>
      </c>
    </row>
    <row r="358" spans="1:6" x14ac:dyDescent="0.25">
      <c r="A358" s="120">
        <v>220.6</v>
      </c>
      <c r="B358" s="120">
        <v>-0.32100000000000001</v>
      </c>
      <c r="C358" s="120">
        <v>-0.28699999999999998</v>
      </c>
      <c r="D358" s="120">
        <v>-6.4000000000000001E-2</v>
      </c>
      <c r="E358" s="120">
        <v>-0.185</v>
      </c>
      <c r="F358" s="120">
        <v>-4.5739999999999998</v>
      </c>
    </row>
    <row r="359" spans="1:6" x14ac:dyDescent="0.25">
      <c r="A359" s="120">
        <v>220.8</v>
      </c>
      <c r="B359" s="120">
        <v>-0.31900000000000001</v>
      </c>
      <c r="C359" s="120">
        <v>-0.28399999999999997</v>
      </c>
      <c r="D359" s="120">
        <v>-6.4000000000000001E-2</v>
      </c>
      <c r="E359" s="120">
        <v>-0.185</v>
      </c>
      <c r="F359" s="120">
        <v>-4.5750000000000002</v>
      </c>
    </row>
    <row r="360" spans="1:6" x14ac:dyDescent="0.25">
      <c r="A360" s="120">
        <v>221</v>
      </c>
      <c r="B360" s="120">
        <v>-0.318</v>
      </c>
      <c r="C360" s="120">
        <v>-0.28000000000000003</v>
      </c>
      <c r="D360" s="120">
        <v>-6.3E-2</v>
      </c>
      <c r="E360" s="120">
        <v>-0.183</v>
      </c>
      <c r="F360" s="120">
        <v>-4.5759999999999996</v>
      </c>
    </row>
    <row r="361" spans="1:6" x14ac:dyDescent="0.25">
      <c r="A361" s="120">
        <v>221.2</v>
      </c>
      <c r="B361" s="120">
        <v>-0.32100000000000001</v>
      </c>
      <c r="C361" s="120">
        <v>-0.28000000000000003</v>
      </c>
      <c r="D361" s="120">
        <v>-0.06</v>
      </c>
      <c r="E361" s="120">
        <v>-0.18</v>
      </c>
      <c r="F361" s="120">
        <v>-4.5789999999999997</v>
      </c>
    </row>
    <row r="362" spans="1:6" x14ac:dyDescent="0.25">
      <c r="A362" s="120">
        <v>221.4</v>
      </c>
      <c r="B362" s="120">
        <v>-0.32500000000000001</v>
      </c>
      <c r="C362" s="120">
        <v>-0.28000000000000003</v>
      </c>
      <c r="D362" s="120">
        <v>-5.5E-2</v>
      </c>
      <c r="E362" s="120">
        <v>-0.17899999999999999</v>
      </c>
      <c r="F362" s="120">
        <v>-4.5839999999999996</v>
      </c>
    </row>
    <row r="363" spans="1:6" x14ac:dyDescent="0.25">
      <c r="A363" s="120">
        <v>221.6</v>
      </c>
      <c r="B363" s="120">
        <v>-0.33100000000000002</v>
      </c>
      <c r="C363" s="120">
        <v>-0.28599999999999998</v>
      </c>
      <c r="D363" s="120">
        <v>-5.0999999999999997E-2</v>
      </c>
      <c r="E363" s="120">
        <v>-0.18</v>
      </c>
      <c r="F363" s="120">
        <v>-4.5880000000000001</v>
      </c>
    </row>
    <row r="364" spans="1:6" x14ac:dyDescent="0.25">
      <c r="A364" s="120">
        <v>221.8</v>
      </c>
      <c r="B364" s="120">
        <v>-0.33900000000000002</v>
      </c>
      <c r="C364" s="120">
        <v>-0.29499999999999998</v>
      </c>
      <c r="D364" s="120">
        <v>-4.8000000000000001E-2</v>
      </c>
      <c r="E364" s="120">
        <v>-0.184</v>
      </c>
      <c r="F364" s="120">
        <v>-4.5979999999999999</v>
      </c>
    </row>
    <row r="365" spans="1:6" x14ac:dyDescent="0.25">
      <c r="A365" s="120">
        <v>222</v>
      </c>
      <c r="B365" s="120">
        <v>-0.34699999999999998</v>
      </c>
      <c r="C365" s="120">
        <v>-0.30399999999999999</v>
      </c>
      <c r="D365" s="120">
        <v>-4.5999999999999999E-2</v>
      </c>
      <c r="E365" s="120">
        <v>-0.187</v>
      </c>
      <c r="F365" s="120">
        <v>-4.6100000000000003</v>
      </c>
    </row>
    <row r="366" spans="1:6" x14ac:dyDescent="0.25">
      <c r="A366" s="120">
        <v>222.2</v>
      </c>
      <c r="B366" s="120">
        <v>-0.35099999999999998</v>
      </c>
      <c r="C366" s="120">
        <v>-0.316</v>
      </c>
      <c r="D366" s="120">
        <v>-4.7E-2</v>
      </c>
      <c r="E366" s="120">
        <v>-0.19</v>
      </c>
      <c r="F366" s="120">
        <v>-4.6219999999999999</v>
      </c>
    </row>
    <row r="367" spans="1:6" x14ac:dyDescent="0.25">
      <c r="A367" s="120">
        <v>222.4</v>
      </c>
      <c r="B367" s="120">
        <v>-0.35299999999999998</v>
      </c>
      <c r="C367" s="120">
        <v>-0.32800000000000001</v>
      </c>
      <c r="D367" s="120">
        <v>-0.05</v>
      </c>
      <c r="E367" s="120">
        <v>-0.19</v>
      </c>
      <c r="F367" s="120">
        <v>-4.6319999999999997</v>
      </c>
    </row>
    <row r="368" spans="1:6" x14ac:dyDescent="0.25">
      <c r="A368" s="120">
        <v>222.6</v>
      </c>
      <c r="B368" s="120">
        <v>-0.34799999999999998</v>
      </c>
      <c r="C368" s="120">
        <v>-0.33700000000000002</v>
      </c>
      <c r="D368" s="120">
        <v>-5.3999999999999999E-2</v>
      </c>
      <c r="E368" s="120">
        <v>-0.189</v>
      </c>
      <c r="F368" s="120">
        <v>-4.6449999999999996</v>
      </c>
    </row>
    <row r="369" spans="1:6" x14ac:dyDescent="0.25">
      <c r="A369" s="120">
        <v>222.8</v>
      </c>
      <c r="B369" s="120">
        <v>-0.33800000000000002</v>
      </c>
      <c r="C369" s="120">
        <v>-0.34599999999999997</v>
      </c>
      <c r="D369" s="120">
        <v>-5.7000000000000002E-2</v>
      </c>
      <c r="E369" s="120">
        <v>-0.19</v>
      </c>
      <c r="F369" s="120">
        <v>-4.6520000000000001</v>
      </c>
    </row>
    <row r="370" spans="1:6" x14ac:dyDescent="0.25">
      <c r="A370" s="120">
        <v>223</v>
      </c>
      <c r="B370" s="120">
        <v>-0.32200000000000001</v>
      </c>
      <c r="C370" s="120">
        <v>-0.35299999999999998</v>
      </c>
      <c r="D370" s="120">
        <v>-5.8000000000000003E-2</v>
      </c>
      <c r="E370" s="120">
        <v>-0.191</v>
      </c>
      <c r="F370" s="120">
        <v>-4.6539999999999999</v>
      </c>
    </row>
    <row r="371" spans="1:6" x14ac:dyDescent="0.25">
      <c r="A371" s="120">
        <v>223.2</v>
      </c>
      <c r="B371" s="120">
        <v>-0.30599999999999999</v>
      </c>
      <c r="C371" s="120">
        <v>-0.35399999999999998</v>
      </c>
      <c r="D371" s="120">
        <v>-5.6000000000000001E-2</v>
      </c>
      <c r="E371" s="120">
        <v>-0.193</v>
      </c>
      <c r="F371" s="120">
        <v>-4.657</v>
      </c>
    </row>
    <row r="372" spans="1:6" x14ac:dyDescent="0.25">
      <c r="A372" s="120">
        <v>223.4</v>
      </c>
      <c r="B372" s="120">
        <v>-0.28899999999999998</v>
      </c>
      <c r="C372" s="120">
        <v>-0.34599999999999997</v>
      </c>
      <c r="D372" s="120">
        <v>-5.1999999999999998E-2</v>
      </c>
      <c r="E372" s="120">
        <v>-0.19400000000000001</v>
      </c>
      <c r="F372" s="120">
        <v>-4.6559999999999997</v>
      </c>
    </row>
    <row r="373" spans="1:6" x14ac:dyDescent="0.25">
      <c r="A373" s="120">
        <v>223.6</v>
      </c>
      <c r="B373" s="120">
        <v>-0.27200000000000002</v>
      </c>
      <c r="C373" s="120">
        <v>-0.33300000000000002</v>
      </c>
      <c r="D373" s="120">
        <v>-4.9000000000000002E-2</v>
      </c>
      <c r="E373" s="120">
        <v>-0.193</v>
      </c>
      <c r="F373" s="120">
        <v>-4.6529999999999996</v>
      </c>
    </row>
    <row r="374" spans="1:6" x14ac:dyDescent="0.25">
      <c r="A374" s="120">
        <v>223.8</v>
      </c>
      <c r="B374" s="120">
        <v>-0.255</v>
      </c>
      <c r="C374" s="120">
        <v>-0.317</v>
      </c>
      <c r="D374" s="120">
        <v>-4.5999999999999999E-2</v>
      </c>
      <c r="E374" s="120">
        <v>-0.191</v>
      </c>
      <c r="F374" s="120">
        <v>-4.649</v>
      </c>
    </row>
    <row r="375" spans="1:6" x14ac:dyDescent="0.25">
      <c r="A375" s="120">
        <v>224</v>
      </c>
      <c r="B375" s="120">
        <v>-0.246</v>
      </c>
      <c r="C375" s="120">
        <v>-0.29899999999999999</v>
      </c>
      <c r="D375" s="120">
        <v>-4.5999999999999999E-2</v>
      </c>
      <c r="E375" s="120">
        <v>-0.19</v>
      </c>
      <c r="F375" s="120">
        <v>-4.6470000000000002</v>
      </c>
    </row>
    <row r="376" spans="1:6" x14ac:dyDescent="0.25">
      <c r="A376" s="120">
        <v>224.2</v>
      </c>
      <c r="B376" s="120">
        <v>-0.23499999999999999</v>
      </c>
      <c r="C376" s="120">
        <v>-0.28199999999999997</v>
      </c>
      <c r="D376" s="120">
        <v>-4.9000000000000002E-2</v>
      </c>
      <c r="E376" s="120">
        <v>-0.19</v>
      </c>
      <c r="F376" s="120">
        <v>-4.6379999999999999</v>
      </c>
    </row>
    <row r="377" spans="1:6" x14ac:dyDescent="0.25">
      <c r="A377" s="120">
        <v>224.4</v>
      </c>
      <c r="B377" s="120">
        <v>-0.23</v>
      </c>
      <c r="C377" s="120">
        <v>-0.27400000000000002</v>
      </c>
      <c r="D377" s="120">
        <v>-5.2999999999999999E-2</v>
      </c>
      <c r="E377" s="120">
        <v>-0.19</v>
      </c>
      <c r="F377" s="120">
        <v>-4.6319999999999997</v>
      </c>
    </row>
    <row r="378" spans="1:6" x14ac:dyDescent="0.25">
      <c r="A378" s="120">
        <v>224.6</v>
      </c>
      <c r="B378" s="120">
        <v>-0.22900000000000001</v>
      </c>
      <c r="C378" s="120">
        <v>-0.27300000000000002</v>
      </c>
      <c r="D378" s="120">
        <v>-5.5E-2</v>
      </c>
      <c r="E378" s="120">
        <v>-0.191</v>
      </c>
      <c r="F378" s="120">
        <v>-4.6269999999999998</v>
      </c>
    </row>
    <row r="379" spans="1:6" x14ac:dyDescent="0.25">
      <c r="A379" s="120">
        <v>224.8</v>
      </c>
      <c r="B379" s="120">
        <v>-0.23200000000000001</v>
      </c>
      <c r="C379" s="120">
        <v>-0.27700000000000002</v>
      </c>
      <c r="D379" s="120">
        <v>-5.7000000000000002E-2</v>
      </c>
      <c r="E379" s="120">
        <v>-0.188</v>
      </c>
      <c r="F379" s="120">
        <v>-4.6230000000000002</v>
      </c>
    </row>
    <row r="380" spans="1:6" x14ac:dyDescent="0.25">
      <c r="A380" s="120">
        <v>225</v>
      </c>
      <c r="B380" s="120">
        <v>-0.23799999999999999</v>
      </c>
      <c r="C380" s="120">
        <v>-0.28399999999999997</v>
      </c>
      <c r="D380" s="120">
        <v>-5.7000000000000002E-2</v>
      </c>
      <c r="E380" s="120">
        <v>-0.184</v>
      </c>
      <c r="F380" s="120">
        <v>-4.62</v>
      </c>
    </row>
    <row r="381" spans="1:6" x14ac:dyDescent="0.25">
      <c r="A381" s="120">
        <v>225.2</v>
      </c>
      <c r="B381" s="120">
        <v>-0.249</v>
      </c>
      <c r="C381" s="120">
        <v>-0.29299999999999998</v>
      </c>
      <c r="D381" s="120">
        <v>-5.3999999999999999E-2</v>
      </c>
      <c r="E381" s="120">
        <v>-0.17899999999999999</v>
      </c>
      <c r="F381" s="120">
        <v>-4.6210000000000004</v>
      </c>
    </row>
    <row r="382" spans="1:6" x14ac:dyDescent="0.25">
      <c r="A382" s="120">
        <v>225.4</v>
      </c>
      <c r="B382" s="120">
        <v>-0.25900000000000001</v>
      </c>
      <c r="C382" s="120">
        <v>-0.30199999999999999</v>
      </c>
      <c r="D382" s="120">
        <v>-4.9000000000000002E-2</v>
      </c>
      <c r="E382" s="120">
        <v>-0.17499999999999999</v>
      </c>
      <c r="F382" s="120">
        <v>-4.6219999999999999</v>
      </c>
    </row>
    <row r="383" spans="1:6" x14ac:dyDescent="0.25">
      <c r="A383" s="120">
        <v>225.6</v>
      </c>
      <c r="B383" s="120">
        <v>-0.27500000000000002</v>
      </c>
      <c r="C383" s="120">
        <v>-0.30599999999999999</v>
      </c>
      <c r="D383" s="120">
        <v>-4.4999999999999998E-2</v>
      </c>
      <c r="E383" s="120">
        <v>-0.17299999999999999</v>
      </c>
      <c r="F383" s="120">
        <v>-4.6230000000000002</v>
      </c>
    </row>
    <row r="384" spans="1:6" x14ac:dyDescent="0.25">
      <c r="A384" s="120">
        <v>225.8</v>
      </c>
      <c r="B384" s="120">
        <v>-0.28999999999999998</v>
      </c>
      <c r="C384" s="120">
        <v>-0.30499999999999999</v>
      </c>
      <c r="D384" s="120">
        <v>-4.2000000000000003E-2</v>
      </c>
      <c r="E384" s="120">
        <v>-0.17199999999999999</v>
      </c>
      <c r="F384" s="120">
        <v>-4.6269999999999998</v>
      </c>
    </row>
    <row r="385" spans="1:6" x14ac:dyDescent="0.25">
      <c r="A385" s="120">
        <v>226</v>
      </c>
      <c r="B385" s="120">
        <v>-0.30599999999999999</v>
      </c>
      <c r="C385" s="120">
        <v>-0.30499999999999999</v>
      </c>
      <c r="D385" s="120">
        <v>-4.1000000000000002E-2</v>
      </c>
      <c r="E385" s="120">
        <v>-0.17199999999999999</v>
      </c>
      <c r="F385" s="120">
        <v>-4.6340000000000003</v>
      </c>
    </row>
    <row r="386" spans="1:6" x14ac:dyDescent="0.25">
      <c r="A386" s="120">
        <v>226.2</v>
      </c>
      <c r="B386" s="120">
        <v>-0.316</v>
      </c>
      <c r="C386" s="120">
        <v>-0.30499999999999999</v>
      </c>
      <c r="D386" s="120">
        <v>-4.2999999999999997E-2</v>
      </c>
      <c r="E386" s="120">
        <v>-0.17199999999999999</v>
      </c>
      <c r="F386" s="120">
        <v>-4.6390000000000002</v>
      </c>
    </row>
    <row r="387" spans="1:6" x14ac:dyDescent="0.25">
      <c r="A387" s="120">
        <v>226.4</v>
      </c>
      <c r="B387" s="120">
        <v>-0.32500000000000001</v>
      </c>
      <c r="C387" s="120">
        <v>-0.30499999999999999</v>
      </c>
      <c r="D387" s="120">
        <v>-4.8000000000000001E-2</v>
      </c>
      <c r="E387" s="120">
        <v>-0.17199999999999999</v>
      </c>
      <c r="F387" s="120">
        <v>-4.6449999999999996</v>
      </c>
    </row>
    <row r="388" spans="1:6" x14ac:dyDescent="0.25">
      <c r="A388" s="120">
        <v>226.6</v>
      </c>
      <c r="B388" s="120">
        <v>-0.32800000000000001</v>
      </c>
      <c r="C388" s="120">
        <v>-0.308</v>
      </c>
      <c r="D388" s="120">
        <v>-5.2999999999999999E-2</v>
      </c>
      <c r="E388" s="120">
        <v>-0.17199999999999999</v>
      </c>
      <c r="F388" s="120">
        <v>-4.6509999999999998</v>
      </c>
    </row>
    <row r="389" spans="1:6" x14ac:dyDescent="0.25">
      <c r="A389" s="120">
        <v>226.8</v>
      </c>
      <c r="B389" s="120">
        <v>-0.32800000000000001</v>
      </c>
      <c r="C389" s="120">
        <v>-0.313</v>
      </c>
      <c r="D389" s="120">
        <v>-5.6000000000000001E-2</v>
      </c>
      <c r="E389" s="120">
        <v>-0.17299999999999999</v>
      </c>
      <c r="F389" s="120">
        <v>-4.6529999999999996</v>
      </c>
    </row>
    <row r="390" spans="1:6" x14ac:dyDescent="0.25">
      <c r="A390" s="120">
        <v>227</v>
      </c>
      <c r="B390" s="120">
        <v>-0.32300000000000001</v>
      </c>
      <c r="C390" s="120">
        <v>-0.312</v>
      </c>
      <c r="D390" s="120">
        <v>-5.7000000000000002E-2</v>
      </c>
      <c r="E390" s="120">
        <v>-0.17399999999999999</v>
      </c>
      <c r="F390" s="120">
        <v>-4.6529999999999996</v>
      </c>
    </row>
    <row r="391" spans="1:6" x14ac:dyDescent="0.25">
      <c r="A391" s="120">
        <v>227.2</v>
      </c>
      <c r="B391" s="120">
        <v>-0.32300000000000001</v>
      </c>
      <c r="C391" s="120">
        <v>-0.308</v>
      </c>
      <c r="D391" s="120">
        <v>-5.3999999999999999E-2</v>
      </c>
      <c r="E391" s="120">
        <v>-0.17499999999999999</v>
      </c>
      <c r="F391" s="120">
        <v>-4.657</v>
      </c>
    </row>
    <row r="392" spans="1:6" x14ac:dyDescent="0.25">
      <c r="A392" s="120">
        <v>227.4</v>
      </c>
      <c r="B392" s="120">
        <v>-0.32100000000000001</v>
      </c>
      <c r="C392" s="120">
        <v>-0.29799999999999999</v>
      </c>
      <c r="D392" s="120">
        <v>-4.9000000000000002E-2</v>
      </c>
      <c r="E392" s="120">
        <v>-0.17699999999999999</v>
      </c>
      <c r="F392" s="120">
        <v>-4.6619999999999999</v>
      </c>
    </row>
    <row r="393" spans="1:6" x14ac:dyDescent="0.25">
      <c r="A393" s="120">
        <v>227.6</v>
      </c>
      <c r="B393" s="120">
        <v>-0.318</v>
      </c>
      <c r="C393" s="120">
        <v>-0.28399999999999997</v>
      </c>
      <c r="D393" s="120">
        <v>-4.4999999999999998E-2</v>
      </c>
      <c r="E393" s="120">
        <v>-0.17899999999999999</v>
      </c>
      <c r="F393" s="120">
        <v>-4.6689999999999996</v>
      </c>
    </row>
    <row r="394" spans="1:6" x14ac:dyDescent="0.25">
      <c r="A394" s="120">
        <v>227.8</v>
      </c>
      <c r="B394" s="120">
        <v>-0.31900000000000001</v>
      </c>
      <c r="C394" s="120">
        <v>-0.26900000000000002</v>
      </c>
      <c r="D394" s="120">
        <v>-4.2000000000000003E-2</v>
      </c>
      <c r="E394" s="120">
        <v>-0.183</v>
      </c>
      <c r="F394" s="120">
        <v>-4.681</v>
      </c>
    </row>
    <row r="395" spans="1:6" x14ac:dyDescent="0.25">
      <c r="A395" s="120">
        <v>228</v>
      </c>
      <c r="B395" s="120">
        <v>-0.31900000000000001</v>
      </c>
      <c r="C395" s="120">
        <v>-0.25700000000000001</v>
      </c>
      <c r="D395" s="120">
        <v>-4.1000000000000002E-2</v>
      </c>
      <c r="E395" s="120">
        <v>-0.188</v>
      </c>
      <c r="F395" s="120">
        <v>-4.6929999999999996</v>
      </c>
    </row>
    <row r="396" spans="1:6" x14ac:dyDescent="0.25">
      <c r="A396" s="120">
        <v>228.2</v>
      </c>
      <c r="B396" s="120">
        <v>-0.315</v>
      </c>
      <c r="C396" s="120">
        <v>-0.25</v>
      </c>
      <c r="D396" s="120">
        <v>-4.2999999999999997E-2</v>
      </c>
      <c r="E396" s="120">
        <v>-0.192</v>
      </c>
      <c r="F396" s="120">
        <v>-4.702</v>
      </c>
    </row>
    <row r="397" spans="1:6" x14ac:dyDescent="0.25">
      <c r="A397" s="120">
        <v>228.4</v>
      </c>
      <c r="B397" s="120">
        <v>-0.315</v>
      </c>
      <c r="C397" s="120">
        <v>-0.251</v>
      </c>
      <c r="D397" s="120">
        <v>-4.7E-2</v>
      </c>
      <c r="E397" s="120">
        <v>-0.19600000000000001</v>
      </c>
      <c r="F397" s="120">
        <v>-4.7110000000000003</v>
      </c>
    </row>
    <row r="398" spans="1:6" x14ac:dyDescent="0.25">
      <c r="A398" s="120">
        <v>228.6</v>
      </c>
      <c r="B398" s="120">
        <v>-0.313</v>
      </c>
      <c r="C398" s="120">
        <v>-0.25800000000000001</v>
      </c>
      <c r="D398" s="120">
        <v>-4.9000000000000002E-2</v>
      </c>
      <c r="E398" s="120">
        <v>-0.19600000000000001</v>
      </c>
      <c r="F398" s="120">
        <v>-4.7210000000000001</v>
      </c>
    </row>
    <row r="399" spans="1:6" x14ac:dyDescent="0.25">
      <c r="A399" s="120">
        <v>228.8</v>
      </c>
      <c r="B399" s="120">
        <v>-0.312</v>
      </c>
      <c r="C399" s="120">
        <v>-0.26700000000000002</v>
      </c>
      <c r="D399" s="120">
        <v>-5.0999999999999997E-2</v>
      </c>
      <c r="E399" s="120">
        <v>-0.193</v>
      </c>
      <c r="F399" s="120">
        <v>-4.726</v>
      </c>
    </row>
    <row r="400" spans="1:6" x14ac:dyDescent="0.25">
      <c r="A400" s="120">
        <v>229</v>
      </c>
      <c r="B400" s="120">
        <v>-0.315</v>
      </c>
      <c r="C400" s="120">
        <v>-0.27500000000000002</v>
      </c>
      <c r="D400" s="120">
        <v>-0.05</v>
      </c>
      <c r="E400" s="120">
        <v>-0.188</v>
      </c>
      <c r="F400" s="120">
        <v>-4.726</v>
      </c>
    </row>
    <row r="401" spans="1:6" x14ac:dyDescent="0.25">
      <c r="A401" s="120">
        <v>229.2</v>
      </c>
      <c r="B401" s="120">
        <v>-0.317</v>
      </c>
      <c r="C401" s="120">
        <v>-0.28000000000000003</v>
      </c>
      <c r="D401" s="120">
        <v>-4.8000000000000001E-2</v>
      </c>
      <c r="E401" s="120">
        <v>-0.184</v>
      </c>
      <c r="F401" s="120">
        <v>-4.7290000000000001</v>
      </c>
    </row>
    <row r="402" spans="1:6" x14ac:dyDescent="0.25">
      <c r="A402" s="120">
        <v>229.4</v>
      </c>
      <c r="B402" s="120">
        <v>-0.315</v>
      </c>
      <c r="C402" s="120">
        <v>-0.28399999999999997</v>
      </c>
      <c r="D402" s="120">
        <v>-4.3999999999999997E-2</v>
      </c>
      <c r="E402" s="120">
        <v>-0.18099999999999999</v>
      </c>
      <c r="F402" s="120">
        <v>-4.7270000000000003</v>
      </c>
    </row>
    <row r="403" spans="1:6" x14ac:dyDescent="0.25">
      <c r="A403" s="120">
        <v>229.6</v>
      </c>
      <c r="B403" s="120">
        <v>-0.316</v>
      </c>
      <c r="C403" s="120">
        <v>-0.28299999999999997</v>
      </c>
      <c r="D403" s="120">
        <v>-0.04</v>
      </c>
      <c r="E403" s="120">
        <v>-0.18099999999999999</v>
      </c>
      <c r="F403" s="120">
        <v>-4.7240000000000002</v>
      </c>
    </row>
    <row r="404" spans="1:6" x14ac:dyDescent="0.25">
      <c r="A404" s="120">
        <v>229.8</v>
      </c>
      <c r="B404" s="120">
        <v>-0.312</v>
      </c>
      <c r="C404" s="120">
        <v>-0.28000000000000003</v>
      </c>
      <c r="D404" s="120">
        <v>-3.6999999999999998E-2</v>
      </c>
      <c r="E404" s="120">
        <v>-0.183</v>
      </c>
      <c r="F404" s="120">
        <v>-4.726</v>
      </c>
    </row>
    <row r="405" spans="1:6" x14ac:dyDescent="0.25">
      <c r="A405" s="120">
        <v>230</v>
      </c>
      <c r="B405" s="120">
        <v>-0.30299999999999999</v>
      </c>
      <c r="C405" s="120">
        <v>-0.28100000000000003</v>
      </c>
      <c r="D405" s="120">
        <v>-3.4000000000000002E-2</v>
      </c>
      <c r="E405" s="120">
        <v>-0.184</v>
      </c>
      <c r="F405" s="120">
        <v>-4.726</v>
      </c>
    </row>
    <row r="406" spans="1:6" x14ac:dyDescent="0.25">
      <c r="A406" s="120">
        <v>230.2</v>
      </c>
      <c r="B406" s="120">
        <v>-0.29099999999999998</v>
      </c>
      <c r="C406" s="120">
        <v>-0.28100000000000003</v>
      </c>
      <c r="D406" s="120">
        <v>-3.1E-2</v>
      </c>
      <c r="E406" s="120">
        <v>-0.184</v>
      </c>
      <c r="F406" s="120">
        <v>-4.7210000000000001</v>
      </c>
    </row>
    <row r="407" spans="1:6" x14ac:dyDescent="0.25">
      <c r="A407" s="120">
        <v>230.4</v>
      </c>
      <c r="B407" s="120">
        <v>-0.28100000000000003</v>
      </c>
      <c r="C407" s="120">
        <v>-0.28299999999999997</v>
      </c>
      <c r="D407" s="120">
        <v>-2.9000000000000001E-2</v>
      </c>
      <c r="E407" s="120">
        <v>-0.18099999999999999</v>
      </c>
      <c r="F407" s="120">
        <v>-4.7169999999999996</v>
      </c>
    </row>
    <row r="408" spans="1:6" x14ac:dyDescent="0.25">
      <c r="A408" s="120">
        <v>230.6</v>
      </c>
      <c r="B408" s="120">
        <v>-0.26900000000000002</v>
      </c>
      <c r="C408" s="120">
        <v>-0.28999999999999998</v>
      </c>
      <c r="D408" s="120">
        <v>-2.5000000000000001E-2</v>
      </c>
      <c r="E408" s="120">
        <v>-0.17599999999999999</v>
      </c>
      <c r="F408" s="120">
        <v>-4.7110000000000003</v>
      </c>
    </row>
    <row r="409" spans="1:6" x14ac:dyDescent="0.25">
      <c r="A409" s="120">
        <v>230.8</v>
      </c>
      <c r="B409" s="120">
        <v>-0.25600000000000001</v>
      </c>
      <c r="C409" s="120">
        <v>-0.29499999999999998</v>
      </c>
      <c r="D409" s="120">
        <v>-0.02</v>
      </c>
      <c r="E409" s="120">
        <v>-0.17</v>
      </c>
      <c r="F409" s="120">
        <v>-4.7030000000000003</v>
      </c>
    </row>
    <row r="410" spans="1:6" x14ac:dyDescent="0.25">
      <c r="A410" s="120">
        <v>231</v>
      </c>
      <c r="B410" s="120">
        <v>-0.248</v>
      </c>
      <c r="C410" s="120">
        <v>-0.29599999999999999</v>
      </c>
      <c r="D410" s="120">
        <v>-1.4999999999999999E-2</v>
      </c>
      <c r="E410" s="120">
        <v>-0.16400000000000001</v>
      </c>
      <c r="F410" s="120">
        <v>-4.6980000000000004</v>
      </c>
    </row>
    <row r="411" spans="1:6" x14ac:dyDescent="0.25">
      <c r="A411" s="120">
        <v>231.2</v>
      </c>
      <c r="B411" s="120">
        <v>-0.24399999999999999</v>
      </c>
      <c r="C411" s="120">
        <v>-0.29899999999999999</v>
      </c>
      <c r="D411" s="120">
        <v>-1.0999999999999999E-2</v>
      </c>
      <c r="E411" s="120">
        <v>-0.159</v>
      </c>
      <c r="F411" s="120">
        <v>-4.7</v>
      </c>
    </row>
    <row r="412" spans="1:6" x14ac:dyDescent="0.25">
      <c r="A412" s="120">
        <v>231.4</v>
      </c>
      <c r="B412" s="120">
        <v>-0.23799999999999999</v>
      </c>
      <c r="C412" s="120">
        <v>-0.29499999999999998</v>
      </c>
      <c r="D412" s="120">
        <v>-8.0000000000000002E-3</v>
      </c>
      <c r="E412" s="120">
        <v>-0.157</v>
      </c>
      <c r="F412" s="120">
        <v>-4.702</v>
      </c>
    </row>
    <row r="413" spans="1:6" x14ac:dyDescent="0.25">
      <c r="A413" s="120">
        <v>231.6</v>
      </c>
      <c r="B413" s="120">
        <v>-0.23300000000000001</v>
      </c>
      <c r="C413" s="120">
        <v>-0.28299999999999997</v>
      </c>
      <c r="D413" s="120">
        <v>-8.0000000000000002E-3</v>
      </c>
      <c r="E413" s="120">
        <v>-0.159</v>
      </c>
      <c r="F413" s="120">
        <v>-4.7060000000000004</v>
      </c>
    </row>
    <row r="414" spans="1:6" x14ac:dyDescent="0.25">
      <c r="A414" s="120">
        <v>231.8</v>
      </c>
      <c r="B414" s="120">
        <v>-0.23400000000000001</v>
      </c>
      <c r="C414" s="120">
        <v>-0.27500000000000002</v>
      </c>
      <c r="D414" s="120">
        <v>-1.0999999999999999E-2</v>
      </c>
      <c r="E414" s="120">
        <v>-0.16300000000000001</v>
      </c>
      <c r="F414" s="120">
        <v>-4.7130000000000001</v>
      </c>
    </row>
    <row r="415" spans="1:6" x14ac:dyDescent="0.25">
      <c r="A415" s="120">
        <v>232</v>
      </c>
      <c r="B415" s="120">
        <v>-0.23300000000000001</v>
      </c>
      <c r="C415" s="120">
        <v>-0.26400000000000001</v>
      </c>
      <c r="D415" s="120">
        <v>-1.4999999999999999E-2</v>
      </c>
      <c r="E415" s="120">
        <v>-0.16700000000000001</v>
      </c>
      <c r="F415" s="120">
        <v>-4.718</v>
      </c>
    </row>
    <row r="416" spans="1:6" x14ac:dyDescent="0.25">
      <c r="A416" s="120">
        <v>232.2</v>
      </c>
      <c r="B416" s="120">
        <v>-0.23699999999999999</v>
      </c>
      <c r="C416" s="120">
        <v>-0.255</v>
      </c>
      <c r="D416" s="120">
        <v>-1.7999999999999999E-2</v>
      </c>
      <c r="E416" s="120">
        <v>-0.17199999999999999</v>
      </c>
      <c r="F416" s="120">
        <v>-4.72</v>
      </c>
    </row>
    <row r="417" spans="1:6" x14ac:dyDescent="0.25">
      <c r="A417" s="120">
        <v>232.4</v>
      </c>
      <c r="B417" s="120">
        <v>-0.246</v>
      </c>
      <c r="C417" s="120">
        <v>-0.251</v>
      </c>
      <c r="D417" s="120">
        <v>-2.1000000000000001E-2</v>
      </c>
      <c r="E417" s="120">
        <v>-0.17599999999999999</v>
      </c>
      <c r="F417" s="120">
        <v>-4.7220000000000004</v>
      </c>
    </row>
    <row r="418" spans="1:6" x14ac:dyDescent="0.25">
      <c r="A418" s="120">
        <v>232.6</v>
      </c>
      <c r="B418" s="120">
        <v>-0.25700000000000001</v>
      </c>
      <c r="C418" s="120">
        <v>-0.254</v>
      </c>
      <c r="D418" s="120">
        <v>-2.1999999999999999E-2</v>
      </c>
      <c r="E418" s="120">
        <v>-0.17799999999999999</v>
      </c>
      <c r="F418" s="120">
        <v>-4.7229999999999999</v>
      </c>
    </row>
    <row r="419" spans="1:6" x14ac:dyDescent="0.25">
      <c r="A419" s="120">
        <v>232.8</v>
      </c>
      <c r="B419" s="120">
        <v>-0.27200000000000002</v>
      </c>
      <c r="C419" s="120">
        <v>-0.25600000000000001</v>
      </c>
      <c r="D419" s="120">
        <v>-2.3E-2</v>
      </c>
      <c r="E419" s="120">
        <v>-0.18</v>
      </c>
      <c r="F419" s="120">
        <v>-4.72</v>
      </c>
    </row>
    <row r="420" spans="1:6" x14ac:dyDescent="0.25">
      <c r="A420" s="120">
        <v>233</v>
      </c>
      <c r="B420" s="120">
        <v>-0.28699999999999998</v>
      </c>
      <c r="C420" s="120">
        <v>-0.26200000000000001</v>
      </c>
      <c r="D420" s="120">
        <v>-2.4E-2</v>
      </c>
      <c r="E420" s="120">
        <v>-0.183</v>
      </c>
      <c r="F420" s="120">
        <v>-4.72</v>
      </c>
    </row>
    <row r="421" spans="1:6" x14ac:dyDescent="0.25">
      <c r="A421" s="120">
        <v>233.2</v>
      </c>
      <c r="B421" s="120">
        <v>-0.29899999999999999</v>
      </c>
      <c r="C421" s="120">
        <v>-0.26800000000000002</v>
      </c>
      <c r="D421" s="120">
        <v>-2.5999999999999999E-2</v>
      </c>
      <c r="E421" s="120">
        <v>-0.187</v>
      </c>
      <c r="F421" s="120">
        <v>-4.7240000000000002</v>
      </c>
    </row>
    <row r="422" spans="1:6" x14ac:dyDescent="0.25">
      <c r="A422" s="120">
        <v>233.4</v>
      </c>
      <c r="B422" s="120">
        <v>-0.311</v>
      </c>
      <c r="C422" s="120">
        <v>-0.26800000000000002</v>
      </c>
      <c r="D422" s="120">
        <v>-2.9000000000000001E-2</v>
      </c>
      <c r="E422" s="120">
        <v>-0.192</v>
      </c>
      <c r="F422" s="120">
        <v>-4.7290000000000001</v>
      </c>
    </row>
    <row r="423" spans="1:6" x14ac:dyDescent="0.25">
      <c r="A423" s="120">
        <v>233.6</v>
      </c>
      <c r="B423" s="120">
        <v>-0.31900000000000001</v>
      </c>
      <c r="C423" s="120">
        <v>-0.26200000000000001</v>
      </c>
      <c r="D423" s="120">
        <v>-3.1E-2</v>
      </c>
      <c r="E423" s="120">
        <v>-0.19700000000000001</v>
      </c>
      <c r="F423" s="120">
        <v>-4.7359999999999998</v>
      </c>
    </row>
    <row r="424" spans="1:6" x14ac:dyDescent="0.25">
      <c r="A424" s="120">
        <v>233.8</v>
      </c>
      <c r="B424" s="120">
        <v>-0.32100000000000001</v>
      </c>
      <c r="C424" s="120">
        <v>-0.25600000000000001</v>
      </c>
      <c r="D424" s="120">
        <v>-3.3000000000000002E-2</v>
      </c>
      <c r="E424" s="120">
        <v>-0.20100000000000001</v>
      </c>
      <c r="F424" s="120">
        <v>-4.7469999999999999</v>
      </c>
    </row>
    <row r="425" spans="1:6" x14ac:dyDescent="0.25">
      <c r="A425" s="120">
        <v>234</v>
      </c>
      <c r="B425" s="120">
        <v>-0.32200000000000001</v>
      </c>
      <c r="C425" s="120">
        <v>-0.252</v>
      </c>
      <c r="D425" s="120">
        <v>-3.2000000000000001E-2</v>
      </c>
      <c r="E425" s="120">
        <v>-0.20399999999999999</v>
      </c>
      <c r="F425" s="120">
        <v>-4.7549999999999999</v>
      </c>
    </row>
    <row r="426" spans="1:6" x14ac:dyDescent="0.25">
      <c r="A426" s="120">
        <v>234.2</v>
      </c>
      <c r="B426" s="120">
        <v>-0.32300000000000001</v>
      </c>
      <c r="C426" s="120">
        <v>-0.251</v>
      </c>
      <c r="D426" s="120">
        <v>-0.03</v>
      </c>
      <c r="E426" s="120">
        <v>-0.20699999999999999</v>
      </c>
      <c r="F426" s="120">
        <v>-4.758</v>
      </c>
    </row>
    <row r="427" spans="1:6" x14ac:dyDescent="0.25">
      <c r="A427" s="120">
        <v>234.4</v>
      </c>
      <c r="B427" s="120">
        <v>-0.32300000000000001</v>
      </c>
      <c r="C427" s="120">
        <v>-0.25700000000000001</v>
      </c>
      <c r="D427" s="120">
        <v>-2.7E-2</v>
      </c>
      <c r="E427" s="120">
        <v>-0.20699999999999999</v>
      </c>
      <c r="F427" s="120">
        <v>-4.7629999999999999</v>
      </c>
    </row>
    <row r="428" spans="1:6" x14ac:dyDescent="0.25">
      <c r="A428" s="120">
        <v>234.6</v>
      </c>
      <c r="B428" s="120">
        <v>-0.32</v>
      </c>
      <c r="C428" s="120">
        <v>-0.27200000000000002</v>
      </c>
      <c r="D428" s="120">
        <v>-2.4E-2</v>
      </c>
      <c r="E428" s="120">
        <v>-0.20599999999999999</v>
      </c>
      <c r="F428" s="120">
        <v>-4.7670000000000003</v>
      </c>
    </row>
    <row r="429" spans="1:6" x14ac:dyDescent="0.25">
      <c r="A429" s="120">
        <v>234.8</v>
      </c>
      <c r="B429" s="120">
        <v>-0.317</v>
      </c>
      <c r="C429" s="120">
        <v>-0.28599999999999998</v>
      </c>
      <c r="D429" s="120">
        <v>-2.1000000000000001E-2</v>
      </c>
      <c r="E429" s="120">
        <v>-0.20499999999999999</v>
      </c>
      <c r="F429" s="120">
        <v>-4.7649999999999997</v>
      </c>
    </row>
    <row r="430" spans="1:6" x14ac:dyDescent="0.25">
      <c r="A430" s="120">
        <v>235</v>
      </c>
      <c r="B430" s="120">
        <v>-0.315</v>
      </c>
      <c r="C430" s="120">
        <v>-0.29799999999999999</v>
      </c>
      <c r="D430" s="120">
        <v>-1.9E-2</v>
      </c>
      <c r="E430" s="120">
        <v>-0.20499999999999999</v>
      </c>
      <c r="F430" s="120">
        <v>-4.7649999999999997</v>
      </c>
    </row>
    <row r="431" spans="1:6" x14ac:dyDescent="0.25">
      <c r="A431" s="120">
        <v>235.2</v>
      </c>
      <c r="B431" s="120">
        <v>-0.311</v>
      </c>
      <c r="C431" s="120">
        <v>-0.309</v>
      </c>
      <c r="D431" s="120">
        <v>-1.7999999999999999E-2</v>
      </c>
      <c r="E431" s="120">
        <v>-0.20499999999999999</v>
      </c>
      <c r="F431" s="120">
        <v>-4.7699999999999996</v>
      </c>
    </row>
    <row r="432" spans="1:6" x14ac:dyDescent="0.25">
      <c r="A432" s="120">
        <v>235.4</v>
      </c>
      <c r="B432" s="120">
        <v>-0.30499999999999999</v>
      </c>
      <c r="C432" s="120">
        <v>-0.314</v>
      </c>
      <c r="D432" s="120">
        <v>-1.4E-2</v>
      </c>
      <c r="E432" s="120">
        <v>-0.20699999999999999</v>
      </c>
      <c r="F432" s="120">
        <v>-4.7699999999999996</v>
      </c>
    </row>
    <row r="433" spans="1:6" x14ac:dyDescent="0.25">
      <c r="A433" s="120">
        <v>235.6</v>
      </c>
      <c r="B433" s="120">
        <v>-0.30199999999999999</v>
      </c>
      <c r="C433" s="120">
        <v>-0.311</v>
      </c>
      <c r="D433" s="120">
        <v>-0.01</v>
      </c>
      <c r="E433" s="120">
        <v>-0.21299999999999999</v>
      </c>
      <c r="F433" s="120">
        <v>-4.7699999999999996</v>
      </c>
    </row>
    <row r="434" spans="1:6" x14ac:dyDescent="0.25">
      <c r="A434" s="120">
        <v>235.8</v>
      </c>
      <c r="B434" s="120">
        <v>-0.3</v>
      </c>
      <c r="C434" s="120">
        <v>-0.308</v>
      </c>
      <c r="D434" s="120">
        <v>-5.0000000000000001E-3</v>
      </c>
      <c r="E434" s="120">
        <v>-0.217</v>
      </c>
      <c r="F434" s="120">
        <v>-4.7729999999999997</v>
      </c>
    </row>
    <row r="435" spans="1:6" x14ac:dyDescent="0.25">
      <c r="A435" s="120">
        <v>236</v>
      </c>
      <c r="B435" s="120">
        <v>-0.29799999999999999</v>
      </c>
      <c r="C435" s="120">
        <v>-0.30399999999999999</v>
      </c>
      <c r="D435" s="120">
        <v>0</v>
      </c>
      <c r="E435" s="120">
        <v>-0.22</v>
      </c>
      <c r="F435" s="120">
        <v>-4.7709999999999999</v>
      </c>
    </row>
    <row r="436" spans="1:6" x14ac:dyDescent="0.25">
      <c r="A436" s="120">
        <v>236.2</v>
      </c>
      <c r="B436" s="120">
        <v>-0.29699999999999999</v>
      </c>
      <c r="C436" s="120">
        <v>-0.3</v>
      </c>
      <c r="D436" s="120">
        <v>5.0000000000000001E-3</v>
      </c>
      <c r="E436" s="120">
        <v>-0.221</v>
      </c>
      <c r="F436" s="120">
        <v>-4.766</v>
      </c>
    </row>
    <row r="437" spans="1:6" x14ac:dyDescent="0.25">
      <c r="A437" s="120">
        <v>236.4</v>
      </c>
      <c r="B437" s="120">
        <v>-0.29799999999999999</v>
      </c>
      <c r="C437" s="120">
        <v>-0.29599999999999999</v>
      </c>
      <c r="D437" s="120">
        <v>7.0000000000000001E-3</v>
      </c>
      <c r="E437" s="120">
        <v>-0.22</v>
      </c>
      <c r="F437" s="120">
        <v>-4.7640000000000002</v>
      </c>
    </row>
    <row r="438" spans="1:6" x14ac:dyDescent="0.25">
      <c r="A438" s="120">
        <v>236.6</v>
      </c>
      <c r="B438" s="120">
        <v>-0.29799999999999999</v>
      </c>
      <c r="C438" s="120">
        <v>-0.29199999999999998</v>
      </c>
      <c r="D438" s="120">
        <v>7.0000000000000001E-3</v>
      </c>
      <c r="E438" s="120">
        <v>-0.217</v>
      </c>
      <c r="F438" s="120">
        <v>-4.7569999999999997</v>
      </c>
    </row>
    <row r="439" spans="1:6" x14ac:dyDescent="0.25">
      <c r="A439" s="120">
        <v>236.8</v>
      </c>
      <c r="B439" s="120">
        <v>-0.30099999999999999</v>
      </c>
      <c r="C439" s="120">
        <v>-0.28499999999999998</v>
      </c>
      <c r="D439" s="120">
        <v>5.0000000000000001E-3</v>
      </c>
      <c r="E439" s="120">
        <v>-0.215</v>
      </c>
      <c r="F439" s="120">
        <v>-4.7519999999999998</v>
      </c>
    </row>
    <row r="440" spans="1:6" x14ac:dyDescent="0.25">
      <c r="A440" s="120">
        <v>237</v>
      </c>
      <c r="B440" s="120">
        <v>-0.30299999999999999</v>
      </c>
      <c r="C440" s="120">
        <v>-0.27700000000000002</v>
      </c>
      <c r="D440" s="120">
        <v>1E-3</v>
      </c>
      <c r="E440" s="120">
        <v>-0.214</v>
      </c>
      <c r="F440" s="120">
        <v>-4.7519999999999998</v>
      </c>
    </row>
    <row r="441" spans="1:6" x14ac:dyDescent="0.25">
      <c r="A441" s="120">
        <v>237.2</v>
      </c>
      <c r="B441" s="120">
        <v>-0.307</v>
      </c>
      <c r="C441" s="120">
        <v>-0.26300000000000001</v>
      </c>
      <c r="D441" s="120">
        <v>-4.0000000000000001E-3</v>
      </c>
      <c r="E441" s="120">
        <v>-0.21099999999999999</v>
      </c>
      <c r="F441" s="120">
        <v>-4.7530000000000001</v>
      </c>
    </row>
    <row r="442" spans="1:6" x14ac:dyDescent="0.25">
      <c r="A442" s="120">
        <v>237.4</v>
      </c>
      <c r="B442" s="120">
        <v>-0.312</v>
      </c>
      <c r="C442" s="120">
        <v>-0.251</v>
      </c>
      <c r="D442" s="120">
        <v>-7.0000000000000001E-3</v>
      </c>
      <c r="E442" s="120">
        <v>-0.20899999999999999</v>
      </c>
      <c r="F442" s="120">
        <v>-4.7530000000000001</v>
      </c>
    </row>
    <row r="443" spans="1:6" x14ac:dyDescent="0.25">
      <c r="A443" s="120">
        <v>237.6</v>
      </c>
      <c r="B443" s="120">
        <v>-0.316</v>
      </c>
      <c r="C443" s="120">
        <v>-0.24099999999999999</v>
      </c>
      <c r="D443" s="120">
        <v>-8.9999999999999993E-3</v>
      </c>
      <c r="E443" s="120">
        <v>-0.20499999999999999</v>
      </c>
      <c r="F443" s="120">
        <v>-4.7610000000000001</v>
      </c>
    </row>
    <row r="444" spans="1:6" x14ac:dyDescent="0.25">
      <c r="A444" s="120">
        <v>237.8</v>
      </c>
      <c r="B444" s="120">
        <v>-0.32</v>
      </c>
      <c r="C444" s="120">
        <v>-0.23699999999999999</v>
      </c>
      <c r="D444" s="120">
        <v>-0.01</v>
      </c>
      <c r="E444" s="120">
        <v>-0.19900000000000001</v>
      </c>
      <c r="F444" s="120">
        <v>-4.7670000000000003</v>
      </c>
    </row>
    <row r="445" spans="1:6" x14ac:dyDescent="0.25">
      <c r="A445" s="120">
        <v>238</v>
      </c>
      <c r="B445" s="120">
        <v>-0.32700000000000001</v>
      </c>
      <c r="C445" s="120">
        <v>-0.23799999999999999</v>
      </c>
      <c r="D445" s="120">
        <v>-1.0999999999999999E-2</v>
      </c>
      <c r="E445" s="120">
        <v>-0.193</v>
      </c>
      <c r="F445" s="120">
        <v>-4.7699999999999996</v>
      </c>
    </row>
    <row r="446" spans="1:6" x14ac:dyDescent="0.25">
      <c r="A446" s="120">
        <v>238.2</v>
      </c>
      <c r="B446" s="120">
        <v>-0.33100000000000002</v>
      </c>
      <c r="C446" s="120">
        <v>-0.245</v>
      </c>
      <c r="D446" s="120">
        <v>-1.2999999999999999E-2</v>
      </c>
      <c r="E446" s="120">
        <v>-0.187</v>
      </c>
      <c r="F446" s="120">
        <v>-4.774</v>
      </c>
    </row>
    <row r="447" spans="1:6" x14ac:dyDescent="0.25">
      <c r="A447" s="120">
        <v>238.4</v>
      </c>
      <c r="B447" s="120">
        <v>-0.33300000000000002</v>
      </c>
      <c r="C447" s="120">
        <v>-0.253</v>
      </c>
      <c r="D447" s="120">
        <v>-1.4999999999999999E-2</v>
      </c>
      <c r="E447" s="120">
        <v>-0.182</v>
      </c>
      <c r="F447" s="120">
        <v>-4.7779999999999996</v>
      </c>
    </row>
    <row r="448" spans="1:6" x14ac:dyDescent="0.25">
      <c r="A448" s="120">
        <v>238.6</v>
      </c>
      <c r="B448" s="120">
        <v>-0.33100000000000002</v>
      </c>
      <c r="C448" s="120">
        <v>-0.26700000000000002</v>
      </c>
      <c r="D448" s="120">
        <v>-1.7000000000000001E-2</v>
      </c>
      <c r="E448" s="120">
        <v>-0.17799999999999999</v>
      </c>
      <c r="F448" s="120">
        <v>-4.7779999999999996</v>
      </c>
    </row>
    <row r="449" spans="1:6" x14ac:dyDescent="0.25">
      <c r="A449" s="120">
        <v>238.8</v>
      </c>
      <c r="B449" s="120">
        <v>-0.32400000000000001</v>
      </c>
      <c r="C449" s="120">
        <v>-0.27500000000000002</v>
      </c>
      <c r="D449" s="120">
        <v>-1.9E-2</v>
      </c>
      <c r="E449" s="120">
        <v>-0.17599999999999999</v>
      </c>
      <c r="F449" s="120">
        <v>-4.7789999999999999</v>
      </c>
    </row>
    <row r="450" spans="1:6" x14ac:dyDescent="0.25">
      <c r="A450" s="120">
        <v>239</v>
      </c>
      <c r="B450" s="120">
        <v>-0.312</v>
      </c>
      <c r="C450" s="120">
        <v>-0.28100000000000003</v>
      </c>
      <c r="D450" s="120">
        <v>-1.9E-2</v>
      </c>
      <c r="E450" s="120">
        <v>-0.17499999999999999</v>
      </c>
      <c r="F450" s="120">
        <v>-4.7830000000000004</v>
      </c>
    </row>
    <row r="451" spans="1:6" x14ac:dyDescent="0.25">
      <c r="A451" s="120">
        <v>239.2</v>
      </c>
      <c r="B451" s="120">
        <v>-0.29799999999999999</v>
      </c>
      <c r="C451" s="120">
        <v>-0.28399999999999997</v>
      </c>
      <c r="D451" s="120">
        <v>-1.6E-2</v>
      </c>
      <c r="E451" s="120">
        <v>-0.17599999999999999</v>
      </c>
      <c r="F451" s="120">
        <v>-4.7859999999999996</v>
      </c>
    </row>
    <row r="452" spans="1:6" x14ac:dyDescent="0.25">
      <c r="A452" s="120">
        <v>239.4</v>
      </c>
      <c r="B452" s="120">
        <v>-0.28000000000000003</v>
      </c>
      <c r="C452" s="120">
        <v>-0.28799999999999998</v>
      </c>
      <c r="D452" s="120">
        <v>-1.0999999999999999E-2</v>
      </c>
      <c r="E452" s="120">
        <v>-0.17799999999999999</v>
      </c>
      <c r="F452" s="120">
        <v>-4.7859999999999996</v>
      </c>
    </row>
    <row r="453" spans="1:6" x14ac:dyDescent="0.25">
      <c r="A453" s="120">
        <v>239.6</v>
      </c>
      <c r="B453" s="120">
        <v>-0.26800000000000002</v>
      </c>
      <c r="C453" s="120">
        <v>-0.29199999999999998</v>
      </c>
      <c r="D453" s="120">
        <v>-7.0000000000000001E-3</v>
      </c>
      <c r="E453" s="120">
        <v>-0.182</v>
      </c>
      <c r="F453" s="120">
        <v>-4.7880000000000003</v>
      </c>
    </row>
    <row r="454" spans="1:6" x14ac:dyDescent="0.25">
      <c r="A454" s="120">
        <v>239.8</v>
      </c>
      <c r="B454" s="120">
        <v>-0.254</v>
      </c>
      <c r="C454" s="120">
        <v>-0.29799999999999999</v>
      </c>
      <c r="D454" s="120">
        <v>-3.0000000000000001E-3</v>
      </c>
      <c r="E454" s="120">
        <v>-0.185</v>
      </c>
      <c r="F454" s="120">
        <v>-4.7869999999999999</v>
      </c>
    </row>
    <row r="455" spans="1:6" x14ac:dyDescent="0.25">
      <c r="A455" s="120">
        <v>240</v>
      </c>
      <c r="B455" s="120">
        <v>-0.247</v>
      </c>
      <c r="C455" s="120">
        <v>-0.30299999999999999</v>
      </c>
      <c r="D455" s="120">
        <v>-2E-3</v>
      </c>
      <c r="E455" s="120">
        <v>-0.189</v>
      </c>
      <c r="F455" s="120">
        <v>-4.7839999999999998</v>
      </c>
    </row>
    <row r="456" spans="1:6" x14ac:dyDescent="0.25">
      <c r="A456" s="120">
        <v>240.2</v>
      </c>
      <c r="B456" s="120">
        <v>-0.24</v>
      </c>
      <c r="C456" s="120">
        <v>-0.30399999999999999</v>
      </c>
      <c r="D456" s="120">
        <v>-3.0000000000000001E-3</v>
      </c>
      <c r="E456" s="120">
        <v>-0.193</v>
      </c>
      <c r="F456" s="120">
        <v>-4.7830000000000004</v>
      </c>
    </row>
    <row r="457" spans="1:6" x14ac:dyDescent="0.25">
      <c r="A457" s="120">
        <v>240.4</v>
      </c>
      <c r="B457" s="120">
        <v>-0.23699999999999999</v>
      </c>
      <c r="C457" s="120">
        <v>-0.30199999999999999</v>
      </c>
      <c r="D457" s="120">
        <v>-7.0000000000000001E-3</v>
      </c>
      <c r="E457" s="120">
        <v>-0.19700000000000001</v>
      </c>
      <c r="F457" s="120">
        <v>-4.7830000000000004</v>
      </c>
    </row>
    <row r="458" spans="1:6" x14ac:dyDescent="0.25">
      <c r="A458" s="120">
        <v>240.6</v>
      </c>
      <c r="B458" s="120">
        <v>-0.23400000000000001</v>
      </c>
      <c r="C458" s="120">
        <v>-0.29399999999999998</v>
      </c>
      <c r="D458" s="120">
        <v>-8.9999999999999993E-3</v>
      </c>
      <c r="E458" s="120">
        <v>-0.20399999999999999</v>
      </c>
      <c r="F458" s="120">
        <v>-4.7779999999999996</v>
      </c>
    </row>
    <row r="459" spans="1:6" x14ac:dyDescent="0.25">
      <c r="A459" s="120">
        <v>240.8</v>
      </c>
      <c r="B459" s="120">
        <v>-0.23699999999999999</v>
      </c>
      <c r="C459" s="120">
        <v>-0.28799999999999998</v>
      </c>
      <c r="D459" s="120">
        <v>-0.01</v>
      </c>
      <c r="E459" s="120">
        <v>-0.21</v>
      </c>
      <c r="F459" s="120">
        <v>-4.7789999999999999</v>
      </c>
    </row>
    <row r="460" spans="1:6" x14ac:dyDescent="0.25">
      <c r="A460" s="120">
        <v>241</v>
      </c>
      <c r="B460" s="120">
        <v>-0.23799999999999999</v>
      </c>
      <c r="C460" s="120">
        <v>-0.28100000000000003</v>
      </c>
      <c r="D460" s="120">
        <v>-0.01</v>
      </c>
      <c r="E460" s="120">
        <v>-0.214</v>
      </c>
      <c r="F460" s="120">
        <v>-4.7789999999999999</v>
      </c>
    </row>
    <row r="461" spans="1:6" x14ac:dyDescent="0.25">
      <c r="A461" s="120">
        <v>241.2</v>
      </c>
      <c r="B461" s="120">
        <v>-0.245</v>
      </c>
      <c r="C461" s="120">
        <v>-0.27700000000000002</v>
      </c>
      <c r="D461" s="120">
        <v>-7.0000000000000001E-3</v>
      </c>
      <c r="E461" s="120">
        <v>-0.216</v>
      </c>
      <c r="F461" s="120">
        <v>-4.7770000000000001</v>
      </c>
    </row>
    <row r="462" spans="1:6" x14ac:dyDescent="0.25">
      <c r="A462" s="120">
        <v>241.4</v>
      </c>
      <c r="B462" s="120">
        <v>-0.254</v>
      </c>
      <c r="C462" s="120">
        <v>-0.27300000000000002</v>
      </c>
      <c r="D462" s="120">
        <v>-3.0000000000000001E-3</v>
      </c>
      <c r="E462" s="120">
        <v>-0.216</v>
      </c>
      <c r="F462" s="120">
        <v>-4.7779999999999996</v>
      </c>
    </row>
    <row r="463" spans="1:6" x14ac:dyDescent="0.25">
      <c r="A463" s="120">
        <v>241.6</v>
      </c>
      <c r="B463" s="120">
        <v>-0.26300000000000001</v>
      </c>
      <c r="C463" s="120">
        <v>-0.26700000000000002</v>
      </c>
      <c r="D463" s="120">
        <v>1E-3</v>
      </c>
      <c r="E463" s="120">
        <v>-0.21299999999999999</v>
      </c>
      <c r="F463" s="120">
        <v>-4.782</v>
      </c>
    </row>
    <row r="464" spans="1:6" x14ac:dyDescent="0.25">
      <c r="A464" s="120">
        <v>241.8</v>
      </c>
      <c r="B464" s="120">
        <v>-0.27400000000000002</v>
      </c>
      <c r="C464" s="120">
        <v>-0.25900000000000001</v>
      </c>
      <c r="D464" s="120">
        <v>4.0000000000000001E-3</v>
      </c>
      <c r="E464" s="120">
        <v>-0.21</v>
      </c>
      <c r="F464" s="120">
        <v>-4.78</v>
      </c>
    </row>
    <row r="465" spans="1:6" x14ac:dyDescent="0.25">
      <c r="A465" s="120">
        <v>242</v>
      </c>
      <c r="B465" s="120">
        <v>-0.28799999999999998</v>
      </c>
      <c r="C465" s="120">
        <v>-0.25</v>
      </c>
      <c r="D465" s="120">
        <v>6.0000000000000001E-3</v>
      </c>
      <c r="E465" s="120">
        <v>-0.20899999999999999</v>
      </c>
      <c r="F465" s="120">
        <v>-4.78</v>
      </c>
    </row>
    <row r="466" spans="1:6" x14ac:dyDescent="0.25">
      <c r="A466" s="120">
        <v>242.2</v>
      </c>
      <c r="B466" s="120">
        <v>-0.29499999999999998</v>
      </c>
      <c r="C466" s="120">
        <v>-0.24099999999999999</v>
      </c>
      <c r="D466" s="120">
        <v>8.9999999999999993E-3</v>
      </c>
      <c r="E466" s="120">
        <v>-0.20699999999999999</v>
      </c>
      <c r="F466" s="120">
        <v>-4.7839999999999998</v>
      </c>
    </row>
    <row r="467" spans="1:6" x14ac:dyDescent="0.25">
      <c r="A467" s="120">
        <v>242.4</v>
      </c>
      <c r="B467" s="120">
        <v>-0.30199999999999999</v>
      </c>
      <c r="C467" s="120">
        <v>-0.23599999999999999</v>
      </c>
      <c r="D467" s="120">
        <v>1.0999999999999999E-2</v>
      </c>
      <c r="E467" s="120">
        <v>-0.20399999999999999</v>
      </c>
      <c r="F467" s="120">
        <v>-4.7889999999999997</v>
      </c>
    </row>
    <row r="468" spans="1:6" x14ac:dyDescent="0.25">
      <c r="A468" s="120">
        <v>242.6</v>
      </c>
      <c r="B468" s="120">
        <v>-0.30599999999999999</v>
      </c>
      <c r="C468" s="120">
        <v>-0.23899999999999999</v>
      </c>
      <c r="D468" s="120">
        <v>1.4E-2</v>
      </c>
      <c r="E468" s="120">
        <v>-0.2</v>
      </c>
      <c r="F468" s="120">
        <v>-4.7960000000000003</v>
      </c>
    </row>
    <row r="469" spans="1:6" x14ac:dyDescent="0.25">
      <c r="A469" s="120">
        <v>242.8</v>
      </c>
      <c r="B469" s="120">
        <v>-0.307</v>
      </c>
      <c r="C469" s="120">
        <v>-0.24299999999999999</v>
      </c>
      <c r="D469" s="120">
        <v>1.7000000000000001E-2</v>
      </c>
      <c r="E469" s="120">
        <v>-0.19600000000000001</v>
      </c>
      <c r="F469" s="120">
        <v>-4.8099999999999996</v>
      </c>
    </row>
    <row r="470" spans="1:6" x14ac:dyDescent="0.25">
      <c r="A470" s="120">
        <v>243</v>
      </c>
      <c r="B470" s="120">
        <v>-0.30299999999999999</v>
      </c>
      <c r="C470" s="120">
        <v>-0.252</v>
      </c>
      <c r="D470" s="120">
        <v>0.02</v>
      </c>
      <c r="E470" s="120">
        <v>-0.191</v>
      </c>
      <c r="F470" s="120">
        <v>-4.8230000000000004</v>
      </c>
    </row>
    <row r="471" spans="1:6" x14ac:dyDescent="0.25">
      <c r="A471" s="120">
        <v>243.2</v>
      </c>
      <c r="B471" s="120">
        <v>-0.30199999999999999</v>
      </c>
      <c r="C471" s="120">
        <v>-0.26400000000000001</v>
      </c>
      <c r="D471" s="120">
        <v>2.1999999999999999E-2</v>
      </c>
      <c r="E471" s="120">
        <v>-0.188</v>
      </c>
      <c r="F471" s="120">
        <v>-4.8319999999999999</v>
      </c>
    </row>
    <row r="472" spans="1:6" x14ac:dyDescent="0.25">
      <c r="A472" s="120">
        <v>243.4</v>
      </c>
      <c r="B472" s="120">
        <v>-0.30199999999999999</v>
      </c>
      <c r="C472" s="120">
        <v>-0.27700000000000002</v>
      </c>
      <c r="D472" s="120">
        <v>2.1999999999999999E-2</v>
      </c>
      <c r="E472" s="120">
        <v>-0.186</v>
      </c>
      <c r="F472" s="120">
        <v>-4.8410000000000002</v>
      </c>
    </row>
    <row r="473" spans="1:6" x14ac:dyDescent="0.25">
      <c r="A473" s="120">
        <v>243.6</v>
      </c>
      <c r="B473" s="120">
        <v>-0.30199999999999999</v>
      </c>
      <c r="C473" s="120">
        <v>-0.28499999999999998</v>
      </c>
      <c r="D473" s="120">
        <v>0.02</v>
      </c>
      <c r="E473" s="120">
        <v>-0.185</v>
      </c>
      <c r="F473" s="120">
        <v>-4.8490000000000002</v>
      </c>
    </row>
    <row r="474" spans="1:6" x14ac:dyDescent="0.25">
      <c r="A474" s="120">
        <v>243.8</v>
      </c>
      <c r="B474" s="120">
        <v>-0.30099999999999999</v>
      </c>
      <c r="C474" s="120">
        <v>-0.28999999999999998</v>
      </c>
      <c r="D474" s="120">
        <v>1.6E-2</v>
      </c>
      <c r="E474" s="120">
        <v>-0.183</v>
      </c>
      <c r="F474" s="120">
        <v>-4.8490000000000002</v>
      </c>
    </row>
    <row r="475" spans="1:6" x14ac:dyDescent="0.25">
      <c r="A475" s="120">
        <v>244</v>
      </c>
      <c r="B475" s="120">
        <v>-0.30299999999999999</v>
      </c>
      <c r="C475" s="120">
        <v>-0.29099999999999998</v>
      </c>
      <c r="D475" s="120">
        <v>1.0999999999999999E-2</v>
      </c>
      <c r="E475" s="120">
        <v>-0.182</v>
      </c>
      <c r="F475" s="120">
        <v>-4.851</v>
      </c>
    </row>
    <row r="476" spans="1:6" x14ac:dyDescent="0.25">
      <c r="A476" s="120">
        <v>244.2</v>
      </c>
      <c r="B476" s="120">
        <v>-0.30199999999999999</v>
      </c>
      <c r="C476" s="120">
        <v>-0.29099999999999998</v>
      </c>
      <c r="D476" s="120">
        <v>6.0000000000000001E-3</v>
      </c>
      <c r="E476" s="120">
        <v>-0.18</v>
      </c>
      <c r="F476" s="120">
        <v>-4.8540000000000001</v>
      </c>
    </row>
    <row r="477" spans="1:6" x14ac:dyDescent="0.25">
      <c r="A477" s="120">
        <v>244.4</v>
      </c>
      <c r="B477" s="120">
        <v>-0.30099999999999999</v>
      </c>
      <c r="C477" s="120">
        <v>-0.29299999999999998</v>
      </c>
      <c r="D477" s="120">
        <v>2E-3</v>
      </c>
      <c r="E477" s="120">
        <v>-0.17899999999999999</v>
      </c>
      <c r="F477" s="120">
        <v>-4.851</v>
      </c>
    </row>
    <row r="478" spans="1:6" x14ac:dyDescent="0.25">
      <c r="A478" s="120">
        <v>244.6</v>
      </c>
      <c r="B478" s="120">
        <v>-0.30199999999999999</v>
      </c>
      <c r="C478" s="120">
        <v>-0.29899999999999999</v>
      </c>
      <c r="D478" s="120">
        <v>0</v>
      </c>
      <c r="E478" s="120">
        <v>-0.17899999999999999</v>
      </c>
      <c r="F478" s="120">
        <v>-4.8440000000000003</v>
      </c>
    </row>
    <row r="479" spans="1:6" x14ac:dyDescent="0.25">
      <c r="A479" s="120">
        <v>244.8</v>
      </c>
      <c r="B479" s="120">
        <v>-0.30399999999999999</v>
      </c>
      <c r="C479" s="120">
        <v>-0.307</v>
      </c>
      <c r="D479" s="120">
        <v>0</v>
      </c>
      <c r="E479" s="120">
        <v>-0.17799999999999999</v>
      </c>
      <c r="F479" s="120">
        <v>-4.8419999999999996</v>
      </c>
    </row>
    <row r="480" spans="1:6" x14ac:dyDescent="0.25">
      <c r="A480" s="120">
        <v>245</v>
      </c>
      <c r="B480" s="120">
        <v>-0.30599999999999999</v>
      </c>
      <c r="C480" s="120">
        <v>-0.315</v>
      </c>
      <c r="D480" s="120">
        <v>1E-3</v>
      </c>
      <c r="E480" s="120">
        <v>-0.17799999999999999</v>
      </c>
      <c r="F480" s="120">
        <v>-4.8330000000000002</v>
      </c>
    </row>
    <row r="481" spans="1:6" x14ac:dyDescent="0.25">
      <c r="A481" s="120">
        <v>245.2</v>
      </c>
      <c r="B481" s="120">
        <v>-0.31</v>
      </c>
      <c r="C481" s="120">
        <v>-0.317</v>
      </c>
      <c r="D481" s="120">
        <v>6.0000000000000001E-3</v>
      </c>
      <c r="E481" s="120">
        <v>-0.17899999999999999</v>
      </c>
      <c r="F481" s="120">
        <v>-4.8230000000000004</v>
      </c>
    </row>
    <row r="482" spans="1:6" x14ac:dyDescent="0.25">
      <c r="A482" s="120">
        <v>245.4</v>
      </c>
      <c r="B482" s="120">
        <v>-0.31</v>
      </c>
      <c r="C482" s="120">
        <v>-0.312</v>
      </c>
      <c r="D482" s="120">
        <v>1.2999999999999999E-2</v>
      </c>
      <c r="E482" s="120">
        <v>-0.18099999999999999</v>
      </c>
      <c r="F482" s="120">
        <v>-4.8159999999999998</v>
      </c>
    </row>
    <row r="483" spans="1:6" x14ac:dyDescent="0.25">
      <c r="A483" s="120">
        <v>245.6</v>
      </c>
      <c r="B483" s="120">
        <v>-0.31</v>
      </c>
      <c r="C483" s="120">
        <v>-0.30299999999999999</v>
      </c>
      <c r="D483" s="120">
        <v>0.02</v>
      </c>
      <c r="E483" s="120">
        <v>-0.185</v>
      </c>
      <c r="F483" s="120">
        <v>-4.8070000000000004</v>
      </c>
    </row>
    <row r="484" spans="1:6" x14ac:dyDescent="0.25">
      <c r="A484" s="120">
        <v>245.8</v>
      </c>
      <c r="B484" s="120">
        <v>-0.311</v>
      </c>
      <c r="C484" s="120">
        <v>-0.29499999999999998</v>
      </c>
      <c r="D484" s="120">
        <v>2.5999999999999999E-2</v>
      </c>
      <c r="E484" s="120">
        <v>-0.189</v>
      </c>
      <c r="F484" s="120">
        <v>-4.7969999999999997</v>
      </c>
    </row>
    <row r="485" spans="1:6" x14ac:dyDescent="0.25">
      <c r="A485" s="120">
        <v>246</v>
      </c>
      <c r="B485" s="120">
        <v>-0.312</v>
      </c>
      <c r="C485" s="120">
        <v>-0.28899999999999998</v>
      </c>
      <c r="D485" s="120">
        <v>3.3000000000000002E-2</v>
      </c>
      <c r="E485" s="120">
        <v>-0.191</v>
      </c>
      <c r="F485" s="120">
        <v>-4.7930000000000001</v>
      </c>
    </row>
    <row r="486" spans="1:6" x14ac:dyDescent="0.25">
      <c r="A486" s="120">
        <v>246.2</v>
      </c>
      <c r="B486" s="120">
        <v>-0.312</v>
      </c>
      <c r="C486" s="120">
        <v>-0.28899999999999998</v>
      </c>
      <c r="D486" s="120">
        <v>3.6999999999999998E-2</v>
      </c>
      <c r="E486" s="120">
        <v>-0.19</v>
      </c>
      <c r="F486" s="120">
        <v>-4.7930000000000001</v>
      </c>
    </row>
    <row r="487" spans="1:6" x14ac:dyDescent="0.25">
      <c r="A487" s="120">
        <v>246.4</v>
      </c>
      <c r="B487" s="120">
        <v>-0.316</v>
      </c>
      <c r="C487" s="120">
        <v>-0.29499999999999998</v>
      </c>
      <c r="D487" s="120">
        <v>3.9E-2</v>
      </c>
      <c r="E487" s="120">
        <v>-0.187</v>
      </c>
      <c r="F487" s="120">
        <v>-4.7930000000000001</v>
      </c>
    </row>
    <row r="488" spans="1:6" x14ac:dyDescent="0.25">
      <c r="A488" s="120">
        <v>246.6</v>
      </c>
      <c r="B488" s="120">
        <v>-0.317</v>
      </c>
      <c r="C488" s="120">
        <v>-0.30499999999999999</v>
      </c>
      <c r="D488" s="120">
        <v>3.9E-2</v>
      </c>
      <c r="E488" s="120">
        <v>-0.184</v>
      </c>
      <c r="F488" s="120">
        <v>-4.7969999999999997</v>
      </c>
    </row>
    <row r="489" spans="1:6" x14ac:dyDescent="0.25">
      <c r="A489" s="120">
        <v>246.8</v>
      </c>
      <c r="B489" s="120">
        <v>-0.314</v>
      </c>
      <c r="C489" s="120">
        <v>-0.315</v>
      </c>
      <c r="D489" s="120">
        <v>3.5999999999999997E-2</v>
      </c>
      <c r="E489" s="120">
        <v>-0.182</v>
      </c>
      <c r="F489" s="120">
        <v>-4.8049999999999997</v>
      </c>
    </row>
    <row r="490" spans="1:6" x14ac:dyDescent="0.25">
      <c r="A490" s="120">
        <v>247</v>
      </c>
      <c r="B490" s="120">
        <v>-0.30499999999999999</v>
      </c>
      <c r="C490" s="120">
        <v>-0.32400000000000001</v>
      </c>
      <c r="D490" s="120">
        <v>3.3000000000000002E-2</v>
      </c>
      <c r="E490" s="120">
        <v>-0.182</v>
      </c>
      <c r="F490" s="120">
        <v>-4.8079999999999998</v>
      </c>
    </row>
    <row r="491" spans="1:6" x14ac:dyDescent="0.25">
      <c r="A491" s="120">
        <v>247.2</v>
      </c>
      <c r="B491" s="120">
        <v>-0.29499999999999998</v>
      </c>
      <c r="C491" s="120">
        <v>-0.32900000000000001</v>
      </c>
      <c r="D491" s="120">
        <v>2.8000000000000001E-2</v>
      </c>
      <c r="E491" s="120">
        <v>-0.184</v>
      </c>
      <c r="F491" s="120">
        <v>-4.8109999999999999</v>
      </c>
    </row>
    <row r="492" spans="1:6" x14ac:dyDescent="0.25">
      <c r="A492" s="120">
        <v>247.4</v>
      </c>
      <c r="B492" s="120">
        <v>-0.28000000000000003</v>
      </c>
      <c r="C492" s="120">
        <v>-0.32800000000000001</v>
      </c>
      <c r="D492" s="120">
        <v>2.4E-2</v>
      </c>
      <c r="E492" s="120">
        <v>-0.186</v>
      </c>
      <c r="F492" s="120">
        <v>-4.8150000000000004</v>
      </c>
    </row>
    <row r="493" spans="1:6" x14ac:dyDescent="0.25">
      <c r="A493" s="120">
        <v>247.6</v>
      </c>
      <c r="B493" s="120">
        <v>-0.26300000000000001</v>
      </c>
      <c r="C493" s="120">
        <v>-0.32</v>
      </c>
      <c r="D493" s="120">
        <v>2.1000000000000001E-2</v>
      </c>
      <c r="E493" s="120">
        <v>-0.185</v>
      </c>
      <c r="F493" s="120">
        <v>-4.82</v>
      </c>
    </row>
    <row r="494" spans="1:6" x14ac:dyDescent="0.25">
      <c r="A494" s="120">
        <v>247.8</v>
      </c>
      <c r="B494" s="120">
        <v>-0.249</v>
      </c>
      <c r="C494" s="120">
        <v>-0.312</v>
      </c>
      <c r="D494" s="120">
        <v>0.02</v>
      </c>
      <c r="E494" s="120">
        <v>-0.18099999999999999</v>
      </c>
      <c r="F494" s="120">
        <v>-4.8220000000000001</v>
      </c>
    </row>
    <row r="495" spans="1:6" x14ac:dyDescent="0.25">
      <c r="A495" s="120">
        <v>248</v>
      </c>
      <c r="B495" s="120">
        <v>-0.23799999999999999</v>
      </c>
      <c r="C495" s="120">
        <v>-0.30499999999999999</v>
      </c>
      <c r="D495" s="120">
        <v>0.02</v>
      </c>
      <c r="E495" s="120">
        <v>-0.17599999999999999</v>
      </c>
      <c r="F495" s="120">
        <v>-4.8289999999999997</v>
      </c>
    </row>
    <row r="496" spans="1:6" x14ac:dyDescent="0.25">
      <c r="A496" s="120">
        <v>248.2</v>
      </c>
      <c r="B496" s="120">
        <v>-0.22800000000000001</v>
      </c>
      <c r="C496" s="120">
        <v>-0.3</v>
      </c>
      <c r="D496" s="120">
        <v>2.3E-2</v>
      </c>
      <c r="E496" s="120">
        <v>-0.17</v>
      </c>
      <c r="F496" s="120">
        <v>-4.835</v>
      </c>
    </row>
    <row r="497" spans="1:6" x14ac:dyDescent="0.25">
      <c r="A497" s="120">
        <v>248.4</v>
      </c>
      <c r="B497" s="120">
        <v>-0.223</v>
      </c>
      <c r="C497" s="120">
        <v>-0.3</v>
      </c>
      <c r="D497" s="120">
        <v>2.8000000000000001E-2</v>
      </c>
      <c r="E497" s="120">
        <v>-0.16300000000000001</v>
      </c>
      <c r="F497" s="120">
        <v>-4.835</v>
      </c>
    </row>
    <row r="498" spans="1:6" x14ac:dyDescent="0.25">
      <c r="A498" s="120">
        <v>248.6</v>
      </c>
      <c r="B498" s="120">
        <v>-0.223</v>
      </c>
      <c r="C498" s="120">
        <v>-0.30599999999999999</v>
      </c>
      <c r="D498" s="120">
        <v>3.4000000000000002E-2</v>
      </c>
      <c r="E498" s="120">
        <v>-0.157</v>
      </c>
      <c r="F498" s="120">
        <v>-4.8390000000000004</v>
      </c>
    </row>
    <row r="499" spans="1:6" x14ac:dyDescent="0.25">
      <c r="A499" s="120">
        <v>248.8</v>
      </c>
      <c r="B499" s="120">
        <v>-0.22600000000000001</v>
      </c>
      <c r="C499" s="120">
        <v>-0.311</v>
      </c>
      <c r="D499" s="120">
        <v>0.04</v>
      </c>
      <c r="E499" s="120">
        <v>-0.152</v>
      </c>
      <c r="F499" s="120">
        <v>-4.843</v>
      </c>
    </row>
    <row r="500" spans="1:6" x14ac:dyDescent="0.25">
      <c r="A500" s="120">
        <v>249</v>
      </c>
      <c r="B500" s="120">
        <v>-0.23200000000000001</v>
      </c>
      <c r="C500" s="120">
        <v>-0.316</v>
      </c>
      <c r="D500" s="120">
        <v>4.4999999999999998E-2</v>
      </c>
      <c r="E500" s="120">
        <v>-0.14799999999999999</v>
      </c>
      <c r="F500" s="120">
        <v>-4.8410000000000002</v>
      </c>
    </row>
    <row r="501" spans="1:6" x14ac:dyDescent="0.25">
      <c r="A501" s="120">
        <v>249.2</v>
      </c>
      <c r="B501" s="120">
        <v>-0.23799999999999999</v>
      </c>
      <c r="C501" s="120">
        <v>-0.31900000000000001</v>
      </c>
      <c r="D501" s="120">
        <v>4.9000000000000002E-2</v>
      </c>
      <c r="E501" s="120">
        <v>-0.14399999999999999</v>
      </c>
      <c r="F501" s="120">
        <v>-4.8419999999999996</v>
      </c>
    </row>
    <row r="502" spans="1:6" x14ac:dyDescent="0.25">
      <c r="A502" s="120">
        <v>249.4</v>
      </c>
      <c r="B502" s="120">
        <v>-0.247</v>
      </c>
      <c r="C502" s="120">
        <v>-0.316</v>
      </c>
      <c r="D502" s="120">
        <v>0.05</v>
      </c>
      <c r="E502" s="120">
        <v>-0.14299999999999999</v>
      </c>
      <c r="F502" s="120">
        <v>-4.8460000000000001</v>
      </c>
    </row>
    <row r="503" spans="1:6" x14ac:dyDescent="0.25">
      <c r="A503" s="120">
        <v>249.6</v>
      </c>
      <c r="B503" s="120">
        <v>-0.25800000000000001</v>
      </c>
      <c r="C503" s="120">
        <v>-0.30399999999999999</v>
      </c>
      <c r="D503" s="120">
        <v>4.8000000000000001E-2</v>
      </c>
      <c r="E503" s="120">
        <v>-0.14399999999999999</v>
      </c>
      <c r="F503" s="120">
        <v>-4.8440000000000003</v>
      </c>
    </row>
    <row r="504" spans="1:6" x14ac:dyDescent="0.25">
      <c r="A504" s="120">
        <v>249.8</v>
      </c>
      <c r="B504" s="120">
        <v>-0.26800000000000002</v>
      </c>
      <c r="C504" s="120">
        <v>-0.29399999999999998</v>
      </c>
      <c r="D504" s="120">
        <v>4.3999999999999997E-2</v>
      </c>
      <c r="E504" s="120">
        <v>-0.14299999999999999</v>
      </c>
      <c r="F504" s="120">
        <v>-4.843</v>
      </c>
    </row>
    <row r="505" spans="1:6" x14ac:dyDescent="0.25">
      <c r="A505" s="120">
        <v>250</v>
      </c>
      <c r="B505" s="120">
        <v>-0.28199999999999997</v>
      </c>
      <c r="C505" s="120">
        <v>-0.28100000000000003</v>
      </c>
      <c r="D505" s="120">
        <v>3.7999999999999999E-2</v>
      </c>
      <c r="E505" s="120">
        <v>-0.14099999999999999</v>
      </c>
      <c r="F505" s="120">
        <v>-4.8440000000000003</v>
      </c>
    </row>
    <row r="506" spans="1:6" x14ac:dyDescent="0.25">
      <c r="A506" s="120">
        <v>250.2</v>
      </c>
      <c r="B506" s="120">
        <v>-0.29499999999999998</v>
      </c>
      <c r="C506" s="120">
        <v>-0.27200000000000002</v>
      </c>
      <c r="D506" s="120">
        <v>3.2000000000000001E-2</v>
      </c>
      <c r="E506" s="120">
        <v>-0.14000000000000001</v>
      </c>
      <c r="F506" s="120">
        <v>-4.8440000000000003</v>
      </c>
    </row>
    <row r="507" spans="1:6" x14ac:dyDescent="0.25">
      <c r="A507" s="120">
        <v>250.4</v>
      </c>
      <c r="B507" s="120">
        <v>-0.30299999999999999</v>
      </c>
      <c r="C507" s="120">
        <v>-0.26700000000000002</v>
      </c>
      <c r="D507" s="120">
        <v>2.5999999999999999E-2</v>
      </c>
      <c r="E507" s="120">
        <v>-0.14099999999999999</v>
      </c>
      <c r="F507" s="120">
        <v>-4.84</v>
      </c>
    </row>
    <row r="508" spans="1:6" x14ac:dyDescent="0.25">
      <c r="A508" s="120">
        <v>250.6</v>
      </c>
      <c r="B508" s="120">
        <v>-0.308</v>
      </c>
      <c r="C508" s="120">
        <v>-0.27300000000000002</v>
      </c>
      <c r="D508" s="120">
        <v>2.1999999999999999E-2</v>
      </c>
      <c r="E508" s="120">
        <v>-0.14499999999999999</v>
      </c>
      <c r="F508" s="120">
        <v>-4.8419999999999996</v>
      </c>
    </row>
    <row r="509" spans="1:6" x14ac:dyDescent="0.25">
      <c r="A509" s="120">
        <v>250.8</v>
      </c>
      <c r="B509" s="120">
        <v>-0.307</v>
      </c>
      <c r="C509" s="120">
        <v>-0.28000000000000003</v>
      </c>
      <c r="D509" s="120">
        <v>0.02</v>
      </c>
      <c r="E509" s="120">
        <v>-0.152</v>
      </c>
      <c r="F509" s="120">
        <v>-4.8460000000000001</v>
      </c>
    </row>
    <row r="510" spans="1:6" x14ac:dyDescent="0.25">
      <c r="A510" s="120">
        <v>251</v>
      </c>
      <c r="B510" s="120">
        <v>-0.30299999999999999</v>
      </c>
      <c r="C510" s="120">
        <v>-0.28499999999999998</v>
      </c>
      <c r="D510" s="120">
        <v>0.02</v>
      </c>
      <c r="E510" s="120">
        <v>-0.16200000000000001</v>
      </c>
      <c r="F510" s="120">
        <v>-4.8499999999999996</v>
      </c>
    </row>
    <row r="511" spans="1:6" x14ac:dyDescent="0.25">
      <c r="A511" s="120">
        <v>251.2</v>
      </c>
      <c r="B511" s="120">
        <v>-0.29899999999999999</v>
      </c>
      <c r="C511" s="120">
        <v>-0.28599999999999998</v>
      </c>
      <c r="D511" s="120">
        <v>2.3E-2</v>
      </c>
      <c r="E511" s="120">
        <v>-0.17399999999999999</v>
      </c>
      <c r="F511" s="120">
        <v>-4.8570000000000002</v>
      </c>
    </row>
    <row r="512" spans="1:6" x14ac:dyDescent="0.25">
      <c r="A512" s="120">
        <v>251.4</v>
      </c>
      <c r="B512" s="120">
        <v>-0.29399999999999998</v>
      </c>
      <c r="C512" s="120">
        <v>-0.28399999999999997</v>
      </c>
      <c r="D512" s="120">
        <v>2.7E-2</v>
      </c>
      <c r="E512" s="120">
        <v>-0.184</v>
      </c>
      <c r="F512" s="120">
        <v>-4.8689999999999998</v>
      </c>
    </row>
    <row r="513" spans="1:6" x14ac:dyDescent="0.25">
      <c r="A513" s="120">
        <v>251.6</v>
      </c>
      <c r="B513" s="120">
        <v>-0.28999999999999998</v>
      </c>
      <c r="C513" s="120">
        <v>-0.27700000000000002</v>
      </c>
      <c r="D513" s="120">
        <v>3.2000000000000001E-2</v>
      </c>
      <c r="E513" s="120">
        <v>-0.191</v>
      </c>
      <c r="F513" s="120">
        <v>-4.8760000000000003</v>
      </c>
    </row>
    <row r="514" spans="1:6" x14ac:dyDescent="0.25">
      <c r="A514" s="120">
        <v>251.8</v>
      </c>
      <c r="B514" s="120">
        <v>-0.28899999999999998</v>
      </c>
      <c r="C514" s="120">
        <v>-0.26800000000000002</v>
      </c>
      <c r="D514" s="120">
        <v>3.7999999999999999E-2</v>
      </c>
      <c r="E514" s="120">
        <v>-0.19600000000000001</v>
      </c>
      <c r="F514" s="120">
        <v>-4.883</v>
      </c>
    </row>
    <row r="515" spans="1:6" x14ac:dyDescent="0.25">
      <c r="A515" s="120">
        <v>252</v>
      </c>
      <c r="B515" s="120">
        <v>-0.28799999999999998</v>
      </c>
      <c r="C515" s="120">
        <v>-0.26300000000000001</v>
      </c>
      <c r="D515" s="120">
        <v>4.3999999999999997E-2</v>
      </c>
      <c r="E515" s="120">
        <v>-0.19700000000000001</v>
      </c>
      <c r="F515" s="120">
        <v>-4.8920000000000003</v>
      </c>
    </row>
    <row r="516" spans="1:6" x14ac:dyDescent="0.25">
      <c r="A516" s="120">
        <v>252.2</v>
      </c>
      <c r="B516" s="120">
        <v>-0.28899999999999998</v>
      </c>
      <c r="C516" s="120">
        <v>-0.25700000000000001</v>
      </c>
      <c r="D516" s="120">
        <v>4.8000000000000001E-2</v>
      </c>
      <c r="E516" s="120">
        <v>-0.19400000000000001</v>
      </c>
      <c r="F516" s="120">
        <v>-4.8949999999999996</v>
      </c>
    </row>
    <row r="517" spans="1:6" x14ac:dyDescent="0.25">
      <c r="A517" s="120">
        <v>252.4</v>
      </c>
      <c r="B517" s="120">
        <v>-0.29199999999999998</v>
      </c>
      <c r="C517" s="120">
        <v>-0.255</v>
      </c>
      <c r="D517" s="120">
        <v>5.0999999999999997E-2</v>
      </c>
      <c r="E517" s="120">
        <v>-0.19</v>
      </c>
      <c r="F517" s="120">
        <v>-4.8949999999999996</v>
      </c>
    </row>
    <row r="518" spans="1:6" x14ac:dyDescent="0.25">
      <c r="A518" s="120">
        <v>252.6</v>
      </c>
      <c r="B518" s="120">
        <v>-0.29599999999999999</v>
      </c>
      <c r="C518" s="120">
        <v>-0.253</v>
      </c>
      <c r="D518" s="120">
        <v>5.0999999999999997E-2</v>
      </c>
      <c r="E518" s="120">
        <v>-0.186</v>
      </c>
      <c r="F518" s="120">
        <v>-4.899</v>
      </c>
    </row>
    <row r="519" spans="1:6" x14ac:dyDescent="0.25">
      <c r="A519" s="120">
        <v>252.8</v>
      </c>
      <c r="B519" s="120">
        <v>-0.30099999999999999</v>
      </c>
      <c r="C519" s="120">
        <v>-0.249</v>
      </c>
      <c r="D519" s="120">
        <v>4.9000000000000002E-2</v>
      </c>
      <c r="E519" s="120">
        <v>-0.182</v>
      </c>
      <c r="F519" s="120">
        <v>-4.8959999999999999</v>
      </c>
    </row>
    <row r="520" spans="1:6" x14ac:dyDescent="0.25">
      <c r="A520" s="120">
        <v>253</v>
      </c>
      <c r="B520" s="120">
        <v>-0.30599999999999999</v>
      </c>
      <c r="C520" s="120">
        <v>-0.24399999999999999</v>
      </c>
      <c r="D520" s="120">
        <v>4.5999999999999999E-2</v>
      </c>
      <c r="E520" s="120">
        <v>-0.17799999999999999</v>
      </c>
      <c r="F520" s="120">
        <v>-4.8899999999999997</v>
      </c>
    </row>
    <row r="521" spans="1:6" x14ac:dyDescent="0.25">
      <c r="A521" s="120">
        <v>253.2</v>
      </c>
      <c r="B521" s="120">
        <v>-0.311</v>
      </c>
      <c r="C521" s="120">
        <v>-0.23799999999999999</v>
      </c>
      <c r="D521" s="120">
        <v>4.2000000000000003E-2</v>
      </c>
      <c r="E521" s="120">
        <v>-0.17399999999999999</v>
      </c>
      <c r="F521" s="120">
        <v>-4.8860000000000001</v>
      </c>
    </row>
    <row r="522" spans="1:6" x14ac:dyDescent="0.25">
      <c r="A522" s="120">
        <v>253.4</v>
      </c>
      <c r="B522" s="120">
        <v>-0.317</v>
      </c>
      <c r="C522" s="120">
        <v>-0.22900000000000001</v>
      </c>
      <c r="D522" s="120">
        <v>3.7999999999999999E-2</v>
      </c>
      <c r="E522" s="120">
        <v>-0.17</v>
      </c>
      <c r="F522" s="120">
        <v>-4.8819999999999997</v>
      </c>
    </row>
    <row r="523" spans="1:6" x14ac:dyDescent="0.25">
      <c r="A523" s="120">
        <v>253.6</v>
      </c>
      <c r="B523" s="120">
        <v>-0.32300000000000001</v>
      </c>
      <c r="C523" s="120">
        <v>-0.222</v>
      </c>
      <c r="D523" s="120">
        <v>3.6999999999999998E-2</v>
      </c>
      <c r="E523" s="120">
        <v>-0.16400000000000001</v>
      </c>
      <c r="F523" s="120">
        <v>-4.8719999999999999</v>
      </c>
    </row>
    <row r="524" spans="1:6" x14ac:dyDescent="0.25">
      <c r="A524" s="120">
        <v>253.8</v>
      </c>
      <c r="B524" s="120">
        <v>-0.32900000000000001</v>
      </c>
      <c r="C524" s="120">
        <v>-0.22</v>
      </c>
      <c r="D524" s="120">
        <v>3.5999999999999997E-2</v>
      </c>
      <c r="E524" s="120">
        <v>-0.158</v>
      </c>
      <c r="F524" s="120">
        <v>-4.8680000000000003</v>
      </c>
    </row>
    <row r="525" spans="1:6" x14ac:dyDescent="0.25">
      <c r="A525" s="120">
        <v>254</v>
      </c>
      <c r="B525" s="120">
        <v>-0.33800000000000002</v>
      </c>
      <c r="C525" s="120">
        <v>-0.224</v>
      </c>
      <c r="D525" s="120">
        <v>3.5000000000000003E-2</v>
      </c>
      <c r="E525" s="120">
        <v>-0.153</v>
      </c>
      <c r="F525" s="120">
        <v>-4.8620000000000001</v>
      </c>
    </row>
    <row r="526" spans="1:6" x14ac:dyDescent="0.25">
      <c r="A526" s="120">
        <v>254.2</v>
      </c>
      <c r="B526" s="120">
        <v>-0.34200000000000003</v>
      </c>
      <c r="C526" s="120">
        <v>-0.23300000000000001</v>
      </c>
      <c r="D526" s="120">
        <v>3.4000000000000002E-2</v>
      </c>
      <c r="E526" s="120">
        <v>-0.15</v>
      </c>
      <c r="F526" s="120">
        <v>-4.8559999999999999</v>
      </c>
    </row>
    <row r="527" spans="1:6" x14ac:dyDescent="0.25">
      <c r="A527" s="120">
        <v>254.4</v>
      </c>
      <c r="B527" s="120">
        <v>-0.34200000000000003</v>
      </c>
      <c r="C527" s="120">
        <v>-0.248</v>
      </c>
      <c r="D527" s="120">
        <v>3.3000000000000002E-2</v>
      </c>
      <c r="E527" s="120">
        <v>-0.15</v>
      </c>
      <c r="F527" s="120">
        <v>-4.8520000000000003</v>
      </c>
    </row>
    <row r="528" spans="1:6" x14ac:dyDescent="0.25">
      <c r="A528" s="120">
        <v>254.6</v>
      </c>
      <c r="B528" s="120">
        <v>-0.33800000000000002</v>
      </c>
      <c r="C528" s="120">
        <v>-0.26500000000000001</v>
      </c>
      <c r="D528" s="120">
        <v>3.1E-2</v>
      </c>
      <c r="E528" s="120">
        <v>-0.152</v>
      </c>
      <c r="F528" s="120">
        <v>-4.8559999999999999</v>
      </c>
    </row>
    <row r="529" spans="1:6" x14ac:dyDescent="0.25">
      <c r="A529" s="120">
        <v>254.8</v>
      </c>
      <c r="B529" s="120">
        <v>-0.32600000000000001</v>
      </c>
      <c r="C529" s="120">
        <v>-0.27400000000000002</v>
      </c>
      <c r="D529" s="120">
        <v>0.03</v>
      </c>
      <c r="E529" s="120">
        <v>-0.158</v>
      </c>
      <c r="F529" s="120">
        <v>-4.8559999999999999</v>
      </c>
    </row>
    <row r="530" spans="1:6" x14ac:dyDescent="0.25">
      <c r="A530" s="120">
        <v>255</v>
      </c>
      <c r="B530" s="120">
        <v>-0.307</v>
      </c>
      <c r="C530" s="120">
        <v>-0.27900000000000003</v>
      </c>
      <c r="D530" s="120">
        <v>3.1E-2</v>
      </c>
      <c r="E530" s="120">
        <v>-0.16400000000000001</v>
      </c>
      <c r="F530" s="120">
        <v>-4.859</v>
      </c>
    </row>
    <row r="531" spans="1:6" x14ac:dyDescent="0.25">
      <c r="A531" s="120">
        <v>255.2</v>
      </c>
      <c r="B531" s="120">
        <v>-0.28799999999999998</v>
      </c>
      <c r="C531" s="120">
        <v>-0.28199999999999997</v>
      </c>
      <c r="D531" s="120">
        <v>3.3000000000000002E-2</v>
      </c>
      <c r="E531" s="120">
        <v>-0.17100000000000001</v>
      </c>
      <c r="F531" s="120">
        <v>-4.8620000000000001</v>
      </c>
    </row>
    <row r="532" spans="1:6" x14ac:dyDescent="0.25">
      <c r="A532" s="120">
        <v>255.4</v>
      </c>
      <c r="B532" s="120">
        <v>-0.26800000000000002</v>
      </c>
      <c r="C532" s="120">
        <v>-0.28399999999999997</v>
      </c>
      <c r="D532" s="120">
        <v>3.7999999999999999E-2</v>
      </c>
      <c r="E532" s="120">
        <v>-0.17699999999999999</v>
      </c>
      <c r="F532" s="120">
        <v>-4.8639999999999999</v>
      </c>
    </row>
    <row r="533" spans="1:6" x14ac:dyDescent="0.25">
      <c r="A533" s="120">
        <v>255.6</v>
      </c>
      <c r="B533" s="120">
        <v>-0.25</v>
      </c>
      <c r="C533" s="120">
        <v>-0.28799999999999998</v>
      </c>
      <c r="D533" s="120">
        <v>4.1000000000000002E-2</v>
      </c>
      <c r="E533" s="120">
        <v>-0.18</v>
      </c>
      <c r="F533" s="120">
        <v>-4.8609999999999998</v>
      </c>
    </row>
    <row r="534" spans="1:6" x14ac:dyDescent="0.25">
      <c r="A534" s="120">
        <v>255.8</v>
      </c>
      <c r="B534" s="120">
        <v>-0.23699999999999999</v>
      </c>
      <c r="C534" s="120">
        <v>-0.29399999999999998</v>
      </c>
      <c r="D534" s="120">
        <v>4.3999999999999997E-2</v>
      </c>
      <c r="E534" s="120">
        <v>-0.18099999999999999</v>
      </c>
      <c r="F534" s="120">
        <v>-4.8620000000000001</v>
      </c>
    </row>
    <row r="535" spans="1:6" x14ac:dyDescent="0.25">
      <c r="A535" s="120">
        <v>256</v>
      </c>
      <c r="B535" s="120">
        <v>-0.22800000000000001</v>
      </c>
      <c r="C535" s="120">
        <v>-0.30099999999999999</v>
      </c>
      <c r="D535" s="120">
        <v>4.4999999999999998E-2</v>
      </c>
      <c r="E535" s="120">
        <v>-0.17899999999999999</v>
      </c>
      <c r="F535" s="120">
        <v>-4.8630000000000004</v>
      </c>
    </row>
    <row r="536" spans="1:6" x14ac:dyDescent="0.25">
      <c r="A536" s="120">
        <v>256.2</v>
      </c>
      <c r="B536" s="120">
        <v>-0.223</v>
      </c>
      <c r="C536" s="120">
        <v>-0.307</v>
      </c>
      <c r="D536" s="120">
        <v>4.2999999999999997E-2</v>
      </c>
      <c r="E536" s="120">
        <v>-0.17599999999999999</v>
      </c>
      <c r="F536" s="120">
        <v>-4.8639999999999999</v>
      </c>
    </row>
    <row r="537" spans="1:6" x14ac:dyDescent="0.25">
      <c r="A537" s="120">
        <v>256.39999999999998</v>
      </c>
      <c r="B537" s="120">
        <v>-0.221</v>
      </c>
      <c r="C537" s="120">
        <v>-0.309</v>
      </c>
      <c r="D537" s="120">
        <v>3.9E-2</v>
      </c>
      <c r="E537" s="120">
        <v>-0.17299999999999999</v>
      </c>
      <c r="F537" s="120">
        <v>-4.867</v>
      </c>
    </row>
    <row r="538" spans="1:6" x14ac:dyDescent="0.25">
      <c r="A538" s="120">
        <v>256.60000000000002</v>
      </c>
      <c r="B538" s="120">
        <v>-0.222</v>
      </c>
      <c r="C538" s="120">
        <v>-0.30499999999999999</v>
      </c>
      <c r="D538" s="120">
        <v>3.5999999999999997E-2</v>
      </c>
      <c r="E538" s="120">
        <v>-0.16900000000000001</v>
      </c>
      <c r="F538" s="120">
        <v>-4.8780000000000001</v>
      </c>
    </row>
    <row r="539" spans="1:6" x14ac:dyDescent="0.25">
      <c r="A539" s="120">
        <v>256.8</v>
      </c>
      <c r="B539" s="120">
        <v>-0.224</v>
      </c>
      <c r="C539" s="120">
        <v>-0.29899999999999999</v>
      </c>
      <c r="D539" s="120">
        <v>3.4000000000000002E-2</v>
      </c>
      <c r="E539" s="120">
        <v>-0.16500000000000001</v>
      </c>
      <c r="F539" s="120">
        <v>-4.8860000000000001</v>
      </c>
    </row>
    <row r="540" spans="1:6" x14ac:dyDescent="0.25">
      <c r="A540" s="120">
        <v>257</v>
      </c>
      <c r="B540" s="120">
        <v>-0.23100000000000001</v>
      </c>
      <c r="C540" s="120">
        <v>-0.29099999999999998</v>
      </c>
      <c r="D540" s="120">
        <v>3.2000000000000001E-2</v>
      </c>
      <c r="E540" s="120">
        <v>-0.161</v>
      </c>
      <c r="F540" s="120">
        <v>-4.8959999999999999</v>
      </c>
    </row>
    <row r="541" spans="1:6" x14ac:dyDescent="0.25">
      <c r="A541" s="120">
        <v>257.2</v>
      </c>
      <c r="B541" s="120">
        <v>-0.24</v>
      </c>
      <c r="C541" s="120">
        <v>-0.28000000000000003</v>
      </c>
      <c r="D541" s="120">
        <v>3.4000000000000002E-2</v>
      </c>
      <c r="E541" s="120">
        <v>-0.159</v>
      </c>
      <c r="F541" s="120">
        <v>-4.9080000000000004</v>
      </c>
    </row>
    <row r="542" spans="1:6" x14ac:dyDescent="0.25">
      <c r="A542" s="120">
        <v>257.39999999999998</v>
      </c>
      <c r="B542" s="120">
        <v>-0.252</v>
      </c>
      <c r="C542" s="120">
        <v>-0.26900000000000002</v>
      </c>
      <c r="D542" s="120">
        <v>3.5999999999999997E-2</v>
      </c>
      <c r="E542" s="120">
        <v>-0.158</v>
      </c>
      <c r="F542" s="120">
        <v>-4.9189999999999996</v>
      </c>
    </row>
    <row r="543" spans="1:6" x14ac:dyDescent="0.25">
      <c r="A543" s="120">
        <v>257.60000000000002</v>
      </c>
      <c r="B543" s="120">
        <v>-0.26800000000000002</v>
      </c>
      <c r="C543" s="120">
        <v>-0.25900000000000001</v>
      </c>
      <c r="D543" s="120">
        <v>3.9E-2</v>
      </c>
      <c r="E543" s="120">
        <v>-0.158</v>
      </c>
      <c r="F543" s="120">
        <v>-4.923</v>
      </c>
    </row>
    <row r="544" spans="1:6" x14ac:dyDescent="0.25">
      <c r="A544" s="120">
        <v>257.8</v>
      </c>
      <c r="B544" s="120">
        <v>-0.28799999999999998</v>
      </c>
      <c r="C544" s="120">
        <v>-0.249</v>
      </c>
      <c r="D544" s="120">
        <v>4.2999999999999997E-2</v>
      </c>
      <c r="E544" s="120">
        <v>-0.159</v>
      </c>
      <c r="F544" s="120">
        <v>-4.9290000000000003</v>
      </c>
    </row>
    <row r="545" spans="1:6" x14ac:dyDescent="0.25">
      <c r="A545" s="120">
        <v>258</v>
      </c>
      <c r="B545" s="120">
        <v>-0.308</v>
      </c>
      <c r="C545" s="120">
        <v>-0.24</v>
      </c>
      <c r="D545" s="120">
        <v>4.4999999999999998E-2</v>
      </c>
      <c r="E545" s="120">
        <v>-0.16400000000000001</v>
      </c>
      <c r="F545" s="120">
        <v>-4.93</v>
      </c>
    </row>
    <row r="546" spans="1:6" x14ac:dyDescent="0.25">
      <c r="A546" s="120">
        <v>258.2</v>
      </c>
      <c r="B546" s="120">
        <v>-0.32400000000000001</v>
      </c>
      <c r="C546" s="120">
        <v>-0.23200000000000001</v>
      </c>
      <c r="D546" s="120">
        <v>4.8000000000000001E-2</v>
      </c>
      <c r="E546" s="120">
        <v>-0.16900000000000001</v>
      </c>
      <c r="F546" s="120">
        <v>-4.9279999999999999</v>
      </c>
    </row>
    <row r="547" spans="1:6" x14ac:dyDescent="0.25">
      <c r="A547" s="120">
        <v>258.39999999999998</v>
      </c>
      <c r="B547" s="120">
        <v>-0.33400000000000002</v>
      </c>
      <c r="C547" s="120">
        <v>-0.22700000000000001</v>
      </c>
      <c r="D547" s="120">
        <v>0.05</v>
      </c>
      <c r="E547" s="120">
        <v>-0.17599999999999999</v>
      </c>
      <c r="F547" s="120">
        <v>-4.9249999999999998</v>
      </c>
    </row>
    <row r="548" spans="1:6" x14ac:dyDescent="0.25">
      <c r="A548" s="120">
        <v>258.60000000000002</v>
      </c>
      <c r="B548" s="120">
        <v>-0.33400000000000002</v>
      </c>
      <c r="C548" s="120">
        <v>-0.22600000000000001</v>
      </c>
      <c r="D548" s="120">
        <v>5.3999999999999999E-2</v>
      </c>
      <c r="E548" s="120">
        <v>-0.185</v>
      </c>
      <c r="F548" s="120">
        <v>-4.9219999999999997</v>
      </c>
    </row>
    <row r="549" spans="1:6" x14ac:dyDescent="0.25">
      <c r="A549" s="120">
        <v>258.8</v>
      </c>
      <c r="B549" s="120">
        <v>-0.32400000000000001</v>
      </c>
      <c r="C549" s="120">
        <v>-0.22800000000000001</v>
      </c>
      <c r="D549" s="120">
        <v>5.8000000000000003E-2</v>
      </c>
      <c r="E549" s="120">
        <v>-0.192</v>
      </c>
      <c r="F549" s="120">
        <v>-4.9139999999999997</v>
      </c>
    </row>
    <row r="550" spans="1:6" x14ac:dyDescent="0.25">
      <c r="A550" s="120">
        <v>259</v>
      </c>
      <c r="B550" s="120">
        <v>-0.307</v>
      </c>
      <c r="C550" s="120">
        <v>-0.23499999999999999</v>
      </c>
      <c r="D550" s="120">
        <v>6.2E-2</v>
      </c>
      <c r="E550" s="120">
        <v>-0.19700000000000001</v>
      </c>
      <c r="F550" s="120">
        <v>-4.9109999999999996</v>
      </c>
    </row>
    <row r="551" spans="1:6" x14ac:dyDescent="0.25">
      <c r="A551" s="120">
        <v>259.2</v>
      </c>
      <c r="B551" s="120">
        <v>-0.28899999999999998</v>
      </c>
      <c r="C551" s="120">
        <v>-0.247</v>
      </c>
      <c r="D551" s="120">
        <v>6.5000000000000002E-2</v>
      </c>
      <c r="E551" s="120">
        <v>-0.2</v>
      </c>
      <c r="F551" s="120">
        <v>-4.9050000000000002</v>
      </c>
    </row>
    <row r="552" spans="1:6" x14ac:dyDescent="0.25">
      <c r="A552" s="120">
        <v>259.39999999999998</v>
      </c>
      <c r="B552" s="120">
        <v>-0.27200000000000002</v>
      </c>
      <c r="C552" s="120">
        <v>-0.26100000000000001</v>
      </c>
      <c r="D552" s="120">
        <v>6.6000000000000003E-2</v>
      </c>
      <c r="E552" s="120">
        <v>-0.2</v>
      </c>
      <c r="F552" s="120">
        <v>-4.8959999999999999</v>
      </c>
    </row>
    <row r="553" spans="1:6" x14ac:dyDescent="0.25">
      <c r="A553" s="120">
        <v>259.60000000000002</v>
      </c>
      <c r="B553" s="120">
        <v>-0.26</v>
      </c>
      <c r="C553" s="120">
        <v>-0.27200000000000002</v>
      </c>
      <c r="D553" s="120">
        <v>6.4000000000000001E-2</v>
      </c>
      <c r="E553" s="120">
        <v>-0.19600000000000001</v>
      </c>
      <c r="F553" s="120">
        <v>-4.8860000000000001</v>
      </c>
    </row>
    <row r="554" spans="1:6" x14ac:dyDescent="0.25">
      <c r="A554" s="120">
        <v>259.8</v>
      </c>
      <c r="B554" s="120">
        <v>-0.252</v>
      </c>
      <c r="C554" s="120">
        <v>-0.28199999999999997</v>
      </c>
      <c r="D554" s="120">
        <v>6.3E-2</v>
      </c>
      <c r="E554" s="120">
        <v>-0.191</v>
      </c>
      <c r="F554" s="120">
        <v>-4.8819999999999997</v>
      </c>
    </row>
    <row r="555" spans="1:6" x14ac:dyDescent="0.25">
      <c r="A555" s="120">
        <v>260</v>
      </c>
      <c r="B555" s="120">
        <v>-0.247</v>
      </c>
      <c r="C555" s="120">
        <v>-0.29099999999999998</v>
      </c>
      <c r="D555" s="120">
        <v>0.06</v>
      </c>
      <c r="E555" s="120">
        <v>-0.185</v>
      </c>
      <c r="F555" s="120">
        <v>-4.875</v>
      </c>
    </row>
    <row r="556" spans="1:6" x14ac:dyDescent="0.25">
      <c r="A556" s="120">
        <v>260.2</v>
      </c>
      <c r="B556" s="120">
        <v>-0.245</v>
      </c>
      <c r="C556" s="120">
        <v>-0.29799999999999999</v>
      </c>
      <c r="D556" s="120">
        <v>5.7000000000000002E-2</v>
      </c>
      <c r="E556" s="120">
        <v>-0.18</v>
      </c>
      <c r="F556" s="120">
        <v>-4.8730000000000002</v>
      </c>
    </row>
    <row r="557" spans="1:6" x14ac:dyDescent="0.25">
      <c r="A557" s="120">
        <v>260.39999999999998</v>
      </c>
      <c r="B557" s="120">
        <v>-0.245</v>
      </c>
      <c r="C557" s="120">
        <v>-0.30199999999999999</v>
      </c>
      <c r="D557" s="120">
        <v>5.5E-2</v>
      </c>
      <c r="E557" s="120">
        <v>-0.17499999999999999</v>
      </c>
      <c r="F557" s="120">
        <v>-4.8760000000000003</v>
      </c>
    </row>
    <row r="558" spans="1:6" x14ac:dyDescent="0.25">
      <c r="A558" s="120">
        <v>260.60000000000002</v>
      </c>
      <c r="B558" s="120">
        <v>-0.247</v>
      </c>
      <c r="C558" s="120">
        <v>-0.30599999999999999</v>
      </c>
      <c r="D558" s="120">
        <v>5.3999999999999999E-2</v>
      </c>
      <c r="E558" s="120">
        <v>-0.16900000000000001</v>
      </c>
      <c r="F558" s="120">
        <v>-4.8819999999999997</v>
      </c>
    </row>
    <row r="559" spans="1:6" x14ac:dyDescent="0.25">
      <c r="A559" s="120">
        <v>260.8</v>
      </c>
      <c r="B559" s="120">
        <v>-0.252</v>
      </c>
      <c r="C559" s="120">
        <v>-0.31</v>
      </c>
      <c r="D559" s="120">
        <v>5.2999999999999999E-2</v>
      </c>
      <c r="E559" s="120">
        <v>-0.16500000000000001</v>
      </c>
      <c r="F559" s="120">
        <v>-4.8849999999999998</v>
      </c>
    </row>
    <row r="560" spans="1:6" x14ac:dyDescent="0.25">
      <c r="A560" s="120">
        <v>261</v>
      </c>
      <c r="B560" s="120">
        <v>-0.26</v>
      </c>
      <c r="C560" s="120">
        <v>-0.311</v>
      </c>
      <c r="D560" s="120">
        <v>5.1999999999999998E-2</v>
      </c>
      <c r="E560" s="120">
        <v>-0.16200000000000001</v>
      </c>
      <c r="F560" s="120">
        <v>-4.8920000000000003</v>
      </c>
    </row>
    <row r="561" spans="1:6" x14ac:dyDescent="0.25">
      <c r="A561" s="120">
        <v>261.2</v>
      </c>
      <c r="B561" s="120">
        <v>-0.27100000000000002</v>
      </c>
      <c r="C561" s="120">
        <v>-0.307</v>
      </c>
      <c r="D561" s="120">
        <v>0.05</v>
      </c>
      <c r="E561" s="120">
        <v>-0.16</v>
      </c>
      <c r="F561" s="120">
        <v>-4.8949999999999996</v>
      </c>
    </row>
    <row r="562" spans="1:6" x14ac:dyDescent="0.25">
      <c r="A562" s="120">
        <v>261.39999999999998</v>
      </c>
      <c r="B562" s="120">
        <v>-0.28100000000000003</v>
      </c>
      <c r="C562" s="120">
        <v>-0.29699999999999999</v>
      </c>
      <c r="D562" s="120">
        <v>4.8000000000000001E-2</v>
      </c>
      <c r="E562" s="120">
        <v>-0.159</v>
      </c>
      <c r="F562" s="120">
        <v>-4.8959999999999999</v>
      </c>
    </row>
    <row r="563" spans="1:6" x14ac:dyDescent="0.25">
      <c r="A563" s="120">
        <v>261.60000000000002</v>
      </c>
      <c r="B563" s="120">
        <v>-0.29099999999999998</v>
      </c>
      <c r="C563" s="120">
        <v>-0.28299999999999997</v>
      </c>
      <c r="D563" s="120">
        <v>4.7E-2</v>
      </c>
      <c r="E563" s="120">
        <v>-0.16</v>
      </c>
      <c r="F563" s="120">
        <v>-4.8959999999999999</v>
      </c>
    </row>
    <row r="564" spans="1:6" x14ac:dyDescent="0.25">
      <c r="A564" s="120">
        <v>261.8</v>
      </c>
      <c r="B564" s="120">
        <v>-0.29799999999999999</v>
      </c>
      <c r="C564" s="120">
        <v>-0.26800000000000002</v>
      </c>
      <c r="D564" s="120">
        <v>4.7E-2</v>
      </c>
      <c r="E564" s="120">
        <v>-0.16300000000000001</v>
      </c>
      <c r="F564" s="120">
        <v>-4.8979999999999997</v>
      </c>
    </row>
    <row r="565" spans="1:6" x14ac:dyDescent="0.25">
      <c r="A565" s="120">
        <v>262</v>
      </c>
      <c r="B565" s="120">
        <v>-0.30099999999999999</v>
      </c>
      <c r="C565" s="120">
        <v>-0.254</v>
      </c>
      <c r="D565" s="120">
        <v>4.7E-2</v>
      </c>
      <c r="E565" s="120">
        <v>-0.16500000000000001</v>
      </c>
      <c r="F565" s="120">
        <v>-4.8970000000000002</v>
      </c>
    </row>
    <row r="566" spans="1:6" x14ac:dyDescent="0.25">
      <c r="A566" s="120">
        <v>262.2</v>
      </c>
      <c r="B566" s="120">
        <v>-0.29799999999999999</v>
      </c>
      <c r="C566" s="120">
        <v>-0.246</v>
      </c>
      <c r="D566" s="120">
        <v>4.9000000000000002E-2</v>
      </c>
      <c r="E566" s="120">
        <v>-0.16600000000000001</v>
      </c>
      <c r="F566" s="120">
        <v>-4.8979999999999997</v>
      </c>
    </row>
    <row r="567" spans="1:6" x14ac:dyDescent="0.25">
      <c r="A567" s="120">
        <v>262.39999999999998</v>
      </c>
      <c r="B567" s="120">
        <v>-0.29099999999999998</v>
      </c>
      <c r="C567" s="120">
        <v>-0.245</v>
      </c>
      <c r="D567" s="120">
        <v>5.1999999999999998E-2</v>
      </c>
      <c r="E567" s="120">
        <v>-0.16700000000000001</v>
      </c>
      <c r="F567" s="120">
        <v>-4.9009999999999998</v>
      </c>
    </row>
    <row r="568" spans="1:6" x14ac:dyDescent="0.25">
      <c r="A568" s="120">
        <v>262.60000000000002</v>
      </c>
      <c r="B568" s="120">
        <v>-0.28299999999999997</v>
      </c>
      <c r="C568" s="120">
        <v>-0.255</v>
      </c>
      <c r="D568" s="120">
        <v>5.5E-2</v>
      </c>
      <c r="E568" s="120">
        <v>-0.16700000000000001</v>
      </c>
      <c r="F568" s="120">
        <v>-4.9020000000000001</v>
      </c>
    </row>
    <row r="569" spans="1:6" x14ac:dyDescent="0.25">
      <c r="A569" s="120">
        <v>262.8</v>
      </c>
      <c r="B569" s="120">
        <v>-0.27200000000000002</v>
      </c>
      <c r="C569" s="120">
        <v>-0.26600000000000001</v>
      </c>
      <c r="D569" s="120">
        <v>5.7000000000000002E-2</v>
      </c>
      <c r="E569" s="120">
        <v>-0.16600000000000001</v>
      </c>
      <c r="F569" s="120">
        <v>-4.9029999999999996</v>
      </c>
    </row>
    <row r="570" spans="1:6" x14ac:dyDescent="0.25">
      <c r="A570" s="120">
        <v>263</v>
      </c>
      <c r="B570" s="120">
        <v>-0.26</v>
      </c>
      <c r="C570" s="120">
        <v>-0.27500000000000002</v>
      </c>
      <c r="D570" s="120">
        <v>5.8000000000000003E-2</v>
      </c>
      <c r="E570" s="120">
        <v>-0.16500000000000001</v>
      </c>
      <c r="F570" s="120">
        <v>-4.9050000000000002</v>
      </c>
    </row>
    <row r="571" spans="1:6" x14ac:dyDescent="0.25">
      <c r="A571" s="120">
        <v>263.2</v>
      </c>
      <c r="B571" s="120">
        <v>-0.25</v>
      </c>
      <c r="C571" s="120">
        <v>-0.28100000000000003</v>
      </c>
      <c r="D571" s="120">
        <v>5.7000000000000002E-2</v>
      </c>
      <c r="E571" s="120">
        <v>-0.16400000000000001</v>
      </c>
      <c r="F571" s="120">
        <v>-4.9000000000000004</v>
      </c>
    </row>
    <row r="572" spans="1:6" x14ac:dyDescent="0.25">
      <c r="A572" s="120">
        <v>263.39999999999998</v>
      </c>
      <c r="B572" s="120">
        <v>-0.24299999999999999</v>
      </c>
      <c r="C572" s="120">
        <v>-0.28199999999999997</v>
      </c>
      <c r="D572" s="120">
        <v>5.8000000000000003E-2</v>
      </c>
      <c r="E572" s="120">
        <v>-0.16200000000000001</v>
      </c>
      <c r="F572" s="120">
        <v>-4.8949999999999996</v>
      </c>
    </row>
    <row r="573" spans="1:6" x14ac:dyDescent="0.25">
      <c r="A573" s="120">
        <v>263.60000000000002</v>
      </c>
      <c r="B573" s="120">
        <v>-0.24099999999999999</v>
      </c>
      <c r="C573" s="120">
        <v>-0.27600000000000002</v>
      </c>
      <c r="D573" s="120">
        <v>5.8999999999999997E-2</v>
      </c>
      <c r="E573" s="120">
        <v>-0.161</v>
      </c>
      <c r="F573" s="120">
        <v>-4.8920000000000003</v>
      </c>
    </row>
    <row r="574" spans="1:6" x14ac:dyDescent="0.25">
      <c r="A574" s="120">
        <v>263.8</v>
      </c>
      <c r="B574" s="120">
        <v>-0.24</v>
      </c>
      <c r="C574" s="120">
        <v>-0.27200000000000002</v>
      </c>
      <c r="D574" s="120">
        <v>6.2E-2</v>
      </c>
      <c r="E574" s="120">
        <v>-0.159</v>
      </c>
      <c r="F574" s="120">
        <v>-4.8869999999999996</v>
      </c>
    </row>
    <row r="575" spans="1:6" x14ac:dyDescent="0.25">
      <c r="A575" s="120">
        <v>264</v>
      </c>
      <c r="B575" s="120">
        <v>-0.24199999999999999</v>
      </c>
      <c r="C575" s="120">
        <v>-0.27100000000000002</v>
      </c>
      <c r="D575" s="120">
        <v>6.6000000000000003E-2</v>
      </c>
      <c r="E575" s="120">
        <v>-0.159</v>
      </c>
      <c r="F575" s="120">
        <v>-4.8819999999999997</v>
      </c>
    </row>
    <row r="576" spans="1:6" x14ac:dyDescent="0.25">
      <c r="A576" s="120">
        <v>264.2</v>
      </c>
      <c r="B576" s="120">
        <v>-0.247</v>
      </c>
      <c r="C576" s="120">
        <v>-0.27200000000000002</v>
      </c>
      <c r="D576" s="120">
        <v>7.0999999999999994E-2</v>
      </c>
      <c r="E576" s="120">
        <v>-0.16</v>
      </c>
      <c r="F576" s="120">
        <v>-4.88</v>
      </c>
    </row>
    <row r="577" spans="1:6" x14ac:dyDescent="0.25">
      <c r="A577" s="120">
        <v>264.39999999999998</v>
      </c>
      <c r="B577" s="120">
        <v>-0.255</v>
      </c>
      <c r="C577" s="120">
        <v>-0.27300000000000002</v>
      </c>
      <c r="D577" s="120">
        <v>7.2999999999999995E-2</v>
      </c>
      <c r="E577" s="120">
        <v>-0.16</v>
      </c>
      <c r="F577" s="120">
        <v>-4.8810000000000002</v>
      </c>
    </row>
    <row r="578" spans="1:6" x14ac:dyDescent="0.25">
      <c r="A578" s="120">
        <v>264.60000000000002</v>
      </c>
      <c r="B578" s="120">
        <v>-0.26300000000000001</v>
      </c>
      <c r="C578" s="120">
        <v>-0.27500000000000002</v>
      </c>
      <c r="D578" s="120">
        <v>7.1999999999999995E-2</v>
      </c>
      <c r="E578" s="120">
        <v>-0.159</v>
      </c>
      <c r="F578" s="120">
        <v>-4.8810000000000002</v>
      </c>
    </row>
    <row r="579" spans="1:6" x14ac:dyDescent="0.25">
      <c r="A579" s="120">
        <v>264.8</v>
      </c>
      <c r="B579" s="120">
        <v>-0.27400000000000002</v>
      </c>
      <c r="C579" s="120">
        <v>-0.27400000000000002</v>
      </c>
      <c r="D579" s="120">
        <v>6.9000000000000006E-2</v>
      </c>
      <c r="E579" s="120">
        <v>-0.157</v>
      </c>
      <c r="F579" s="120">
        <v>-4.8849999999999998</v>
      </c>
    </row>
    <row r="580" spans="1:6" x14ac:dyDescent="0.25">
      <c r="A580" s="120">
        <v>265</v>
      </c>
      <c r="B580" s="120">
        <v>-0.28499999999999998</v>
      </c>
      <c r="C580" s="120">
        <v>-0.26700000000000002</v>
      </c>
      <c r="D580" s="120">
        <v>6.0999999999999999E-2</v>
      </c>
      <c r="E580" s="120">
        <v>-0.156</v>
      </c>
      <c r="F580" s="120">
        <v>-4.8929999999999998</v>
      </c>
    </row>
    <row r="581" spans="1:6" x14ac:dyDescent="0.25">
      <c r="A581" s="120">
        <v>265.2</v>
      </c>
      <c r="B581" s="120">
        <v>-0.29299999999999998</v>
      </c>
      <c r="C581" s="120">
        <v>-0.255</v>
      </c>
      <c r="D581" s="120">
        <v>4.8000000000000001E-2</v>
      </c>
      <c r="E581" s="120">
        <v>-0.153</v>
      </c>
      <c r="F581" s="120">
        <v>-4.9000000000000004</v>
      </c>
    </row>
    <row r="582" spans="1:6" x14ac:dyDescent="0.25">
      <c r="A582" s="120">
        <v>265.39999999999998</v>
      </c>
      <c r="B582" s="120">
        <v>-0.29799999999999999</v>
      </c>
      <c r="C582" s="120">
        <v>-0.24</v>
      </c>
      <c r="D582" s="120">
        <v>3.6999999999999998E-2</v>
      </c>
      <c r="E582" s="120">
        <v>-0.152</v>
      </c>
      <c r="F582" s="120">
        <v>-4.91</v>
      </c>
    </row>
    <row r="583" spans="1:6" x14ac:dyDescent="0.25">
      <c r="A583" s="120">
        <v>265.60000000000002</v>
      </c>
      <c r="B583" s="120">
        <v>-0.29799999999999999</v>
      </c>
      <c r="C583" s="120">
        <v>-0.22700000000000001</v>
      </c>
      <c r="D583" s="120">
        <v>2.9000000000000001E-2</v>
      </c>
      <c r="E583" s="120">
        <v>-0.154</v>
      </c>
      <c r="F583" s="120">
        <v>-4.9210000000000003</v>
      </c>
    </row>
    <row r="584" spans="1:6" x14ac:dyDescent="0.25">
      <c r="A584" s="120">
        <v>265.8</v>
      </c>
      <c r="B584" s="120">
        <v>-0.29799999999999999</v>
      </c>
      <c r="C584" s="120">
        <v>-0.218</v>
      </c>
      <c r="D584" s="120">
        <v>2.9000000000000001E-2</v>
      </c>
      <c r="E584" s="120">
        <v>-0.155</v>
      </c>
      <c r="F584" s="120">
        <v>-4.9279999999999999</v>
      </c>
    </row>
    <row r="585" spans="1:6" x14ac:dyDescent="0.25">
      <c r="A585" s="120">
        <v>266</v>
      </c>
      <c r="B585" s="120">
        <v>-0.3</v>
      </c>
      <c r="C585" s="120">
        <v>-0.216</v>
      </c>
      <c r="D585" s="120">
        <v>4.1000000000000002E-2</v>
      </c>
      <c r="E585" s="120">
        <v>-0.154</v>
      </c>
      <c r="F585" s="120">
        <v>-4.9329999999999998</v>
      </c>
    </row>
    <row r="586" spans="1:6" x14ac:dyDescent="0.25">
      <c r="A586" s="120">
        <v>266.2</v>
      </c>
      <c r="B586" s="120">
        <v>-0.30099999999999999</v>
      </c>
      <c r="C586" s="120">
        <v>-0.219</v>
      </c>
      <c r="D586" s="120">
        <v>6.6000000000000003E-2</v>
      </c>
      <c r="E586" s="120">
        <v>-0.153</v>
      </c>
      <c r="F586" s="120">
        <v>-4.9400000000000004</v>
      </c>
    </row>
    <row r="587" spans="1:6" x14ac:dyDescent="0.25">
      <c r="A587" s="120">
        <v>266.39999999999998</v>
      </c>
      <c r="B587" s="120">
        <v>-0.30199999999999999</v>
      </c>
      <c r="C587" s="120">
        <v>-0.22700000000000001</v>
      </c>
      <c r="D587" s="120">
        <v>0.1</v>
      </c>
      <c r="E587" s="120">
        <v>-0.15</v>
      </c>
      <c r="F587" s="120">
        <v>-4.9400000000000004</v>
      </c>
    </row>
    <row r="588" spans="1:6" x14ac:dyDescent="0.25">
      <c r="A588" s="120">
        <v>266.60000000000002</v>
      </c>
      <c r="B588" s="120">
        <v>-0.30399999999999999</v>
      </c>
      <c r="C588" s="120">
        <v>-0.23499999999999999</v>
      </c>
      <c r="D588" s="120">
        <v>0.14099999999999999</v>
      </c>
      <c r="E588" s="120">
        <v>-0.14799999999999999</v>
      </c>
      <c r="F588" s="120">
        <v>-4.9370000000000003</v>
      </c>
    </row>
    <row r="589" spans="1:6" x14ac:dyDescent="0.25">
      <c r="A589" s="120">
        <v>266.8</v>
      </c>
      <c r="B589" s="120">
        <v>-0.3</v>
      </c>
      <c r="C589" s="120">
        <v>-0.23799999999999999</v>
      </c>
      <c r="D589" s="120">
        <v>0.184</v>
      </c>
      <c r="E589" s="120">
        <v>-0.14699999999999999</v>
      </c>
      <c r="F589" s="120">
        <v>-4.9359999999999999</v>
      </c>
    </row>
    <row r="590" spans="1:6" x14ac:dyDescent="0.25">
      <c r="A590" s="120">
        <v>267</v>
      </c>
      <c r="B590" s="120">
        <v>-0.29099999999999998</v>
      </c>
      <c r="C590" s="120">
        <v>-0.23799999999999999</v>
      </c>
      <c r="D590" s="120">
        <v>0.22700000000000001</v>
      </c>
      <c r="E590" s="120">
        <v>-0.14899999999999999</v>
      </c>
      <c r="F590" s="120">
        <v>-4.9320000000000004</v>
      </c>
    </row>
    <row r="591" spans="1:6" x14ac:dyDescent="0.25">
      <c r="A591" s="120">
        <v>267.2</v>
      </c>
      <c r="B591" s="120">
        <v>-0.27800000000000002</v>
      </c>
      <c r="C591" s="120">
        <v>-0.23899999999999999</v>
      </c>
      <c r="D591" s="120">
        <v>0.26700000000000002</v>
      </c>
      <c r="E591" s="120">
        <v>-0.152</v>
      </c>
      <c r="F591" s="120">
        <v>-4.9240000000000004</v>
      </c>
    </row>
    <row r="592" spans="1:6" x14ac:dyDescent="0.25">
      <c r="A592" s="120">
        <v>267.39999999999998</v>
      </c>
      <c r="B592" s="120">
        <v>-0.26300000000000001</v>
      </c>
      <c r="C592" s="120">
        <v>-0.24099999999999999</v>
      </c>
      <c r="D592" s="120">
        <v>0.30199999999999999</v>
      </c>
      <c r="E592" s="120">
        <v>-0.154</v>
      </c>
      <c r="F592" s="120">
        <v>-4.9189999999999996</v>
      </c>
    </row>
    <row r="593" spans="1:6" x14ac:dyDescent="0.25">
      <c r="A593" s="120">
        <v>267.60000000000002</v>
      </c>
      <c r="B593" s="120">
        <v>-0.247</v>
      </c>
      <c r="C593" s="120">
        <v>-0.245</v>
      </c>
      <c r="D593" s="120">
        <v>0.33300000000000002</v>
      </c>
      <c r="E593" s="120">
        <v>-0.158</v>
      </c>
      <c r="F593" s="120">
        <v>-4.9130000000000003</v>
      </c>
    </row>
    <row r="594" spans="1:6" x14ac:dyDescent="0.25">
      <c r="A594" s="120">
        <v>267.8</v>
      </c>
      <c r="B594" s="120">
        <v>-0.23200000000000001</v>
      </c>
      <c r="C594" s="120">
        <v>-0.252</v>
      </c>
      <c r="D594" s="120">
        <v>0.36</v>
      </c>
      <c r="E594" s="120">
        <v>-0.16200000000000001</v>
      </c>
      <c r="F594" s="120">
        <v>-4.9009999999999998</v>
      </c>
    </row>
    <row r="595" spans="1:6" x14ac:dyDescent="0.25">
      <c r="A595" s="120">
        <v>268</v>
      </c>
      <c r="B595" s="120">
        <v>-0.22</v>
      </c>
      <c r="C595" s="120">
        <v>-0.26</v>
      </c>
      <c r="D595" s="120">
        <v>0.38400000000000001</v>
      </c>
      <c r="E595" s="120">
        <v>-0.16600000000000001</v>
      </c>
      <c r="F595" s="120">
        <v>-4.8940000000000001</v>
      </c>
    </row>
    <row r="596" spans="1:6" x14ac:dyDescent="0.25">
      <c r="A596" s="120">
        <v>268.2</v>
      </c>
      <c r="B596" s="120">
        <v>-0.21099999999999999</v>
      </c>
      <c r="C596" s="120">
        <v>-0.26400000000000001</v>
      </c>
      <c r="D596" s="120">
        <v>0.40300000000000002</v>
      </c>
      <c r="E596" s="120">
        <v>-0.16900000000000001</v>
      </c>
      <c r="F596" s="120">
        <v>-4.8890000000000002</v>
      </c>
    </row>
    <row r="597" spans="1:6" x14ac:dyDescent="0.25">
      <c r="A597" s="120">
        <v>268.39999999999998</v>
      </c>
      <c r="B597" s="120">
        <v>-0.20399999999999999</v>
      </c>
      <c r="C597" s="120">
        <v>-0.26500000000000001</v>
      </c>
      <c r="D597" s="120">
        <v>0.41499999999999998</v>
      </c>
      <c r="E597" s="120">
        <v>-0.17100000000000001</v>
      </c>
      <c r="F597" s="120">
        <v>-4.8860000000000001</v>
      </c>
    </row>
    <row r="598" spans="1:6" x14ac:dyDescent="0.25">
      <c r="A598" s="120">
        <v>268.60000000000002</v>
      </c>
      <c r="B598" s="120">
        <v>-0.20100000000000001</v>
      </c>
      <c r="C598" s="120">
        <v>-0.26600000000000001</v>
      </c>
      <c r="D598" s="120">
        <v>0.42199999999999999</v>
      </c>
      <c r="E598" s="120">
        <v>-0.17199999999999999</v>
      </c>
      <c r="F598" s="120">
        <v>-4.8849999999999998</v>
      </c>
    </row>
    <row r="599" spans="1:6" x14ac:dyDescent="0.25">
      <c r="A599" s="120">
        <v>268.8</v>
      </c>
      <c r="B599" s="120">
        <v>-0.20200000000000001</v>
      </c>
      <c r="C599" s="120">
        <v>-0.26700000000000002</v>
      </c>
      <c r="D599" s="120">
        <v>0.42099999999999999</v>
      </c>
      <c r="E599" s="120">
        <v>-0.17100000000000001</v>
      </c>
      <c r="F599" s="120">
        <v>-4.8879999999999999</v>
      </c>
    </row>
    <row r="600" spans="1:6" x14ac:dyDescent="0.25">
      <c r="A600" s="120">
        <v>269</v>
      </c>
      <c r="B600" s="120">
        <v>-0.20499999999999999</v>
      </c>
      <c r="C600" s="120">
        <v>-0.26600000000000001</v>
      </c>
      <c r="D600" s="120">
        <v>0.41499999999999998</v>
      </c>
      <c r="E600" s="120">
        <v>-0.17</v>
      </c>
      <c r="F600" s="120">
        <v>-4.891</v>
      </c>
    </row>
    <row r="601" spans="1:6" x14ac:dyDescent="0.25">
      <c r="A601" s="120">
        <v>269.2</v>
      </c>
      <c r="B601" s="120">
        <v>-0.21099999999999999</v>
      </c>
      <c r="C601" s="120">
        <v>-0.26900000000000002</v>
      </c>
      <c r="D601" s="120">
        <v>0.40500000000000003</v>
      </c>
      <c r="E601" s="120">
        <v>-0.16800000000000001</v>
      </c>
      <c r="F601" s="120">
        <v>-4.8949999999999996</v>
      </c>
    </row>
    <row r="602" spans="1:6" x14ac:dyDescent="0.25">
      <c r="A602" s="120">
        <v>269.39999999999998</v>
      </c>
      <c r="B602" s="120">
        <v>-0.221</v>
      </c>
      <c r="C602" s="120">
        <v>-0.27300000000000002</v>
      </c>
      <c r="D602" s="120">
        <v>0.4</v>
      </c>
      <c r="E602" s="120">
        <v>-0.16800000000000001</v>
      </c>
      <c r="F602" s="120">
        <v>-4.8970000000000002</v>
      </c>
    </row>
    <row r="603" spans="1:6" x14ac:dyDescent="0.25">
      <c r="A603" s="120">
        <v>269.60000000000002</v>
      </c>
      <c r="B603" s="120">
        <v>-0.23300000000000001</v>
      </c>
      <c r="C603" s="120">
        <v>-0.27800000000000002</v>
      </c>
      <c r="D603" s="120">
        <v>0.39700000000000002</v>
      </c>
      <c r="E603" s="120">
        <v>-0.16800000000000001</v>
      </c>
      <c r="F603" s="120">
        <v>-4.899</v>
      </c>
    </row>
    <row r="604" spans="1:6" x14ac:dyDescent="0.25">
      <c r="A604" s="120">
        <v>269.8</v>
      </c>
      <c r="B604" s="120">
        <v>-0.248</v>
      </c>
      <c r="C604" s="120">
        <v>-0.28299999999999997</v>
      </c>
      <c r="D604" s="120">
        <v>0.40100000000000002</v>
      </c>
      <c r="E604" s="120">
        <v>-0.16500000000000001</v>
      </c>
      <c r="F604" s="120">
        <v>-4.899</v>
      </c>
    </row>
    <row r="605" spans="1:6" x14ac:dyDescent="0.25">
      <c r="A605" s="120">
        <v>270</v>
      </c>
      <c r="B605" s="120">
        <v>-0.248</v>
      </c>
      <c r="C605" s="120">
        <v>-0.28299999999999997</v>
      </c>
      <c r="D605" s="120">
        <v>0.40100000000000002</v>
      </c>
      <c r="E605" s="120">
        <v>-0.16500000000000001</v>
      </c>
      <c r="F605" s="120">
        <v>-4.899</v>
      </c>
    </row>
    <row r="606" spans="1:6" x14ac:dyDescent="0.25">
      <c r="A606" s="120">
        <v>270.2</v>
      </c>
      <c r="B606" s="120">
        <v>-0.28399999999999997</v>
      </c>
      <c r="C606" s="120">
        <v>-0.3</v>
      </c>
      <c r="D606" s="120">
        <v>0.38100000000000001</v>
      </c>
      <c r="E606" s="120">
        <v>-0.19</v>
      </c>
      <c r="F606" s="120">
        <v>-4.915</v>
      </c>
    </row>
    <row r="607" spans="1:6" x14ac:dyDescent="0.25">
      <c r="A607" s="120">
        <v>270.39999999999998</v>
      </c>
      <c r="B607" s="120">
        <v>-0.32200000000000001</v>
      </c>
      <c r="C607" s="120">
        <v>-0.318</v>
      </c>
      <c r="D607" s="120">
        <v>0.36</v>
      </c>
      <c r="E607" s="120">
        <v>-0.216</v>
      </c>
      <c r="F607" s="120">
        <v>-4.9320000000000004</v>
      </c>
    </row>
    <row r="608" spans="1:6" x14ac:dyDescent="0.25">
      <c r="A608" s="120">
        <v>270.60000000000002</v>
      </c>
      <c r="B608" s="120">
        <v>-0.36</v>
      </c>
      <c r="C608" s="120">
        <v>-0.33600000000000002</v>
      </c>
      <c r="D608" s="120">
        <v>0.33800000000000002</v>
      </c>
      <c r="E608" s="120">
        <v>-0.24199999999999999</v>
      </c>
      <c r="F608" s="120">
        <v>-4.95</v>
      </c>
    </row>
    <row r="609" spans="1:6" x14ac:dyDescent="0.25">
      <c r="A609" s="120">
        <v>270.8</v>
      </c>
      <c r="B609" s="120">
        <v>-0.39600000000000002</v>
      </c>
      <c r="C609" s="120">
        <v>-0.35299999999999998</v>
      </c>
      <c r="D609" s="120">
        <v>0.316</v>
      </c>
      <c r="E609" s="120">
        <v>-0.26700000000000002</v>
      </c>
      <c r="F609" s="120">
        <v>-4.968</v>
      </c>
    </row>
    <row r="610" spans="1:6" x14ac:dyDescent="0.25">
      <c r="A610" s="120">
        <v>271</v>
      </c>
      <c r="B610" s="120">
        <v>-0.43</v>
      </c>
      <c r="C610" s="120">
        <v>-0.37</v>
      </c>
      <c r="D610" s="120">
        <v>0.29399999999999998</v>
      </c>
      <c r="E610" s="120">
        <v>-0.29099999999999998</v>
      </c>
      <c r="F610" s="120">
        <v>-4.9850000000000003</v>
      </c>
    </row>
    <row r="611" spans="1:6" x14ac:dyDescent="0.25">
      <c r="A611" s="120">
        <v>271.2</v>
      </c>
      <c r="B611" s="120">
        <v>-0.46</v>
      </c>
      <c r="C611" s="120">
        <v>-0.38400000000000001</v>
      </c>
      <c r="D611" s="120">
        <v>0.27400000000000002</v>
      </c>
      <c r="E611" s="120">
        <v>-0.313</v>
      </c>
      <c r="F611" s="120">
        <v>-5.0010000000000003</v>
      </c>
    </row>
    <row r="612" spans="1:6" x14ac:dyDescent="0.25">
      <c r="A612" s="120">
        <v>271.39999999999998</v>
      </c>
      <c r="B612" s="120">
        <v>-0.48499999999999999</v>
      </c>
      <c r="C612" s="120">
        <v>-0.39600000000000002</v>
      </c>
      <c r="D612" s="120">
        <v>0.255</v>
      </c>
      <c r="E612" s="120">
        <v>-0.33100000000000002</v>
      </c>
      <c r="F612" s="120">
        <v>-5.0149999999999997</v>
      </c>
    </row>
    <row r="613" spans="1:6" x14ac:dyDescent="0.25">
      <c r="A613" s="120">
        <v>271.60000000000002</v>
      </c>
      <c r="B613" s="120">
        <v>-0.504</v>
      </c>
      <c r="C613" s="120">
        <v>-0.40500000000000003</v>
      </c>
      <c r="D613" s="120">
        <v>0.23899999999999999</v>
      </c>
      <c r="E613" s="120">
        <v>-0.34499999999999997</v>
      </c>
      <c r="F613" s="120">
        <v>-5.0270000000000001</v>
      </c>
    </row>
    <row r="614" spans="1:6" x14ac:dyDescent="0.25">
      <c r="A614" s="120">
        <v>271.8</v>
      </c>
      <c r="B614" s="120">
        <v>-0.51500000000000001</v>
      </c>
      <c r="C614" s="120">
        <v>-0.41099999999999998</v>
      </c>
      <c r="D614" s="120">
        <v>0.22700000000000001</v>
      </c>
      <c r="E614" s="120">
        <v>-0.35499999999999998</v>
      </c>
      <c r="F614" s="120">
        <v>-5.0359999999999996</v>
      </c>
    </row>
    <row r="615" spans="1:6" x14ac:dyDescent="0.25">
      <c r="A615" s="120">
        <v>272</v>
      </c>
      <c r="B615" s="120">
        <v>-0.51800000000000002</v>
      </c>
      <c r="C615" s="120">
        <v>-0.41199999999999998</v>
      </c>
      <c r="D615" s="120">
        <v>0.219</v>
      </c>
      <c r="E615" s="120">
        <v>-0.35899999999999999</v>
      </c>
      <c r="F615" s="120">
        <v>-5.0410000000000004</v>
      </c>
    </row>
    <row r="616" spans="1:6" x14ac:dyDescent="0.25">
      <c r="A616" s="120">
        <v>272.2</v>
      </c>
      <c r="B616" s="120">
        <v>-0.51</v>
      </c>
      <c r="C616" s="120">
        <v>-0.40899999999999997</v>
      </c>
      <c r="D616" s="120">
        <v>0.216</v>
      </c>
      <c r="E616" s="120">
        <v>-0.35599999999999998</v>
      </c>
      <c r="F616" s="120">
        <v>-5.0419999999999998</v>
      </c>
    </row>
    <row r="617" spans="1:6" x14ac:dyDescent="0.25">
      <c r="A617" s="120">
        <v>272.39999999999998</v>
      </c>
      <c r="B617" s="120">
        <v>-0.505</v>
      </c>
      <c r="C617" s="120">
        <v>-0.40600000000000003</v>
      </c>
      <c r="D617" s="120">
        <v>0.21299999999999999</v>
      </c>
      <c r="E617" s="120">
        <v>-0.35599999999999998</v>
      </c>
      <c r="F617" s="120">
        <v>-5.0439999999999996</v>
      </c>
    </row>
    <row r="618" spans="1:6" x14ac:dyDescent="0.25">
      <c r="A618" s="120">
        <v>272.60000000000002</v>
      </c>
      <c r="B618" s="120">
        <v>-0.499</v>
      </c>
      <c r="C618" s="120">
        <v>-0.40300000000000002</v>
      </c>
      <c r="D618" s="120">
        <v>0.21099999999999999</v>
      </c>
      <c r="E618" s="120">
        <v>-0.35399999999999998</v>
      </c>
      <c r="F618" s="120">
        <v>-5.0439999999999996</v>
      </c>
    </row>
    <row r="619" spans="1:6" x14ac:dyDescent="0.25">
      <c r="A619" s="120">
        <v>272.8</v>
      </c>
      <c r="B619" s="120">
        <v>-0.49299999999999999</v>
      </c>
      <c r="C619" s="120">
        <v>-0.4</v>
      </c>
      <c r="D619" s="120">
        <v>0.20899999999999999</v>
      </c>
      <c r="E619" s="120">
        <v>-0.35199999999999998</v>
      </c>
      <c r="F619" s="120">
        <v>-5.0439999999999996</v>
      </c>
    </row>
    <row r="620" spans="1:6" x14ac:dyDescent="0.25">
      <c r="A620" s="120">
        <v>273</v>
      </c>
      <c r="B620" s="120">
        <v>-0.48499999999999999</v>
      </c>
      <c r="C620" s="120">
        <v>-0.39700000000000002</v>
      </c>
      <c r="D620" s="120">
        <v>0.20899999999999999</v>
      </c>
      <c r="E620" s="120">
        <v>-0.34899999999999998</v>
      </c>
      <c r="F620" s="120">
        <v>-5.0439999999999996</v>
      </c>
    </row>
    <row r="621" spans="1:6" x14ac:dyDescent="0.25">
      <c r="A621" s="120">
        <v>273.2</v>
      </c>
      <c r="B621" s="120">
        <v>-0.48</v>
      </c>
      <c r="C621" s="120">
        <v>-0.39500000000000002</v>
      </c>
      <c r="D621" s="120">
        <v>0.20699999999999999</v>
      </c>
      <c r="E621" s="120">
        <v>-0.34799999999999998</v>
      </c>
      <c r="F621" s="120">
        <v>-5.0439999999999996</v>
      </c>
    </row>
    <row r="622" spans="1:6" x14ac:dyDescent="0.25">
      <c r="A622" s="120">
        <v>273.39999999999998</v>
      </c>
      <c r="B622" s="120">
        <v>-0.47499999999999998</v>
      </c>
      <c r="C622" s="120">
        <v>-0.39300000000000002</v>
      </c>
      <c r="D622" s="120">
        <v>0.20599999999999999</v>
      </c>
      <c r="E622" s="120">
        <v>-0.34599999999999997</v>
      </c>
      <c r="F622" s="120">
        <v>-5.0439999999999996</v>
      </c>
    </row>
    <row r="623" spans="1:6" x14ac:dyDescent="0.25">
      <c r="A623" s="120">
        <v>273.60000000000002</v>
      </c>
      <c r="B623" s="120">
        <v>-0.47</v>
      </c>
      <c r="C623" s="120">
        <v>-0.39100000000000001</v>
      </c>
      <c r="D623" s="120">
        <v>0.20599999999999999</v>
      </c>
      <c r="E623" s="120">
        <v>-0.34499999999999997</v>
      </c>
      <c r="F623" s="120">
        <v>-5.0439999999999996</v>
      </c>
    </row>
    <row r="624" spans="1:6" x14ac:dyDescent="0.25">
      <c r="A624" s="120">
        <v>273.8</v>
      </c>
      <c r="B624" s="120">
        <v>-0.46600000000000003</v>
      </c>
      <c r="C624" s="120">
        <v>-0.39</v>
      </c>
      <c r="D624" s="120">
        <v>0.20499999999999999</v>
      </c>
      <c r="E624" s="120">
        <v>-0.34399999999999997</v>
      </c>
      <c r="F624" s="120">
        <v>-5.0439999999999996</v>
      </c>
    </row>
    <row r="625" spans="1:6" x14ac:dyDescent="0.25">
      <c r="A625" s="120">
        <v>274</v>
      </c>
      <c r="B625" s="120">
        <v>-0.46300000000000002</v>
      </c>
      <c r="C625" s="120">
        <v>-0.38800000000000001</v>
      </c>
      <c r="D625" s="120">
        <v>0.20399999999999999</v>
      </c>
      <c r="E625" s="120">
        <v>-0.34300000000000003</v>
      </c>
      <c r="F625" s="120">
        <v>-5.0439999999999996</v>
      </c>
    </row>
    <row r="626" spans="1:6" x14ac:dyDescent="0.25">
      <c r="A626" s="120">
        <v>274.2</v>
      </c>
      <c r="B626" s="120">
        <v>-0.45900000000000002</v>
      </c>
      <c r="C626" s="120">
        <v>-0.38700000000000001</v>
      </c>
      <c r="D626" s="120">
        <v>0.20399999999999999</v>
      </c>
      <c r="E626" s="120">
        <v>-0.34300000000000003</v>
      </c>
      <c r="F626" s="120">
        <v>-5.0439999999999996</v>
      </c>
    </row>
    <row r="627" spans="1:6" x14ac:dyDescent="0.25">
      <c r="A627" s="120">
        <v>274.39999999999998</v>
      </c>
      <c r="B627" s="120">
        <v>-0.45600000000000002</v>
      </c>
      <c r="C627" s="120">
        <v>-0.38600000000000001</v>
      </c>
      <c r="D627" s="120">
        <v>0.20399999999999999</v>
      </c>
      <c r="E627" s="120">
        <v>-0.34200000000000003</v>
      </c>
      <c r="F627" s="120">
        <v>-5.0439999999999996</v>
      </c>
    </row>
    <row r="628" spans="1:6" x14ac:dyDescent="0.25">
      <c r="A628" s="120">
        <v>274.60000000000002</v>
      </c>
      <c r="B628" s="120">
        <v>-0.45300000000000001</v>
      </c>
      <c r="C628" s="120">
        <v>-0.38500000000000001</v>
      </c>
      <c r="D628" s="120">
        <v>0.20399999999999999</v>
      </c>
      <c r="E628" s="120">
        <v>-0.34100000000000003</v>
      </c>
      <c r="F628" s="120">
        <v>-5.0449999999999999</v>
      </c>
    </row>
    <row r="629" spans="1:6" x14ac:dyDescent="0.25">
      <c r="A629" s="120">
        <v>274.8</v>
      </c>
      <c r="B629" s="120">
        <v>-0.45100000000000001</v>
      </c>
      <c r="C629" s="120">
        <v>-0.38300000000000001</v>
      </c>
      <c r="D629" s="120">
        <v>0.20399999999999999</v>
      </c>
      <c r="E629" s="120">
        <v>-0.34</v>
      </c>
      <c r="F629" s="120">
        <v>-5.0449999999999999</v>
      </c>
    </row>
    <row r="630" spans="1:6" x14ac:dyDescent="0.25">
      <c r="A630" s="120">
        <v>275</v>
      </c>
      <c r="B630" s="120">
        <v>-0.44900000000000001</v>
      </c>
      <c r="C630" s="120">
        <v>-0.38200000000000001</v>
      </c>
      <c r="D630" s="120">
        <v>0.20399999999999999</v>
      </c>
      <c r="E630" s="120">
        <v>-0.34</v>
      </c>
      <c r="F630" s="120">
        <v>-5.0449999999999999</v>
      </c>
    </row>
    <row r="631" spans="1:6" x14ac:dyDescent="0.25">
      <c r="A631" s="120">
        <v>275.2</v>
      </c>
      <c r="B631" s="120">
        <v>-0.44700000000000001</v>
      </c>
      <c r="C631" s="120">
        <v>-0.38100000000000001</v>
      </c>
      <c r="D631" s="120">
        <v>0.20399999999999999</v>
      </c>
      <c r="E631" s="120">
        <v>-0.33900000000000002</v>
      </c>
      <c r="F631" s="120">
        <v>-5.0449999999999999</v>
      </c>
    </row>
    <row r="632" spans="1:6" x14ac:dyDescent="0.25">
      <c r="A632" s="120">
        <v>275.39999999999998</v>
      </c>
      <c r="B632" s="120">
        <v>-0.44500000000000001</v>
      </c>
      <c r="C632" s="120">
        <v>-0.38</v>
      </c>
      <c r="D632" s="120">
        <v>0.20399999999999999</v>
      </c>
      <c r="E632" s="120">
        <v>-0.33800000000000002</v>
      </c>
      <c r="F632" s="120">
        <v>-5.0449999999999999</v>
      </c>
    </row>
    <row r="633" spans="1:6" x14ac:dyDescent="0.25">
      <c r="A633" s="120">
        <v>275.60000000000002</v>
      </c>
      <c r="B633" s="120">
        <v>-0.44400000000000001</v>
      </c>
      <c r="C633" s="120">
        <v>-0.379</v>
      </c>
      <c r="D633" s="120">
        <v>0.20399999999999999</v>
      </c>
      <c r="E633" s="120">
        <v>-0.33700000000000002</v>
      </c>
      <c r="F633" s="120">
        <v>-5.0449999999999999</v>
      </c>
    </row>
    <row r="634" spans="1:6" x14ac:dyDescent="0.25">
      <c r="A634" s="120">
        <v>275.8</v>
      </c>
      <c r="B634" s="120">
        <v>-0.442</v>
      </c>
      <c r="C634" s="120">
        <v>-0.379</v>
      </c>
      <c r="D634" s="120">
        <v>0.20399999999999999</v>
      </c>
      <c r="E634" s="120">
        <v>-0.33600000000000002</v>
      </c>
      <c r="F634" s="120">
        <v>-5.0449999999999999</v>
      </c>
    </row>
    <row r="635" spans="1:6" x14ac:dyDescent="0.25">
      <c r="A635" s="120">
        <v>276</v>
      </c>
      <c r="B635" s="120">
        <v>-0.441</v>
      </c>
      <c r="C635" s="120">
        <v>-0.378</v>
      </c>
      <c r="D635" s="120">
        <v>0.20399999999999999</v>
      </c>
      <c r="E635" s="120">
        <v>-0.33500000000000002</v>
      </c>
      <c r="F635" s="120">
        <v>-5.0449999999999999</v>
      </c>
    </row>
    <row r="636" spans="1:6" x14ac:dyDescent="0.25">
      <c r="A636" s="120">
        <v>276.2</v>
      </c>
      <c r="B636" s="120">
        <v>-0.44</v>
      </c>
      <c r="C636" s="120">
        <v>-0.377</v>
      </c>
      <c r="D636" s="120">
        <v>0.20399999999999999</v>
      </c>
      <c r="E636" s="120">
        <v>-0.33500000000000002</v>
      </c>
      <c r="F636" s="120">
        <v>-5.0460000000000003</v>
      </c>
    </row>
    <row r="637" spans="1:6" x14ac:dyDescent="0.25">
      <c r="A637" s="120">
        <v>276.39999999999998</v>
      </c>
      <c r="B637" s="120">
        <v>-0.439</v>
      </c>
      <c r="C637" s="120">
        <v>-0.377</v>
      </c>
      <c r="D637" s="120">
        <v>0.20399999999999999</v>
      </c>
      <c r="E637" s="120">
        <v>-0.33400000000000002</v>
      </c>
      <c r="F637" s="120">
        <v>-5.0460000000000003</v>
      </c>
    </row>
    <row r="638" spans="1:6" x14ac:dyDescent="0.25">
      <c r="A638" s="120">
        <v>276.60000000000002</v>
      </c>
      <c r="B638" s="120">
        <v>-0.438</v>
      </c>
      <c r="C638" s="120">
        <v>-0.376</v>
      </c>
      <c r="D638" s="120">
        <v>0.20399999999999999</v>
      </c>
      <c r="E638" s="120">
        <v>-0.33300000000000002</v>
      </c>
      <c r="F638" s="120">
        <v>-5.0460000000000003</v>
      </c>
    </row>
    <row r="639" spans="1:6" x14ac:dyDescent="0.25">
      <c r="A639" s="120">
        <v>276.8</v>
      </c>
      <c r="B639" s="120">
        <v>-0.437</v>
      </c>
      <c r="C639" s="120">
        <v>-0.376</v>
      </c>
      <c r="D639" s="120">
        <v>0.20399999999999999</v>
      </c>
      <c r="E639" s="120">
        <v>-0.33300000000000002</v>
      </c>
      <c r="F639" s="120">
        <v>-5.0460000000000003</v>
      </c>
    </row>
    <row r="640" spans="1:6" x14ac:dyDescent="0.25">
      <c r="A640" s="120">
        <v>277</v>
      </c>
      <c r="B640" s="120">
        <v>-0.436</v>
      </c>
      <c r="C640" s="120">
        <v>-0.376</v>
      </c>
      <c r="D640" s="120">
        <v>0.20499999999999999</v>
      </c>
      <c r="E640" s="120">
        <v>-0.33300000000000002</v>
      </c>
      <c r="F640" s="120">
        <v>-5.0460000000000003</v>
      </c>
    </row>
    <row r="641" spans="1:6" x14ac:dyDescent="0.25">
      <c r="A641" s="120">
        <v>277.2</v>
      </c>
      <c r="B641" s="120">
        <v>-0.435</v>
      </c>
      <c r="C641" s="120">
        <v>-0.376</v>
      </c>
      <c r="D641" s="120">
        <v>0.20499999999999999</v>
      </c>
      <c r="E641" s="120">
        <v>-0.33200000000000002</v>
      </c>
      <c r="F641" s="120">
        <v>-5.0460000000000003</v>
      </c>
    </row>
    <row r="642" spans="1:6" x14ac:dyDescent="0.25">
      <c r="A642" s="120">
        <v>277.39999999999998</v>
      </c>
      <c r="B642" s="120">
        <v>-0.434</v>
      </c>
      <c r="C642" s="120">
        <v>-0.375</v>
      </c>
      <c r="D642" s="120">
        <v>0.20499999999999999</v>
      </c>
      <c r="E642" s="120">
        <v>-0.33200000000000002</v>
      </c>
      <c r="F642" s="120">
        <v>-5.0449999999999999</v>
      </c>
    </row>
    <row r="643" spans="1:6" x14ac:dyDescent="0.25">
      <c r="A643" s="120">
        <v>277.60000000000002</v>
      </c>
      <c r="B643" s="120">
        <v>-0.433</v>
      </c>
      <c r="C643" s="120">
        <v>-0.375</v>
      </c>
      <c r="D643" s="120">
        <v>0.20499999999999999</v>
      </c>
      <c r="E643" s="120">
        <v>-0.33200000000000002</v>
      </c>
      <c r="F643" s="120">
        <v>-5.0449999999999999</v>
      </c>
    </row>
    <row r="644" spans="1:6" x14ac:dyDescent="0.25">
      <c r="A644" s="120">
        <v>277.8</v>
      </c>
      <c r="B644" s="120">
        <v>-0.432</v>
      </c>
      <c r="C644" s="120">
        <v>-0.375</v>
      </c>
      <c r="D644" s="120">
        <v>0.20499999999999999</v>
      </c>
      <c r="E644" s="120">
        <v>-0.33300000000000002</v>
      </c>
      <c r="F644" s="120">
        <v>-5.0449999999999999</v>
      </c>
    </row>
    <row r="645" spans="1:6" x14ac:dyDescent="0.25">
      <c r="A645" s="120">
        <v>278</v>
      </c>
      <c r="B645" s="120">
        <v>-0.43099999999999999</v>
      </c>
      <c r="C645" s="120">
        <v>-0.375</v>
      </c>
      <c r="D645" s="120">
        <v>0.20499999999999999</v>
      </c>
      <c r="E645" s="120">
        <v>-0.33300000000000002</v>
      </c>
      <c r="F645" s="120">
        <v>-5.0449999999999999</v>
      </c>
    </row>
    <row r="646" spans="1:6" x14ac:dyDescent="0.25">
      <c r="A646" s="120">
        <v>278.2</v>
      </c>
      <c r="B646" s="120">
        <v>-0.43099999999999999</v>
      </c>
      <c r="C646" s="120">
        <v>-0.375</v>
      </c>
      <c r="D646" s="120">
        <v>0.20499999999999999</v>
      </c>
      <c r="E646" s="120">
        <v>-0.33300000000000002</v>
      </c>
      <c r="F646" s="120">
        <v>-5.0449999999999999</v>
      </c>
    </row>
    <row r="647" spans="1:6" x14ac:dyDescent="0.25">
      <c r="A647" s="120">
        <v>278.39999999999998</v>
      </c>
      <c r="B647" s="120">
        <v>-0.43</v>
      </c>
      <c r="C647" s="120">
        <v>-0.374</v>
      </c>
      <c r="D647" s="120">
        <v>0.20399999999999999</v>
      </c>
      <c r="E647" s="120">
        <v>-0.33400000000000002</v>
      </c>
      <c r="F647" s="120">
        <v>-5.0449999999999999</v>
      </c>
    </row>
    <row r="648" spans="1:6" x14ac:dyDescent="0.25">
      <c r="A648" s="120">
        <v>278.60000000000002</v>
      </c>
      <c r="B648" s="120">
        <v>-0.43</v>
      </c>
      <c r="C648" s="120">
        <v>-0.374</v>
      </c>
      <c r="D648" s="120">
        <v>0.20399999999999999</v>
      </c>
      <c r="E648" s="120">
        <v>-0.33400000000000002</v>
      </c>
      <c r="F648" s="120">
        <v>-5.0449999999999999</v>
      </c>
    </row>
    <row r="649" spans="1:6" x14ac:dyDescent="0.25">
      <c r="A649" s="120">
        <v>278.8</v>
      </c>
      <c r="B649" s="120">
        <v>-0.42899999999999999</v>
      </c>
      <c r="C649" s="120">
        <v>-0.373</v>
      </c>
      <c r="D649" s="120">
        <v>0.20300000000000001</v>
      </c>
      <c r="E649" s="120">
        <v>-0.33400000000000002</v>
      </c>
      <c r="F649" s="120">
        <v>-5.0449999999999999</v>
      </c>
    </row>
    <row r="650" spans="1:6" x14ac:dyDescent="0.25">
      <c r="A650" s="120">
        <v>279</v>
      </c>
      <c r="B650" s="120">
        <v>-0.42899999999999999</v>
      </c>
      <c r="C650" s="120">
        <v>-0.373</v>
      </c>
      <c r="D650" s="120">
        <v>0.20300000000000001</v>
      </c>
      <c r="E650" s="120">
        <v>-0.33400000000000002</v>
      </c>
      <c r="F650" s="120">
        <v>-5.0460000000000003</v>
      </c>
    </row>
    <row r="651" spans="1:6" x14ac:dyDescent="0.25">
      <c r="A651" s="120">
        <v>279.2</v>
      </c>
      <c r="B651" s="120">
        <v>-0.42899999999999999</v>
      </c>
      <c r="C651" s="120">
        <v>-0.373</v>
      </c>
      <c r="D651" s="120">
        <v>0.20200000000000001</v>
      </c>
      <c r="E651" s="120">
        <v>-0.33400000000000002</v>
      </c>
      <c r="F651" s="120">
        <v>-5.0460000000000003</v>
      </c>
    </row>
    <row r="652" spans="1:6" x14ac:dyDescent="0.25">
      <c r="A652" s="120">
        <v>279.39999999999998</v>
      </c>
      <c r="B652" s="120">
        <v>-0.42799999999999999</v>
      </c>
      <c r="C652" s="120">
        <v>-0.372</v>
      </c>
      <c r="D652" s="120">
        <v>0.20200000000000001</v>
      </c>
      <c r="E652" s="120">
        <v>-0.33400000000000002</v>
      </c>
      <c r="F652" s="120">
        <v>-5.0469999999999997</v>
      </c>
    </row>
    <row r="653" spans="1:6" x14ac:dyDescent="0.25">
      <c r="A653" s="120">
        <v>279.60000000000002</v>
      </c>
      <c r="B653" s="120">
        <v>-0.42799999999999999</v>
      </c>
      <c r="C653" s="120">
        <v>-0.372</v>
      </c>
      <c r="D653" s="120">
        <v>0.20100000000000001</v>
      </c>
      <c r="E653" s="120">
        <v>-0.33400000000000002</v>
      </c>
      <c r="F653" s="120">
        <v>-5.0469999999999997</v>
      </c>
    </row>
    <row r="654" spans="1:6" x14ac:dyDescent="0.25">
      <c r="A654" s="120">
        <v>279.8</v>
      </c>
      <c r="B654" s="120">
        <v>-0.42799999999999999</v>
      </c>
      <c r="C654" s="120">
        <v>-0.372</v>
      </c>
      <c r="D654" s="120">
        <v>0.20100000000000001</v>
      </c>
      <c r="E654" s="120">
        <v>-0.33400000000000002</v>
      </c>
      <c r="F654" s="120">
        <v>-5.0469999999999997</v>
      </c>
    </row>
    <row r="655" spans="1:6" x14ac:dyDescent="0.25">
      <c r="A655" s="120">
        <v>280</v>
      </c>
      <c r="B655" s="120">
        <v>-0.42799999999999999</v>
      </c>
      <c r="C655" s="120">
        <v>-0.371</v>
      </c>
      <c r="D655" s="120">
        <v>0.2</v>
      </c>
      <c r="E655" s="120">
        <v>-0.33500000000000002</v>
      </c>
      <c r="F655" s="120">
        <v>-5.048</v>
      </c>
    </row>
    <row r="656" spans="1:6" x14ac:dyDescent="0.25">
      <c r="A656" s="120">
        <v>280.2</v>
      </c>
      <c r="B656" s="120">
        <v>-0.42799999999999999</v>
      </c>
      <c r="C656" s="120">
        <v>-0.371</v>
      </c>
      <c r="D656" s="120">
        <v>0.2</v>
      </c>
      <c r="E656" s="120">
        <v>-0.33500000000000002</v>
      </c>
      <c r="F656" s="120">
        <v>-5.048</v>
      </c>
    </row>
    <row r="657" spans="1:6" x14ac:dyDescent="0.25">
      <c r="A657" s="120">
        <v>280.39999999999998</v>
      </c>
      <c r="B657" s="120">
        <v>-0.42799999999999999</v>
      </c>
      <c r="C657" s="120">
        <v>-0.371</v>
      </c>
      <c r="D657" s="120">
        <v>0.19900000000000001</v>
      </c>
      <c r="E657" s="120">
        <v>-0.33500000000000002</v>
      </c>
      <c r="F657" s="120">
        <v>-5.048</v>
      </c>
    </row>
    <row r="658" spans="1:6" x14ac:dyDescent="0.25">
      <c r="A658" s="120">
        <v>280.60000000000002</v>
      </c>
      <c r="B658" s="120">
        <v>-0.42699999999999999</v>
      </c>
      <c r="C658" s="120">
        <v>-0.371</v>
      </c>
      <c r="D658" s="120">
        <v>0.19900000000000001</v>
      </c>
      <c r="E658" s="120">
        <v>-0.33500000000000002</v>
      </c>
      <c r="F658" s="120">
        <v>-5.048</v>
      </c>
    </row>
    <row r="659" spans="1:6" x14ac:dyDescent="0.25">
      <c r="A659" s="120">
        <v>280.8</v>
      </c>
      <c r="B659" s="120">
        <v>-0.42699999999999999</v>
      </c>
      <c r="C659" s="120">
        <v>-0.371</v>
      </c>
      <c r="D659" s="120">
        <v>0.19800000000000001</v>
      </c>
      <c r="E659" s="120">
        <v>-0.33500000000000002</v>
      </c>
      <c r="F659" s="120">
        <v>-5.048</v>
      </c>
    </row>
    <row r="660" spans="1:6" x14ac:dyDescent="0.25">
      <c r="A660" s="120">
        <v>281</v>
      </c>
      <c r="B660" s="120">
        <v>-0.42699999999999999</v>
      </c>
      <c r="C660" s="120">
        <v>-0.371</v>
      </c>
      <c r="D660" s="120">
        <v>0.19800000000000001</v>
      </c>
      <c r="E660" s="120">
        <v>-0.33500000000000002</v>
      </c>
      <c r="F660" s="120">
        <v>-5.048</v>
      </c>
    </row>
    <row r="661" spans="1:6" x14ac:dyDescent="0.25">
      <c r="A661" s="120">
        <v>281.2</v>
      </c>
      <c r="B661" s="120">
        <v>-0.42599999999999999</v>
      </c>
      <c r="C661" s="120">
        <v>-0.371</v>
      </c>
      <c r="D661" s="120">
        <v>0.19800000000000001</v>
      </c>
      <c r="E661" s="120">
        <v>-0.33500000000000002</v>
      </c>
      <c r="F661" s="120">
        <v>-5.0490000000000004</v>
      </c>
    </row>
    <row r="662" spans="1:6" x14ac:dyDescent="0.25">
      <c r="A662" s="120">
        <v>281.39999999999998</v>
      </c>
      <c r="B662" s="120">
        <v>-0.42599999999999999</v>
      </c>
      <c r="C662" s="120">
        <v>-0.371</v>
      </c>
      <c r="D662" s="120">
        <v>0.19700000000000001</v>
      </c>
      <c r="E662" s="120">
        <v>-0.33600000000000002</v>
      </c>
      <c r="F662" s="120">
        <v>-5.0490000000000004</v>
      </c>
    </row>
    <row r="663" spans="1:6" x14ac:dyDescent="0.25">
      <c r="A663" s="120">
        <v>281.60000000000002</v>
      </c>
      <c r="B663" s="120">
        <v>-0.42599999999999999</v>
      </c>
      <c r="C663" s="120">
        <v>-0.371</v>
      </c>
      <c r="D663" s="120">
        <v>0.19700000000000001</v>
      </c>
      <c r="E663" s="120">
        <v>-0.33600000000000002</v>
      </c>
      <c r="F663" s="120">
        <v>-5.0490000000000004</v>
      </c>
    </row>
    <row r="664" spans="1:6" x14ac:dyDescent="0.25">
      <c r="A664" s="120">
        <v>281.8</v>
      </c>
      <c r="B664" s="120">
        <v>-0.42599999999999999</v>
      </c>
      <c r="C664" s="120">
        <v>-0.371</v>
      </c>
      <c r="D664" s="120">
        <v>0.19700000000000001</v>
      </c>
      <c r="E664" s="120">
        <v>-0.33600000000000002</v>
      </c>
      <c r="F664" s="120">
        <v>-5.0490000000000004</v>
      </c>
    </row>
    <row r="665" spans="1:6" x14ac:dyDescent="0.25">
      <c r="A665" s="120">
        <v>282</v>
      </c>
      <c r="B665" s="120">
        <v>-0.42499999999999999</v>
      </c>
      <c r="C665" s="120">
        <v>-0.371</v>
      </c>
      <c r="D665" s="120">
        <v>0.19700000000000001</v>
      </c>
      <c r="E665" s="120">
        <v>-0.33600000000000002</v>
      </c>
      <c r="F665" s="120">
        <v>-5.0490000000000004</v>
      </c>
    </row>
    <row r="666" spans="1:6" x14ac:dyDescent="0.25">
      <c r="A666" s="120">
        <v>282.2</v>
      </c>
      <c r="B666" s="120">
        <v>-0.42499999999999999</v>
      </c>
      <c r="C666" s="120">
        <v>-0.371</v>
      </c>
      <c r="D666" s="120">
        <v>0.19700000000000001</v>
      </c>
      <c r="E666" s="120">
        <v>-0.33600000000000002</v>
      </c>
      <c r="F666" s="120">
        <v>-5.0490000000000004</v>
      </c>
    </row>
    <row r="667" spans="1:6" x14ac:dyDescent="0.25">
      <c r="A667" s="120">
        <v>282.39999999999998</v>
      </c>
      <c r="B667" s="120">
        <v>-0.42499999999999999</v>
      </c>
      <c r="C667" s="120">
        <v>-0.371</v>
      </c>
      <c r="D667" s="120">
        <v>0.19600000000000001</v>
      </c>
      <c r="E667" s="120">
        <v>-0.33600000000000002</v>
      </c>
      <c r="F667" s="120">
        <v>-5.0490000000000004</v>
      </c>
    </row>
    <row r="668" spans="1:6" x14ac:dyDescent="0.25">
      <c r="A668" s="120">
        <v>282.60000000000002</v>
      </c>
      <c r="B668" s="120">
        <v>-0.42499999999999999</v>
      </c>
      <c r="C668" s="120">
        <v>-0.371</v>
      </c>
      <c r="D668" s="120">
        <v>0.19600000000000001</v>
      </c>
      <c r="E668" s="120">
        <v>-0.33600000000000002</v>
      </c>
      <c r="F668" s="120">
        <v>-5.0490000000000004</v>
      </c>
    </row>
    <row r="669" spans="1:6" x14ac:dyDescent="0.25">
      <c r="A669" s="120">
        <v>282.8</v>
      </c>
      <c r="B669" s="120">
        <v>-0.42499999999999999</v>
      </c>
      <c r="C669" s="120">
        <v>-0.371</v>
      </c>
      <c r="D669" s="120">
        <v>0.19600000000000001</v>
      </c>
      <c r="E669" s="120">
        <v>-0.33600000000000002</v>
      </c>
      <c r="F669" s="120">
        <v>-5.0490000000000004</v>
      </c>
    </row>
    <row r="670" spans="1:6" x14ac:dyDescent="0.25">
      <c r="A670" s="120">
        <v>283</v>
      </c>
      <c r="B670" s="120">
        <v>-0.42499999999999999</v>
      </c>
      <c r="C670" s="120">
        <v>-0.371</v>
      </c>
      <c r="D670" s="120">
        <v>0.19600000000000001</v>
      </c>
      <c r="E670" s="120">
        <v>-0.33600000000000002</v>
      </c>
      <c r="F670" s="120">
        <v>-5.0490000000000004</v>
      </c>
    </row>
    <row r="671" spans="1:6" x14ac:dyDescent="0.25">
      <c r="A671" s="120">
        <v>283.2</v>
      </c>
      <c r="B671" s="120">
        <v>-0.42399999999999999</v>
      </c>
      <c r="C671" s="120">
        <v>-0.37</v>
      </c>
      <c r="D671" s="120">
        <v>0.19600000000000001</v>
      </c>
      <c r="E671" s="120">
        <v>-0.33600000000000002</v>
      </c>
      <c r="F671" s="120">
        <v>-5.05</v>
      </c>
    </row>
    <row r="672" spans="1:6" x14ac:dyDescent="0.25">
      <c r="A672" s="120">
        <v>283.39999999999998</v>
      </c>
      <c r="B672" s="120">
        <v>-0.42399999999999999</v>
      </c>
      <c r="C672" s="120">
        <v>-0.37</v>
      </c>
      <c r="D672" s="120">
        <v>0.19600000000000001</v>
      </c>
      <c r="E672" s="120">
        <v>-0.33600000000000002</v>
      </c>
      <c r="F672" s="120">
        <v>-5.0490000000000004</v>
      </c>
    </row>
    <row r="673" spans="1:6" x14ac:dyDescent="0.25">
      <c r="A673" s="120">
        <v>283.60000000000002</v>
      </c>
      <c r="B673" s="120">
        <v>-0.42399999999999999</v>
      </c>
      <c r="C673" s="120">
        <v>-0.37</v>
      </c>
      <c r="D673" s="120">
        <v>0.19600000000000001</v>
      </c>
      <c r="E673" s="120">
        <v>-0.33600000000000002</v>
      </c>
      <c r="F673" s="120">
        <v>-5.0490000000000004</v>
      </c>
    </row>
    <row r="674" spans="1:6" x14ac:dyDescent="0.25">
      <c r="A674" s="120">
        <v>283.8</v>
      </c>
      <c r="B674" s="120">
        <v>-0.42399999999999999</v>
      </c>
      <c r="C674" s="120">
        <v>-0.37</v>
      </c>
      <c r="D674" s="120">
        <v>0.19600000000000001</v>
      </c>
      <c r="E674" s="120">
        <v>-0.33600000000000002</v>
      </c>
      <c r="F674" s="120">
        <v>-5.05</v>
      </c>
    </row>
    <row r="675" spans="1:6" x14ac:dyDescent="0.25">
      <c r="A675" s="120">
        <v>284</v>
      </c>
      <c r="B675" s="120">
        <v>-0.42399999999999999</v>
      </c>
      <c r="C675" s="120">
        <v>-0.37</v>
      </c>
      <c r="D675" s="120">
        <v>0.19600000000000001</v>
      </c>
      <c r="E675" s="120">
        <v>-0.33600000000000002</v>
      </c>
      <c r="F675" s="120">
        <v>-5.05</v>
      </c>
    </row>
    <row r="676" spans="1:6" x14ac:dyDescent="0.25">
      <c r="A676" s="120">
        <v>284.2</v>
      </c>
      <c r="B676" s="120">
        <v>-0.42299999999999999</v>
      </c>
      <c r="C676" s="120">
        <v>-0.37</v>
      </c>
      <c r="D676" s="120">
        <v>0.19600000000000001</v>
      </c>
      <c r="E676" s="120">
        <v>-0.33600000000000002</v>
      </c>
      <c r="F676" s="120">
        <v>-5.05</v>
      </c>
    </row>
    <row r="677" spans="1:6" x14ac:dyDescent="0.25">
      <c r="A677" s="120">
        <v>284.39999999999998</v>
      </c>
      <c r="B677" s="120">
        <v>-0.42299999999999999</v>
      </c>
      <c r="C677" s="120">
        <v>-0.37</v>
      </c>
      <c r="D677" s="120">
        <v>0.19600000000000001</v>
      </c>
      <c r="E677" s="120">
        <v>-0.33600000000000002</v>
      </c>
      <c r="F677" s="120">
        <v>-5.05</v>
      </c>
    </row>
    <row r="678" spans="1:6" x14ac:dyDescent="0.25">
      <c r="A678" s="120">
        <v>284.60000000000002</v>
      </c>
      <c r="B678" s="120">
        <v>-0.42299999999999999</v>
      </c>
      <c r="C678" s="120">
        <v>-0.37</v>
      </c>
      <c r="D678" s="120">
        <v>0.19600000000000001</v>
      </c>
      <c r="E678" s="120">
        <v>-0.33600000000000002</v>
      </c>
      <c r="F678" s="120">
        <v>-5.05</v>
      </c>
    </row>
    <row r="679" spans="1:6" x14ac:dyDescent="0.25">
      <c r="A679" s="120">
        <v>284.8</v>
      </c>
      <c r="B679" s="120">
        <v>-0.42299999999999999</v>
      </c>
      <c r="C679" s="120">
        <v>-0.37</v>
      </c>
      <c r="D679" s="120">
        <v>0.19600000000000001</v>
      </c>
      <c r="E679" s="120">
        <v>-0.33600000000000002</v>
      </c>
      <c r="F679" s="120">
        <v>-5.05</v>
      </c>
    </row>
    <row r="680" spans="1:6" x14ac:dyDescent="0.25">
      <c r="A680" s="120">
        <v>285</v>
      </c>
      <c r="B680" s="120">
        <v>-0.42299999999999999</v>
      </c>
      <c r="C680" s="120">
        <v>-0.37</v>
      </c>
      <c r="D680" s="120">
        <v>0.19600000000000001</v>
      </c>
      <c r="E680" s="120">
        <v>-0.33600000000000002</v>
      </c>
      <c r="F680" s="120">
        <v>-5.0510000000000002</v>
      </c>
    </row>
    <row r="681" spans="1:6" x14ac:dyDescent="0.25">
      <c r="A681" s="120">
        <v>285.2</v>
      </c>
      <c r="B681" s="120">
        <v>-0.42299999999999999</v>
      </c>
      <c r="C681" s="120">
        <v>-0.371</v>
      </c>
      <c r="D681" s="120">
        <v>0.19500000000000001</v>
      </c>
      <c r="E681" s="120">
        <v>-0.33600000000000002</v>
      </c>
      <c r="F681" s="120">
        <v>-5.0510000000000002</v>
      </c>
    </row>
    <row r="682" spans="1:6" x14ac:dyDescent="0.25">
      <c r="A682" s="120">
        <v>285.39999999999998</v>
      </c>
      <c r="B682" s="120">
        <v>-0.42299999999999999</v>
      </c>
      <c r="C682" s="120">
        <v>-0.371</v>
      </c>
      <c r="D682" s="120">
        <v>0.19500000000000001</v>
      </c>
      <c r="E682" s="120">
        <v>-0.33600000000000002</v>
      </c>
      <c r="F682" s="120">
        <v>-5.0510000000000002</v>
      </c>
    </row>
    <row r="683" spans="1:6" x14ac:dyDescent="0.25">
      <c r="A683" s="120">
        <v>285.60000000000002</v>
      </c>
      <c r="B683" s="120">
        <v>-0.42199999999999999</v>
      </c>
      <c r="C683" s="120">
        <v>-0.371</v>
      </c>
      <c r="D683" s="120">
        <v>0.19500000000000001</v>
      </c>
      <c r="E683" s="120">
        <v>-0.33600000000000002</v>
      </c>
      <c r="F683" s="120">
        <v>-5.05</v>
      </c>
    </row>
    <row r="684" spans="1:6" x14ac:dyDescent="0.25">
      <c r="A684" s="120">
        <v>285.8</v>
      </c>
      <c r="B684" s="120">
        <v>-0.42199999999999999</v>
      </c>
      <c r="C684" s="120">
        <v>-0.371</v>
      </c>
      <c r="D684" s="120">
        <v>0.19400000000000001</v>
      </c>
      <c r="E684" s="120">
        <v>-0.33600000000000002</v>
      </c>
      <c r="F684" s="120">
        <v>-5.05</v>
      </c>
    </row>
    <row r="685" spans="1:6" x14ac:dyDescent="0.25">
      <c r="A685" s="120">
        <v>286</v>
      </c>
      <c r="B685" s="120">
        <v>-0.42199999999999999</v>
      </c>
      <c r="C685" s="120">
        <v>-0.371</v>
      </c>
      <c r="D685" s="120">
        <v>0.19400000000000001</v>
      </c>
      <c r="E685" s="120">
        <v>-0.33600000000000002</v>
      </c>
      <c r="F685" s="120">
        <v>-5.05</v>
      </c>
    </row>
    <row r="686" spans="1:6" x14ac:dyDescent="0.25">
      <c r="A686" s="120">
        <v>286.2</v>
      </c>
      <c r="B686" s="120">
        <v>-0.42199999999999999</v>
      </c>
      <c r="C686" s="120">
        <v>-0.371</v>
      </c>
      <c r="D686" s="120">
        <v>0.193</v>
      </c>
      <c r="E686" s="120">
        <v>-0.33600000000000002</v>
      </c>
      <c r="F686" s="120">
        <v>-5.05</v>
      </c>
    </row>
    <row r="687" spans="1:6" x14ac:dyDescent="0.25">
      <c r="A687" s="120">
        <v>286.39999999999998</v>
      </c>
      <c r="B687" s="120">
        <v>-0.42199999999999999</v>
      </c>
      <c r="C687" s="120">
        <v>-0.371</v>
      </c>
      <c r="D687" s="120">
        <v>0.193</v>
      </c>
      <c r="E687" s="120">
        <v>-0.33600000000000002</v>
      </c>
      <c r="F687" s="120">
        <v>-5.05</v>
      </c>
    </row>
    <row r="688" spans="1:6" x14ac:dyDescent="0.25">
      <c r="A688" s="120">
        <v>286.60000000000002</v>
      </c>
      <c r="B688" s="120">
        <v>-0.42199999999999999</v>
      </c>
      <c r="C688" s="120">
        <v>-0.37</v>
      </c>
      <c r="D688" s="120">
        <v>0.192</v>
      </c>
      <c r="E688" s="120">
        <v>-0.33600000000000002</v>
      </c>
      <c r="F688" s="120">
        <v>-5.05</v>
      </c>
    </row>
    <row r="689" spans="1:6" x14ac:dyDescent="0.25">
      <c r="A689" s="120">
        <v>286.8</v>
      </c>
      <c r="B689" s="120">
        <v>-0.42199999999999999</v>
      </c>
      <c r="C689" s="120">
        <v>-0.37</v>
      </c>
      <c r="D689" s="120">
        <v>0.192</v>
      </c>
      <c r="E689" s="120">
        <v>-0.33600000000000002</v>
      </c>
      <c r="F689" s="120">
        <v>-5.05</v>
      </c>
    </row>
    <row r="690" spans="1:6" x14ac:dyDescent="0.25">
      <c r="A690" s="120">
        <v>287</v>
      </c>
      <c r="B690" s="120">
        <v>-0.42199999999999999</v>
      </c>
      <c r="C690" s="120">
        <v>-0.37</v>
      </c>
      <c r="D690" s="120">
        <v>0.191</v>
      </c>
      <c r="E690" s="120">
        <v>-0.33600000000000002</v>
      </c>
      <c r="F690" s="120">
        <v>-5.05</v>
      </c>
    </row>
    <row r="691" spans="1:6" x14ac:dyDescent="0.25">
      <c r="A691" s="120">
        <v>287.2</v>
      </c>
      <c r="B691" s="120">
        <v>-0.42199999999999999</v>
      </c>
      <c r="C691" s="120">
        <v>-0.37</v>
      </c>
      <c r="D691" s="120">
        <v>0.191</v>
      </c>
      <c r="E691" s="120">
        <v>-0.33500000000000002</v>
      </c>
      <c r="F691" s="120">
        <v>-5.05</v>
      </c>
    </row>
    <row r="692" spans="1:6" x14ac:dyDescent="0.25">
      <c r="A692" s="120">
        <v>287.39999999999998</v>
      </c>
      <c r="B692" s="120">
        <v>-0.42199999999999999</v>
      </c>
      <c r="C692" s="120">
        <v>-0.37</v>
      </c>
      <c r="D692" s="120">
        <v>0.19</v>
      </c>
      <c r="E692" s="120">
        <v>-0.33500000000000002</v>
      </c>
      <c r="F692" s="120">
        <v>-5.05</v>
      </c>
    </row>
    <row r="693" spans="1:6" x14ac:dyDescent="0.25">
      <c r="A693" s="120">
        <v>287.60000000000002</v>
      </c>
      <c r="B693" s="120">
        <v>-0.42199999999999999</v>
      </c>
      <c r="C693" s="120">
        <v>-0.37</v>
      </c>
      <c r="D693" s="120">
        <v>0.19</v>
      </c>
      <c r="E693" s="120">
        <v>-0.33500000000000002</v>
      </c>
      <c r="F693" s="120">
        <v>-5.05</v>
      </c>
    </row>
    <row r="694" spans="1:6" x14ac:dyDescent="0.25">
      <c r="A694" s="120">
        <v>287.8</v>
      </c>
      <c r="B694" s="120">
        <v>-0.42199999999999999</v>
      </c>
      <c r="C694" s="120">
        <v>-0.37</v>
      </c>
      <c r="D694" s="120">
        <v>0.19</v>
      </c>
      <c r="E694" s="120">
        <v>-0.33500000000000002</v>
      </c>
      <c r="F694" s="120">
        <v>-5.0490000000000004</v>
      </c>
    </row>
    <row r="695" spans="1:6" x14ac:dyDescent="0.25">
      <c r="A695" s="120">
        <v>288</v>
      </c>
      <c r="B695" s="120">
        <v>-0.42099999999999999</v>
      </c>
      <c r="C695" s="120">
        <v>-0.37</v>
      </c>
      <c r="D695" s="120">
        <v>0.19</v>
      </c>
      <c r="E695" s="120">
        <v>-0.33600000000000002</v>
      </c>
      <c r="F695" s="120">
        <v>-5.0490000000000004</v>
      </c>
    </row>
    <row r="696" spans="1:6" x14ac:dyDescent="0.25">
      <c r="A696" s="120">
        <v>288.2</v>
      </c>
      <c r="B696" s="120">
        <v>-0.42099999999999999</v>
      </c>
      <c r="C696" s="120">
        <v>-0.37</v>
      </c>
      <c r="D696" s="120">
        <v>0.19</v>
      </c>
      <c r="E696" s="120">
        <v>-0.33600000000000002</v>
      </c>
      <c r="F696" s="120">
        <v>-5.0490000000000004</v>
      </c>
    </row>
    <row r="697" spans="1:6" x14ac:dyDescent="0.25">
      <c r="A697" s="120">
        <v>288.39999999999998</v>
      </c>
      <c r="B697" s="120">
        <v>-0.42099999999999999</v>
      </c>
      <c r="C697" s="120">
        <v>-0.37</v>
      </c>
      <c r="D697" s="120">
        <v>0.19</v>
      </c>
      <c r="E697" s="120">
        <v>-0.33600000000000002</v>
      </c>
      <c r="F697" s="120">
        <v>-5.0490000000000004</v>
      </c>
    </row>
    <row r="698" spans="1:6" x14ac:dyDescent="0.25">
      <c r="A698" s="120">
        <v>288.60000000000002</v>
      </c>
      <c r="B698" s="120">
        <v>-0.42099999999999999</v>
      </c>
      <c r="C698" s="120">
        <v>-0.37</v>
      </c>
      <c r="D698" s="120">
        <v>0.19</v>
      </c>
      <c r="E698" s="120">
        <v>-0.33600000000000002</v>
      </c>
      <c r="F698" s="120">
        <v>-5.0490000000000004</v>
      </c>
    </row>
    <row r="699" spans="1:6" x14ac:dyDescent="0.25">
      <c r="A699" s="120">
        <v>288.8</v>
      </c>
      <c r="B699" s="120">
        <v>-0.42099999999999999</v>
      </c>
      <c r="C699" s="120">
        <v>-0.371</v>
      </c>
      <c r="D699" s="120">
        <v>0.19</v>
      </c>
      <c r="E699" s="120">
        <v>-0.33600000000000002</v>
      </c>
      <c r="F699" s="120">
        <v>-5.0490000000000004</v>
      </c>
    </row>
    <row r="700" spans="1:6" x14ac:dyDescent="0.25">
      <c r="A700" s="120">
        <v>289</v>
      </c>
      <c r="B700" s="120">
        <v>-0.42199999999999999</v>
      </c>
      <c r="C700" s="120">
        <v>-0.371</v>
      </c>
      <c r="D700" s="120">
        <v>0.19</v>
      </c>
      <c r="E700" s="120">
        <v>-0.33700000000000002</v>
      </c>
      <c r="F700" s="120">
        <v>-5.0490000000000004</v>
      </c>
    </row>
    <row r="701" spans="1:6" x14ac:dyDescent="0.25">
      <c r="A701" s="120">
        <v>289.2</v>
      </c>
      <c r="B701" s="120">
        <v>-0.42199999999999999</v>
      </c>
      <c r="C701" s="120">
        <v>-0.37</v>
      </c>
      <c r="D701" s="120">
        <v>0.19</v>
      </c>
      <c r="E701" s="120">
        <v>-0.33700000000000002</v>
      </c>
      <c r="F701" s="120">
        <v>-5.0490000000000004</v>
      </c>
    </row>
    <row r="702" spans="1:6" x14ac:dyDescent="0.25">
      <c r="A702" s="120">
        <v>289.39999999999998</v>
      </c>
      <c r="B702" s="120">
        <v>-0.42199999999999999</v>
      </c>
      <c r="C702" s="120">
        <v>-0.37</v>
      </c>
      <c r="D702" s="120">
        <v>0.19</v>
      </c>
      <c r="E702" s="120">
        <v>-0.33800000000000002</v>
      </c>
      <c r="F702" s="120">
        <v>-5.0490000000000004</v>
      </c>
    </row>
    <row r="703" spans="1:6" x14ac:dyDescent="0.25">
      <c r="A703" s="120">
        <v>289.60000000000002</v>
      </c>
      <c r="B703" s="120">
        <v>-0.42199999999999999</v>
      </c>
      <c r="C703" s="120">
        <v>-0.37</v>
      </c>
      <c r="D703" s="120">
        <v>0.19</v>
      </c>
      <c r="E703" s="120">
        <v>-0.33800000000000002</v>
      </c>
      <c r="F703" s="120">
        <v>-5.0490000000000004</v>
      </c>
    </row>
    <row r="704" spans="1:6" x14ac:dyDescent="0.25">
      <c r="A704" s="120">
        <v>289.8</v>
      </c>
      <c r="B704" s="120">
        <v>-0.42099999999999999</v>
      </c>
      <c r="C704" s="120">
        <v>-0.37</v>
      </c>
      <c r="D704" s="120">
        <v>0.19</v>
      </c>
      <c r="E704" s="120">
        <v>-0.33800000000000002</v>
      </c>
      <c r="F704" s="120">
        <v>-5.0490000000000004</v>
      </c>
    </row>
    <row r="705" spans="1:6" x14ac:dyDescent="0.25">
      <c r="A705" s="120">
        <v>290</v>
      </c>
      <c r="B705" s="120">
        <v>-0.42099999999999999</v>
      </c>
      <c r="C705" s="120">
        <v>-0.37</v>
      </c>
      <c r="D705" s="120">
        <v>0.19</v>
      </c>
      <c r="E705" s="120">
        <v>-0.33800000000000002</v>
      </c>
      <c r="F705" s="120">
        <v>-5.05</v>
      </c>
    </row>
    <row r="706" spans="1:6" x14ac:dyDescent="0.25">
      <c r="A706" s="120">
        <v>290.2</v>
      </c>
      <c r="B706" s="120">
        <v>-0.42099999999999999</v>
      </c>
      <c r="C706" s="120">
        <v>-0.37</v>
      </c>
      <c r="D706" s="120">
        <v>0.19</v>
      </c>
      <c r="E706" s="120">
        <v>-0.33800000000000002</v>
      </c>
      <c r="F706" s="120">
        <v>-5.05</v>
      </c>
    </row>
    <row r="707" spans="1:6" x14ac:dyDescent="0.25">
      <c r="A707" s="120">
        <v>290.39999999999998</v>
      </c>
      <c r="B707" s="120">
        <v>-0.42099999999999999</v>
      </c>
      <c r="C707" s="120">
        <v>-0.37</v>
      </c>
      <c r="D707" s="120">
        <v>0.19</v>
      </c>
      <c r="E707" s="120">
        <v>-0.33800000000000002</v>
      </c>
      <c r="F707" s="120">
        <v>-5.0510000000000002</v>
      </c>
    </row>
    <row r="708" spans="1:6" x14ac:dyDescent="0.25">
      <c r="A708" s="120">
        <v>290.60000000000002</v>
      </c>
      <c r="B708" s="120">
        <v>-0.42099999999999999</v>
      </c>
      <c r="C708" s="120">
        <v>-0.37</v>
      </c>
      <c r="D708" s="120">
        <v>0.19</v>
      </c>
      <c r="E708" s="120">
        <v>-0.33800000000000002</v>
      </c>
      <c r="F708" s="120">
        <v>-5.0510000000000002</v>
      </c>
    </row>
    <row r="709" spans="1:6" x14ac:dyDescent="0.25">
      <c r="A709" s="120">
        <v>290.8</v>
      </c>
      <c r="B709" s="120">
        <v>-0.42099999999999999</v>
      </c>
      <c r="C709" s="120">
        <v>-0.37</v>
      </c>
      <c r="D709" s="120">
        <v>0.19</v>
      </c>
      <c r="E709" s="120">
        <v>-0.33800000000000002</v>
      </c>
      <c r="F709" s="120">
        <v>-5.0510000000000002</v>
      </c>
    </row>
    <row r="710" spans="1:6" x14ac:dyDescent="0.25">
      <c r="A710" s="120">
        <v>291</v>
      </c>
      <c r="B710" s="120">
        <v>-0.42099999999999999</v>
      </c>
      <c r="C710" s="120">
        <v>-0.371</v>
      </c>
      <c r="D710" s="120">
        <v>0.19</v>
      </c>
      <c r="E710" s="120">
        <v>-0.33800000000000002</v>
      </c>
      <c r="F710" s="120">
        <v>-5.0519999999999996</v>
      </c>
    </row>
    <row r="711" spans="1:6" x14ac:dyDescent="0.25">
      <c r="A711" s="120">
        <v>291.2</v>
      </c>
      <c r="B711" s="120">
        <v>-0.42099999999999999</v>
      </c>
      <c r="C711" s="120">
        <v>-0.371</v>
      </c>
      <c r="D711" s="120">
        <v>0.19</v>
      </c>
      <c r="E711" s="120">
        <v>-0.33700000000000002</v>
      </c>
      <c r="F711" s="120">
        <v>-5.0519999999999996</v>
      </c>
    </row>
    <row r="712" spans="1:6" x14ac:dyDescent="0.25">
      <c r="A712" s="120">
        <v>291.39999999999998</v>
      </c>
      <c r="B712" s="120">
        <v>-0.42099999999999999</v>
      </c>
      <c r="C712" s="120">
        <v>-0.371</v>
      </c>
      <c r="D712" s="120">
        <v>0.19</v>
      </c>
      <c r="E712" s="120">
        <v>-0.33700000000000002</v>
      </c>
      <c r="F712" s="120">
        <v>-5.0519999999999996</v>
      </c>
    </row>
    <row r="713" spans="1:6" x14ac:dyDescent="0.25">
      <c r="A713" s="120">
        <v>291.60000000000002</v>
      </c>
      <c r="B713" s="120">
        <v>-0.42099999999999999</v>
      </c>
      <c r="C713" s="120">
        <v>-0.371</v>
      </c>
      <c r="D713" s="120">
        <v>0.19</v>
      </c>
      <c r="E713" s="120">
        <v>-0.33700000000000002</v>
      </c>
      <c r="F713" s="120">
        <v>-5.0519999999999996</v>
      </c>
    </row>
    <row r="714" spans="1:6" x14ac:dyDescent="0.25">
      <c r="A714" s="120">
        <v>291.8</v>
      </c>
      <c r="B714" s="120">
        <v>-0.42099999999999999</v>
      </c>
      <c r="C714" s="120">
        <v>-0.371</v>
      </c>
      <c r="D714" s="120">
        <v>0.19</v>
      </c>
      <c r="E714" s="120">
        <v>-0.33700000000000002</v>
      </c>
      <c r="F714" s="120">
        <v>-5.0519999999999996</v>
      </c>
    </row>
    <row r="715" spans="1:6" x14ac:dyDescent="0.25">
      <c r="A715" s="120">
        <v>292</v>
      </c>
      <c r="B715" s="120">
        <v>-0.42099999999999999</v>
      </c>
      <c r="C715" s="120">
        <v>-0.371</v>
      </c>
      <c r="D715" s="120">
        <v>0.189</v>
      </c>
      <c r="E715" s="120">
        <v>-0.33700000000000002</v>
      </c>
      <c r="F715" s="120">
        <v>-5.0519999999999996</v>
      </c>
    </row>
    <row r="716" spans="1:6" x14ac:dyDescent="0.25">
      <c r="A716" s="120">
        <v>292.2</v>
      </c>
      <c r="B716" s="120">
        <v>-0.42099999999999999</v>
      </c>
      <c r="C716" s="120">
        <v>-0.371</v>
      </c>
      <c r="D716" s="120">
        <v>0.189</v>
      </c>
      <c r="E716" s="120">
        <v>-0.33700000000000002</v>
      </c>
      <c r="F716" s="120">
        <v>-5.0519999999999996</v>
      </c>
    </row>
    <row r="717" spans="1:6" x14ac:dyDescent="0.25">
      <c r="A717" s="120">
        <v>292.39999999999998</v>
      </c>
      <c r="B717" s="120">
        <v>-0.42</v>
      </c>
      <c r="C717" s="120">
        <v>-0.372</v>
      </c>
      <c r="D717" s="120">
        <v>0.189</v>
      </c>
      <c r="E717" s="120">
        <v>-0.33700000000000002</v>
      </c>
      <c r="F717" s="120">
        <v>-5.0519999999999996</v>
      </c>
    </row>
    <row r="718" spans="1:6" x14ac:dyDescent="0.25">
      <c r="A718" s="120">
        <v>292.60000000000002</v>
      </c>
      <c r="B718" s="120">
        <v>-0.42</v>
      </c>
      <c r="C718" s="120">
        <v>-0.372</v>
      </c>
      <c r="D718" s="120">
        <v>0.189</v>
      </c>
      <c r="E718" s="120">
        <v>-0.33700000000000002</v>
      </c>
      <c r="F718" s="120">
        <v>-5.0519999999999996</v>
      </c>
    </row>
    <row r="719" spans="1:6" x14ac:dyDescent="0.25">
      <c r="A719" s="120">
        <v>292.8</v>
      </c>
      <c r="B719" s="120">
        <v>-0.42</v>
      </c>
      <c r="C719" s="120">
        <v>-0.371</v>
      </c>
      <c r="D719" s="120">
        <v>0.189</v>
      </c>
      <c r="E719" s="120">
        <v>-0.33800000000000002</v>
      </c>
      <c r="F719" s="120">
        <v>-5.0519999999999996</v>
      </c>
    </row>
    <row r="720" spans="1:6" x14ac:dyDescent="0.25">
      <c r="A720" s="120">
        <v>293</v>
      </c>
      <c r="B720" s="120">
        <v>-0.42</v>
      </c>
      <c r="C720" s="120">
        <v>-0.371</v>
      </c>
      <c r="D720" s="120">
        <v>0.189</v>
      </c>
      <c r="E720" s="120">
        <v>-0.33800000000000002</v>
      </c>
      <c r="F720" s="120">
        <v>-5.0519999999999996</v>
      </c>
    </row>
    <row r="721" spans="1:6" x14ac:dyDescent="0.25">
      <c r="A721" s="120">
        <v>293.2</v>
      </c>
      <c r="B721" s="120">
        <v>-0.42</v>
      </c>
      <c r="C721" s="120">
        <v>-0.371</v>
      </c>
      <c r="D721" s="120">
        <v>0.188</v>
      </c>
      <c r="E721" s="120">
        <v>-0.33800000000000002</v>
      </c>
      <c r="F721" s="120">
        <v>-5.0519999999999996</v>
      </c>
    </row>
    <row r="722" spans="1:6" x14ac:dyDescent="0.25">
      <c r="A722" s="120">
        <v>293.39999999999998</v>
      </c>
      <c r="B722" s="120">
        <v>-0.42</v>
      </c>
      <c r="C722" s="120">
        <v>-0.371</v>
      </c>
      <c r="D722" s="120">
        <v>0.188</v>
      </c>
      <c r="E722" s="120">
        <v>-0.33800000000000002</v>
      </c>
      <c r="F722" s="120">
        <v>-5.0519999999999996</v>
      </c>
    </row>
    <row r="723" spans="1:6" x14ac:dyDescent="0.25">
      <c r="A723" s="120">
        <v>293.60000000000002</v>
      </c>
      <c r="B723" s="120">
        <v>-0.42</v>
      </c>
      <c r="C723" s="120">
        <v>-0.371</v>
      </c>
      <c r="D723" s="120">
        <v>0.188</v>
      </c>
      <c r="E723" s="120">
        <v>-0.33900000000000002</v>
      </c>
      <c r="F723" s="120">
        <v>-5.0519999999999996</v>
      </c>
    </row>
    <row r="724" spans="1:6" x14ac:dyDescent="0.25">
      <c r="A724" s="120">
        <v>293.8</v>
      </c>
      <c r="B724" s="120">
        <v>-0.42</v>
      </c>
      <c r="C724" s="120">
        <v>-0.371</v>
      </c>
      <c r="D724" s="120">
        <v>0.188</v>
      </c>
      <c r="E724" s="120">
        <v>-0.33900000000000002</v>
      </c>
      <c r="F724" s="120">
        <v>-5.0519999999999996</v>
      </c>
    </row>
    <row r="725" spans="1:6" x14ac:dyDescent="0.25">
      <c r="A725" s="120">
        <v>294</v>
      </c>
      <c r="B725" s="120">
        <v>-0.42</v>
      </c>
      <c r="C725" s="120">
        <v>-0.371</v>
      </c>
      <c r="D725" s="120">
        <v>0.188</v>
      </c>
      <c r="E725" s="120">
        <v>-0.33900000000000002</v>
      </c>
      <c r="F725" s="120">
        <v>-5.0519999999999996</v>
      </c>
    </row>
    <row r="726" spans="1:6" x14ac:dyDescent="0.25">
      <c r="A726" s="120">
        <v>294.2</v>
      </c>
      <c r="B726" s="120">
        <v>-0.42</v>
      </c>
      <c r="C726" s="120">
        <v>-0.371</v>
      </c>
      <c r="D726" s="120">
        <v>0.188</v>
      </c>
      <c r="E726" s="120">
        <v>-0.33900000000000002</v>
      </c>
      <c r="F726" s="120">
        <v>-5.0519999999999996</v>
      </c>
    </row>
    <row r="727" spans="1:6" x14ac:dyDescent="0.25">
      <c r="A727" s="120">
        <v>294.39999999999998</v>
      </c>
      <c r="B727" s="120">
        <v>-0.42</v>
      </c>
      <c r="C727" s="120">
        <v>-0.371</v>
      </c>
      <c r="D727" s="120">
        <v>0.188</v>
      </c>
      <c r="E727" s="120">
        <v>-0.33900000000000002</v>
      </c>
      <c r="F727" s="120">
        <v>-5.0519999999999996</v>
      </c>
    </row>
    <row r="728" spans="1:6" x14ac:dyDescent="0.25">
      <c r="A728" s="120">
        <v>294.60000000000002</v>
      </c>
      <c r="B728" s="120">
        <v>-0.42</v>
      </c>
      <c r="C728" s="120">
        <v>-0.371</v>
      </c>
      <c r="D728" s="120">
        <v>0.188</v>
      </c>
      <c r="E728" s="120">
        <v>-0.33900000000000002</v>
      </c>
      <c r="F728" s="120">
        <v>-5.0519999999999996</v>
      </c>
    </row>
    <row r="729" spans="1:6" x14ac:dyDescent="0.25">
      <c r="A729" s="120">
        <v>294.8</v>
      </c>
      <c r="B729" s="120">
        <v>-0.42</v>
      </c>
      <c r="C729" s="120">
        <v>-0.371</v>
      </c>
      <c r="D729" s="120">
        <v>0.188</v>
      </c>
      <c r="E729" s="120">
        <v>-0.33900000000000002</v>
      </c>
      <c r="F729" s="120">
        <v>-5.0519999999999996</v>
      </c>
    </row>
    <row r="730" spans="1:6" x14ac:dyDescent="0.25">
      <c r="A730" s="120">
        <v>295</v>
      </c>
      <c r="B730" s="120">
        <v>-0.42</v>
      </c>
      <c r="C730" s="120">
        <v>-0.371</v>
      </c>
      <c r="D730" s="120">
        <v>0.188</v>
      </c>
      <c r="E730" s="120">
        <v>-0.33900000000000002</v>
      </c>
      <c r="F730" s="120">
        <v>-5.0519999999999996</v>
      </c>
    </row>
    <row r="731" spans="1:6" x14ac:dyDescent="0.25">
      <c r="A731" s="120">
        <v>295.2</v>
      </c>
      <c r="B731" s="120">
        <v>-0.42</v>
      </c>
      <c r="C731" s="120">
        <v>-0.371</v>
      </c>
      <c r="D731" s="120">
        <v>0.187</v>
      </c>
      <c r="E731" s="120">
        <v>-0.33800000000000002</v>
      </c>
      <c r="F731" s="120">
        <v>-5.0519999999999996</v>
      </c>
    </row>
    <row r="732" spans="1:6" x14ac:dyDescent="0.25">
      <c r="A732" s="120">
        <v>295.39999999999998</v>
      </c>
      <c r="B732" s="120">
        <v>-0.42</v>
      </c>
      <c r="C732" s="120">
        <v>-0.371</v>
      </c>
      <c r="D732" s="120">
        <v>0.188</v>
      </c>
      <c r="E732" s="120">
        <v>-0.33800000000000002</v>
      </c>
      <c r="F732" s="120">
        <v>-5.0519999999999996</v>
      </c>
    </row>
    <row r="733" spans="1:6" x14ac:dyDescent="0.25">
      <c r="A733" s="120">
        <v>295.60000000000002</v>
      </c>
      <c r="B733" s="120">
        <v>-0.42</v>
      </c>
      <c r="C733" s="120">
        <v>-0.371</v>
      </c>
      <c r="D733" s="120">
        <v>0.188</v>
      </c>
      <c r="E733" s="120">
        <v>-0.33800000000000002</v>
      </c>
      <c r="F733" s="120">
        <v>-5.0519999999999996</v>
      </c>
    </row>
    <row r="734" spans="1:6" x14ac:dyDescent="0.25">
      <c r="A734" s="120">
        <v>295.8</v>
      </c>
      <c r="B734" s="120">
        <v>-0.42</v>
      </c>
      <c r="C734" s="120">
        <v>-0.372</v>
      </c>
      <c r="D734" s="120">
        <v>0.188</v>
      </c>
      <c r="E734" s="120">
        <v>-0.33800000000000002</v>
      </c>
      <c r="F734" s="120">
        <v>-5.0519999999999996</v>
      </c>
    </row>
    <row r="735" spans="1:6" x14ac:dyDescent="0.25">
      <c r="A735" s="120">
        <v>296</v>
      </c>
      <c r="B735" s="120">
        <v>-0.41899999999999998</v>
      </c>
      <c r="C735" s="120">
        <v>-0.372</v>
      </c>
      <c r="D735" s="120">
        <v>0.188</v>
      </c>
      <c r="E735" s="120">
        <v>-0.33800000000000002</v>
      </c>
      <c r="F735" s="120">
        <v>-5.0519999999999996</v>
      </c>
    </row>
    <row r="736" spans="1:6" x14ac:dyDescent="0.25">
      <c r="A736" s="120">
        <v>296.2</v>
      </c>
      <c r="B736" s="120">
        <v>-0.41899999999999998</v>
      </c>
      <c r="C736" s="120">
        <v>-0.372</v>
      </c>
      <c r="D736" s="120">
        <v>0.188</v>
      </c>
      <c r="E736" s="120">
        <v>-0.33800000000000002</v>
      </c>
      <c r="F736" s="120">
        <v>-5.0529999999999999</v>
      </c>
    </row>
    <row r="737" spans="1:6" x14ac:dyDescent="0.25">
      <c r="A737" s="120">
        <v>296.39999999999998</v>
      </c>
      <c r="B737" s="120">
        <v>-0.41899999999999998</v>
      </c>
      <c r="C737" s="120">
        <v>-0.372</v>
      </c>
      <c r="D737" s="120">
        <v>0.188</v>
      </c>
      <c r="E737" s="120">
        <v>-0.33800000000000002</v>
      </c>
      <c r="F737" s="120">
        <v>-5.0529999999999999</v>
      </c>
    </row>
    <row r="738" spans="1:6" x14ac:dyDescent="0.25">
      <c r="A738" s="120">
        <v>296.60000000000002</v>
      </c>
      <c r="B738" s="120">
        <v>-0.41899999999999998</v>
      </c>
      <c r="C738" s="120">
        <v>-0.372</v>
      </c>
      <c r="D738" s="120">
        <v>0.187</v>
      </c>
      <c r="E738" s="120">
        <v>-0.33900000000000002</v>
      </c>
      <c r="F738" s="120">
        <v>-5.0529999999999999</v>
      </c>
    </row>
    <row r="739" spans="1:6" x14ac:dyDescent="0.25">
      <c r="A739" s="120">
        <v>296.8</v>
      </c>
      <c r="B739" s="120">
        <v>-0.41899999999999998</v>
      </c>
      <c r="C739" s="120">
        <v>-0.372</v>
      </c>
      <c r="D739" s="120">
        <v>0.187</v>
      </c>
      <c r="E739" s="120">
        <v>-0.33900000000000002</v>
      </c>
      <c r="F739" s="120">
        <v>-5.0529999999999999</v>
      </c>
    </row>
    <row r="740" spans="1:6" x14ac:dyDescent="0.25">
      <c r="A740" s="120">
        <v>297</v>
      </c>
      <c r="B740" s="120">
        <v>-0.41899999999999998</v>
      </c>
      <c r="C740" s="120">
        <v>-0.371</v>
      </c>
      <c r="D740" s="120">
        <v>0.187</v>
      </c>
      <c r="E740" s="120">
        <v>-0.33900000000000002</v>
      </c>
      <c r="F740" s="120">
        <v>-5.0529999999999999</v>
      </c>
    </row>
    <row r="741" spans="1:6" x14ac:dyDescent="0.25">
      <c r="A741" s="120">
        <v>297.2</v>
      </c>
      <c r="B741" s="120">
        <v>-0.41899999999999998</v>
      </c>
      <c r="C741" s="120">
        <v>-0.371</v>
      </c>
      <c r="D741" s="120">
        <v>0.187</v>
      </c>
      <c r="E741" s="120">
        <v>-0.33900000000000002</v>
      </c>
      <c r="F741" s="120">
        <v>-5.0519999999999996</v>
      </c>
    </row>
    <row r="742" spans="1:6" x14ac:dyDescent="0.25">
      <c r="A742" s="120">
        <v>297.39999999999998</v>
      </c>
      <c r="B742" s="120">
        <v>-0.42</v>
      </c>
      <c r="C742" s="120">
        <v>-0.371</v>
      </c>
      <c r="D742" s="120">
        <v>0.187</v>
      </c>
      <c r="E742" s="120">
        <v>-0.34</v>
      </c>
      <c r="F742" s="120">
        <v>-5.0519999999999996</v>
      </c>
    </row>
    <row r="743" spans="1:6" x14ac:dyDescent="0.25">
      <c r="A743" s="120">
        <v>297.60000000000002</v>
      </c>
      <c r="B743" s="120">
        <v>-0.42</v>
      </c>
      <c r="C743" s="120">
        <v>-0.371</v>
      </c>
      <c r="D743" s="120">
        <v>0.187</v>
      </c>
      <c r="E743" s="120">
        <v>-0.34</v>
      </c>
      <c r="F743" s="120">
        <v>-5.0519999999999996</v>
      </c>
    </row>
    <row r="744" spans="1:6" x14ac:dyDescent="0.25">
      <c r="A744" s="120">
        <v>297.8</v>
      </c>
      <c r="B744" s="120">
        <v>-0.42</v>
      </c>
      <c r="C744" s="120">
        <v>-0.371</v>
      </c>
      <c r="D744" s="120">
        <v>0.187</v>
      </c>
      <c r="E744" s="120">
        <v>-0.34</v>
      </c>
      <c r="F744" s="120">
        <v>-5.0519999999999996</v>
      </c>
    </row>
    <row r="745" spans="1:6" x14ac:dyDescent="0.25">
      <c r="A745" s="120">
        <v>298</v>
      </c>
      <c r="B745" s="120">
        <v>-0.42099999999999999</v>
      </c>
      <c r="C745" s="120">
        <v>-0.37</v>
      </c>
      <c r="D745" s="120">
        <v>0.187</v>
      </c>
      <c r="E745" s="120">
        <v>-0.34</v>
      </c>
      <c r="F745" s="120">
        <v>-5.0519999999999996</v>
      </c>
    </row>
    <row r="746" spans="1:6" x14ac:dyDescent="0.25">
      <c r="A746" s="120">
        <v>298.2</v>
      </c>
      <c r="B746" s="120">
        <v>-0.42099999999999999</v>
      </c>
      <c r="C746" s="120">
        <v>-0.37</v>
      </c>
      <c r="D746" s="120">
        <v>0.187</v>
      </c>
      <c r="E746" s="120">
        <v>-0.34</v>
      </c>
      <c r="F746" s="120">
        <v>-5.0519999999999996</v>
      </c>
    </row>
    <row r="747" spans="1:6" x14ac:dyDescent="0.25">
      <c r="A747" s="120">
        <v>298.39999999999998</v>
      </c>
      <c r="B747" s="120">
        <v>-0.42099999999999999</v>
      </c>
      <c r="C747" s="120">
        <v>-0.37</v>
      </c>
      <c r="D747" s="120">
        <v>0.186</v>
      </c>
      <c r="E747" s="120">
        <v>-0.34100000000000003</v>
      </c>
      <c r="F747" s="120">
        <v>-5.0519999999999996</v>
      </c>
    </row>
    <row r="748" spans="1:6" x14ac:dyDescent="0.25">
      <c r="A748" s="120">
        <v>298.60000000000002</v>
      </c>
      <c r="B748" s="120">
        <v>-0.42099999999999999</v>
      </c>
      <c r="C748" s="120">
        <v>-0.37</v>
      </c>
      <c r="D748" s="120">
        <v>0.186</v>
      </c>
      <c r="E748" s="120">
        <v>-0.34</v>
      </c>
      <c r="F748" s="120">
        <v>-5.0529999999999999</v>
      </c>
    </row>
    <row r="749" spans="1:6" x14ac:dyDescent="0.25">
      <c r="A749" s="120">
        <v>298.8</v>
      </c>
      <c r="B749" s="120">
        <v>-0.42099999999999999</v>
      </c>
      <c r="C749" s="120">
        <v>-0.37</v>
      </c>
      <c r="D749" s="120">
        <v>0.186</v>
      </c>
      <c r="E749" s="120">
        <v>-0.34100000000000003</v>
      </c>
      <c r="F749" s="120">
        <v>-5.0529999999999999</v>
      </c>
    </row>
    <row r="750" spans="1:6" x14ac:dyDescent="0.25">
      <c r="A750" s="120">
        <v>299</v>
      </c>
      <c r="B750" s="120">
        <v>-0.42099999999999999</v>
      </c>
      <c r="C750" s="120">
        <v>-0.37</v>
      </c>
      <c r="D750" s="120">
        <v>0.186</v>
      </c>
      <c r="E750" s="120">
        <v>-0.34</v>
      </c>
      <c r="F750" s="120">
        <v>-5.0540000000000003</v>
      </c>
    </row>
    <row r="751" spans="1:6" x14ac:dyDescent="0.25">
      <c r="A751" s="120">
        <v>299.2</v>
      </c>
      <c r="B751" s="120">
        <v>-0.42199999999999999</v>
      </c>
      <c r="C751" s="120">
        <v>-0.37</v>
      </c>
      <c r="D751" s="120">
        <v>0.185</v>
      </c>
      <c r="E751" s="120">
        <v>-0.34</v>
      </c>
      <c r="F751" s="120">
        <v>-5.0549999999999997</v>
      </c>
    </row>
    <row r="752" spans="1:6" x14ac:dyDescent="0.25">
      <c r="A752" s="120">
        <v>299.39999999999998</v>
      </c>
      <c r="B752" s="120">
        <v>-0.42199999999999999</v>
      </c>
      <c r="C752" s="120">
        <v>-0.37</v>
      </c>
      <c r="D752" s="120">
        <v>0.185</v>
      </c>
      <c r="E752" s="120">
        <v>-0.34</v>
      </c>
      <c r="F752" s="120">
        <v>-5.056</v>
      </c>
    </row>
    <row r="753" spans="1:6" x14ac:dyDescent="0.25">
      <c r="A753" s="120">
        <v>299.60000000000002</v>
      </c>
      <c r="B753" s="120">
        <v>-0.42199999999999999</v>
      </c>
      <c r="C753" s="120">
        <v>-0.37</v>
      </c>
      <c r="D753" s="120">
        <v>0.185</v>
      </c>
      <c r="E753" s="120">
        <v>-0.34</v>
      </c>
      <c r="F753" s="120">
        <v>-5.056</v>
      </c>
    </row>
    <row r="754" spans="1:6" x14ac:dyDescent="0.25">
      <c r="A754" s="120">
        <v>299.8</v>
      </c>
      <c r="B754" s="120">
        <v>-0.42199999999999999</v>
      </c>
      <c r="C754" s="120">
        <v>-0.37</v>
      </c>
      <c r="D754" s="120">
        <v>0.185</v>
      </c>
      <c r="E754" s="120">
        <v>-0.34</v>
      </c>
      <c r="F754" s="120">
        <v>-5.0570000000000004</v>
      </c>
    </row>
    <row r="755" spans="1:6" x14ac:dyDescent="0.25">
      <c r="A755" s="120">
        <v>300</v>
      </c>
      <c r="B755" s="120">
        <v>-0.42199999999999999</v>
      </c>
      <c r="C755" s="120">
        <v>-0.37</v>
      </c>
      <c r="D755" s="120">
        <v>0.184</v>
      </c>
      <c r="E755" s="120">
        <v>-0.34</v>
      </c>
      <c r="F755" s="120">
        <v>-5.0570000000000004</v>
      </c>
    </row>
    <row r="756" spans="1:6" x14ac:dyDescent="0.25">
      <c r="A756" s="120">
        <v>300.2</v>
      </c>
      <c r="B756" s="120">
        <v>-0.42099999999999999</v>
      </c>
      <c r="C756" s="120">
        <v>-0.37</v>
      </c>
      <c r="D756" s="120">
        <v>0.184</v>
      </c>
      <c r="E756" s="120">
        <v>-0.33900000000000002</v>
      </c>
      <c r="F756" s="120">
        <v>-5.0570000000000004</v>
      </c>
    </row>
    <row r="757" spans="1:6" x14ac:dyDescent="0.25">
      <c r="A757" s="120">
        <v>300.39999999999998</v>
      </c>
      <c r="B757" s="120">
        <v>-0.42099999999999999</v>
      </c>
      <c r="C757" s="120">
        <v>-0.37</v>
      </c>
      <c r="D757" s="120">
        <v>0.184</v>
      </c>
      <c r="E757" s="120">
        <v>-0.33900000000000002</v>
      </c>
      <c r="F757" s="120">
        <v>-5.0570000000000004</v>
      </c>
    </row>
    <row r="758" spans="1:6" x14ac:dyDescent="0.25">
      <c r="A758" s="120">
        <v>300.60000000000002</v>
      </c>
      <c r="B758" s="120">
        <v>-0.42099999999999999</v>
      </c>
      <c r="C758" s="120">
        <v>-0.37</v>
      </c>
      <c r="D758" s="120">
        <v>0.184</v>
      </c>
      <c r="E758" s="120">
        <v>-0.33900000000000002</v>
      </c>
      <c r="F758" s="120">
        <v>-5.0570000000000004</v>
      </c>
    </row>
    <row r="759" spans="1:6" x14ac:dyDescent="0.25">
      <c r="A759" s="120">
        <v>300.8</v>
      </c>
      <c r="B759" s="120">
        <v>-0.42099999999999999</v>
      </c>
      <c r="C759" s="120">
        <v>-0.37</v>
      </c>
      <c r="D759" s="120">
        <v>0.184</v>
      </c>
      <c r="E759" s="120">
        <v>-0.33900000000000002</v>
      </c>
      <c r="F759" s="120">
        <v>-5.0570000000000004</v>
      </c>
    </row>
    <row r="760" spans="1:6" x14ac:dyDescent="0.25">
      <c r="A760" s="120">
        <v>301</v>
      </c>
      <c r="B760" s="120">
        <v>-0.42099999999999999</v>
      </c>
      <c r="C760" s="120">
        <v>-0.37</v>
      </c>
      <c r="D760" s="120">
        <v>0.184</v>
      </c>
      <c r="E760" s="120">
        <v>-0.33900000000000002</v>
      </c>
      <c r="F760" s="120">
        <v>-5.0570000000000004</v>
      </c>
    </row>
    <row r="761" spans="1:6" x14ac:dyDescent="0.25">
      <c r="A761" s="120">
        <v>301.2</v>
      </c>
      <c r="B761" s="120">
        <v>-0.42099999999999999</v>
      </c>
      <c r="C761" s="120">
        <v>-0.37</v>
      </c>
      <c r="D761" s="120">
        <v>0.184</v>
      </c>
      <c r="E761" s="120">
        <v>-0.33900000000000002</v>
      </c>
      <c r="F761" s="120">
        <v>-5.056</v>
      </c>
    </row>
    <row r="762" spans="1:6" x14ac:dyDescent="0.25">
      <c r="A762" s="120">
        <v>301.39999999999998</v>
      </c>
      <c r="B762" s="120">
        <v>-0.42</v>
      </c>
      <c r="C762" s="120">
        <v>-0.37</v>
      </c>
      <c r="D762" s="120">
        <v>0.184</v>
      </c>
      <c r="E762" s="120">
        <v>-0.33800000000000002</v>
      </c>
      <c r="F762" s="120">
        <v>-5.056</v>
      </c>
    </row>
    <row r="763" spans="1:6" x14ac:dyDescent="0.25">
      <c r="A763" s="120">
        <v>301.60000000000002</v>
      </c>
      <c r="B763" s="120">
        <v>-0.42</v>
      </c>
      <c r="C763" s="120">
        <v>-0.37</v>
      </c>
      <c r="D763" s="120">
        <v>0.184</v>
      </c>
      <c r="E763" s="120">
        <v>-0.33800000000000002</v>
      </c>
      <c r="F763" s="120">
        <v>-5.056</v>
      </c>
    </row>
    <row r="764" spans="1:6" x14ac:dyDescent="0.25">
      <c r="A764" s="120">
        <v>301.8</v>
      </c>
      <c r="B764" s="120">
        <v>-0.42099999999999999</v>
      </c>
      <c r="C764" s="120">
        <v>-0.37</v>
      </c>
      <c r="D764" s="120">
        <v>0.184</v>
      </c>
      <c r="E764" s="120">
        <v>-0.33900000000000002</v>
      </c>
      <c r="F764" s="120">
        <v>-5.0549999999999997</v>
      </c>
    </row>
    <row r="765" spans="1:6" x14ac:dyDescent="0.25">
      <c r="A765" s="120">
        <v>302</v>
      </c>
      <c r="B765" s="120">
        <v>-0.42099999999999999</v>
      </c>
      <c r="C765" s="120">
        <v>-0.37</v>
      </c>
      <c r="D765" s="120">
        <v>0.184</v>
      </c>
      <c r="E765" s="120">
        <v>-0.33900000000000002</v>
      </c>
      <c r="F765" s="120">
        <v>-5.0549999999999997</v>
      </c>
    </row>
    <row r="766" spans="1:6" x14ac:dyDescent="0.25">
      <c r="A766" s="120">
        <v>302.2</v>
      </c>
      <c r="B766" s="120">
        <v>-0.42099999999999999</v>
      </c>
      <c r="C766" s="120">
        <v>-0.37</v>
      </c>
      <c r="D766" s="120">
        <v>0.184</v>
      </c>
      <c r="E766" s="120">
        <v>-0.34</v>
      </c>
      <c r="F766" s="120">
        <v>-5.0540000000000003</v>
      </c>
    </row>
    <row r="767" spans="1:6" x14ac:dyDescent="0.25">
      <c r="A767" s="120">
        <v>302.39999999999998</v>
      </c>
      <c r="B767" s="120">
        <v>-0.42099999999999999</v>
      </c>
      <c r="C767" s="120">
        <v>-0.37</v>
      </c>
      <c r="D767" s="120">
        <v>0.184</v>
      </c>
      <c r="E767" s="120">
        <v>-0.34</v>
      </c>
      <c r="F767" s="120">
        <v>-5.0540000000000003</v>
      </c>
    </row>
    <row r="768" spans="1:6" x14ac:dyDescent="0.25">
      <c r="A768" s="120">
        <v>302.60000000000002</v>
      </c>
      <c r="B768" s="120">
        <v>-0.42099999999999999</v>
      </c>
      <c r="C768" s="120">
        <v>-0.371</v>
      </c>
      <c r="D768" s="120">
        <v>0.183</v>
      </c>
      <c r="E768" s="120">
        <v>-0.34100000000000003</v>
      </c>
      <c r="F768" s="120">
        <v>-5.0540000000000003</v>
      </c>
    </row>
    <row r="769" spans="1:6" x14ac:dyDescent="0.25">
      <c r="A769" s="120">
        <v>302.8</v>
      </c>
      <c r="B769" s="120">
        <v>-0.42099999999999999</v>
      </c>
      <c r="C769" s="120">
        <v>-0.371</v>
      </c>
      <c r="D769" s="120">
        <v>0.183</v>
      </c>
      <c r="E769" s="120">
        <v>-0.34100000000000003</v>
      </c>
      <c r="F769" s="120">
        <v>-5.0540000000000003</v>
      </c>
    </row>
    <row r="770" spans="1:6" x14ac:dyDescent="0.25">
      <c r="A770" s="120">
        <v>303</v>
      </c>
      <c r="B770" s="120">
        <v>-0.42099999999999999</v>
      </c>
      <c r="C770" s="120">
        <v>-0.371</v>
      </c>
      <c r="D770" s="120">
        <v>0.183</v>
      </c>
      <c r="E770" s="120">
        <v>-0.34200000000000003</v>
      </c>
      <c r="F770" s="120">
        <v>-5.0540000000000003</v>
      </c>
    </row>
    <row r="771" spans="1:6" x14ac:dyDescent="0.25">
      <c r="A771" s="120">
        <v>303.2</v>
      </c>
      <c r="B771" s="120">
        <v>-0.42099999999999999</v>
      </c>
      <c r="C771" s="120">
        <v>-0.371</v>
      </c>
      <c r="D771" s="120">
        <v>0.183</v>
      </c>
      <c r="E771" s="120">
        <v>-0.34200000000000003</v>
      </c>
      <c r="F771" s="120">
        <v>-5.0540000000000003</v>
      </c>
    </row>
    <row r="772" spans="1:6" x14ac:dyDescent="0.25">
      <c r="A772" s="120">
        <v>303.39999999999998</v>
      </c>
      <c r="B772" s="120">
        <v>-0.42099999999999999</v>
      </c>
      <c r="C772" s="120">
        <v>-0.371</v>
      </c>
      <c r="D772" s="120">
        <v>0.183</v>
      </c>
      <c r="E772" s="120">
        <v>-0.34300000000000003</v>
      </c>
      <c r="F772" s="120">
        <v>-5.0549999999999997</v>
      </c>
    </row>
    <row r="773" spans="1:6" x14ac:dyDescent="0.25">
      <c r="A773" s="120">
        <v>303.60000000000002</v>
      </c>
      <c r="B773" s="120">
        <v>-0.42099999999999999</v>
      </c>
      <c r="C773" s="120">
        <v>-0.371</v>
      </c>
      <c r="D773" s="120">
        <v>0.182</v>
      </c>
      <c r="E773" s="120">
        <v>-0.34300000000000003</v>
      </c>
      <c r="F773" s="120">
        <v>-5.0549999999999997</v>
      </c>
    </row>
    <row r="774" spans="1:6" x14ac:dyDescent="0.25">
      <c r="A774" s="120">
        <v>303.8</v>
      </c>
      <c r="B774" s="120">
        <v>-0.42099999999999999</v>
      </c>
      <c r="C774" s="120">
        <v>-0.371</v>
      </c>
      <c r="D774" s="120">
        <v>0.183</v>
      </c>
      <c r="E774" s="120">
        <v>-0.34300000000000003</v>
      </c>
      <c r="F774" s="120">
        <v>-5.0549999999999997</v>
      </c>
    </row>
    <row r="775" spans="1:6" x14ac:dyDescent="0.25">
      <c r="A775" s="120">
        <v>304</v>
      </c>
      <c r="B775" s="120">
        <v>-0.42099999999999999</v>
      </c>
      <c r="C775" s="120">
        <v>-0.371</v>
      </c>
      <c r="D775" s="120">
        <v>0.183</v>
      </c>
      <c r="E775" s="120">
        <v>-0.34300000000000003</v>
      </c>
      <c r="F775" s="120">
        <v>-5.0549999999999997</v>
      </c>
    </row>
    <row r="776" spans="1:6" x14ac:dyDescent="0.25">
      <c r="A776" s="120">
        <v>304.2</v>
      </c>
      <c r="B776" s="120">
        <v>-0.42099999999999999</v>
      </c>
      <c r="C776" s="120">
        <v>-0.371</v>
      </c>
      <c r="D776" s="120">
        <v>0.183</v>
      </c>
      <c r="E776" s="120">
        <v>-0.34300000000000003</v>
      </c>
      <c r="F776" s="120">
        <v>-5.056</v>
      </c>
    </row>
    <row r="777" spans="1:6" x14ac:dyDescent="0.25">
      <c r="A777" s="120">
        <v>304.39999999999998</v>
      </c>
      <c r="B777" s="120">
        <v>-0.42099999999999999</v>
      </c>
      <c r="C777" s="120">
        <v>-0.371</v>
      </c>
      <c r="D777" s="120">
        <v>0.183</v>
      </c>
      <c r="E777" s="120">
        <v>-0.34300000000000003</v>
      </c>
      <c r="F777" s="120">
        <v>-5.056</v>
      </c>
    </row>
    <row r="778" spans="1:6" x14ac:dyDescent="0.25">
      <c r="A778" s="120">
        <v>304.60000000000002</v>
      </c>
      <c r="B778" s="120">
        <v>-0.42</v>
      </c>
      <c r="C778" s="120">
        <v>-0.371</v>
      </c>
      <c r="D778" s="120">
        <v>0.183</v>
      </c>
      <c r="E778" s="120">
        <v>-0.34300000000000003</v>
      </c>
      <c r="F778" s="120">
        <v>-5.056</v>
      </c>
    </row>
    <row r="779" spans="1:6" x14ac:dyDescent="0.25">
      <c r="A779" s="120">
        <v>304.8</v>
      </c>
      <c r="B779" s="120">
        <v>-0.42</v>
      </c>
      <c r="C779" s="120">
        <v>-0.371</v>
      </c>
      <c r="D779" s="120">
        <v>0.184</v>
      </c>
      <c r="E779" s="120">
        <v>-0.34300000000000003</v>
      </c>
      <c r="F779" s="120">
        <v>-5.056</v>
      </c>
    </row>
    <row r="780" spans="1:6" x14ac:dyDescent="0.25">
      <c r="A780" s="120">
        <v>305</v>
      </c>
      <c r="B780" s="120">
        <v>-0.42</v>
      </c>
      <c r="C780" s="120">
        <v>-0.371</v>
      </c>
      <c r="D780" s="120">
        <v>0.184</v>
      </c>
      <c r="E780" s="120">
        <v>-0.34200000000000003</v>
      </c>
      <c r="F780" s="120">
        <v>-5.056</v>
      </c>
    </row>
    <row r="781" spans="1:6" x14ac:dyDescent="0.25">
      <c r="A781" s="120">
        <v>305.2</v>
      </c>
      <c r="B781" s="120">
        <v>-0.42</v>
      </c>
      <c r="C781" s="120">
        <v>-0.371</v>
      </c>
      <c r="D781" s="120">
        <v>0.184</v>
      </c>
      <c r="E781" s="120">
        <v>-0.34200000000000003</v>
      </c>
      <c r="F781" s="120">
        <v>-5.056</v>
      </c>
    </row>
    <row r="782" spans="1:6" x14ac:dyDescent="0.25">
      <c r="A782" s="120">
        <v>305.39999999999998</v>
      </c>
      <c r="B782" s="120">
        <v>-0.42099999999999999</v>
      </c>
      <c r="C782" s="120">
        <v>-0.371</v>
      </c>
      <c r="D782" s="120">
        <v>0.184</v>
      </c>
      <c r="E782" s="120">
        <v>-0.34200000000000003</v>
      </c>
      <c r="F782" s="120">
        <v>-5.056</v>
      </c>
    </row>
    <row r="783" spans="1:6" x14ac:dyDescent="0.25">
      <c r="A783" s="120">
        <v>305.60000000000002</v>
      </c>
      <c r="B783" s="120">
        <v>-0.42099999999999999</v>
      </c>
      <c r="C783" s="120">
        <v>-0.371</v>
      </c>
      <c r="D783" s="120">
        <v>0.184</v>
      </c>
      <c r="E783" s="120">
        <v>-0.34100000000000003</v>
      </c>
      <c r="F783" s="120">
        <v>-5.0549999999999997</v>
      </c>
    </row>
    <row r="784" spans="1:6" x14ac:dyDescent="0.25">
      <c r="A784" s="120">
        <v>305.8</v>
      </c>
      <c r="B784" s="120">
        <v>-0.42099999999999999</v>
      </c>
      <c r="C784" s="120">
        <v>-0.371</v>
      </c>
      <c r="D784" s="120">
        <v>0.184</v>
      </c>
      <c r="E784" s="120">
        <v>-0.34100000000000003</v>
      </c>
      <c r="F784" s="120">
        <v>-5.0549999999999997</v>
      </c>
    </row>
    <row r="785" spans="1:6" x14ac:dyDescent="0.25">
      <c r="A785" s="120">
        <v>306</v>
      </c>
      <c r="B785" s="120">
        <v>-0.42099999999999999</v>
      </c>
      <c r="C785" s="120">
        <v>-0.371</v>
      </c>
      <c r="D785" s="120">
        <v>0.184</v>
      </c>
      <c r="E785" s="120">
        <v>-0.34100000000000003</v>
      </c>
      <c r="F785" s="120">
        <v>-5.0549999999999997</v>
      </c>
    </row>
    <row r="786" spans="1:6" x14ac:dyDescent="0.25">
      <c r="A786" s="120">
        <v>306.2</v>
      </c>
      <c r="B786" s="120">
        <v>-0.42099999999999999</v>
      </c>
      <c r="C786" s="120">
        <v>-0.371</v>
      </c>
      <c r="D786" s="120">
        <v>0.184</v>
      </c>
      <c r="E786" s="120">
        <v>-0.34100000000000003</v>
      </c>
      <c r="F786" s="120">
        <v>-5.0540000000000003</v>
      </c>
    </row>
    <row r="787" spans="1:6" x14ac:dyDescent="0.25">
      <c r="A787" s="120">
        <v>306.39999999999998</v>
      </c>
      <c r="B787" s="120">
        <v>-0.42099999999999999</v>
      </c>
      <c r="C787" s="120">
        <v>-0.371</v>
      </c>
      <c r="D787" s="120">
        <v>0.184</v>
      </c>
      <c r="E787" s="120">
        <v>-0.34100000000000003</v>
      </c>
      <c r="F787" s="120">
        <v>-5.0540000000000003</v>
      </c>
    </row>
    <row r="788" spans="1:6" x14ac:dyDescent="0.25">
      <c r="A788" s="120">
        <v>306.60000000000002</v>
      </c>
      <c r="B788" s="120">
        <v>-0.42099999999999999</v>
      </c>
      <c r="C788" s="120">
        <v>-0.371</v>
      </c>
      <c r="D788" s="120">
        <v>0.184</v>
      </c>
      <c r="E788" s="120">
        <v>-0.34</v>
      </c>
      <c r="F788" s="120">
        <v>-5.0540000000000003</v>
      </c>
    </row>
    <row r="789" spans="1:6" x14ac:dyDescent="0.25">
      <c r="A789" s="120">
        <v>306.8</v>
      </c>
      <c r="B789" s="120">
        <v>-0.42099999999999999</v>
      </c>
      <c r="C789" s="120">
        <v>-0.37</v>
      </c>
      <c r="D789" s="120">
        <v>0.184</v>
      </c>
      <c r="E789" s="120">
        <v>-0.34</v>
      </c>
      <c r="F789" s="120">
        <v>-5.0540000000000003</v>
      </c>
    </row>
    <row r="790" spans="1:6" x14ac:dyDescent="0.25">
      <c r="A790" s="120">
        <v>307</v>
      </c>
      <c r="B790" s="120">
        <v>-0.42099999999999999</v>
      </c>
      <c r="C790" s="120">
        <v>-0.37</v>
      </c>
      <c r="D790" s="120">
        <v>0.184</v>
      </c>
      <c r="E790" s="120">
        <v>-0.34</v>
      </c>
      <c r="F790" s="120">
        <v>-5.0549999999999997</v>
      </c>
    </row>
    <row r="791" spans="1:6" x14ac:dyDescent="0.25">
      <c r="A791" s="120">
        <v>307.2</v>
      </c>
      <c r="B791" s="120">
        <v>-0.42099999999999999</v>
      </c>
      <c r="C791" s="120">
        <v>-0.37</v>
      </c>
      <c r="D791" s="120">
        <v>0.184</v>
      </c>
      <c r="E791" s="120">
        <v>-0.34</v>
      </c>
      <c r="F791" s="120">
        <v>-5.0549999999999997</v>
      </c>
    </row>
    <row r="792" spans="1:6" x14ac:dyDescent="0.25">
      <c r="A792" s="120">
        <v>307.39999999999998</v>
      </c>
      <c r="B792" s="120">
        <v>-0.42099999999999999</v>
      </c>
      <c r="C792" s="120">
        <v>-0.37</v>
      </c>
      <c r="D792" s="120">
        <v>0.184</v>
      </c>
      <c r="E792" s="120">
        <v>-0.34</v>
      </c>
      <c r="F792" s="120">
        <v>-5.0549999999999997</v>
      </c>
    </row>
    <row r="793" spans="1:6" x14ac:dyDescent="0.25">
      <c r="A793" s="120">
        <v>307.60000000000002</v>
      </c>
      <c r="B793" s="120">
        <v>-0.42099999999999999</v>
      </c>
      <c r="C793" s="120">
        <v>-0.37</v>
      </c>
      <c r="D793" s="120">
        <v>0.184</v>
      </c>
      <c r="E793" s="120">
        <v>-0.34</v>
      </c>
      <c r="F793" s="120">
        <v>-5.0549999999999997</v>
      </c>
    </row>
    <row r="794" spans="1:6" x14ac:dyDescent="0.25">
      <c r="A794" s="120">
        <v>307.8</v>
      </c>
      <c r="B794" s="120">
        <v>-0.42</v>
      </c>
      <c r="C794" s="120">
        <v>-0.37</v>
      </c>
      <c r="D794" s="120">
        <v>0.184</v>
      </c>
      <c r="E794" s="120">
        <v>-0.34</v>
      </c>
      <c r="F794" s="120">
        <v>-5.0549999999999997</v>
      </c>
    </row>
    <row r="795" spans="1:6" x14ac:dyDescent="0.25">
      <c r="A795" s="120">
        <v>308</v>
      </c>
      <c r="B795" s="120">
        <v>-0.42</v>
      </c>
      <c r="C795" s="120">
        <v>-0.37</v>
      </c>
      <c r="D795" s="120">
        <v>0.184</v>
      </c>
      <c r="E795" s="120">
        <v>-0.34</v>
      </c>
      <c r="F795" s="120">
        <v>-5.0549999999999997</v>
      </c>
    </row>
    <row r="796" spans="1:6" x14ac:dyDescent="0.25">
      <c r="A796" s="120">
        <v>308.2</v>
      </c>
      <c r="B796" s="120">
        <v>-0.42</v>
      </c>
      <c r="C796" s="120">
        <v>-0.37</v>
      </c>
      <c r="D796" s="120">
        <v>0.184</v>
      </c>
      <c r="E796" s="120">
        <v>-0.34100000000000003</v>
      </c>
      <c r="F796" s="120">
        <v>-5.0549999999999997</v>
      </c>
    </row>
    <row r="797" spans="1:6" x14ac:dyDescent="0.25">
      <c r="A797" s="120">
        <v>308.39999999999998</v>
      </c>
      <c r="B797" s="120">
        <v>-0.42</v>
      </c>
      <c r="C797" s="120">
        <v>-0.37</v>
      </c>
      <c r="D797" s="120">
        <v>0.184</v>
      </c>
      <c r="E797" s="120">
        <v>-0.34100000000000003</v>
      </c>
      <c r="F797" s="120">
        <v>-5.0549999999999997</v>
      </c>
    </row>
    <row r="798" spans="1:6" x14ac:dyDescent="0.25">
      <c r="A798" s="120">
        <v>308.60000000000002</v>
      </c>
      <c r="B798" s="120">
        <v>-0.42</v>
      </c>
      <c r="C798" s="120">
        <v>-0.37</v>
      </c>
      <c r="D798" s="120">
        <v>0.183</v>
      </c>
      <c r="E798" s="120">
        <v>-0.34100000000000003</v>
      </c>
      <c r="F798" s="120">
        <v>-5.0549999999999997</v>
      </c>
    </row>
    <row r="799" spans="1:6" x14ac:dyDescent="0.25">
      <c r="A799" s="120">
        <v>308.8</v>
      </c>
      <c r="B799" s="120">
        <v>-0.42099999999999999</v>
      </c>
      <c r="C799" s="120">
        <v>-0.37</v>
      </c>
      <c r="D799" s="120">
        <v>0.183</v>
      </c>
      <c r="E799" s="120">
        <v>-0.34100000000000003</v>
      </c>
      <c r="F799" s="120">
        <v>-5.0549999999999997</v>
      </c>
    </row>
    <row r="800" spans="1:6" x14ac:dyDescent="0.25">
      <c r="A800" s="120">
        <v>309</v>
      </c>
      <c r="B800" s="120">
        <v>-0.42099999999999999</v>
      </c>
      <c r="C800" s="120">
        <v>-0.37</v>
      </c>
      <c r="D800" s="120">
        <v>0.183</v>
      </c>
      <c r="E800" s="120">
        <v>-0.34100000000000003</v>
      </c>
      <c r="F800" s="120">
        <v>-5.0540000000000003</v>
      </c>
    </row>
    <row r="801" spans="1:6" x14ac:dyDescent="0.25">
      <c r="A801" s="120">
        <v>309.2</v>
      </c>
      <c r="B801" s="120">
        <v>-0.42099999999999999</v>
      </c>
      <c r="C801" s="120">
        <v>-0.37</v>
      </c>
      <c r="D801" s="120">
        <v>0.183</v>
      </c>
      <c r="E801" s="120">
        <v>-0.34100000000000003</v>
      </c>
      <c r="F801" s="120">
        <v>-5.0540000000000003</v>
      </c>
    </row>
    <row r="802" spans="1:6" x14ac:dyDescent="0.25">
      <c r="A802" s="120">
        <v>309.39999999999998</v>
      </c>
      <c r="B802" s="120">
        <v>-0.42099999999999999</v>
      </c>
      <c r="C802" s="120">
        <v>-0.37</v>
      </c>
      <c r="D802" s="120">
        <v>0.182</v>
      </c>
      <c r="E802" s="120">
        <v>-0.34100000000000003</v>
      </c>
      <c r="F802" s="120">
        <v>-5.0540000000000003</v>
      </c>
    </row>
    <row r="803" spans="1:6" x14ac:dyDescent="0.25">
      <c r="A803" s="120">
        <v>309.60000000000002</v>
      </c>
      <c r="B803" s="120">
        <v>-0.42099999999999999</v>
      </c>
      <c r="C803" s="120">
        <v>-0.37</v>
      </c>
      <c r="D803" s="120">
        <v>0.182</v>
      </c>
      <c r="E803" s="120">
        <v>-0.34100000000000003</v>
      </c>
      <c r="F803" s="120">
        <v>-5.0540000000000003</v>
      </c>
    </row>
    <row r="804" spans="1:6" x14ac:dyDescent="0.25">
      <c r="A804" s="120">
        <v>309.8</v>
      </c>
      <c r="B804" s="120">
        <v>-0.42099999999999999</v>
      </c>
      <c r="C804" s="120">
        <v>-0.37</v>
      </c>
      <c r="D804" s="120">
        <v>0.18099999999999999</v>
      </c>
      <c r="E804" s="120">
        <v>-0.34100000000000003</v>
      </c>
      <c r="F804" s="120">
        <v>-5.0540000000000003</v>
      </c>
    </row>
    <row r="805" spans="1:6" x14ac:dyDescent="0.25">
      <c r="A805" s="120">
        <v>310</v>
      </c>
      <c r="B805" s="120">
        <v>-0.42099999999999999</v>
      </c>
      <c r="C805" s="120">
        <v>-0.371</v>
      </c>
      <c r="D805" s="120">
        <v>0.18099999999999999</v>
      </c>
      <c r="E805" s="120">
        <v>-0.34200000000000003</v>
      </c>
      <c r="F805" s="120">
        <v>-5.0540000000000003</v>
      </c>
    </row>
    <row r="806" spans="1:6" x14ac:dyDescent="0.25">
      <c r="A806" s="120">
        <v>310.2</v>
      </c>
      <c r="B806" s="120">
        <v>-0.42099999999999999</v>
      </c>
      <c r="C806" s="120">
        <v>-0.371</v>
      </c>
      <c r="D806" s="120">
        <v>0.18099999999999999</v>
      </c>
      <c r="E806" s="120">
        <v>-0.34200000000000003</v>
      </c>
      <c r="F806" s="120">
        <v>-5.0540000000000003</v>
      </c>
    </row>
    <row r="807" spans="1:6" x14ac:dyDescent="0.25">
      <c r="A807" s="120">
        <v>310.39999999999998</v>
      </c>
      <c r="B807" s="120">
        <v>-0.42099999999999999</v>
      </c>
      <c r="C807" s="120">
        <v>-0.371</v>
      </c>
      <c r="D807" s="120">
        <v>0.18099999999999999</v>
      </c>
      <c r="E807" s="120">
        <v>-0.34200000000000003</v>
      </c>
      <c r="F807" s="120">
        <v>-5.0549999999999997</v>
      </c>
    </row>
    <row r="808" spans="1:6" x14ac:dyDescent="0.25">
      <c r="A808" s="120">
        <v>310.60000000000002</v>
      </c>
      <c r="B808" s="120">
        <v>-0.42</v>
      </c>
      <c r="C808" s="120">
        <v>-0.371</v>
      </c>
      <c r="D808" s="120">
        <v>0.18099999999999999</v>
      </c>
      <c r="E808" s="120">
        <v>-0.34200000000000003</v>
      </c>
      <c r="F808" s="120">
        <v>-5.0549999999999997</v>
      </c>
    </row>
    <row r="809" spans="1:6" x14ac:dyDescent="0.25">
      <c r="A809" s="120">
        <v>310.8</v>
      </c>
      <c r="B809" s="120">
        <v>-0.42</v>
      </c>
      <c r="C809" s="120">
        <v>-0.371</v>
      </c>
      <c r="D809" s="120">
        <v>0.18099999999999999</v>
      </c>
      <c r="E809" s="120">
        <v>-0.34200000000000003</v>
      </c>
      <c r="F809" s="120">
        <v>-5.0549999999999997</v>
      </c>
    </row>
    <row r="810" spans="1:6" x14ac:dyDescent="0.25">
      <c r="A810" s="120">
        <v>311</v>
      </c>
      <c r="B810" s="120">
        <v>-0.42</v>
      </c>
      <c r="C810" s="120">
        <v>-0.371</v>
      </c>
      <c r="D810" s="120">
        <v>0.18099999999999999</v>
      </c>
      <c r="E810" s="120">
        <v>-0.34200000000000003</v>
      </c>
      <c r="F810" s="120">
        <v>-5.0549999999999997</v>
      </c>
    </row>
    <row r="811" spans="1:6" x14ac:dyDescent="0.25">
      <c r="A811" s="120">
        <v>311.2</v>
      </c>
      <c r="B811" s="120">
        <v>-0.42</v>
      </c>
      <c r="C811" s="120">
        <v>-0.371</v>
      </c>
      <c r="D811" s="120">
        <v>0.18099999999999999</v>
      </c>
      <c r="E811" s="120">
        <v>-0.34200000000000003</v>
      </c>
      <c r="F811" s="120">
        <v>-5.056</v>
      </c>
    </row>
    <row r="812" spans="1:6" x14ac:dyDescent="0.25">
      <c r="A812" s="120">
        <v>311.39999999999998</v>
      </c>
      <c r="B812" s="120">
        <v>-0.42</v>
      </c>
      <c r="C812" s="120">
        <v>-0.371</v>
      </c>
      <c r="D812" s="120">
        <v>0.18099999999999999</v>
      </c>
      <c r="E812" s="120">
        <v>-0.34200000000000003</v>
      </c>
      <c r="F812" s="120">
        <v>-5.056</v>
      </c>
    </row>
    <row r="813" spans="1:6" x14ac:dyDescent="0.25">
      <c r="A813" s="120">
        <v>311.60000000000002</v>
      </c>
      <c r="B813" s="120">
        <v>-0.42</v>
      </c>
      <c r="C813" s="120">
        <v>-0.371</v>
      </c>
      <c r="D813" s="120">
        <v>0.18099999999999999</v>
      </c>
      <c r="E813" s="120">
        <v>-0.34200000000000003</v>
      </c>
      <c r="F813" s="120">
        <v>-5.056</v>
      </c>
    </row>
    <row r="814" spans="1:6" x14ac:dyDescent="0.25">
      <c r="A814" s="120">
        <v>311.8</v>
      </c>
      <c r="B814" s="120">
        <v>-0.42</v>
      </c>
      <c r="C814" s="120">
        <v>-0.371</v>
      </c>
      <c r="D814" s="120">
        <v>0.18099999999999999</v>
      </c>
      <c r="E814" s="120">
        <v>-0.34200000000000003</v>
      </c>
      <c r="F814" s="120">
        <v>-5.056</v>
      </c>
    </row>
    <row r="815" spans="1:6" x14ac:dyDescent="0.25">
      <c r="A815" s="120">
        <v>312</v>
      </c>
      <c r="B815" s="120">
        <v>-0.42</v>
      </c>
      <c r="C815" s="120">
        <v>-0.371</v>
      </c>
      <c r="D815" s="120">
        <v>0.18099999999999999</v>
      </c>
      <c r="E815" s="120">
        <v>-0.34200000000000003</v>
      </c>
      <c r="F815" s="120">
        <v>-5.056</v>
      </c>
    </row>
    <row r="816" spans="1:6" x14ac:dyDescent="0.25">
      <c r="A816" s="120">
        <v>312.2</v>
      </c>
      <c r="B816" s="120">
        <v>-0.42</v>
      </c>
      <c r="C816" s="120">
        <v>-0.371</v>
      </c>
      <c r="D816" s="120">
        <v>0.18099999999999999</v>
      </c>
      <c r="E816" s="120">
        <v>-0.34200000000000003</v>
      </c>
      <c r="F816" s="120">
        <v>-5.0570000000000004</v>
      </c>
    </row>
    <row r="817" spans="1:6" x14ac:dyDescent="0.25">
      <c r="A817" s="120">
        <v>312.39999999999998</v>
      </c>
      <c r="B817" s="120">
        <v>-0.42</v>
      </c>
      <c r="C817" s="120">
        <v>-0.371</v>
      </c>
      <c r="D817" s="120">
        <v>0.18099999999999999</v>
      </c>
      <c r="E817" s="120">
        <v>-0.34100000000000003</v>
      </c>
      <c r="F817" s="120">
        <v>-5.0570000000000004</v>
      </c>
    </row>
    <row r="818" spans="1:6" x14ac:dyDescent="0.25">
      <c r="A818" s="120">
        <v>312.60000000000002</v>
      </c>
      <c r="B818" s="120">
        <v>-0.42</v>
      </c>
      <c r="C818" s="120">
        <v>-0.371</v>
      </c>
      <c r="D818" s="120">
        <v>0.18099999999999999</v>
      </c>
      <c r="E818" s="120">
        <v>-0.34100000000000003</v>
      </c>
      <c r="F818" s="120">
        <v>-5.0570000000000004</v>
      </c>
    </row>
    <row r="819" spans="1:6" x14ac:dyDescent="0.25">
      <c r="A819" s="120">
        <v>312.8</v>
      </c>
      <c r="B819" s="120">
        <v>-0.42</v>
      </c>
      <c r="C819" s="120">
        <v>-0.371</v>
      </c>
      <c r="D819" s="120">
        <v>0.18099999999999999</v>
      </c>
      <c r="E819" s="120">
        <v>-0.34200000000000003</v>
      </c>
      <c r="F819" s="120">
        <v>-5.0570000000000004</v>
      </c>
    </row>
    <row r="820" spans="1:6" x14ac:dyDescent="0.25">
      <c r="A820" s="120">
        <v>313</v>
      </c>
      <c r="B820" s="120">
        <v>-0.42</v>
      </c>
      <c r="C820" s="120">
        <v>-0.371</v>
      </c>
      <c r="D820" s="120">
        <v>0.18099999999999999</v>
      </c>
      <c r="E820" s="120">
        <v>-0.34200000000000003</v>
      </c>
      <c r="F820" s="120">
        <v>-5.0570000000000004</v>
      </c>
    </row>
    <row r="821" spans="1:6" x14ac:dyDescent="0.25">
      <c r="A821" s="120">
        <v>313.2</v>
      </c>
      <c r="B821" s="120">
        <v>-0.42</v>
      </c>
      <c r="C821" s="120">
        <v>-0.371</v>
      </c>
      <c r="D821" s="120">
        <v>0.18099999999999999</v>
      </c>
      <c r="E821" s="120">
        <v>-0.34200000000000003</v>
      </c>
      <c r="F821" s="120">
        <v>-5.0579999999999998</v>
      </c>
    </row>
    <row r="822" spans="1:6" x14ac:dyDescent="0.25">
      <c r="A822" s="120">
        <v>313.39999999999998</v>
      </c>
      <c r="B822" s="120">
        <v>-0.42</v>
      </c>
      <c r="C822" s="120">
        <v>-0.371</v>
      </c>
      <c r="D822" s="120">
        <v>0.18099999999999999</v>
      </c>
      <c r="E822" s="120">
        <v>-0.34200000000000003</v>
      </c>
      <c r="F822" s="120">
        <v>-5.0579999999999998</v>
      </c>
    </row>
    <row r="823" spans="1:6" x14ac:dyDescent="0.25">
      <c r="A823" s="120">
        <v>313.60000000000002</v>
      </c>
      <c r="B823" s="120">
        <v>-0.42</v>
      </c>
      <c r="C823" s="120">
        <v>-0.371</v>
      </c>
      <c r="D823" s="120">
        <v>0.18099999999999999</v>
      </c>
      <c r="E823" s="120">
        <v>-0.34200000000000003</v>
      </c>
      <c r="F823" s="120">
        <v>-5.0579999999999998</v>
      </c>
    </row>
    <row r="824" spans="1:6" x14ac:dyDescent="0.25">
      <c r="A824" s="120">
        <v>313.8</v>
      </c>
      <c r="B824" s="120">
        <v>-0.42</v>
      </c>
      <c r="C824" s="120">
        <v>-0.371</v>
      </c>
      <c r="D824" s="120">
        <v>0.18099999999999999</v>
      </c>
      <c r="E824" s="120">
        <v>-0.34200000000000003</v>
      </c>
      <c r="F824" s="120">
        <v>-5.0579999999999998</v>
      </c>
    </row>
    <row r="825" spans="1:6" x14ac:dyDescent="0.25">
      <c r="A825" s="120">
        <v>314</v>
      </c>
      <c r="B825" s="120">
        <v>-0.42</v>
      </c>
      <c r="C825" s="120">
        <v>-0.371</v>
      </c>
      <c r="D825" s="120">
        <v>0.18099999999999999</v>
      </c>
      <c r="E825" s="120">
        <v>-0.34200000000000003</v>
      </c>
      <c r="F825" s="120">
        <v>-5.0590000000000002</v>
      </c>
    </row>
    <row r="826" spans="1:6" x14ac:dyDescent="0.25">
      <c r="A826" s="120">
        <v>314.2</v>
      </c>
      <c r="B826" s="120">
        <v>-0.42</v>
      </c>
      <c r="C826" s="120">
        <v>-0.371</v>
      </c>
      <c r="D826" s="120">
        <v>0.18099999999999999</v>
      </c>
      <c r="E826" s="120">
        <v>-0.34200000000000003</v>
      </c>
      <c r="F826" s="120">
        <v>-5.0590000000000002</v>
      </c>
    </row>
    <row r="827" spans="1:6" x14ac:dyDescent="0.25">
      <c r="A827" s="120">
        <v>314.39999999999998</v>
      </c>
      <c r="B827" s="120">
        <v>-0.42</v>
      </c>
      <c r="C827" s="120">
        <v>-0.371</v>
      </c>
      <c r="D827" s="120">
        <v>0.18099999999999999</v>
      </c>
      <c r="E827" s="120">
        <v>-0.34200000000000003</v>
      </c>
      <c r="F827" s="120">
        <v>-5.0590000000000002</v>
      </c>
    </row>
    <row r="828" spans="1:6" x14ac:dyDescent="0.25">
      <c r="A828" s="120">
        <v>314.60000000000002</v>
      </c>
      <c r="B828" s="120">
        <v>-0.42</v>
      </c>
      <c r="C828" s="120">
        <v>-0.371</v>
      </c>
      <c r="D828" s="120">
        <v>0.18099999999999999</v>
      </c>
      <c r="E828" s="120">
        <v>-0.34200000000000003</v>
      </c>
      <c r="F828" s="120">
        <v>-5.0590000000000002</v>
      </c>
    </row>
    <row r="829" spans="1:6" x14ac:dyDescent="0.25">
      <c r="A829" s="120">
        <v>314.8</v>
      </c>
      <c r="B829" s="120">
        <v>-0.42</v>
      </c>
      <c r="C829" s="120">
        <v>-0.371</v>
      </c>
      <c r="D829" s="120">
        <v>0.18099999999999999</v>
      </c>
      <c r="E829" s="120">
        <v>-0.34200000000000003</v>
      </c>
      <c r="F829" s="120">
        <v>-5.0590000000000002</v>
      </c>
    </row>
    <row r="830" spans="1:6" x14ac:dyDescent="0.25">
      <c r="A830" s="120">
        <v>315</v>
      </c>
      <c r="B830" s="120">
        <v>-0.42099999999999999</v>
      </c>
      <c r="C830" s="120">
        <v>-0.371</v>
      </c>
      <c r="D830" s="120">
        <v>0.18099999999999999</v>
      </c>
      <c r="E830" s="120">
        <v>-0.34200000000000003</v>
      </c>
      <c r="F830" s="120">
        <v>-5.0579999999999998</v>
      </c>
    </row>
    <row r="831" spans="1:6" x14ac:dyDescent="0.25">
      <c r="A831" s="120">
        <v>315.2</v>
      </c>
      <c r="B831" s="120">
        <v>-0.42099999999999999</v>
      </c>
      <c r="C831" s="120">
        <v>-0.371</v>
      </c>
      <c r="D831" s="120">
        <v>0.18099999999999999</v>
      </c>
      <c r="E831" s="120">
        <v>-0.34200000000000003</v>
      </c>
      <c r="F831" s="120">
        <v>-5.0579999999999998</v>
      </c>
    </row>
    <row r="832" spans="1:6" x14ac:dyDescent="0.25">
      <c r="A832" s="120">
        <v>315.39999999999998</v>
      </c>
      <c r="B832" s="120">
        <v>-0.42099999999999999</v>
      </c>
      <c r="C832" s="120">
        <v>-0.371</v>
      </c>
      <c r="D832" s="120">
        <v>0.18099999999999999</v>
      </c>
      <c r="E832" s="120">
        <v>-0.34200000000000003</v>
      </c>
      <c r="F832" s="120">
        <v>-5.0579999999999998</v>
      </c>
    </row>
    <row r="833" spans="1:6" x14ac:dyDescent="0.25">
      <c r="A833" s="120">
        <v>315.60000000000002</v>
      </c>
      <c r="B833" s="120">
        <v>-0.42099999999999999</v>
      </c>
      <c r="C833" s="120">
        <v>-0.37</v>
      </c>
      <c r="D833" s="120">
        <v>0.18099999999999999</v>
      </c>
      <c r="E833" s="120">
        <v>-0.34200000000000003</v>
      </c>
      <c r="F833" s="120">
        <v>-5.0579999999999998</v>
      </c>
    </row>
    <row r="834" spans="1:6" x14ac:dyDescent="0.25">
      <c r="A834" s="120">
        <v>315.8</v>
      </c>
      <c r="B834" s="120">
        <v>-0.42099999999999999</v>
      </c>
      <c r="C834" s="120">
        <v>-0.37</v>
      </c>
      <c r="D834" s="120">
        <v>0.18099999999999999</v>
      </c>
      <c r="E834" s="120">
        <v>-0.34200000000000003</v>
      </c>
      <c r="F834" s="120">
        <v>-5.0570000000000004</v>
      </c>
    </row>
    <row r="835" spans="1:6" x14ac:dyDescent="0.25">
      <c r="A835" s="120">
        <v>316</v>
      </c>
      <c r="B835" s="120">
        <v>-0.42099999999999999</v>
      </c>
      <c r="C835" s="120">
        <v>-0.37</v>
      </c>
      <c r="D835" s="120">
        <v>0.18099999999999999</v>
      </c>
      <c r="E835" s="120">
        <v>-0.34200000000000003</v>
      </c>
      <c r="F835" s="120">
        <v>-5.0570000000000004</v>
      </c>
    </row>
    <row r="836" spans="1:6" x14ac:dyDescent="0.25">
      <c r="A836" s="120">
        <v>316.2</v>
      </c>
      <c r="B836" s="120">
        <v>-0.42099999999999999</v>
      </c>
      <c r="C836" s="120">
        <v>-0.37</v>
      </c>
      <c r="D836" s="120">
        <v>0.18099999999999999</v>
      </c>
      <c r="E836" s="120">
        <v>-0.34200000000000003</v>
      </c>
      <c r="F836" s="120">
        <v>-5.0570000000000004</v>
      </c>
    </row>
    <row r="837" spans="1:6" x14ac:dyDescent="0.25">
      <c r="A837" s="120">
        <v>316.39999999999998</v>
      </c>
      <c r="B837" s="120">
        <v>-0.42099999999999999</v>
      </c>
      <c r="C837" s="120">
        <v>-0.37</v>
      </c>
      <c r="D837" s="120">
        <v>0.18099999999999999</v>
      </c>
      <c r="E837" s="120">
        <v>-0.34200000000000003</v>
      </c>
      <c r="F837" s="120">
        <v>-5.0570000000000004</v>
      </c>
    </row>
    <row r="838" spans="1:6" x14ac:dyDescent="0.25">
      <c r="A838" s="120">
        <v>316.60000000000002</v>
      </c>
      <c r="B838" s="120">
        <v>-0.42099999999999999</v>
      </c>
      <c r="C838" s="120">
        <v>-0.37</v>
      </c>
      <c r="D838" s="120">
        <v>0.18099999999999999</v>
      </c>
      <c r="E838" s="120">
        <v>-0.34200000000000003</v>
      </c>
      <c r="F838" s="120">
        <v>-5.0570000000000004</v>
      </c>
    </row>
    <row r="839" spans="1:6" x14ac:dyDescent="0.25">
      <c r="A839" s="120">
        <v>316.8</v>
      </c>
      <c r="B839" s="120">
        <v>-0.42099999999999999</v>
      </c>
      <c r="C839" s="120">
        <v>-0.37</v>
      </c>
      <c r="D839" s="120">
        <v>0.18</v>
      </c>
      <c r="E839" s="120">
        <v>-0.34200000000000003</v>
      </c>
      <c r="F839" s="120">
        <v>-5.0570000000000004</v>
      </c>
    </row>
    <row r="840" spans="1:6" x14ac:dyDescent="0.25">
      <c r="A840" s="120">
        <v>317</v>
      </c>
      <c r="B840" s="120">
        <v>-0.42099999999999999</v>
      </c>
      <c r="C840" s="120">
        <v>-0.37</v>
      </c>
      <c r="D840" s="120">
        <v>0.18</v>
      </c>
      <c r="E840" s="120">
        <v>-0.34200000000000003</v>
      </c>
      <c r="F840" s="120">
        <v>-5.0570000000000004</v>
      </c>
    </row>
    <row r="841" spans="1:6" x14ac:dyDescent="0.25">
      <c r="A841" s="120">
        <v>317.2</v>
      </c>
      <c r="B841" s="120">
        <v>-0.42099999999999999</v>
      </c>
      <c r="C841" s="120">
        <v>-0.37</v>
      </c>
      <c r="D841" s="120">
        <v>0.18</v>
      </c>
      <c r="E841" s="120">
        <v>-0.34300000000000003</v>
      </c>
      <c r="F841" s="120">
        <v>-5.0570000000000004</v>
      </c>
    </row>
    <row r="842" spans="1:6" x14ac:dyDescent="0.25">
      <c r="A842" s="120">
        <v>317.39999999999998</v>
      </c>
      <c r="B842" s="120">
        <v>-0.42099999999999999</v>
      </c>
      <c r="C842" s="120">
        <v>-0.371</v>
      </c>
      <c r="D842" s="120">
        <v>0.18</v>
      </c>
      <c r="E842" s="120">
        <v>-0.34300000000000003</v>
      </c>
      <c r="F842" s="120">
        <v>-5.0579999999999998</v>
      </c>
    </row>
    <row r="843" spans="1:6" x14ac:dyDescent="0.25">
      <c r="A843" s="120">
        <v>317.60000000000002</v>
      </c>
      <c r="B843" s="120">
        <v>-0.42099999999999999</v>
      </c>
      <c r="C843" s="120">
        <v>-0.371</v>
      </c>
      <c r="D843" s="120">
        <v>0.18</v>
      </c>
      <c r="E843" s="120">
        <v>-0.34300000000000003</v>
      </c>
      <c r="F843" s="120">
        <v>-5.0579999999999998</v>
      </c>
    </row>
    <row r="844" spans="1:6" x14ac:dyDescent="0.25">
      <c r="A844" s="120">
        <v>317.8</v>
      </c>
      <c r="B844" s="120">
        <v>-0.42099999999999999</v>
      </c>
      <c r="C844" s="120">
        <v>-0.371</v>
      </c>
      <c r="D844" s="120">
        <v>0.18</v>
      </c>
      <c r="E844" s="120">
        <v>-0.34300000000000003</v>
      </c>
      <c r="F844" s="120">
        <v>-5.0579999999999998</v>
      </c>
    </row>
    <row r="845" spans="1:6" x14ac:dyDescent="0.25">
      <c r="A845" s="120">
        <v>318</v>
      </c>
      <c r="B845" s="120">
        <v>-0.42099999999999999</v>
      </c>
      <c r="C845" s="120">
        <v>-0.371</v>
      </c>
      <c r="D845" s="120">
        <v>0.18</v>
      </c>
      <c r="E845" s="120">
        <v>-0.34300000000000003</v>
      </c>
      <c r="F845" s="120">
        <v>-5.0579999999999998</v>
      </c>
    </row>
    <row r="846" spans="1:6" x14ac:dyDescent="0.25">
      <c r="A846" s="120">
        <v>318.2</v>
      </c>
      <c r="B846" s="120">
        <v>-0.42099999999999999</v>
      </c>
      <c r="C846" s="120">
        <v>-0.371</v>
      </c>
      <c r="D846" s="120">
        <v>0.18</v>
      </c>
      <c r="E846" s="120">
        <v>-0.34300000000000003</v>
      </c>
      <c r="F846" s="120">
        <v>-5.0579999999999998</v>
      </c>
    </row>
    <row r="847" spans="1:6" x14ac:dyDescent="0.25">
      <c r="A847" s="120">
        <v>318.39999999999998</v>
      </c>
      <c r="B847" s="120">
        <v>-0.42099999999999999</v>
      </c>
      <c r="C847" s="120">
        <v>-0.371</v>
      </c>
      <c r="D847" s="120">
        <v>0.18</v>
      </c>
      <c r="E847" s="120">
        <v>-0.34300000000000003</v>
      </c>
      <c r="F847" s="120">
        <v>-5.0579999999999998</v>
      </c>
    </row>
    <row r="848" spans="1:6" x14ac:dyDescent="0.25">
      <c r="A848" s="120">
        <v>318.60000000000002</v>
      </c>
      <c r="B848" s="120">
        <v>-0.42099999999999999</v>
      </c>
      <c r="C848" s="120">
        <v>-0.371</v>
      </c>
      <c r="D848" s="120">
        <v>0.18</v>
      </c>
      <c r="E848" s="120">
        <v>-0.34300000000000003</v>
      </c>
      <c r="F848" s="120">
        <v>-5.0579999999999998</v>
      </c>
    </row>
    <row r="849" spans="1:6" x14ac:dyDescent="0.25">
      <c r="A849" s="120">
        <v>318.8</v>
      </c>
      <c r="B849" s="120">
        <v>-0.42099999999999999</v>
      </c>
      <c r="C849" s="120">
        <v>-0.371</v>
      </c>
      <c r="D849" s="120">
        <v>0.18</v>
      </c>
      <c r="E849" s="120">
        <v>-0.34300000000000003</v>
      </c>
      <c r="F849" s="120">
        <v>-5.0579999999999998</v>
      </c>
    </row>
    <row r="850" spans="1:6" x14ac:dyDescent="0.25">
      <c r="A850" s="120">
        <v>319</v>
      </c>
      <c r="B850" s="120">
        <v>-0.42099999999999999</v>
      </c>
      <c r="C850" s="120">
        <v>-0.371</v>
      </c>
      <c r="D850" s="120">
        <v>0.18</v>
      </c>
      <c r="E850" s="120">
        <v>-0.34300000000000003</v>
      </c>
      <c r="F850" s="120">
        <v>-5.0579999999999998</v>
      </c>
    </row>
    <row r="851" spans="1:6" x14ac:dyDescent="0.25">
      <c r="A851" s="120">
        <v>319.2</v>
      </c>
      <c r="B851" s="120">
        <v>-0.42099999999999999</v>
      </c>
      <c r="C851" s="120">
        <v>-0.371</v>
      </c>
      <c r="D851" s="120">
        <v>0.18</v>
      </c>
      <c r="E851" s="120">
        <v>-0.34399999999999997</v>
      </c>
      <c r="F851" s="120">
        <v>-5.0579999999999998</v>
      </c>
    </row>
    <row r="852" spans="1:6" x14ac:dyDescent="0.25">
      <c r="A852" s="120">
        <v>319.39999999999998</v>
      </c>
      <c r="B852" s="120">
        <v>-0.42</v>
      </c>
      <c r="C852" s="120">
        <v>-0.371</v>
      </c>
      <c r="D852" s="120">
        <v>0.18</v>
      </c>
      <c r="E852" s="120">
        <v>-0.34399999999999997</v>
      </c>
      <c r="F852" s="120">
        <v>-5.0579999999999998</v>
      </c>
    </row>
    <row r="853" spans="1:6" x14ac:dyDescent="0.25">
      <c r="A853" s="120">
        <v>319.60000000000002</v>
      </c>
      <c r="B853" s="120">
        <v>-0.42</v>
      </c>
      <c r="C853" s="120">
        <v>-0.371</v>
      </c>
      <c r="D853" s="120">
        <v>0.18</v>
      </c>
      <c r="E853" s="120">
        <v>-0.34399999999999997</v>
      </c>
      <c r="F853" s="120">
        <v>-5.0579999999999998</v>
      </c>
    </row>
    <row r="854" spans="1:6" x14ac:dyDescent="0.25">
      <c r="A854" s="120">
        <v>319.8</v>
      </c>
      <c r="B854" s="120">
        <v>-0.42</v>
      </c>
      <c r="C854" s="120">
        <v>-0.37</v>
      </c>
      <c r="D854" s="120">
        <v>0.18</v>
      </c>
      <c r="E854" s="120">
        <v>-0.34399999999999997</v>
      </c>
      <c r="F854" s="120">
        <v>-5.0579999999999998</v>
      </c>
    </row>
    <row r="855" spans="1:6" x14ac:dyDescent="0.25">
      <c r="A855" s="120">
        <v>320</v>
      </c>
      <c r="B855" s="120">
        <v>-0.42</v>
      </c>
      <c r="C855" s="120">
        <v>-0.37</v>
      </c>
      <c r="D855" s="120">
        <v>0.18</v>
      </c>
      <c r="E855" s="120">
        <v>-0.34399999999999997</v>
      </c>
      <c r="F855" s="120">
        <v>-5.0570000000000004</v>
      </c>
    </row>
    <row r="856" spans="1:6" x14ac:dyDescent="0.25">
      <c r="A856" s="120">
        <v>320.2</v>
      </c>
      <c r="B856" s="120">
        <v>-0.42</v>
      </c>
      <c r="C856" s="120">
        <v>-0.37</v>
      </c>
      <c r="D856" s="120">
        <v>0.17899999999999999</v>
      </c>
      <c r="E856" s="120">
        <v>-0.34300000000000003</v>
      </c>
      <c r="F856" s="120">
        <v>-5.0570000000000004</v>
      </c>
    </row>
    <row r="857" spans="1:6" x14ac:dyDescent="0.25">
      <c r="A857" s="120">
        <v>320.39999999999998</v>
      </c>
      <c r="B857" s="120">
        <v>-0.42</v>
      </c>
      <c r="C857" s="120">
        <v>-0.37</v>
      </c>
      <c r="D857" s="120">
        <v>0.17899999999999999</v>
      </c>
      <c r="E857" s="120">
        <v>-0.34300000000000003</v>
      </c>
      <c r="F857" s="120">
        <v>-5.0570000000000004</v>
      </c>
    </row>
    <row r="858" spans="1:6" x14ac:dyDescent="0.25">
      <c r="A858" s="120">
        <v>320.60000000000002</v>
      </c>
      <c r="B858" s="120">
        <v>-0.42</v>
      </c>
      <c r="C858" s="120">
        <v>-0.37</v>
      </c>
      <c r="D858" s="120">
        <v>0.17799999999999999</v>
      </c>
      <c r="E858" s="120">
        <v>-0.34300000000000003</v>
      </c>
      <c r="F858" s="120">
        <v>-5.0570000000000004</v>
      </c>
    </row>
    <row r="859" spans="1:6" x14ac:dyDescent="0.25">
      <c r="A859" s="120">
        <v>320.8</v>
      </c>
      <c r="B859" s="120">
        <v>-0.42</v>
      </c>
      <c r="C859" s="120">
        <v>-0.37</v>
      </c>
      <c r="D859" s="120">
        <v>0.17799999999999999</v>
      </c>
      <c r="E859" s="120">
        <v>-0.34300000000000003</v>
      </c>
      <c r="F859" s="120">
        <v>-5.0570000000000004</v>
      </c>
    </row>
    <row r="860" spans="1:6" x14ac:dyDescent="0.25">
      <c r="A860" s="120">
        <v>321</v>
      </c>
      <c r="B860" s="120">
        <v>-0.42</v>
      </c>
      <c r="C860" s="120">
        <v>-0.37</v>
      </c>
      <c r="D860" s="120">
        <v>0.17799999999999999</v>
      </c>
      <c r="E860" s="120">
        <v>-0.34300000000000003</v>
      </c>
      <c r="F860" s="120">
        <v>-5.0570000000000004</v>
      </c>
    </row>
    <row r="861" spans="1:6" x14ac:dyDescent="0.25">
      <c r="A861" s="120">
        <v>321.2</v>
      </c>
      <c r="B861" s="120">
        <v>-0.42</v>
      </c>
      <c r="C861" s="120">
        <v>-0.37</v>
      </c>
      <c r="D861" s="120">
        <v>0.17799999999999999</v>
      </c>
      <c r="E861" s="120">
        <v>-0.34300000000000003</v>
      </c>
      <c r="F861" s="120">
        <v>-5.0570000000000004</v>
      </c>
    </row>
    <row r="862" spans="1:6" x14ac:dyDescent="0.25">
      <c r="A862" s="120">
        <v>321.39999999999998</v>
      </c>
      <c r="B862" s="120">
        <v>-0.42</v>
      </c>
      <c r="C862" s="120">
        <v>-0.37</v>
      </c>
      <c r="D862" s="120">
        <v>0.17799999999999999</v>
      </c>
      <c r="E862" s="120">
        <v>-0.34300000000000003</v>
      </c>
      <c r="F862" s="120">
        <v>-5.0570000000000004</v>
      </c>
    </row>
    <row r="863" spans="1:6" x14ac:dyDescent="0.25">
      <c r="A863" s="120">
        <v>321.60000000000002</v>
      </c>
      <c r="B863" s="120">
        <v>-0.42</v>
      </c>
      <c r="C863" s="120">
        <v>-0.37</v>
      </c>
      <c r="D863" s="120">
        <v>0.17799999999999999</v>
      </c>
      <c r="E863" s="120">
        <v>-0.34300000000000003</v>
      </c>
      <c r="F863" s="120">
        <v>-5.0570000000000004</v>
      </c>
    </row>
    <row r="864" spans="1:6" x14ac:dyDescent="0.25">
      <c r="A864" s="120">
        <v>321.8</v>
      </c>
      <c r="B864" s="120">
        <v>-0.42</v>
      </c>
      <c r="C864" s="120">
        <v>-0.37</v>
      </c>
      <c r="D864" s="120">
        <v>0.17899999999999999</v>
      </c>
      <c r="E864" s="120">
        <v>-0.34399999999999997</v>
      </c>
      <c r="F864" s="120">
        <v>-5.0570000000000004</v>
      </c>
    </row>
    <row r="865" spans="1:6" x14ac:dyDescent="0.25">
      <c r="A865" s="120">
        <v>322</v>
      </c>
      <c r="B865" s="120">
        <v>-0.42</v>
      </c>
      <c r="C865" s="120">
        <v>-0.37</v>
      </c>
      <c r="D865" s="120">
        <v>0.17899999999999999</v>
      </c>
      <c r="E865" s="120">
        <v>-0.34399999999999997</v>
      </c>
      <c r="F865" s="120">
        <v>-5.0570000000000004</v>
      </c>
    </row>
    <row r="866" spans="1:6" x14ac:dyDescent="0.25">
      <c r="A866" s="120">
        <v>322.2</v>
      </c>
      <c r="B866" s="120">
        <v>-0.42</v>
      </c>
      <c r="C866" s="120">
        <v>-0.37</v>
      </c>
      <c r="D866" s="120">
        <v>0.17899999999999999</v>
      </c>
      <c r="E866" s="120">
        <v>-0.34399999999999997</v>
      </c>
      <c r="F866" s="120">
        <v>-5.0570000000000004</v>
      </c>
    </row>
    <row r="867" spans="1:6" x14ac:dyDescent="0.25">
      <c r="A867" s="120">
        <v>322.39999999999998</v>
      </c>
      <c r="B867" s="120">
        <v>-0.42</v>
      </c>
      <c r="C867" s="120">
        <v>-0.37</v>
      </c>
      <c r="D867" s="120">
        <v>0.18</v>
      </c>
      <c r="E867" s="120">
        <v>-0.34399999999999997</v>
      </c>
      <c r="F867" s="120">
        <v>-5.0570000000000004</v>
      </c>
    </row>
    <row r="868" spans="1:6" x14ac:dyDescent="0.25">
      <c r="A868" s="120">
        <v>322.60000000000002</v>
      </c>
      <c r="B868" s="120">
        <v>-0.42099999999999999</v>
      </c>
      <c r="C868" s="120">
        <v>-0.37</v>
      </c>
      <c r="D868" s="120">
        <v>0.18</v>
      </c>
      <c r="E868" s="120">
        <v>-0.34399999999999997</v>
      </c>
      <c r="F868" s="120">
        <v>-5.0570000000000004</v>
      </c>
    </row>
    <row r="869" spans="1:6" x14ac:dyDescent="0.25">
      <c r="A869" s="120">
        <v>322.8</v>
      </c>
      <c r="B869" s="120">
        <v>-0.42099999999999999</v>
      </c>
      <c r="C869" s="120">
        <v>-0.37</v>
      </c>
      <c r="D869" s="120">
        <v>0.18</v>
      </c>
      <c r="E869" s="120">
        <v>-0.34399999999999997</v>
      </c>
      <c r="F869" s="120">
        <v>-5.0570000000000004</v>
      </c>
    </row>
    <row r="870" spans="1:6" x14ac:dyDescent="0.25">
      <c r="A870" s="120">
        <v>323</v>
      </c>
      <c r="B870" s="120">
        <v>-0.42099999999999999</v>
      </c>
      <c r="C870" s="120">
        <v>-0.37</v>
      </c>
      <c r="D870" s="120">
        <v>0.18</v>
      </c>
      <c r="E870" s="120">
        <v>-0.34399999999999997</v>
      </c>
      <c r="F870" s="120">
        <v>-5.0570000000000004</v>
      </c>
    </row>
    <row r="871" spans="1:6" x14ac:dyDescent="0.25">
      <c r="A871" s="120">
        <v>323.2</v>
      </c>
      <c r="B871" s="120">
        <v>-0.42099999999999999</v>
      </c>
      <c r="C871" s="120">
        <v>-0.37</v>
      </c>
      <c r="D871" s="120">
        <v>0.18</v>
      </c>
      <c r="E871" s="120">
        <v>-0.34399999999999997</v>
      </c>
      <c r="F871" s="120">
        <v>-5.0570000000000004</v>
      </c>
    </row>
    <row r="872" spans="1:6" x14ac:dyDescent="0.25">
      <c r="A872" s="120">
        <v>323.39999999999998</v>
      </c>
      <c r="B872" s="120">
        <v>-0.42099999999999999</v>
      </c>
      <c r="C872" s="120">
        <v>-0.37</v>
      </c>
      <c r="D872" s="120">
        <v>0.18</v>
      </c>
      <c r="E872" s="120">
        <v>-0.34399999999999997</v>
      </c>
      <c r="F872" s="120">
        <v>-5.0570000000000004</v>
      </c>
    </row>
    <row r="873" spans="1:6" x14ac:dyDescent="0.25">
      <c r="A873" s="120">
        <v>323.60000000000002</v>
      </c>
      <c r="B873" s="120">
        <v>-0.42099999999999999</v>
      </c>
      <c r="C873" s="120">
        <v>-0.37</v>
      </c>
      <c r="D873" s="120">
        <v>0.18</v>
      </c>
      <c r="E873" s="120">
        <v>-0.34399999999999997</v>
      </c>
      <c r="F873" s="120">
        <v>-5.0570000000000004</v>
      </c>
    </row>
    <row r="874" spans="1:6" x14ac:dyDescent="0.25">
      <c r="A874" s="120">
        <v>323.8</v>
      </c>
      <c r="B874" s="120">
        <v>-0.42199999999999999</v>
      </c>
      <c r="C874" s="120">
        <v>-0.37</v>
      </c>
      <c r="D874" s="120">
        <v>0.18</v>
      </c>
      <c r="E874" s="120">
        <v>-0.34300000000000003</v>
      </c>
      <c r="F874" s="120">
        <v>-5.0570000000000004</v>
      </c>
    </row>
    <row r="875" spans="1:6" x14ac:dyDescent="0.25">
      <c r="A875" s="120">
        <v>324</v>
      </c>
      <c r="B875" s="120">
        <v>-0.42199999999999999</v>
      </c>
      <c r="C875" s="120">
        <v>-0.37</v>
      </c>
      <c r="D875" s="120">
        <v>0.18</v>
      </c>
      <c r="E875" s="120">
        <v>-0.34300000000000003</v>
      </c>
      <c r="F875" s="120">
        <v>-5.0570000000000004</v>
      </c>
    </row>
    <row r="876" spans="1:6" x14ac:dyDescent="0.25">
      <c r="A876" s="120">
        <v>324.2</v>
      </c>
      <c r="B876" s="120">
        <v>-0.42199999999999999</v>
      </c>
      <c r="C876" s="120">
        <v>-0.37</v>
      </c>
      <c r="D876" s="120">
        <v>0.18</v>
      </c>
      <c r="E876" s="120">
        <v>-0.34300000000000003</v>
      </c>
      <c r="F876" s="120">
        <v>-5.0570000000000004</v>
      </c>
    </row>
    <row r="877" spans="1:6" x14ac:dyDescent="0.25">
      <c r="A877" s="120">
        <v>324.39999999999998</v>
      </c>
      <c r="B877" s="120">
        <v>-0.42199999999999999</v>
      </c>
      <c r="C877" s="120">
        <v>-0.37</v>
      </c>
      <c r="D877" s="120">
        <v>0.18</v>
      </c>
      <c r="E877" s="120">
        <v>-0.34300000000000003</v>
      </c>
      <c r="F877" s="120">
        <v>-5.0570000000000004</v>
      </c>
    </row>
    <row r="878" spans="1:6" x14ac:dyDescent="0.25">
      <c r="A878" s="120">
        <v>324.60000000000002</v>
      </c>
      <c r="B878" s="120">
        <v>-0.42199999999999999</v>
      </c>
      <c r="C878" s="120">
        <v>-0.37</v>
      </c>
      <c r="D878" s="120">
        <v>0.18</v>
      </c>
      <c r="E878" s="120">
        <v>-0.34300000000000003</v>
      </c>
      <c r="F878" s="120">
        <v>-5.0570000000000004</v>
      </c>
    </row>
    <row r="879" spans="1:6" x14ac:dyDescent="0.25">
      <c r="A879" s="120">
        <v>324.8</v>
      </c>
      <c r="B879" s="120">
        <v>-0.42199999999999999</v>
      </c>
      <c r="C879" s="120">
        <v>-0.37</v>
      </c>
      <c r="D879" s="120">
        <v>0.18</v>
      </c>
      <c r="E879" s="120">
        <v>-0.34300000000000003</v>
      </c>
      <c r="F879" s="120">
        <v>-5.0570000000000004</v>
      </c>
    </row>
    <row r="880" spans="1:6" x14ac:dyDescent="0.25">
      <c r="A880" s="120">
        <v>325</v>
      </c>
      <c r="B880" s="120">
        <v>-0.42099999999999999</v>
      </c>
      <c r="C880" s="120">
        <v>-0.37</v>
      </c>
      <c r="D880" s="120">
        <v>0.18</v>
      </c>
      <c r="E880" s="120">
        <v>-0.34300000000000003</v>
      </c>
      <c r="F880" s="120">
        <v>-5.0579999999999998</v>
      </c>
    </row>
    <row r="881" spans="1:6" x14ac:dyDescent="0.25">
      <c r="A881" s="120">
        <v>325.2</v>
      </c>
      <c r="B881" s="120">
        <v>-0.42099999999999999</v>
      </c>
      <c r="C881" s="120">
        <v>-0.37</v>
      </c>
      <c r="D881" s="120">
        <v>0.18</v>
      </c>
      <c r="E881" s="120">
        <v>-0.34300000000000003</v>
      </c>
      <c r="F881" s="120">
        <v>-5.0579999999999998</v>
      </c>
    </row>
    <row r="882" spans="1:6" x14ac:dyDescent="0.25">
      <c r="A882" s="120">
        <v>325.39999999999998</v>
      </c>
      <c r="B882" s="120">
        <v>-0.42099999999999999</v>
      </c>
      <c r="C882" s="120">
        <v>-0.37</v>
      </c>
      <c r="D882" s="120">
        <v>0.17899999999999999</v>
      </c>
      <c r="E882" s="120">
        <v>-0.34300000000000003</v>
      </c>
      <c r="F882" s="120">
        <v>-5.0579999999999998</v>
      </c>
    </row>
    <row r="883" spans="1:6" x14ac:dyDescent="0.25">
      <c r="A883" s="120">
        <v>325.60000000000002</v>
      </c>
      <c r="B883" s="120">
        <v>-0.42099999999999999</v>
      </c>
      <c r="C883" s="120">
        <v>-0.371</v>
      </c>
      <c r="D883" s="120">
        <v>0.17899999999999999</v>
      </c>
      <c r="E883" s="120">
        <v>-0.34300000000000003</v>
      </c>
      <c r="F883" s="120">
        <v>-5.0579999999999998</v>
      </c>
    </row>
    <row r="884" spans="1:6" x14ac:dyDescent="0.25">
      <c r="A884" s="120">
        <v>325.8</v>
      </c>
      <c r="B884" s="120">
        <v>-0.42099999999999999</v>
      </c>
      <c r="C884" s="120">
        <v>-0.371</v>
      </c>
      <c r="D884" s="120">
        <v>0.17899999999999999</v>
      </c>
      <c r="E884" s="120">
        <v>-0.34300000000000003</v>
      </c>
      <c r="F884" s="120">
        <v>-5.0579999999999998</v>
      </c>
    </row>
    <row r="885" spans="1:6" x14ac:dyDescent="0.25">
      <c r="A885" s="120">
        <v>326</v>
      </c>
      <c r="B885" s="120">
        <v>-0.42099999999999999</v>
      </c>
      <c r="C885" s="120">
        <v>-0.371</v>
      </c>
      <c r="D885" s="120">
        <v>0.17899999999999999</v>
      </c>
      <c r="E885" s="120">
        <v>-0.34300000000000003</v>
      </c>
      <c r="F885" s="120">
        <v>-5.0570000000000004</v>
      </c>
    </row>
    <row r="886" spans="1:6" x14ac:dyDescent="0.25">
      <c r="A886" s="120">
        <v>326.2</v>
      </c>
      <c r="B886" s="120">
        <v>-0.42099999999999999</v>
      </c>
      <c r="C886" s="120">
        <v>-0.371</v>
      </c>
      <c r="D886" s="120">
        <v>0.17899999999999999</v>
      </c>
      <c r="E886" s="120">
        <v>-0.34300000000000003</v>
      </c>
      <c r="F886" s="120">
        <v>-5.0570000000000004</v>
      </c>
    </row>
    <row r="887" spans="1:6" x14ac:dyDescent="0.25">
      <c r="A887" s="120">
        <v>326.39999999999998</v>
      </c>
      <c r="B887" s="120">
        <v>-0.42</v>
      </c>
      <c r="C887" s="120">
        <v>-0.371</v>
      </c>
      <c r="D887" s="120">
        <v>0.17899999999999999</v>
      </c>
      <c r="E887" s="120">
        <v>-0.34300000000000003</v>
      </c>
      <c r="F887" s="120">
        <v>-5.0570000000000004</v>
      </c>
    </row>
    <row r="888" spans="1:6" x14ac:dyDescent="0.25">
      <c r="A888" s="120">
        <v>326.60000000000002</v>
      </c>
      <c r="B888" s="120">
        <v>-0.42</v>
      </c>
      <c r="C888" s="120">
        <v>-0.371</v>
      </c>
      <c r="D888" s="120">
        <v>0.17899999999999999</v>
      </c>
      <c r="E888" s="120">
        <v>-0.34300000000000003</v>
      </c>
      <c r="F888" s="120">
        <v>-5.0570000000000004</v>
      </c>
    </row>
    <row r="889" spans="1:6" x14ac:dyDescent="0.25">
      <c r="A889" s="120">
        <v>326.8</v>
      </c>
      <c r="B889" s="120">
        <v>-0.42</v>
      </c>
      <c r="C889" s="120">
        <v>-0.371</v>
      </c>
      <c r="D889" s="120">
        <v>0.17899999999999999</v>
      </c>
      <c r="E889" s="120">
        <v>-0.34200000000000003</v>
      </c>
      <c r="F889" s="120">
        <v>-5.0570000000000004</v>
      </c>
    </row>
    <row r="890" spans="1:6" x14ac:dyDescent="0.25">
      <c r="A890" s="120">
        <v>327</v>
      </c>
      <c r="B890" s="120">
        <v>-0.42</v>
      </c>
      <c r="C890" s="120">
        <v>-0.371</v>
      </c>
      <c r="D890" s="120">
        <v>0.17899999999999999</v>
      </c>
      <c r="E890" s="120">
        <v>-0.34200000000000003</v>
      </c>
      <c r="F890" s="120">
        <v>-5.0570000000000004</v>
      </c>
    </row>
    <row r="891" spans="1:6" x14ac:dyDescent="0.25">
      <c r="A891" s="120">
        <v>327.2</v>
      </c>
      <c r="B891" s="120">
        <v>-0.42</v>
      </c>
      <c r="C891" s="120">
        <v>-0.371</v>
      </c>
      <c r="D891" s="120">
        <v>0.17799999999999999</v>
      </c>
      <c r="E891" s="120">
        <v>-0.34200000000000003</v>
      </c>
      <c r="F891" s="120">
        <v>-5.0570000000000004</v>
      </c>
    </row>
    <row r="892" spans="1:6" x14ac:dyDescent="0.25">
      <c r="A892" s="120">
        <v>327.39999999999998</v>
      </c>
      <c r="B892" s="120">
        <v>-0.42</v>
      </c>
      <c r="C892" s="120">
        <v>-0.371</v>
      </c>
      <c r="D892" s="120">
        <v>0.17899999999999999</v>
      </c>
      <c r="E892" s="120">
        <v>-0.34100000000000003</v>
      </c>
      <c r="F892" s="120">
        <v>-5.0570000000000004</v>
      </c>
    </row>
    <row r="893" spans="1:6" x14ac:dyDescent="0.25">
      <c r="A893" s="120">
        <v>327.60000000000002</v>
      </c>
      <c r="B893" s="120">
        <v>-0.42</v>
      </c>
      <c r="C893" s="120">
        <v>-0.371</v>
      </c>
      <c r="D893" s="120">
        <v>0.17899999999999999</v>
      </c>
      <c r="E893" s="120">
        <v>-0.34100000000000003</v>
      </c>
      <c r="F893" s="120">
        <v>-5.0570000000000004</v>
      </c>
    </row>
    <row r="894" spans="1:6" x14ac:dyDescent="0.25">
      <c r="A894" s="120">
        <v>327.8</v>
      </c>
      <c r="B894" s="120">
        <v>-0.42</v>
      </c>
      <c r="C894" s="120">
        <v>-0.371</v>
      </c>
      <c r="D894" s="120">
        <v>0.17899999999999999</v>
      </c>
      <c r="E894" s="120">
        <v>-0.34100000000000003</v>
      </c>
      <c r="F894" s="120">
        <v>-5.0570000000000004</v>
      </c>
    </row>
    <row r="895" spans="1:6" x14ac:dyDescent="0.25">
      <c r="A895" s="120">
        <v>328</v>
      </c>
      <c r="B895" s="120">
        <v>-0.42</v>
      </c>
      <c r="C895" s="120">
        <v>-0.371</v>
      </c>
      <c r="D895" s="120">
        <v>0.17899999999999999</v>
      </c>
      <c r="E895" s="120">
        <v>-0.34100000000000003</v>
      </c>
      <c r="F895" s="120">
        <v>-5.0570000000000004</v>
      </c>
    </row>
    <row r="896" spans="1:6" x14ac:dyDescent="0.25">
      <c r="A896" s="120">
        <v>328.2</v>
      </c>
      <c r="B896" s="120">
        <v>-0.42</v>
      </c>
      <c r="C896" s="120">
        <v>-0.371</v>
      </c>
      <c r="D896" s="120">
        <v>0.17899999999999999</v>
      </c>
      <c r="E896" s="120">
        <v>-0.34</v>
      </c>
      <c r="F896" s="120">
        <v>-5.0570000000000004</v>
      </c>
    </row>
    <row r="897" spans="1:6" x14ac:dyDescent="0.25">
      <c r="A897" s="120">
        <v>328.4</v>
      </c>
      <c r="B897" s="120">
        <v>-0.42</v>
      </c>
      <c r="C897" s="120">
        <v>-0.371</v>
      </c>
      <c r="D897" s="120">
        <v>0.17899999999999999</v>
      </c>
      <c r="E897" s="120">
        <v>-0.34100000000000003</v>
      </c>
      <c r="F897" s="120">
        <v>-5.0570000000000004</v>
      </c>
    </row>
    <row r="898" spans="1:6" x14ac:dyDescent="0.25">
      <c r="A898" s="120">
        <v>328.6</v>
      </c>
      <c r="B898" s="120">
        <v>-0.42</v>
      </c>
      <c r="C898" s="120">
        <v>-0.371</v>
      </c>
      <c r="D898" s="120">
        <v>0.17899999999999999</v>
      </c>
      <c r="E898" s="120">
        <v>-0.34100000000000003</v>
      </c>
      <c r="F898" s="120">
        <v>-5.0570000000000004</v>
      </c>
    </row>
    <row r="899" spans="1:6" x14ac:dyDescent="0.25">
      <c r="A899" s="120">
        <v>328.8</v>
      </c>
      <c r="B899" s="120">
        <v>-0.42</v>
      </c>
      <c r="C899" s="120">
        <v>-0.371</v>
      </c>
      <c r="D899" s="120">
        <v>0.17899999999999999</v>
      </c>
      <c r="E899" s="120">
        <v>-0.34100000000000003</v>
      </c>
      <c r="F899" s="120">
        <v>-5.0570000000000004</v>
      </c>
    </row>
    <row r="900" spans="1:6" x14ac:dyDescent="0.25">
      <c r="A900" s="120">
        <v>329</v>
      </c>
      <c r="B900" s="120">
        <v>-0.42</v>
      </c>
      <c r="C900" s="120">
        <v>-0.371</v>
      </c>
      <c r="D900" s="120">
        <v>0.17899999999999999</v>
      </c>
      <c r="E900" s="120">
        <v>-0.34100000000000003</v>
      </c>
      <c r="F900" s="120">
        <v>-5.0579999999999998</v>
      </c>
    </row>
    <row r="901" spans="1:6" x14ac:dyDescent="0.25">
      <c r="A901" s="120">
        <v>329.2</v>
      </c>
      <c r="B901" s="120">
        <v>-0.42099999999999999</v>
      </c>
      <c r="C901" s="120">
        <v>-0.37</v>
      </c>
      <c r="D901" s="120">
        <v>0.17899999999999999</v>
      </c>
      <c r="E901" s="120">
        <v>-0.34200000000000003</v>
      </c>
      <c r="F901" s="120">
        <v>-5.0579999999999998</v>
      </c>
    </row>
    <row r="902" spans="1:6" x14ac:dyDescent="0.25">
      <c r="A902" s="120">
        <v>329.4</v>
      </c>
      <c r="B902" s="120">
        <v>-0.42099999999999999</v>
      </c>
      <c r="C902" s="120">
        <v>-0.37</v>
      </c>
      <c r="D902" s="120">
        <v>0.17899999999999999</v>
      </c>
      <c r="E902" s="120">
        <v>-0.34200000000000003</v>
      </c>
      <c r="F902" s="120">
        <v>-5.0579999999999998</v>
      </c>
    </row>
    <row r="903" spans="1:6" x14ac:dyDescent="0.25">
      <c r="A903" s="120">
        <v>329.6</v>
      </c>
      <c r="B903" s="120">
        <v>-0.42099999999999999</v>
      </c>
      <c r="C903" s="120">
        <v>-0.37</v>
      </c>
      <c r="D903" s="120">
        <v>0.17899999999999999</v>
      </c>
      <c r="E903" s="120">
        <v>-0.34200000000000003</v>
      </c>
      <c r="F903" s="120">
        <v>-5.0579999999999998</v>
      </c>
    </row>
    <row r="904" spans="1:6" x14ac:dyDescent="0.25">
      <c r="A904" s="120">
        <v>329.8</v>
      </c>
      <c r="B904" s="120">
        <v>-0.42099999999999999</v>
      </c>
      <c r="C904" s="120">
        <v>-0.37</v>
      </c>
      <c r="D904" s="120">
        <v>0.17899999999999999</v>
      </c>
      <c r="E904" s="120">
        <v>-0.34200000000000003</v>
      </c>
      <c r="F904" s="120">
        <v>-5.0579999999999998</v>
      </c>
    </row>
    <row r="905" spans="1:6" x14ac:dyDescent="0.25">
      <c r="A905" s="120">
        <v>330</v>
      </c>
      <c r="B905" s="120">
        <v>-0.42099999999999999</v>
      </c>
      <c r="C905" s="120">
        <v>-0.37</v>
      </c>
      <c r="D905" s="120">
        <v>0.17899999999999999</v>
      </c>
      <c r="E905" s="120">
        <v>-0.34300000000000003</v>
      </c>
      <c r="F905" s="120">
        <v>-5.0579999999999998</v>
      </c>
    </row>
    <row r="906" spans="1:6" x14ac:dyDescent="0.25">
      <c r="A906" s="120">
        <v>330.2</v>
      </c>
      <c r="B906" s="120">
        <v>-0.42099999999999999</v>
      </c>
      <c r="C906" s="120">
        <v>-0.37</v>
      </c>
      <c r="D906" s="120">
        <v>0.17899999999999999</v>
      </c>
      <c r="E906" s="120">
        <v>-0.34300000000000003</v>
      </c>
      <c r="F906" s="120">
        <v>-5.0579999999999998</v>
      </c>
    </row>
    <row r="907" spans="1:6" x14ac:dyDescent="0.25">
      <c r="A907" s="120">
        <v>330.4</v>
      </c>
      <c r="B907" s="120">
        <v>-0.42099999999999999</v>
      </c>
      <c r="C907" s="120">
        <v>-0.37</v>
      </c>
      <c r="D907" s="120">
        <v>0.18</v>
      </c>
      <c r="E907" s="120">
        <v>-0.34399999999999997</v>
      </c>
      <c r="F907" s="120">
        <v>-5.0579999999999998</v>
      </c>
    </row>
    <row r="908" spans="1:6" x14ac:dyDescent="0.25">
      <c r="A908" s="120">
        <v>330.6</v>
      </c>
      <c r="B908" s="120">
        <v>-0.42099999999999999</v>
      </c>
      <c r="C908" s="120">
        <v>-0.37</v>
      </c>
      <c r="D908" s="120">
        <v>0.18</v>
      </c>
      <c r="E908" s="120">
        <v>-0.34399999999999997</v>
      </c>
      <c r="F908" s="120">
        <v>-5.0579999999999998</v>
      </c>
    </row>
    <row r="909" spans="1:6" x14ac:dyDescent="0.25">
      <c r="A909" s="120">
        <v>330.8</v>
      </c>
      <c r="B909" s="120">
        <v>-0.42099999999999999</v>
      </c>
      <c r="C909" s="120">
        <v>-0.37</v>
      </c>
      <c r="D909" s="120">
        <v>0.18</v>
      </c>
      <c r="E909" s="120">
        <v>-0.34399999999999997</v>
      </c>
      <c r="F909" s="120">
        <v>-5.0579999999999998</v>
      </c>
    </row>
    <row r="910" spans="1:6" x14ac:dyDescent="0.25">
      <c r="A910" s="120">
        <v>331</v>
      </c>
      <c r="B910" s="120">
        <v>-0.42099999999999999</v>
      </c>
      <c r="C910" s="120">
        <v>-0.371</v>
      </c>
      <c r="D910" s="120">
        <v>0.18</v>
      </c>
      <c r="E910" s="120">
        <v>-0.34399999999999997</v>
      </c>
      <c r="F910" s="120">
        <v>-5.0570000000000004</v>
      </c>
    </row>
    <row r="911" spans="1:6" x14ac:dyDescent="0.25">
      <c r="A911" s="120">
        <v>331.2</v>
      </c>
      <c r="B911" s="120">
        <v>-0.42</v>
      </c>
      <c r="C911" s="120">
        <v>-0.371</v>
      </c>
      <c r="D911" s="120">
        <v>0.18</v>
      </c>
      <c r="E911" s="120">
        <v>-0.34399999999999997</v>
      </c>
      <c r="F911" s="120">
        <v>-5.0570000000000004</v>
      </c>
    </row>
    <row r="912" spans="1:6" x14ac:dyDescent="0.25">
      <c r="A912" s="120">
        <v>331.4</v>
      </c>
      <c r="B912" s="120">
        <v>-0.42</v>
      </c>
      <c r="C912" s="120">
        <v>-0.371</v>
      </c>
      <c r="D912" s="120">
        <v>0.18</v>
      </c>
      <c r="E912" s="120">
        <v>-0.34399999999999997</v>
      </c>
      <c r="F912" s="120">
        <v>-5.0579999999999998</v>
      </c>
    </row>
    <row r="913" spans="1:6" x14ac:dyDescent="0.25">
      <c r="A913" s="120">
        <v>331.6</v>
      </c>
      <c r="B913" s="120">
        <v>-0.42</v>
      </c>
      <c r="C913" s="120">
        <v>-0.371</v>
      </c>
      <c r="D913" s="120">
        <v>0.18</v>
      </c>
      <c r="E913" s="120">
        <v>-0.34399999999999997</v>
      </c>
      <c r="F913" s="120">
        <v>-5.0570000000000004</v>
      </c>
    </row>
    <row r="914" spans="1:6" x14ac:dyDescent="0.25">
      <c r="A914" s="120">
        <v>331.8</v>
      </c>
      <c r="B914" s="120">
        <v>-0.41899999999999998</v>
      </c>
      <c r="C914" s="120">
        <v>-0.371</v>
      </c>
      <c r="D914" s="120">
        <v>0.17899999999999999</v>
      </c>
      <c r="E914" s="120">
        <v>-0.34399999999999997</v>
      </c>
      <c r="F914" s="120">
        <v>-5.0570000000000004</v>
      </c>
    </row>
    <row r="915" spans="1:6" x14ac:dyDescent="0.25">
      <c r="A915" s="120">
        <v>332</v>
      </c>
      <c r="B915" s="120">
        <v>-0.41899999999999998</v>
      </c>
      <c r="C915" s="120">
        <v>-0.37</v>
      </c>
      <c r="D915" s="120">
        <v>0.17899999999999999</v>
      </c>
      <c r="E915" s="120">
        <v>-0.34300000000000003</v>
      </c>
      <c r="F915" s="120">
        <v>-5.0570000000000004</v>
      </c>
    </row>
    <row r="916" spans="1:6" x14ac:dyDescent="0.25">
      <c r="A916" s="120">
        <v>332.2</v>
      </c>
      <c r="B916" s="120">
        <v>-0.41899999999999998</v>
      </c>
      <c r="C916" s="120">
        <v>-0.37</v>
      </c>
      <c r="D916" s="120">
        <v>0.17899999999999999</v>
      </c>
      <c r="E916" s="120">
        <v>-0.34300000000000003</v>
      </c>
      <c r="F916" s="120">
        <v>-5.0570000000000004</v>
      </c>
    </row>
    <row r="917" spans="1:6" x14ac:dyDescent="0.25">
      <c r="A917" s="120">
        <v>332.4</v>
      </c>
      <c r="B917" s="120">
        <v>-0.41899999999999998</v>
      </c>
      <c r="C917" s="120">
        <v>-0.37</v>
      </c>
      <c r="D917" s="120">
        <v>0.17799999999999999</v>
      </c>
      <c r="E917" s="120">
        <v>-0.34300000000000003</v>
      </c>
      <c r="F917" s="120">
        <v>-5.0570000000000004</v>
      </c>
    </row>
    <row r="918" spans="1:6" x14ac:dyDescent="0.25">
      <c r="A918" s="120">
        <v>332.6</v>
      </c>
      <c r="B918" s="120">
        <v>-0.42</v>
      </c>
      <c r="C918" s="120">
        <v>-0.37</v>
      </c>
      <c r="D918" s="120">
        <v>0.17799999999999999</v>
      </c>
      <c r="E918" s="120">
        <v>-0.34300000000000003</v>
      </c>
      <c r="F918" s="120">
        <v>-5.0570000000000004</v>
      </c>
    </row>
    <row r="919" spans="1:6" x14ac:dyDescent="0.25">
      <c r="A919" s="120">
        <v>332.8</v>
      </c>
      <c r="B919" s="120">
        <v>-0.42</v>
      </c>
      <c r="C919" s="120">
        <v>-0.37</v>
      </c>
      <c r="D919" s="120">
        <v>0.17799999999999999</v>
      </c>
      <c r="E919" s="120">
        <v>-0.34300000000000003</v>
      </c>
      <c r="F919" s="120">
        <v>-5.0570000000000004</v>
      </c>
    </row>
    <row r="920" spans="1:6" x14ac:dyDescent="0.25">
      <c r="A920" s="120">
        <v>333</v>
      </c>
      <c r="B920" s="120">
        <v>-0.42</v>
      </c>
      <c r="C920" s="120">
        <v>-0.37</v>
      </c>
      <c r="D920" s="120">
        <v>0.17799999999999999</v>
      </c>
      <c r="E920" s="120">
        <v>-0.34300000000000003</v>
      </c>
      <c r="F920" s="120">
        <v>-5.0570000000000004</v>
      </c>
    </row>
    <row r="921" spans="1:6" x14ac:dyDescent="0.25">
      <c r="A921" s="120">
        <v>333.2</v>
      </c>
      <c r="B921" s="120">
        <v>-0.42099999999999999</v>
      </c>
      <c r="C921" s="120">
        <v>-0.37</v>
      </c>
      <c r="D921" s="120">
        <v>0.17799999999999999</v>
      </c>
      <c r="E921" s="120">
        <v>-0.34300000000000003</v>
      </c>
      <c r="F921" s="120">
        <v>-5.0579999999999998</v>
      </c>
    </row>
    <row r="922" spans="1:6" x14ac:dyDescent="0.25">
      <c r="A922" s="120">
        <v>333.4</v>
      </c>
      <c r="B922" s="120">
        <v>-0.42099999999999999</v>
      </c>
      <c r="C922" s="120">
        <v>-0.37</v>
      </c>
      <c r="D922" s="120">
        <v>0.17799999999999999</v>
      </c>
      <c r="E922" s="120">
        <v>-0.34300000000000003</v>
      </c>
      <c r="F922" s="120">
        <v>-5.0579999999999998</v>
      </c>
    </row>
    <row r="923" spans="1:6" x14ac:dyDescent="0.25">
      <c r="A923" s="120">
        <v>333.6</v>
      </c>
      <c r="B923" s="120">
        <v>-0.42099999999999999</v>
      </c>
      <c r="C923" s="120">
        <v>-0.37</v>
      </c>
      <c r="D923" s="120">
        <v>0.17799999999999999</v>
      </c>
      <c r="E923" s="120">
        <v>-0.34300000000000003</v>
      </c>
      <c r="F923" s="120">
        <v>-5.0579999999999998</v>
      </c>
    </row>
    <row r="924" spans="1:6" x14ac:dyDescent="0.25">
      <c r="A924" s="120">
        <v>333.8</v>
      </c>
      <c r="B924" s="120">
        <v>-0.42099999999999999</v>
      </c>
      <c r="C924" s="120">
        <v>-0.371</v>
      </c>
      <c r="D924" s="120">
        <v>0.17799999999999999</v>
      </c>
      <c r="E924" s="120">
        <v>-0.34300000000000003</v>
      </c>
      <c r="F924" s="120">
        <v>-5.0579999999999998</v>
      </c>
    </row>
    <row r="925" spans="1:6" x14ac:dyDescent="0.25">
      <c r="A925" s="120">
        <v>334</v>
      </c>
      <c r="B925" s="120">
        <v>-0.42099999999999999</v>
      </c>
      <c r="C925" s="120">
        <v>-0.371</v>
      </c>
      <c r="D925" s="120">
        <v>0.17799999999999999</v>
      </c>
      <c r="E925" s="120">
        <v>-0.34300000000000003</v>
      </c>
      <c r="F925" s="120">
        <v>-5.0579999999999998</v>
      </c>
    </row>
    <row r="926" spans="1:6" x14ac:dyDescent="0.25">
      <c r="A926" s="120">
        <v>334.2</v>
      </c>
      <c r="B926" s="120">
        <v>-0.42099999999999999</v>
      </c>
      <c r="C926" s="120">
        <v>-0.371</v>
      </c>
      <c r="D926" s="120">
        <v>0.17799999999999999</v>
      </c>
      <c r="E926" s="120">
        <v>-0.34300000000000003</v>
      </c>
      <c r="F926" s="120">
        <v>-5.0579999999999998</v>
      </c>
    </row>
    <row r="927" spans="1:6" x14ac:dyDescent="0.25">
      <c r="A927" s="120">
        <v>334.4</v>
      </c>
      <c r="B927" s="120">
        <v>-0.42099999999999999</v>
      </c>
      <c r="C927" s="120">
        <v>-0.371</v>
      </c>
      <c r="D927" s="120">
        <v>0.17899999999999999</v>
      </c>
      <c r="E927" s="120">
        <v>-0.34300000000000003</v>
      </c>
      <c r="F927" s="120">
        <v>-5.0579999999999998</v>
      </c>
    </row>
    <row r="928" spans="1:6" x14ac:dyDescent="0.25">
      <c r="A928" s="120">
        <v>334.6</v>
      </c>
      <c r="B928" s="120">
        <v>-0.42099999999999999</v>
      </c>
      <c r="C928" s="120">
        <v>-0.371</v>
      </c>
      <c r="D928" s="120">
        <v>0.17899999999999999</v>
      </c>
      <c r="E928" s="120">
        <v>-0.34399999999999997</v>
      </c>
      <c r="F928" s="120">
        <v>-5.0579999999999998</v>
      </c>
    </row>
    <row r="929" spans="1:6" x14ac:dyDescent="0.25">
      <c r="A929" s="120">
        <v>334.8</v>
      </c>
      <c r="B929" s="120">
        <v>-0.42</v>
      </c>
      <c r="C929" s="120">
        <v>-0.371</v>
      </c>
      <c r="D929" s="120">
        <v>0.17899999999999999</v>
      </c>
      <c r="E929" s="120">
        <v>-0.34399999999999997</v>
      </c>
      <c r="F929" s="120">
        <v>-5.0579999999999998</v>
      </c>
    </row>
    <row r="930" spans="1:6" x14ac:dyDescent="0.25">
      <c r="A930" s="120">
        <v>335</v>
      </c>
      <c r="B930" s="120">
        <v>-0.42</v>
      </c>
      <c r="C930" s="120">
        <v>-0.371</v>
      </c>
      <c r="D930" s="120">
        <v>0.17899999999999999</v>
      </c>
      <c r="E930" s="120">
        <v>-0.34499999999999997</v>
      </c>
      <c r="F930" s="120">
        <v>-5.0579999999999998</v>
      </c>
    </row>
    <row r="931" spans="1:6" x14ac:dyDescent="0.25">
      <c r="A931" s="120">
        <v>335.2</v>
      </c>
      <c r="B931" s="120">
        <v>-0.42</v>
      </c>
      <c r="C931" s="120">
        <v>-0.371</v>
      </c>
      <c r="D931" s="120">
        <v>0.17899999999999999</v>
      </c>
      <c r="E931" s="120">
        <v>-0.34499999999999997</v>
      </c>
      <c r="F931" s="120">
        <v>-5.0579999999999998</v>
      </c>
    </row>
    <row r="932" spans="1:6" x14ac:dyDescent="0.25">
      <c r="A932" s="120">
        <v>335.4</v>
      </c>
      <c r="B932" s="120">
        <v>-0.42</v>
      </c>
      <c r="C932" s="120">
        <v>-0.371</v>
      </c>
      <c r="D932" s="120">
        <v>0.17899999999999999</v>
      </c>
      <c r="E932" s="120">
        <v>-0.34499999999999997</v>
      </c>
      <c r="F932" s="120">
        <v>-5.0579999999999998</v>
      </c>
    </row>
    <row r="933" spans="1:6" x14ac:dyDescent="0.25">
      <c r="A933" s="120">
        <v>335.6</v>
      </c>
      <c r="B933" s="120">
        <v>-0.42</v>
      </c>
      <c r="C933" s="120">
        <v>-0.371</v>
      </c>
      <c r="D933" s="120">
        <v>0.17899999999999999</v>
      </c>
      <c r="E933" s="120">
        <v>-0.34499999999999997</v>
      </c>
      <c r="F933" s="120">
        <v>-5.0570000000000004</v>
      </c>
    </row>
    <row r="934" spans="1:6" x14ac:dyDescent="0.25">
      <c r="A934" s="120">
        <v>335.8</v>
      </c>
      <c r="B934" s="120">
        <v>-0.42</v>
      </c>
      <c r="C934" s="120">
        <v>-0.371</v>
      </c>
      <c r="D934" s="120">
        <v>0.17799999999999999</v>
      </c>
      <c r="E934" s="120">
        <v>-0.34499999999999997</v>
      </c>
      <c r="F934" s="120">
        <v>-5.0570000000000004</v>
      </c>
    </row>
    <row r="935" spans="1:6" x14ac:dyDescent="0.25">
      <c r="A935" s="120">
        <v>336</v>
      </c>
      <c r="B935" s="120">
        <v>-0.42099999999999999</v>
      </c>
      <c r="C935" s="120">
        <v>-0.371</v>
      </c>
      <c r="D935" s="120">
        <v>0.17799999999999999</v>
      </c>
      <c r="E935" s="120">
        <v>-0.34499999999999997</v>
      </c>
      <c r="F935" s="120">
        <v>-5.0570000000000004</v>
      </c>
    </row>
    <row r="936" spans="1:6" x14ac:dyDescent="0.25">
      <c r="A936" s="120">
        <v>336.2</v>
      </c>
      <c r="B936" s="120">
        <v>-0.42099999999999999</v>
      </c>
      <c r="C936" s="120">
        <v>-0.371</v>
      </c>
      <c r="D936" s="120">
        <v>0.17799999999999999</v>
      </c>
      <c r="E936" s="120">
        <v>-0.34599999999999997</v>
      </c>
      <c r="F936" s="120">
        <v>-5.0570000000000004</v>
      </c>
    </row>
    <row r="937" spans="1:6" x14ac:dyDescent="0.25">
      <c r="A937" s="120">
        <v>336.4</v>
      </c>
      <c r="B937" s="120">
        <v>-0.42099999999999999</v>
      </c>
      <c r="C937" s="120">
        <v>-0.37</v>
      </c>
      <c r="D937" s="120">
        <v>0.17799999999999999</v>
      </c>
      <c r="E937" s="120">
        <v>-0.34599999999999997</v>
      </c>
      <c r="F937" s="120">
        <v>-5.0570000000000004</v>
      </c>
    </row>
    <row r="938" spans="1:6" x14ac:dyDescent="0.25">
      <c r="A938" s="120">
        <v>336.6</v>
      </c>
      <c r="B938" s="120">
        <v>-0.42199999999999999</v>
      </c>
      <c r="C938" s="120">
        <v>-0.37</v>
      </c>
      <c r="D938" s="120">
        <v>0.17799999999999999</v>
      </c>
      <c r="E938" s="120">
        <v>-0.34599999999999997</v>
      </c>
      <c r="F938" s="120">
        <v>-5.0570000000000004</v>
      </c>
    </row>
    <row r="939" spans="1:6" x14ac:dyDescent="0.25">
      <c r="A939" s="120">
        <v>336.8</v>
      </c>
      <c r="B939" s="120">
        <v>-0.42199999999999999</v>
      </c>
      <c r="C939" s="120">
        <v>-0.37</v>
      </c>
      <c r="D939" s="120">
        <v>0.17799999999999999</v>
      </c>
      <c r="E939" s="120">
        <v>-0.34599999999999997</v>
      </c>
      <c r="F939" s="120">
        <v>-5.0570000000000004</v>
      </c>
    </row>
    <row r="940" spans="1:6" x14ac:dyDescent="0.25">
      <c r="A940" s="120">
        <v>337</v>
      </c>
      <c r="B940" s="120">
        <v>-0.42299999999999999</v>
      </c>
      <c r="C940" s="120">
        <v>-0.37</v>
      </c>
      <c r="D940" s="120">
        <v>0.17799999999999999</v>
      </c>
      <c r="E940" s="120">
        <v>-0.34499999999999997</v>
      </c>
      <c r="F940" s="120">
        <v>-5.0570000000000004</v>
      </c>
    </row>
    <row r="941" spans="1:6" x14ac:dyDescent="0.25">
      <c r="A941" s="120">
        <v>337.2</v>
      </c>
      <c r="B941" s="120">
        <v>-0.42299999999999999</v>
      </c>
      <c r="C941" s="120">
        <v>-0.37</v>
      </c>
      <c r="D941" s="120">
        <v>0.17799999999999999</v>
      </c>
      <c r="E941" s="120">
        <v>-0.34499999999999997</v>
      </c>
      <c r="F941" s="120">
        <v>-5.0570000000000004</v>
      </c>
    </row>
    <row r="942" spans="1:6" x14ac:dyDescent="0.25">
      <c r="A942" s="120">
        <v>337.4</v>
      </c>
      <c r="B942" s="120">
        <v>-0.42299999999999999</v>
      </c>
      <c r="C942" s="120">
        <v>-0.37</v>
      </c>
      <c r="D942" s="120">
        <v>0.17799999999999999</v>
      </c>
      <c r="E942" s="120">
        <v>-0.34399999999999997</v>
      </c>
      <c r="F942" s="120">
        <v>-5.0570000000000004</v>
      </c>
    </row>
    <row r="943" spans="1:6" x14ac:dyDescent="0.25">
      <c r="A943" s="120">
        <v>337.6</v>
      </c>
      <c r="B943" s="120">
        <v>-0.42299999999999999</v>
      </c>
      <c r="C943" s="120">
        <v>-0.37</v>
      </c>
      <c r="D943" s="120">
        <v>0.17799999999999999</v>
      </c>
      <c r="E943" s="120">
        <v>-0.34399999999999997</v>
      </c>
      <c r="F943" s="120">
        <v>-5.0579999999999998</v>
      </c>
    </row>
    <row r="944" spans="1:6" x14ac:dyDescent="0.25">
      <c r="A944" s="120">
        <v>337.8</v>
      </c>
      <c r="B944" s="120">
        <v>-0.42299999999999999</v>
      </c>
      <c r="C944" s="120">
        <v>-0.37</v>
      </c>
      <c r="D944" s="120">
        <v>0.17899999999999999</v>
      </c>
      <c r="E944" s="120">
        <v>-0.34399999999999997</v>
      </c>
      <c r="F944" s="120">
        <v>-5.0570000000000004</v>
      </c>
    </row>
    <row r="945" spans="1:6" x14ac:dyDescent="0.25">
      <c r="A945" s="120">
        <v>338</v>
      </c>
      <c r="B945" s="120">
        <v>-0.42199999999999999</v>
      </c>
      <c r="C945" s="120">
        <v>-0.37</v>
      </c>
      <c r="D945" s="120">
        <v>0.17899999999999999</v>
      </c>
      <c r="E945" s="120">
        <v>-0.34300000000000003</v>
      </c>
      <c r="F945" s="120">
        <v>-5.0570000000000004</v>
      </c>
    </row>
    <row r="946" spans="1:6" x14ac:dyDescent="0.25">
      <c r="A946" s="120">
        <v>338.2</v>
      </c>
      <c r="B946" s="120">
        <v>-0.42199999999999999</v>
      </c>
      <c r="C946" s="120">
        <v>-0.37</v>
      </c>
      <c r="D946" s="120">
        <v>0.17899999999999999</v>
      </c>
      <c r="E946" s="120">
        <v>-0.34300000000000003</v>
      </c>
      <c r="F946" s="120">
        <v>-5.0570000000000004</v>
      </c>
    </row>
    <row r="947" spans="1:6" x14ac:dyDescent="0.25">
      <c r="A947" s="120">
        <v>338.4</v>
      </c>
      <c r="B947" s="120">
        <v>-0.42199999999999999</v>
      </c>
      <c r="C947" s="120">
        <v>-0.37</v>
      </c>
      <c r="D947" s="120">
        <v>0.17899999999999999</v>
      </c>
      <c r="E947" s="120">
        <v>-0.34300000000000003</v>
      </c>
      <c r="F947" s="120">
        <v>-5.0570000000000004</v>
      </c>
    </row>
    <row r="948" spans="1:6" x14ac:dyDescent="0.25">
      <c r="A948" s="120">
        <v>338.6</v>
      </c>
      <c r="B948" s="120">
        <v>-0.42199999999999999</v>
      </c>
      <c r="C948" s="120">
        <v>-0.37</v>
      </c>
      <c r="D948" s="120">
        <v>0.17899999999999999</v>
      </c>
      <c r="E948" s="120">
        <v>-0.34200000000000003</v>
      </c>
      <c r="F948" s="120">
        <v>-5.0570000000000004</v>
      </c>
    </row>
    <row r="949" spans="1:6" x14ac:dyDescent="0.25">
      <c r="A949" s="120">
        <v>338.8</v>
      </c>
      <c r="B949" s="120">
        <v>-0.42199999999999999</v>
      </c>
      <c r="C949" s="120">
        <v>-0.37</v>
      </c>
      <c r="D949" s="120">
        <v>0.17899999999999999</v>
      </c>
      <c r="E949" s="120">
        <v>-0.34200000000000003</v>
      </c>
      <c r="F949" s="120">
        <v>-5.0570000000000004</v>
      </c>
    </row>
    <row r="950" spans="1:6" x14ac:dyDescent="0.25">
      <c r="A950" s="120">
        <v>339</v>
      </c>
      <c r="B950" s="120">
        <v>-0.42199999999999999</v>
      </c>
      <c r="C950" s="120">
        <v>-0.37</v>
      </c>
      <c r="D950" s="120">
        <v>0.17899999999999999</v>
      </c>
      <c r="E950" s="120">
        <v>-0.34200000000000003</v>
      </c>
      <c r="F950" s="120">
        <v>-5.0570000000000004</v>
      </c>
    </row>
    <row r="951" spans="1:6" x14ac:dyDescent="0.25">
      <c r="A951" s="120">
        <v>339.2</v>
      </c>
      <c r="B951" s="120">
        <v>-0.42199999999999999</v>
      </c>
      <c r="C951" s="120">
        <v>-0.37</v>
      </c>
      <c r="D951" s="120">
        <v>0.17899999999999999</v>
      </c>
      <c r="E951" s="120">
        <v>-0.34200000000000003</v>
      </c>
      <c r="F951" s="120">
        <v>-5.0570000000000004</v>
      </c>
    </row>
    <row r="952" spans="1:6" x14ac:dyDescent="0.25">
      <c r="A952" s="120">
        <v>339.4</v>
      </c>
      <c r="B952" s="120">
        <v>-0.42199999999999999</v>
      </c>
      <c r="C952" s="120">
        <v>-0.36899999999999999</v>
      </c>
      <c r="D952" s="120">
        <v>0.17899999999999999</v>
      </c>
      <c r="E952" s="120">
        <v>-0.34200000000000003</v>
      </c>
      <c r="F952" s="120">
        <v>-5.0570000000000004</v>
      </c>
    </row>
    <row r="953" spans="1:6" x14ac:dyDescent="0.25">
      <c r="A953" s="120">
        <v>339.6</v>
      </c>
      <c r="B953" s="120">
        <v>-0.42199999999999999</v>
      </c>
      <c r="C953" s="120">
        <v>-0.36899999999999999</v>
      </c>
      <c r="D953" s="120">
        <v>0.17799999999999999</v>
      </c>
      <c r="E953" s="120">
        <v>-0.34200000000000003</v>
      </c>
      <c r="F953" s="120">
        <v>-5.0570000000000004</v>
      </c>
    </row>
    <row r="954" spans="1:6" x14ac:dyDescent="0.25">
      <c r="A954" s="120">
        <v>339.8</v>
      </c>
      <c r="B954" s="120">
        <v>-0.42199999999999999</v>
      </c>
      <c r="C954" s="120">
        <v>-0.36899999999999999</v>
      </c>
      <c r="D954" s="120">
        <v>0.17799999999999999</v>
      </c>
      <c r="E954" s="120">
        <v>-0.34200000000000003</v>
      </c>
      <c r="F954" s="120">
        <v>-5.0570000000000004</v>
      </c>
    </row>
    <row r="955" spans="1:6" x14ac:dyDescent="0.25">
      <c r="A955" s="120">
        <v>340</v>
      </c>
      <c r="B955" s="120">
        <v>-0.42099999999999999</v>
      </c>
      <c r="C955" s="120">
        <v>-0.36899999999999999</v>
      </c>
      <c r="D955" s="120">
        <v>0.17799999999999999</v>
      </c>
      <c r="E955" s="120">
        <v>-0.34200000000000003</v>
      </c>
      <c r="F955" s="120">
        <v>-5.0570000000000004</v>
      </c>
    </row>
    <row r="956" spans="1:6" x14ac:dyDescent="0.25">
      <c r="A956" s="120">
        <v>340.2</v>
      </c>
      <c r="B956" s="120">
        <v>-0.42099999999999999</v>
      </c>
      <c r="C956" s="120">
        <v>-0.36899999999999999</v>
      </c>
      <c r="D956" s="120">
        <v>0.17799999999999999</v>
      </c>
      <c r="E956" s="120">
        <v>-0.34300000000000003</v>
      </c>
      <c r="F956" s="120">
        <v>-5.0570000000000004</v>
      </c>
    </row>
    <row r="957" spans="1:6" x14ac:dyDescent="0.25">
      <c r="A957" s="120">
        <v>340.4</v>
      </c>
      <c r="B957" s="120">
        <v>-0.42099999999999999</v>
      </c>
      <c r="C957" s="120">
        <v>-0.36899999999999999</v>
      </c>
      <c r="D957" s="120">
        <v>0.17799999999999999</v>
      </c>
      <c r="E957" s="120">
        <v>-0.34300000000000003</v>
      </c>
      <c r="F957" s="120">
        <v>-5.0570000000000004</v>
      </c>
    </row>
    <row r="958" spans="1:6" x14ac:dyDescent="0.25">
      <c r="A958" s="120">
        <v>340.6</v>
      </c>
      <c r="B958" s="120">
        <v>-0.42099999999999999</v>
      </c>
      <c r="C958" s="120">
        <v>-0.36899999999999999</v>
      </c>
      <c r="D958" s="120">
        <v>0.17699999999999999</v>
      </c>
      <c r="E958" s="120">
        <v>-0.34300000000000003</v>
      </c>
      <c r="F958" s="120">
        <v>-5.0570000000000004</v>
      </c>
    </row>
    <row r="959" spans="1:6" x14ac:dyDescent="0.25">
      <c r="A959" s="120">
        <v>340.8</v>
      </c>
      <c r="B959" s="120">
        <v>-0.42099999999999999</v>
      </c>
      <c r="C959" s="120">
        <v>-0.36899999999999999</v>
      </c>
      <c r="D959" s="120">
        <v>0.17699999999999999</v>
      </c>
      <c r="E959" s="120">
        <v>-0.34300000000000003</v>
      </c>
      <c r="F959" s="120">
        <v>-5.0570000000000004</v>
      </c>
    </row>
    <row r="960" spans="1:6" x14ac:dyDescent="0.25">
      <c r="A960" s="120">
        <v>341</v>
      </c>
      <c r="B960" s="120">
        <v>-0.42099999999999999</v>
      </c>
      <c r="C960" s="120">
        <v>-0.37</v>
      </c>
      <c r="D960" s="120">
        <v>0.17699999999999999</v>
      </c>
      <c r="E960" s="120">
        <v>-0.34300000000000003</v>
      </c>
      <c r="F960" s="120">
        <v>-5.0570000000000004</v>
      </c>
    </row>
    <row r="961" spans="1:6" x14ac:dyDescent="0.25">
      <c r="A961" s="120">
        <v>341.2</v>
      </c>
      <c r="B961" s="120">
        <v>-0.42099999999999999</v>
      </c>
      <c r="C961" s="120">
        <v>-0.37</v>
      </c>
      <c r="D961" s="120">
        <v>0.17699999999999999</v>
      </c>
      <c r="E961" s="120">
        <v>-0.34399999999999997</v>
      </c>
      <c r="F961" s="120">
        <v>-5.0570000000000004</v>
      </c>
    </row>
    <row r="962" spans="1:6" x14ac:dyDescent="0.25">
      <c r="A962" s="120">
        <v>341.4</v>
      </c>
      <c r="B962" s="120">
        <v>-0.42099999999999999</v>
      </c>
      <c r="C962" s="120">
        <v>-0.37</v>
      </c>
      <c r="D962" s="120">
        <v>0.17699999999999999</v>
      </c>
      <c r="E962" s="120">
        <v>-0.34399999999999997</v>
      </c>
      <c r="F962" s="120">
        <v>-5.0570000000000004</v>
      </c>
    </row>
    <row r="963" spans="1:6" x14ac:dyDescent="0.25">
      <c r="A963" s="120">
        <v>341.6</v>
      </c>
      <c r="B963" s="120">
        <v>-0.42099999999999999</v>
      </c>
      <c r="C963" s="120">
        <v>-0.37</v>
      </c>
      <c r="D963" s="120">
        <v>0.17699999999999999</v>
      </c>
      <c r="E963" s="120">
        <v>-0.34399999999999997</v>
      </c>
      <c r="F963" s="120">
        <v>-5.0570000000000004</v>
      </c>
    </row>
    <row r="964" spans="1:6" x14ac:dyDescent="0.25">
      <c r="A964" s="120">
        <v>341.8</v>
      </c>
      <c r="B964" s="120">
        <v>-0.42099999999999999</v>
      </c>
      <c r="C964" s="120">
        <v>-0.371</v>
      </c>
      <c r="D964" s="120">
        <v>0.17699999999999999</v>
      </c>
      <c r="E964" s="120">
        <v>-0.34399999999999997</v>
      </c>
      <c r="F964" s="120">
        <v>-5.0570000000000004</v>
      </c>
    </row>
    <row r="965" spans="1:6" x14ac:dyDescent="0.25">
      <c r="A965" s="120">
        <v>342</v>
      </c>
      <c r="B965" s="120">
        <v>-0.42099999999999999</v>
      </c>
      <c r="C965" s="120">
        <v>-0.371</v>
      </c>
      <c r="D965" s="120">
        <v>0.17699999999999999</v>
      </c>
      <c r="E965" s="120">
        <v>-0.34399999999999997</v>
      </c>
      <c r="F965" s="120">
        <v>-5.0570000000000004</v>
      </c>
    </row>
    <row r="966" spans="1:6" x14ac:dyDescent="0.25">
      <c r="A966" s="120">
        <v>342.2</v>
      </c>
      <c r="B966" s="120">
        <v>-0.42099999999999999</v>
      </c>
      <c r="C966" s="120">
        <v>-0.371</v>
      </c>
      <c r="D966" s="120">
        <v>0.17699999999999999</v>
      </c>
      <c r="E966" s="120">
        <v>-0.34399999999999997</v>
      </c>
      <c r="F966" s="120">
        <v>-5.0579999999999998</v>
      </c>
    </row>
    <row r="967" spans="1:6" x14ac:dyDescent="0.25">
      <c r="A967" s="120">
        <v>342.4</v>
      </c>
      <c r="B967" s="120">
        <v>-0.42099999999999999</v>
      </c>
      <c r="C967" s="120">
        <v>-0.371</v>
      </c>
      <c r="D967" s="120">
        <v>0.17699999999999999</v>
      </c>
      <c r="E967" s="120">
        <v>-0.34399999999999997</v>
      </c>
      <c r="F967" s="120">
        <v>-5.0579999999999998</v>
      </c>
    </row>
    <row r="968" spans="1:6" x14ac:dyDescent="0.25">
      <c r="A968" s="120">
        <v>342.6</v>
      </c>
      <c r="B968" s="120">
        <v>-0.42099999999999999</v>
      </c>
      <c r="C968" s="120">
        <v>-0.371</v>
      </c>
      <c r="D968" s="120">
        <v>0.17699999999999999</v>
      </c>
      <c r="E968" s="120">
        <v>-0.34399999999999997</v>
      </c>
      <c r="F968" s="120">
        <v>-5.0579999999999998</v>
      </c>
    </row>
    <row r="969" spans="1:6" x14ac:dyDescent="0.25">
      <c r="A969" s="120">
        <v>342.8</v>
      </c>
      <c r="B969" s="120">
        <v>-0.42099999999999999</v>
      </c>
      <c r="C969" s="120">
        <v>-0.371</v>
      </c>
      <c r="D969" s="120">
        <v>0.17699999999999999</v>
      </c>
      <c r="E969" s="120">
        <v>-0.34300000000000003</v>
      </c>
      <c r="F969" s="120">
        <v>-5.0579999999999998</v>
      </c>
    </row>
    <row r="970" spans="1:6" x14ac:dyDescent="0.25">
      <c r="A970" s="120">
        <v>343</v>
      </c>
      <c r="B970" s="120">
        <v>-0.42099999999999999</v>
      </c>
      <c r="C970" s="120">
        <v>-0.371</v>
      </c>
      <c r="D970" s="120">
        <v>0.17699999999999999</v>
      </c>
      <c r="E970" s="120">
        <v>-0.34399999999999997</v>
      </c>
      <c r="F970" s="120">
        <v>-5.0570000000000004</v>
      </c>
    </row>
    <row r="971" spans="1:6" x14ac:dyDescent="0.25">
      <c r="A971" s="120">
        <v>343.2</v>
      </c>
      <c r="B971" s="120">
        <v>-0.42099999999999999</v>
      </c>
      <c r="C971" s="120">
        <v>-0.371</v>
      </c>
      <c r="D971" s="120">
        <v>0.17699999999999999</v>
      </c>
      <c r="E971" s="120">
        <v>-0.34399999999999997</v>
      </c>
      <c r="F971" s="120">
        <v>-5.0570000000000004</v>
      </c>
    </row>
    <row r="972" spans="1:6" x14ac:dyDescent="0.25">
      <c r="A972" s="120">
        <v>343.4</v>
      </c>
      <c r="B972" s="120">
        <v>-0.42099999999999999</v>
      </c>
      <c r="C972" s="120">
        <v>-0.371</v>
      </c>
      <c r="D972" s="120">
        <v>0.17599999999999999</v>
      </c>
      <c r="E972" s="120">
        <v>-0.34399999999999997</v>
      </c>
      <c r="F972" s="120">
        <v>-5.0570000000000004</v>
      </c>
    </row>
    <row r="973" spans="1:6" x14ac:dyDescent="0.25">
      <c r="A973" s="120">
        <v>343.6</v>
      </c>
      <c r="B973" s="120">
        <v>-0.42099999999999999</v>
      </c>
      <c r="C973" s="120">
        <v>-0.371</v>
      </c>
      <c r="D973" s="120">
        <v>0.17599999999999999</v>
      </c>
      <c r="E973" s="120">
        <v>-0.34399999999999997</v>
      </c>
      <c r="F973" s="120">
        <v>-5.056</v>
      </c>
    </row>
    <row r="974" spans="1:6" x14ac:dyDescent="0.25">
      <c r="A974" s="120">
        <v>343.8</v>
      </c>
      <c r="B974" s="120">
        <v>-0.42099999999999999</v>
      </c>
      <c r="C974" s="120">
        <v>-0.371</v>
      </c>
      <c r="D974" s="120">
        <v>0.17599999999999999</v>
      </c>
      <c r="E974" s="120">
        <v>-0.34399999999999997</v>
      </c>
      <c r="F974" s="120">
        <v>-5.056</v>
      </c>
    </row>
    <row r="975" spans="1:6" x14ac:dyDescent="0.25">
      <c r="A975" s="120">
        <v>344</v>
      </c>
      <c r="B975" s="120">
        <v>-0.42199999999999999</v>
      </c>
      <c r="C975" s="120">
        <v>-0.37</v>
      </c>
      <c r="D975" s="120">
        <v>0.17699999999999999</v>
      </c>
      <c r="E975" s="120">
        <v>-0.34399999999999997</v>
      </c>
      <c r="F975" s="120">
        <v>-5.0570000000000004</v>
      </c>
    </row>
    <row r="976" spans="1:6" x14ac:dyDescent="0.25">
      <c r="A976" s="120">
        <v>344.2</v>
      </c>
      <c r="B976" s="120">
        <v>-0.42199999999999999</v>
      </c>
      <c r="C976" s="120">
        <v>-0.37</v>
      </c>
      <c r="D976" s="120">
        <v>0.17699999999999999</v>
      </c>
      <c r="E976" s="120">
        <v>-0.34399999999999997</v>
      </c>
      <c r="F976" s="120">
        <v>-5.0570000000000004</v>
      </c>
    </row>
    <row r="977" spans="1:6" x14ac:dyDescent="0.25">
      <c r="A977" s="120">
        <v>344.4</v>
      </c>
      <c r="B977" s="120">
        <v>-0.42099999999999999</v>
      </c>
      <c r="C977" s="120">
        <v>-0.37</v>
      </c>
      <c r="D977" s="120">
        <v>0.17699999999999999</v>
      </c>
      <c r="E977" s="120">
        <v>-0.34399999999999997</v>
      </c>
      <c r="F977" s="120">
        <v>-5.0570000000000004</v>
      </c>
    </row>
    <row r="978" spans="1:6" x14ac:dyDescent="0.25">
      <c r="A978" s="120">
        <v>344.6</v>
      </c>
      <c r="B978" s="120">
        <v>-0.42199999999999999</v>
      </c>
      <c r="C978" s="120">
        <v>-0.36899999999999999</v>
      </c>
      <c r="D978" s="120">
        <v>0.17699999999999999</v>
      </c>
      <c r="E978" s="120">
        <v>-0.34399999999999997</v>
      </c>
      <c r="F978" s="120">
        <v>-5.0570000000000004</v>
      </c>
    </row>
    <row r="979" spans="1:6" x14ac:dyDescent="0.25">
      <c r="A979" s="120">
        <v>344.8</v>
      </c>
      <c r="B979" s="120">
        <v>-0.42199999999999999</v>
      </c>
      <c r="C979" s="120">
        <v>-0.36899999999999999</v>
      </c>
      <c r="D979" s="120">
        <v>0.17699999999999999</v>
      </c>
      <c r="E979" s="120">
        <v>-0.34499999999999997</v>
      </c>
      <c r="F979" s="120">
        <v>-5.0570000000000004</v>
      </c>
    </row>
    <row r="980" spans="1:6" x14ac:dyDescent="0.25">
      <c r="A980" s="120">
        <v>345</v>
      </c>
      <c r="B980" s="120">
        <v>-0.42199999999999999</v>
      </c>
      <c r="C980" s="120">
        <v>-0.36899999999999999</v>
      </c>
      <c r="D980" s="120">
        <v>0.17699999999999999</v>
      </c>
      <c r="E980" s="120">
        <v>-0.34499999999999997</v>
      </c>
      <c r="F980" s="120">
        <v>-5.0579999999999998</v>
      </c>
    </row>
    <row r="981" spans="1:6" x14ac:dyDescent="0.25">
      <c r="A981" s="120">
        <v>345.2</v>
      </c>
      <c r="B981" s="120">
        <v>-0.42199999999999999</v>
      </c>
      <c r="C981" s="120">
        <v>-0.36899999999999999</v>
      </c>
      <c r="D981" s="120">
        <v>0.17699999999999999</v>
      </c>
      <c r="E981" s="120">
        <v>-0.34499999999999997</v>
      </c>
      <c r="F981" s="120">
        <v>-5.0579999999999998</v>
      </c>
    </row>
    <row r="982" spans="1:6" x14ac:dyDescent="0.25">
      <c r="A982" s="120">
        <v>345.4</v>
      </c>
      <c r="B982" s="120">
        <v>-0.42199999999999999</v>
      </c>
      <c r="C982" s="120">
        <v>-0.36899999999999999</v>
      </c>
      <c r="D982" s="120">
        <v>0.17799999999999999</v>
      </c>
      <c r="E982" s="120">
        <v>-0.34399999999999997</v>
      </c>
      <c r="F982" s="120">
        <v>-5.0579999999999998</v>
      </c>
    </row>
    <row r="983" spans="1:6" x14ac:dyDescent="0.25">
      <c r="A983" s="120">
        <v>345.6</v>
      </c>
      <c r="B983" s="120">
        <v>-0.42199999999999999</v>
      </c>
      <c r="C983" s="120">
        <v>-0.36899999999999999</v>
      </c>
      <c r="D983" s="120">
        <v>0.17799999999999999</v>
      </c>
      <c r="E983" s="120">
        <v>-0.34399999999999997</v>
      </c>
      <c r="F983" s="120">
        <v>-5.0579999999999998</v>
      </c>
    </row>
    <row r="984" spans="1:6" x14ac:dyDescent="0.25">
      <c r="A984" s="120">
        <v>345.8</v>
      </c>
      <c r="B984" s="120">
        <v>-0.42099999999999999</v>
      </c>
      <c r="C984" s="120">
        <v>-0.37</v>
      </c>
      <c r="D984" s="120">
        <v>0.17799999999999999</v>
      </c>
      <c r="E984" s="120">
        <v>-0.34399999999999997</v>
      </c>
      <c r="F984" s="120">
        <v>-5.0579999999999998</v>
      </c>
    </row>
    <row r="985" spans="1:6" x14ac:dyDescent="0.25">
      <c r="A985" s="120">
        <v>346</v>
      </c>
      <c r="B985" s="120">
        <v>-0.42099999999999999</v>
      </c>
      <c r="C985" s="120">
        <v>-0.37</v>
      </c>
      <c r="D985" s="120">
        <v>0.17799999999999999</v>
      </c>
      <c r="E985" s="120">
        <v>-0.34399999999999997</v>
      </c>
      <c r="F985" s="120">
        <v>-5.0579999999999998</v>
      </c>
    </row>
    <row r="986" spans="1:6" x14ac:dyDescent="0.25">
      <c r="A986" s="120">
        <v>346.2</v>
      </c>
      <c r="B986" s="120">
        <v>-0.42099999999999999</v>
      </c>
      <c r="C986" s="120">
        <v>-0.37</v>
      </c>
      <c r="D986" s="120">
        <v>0.17799999999999999</v>
      </c>
      <c r="E986" s="120">
        <v>-0.34399999999999997</v>
      </c>
      <c r="F986" s="120">
        <v>-5.0579999999999998</v>
      </c>
    </row>
    <row r="987" spans="1:6" x14ac:dyDescent="0.25">
      <c r="A987" s="120">
        <v>346.4</v>
      </c>
      <c r="B987" s="120">
        <v>-0.42099999999999999</v>
      </c>
      <c r="C987" s="120">
        <v>-0.37</v>
      </c>
      <c r="D987" s="120">
        <v>0.17799999999999999</v>
      </c>
      <c r="E987" s="120">
        <v>-0.34399999999999997</v>
      </c>
      <c r="F987" s="120">
        <v>-5.0579999999999998</v>
      </c>
    </row>
    <row r="988" spans="1:6" x14ac:dyDescent="0.25">
      <c r="A988" s="120">
        <v>346.6</v>
      </c>
      <c r="B988" s="120">
        <v>-0.42099999999999999</v>
      </c>
      <c r="C988" s="120">
        <v>-0.371</v>
      </c>
      <c r="D988" s="120">
        <v>0.17699999999999999</v>
      </c>
      <c r="E988" s="120">
        <v>-0.34399999999999997</v>
      </c>
      <c r="F988" s="120">
        <v>-5.0579999999999998</v>
      </c>
    </row>
    <row r="989" spans="1:6" x14ac:dyDescent="0.25">
      <c r="A989" s="120">
        <v>346.8</v>
      </c>
      <c r="B989" s="120">
        <v>-0.42099999999999999</v>
      </c>
      <c r="C989" s="120">
        <v>-0.371</v>
      </c>
      <c r="D989" s="120">
        <v>0.17699999999999999</v>
      </c>
      <c r="E989" s="120">
        <v>-0.34399999999999997</v>
      </c>
      <c r="F989" s="120">
        <v>-5.0570000000000004</v>
      </c>
    </row>
    <row r="990" spans="1:6" x14ac:dyDescent="0.25">
      <c r="A990" s="120">
        <v>347</v>
      </c>
      <c r="B990" s="120">
        <v>-0.42099999999999999</v>
      </c>
      <c r="C990" s="120">
        <v>-0.371</v>
      </c>
      <c r="D990" s="120">
        <v>0.17699999999999999</v>
      </c>
      <c r="E990" s="120">
        <v>-0.34399999999999997</v>
      </c>
      <c r="F990" s="120">
        <v>-5.0570000000000004</v>
      </c>
    </row>
    <row r="991" spans="1:6" x14ac:dyDescent="0.25">
      <c r="A991" s="120">
        <v>347.2</v>
      </c>
      <c r="B991" s="120">
        <v>-0.42099999999999999</v>
      </c>
      <c r="C991" s="120">
        <v>-0.371</v>
      </c>
      <c r="D991" s="120">
        <v>0.17699999999999999</v>
      </c>
      <c r="E991" s="120">
        <v>-0.34399999999999997</v>
      </c>
      <c r="F991" s="120">
        <v>-5.0570000000000004</v>
      </c>
    </row>
    <row r="992" spans="1:6" x14ac:dyDescent="0.25">
      <c r="A992" s="120">
        <v>347.4</v>
      </c>
      <c r="B992" s="120">
        <v>-0.42199999999999999</v>
      </c>
      <c r="C992" s="120">
        <v>-0.371</v>
      </c>
      <c r="D992" s="120">
        <v>0.17699999999999999</v>
      </c>
      <c r="E992" s="120">
        <v>-0.34399999999999997</v>
      </c>
      <c r="F992" s="120">
        <v>-5.0570000000000004</v>
      </c>
    </row>
    <row r="993" spans="1:6" x14ac:dyDescent="0.25">
      <c r="A993" s="120">
        <v>347.6</v>
      </c>
      <c r="B993" s="120">
        <v>-0.42199999999999999</v>
      </c>
      <c r="C993" s="120">
        <v>-0.371</v>
      </c>
      <c r="D993" s="120">
        <v>0.17699999999999999</v>
      </c>
      <c r="E993" s="120">
        <v>-0.34399999999999997</v>
      </c>
      <c r="F993" s="120">
        <v>-5.0570000000000004</v>
      </c>
    </row>
    <row r="994" spans="1:6" x14ac:dyDescent="0.25">
      <c r="A994" s="120">
        <v>347.8</v>
      </c>
      <c r="B994" s="120">
        <v>-0.42199999999999999</v>
      </c>
      <c r="C994" s="120">
        <v>-0.371</v>
      </c>
      <c r="D994" s="120">
        <v>0.17699999999999999</v>
      </c>
      <c r="E994" s="120">
        <v>-0.34399999999999997</v>
      </c>
      <c r="F994" s="120">
        <v>-5.0570000000000004</v>
      </c>
    </row>
    <row r="995" spans="1:6" x14ac:dyDescent="0.25">
      <c r="A995" s="120">
        <v>348</v>
      </c>
      <c r="B995" s="120">
        <v>-0.42199999999999999</v>
      </c>
      <c r="C995" s="120">
        <v>-0.371</v>
      </c>
      <c r="D995" s="120">
        <v>0.17699999999999999</v>
      </c>
      <c r="E995" s="120">
        <v>-0.34399999999999997</v>
      </c>
      <c r="F995" s="120">
        <v>-5.0570000000000004</v>
      </c>
    </row>
    <row r="996" spans="1:6" x14ac:dyDescent="0.25">
      <c r="A996" s="120">
        <v>348.2</v>
      </c>
      <c r="B996" s="120">
        <v>-0.42099999999999999</v>
      </c>
      <c r="C996" s="120">
        <v>-0.37</v>
      </c>
      <c r="D996" s="120">
        <v>0.17699999999999999</v>
      </c>
      <c r="E996" s="120">
        <v>-0.34399999999999997</v>
      </c>
      <c r="F996" s="120">
        <v>-5.0570000000000004</v>
      </c>
    </row>
    <row r="997" spans="1:6" x14ac:dyDescent="0.25">
      <c r="A997" s="120">
        <v>348.4</v>
      </c>
      <c r="B997" s="120">
        <v>-0.42099999999999999</v>
      </c>
      <c r="C997" s="120">
        <v>-0.37</v>
      </c>
      <c r="D997" s="120">
        <v>0.17699999999999999</v>
      </c>
      <c r="E997" s="120">
        <v>-0.34399999999999997</v>
      </c>
      <c r="F997" s="120">
        <v>-5.0579999999999998</v>
      </c>
    </row>
    <row r="998" spans="1:6" x14ac:dyDescent="0.25">
      <c r="A998" s="120">
        <v>348.6</v>
      </c>
      <c r="B998" s="120">
        <v>-0.42099999999999999</v>
      </c>
      <c r="C998" s="120">
        <v>-0.37</v>
      </c>
      <c r="D998" s="120">
        <v>0.17699999999999999</v>
      </c>
      <c r="E998" s="120">
        <v>-0.34399999999999997</v>
      </c>
      <c r="F998" s="120">
        <v>-5.0579999999999998</v>
      </c>
    </row>
    <row r="999" spans="1:6" x14ac:dyDescent="0.25">
      <c r="A999" s="120">
        <v>348.8</v>
      </c>
      <c r="B999" s="120">
        <v>-0.42099999999999999</v>
      </c>
      <c r="C999" s="120">
        <v>-0.37</v>
      </c>
      <c r="D999" s="120">
        <v>0.17799999999999999</v>
      </c>
      <c r="E999" s="120">
        <v>-0.34399999999999997</v>
      </c>
      <c r="F999" s="120">
        <v>-5.0579999999999998</v>
      </c>
    </row>
    <row r="1000" spans="1:6" x14ac:dyDescent="0.25">
      <c r="A1000" s="120">
        <v>349</v>
      </c>
      <c r="B1000" s="120">
        <v>-0.42099999999999999</v>
      </c>
      <c r="C1000" s="120">
        <v>-0.36899999999999999</v>
      </c>
      <c r="D1000" s="120">
        <v>0.17799999999999999</v>
      </c>
      <c r="E1000" s="120">
        <v>-0.34399999999999997</v>
      </c>
      <c r="F1000" s="120">
        <v>-5.0579999999999998</v>
      </c>
    </row>
    <row r="1001" spans="1:6" x14ac:dyDescent="0.25">
      <c r="A1001" s="120">
        <v>349.2</v>
      </c>
      <c r="B1001" s="120">
        <v>-0.42</v>
      </c>
      <c r="C1001" s="120">
        <v>-0.37</v>
      </c>
      <c r="D1001" s="120">
        <v>0.17799999999999999</v>
      </c>
      <c r="E1001" s="120">
        <v>-0.34399999999999997</v>
      </c>
      <c r="F1001" s="120">
        <v>-5.0590000000000002</v>
      </c>
    </row>
    <row r="1002" spans="1:6" x14ac:dyDescent="0.25">
      <c r="A1002" s="120">
        <v>349.4</v>
      </c>
      <c r="B1002" s="120">
        <v>-0.42</v>
      </c>
      <c r="C1002" s="120">
        <v>-0.37</v>
      </c>
      <c r="D1002" s="120">
        <v>0.17799999999999999</v>
      </c>
      <c r="E1002" s="120">
        <v>-0.34399999999999997</v>
      </c>
      <c r="F1002" s="120">
        <v>-5.0590000000000002</v>
      </c>
    </row>
    <row r="1003" spans="1:6" x14ac:dyDescent="0.25">
      <c r="A1003" s="120">
        <v>349.6</v>
      </c>
      <c r="B1003" s="120">
        <v>-0.41899999999999998</v>
      </c>
      <c r="C1003" s="120">
        <v>-0.37</v>
      </c>
      <c r="D1003" s="120">
        <v>0.17799999999999999</v>
      </c>
      <c r="E1003" s="120">
        <v>-0.34399999999999997</v>
      </c>
      <c r="F1003" s="120">
        <v>-5.0590000000000002</v>
      </c>
    </row>
    <row r="1004" spans="1:6" x14ac:dyDescent="0.25">
      <c r="A1004" s="120">
        <v>349.8</v>
      </c>
      <c r="B1004" s="120">
        <v>-0.41899999999999998</v>
      </c>
      <c r="C1004" s="120">
        <v>-0.37</v>
      </c>
      <c r="D1004" s="120">
        <v>0.17799999999999999</v>
      </c>
      <c r="E1004" s="120">
        <v>-0.34399999999999997</v>
      </c>
      <c r="F1004" s="120">
        <v>-5.0590000000000002</v>
      </c>
    </row>
    <row r="1005" spans="1:6" x14ac:dyDescent="0.25">
      <c r="A1005" s="120">
        <v>350</v>
      </c>
      <c r="B1005" s="120">
        <v>-0.41899999999999998</v>
      </c>
      <c r="C1005" s="120">
        <v>-0.37</v>
      </c>
      <c r="D1005" s="120">
        <v>0.17799999999999999</v>
      </c>
      <c r="E1005" s="120">
        <v>-0.34399999999999997</v>
      </c>
      <c r="F1005" s="120">
        <v>-5.0590000000000002</v>
      </c>
    </row>
    <row r="1006" spans="1:6" x14ac:dyDescent="0.25">
      <c r="A1006" s="120">
        <v>350.2</v>
      </c>
      <c r="B1006" s="120">
        <v>-0.41799999999999998</v>
      </c>
      <c r="C1006" s="120">
        <v>-0.37</v>
      </c>
      <c r="D1006" s="120">
        <v>0.17799999999999999</v>
      </c>
      <c r="E1006" s="120">
        <v>-0.34399999999999997</v>
      </c>
      <c r="F1006" s="120">
        <v>-5.0590000000000002</v>
      </c>
    </row>
    <row r="1007" spans="1:6" x14ac:dyDescent="0.25">
      <c r="A1007" s="120">
        <v>350.4</v>
      </c>
      <c r="B1007" s="120">
        <v>-0.41799999999999998</v>
      </c>
      <c r="C1007" s="120">
        <v>-0.37</v>
      </c>
      <c r="D1007" s="120">
        <v>0.17699999999999999</v>
      </c>
      <c r="E1007" s="120">
        <v>-0.34399999999999997</v>
      </c>
      <c r="F1007" s="120">
        <v>-5.0590000000000002</v>
      </c>
    </row>
    <row r="1008" spans="1:6" x14ac:dyDescent="0.25">
      <c r="A1008" s="120">
        <v>350.6</v>
      </c>
      <c r="B1008" s="120">
        <v>-0.41899999999999998</v>
      </c>
      <c r="C1008" s="120">
        <v>-0.37</v>
      </c>
      <c r="D1008" s="120">
        <v>0.17699999999999999</v>
      </c>
      <c r="E1008" s="120">
        <v>-0.34499999999999997</v>
      </c>
      <c r="F1008" s="120">
        <v>-5.0590000000000002</v>
      </c>
    </row>
    <row r="1009" spans="1:6" x14ac:dyDescent="0.25">
      <c r="A1009" s="120">
        <v>350.8</v>
      </c>
      <c r="B1009" s="120">
        <v>-0.41899999999999998</v>
      </c>
      <c r="C1009" s="120">
        <v>-0.37</v>
      </c>
      <c r="D1009" s="120">
        <v>0.17699999999999999</v>
      </c>
      <c r="E1009" s="120">
        <v>-0.34499999999999997</v>
      </c>
      <c r="F1009" s="120">
        <v>-5.0590000000000002</v>
      </c>
    </row>
    <row r="1010" spans="1:6" x14ac:dyDescent="0.25">
      <c r="A1010" s="120">
        <v>351</v>
      </c>
      <c r="B1010" s="120">
        <v>-0.41899999999999998</v>
      </c>
      <c r="C1010" s="120">
        <v>-0.37</v>
      </c>
      <c r="D1010" s="120">
        <v>0.17599999999999999</v>
      </c>
      <c r="E1010" s="120">
        <v>-0.34499999999999997</v>
      </c>
      <c r="F1010" s="120">
        <v>-5.0590000000000002</v>
      </c>
    </row>
    <row r="1011" spans="1:6" x14ac:dyDescent="0.25">
      <c r="A1011" s="120">
        <v>351.2</v>
      </c>
      <c r="B1011" s="120">
        <v>-0.42</v>
      </c>
      <c r="C1011" s="120">
        <v>-0.37</v>
      </c>
      <c r="D1011" s="120">
        <v>0.17599999999999999</v>
      </c>
      <c r="E1011" s="120">
        <v>-0.34499999999999997</v>
      </c>
      <c r="F1011" s="120">
        <v>-5.0590000000000002</v>
      </c>
    </row>
    <row r="1012" spans="1:6" x14ac:dyDescent="0.25">
      <c r="A1012" s="120">
        <v>351.4</v>
      </c>
      <c r="B1012" s="120">
        <v>-0.42</v>
      </c>
      <c r="C1012" s="120">
        <v>-0.37</v>
      </c>
      <c r="D1012" s="120">
        <v>0.17599999999999999</v>
      </c>
      <c r="E1012" s="120">
        <v>-0.34499999999999997</v>
      </c>
      <c r="F1012" s="120">
        <v>-5.0590000000000002</v>
      </c>
    </row>
    <row r="1013" spans="1:6" x14ac:dyDescent="0.25">
      <c r="A1013" s="120">
        <v>351.6</v>
      </c>
      <c r="B1013" s="120">
        <v>-0.42099999999999999</v>
      </c>
      <c r="C1013" s="120">
        <v>-0.37</v>
      </c>
      <c r="D1013" s="120">
        <v>0.17599999999999999</v>
      </c>
      <c r="E1013" s="120">
        <v>-0.34399999999999997</v>
      </c>
      <c r="F1013" s="120">
        <v>-5.0590000000000002</v>
      </c>
    </row>
    <row r="1014" spans="1:6" x14ac:dyDescent="0.25">
      <c r="A1014" s="120">
        <v>351.8</v>
      </c>
      <c r="B1014" s="120">
        <v>-0.42099999999999999</v>
      </c>
      <c r="C1014" s="120">
        <v>-0.37</v>
      </c>
      <c r="D1014" s="120">
        <v>0.17599999999999999</v>
      </c>
      <c r="E1014" s="120">
        <v>-0.34399999999999997</v>
      </c>
      <c r="F1014" s="120">
        <v>-5.0590000000000002</v>
      </c>
    </row>
    <row r="1015" spans="1:6" x14ac:dyDescent="0.25">
      <c r="A1015" s="120">
        <v>352</v>
      </c>
      <c r="B1015" s="120">
        <v>-0.42099999999999999</v>
      </c>
      <c r="C1015" s="120">
        <v>-0.37</v>
      </c>
      <c r="D1015" s="120">
        <v>0.17699999999999999</v>
      </c>
      <c r="E1015" s="120">
        <v>-0.34399999999999997</v>
      </c>
      <c r="F1015" s="120">
        <v>-5.0590000000000002</v>
      </c>
    </row>
    <row r="1016" spans="1:6" x14ac:dyDescent="0.25">
      <c r="A1016" s="120">
        <v>352.2</v>
      </c>
      <c r="B1016" s="120">
        <v>-0.42099999999999999</v>
      </c>
      <c r="C1016" s="120">
        <v>-0.37</v>
      </c>
      <c r="D1016" s="120">
        <v>0.17699999999999999</v>
      </c>
      <c r="E1016" s="120">
        <v>-0.34399999999999997</v>
      </c>
      <c r="F1016" s="120">
        <v>-5.0599999999999996</v>
      </c>
    </row>
    <row r="1017" spans="1:6" x14ac:dyDescent="0.25">
      <c r="A1017" s="120">
        <v>352.4</v>
      </c>
      <c r="B1017" s="120">
        <v>-0.42099999999999999</v>
      </c>
      <c r="C1017" s="120">
        <v>-0.37</v>
      </c>
      <c r="D1017" s="120">
        <v>0.17699999999999999</v>
      </c>
      <c r="E1017" s="120">
        <v>-0.34399999999999997</v>
      </c>
      <c r="F1017" s="120">
        <v>-5.0599999999999996</v>
      </c>
    </row>
    <row r="1018" spans="1:6" x14ac:dyDescent="0.25">
      <c r="A1018" s="120">
        <v>352.6</v>
      </c>
      <c r="B1018" s="120">
        <v>-0.42099999999999999</v>
      </c>
      <c r="C1018" s="120">
        <v>-0.37</v>
      </c>
      <c r="D1018" s="120">
        <v>0.17699999999999999</v>
      </c>
      <c r="E1018" s="120">
        <v>-0.34399999999999997</v>
      </c>
      <c r="F1018" s="120">
        <v>-5.0599999999999996</v>
      </c>
    </row>
    <row r="1019" spans="1:6" x14ac:dyDescent="0.25">
      <c r="A1019" s="120">
        <v>352.8</v>
      </c>
      <c r="B1019" s="120">
        <v>-0.42099999999999999</v>
      </c>
      <c r="C1019" s="120">
        <v>-0.37</v>
      </c>
      <c r="D1019" s="120">
        <v>0.17799999999999999</v>
      </c>
      <c r="E1019" s="120">
        <v>-0.34399999999999997</v>
      </c>
      <c r="F1019" s="120">
        <v>-5.0599999999999996</v>
      </c>
    </row>
    <row r="1020" spans="1:6" x14ac:dyDescent="0.25">
      <c r="A1020" s="120">
        <v>353</v>
      </c>
      <c r="B1020" s="120">
        <v>-0.42099999999999999</v>
      </c>
      <c r="C1020" s="120">
        <v>-0.37</v>
      </c>
      <c r="D1020" s="120">
        <v>0.17799999999999999</v>
      </c>
      <c r="E1020" s="120">
        <v>-0.34300000000000003</v>
      </c>
      <c r="F1020" s="120">
        <v>-5.0590000000000002</v>
      </c>
    </row>
    <row r="1021" spans="1:6" x14ac:dyDescent="0.25">
      <c r="A1021" s="120">
        <v>353.2</v>
      </c>
      <c r="B1021" s="120">
        <v>-0.42099999999999999</v>
      </c>
      <c r="C1021" s="120">
        <v>-0.37</v>
      </c>
      <c r="D1021" s="120">
        <v>0.17799999999999999</v>
      </c>
      <c r="E1021" s="120">
        <v>-0.34300000000000003</v>
      </c>
      <c r="F1021" s="120">
        <v>-5.0590000000000002</v>
      </c>
    </row>
    <row r="1022" spans="1:6" x14ac:dyDescent="0.25">
      <c r="A1022" s="120">
        <v>353.4</v>
      </c>
      <c r="B1022" s="120">
        <v>-0.42</v>
      </c>
      <c r="C1022" s="120">
        <v>-0.37</v>
      </c>
      <c r="D1022" s="120">
        <v>0.17799999999999999</v>
      </c>
      <c r="E1022" s="120">
        <v>-0.34300000000000003</v>
      </c>
      <c r="F1022" s="120">
        <v>-5.0590000000000002</v>
      </c>
    </row>
    <row r="1023" spans="1:6" x14ac:dyDescent="0.25">
      <c r="A1023" s="120">
        <v>353.6</v>
      </c>
      <c r="B1023" s="120">
        <v>-0.42</v>
      </c>
      <c r="C1023" s="120">
        <v>-0.371</v>
      </c>
      <c r="D1023" s="120">
        <v>0.17699999999999999</v>
      </c>
      <c r="E1023" s="120">
        <v>-0.34300000000000003</v>
      </c>
      <c r="F1023" s="120">
        <v>-5.0579999999999998</v>
      </c>
    </row>
    <row r="1024" spans="1:6" x14ac:dyDescent="0.25">
      <c r="A1024" s="120">
        <v>353.8</v>
      </c>
      <c r="B1024" s="120">
        <v>-0.42</v>
      </c>
      <c r="C1024" s="120">
        <v>-0.371</v>
      </c>
      <c r="D1024" s="120">
        <v>0.17699999999999999</v>
      </c>
      <c r="E1024" s="120">
        <v>-0.34300000000000003</v>
      </c>
      <c r="F1024" s="120">
        <v>-5.0579999999999998</v>
      </c>
    </row>
    <row r="1025" spans="1:6" x14ac:dyDescent="0.25">
      <c r="A1025" s="120">
        <v>354</v>
      </c>
      <c r="B1025" s="120">
        <v>-0.41899999999999998</v>
      </c>
      <c r="C1025" s="120">
        <v>-0.371</v>
      </c>
      <c r="D1025" s="120">
        <v>0.17699999999999999</v>
      </c>
      <c r="E1025" s="120">
        <v>-0.34300000000000003</v>
      </c>
      <c r="F1025" s="120">
        <v>-5.0579999999999998</v>
      </c>
    </row>
    <row r="1026" spans="1:6" x14ac:dyDescent="0.25">
      <c r="A1026" s="120">
        <v>354.2</v>
      </c>
      <c r="B1026" s="120">
        <v>-0.41899999999999998</v>
      </c>
      <c r="C1026" s="120">
        <v>-0.371</v>
      </c>
      <c r="D1026" s="120">
        <v>0.17699999999999999</v>
      </c>
      <c r="E1026" s="120">
        <v>-0.34300000000000003</v>
      </c>
      <c r="F1026" s="120">
        <v>-5.0579999999999998</v>
      </c>
    </row>
    <row r="1027" spans="1:6" x14ac:dyDescent="0.25">
      <c r="A1027" s="120">
        <v>354.4</v>
      </c>
      <c r="B1027" s="120">
        <v>-0.41899999999999998</v>
      </c>
      <c r="C1027" s="120">
        <v>-0.371</v>
      </c>
      <c r="D1027" s="120">
        <v>0.17699999999999999</v>
      </c>
      <c r="E1027" s="120">
        <v>-0.34300000000000003</v>
      </c>
      <c r="F1027" s="120">
        <v>-5.0570000000000004</v>
      </c>
    </row>
    <row r="1028" spans="1:6" x14ac:dyDescent="0.25">
      <c r="A1028" s="120">
        <v>354.6</v>
      </c>
      <c r="B1028" s="120">
        <v>-0.41899999999999998</v>
      </c>
      <c r="C1028" s="120">
        <v>-0.371</v>
      </c>
      <c r="D1028" s="120">
        <v>0.17699999999999999</v>
      </c>
      <c r="E1028" s="120">
        <v>-0.34300000000000003</v>
      </c>
      <c r="F1028" s="120">
        <v>-5.0570000000000004</v>
      </c>
    </row>
    <row r="1029" spans="1:6" x14ac:dyDescent="0.25">
      <c r="A1029" s="120">
        <v>354.8</v>
      </c>
      <c r="B1029" s="120">
        <v>-0.41899999999999998</v>
      </c>
      <c r="C1029" s="120">
        <v>-0.371</v>
      </c>
      <c r="D1029" s="120">
        <v>0.17699999999999999</v>
      </c>
      <c r="E1029" s="120">
        <v>-0.34300000000000003</v>
      </c>
      <c r="F1029" s="120">
        <v>-5.0570000000000004</v>
      </c>
    </row>
    <row r="1030" spans="1:6" x14ac:dyDescent="0.25">
      <c r="A1030" s="120">
        <v>355</v>
      </c>
      <c r="B1030" s="120">
        <v>-0.42</v>
      </c>
      <c r="C1030" s="120">
        <v>-0.371</v>
      </c>
      <c r="D1030" s="120">
        <v>0.17699999999999999</v>
      </c>
      <c r="E1030" s="120">
        <v>-0.34300000000000003</v>
      </c>
      <c r="F1030" s="120">
        <v>-5.0570000000000004</v>
      </c>
    </row>
    <row r="1031" spans="1:6" x14ac:dyDescent="0.25">
      <c r="A1031" s="120">
        <v>355.2</v>
      </c>
      <c r="B1031" s="120">
        <v>-0.42</v>
      </c>
      <c r="C1031" s="120">
        <v>-0.371</v>
      </c>
      <c r="D1031" s="120">
        <v>0.17699999999999999</v>
      </c>
      <c r="E1031" s="120">
        <v>-0.34300000000000003</v>
      </c>
      <c r="F1031" s="120">
        <v>-5.0579999999999998</v>
      </c>
    </row>
    <row r="1032" spans="1:6" x14ac:dyDescent="0.25">
      <c r="A1032" s="120">
        <v>355.4</v>
      </c>
      <c r="B1032" s="120">
        <v>-0.42099999999999999</v>
      </c>
      <c r="C1032" s="120">
        <v>-0.371</v>
      </c>
      <c r="D1032" s="120">
        <v>0.17699999999999999</v>
      </c>
      <c r="E1032" s="120">
        <v>-0.34300000000000003</v>
      </c>
      <c r="F1032" s="120">
        <v>-5.0579999999999998</v>
      </c>
    </row>
    <row r="1033" spans="1:6" x14ac:dyDescent="0.25">
      <c r="A1033" s="120">
        <v>355.6</v>
      </c>
      <c r="B1033" s="120">
        <v>-0.42099999999999999</v>
      </c>
      <c r="C1033" s="120">
        <v>-0.371</v>
      </c>
      <c r="D1033" s="120">
        <v>0.17699999999999999</v>
      </c>
      <c r="E1033" s="120">
        <v>-0.34300000000000003</v>
      </c>
      <c r="F1033" s="120">
        <v>-5.0579999999999998</v>
      </c>
    </row>
    <row r="1034" spans="1:6" x14ac:dyDescent="0.25">
      <c r="A1034" s="120">
        <v>355.8</v>
      </c>
      <c r="B1034" s="120">
        <v>-0.42099999999999999</v>
      </c>
      <c r="C1034" s="120">
        <v>-0.371</v>
      </c>
      <c r="D1034" s="120">
        <v>0.17699999999999999</v>
      </c>
      <c r="E1034" s="120">
        <v>-0.34399999999999997</v>
      </c>
      <c r="F1034" s="120">
        <v>-5.0590000000000002</v>
      </c>
    </row>
    <row r="1035" spans="1:6" x14ac:dyDescent="0.25">
      <c r="A1035" s="120">
        <v>356</v>
      </c>
      <c r="B1035" s="120">
        <v>-0.42099999999999999</v>
      </c>
      <c r="C1035" s="120">
        <v>-0.371</v>
      </c>
      <c r="D1035" s="120">
        <v>0.17699999999999999</v>
      </c>
      <c r="E1035" s="120">
        <v>-0.34399999999999997</v>
      </c>
      <c r="F1035" s="120">
        <v>-5.0590000000000002</v>
      </c>
    </row>
    <row r="1036" spans="1:6" x14ac:dyDescent="0.25">
      <c r="A1036" s="120">
        <v>356.2</v>
      </c>
      <c r="B1036" s="120">
        <v>-0.42099999999999999</v>
      </c>
      <c r="C1036" s="120">
        <v>-0.371</v>
      </c>
      <c r="D1036" s="120">
        <v>0.17699999999999999</v>
      </c>
      <c r="E1036" s="120">
        <v>-0.34399999999999997</v>
      </c>
      <c r="F1036" s="120">
        <v>-5.0590000000000002</v>
      </c>
    </row>
    <row r="1037" spans="1:6" x14ac:dyDescent="0.25">
      <c r="A1037" s="120">
        <v>356.4</v>
      </c>
      <c r="B1037" s="120">
        <v>-0.42099999999999999</v>
      </c>
      <c r="C1037" s="120">
        <v>-0.371</v>
      </c>
      <c r="D1037" s="120">
        <v>0.17699999999999999</v>
      </c>
      <c r="E1037" s="120">
        <v>-0.34399999999999997</v>
      </c>
      <c r="F1037" s="120">
        <v>-5.0590000000000002</v>
      </c>
    </row>
    <row r="1038" spans="1:6" x14ac:dyDescent="0.25">
      <c r="A1038" s="120">
        <v>356.6</v>
      </c>
      <c r="B1038" s="120">
        <v>-0.42099999999999999</v>
      </c>
      <c r="C1038" s="120">
        <v>-0.371</v>
      </c>
      <c r="D1038" s="120">
        <v>0.17699999999999999</v>
      </c>
      <c r="E1038" s="120">
        <v>-0.34399999999999997</v>
      </c>
      <c r="F1038" s="120">
        <v>-5.0590000000000002</v>
      </c>
    </row>
    <row r="1039" spans="1:6" x14ac:dyDescent="0.25">
      <c r="A1039" s="120">
        <v>356.8</v>
      </c>
      <c r="B1039" s="120">
        <v>-0.42099999999999999</v>
      </c>
      <c r="C1039" s="120">
        <v>-0.371</v>
      </c>
      <c r="D1039" s="120">
        <v>0.17599999999999999</v>
      </c>
      <c r="E1039" s="120">
        <v>-0.34399999999999997</v>
      </c>
      <c r="F1039" s="120">
        <v>-5.0590000000000002</v>
      </c>
    </row>
    <row r="1040" spans="1:6" x14ac:dyDescent="0.25">
      <c r="A1040" s="120">
        <v>357</v>
      </c>
      <c r="B1040" s="120">
        <v>-0.42199999999999999</v>
      </c>
      <c r="C1040" s="120">
        <v>-0.371</v>
      </c>
      <c r="D1040" s="120">
        <v>0.17599999999999999</v>
      </c>
      <c r="E1040" s="120">
        <v>-0.34399999999999997</v>
      </c>
      <c r="F1040" s="120">
        <v>-5.0590000000000002</v>
      </c>
    </row>
    <row r="1041" spans="1:6" x14ac:dyDescent="0.25">
      <c r="A1041" s="120">
        <v>357.2</v>
      </c>
      <c r="B1041" s="120">
        <v>-0.42199999999999999</v>
      </c>
      <c r="C1041" s="120">
        <v>-0.371</v>
      </c>
      <c r="D1041" s="120">
        <v>0.17599999999999999</v>
      </c>
      <c r="E1041" s="120">
        <v>-0.34399999999999997</v>
      </c>
      <c r="F1041" s="120">
        <v>-5.0590000000000002</v>
      </c>
    </row>
    <row r="1042" spans="1:6" x14ac:dyDescent="0.25">
      <c r="A1042" s="120">
        <v>357.4</v>
      </c>
      <c r="B1042" s="120">
        <v>-0.42199999999999999</v>
      </c>
      <c r="C1042" s="120">
        <v>-0.371</v>
      </c>
      <c r="D1042" s="120">
        <v>0.17499999999999999</v>
      </c>
      <c r="E1042" s="120">
        <v>-0.34399999999999997</v>
      </c>
      <c r="F1042" s="120">
        <v>-5.0590000000000002</v>
      </c>
    </row>
    <row r="1043" spans="1:6" x14ac:dyDescent="0.25">
      <c r="A1043" s="120">
        <v>357.6</v>
      </c>
      <c r="B1043" s="120">
        <v>-0.42199999999999999</v>
      </c>
      <c r="C1043" s="120">
        <v>-0.371</v>
      </c>
      <c r="D1043" s="120">
        <v>0.17499999999999999</v>
      </c>
      <c r="E1043" s="120">
        <v>-0.34399999999999997</v>
      </c>
      <c r="F1043" s="120">
        <v>-5.0590000000000002</v>
      </c>
    </row>
    <row r="1044" spans="1:6" x14ac:dyDescent="0.25">
      <c r="A1044" s="120">
        <v>357.8</v>
      </c>
      <c r="B1044" s="120">
        <v>-0.42199999999999999</v>
      </c>
      <c r="C1044" s="120">
        <v>-0.371</v>
      </c>
      <c r="D1044" s="120">
        <v>0.17499999999999999</v>
      </c>
      <c r="E1044" s="120">
        <v>-0.34399999999999997</v>
      </c>
      <c r="F1044" s="120">
        <v>-5.0590000000000002</v>
      </c>
    </row>
    <row r="1045" spans="1:6" x14ac:dyDescent="0.25">
      <c r="A1045" s="120">
        <v>358</v>
      </c>
      <c r="B1045" s="120">
        <v>-0.42199999999999999</v>
      </c>
      <c r="C1045" s="120">
        <v>-0.371</v>
      </c>
      <c r="D1045" s="120">
        <v>0.17599999999999999</v>
      </c>
      <c r="E1045" s="120">
        <v>-0.34399999999999997</v>
      </c>
      <c r="F1045" s="120">
        <v>-5.0590000000000002</v>
      </c>
    </row>
    <row r="1046" spans="1:6" x14ac:dyDescent="0.25">
      <c r="A1046" s="120">
        <v>358.2</v>
      </c>
      <c r="B1046" s="120">
        <v>-0.42199999999999999</v>
      </c>
      <c r="C1046" s="120">
        <v>-0.371</v>
      </c>
      <c r="D1046" s="120">
        <v>0.17599999999999999</v>
      </c>
      <c r="E1046" s="120">
        <v>-0.34399999999999997</v>
      </c>
      <c r="F1046" s="120">
        <v>-5.0590000000000002</v>
      </c>
    </row>
    <row r="1047" spans="1:6" x14ac:dyDescent="0.25">
      <c r="A1047" s="120">
        <v>358.4</v>
      </c>
      <c r="B1047" s="120">
        <v>-0.42199999999999999</v>
      </c>
      <c r="C1047" s="120">
        <v>-0.371</v>
      </c>
      <c r="D1047" s="120">
        <v>0.17599999999999999</v>
      </c>
      <c r="E1047" s="120">
        <v>-0.34399999999999997</v>
      </c>
      <c r="F1047" s="120">
        <v>-5.0590000000000002</v>
      </c>
    </row>
    <row r="1048" spans="1:6" x14ac:dyDescent="0.25">
      <c r="A1048" s="120">
        <v>358.6</v>
      </c>
      <c r="B1048" s="120">
        <v>-0.42199999999999999</v>
      </c>
      <c r="C1048" s="120">
        <v>-0.371</v>
      </c>
      <c r="D1048" s="120">
        <v>0.17599999999999999</v>
      </c>
      <c r="E1048" s="120">
        <v>-0.34499999999999997</v>
      </c>
      <c r="F1048" s="120">
        <v>-5.0590000000000002</v>
      </c>
    </row>
    <row r="1049" spans="1:6" x14ac:dyDescent="0.25">
      <c r="A1049" s="120">
        <v>358.8</v>
      </c>
      <c r="B1049" s="120">
        <v>-0.42199999999999999</v>
      </c>
      <c r="C1049" s="120">
        <v>-0.371</v>
      </c>
      <c r="D1049" s="120">
        <v>0.17499999999999999</v>
      </c>
      <c r="E1049" s="120">
        <v>-0.34499999999999997</v>
      </c>
      <c r="F1049" s="120">
        <v>-5.0590000000000002</v>
      </c>
    </row>
    <row r="1050" spans="1:6" x14ac:dyDescent="0.25">
      <c r="A1050" s="120">
        <v>359</v>
      </c>
      <c r="B1050" s="120">
        <v>-0.42199999999999999</v>
      </c>
      <c r="C1050" s="120">
        <v>-0.371</v>
      </c>
      <c r="D1050" s="120">
        <v>0.17499999999999999</v>
      </c>
      <c r="E1050" s="120">
        <v>-0.34499999999999997</v>
      </c>
      <c r="F1050" s="120">
        <v>-5.0579999999999998</v>
      </c>
    </row>
    <row r="1051" spans="1:6" x14ac:dyDescent="0.25">
      <c r="A1051" s="120">
        <v>359.2</v>
      </c>
      <c r="B1051" s="120">
        <v>-0.42199999999999999</v>
      </c>
      <c r="C1051" s="120">
        <v>-0.371</v>
      </c>
      <c r="D1051" s="120">
        <v>0.17499999999999999</v>
      </c>
      <c r="E1051" s="120">
        <v>-0.34499999999999997</v>
      </c>
      <c r="F1051" s="120">
        <v>-5.0579999999999998</v>
      </c>
    </row>
    <row r="1052" spans="1:6" x14ac:dyDescent="0.25">
      <c r="A1052" s="120">
        <v>359.4</v>
      </c>
      <c r="B1052" s="120">
        <v>-0.42299999999999999</v>
      </c>
      <c r="C1052" s="120">
        <v>-0.371</v>
      </c>
      <c r="D1052" s="120">
        <v>0.17499999999999999</v>
      </c>
      <c r="E1052" s="120">
        <v>-0.34399999999999997</v>
      </c>
      <c r="F1052" s="120">
        <v>-5.0579999999999998</v>
      </c>
    </row>
    <row r="1053" spans="1:6" x14ac:dyDescent="0.25">
      <c r="A1053" s="120">
        <v>359.6</v>
      </c>
      <c r="B1053" s="120">
        <v>-0.42299999999999999</v>
      </c>
      <c r="C1053" s="120">
        <v>-0.371</v>
      </c>
      <c r="D1053" s="120">
        <v>0.17499999999999999</v>
      </c>
      <c r="E1053" s="120">
        <v>-0.34399999999999997</v>
      </c>
      <c r="F1053" s="120">
        <v>-5.0579999999999998</v>
      </c>
    </row>
    <row r="1054" spans="1:6" x14ac:dyDescent="0.25">
      <c r="A1054" s="120">
        <v>359.8</v>
      </c>
      <c r="B1054" s="120">
        <v>-0.42199999999999999</v>
      </c>
      <c r="C1054" s="120">
        <v>-0.371</v>
      </c>
      <c r="D1054" s="120">
        <v>0.17499999999999999</v>
      </c>
      <c r="E1054" s="120">
        <v>-0.34399999999999997</v>
      </c>
      <c r="F1054" s="120">
        <v>-5.0579999999999998</v>
      </c>
    </row>
    <row r="1055" spans="1:6" x14ac:dyDescent="0.25">
      <c r="A1055" s="120">
        <v>360</v>
      </c>
      <c r="B1055" s="120">
        <v>-0.42199999999999999</v>
      </c>
      <c r="C1055" s="120">
        <v>-0.371</v>
      </c>
      <c r="D1055" s="120">
        <v>0.17499999999999999</v>
      </c>
      <c r="E1055" s="120">
        <v>-0.34300000000000003</v>
      </c>
      <c r="F1055" s="120">
        <v>-5.0579999999999998</v>
      </c>
    </row>
    <row r="1056" spans="1:6" x14ac:dyDescent="0.25">
      <c r="A1056" s="120">
        <v>360.2</v>
      </c>
      <c r="B1056" s="120">
        <v>-0.42199999999999999</v>
      </c>
      <c r="C1056" s="120">
        <v>-0.371</v>
      </c>
      <c r="D1056" s="120">
        <v>0.17599999999999999</v>
      </c>
      <c r="E1056" s="120">
        <v>-0.34300000000000003</v>
      </c>
      <c r="F1056" s="120">
        <v>-5.0579999999999998</v>
      </c>
    </row>
    <row r="1057" spans="1:6" x14ac:dyDescent="0.25">
      <c r="A1057" s="120">
        <v>360.4</v>
      </c>
      <c r="B1057" s="120">
        <v>-0.42199999999999999</v>
      </c>
      <c r="C1057" s="120">
        <v>-0.371</v>
      </c>
      <c r="D1057" s="120">
        <v>0.17599999999999999</v>
      </c>
      <c r="E1057" s="120">
        <v>-0.34300000000000003</v>
      </c>
      <c r="F1057" s="120">
        <v>-5.0579999999999998</v>
      </c>
    </row>
    <row r="1058" spans="1:6" x14ac:dyDescent="0.25">
      <c r="A1058" s="120">
        <v>360.6</v>
      </c>
      <c r="B1058" s="120">
        <v>-0.42199999999999999</v>
      </c>
      <c r="C1058" s="120">
        <v>-0.37</v>
      </c>
      <c r="D1058" s="120">
        <v>0.17599999999999999</v>
      </c>
      <c r="E1058" s="120">
        <v>-0.34200000000000003</v>
      </c>
      <c r="F1058" s="120">
        <v>-5.0579999999999998</v>
      </c>
    </row>
    <row r="1059" spans="1:6" x14ac:dyDescent="0.25">
      <c r="A1059" s="120">
        <v>360.8</v>
      </c>
      <c r="B1059" s="120">
        <v>-0.42099999999999999</v>
      </c>
      <c r="C1059" s="120">
        <v>-0.37</v>
      </c>
      <c r="D1059" s="120">
        <v>0.17599999999999999</v>
      </c>
      <c r="E1059" s="120">
        <v>-0.34200000000000003</v>
      </c>
      <c r="F1059" s="120">
        <v>-5.0579999999999998</v>
      </c>
    </row>
    <row r="1060" spans="1:6" x14ac:dyDescent="0.25">
      <c r="A1060" s="120">
        <v>361</v>
      </c>
      <c r="B1060" s="120">
        <v>-0.42099999999999999</v>
      </c>
      <c r="C1060" s="120">
        <v>-0.37</v>
      </c>
      <c r="D1060" s="120">
        <v>0.17599999999999999</v>
      </c>
      <c r="E1060" s="120">
        <v>-0.34200000000000003</v>
      </c>
      <c r="F1060" s="120">
        <v>-5.0579999999999998</v>
      </c>
    </row>
    <row r="1061" spans="1:6" x14ac:dyDescent="0.25">
      <c r="A1061" s="120">
        <v>361.2</v>
      </c>
      <c r="B1061" s="120">
        <v>-0.42099999999999999</v>
      </c>
      <c r="C1061" s="120">
        <v>-0.37</v>
      </c>
      <c r="D1061" s="120">
        <v>0.17599999999999999</v>
      </c>
      <c r="E1061" s="120">
        <v>-0.34200000000000003</v>
      </c>
      <c r="F1061" s="120">
        <v>-5.0590000000000002</v>
      </c>
    </row>
    <row r="1062" spans="1:6" x14ac:dyDescent="0.25">
      <c r="A1062" s="120">
        <v>361.4</v>
      </c>
      <c r="B1062" s="120">
        <v>-0.42099999999999999</v>
      </c>
      <c r="C1062" s="120">
        <v>-0.37</v>
      </c>
      <c r="D1062" s="120">
        <v>0.17699999999999999</v>
      </c>
      <c r="E1062" s="120">
        <v>-0.34200000000000003</v>
      </c>
      <c r="F1062" s="120">
        <v>-5.0590000000000002</v>
      </c>
    </row>
    <row r="1063" spans="1:6" x14ac:dyDescent="0.25">
      <c r="A1063" s="120">
        <v>361.6</v>
      </c>
      <c r="B1063" s="120">
        <v>-0.42</v>
      </c>
      <c r="C1063" s="120">
        <v>-0.36899999999999999</v>
      </c>
      <c r="D1063" s="120">
        <v>0.17699999999999999</v>
      </c>
      <c r="E1063" s="120">
        <v>-0.34200000000000003</v>
      </c>
      <c r="F1063" s="120">
        <v>-5.0590000000000002</v>
      </c>
    </row>
    <row r="1064" spans="1:6" x14ac:dyDescent="0.25">
      <c r="A1064" s="120">
        <v>361.8</v>
      </c>
      <c r="B1064" s="120">
        <v>-0.42</v>
      </c>
      <c r="C1064" s="120">
        <v>-0.37</v>
      </c>
      <c r="D1064" s="120">
        <v>0.17699999999999999</v>
      </c>
      <c r="E1064" s="120">
        <v>-0.34200000000000003</v>
      </c>
      <c r="F1064" s="120">
        <v>-5.0590000000000002</v>
      </c>
    </row>
    <row r="1065" spans="1:6" x14ac:dyDescent="0.25">
      <c r="A1065" s="120">
        <v>362</v>
      </c>
      <c r="B1065" s="120">
        <v>-0.42</v>
      </c>
      <c r="C1065" s="120">
        <v>-0.37</v>
      </c>
      <c r="D1065" s="120">
        <v>0.17699999999999999</v>
      </c>
      <c r="E1065" s="120">
        <v>-0.34200000000000003</v>
      </c>
      <c r="F1065" s="120">
        <v>-5.0590000000000002</v>
      </c>
    </row>
    <row r="1066" spans="1:6" x14ac:dyDescent="0.25">
      <c r="A1066" s="120">
        <v>362.2</v>
      </c>
      <c r="B1066" s="120">
        <v>-0.42</v>
      </c>
      <c r="C1066" s="120">
        <v>-0.37</v>
      </c>
      <c r="D1066" s="120">
        <v>0.17699999999999999</v>
      </c>
      <c r="E1066" s="120">
        <v>-0.34200000000000003</v>
      </c>
      <c r="F1066" s="120">
        <v>-5.0590000000000002</v>
      </c>
    </row>
    <row r="1067" spans="1:6" x14ac:dyDescent="0.25">
      <c r="A1067" s="120">
        <v>362.4</v>
      </c>
      <c r="B1067" s="120">
        <v>-0.42</v>
      </c>
      <c r="C1067" s="120">
        <v>-0.37</v>
      </c>
      <c r="D1067" s="120">
        <v>0.17699999999999999</v>
      </c>
      <c r="E1067" s="120">
        <v>-0.34300000000000003</v>
      </c>
      <c r="F1067" s="120">
        <v>-5.0579999999999998</v>
      </c>
    </row>
    <row r="1068" spans="1:6" x14ac:dyDescent="0.25">
      <c r="A1068" s="120">
        <v>362.6</v>
      </c>
      <c r="B1068" s="120">
        <v>-0.42</v>
      </c>
      <c r="C1068" s="120">
        <v>-0.371</v>
      </c>
      <c r="D1068" s="120">
        <v>0.17699999999999999</v>
      </c>
      <c r="E1068" s="120">
        <v>-0.34300000000000003</v>
      </c>
      <c r="F1068" s="120">
        <v>-5.0579999999999998</v>
      </c>
    </row>
    <row r="1069" spans="1:6" x14ac:dyDescent="0.25">
      <c r="A1069" s="120">
        <v>362.8</v>
      </c>
      <c r="B1069" s="120">
        <v>-0.42</v>
      </c>
      <c r="C1069" s="120">
        <v>-0.371</v>
      </c>
      <c r="D1069" s="120">
        <v>0.17699999999999999</v>
      </c>
      <c r="E1069" s="120">
        <v>-0.34300000000000003</v>
      </c>
      <c r="F1069" s="120">
        <v>-5.0579999999999998</v>
      </c>
    </row>
    <row r="1070" spans="1:6" x14ac:dyDescent="0.25">
      <c r="A1070" s="120">
        <v>363</v>
      </c>
      <c r="B1070" s="120">
        <v>-0.42</v>
      </c>
      <c r="C1070" s="120">
        <v>-0.371</v>
      </c>
      <c r="D1070" s="120">
        <v>0.17599999999999999</v>
      </c>
      <c r="E1070" s="120">
        <v>-0.34300000000000003</v>
      </c>
      <c r="F1070" s="120">
        <v>-5.0579999999999998</v>
      </c>
    </row>
    <row r="1071" spans="1:6" x14ac:dyDescent="0.25">
      <c r="A1071" s="120">
        <v>363.2</v>
      </c>
      <c r="B1071" s="120">
        <v>-0.42</v>
      </c>
      <c r="C1071" s="120">
        <v>-0.371</v>
      </c>
      <c r="D1071" s="120">
        <v>0.17599999999999999</v>
      </c>
      <c r="E1071" s="120">
        <v>-0.34300000000000003</v>
      </c>
      <c r="F1071" s="120">
        <v>-5.0579999999999998</v>
      </c>
    </row>
    <row r="1072" spans="1:6" x14ac:dyDescent="0.25">
      <c r="A1072" s="120">
        <v>363.4</v>
      </c>
      <c r="B1072" s="120">
        <v>-0.42</v>
      </c>
      <c r="C1072" s="120">
        <v>-0.371</v>
      </c>
      <c r="D1072" s="120">
        <v>0.17599999999999999</v>
      </c>
      <c r="E1072" s="120">
        <v>-0.34399999999999997</v>
      </c>
      <c r="F1072" s="120">
        <v>-5.0579999999999998</v>
      </c>
    </row>
    <row r="1073" spans="1:6" x14ac:dyDescent="0.25">
      <c r="A1073" s="120">
        <v>363.6</v>
      </c>
      <c r="B1073" s="120">
        <v>-0.42</v>
      </c>
      <c r="C1073" s="120">
        <v>-0.371</v>
      </c>
      <c r="D1073" s="120">
        <v>0.17599999999999999</v>
      </c>
      <c r="E1073" s="120">
        <v>-0.34399999999999997</v>
      </c>
      <c r="F1073" s="120">
        <v>-5.0579999999999998</v>
      </c>
    </row>
    <row r="1074" spans="1:6" x14ac:dyDescent="0.25">
      <c r="A1074" s="120">
        <v>363.8</v>
      </c>
      <c r="B1074" s="120">
        <v>-0.42</v>
      </c>
      <c r="C1074" s="120">
        <v>-0.371</v>
      </c>
      <c r="D1074" s="120">
        <v>0.17599999999999999</v>
      </c>
      <c r="E1074" s="120">
        <v>-0.34399999999999997</v>
      </c>
      <c r="F1074" s="120">
        <v>-5.0579999999999998</v>
      </c>
    </row>
    <row r="1075" spans="1:6" x14ac:dyDescent="0.25">
      <c r="A1075" s="120">
        <v>364</v>
      </c>
      <c r="B1075" s="120">
        <v>-0.42</v>
      </c>
      <c r="C1075" s="120">
        <v>-0.37</v>
      </c>
      <c r="D1075" s="120">
        <v>0.17599999999999999</v>
      </c>
      <c r="E1075" s="120">
        <v>-0.34399999999999997</v>
      </c>
      <c r="F1075" s="120">
        <v>-5.0579999999999998</v>
      </c>
    </row>
    <row r="1076" spans="1:6" x14ac:dyDescent="0.25">
      <c r="A1076" s="120">
        <v>364.2</v>
      </c>
      <c r="B1076" s="120">
        <v>-0.42</v>
      </c>
      <c r="C1076" s="120">
        <v>-0.37</v>
      </c>
      <c r="D1076" s="120">
        <v>0.17599999999999999</v>
      </c>
      <c r="E1076" s="120">
        <v>-0.34399999999999997</v>
      </c>
      <c r="F1076" s="120">
        <v>-5.0579999999999998</v>
      </c>
    </row>
    <row r="1077" spans="1:6" x14ac:dyDescent="0.25">
      <c r="A1077" s="120">
        <v>364.4</v>
      </c>
      <c r="B1077" s="120">
        <v>-0.42</v>
      </c>
      <c r="C1077" s="120">
        <v>-0.37</v>
      </c>
      <c r="D1077" s="120">
        <v>0.17599999999999999</v>
      </c>
      <c r="E1077" s="120">
        <v>-0.34399999999999997</v>
      </c>
      <c r="F1077" s="120">
        <v>-5.0579999999999998</v>
      </c>
    </row>
    <row r="1078" spans="1:6" x14ac:dyDescent="0.25">
      <c r="A1078" s="120">
        <v>364.6</v>
      </c>
      <c r="B1078" s="120">
        <v>-0.42</v>
      </c>
      <c r="C1078" s="120">
        <v>-0.37</v>
      </c>
      <c r="D1078" s="120">
        <v>0.17599999999999999</v>
      </c>
      <c r="E1078" s="120">
        <v>-0.34399999999999997</v>
      </c>
      <c r="F1078" s="120">
        <v>-5.0579999999999998</v>
      </c>
    </row>
    <row r="1079" spans="1:6" x14ac:dyDescent="0.25">
      <c r="A1079" s="120">
        <v>364.8</v>
      </c>
      <c r="B1079" s="120">
        <v>-0.42</v>
      </c>
      <c r="C1079" s="120">
        <v>-0.37</v>
      </c>
      <c r="D1079" s="120">
        <v>0.17599999999999999</v>
      </c>
      <c r="E1079" s="120">
        <v>-0.34300000000000003</v>
      </c>
      <c r="F1079" s="120">
        <v>-5.0579999999999998</v>
      </c>
    </row>
    <row r="1080" spans="1:6" x14ac:dyDescent="0.25">
      <c r="A1080" s="120">
        <v>365</v>
      </c>
      <c r="B1080" s="120">
        <v>-0.42</v>
      </c>
      <c r="C1080" s="120">
        <v>-0.36899999999999999</v>
      </c>
      <c r="D1080" s="120">
        <v>0.17599999999999999</v>
      </c>
      <c r="E1080" s="120">
        <v>-0.34300000000000003</v>
      </c>
      <c r="F1080" s="120">
        <v>-5.0579999999999998</v>
      </c>
    </row>
    <row r="1081" spans="1:6" x14ac:dyDescent="0.25">
      <c r="A1081" s="120">
        <v>365.2</v>
      </c>
      <c r="B1081" s="120">
        <v>-0.42</v>
      </c>
      <c r="C1081" s="120">
        <v>-0.36899999999999999</v>
      </c>
      <c r="D1081" s="120">
        <v>0.17599999999999999</v>
      </c>
      <c r="E1081" s="120">
        <v>-0.34300000000000003</v>
      </c>
      <c r="F1081" s="120">
        <v>-5.0579999999999998</v>
      </c>
    </row>
    <row r="1082" spans="1:6" x14ac:dyDescent="0.25">
      <c r="A1082" s="120">
        <v>365.4</v>
      </c>
      <c r="B1082" s="120">
        <v>-0.42</v>
      </c>
      <c r="C1082" s="120">
        <v>-0.36899999999999999</v>
      </c>
      <c r="D1082" s="120">
        <v>0.17599999999999999</v>
      </c>
      <c r="E1082" s="120">
        <v>-0.34300000000000003</v>
      </c>
      <c r="F1082" s="120">
        <v>-5.0579999999999998</v>
      </c>
    </row>
    <row r="1083" spans="1:6" x14ac:dyDescent="0.25">
      <c r="A1083" s="120">
        <v>365.6</v>
      </c>
      <c r="B1083" s="120">
        <v>-0.42</v>
      </c>
      <c r="C1083" s="120">
        <v>-0.36899999999999999</v>
      </c>
      <c r="D1083" s="120">
        <v>0.17599999999999999</v>
      </c>
      <c r="E1083" s="120">
        <v>-0.34200000000000003</v>
      </c>
      <c r="F1083" s="120">
        <v>-5.0579999999999998</v>
      </c>
    </row>
    <row r="1084" spans="1:6" x14ac:dyDescent="0.25">
      <c r="A1084" s="120">
        <v>365.8</v>
      </c>
      <c r="B1084" s="120">
        <v>-0.42</v>
      </c>
      <c r="C1084" s="120">
        <v>-0.36899999999999999</v>
      </c>
      <c r="D1084" s="120">
        <v>0.17599999999999999</v>
      </c>
      <c r="E1084" s="120">
        <v>-0.34200000000000003</v>
      </c>
      <c r="F1084" s="120">
        <v>-5.0579999999999998</v>
      </c>
    </row>
    <row r="1085" spans="1:6" x14ac:dyDescent="0.25">
      <c r="A1085" s="120">
        <v>366</v>
      </c>
      <c r="B1085" s="120">
        <v>-0.42</v>
      </c>
      <c r="C1085" s="120">
        <v>-0.36899999999999999</v>
      </c>
      <c r="D1085" s="120">
        <v>0.17599999999999999</v>
      </c>
      <c r="E1085" s="120">
        <v>-0.34200000000000003</v>
      </c>
      <c r="F1085" s="120">
        <v>-5.0590000000000002</v>
      </c>
    </row>
    <row r="1086" spans="1:6" x14ac:dyDescent="0.25">
      <c r="A1086" s="120">
        <v>366.2</v>
      </c>
      <c r="B1086" s="120">
        <v>-0.42</v>
      </c>
      <c r="C1086" s="120">
        <v>-0.36899999999999999</v>
      </c>
      <c r="D1086" s="120">
        <v>0.17599999999999999</v>
      </c>
      <c r="E1086" s="120">
        <v>-0.34200000000000003</v>
      </c>
      <c r="F1086" s="120">
        <v>-5.0579999999999998</v>
      </c>
    </row>
    <row r="1087" spans="1:6" x14ac:dyDescent="0.25">
      <c r="A1087" s="120">
        <v>366.4</v>
      </c>
      <c r="B1087" s="120">
        <v>-0.42</v>
      </c>
      <c r="C1087" s="120">
        <v>-0.36899999999999999</v>
      </c>
      <c r="D1087" s="120">
        <v>0.17599999999999999</v>
      </c>
      <c r="E1087" s="120">
        <v>-0.34100000000000003</v>
      </c>
      <c r="F1087" s="120">
        <v>-5.0579999999999998</v>
      </c>
    </row>
    <row r="1088" spans="1:6" x14ac:dyDescent="0.25">
      <c r="A1088" s="120">
        <v>366.6</v>
      </c>
      <c r="B1088" s="120">
        <v>-0.42</v>
      </c>
      <c r="C1088" s="120">
        <v>-0.37</v>
      </c>
      <c r="D1088" s="120">
        <v>0.17599999999999999</v>
      </c>
      <c r="E1088" s="120">
        <v>-0.34100000000000003</v>
      </c>
      <c r="F1088" s="120">
        <v>-5.0579999999999998</v>
      </c>
    </row>
    <row r="1089" spans="1:6" x14ac:dyDescent="0.25">
      <c r="A1089" s="120">
        <v>366.8</v>
      </c>
      <c r="B1089" s="120">
        <v>-0.42</v>
      </c>
      <c r="C1089" s="120">
        <v>-0.37</v>
      </c>
      <c r="D1089" s="120">
        <v>0.17599999999999999</v>
      </c>
      <c r="E1089" s="120">
        <v>-0.34100000000000003</v>
      </c>
      <c r="F1089" s="120">
        <v>-5.0579999999999998</v>
      </c>
    </row>
    <row r="1090" spans="1:6" x14ac:dyDescent="0.25">
      <c r="A1090" s="120">
        <v>367</v>
      </c>
      <c r="B1090" s="120">
        <v>-0.41899999999999998</v>
      </c>
      <c r="C1090" s="120">
        <v>-0.37</v>
      </c>
      <c r="D1090" s="120">
        <v>0.17599999999999999</v>
      </c>
      <c r="E1090" s="120">
        <v>-0.34100000000000003</v>
      </c>
      <c r="F1090" s="120">
        <v>-5.0579999999999998</v>
      </c>
    </row>
    <row r="1091" spans="1:6" x14ac:dyDescent="0.25">
      <c r="A1091" s="120">
        <v>367.2</v>
      </c>
      <c r="B1091" s="120">
        <v>-0.41899999999999998</v>
      </c>
      <c r="C1091" s="120">
        <v>-0.37</v>
      </c>
      <c r="D1091" s="120">
        <v>0.17599999999999999</v>
      </c>
      <c r="E1091" s="120">
        <v>-0.34200000000000003</v>
      </c>
      <c r="F1091" s="120">
        <v>-5.0570000000000004</v>
      </c>
    </row>
    <row r="1092" spans="1:6" x14ac:dyDescent="0.25">
      <c r="A1092" s="120">
        <v>367.4</v>
      </c>
      <c r="B1092" s="120">
        <v>-0.41899999999999998</v>
      </c>
      <c r="C1092" s="120">
        <v>-0.37</v>
      </c>
      <c r="D1092" s="120">
        <v>0.17599999999999999</v>
      </c>
      <c r="E1092" s="120">
        <v>-0.34200000000000003</v>
      </c>
      <c r="F1092" s="120">
        <v>-5.0570000000000004</v>
      </c>
    </row>
    <row r="1093" spans="1:6" x14ac:dyDescent="0.25">
      <c r="A1093" s="120">
        <v>367.6</v>
      </c>
      <c r="B1093" s="120">
        <v>-0.41899999999999998</v>
      </c>
      <c r="C1093" s="120">
        <v>-0.37</v>
      </c>
      <c r="D1093" s="120">
        <v>0.17599999999999999</v>
      </c>
      <c r="E1093" s="120">
        <v>-0.34300000000000003</v>
      </c>
      <c r="F1093" s="120">
        <v>-5.056</v>
      </c>
    </row>
    <row r="1094" spans="1:6" x14ac:dyDescent="0.25">
      <c r="A1094" s="120">
        <v>367.8</v>
      </c>
      <c r="B1094" s="120">
        <v>-0.41899999999999998</v>
      </c>
      <c r="C1094" s="120">
        <v>-0.37</v>
      </c>
      <c r="D1094" s="120">
        <v>0.17499999999999999</v>
      </c>
      <c r="E1094" s="120">
        <v>-0.34300000000000003</v>
      </c>
      <c r="F1094" s="120">
        <v>-5.056</v>
      </c>
    </row>
    <row r="1095" spans="1:6" x14ac:dyDescent="0.25">
      <c r="A1095" s="120">
        <v>368</v>
      </c>
      <c r="B1095" s="120">
        <v>-0.41899999999999998</v>
      </c>
      <c r="C1095" s="120">
        <v>-0.37</v>
      </c>
      <c r="D1095" s="120">
        <v>0.17499999999999999</v>
      </c>
      <c r="E1095" s="120">
        <v>-0.34399999999999997</v>
      </c>
      <c r="F1095" s="120">
        <v>-5.056</v>
      </c>
    </row>
    <row r="1096" spans="1:6" x14ac:dyDescent="0.25">
      <c r="A1096" s="120">
        <v>368.2</v>
      </c>
      <c r="B1096" s="120">
        <v>-0.41899999999999998</v>
      </c>
      <c r="C1096" s="120">
        <v>-0.37</v>
      </c>
      <c r="D1096" s="120">
        <v>0.17499999999999999</v>
      </c>
      <c r="E1096" s="120">
        <v>-0.34399999999999997</v>
      </c>
      <c r="F1096" s="120">
        <v>-5.056</v>
      </c>
    </row>
    <row r="1097" spans="1:6" x14ac:dyDescent="0.25">
      <c r="A1097" s="120">
        <v>368.4</v>
      </c>
      <c r="B1097" s="120">
        <v>-0.41899999999999998</v>
      </c>
      <c r="C1097" s="120">
        <v>-0.37</v>
      </c>
      <c r="D1097" s="120">
        <v>0.17499999999999999</v>
      </c>
      <c r="E1097" s="120">
        <v>-0.34399999999999997</v>
      </c>
      <c r="F1097" s="120">
        <v>-5.056</v>
      </c>
    </row>
    <row r="1098" spans="1:6" x14ac:dyDescent="0.25">
      <c r="A1098" s="120">
        <v>368.6</v>
      </c>
      <c r="B1098" s="120">
        <v>-0.41899999999999998</v>
      </c>
      <c r="C1098" s="120">
        <v>-0.37</v>
      </c>
      <c r="D1098" s="120">
        <v>0.17499999999999999</v>
      </c>
      <c r="E1098" s="120">
        <v>-0.34399999999999997</v>
      </c>
      <c r="F1098" s="120">
        <v>-5.056</v>
      </c>
    </row>
    <row r="1099" spans="1:6" x14ac:dyDescent="0.25">
      <c r="A1099" s="120">
        <v>368.8</v>
      </c>
      <c r="B1099" s="120">
        <v>-0.41899999999999998</v>
      </c>
      <c r="C1099" s="120">
        <v>-0.37</v>
      </c>
      <c r="D1099" s="120">
        <v>0.17499999999999999</v>
      </c>
      <c r="E1099" s="120">
        <v>-0.34399999999999997</v>
      </c>
      <c r="F1099" s="120">
        <v>-5.056</v>
      </c>
    </row>
    <row r="1100" spans="1:6" x14ac:dyDescent="0.25">
      <c r="A1100" s="120">
        <v>369</v>
      </c>
      <c r="B1100" s="120">
        <v>-0.41899999999999998</v>
      </c>
      <c r="C1100" s="120">
        <v>-0.37</v>
      </c>
      <c r="D1100" s="120">
        <v>0.17499999999999999</v>
      </c>
      <c r="E1100" s="120">
        <v>-0.34399999999999997</v>
      </c>
      <c r="F1100" s="120">
        <v>-5.056</v>
      </c>
    </row>
    <row r="1101" spans="1:6" x14ac:dyDescent="0.25">
      <c r="A1101" s="120">
        <v>369.2</v>
      </c>
      <c r="B1101" s="120">
        <v>-0.42</v>
      </c>
      <c r="C1101" s="120">
        <v>-0.37</v>
      </c>
      <c r="D1101" s="120">
        <v>0.17499999999999999</v>
      </c>
      <c r="E1101" s="120">
        <v>-0.34399999999999997</v>
      </c>
      <c r="F1101" s="120">
        <v>-5.0570000000000004</v>
      </c>
    </row>
    <row r="1102" spans="1:6" x14ac:dyDescent="0.25">
      <c r="A1102" s="120">
        <v>369.4</v>
      </c>
      <c r="B1102" s="120">
        <v>-0.42</v>
      </c>
      <c r="C1102" s="120">
        <v>-0.37</v>
      </c>
      <c r="D1102" s="120">
        <v>0.17499999999999999</v>
      </c>
      <c r="E1102" s="120">
        <v>-0.34300000000000003</v>
      </c>
      <c r="F1102" s="120">
        <v>-5.0570000000000004</v>
      </c>
    </row>
    <row r="1103" spans="1:6" x14ac:dyDescent="0.25">
      <c r="A1103" s="120">
        <v>369.6</v>
      </c>
      <c r="B1103" s="120">
        <v>-0.42</v>
      </c>
      <c r="C1103" s="120">
        <v>-0.37</v>
      </c>
      <c r="D1103" s="120">
        <v>0.17499999999999999</v>
      </c>
      <c r="E1103" s="120">
        <v>-0.34300000000000003</v>
      </c>
      <c r="F1103" s="120">
        <v>-5.0570000000000004</v>
      </c>
    </row>
    <row r="1104" spans="1:6" x14ac:dyDescent="0.25">
      <c r="A1104" s="120">
        <v>369.8</v>
      </c>
      <c r="B1104" s="120">
        <v>-0.42</v>
      </c>
      <c r="C1104" s="120">
        <v>-0.37</v>
      </c>
      <c r="D1104" s="120">
        <v>0.17499999999999999</v>
      </c>
      <c r="E1104" s="120">
        <v>-0.34300000000000003</v>
      </c>
      <c r="F1104" s="120">
        <v>-5.0579999999999998</v>
      </c>
    </row>
    <row r="1105" spans="1:6" x14ac:dyDescent="0.25">
      <c r="A1105" s="120">
        <v>370</v>
      </c>
      <c r="B1105" s="120">
        <v>-0.42</v>
      </c>
      <c r="C1105" s="120">
        <v>-0.37</v>
      </c>
      <c r="D1105" s="120">
        <v>0.17499999999999999</v>
      </c>
      <c r="E1105" s="120">
        <v>-0.34300000000000003</v>
      </c>
      <c r="F1105" s="120">
        <v>-5.0579999999999998</v>
      </c>
    </row>
    <row r="1106" spans="1:6" x14ac:dyDescent="0.25">
      <c r="A1106" s="120">
        <v>370.2</v>
      </c>
      <c r="B1106" s="120">
        <v>-0.42</v>
      </c>
      <c r="C1106" s="120">
        <v>-0.37</v>
      </c>
      <c r="D1106" s="120">
        <v>0.17499999999999999</v>
      </c>
      <c r="E1106" s="120">
        <v>-0.34300000000000003</v>
      </c>
      <c r="F1106" s="120">
        <v>-5.0579999999999998</v>
      </c>
    </row>
    <row r="1107" spans="1:6" x14ac:dyDescent="0.25">
      <c r="A1107" s="120">
        <v>370.4</v>
      </c>
      <c r="B1107" s="120">
        <v>-0.42</v>
      </c>
      <c r="C1107" s="120">
        <v>-0.37</v>
      </c>
      <c r="D1107" s="120">
        <v>0.17499999999999999</v>
      </c>
      <c r="E1107" s="120">
        <v>-0.34300000000000003</v>
      </c>
      <c r="F1107" s="120">
        <v>-5.0579999999999998</v>
      </c>
    </row>
    <row r="1108" spans="1:6" x14ac:dyDescent="0.25">
      <c r="A1108" s="120">
        <v>370.6</v>
      </c>
      <c r="B1108" s="120">
        <v>-0.42</v>
      </c>
      <c r="C1108" s="120">
        <v>-0.37</v>
      </c>
      <c r="D1108" s="120">
        <v>0.17499999999999999</v>
      </c>
      <c r="E1108" s="120">
        <v>-0.34300000000000003</v>
      </c>
      <c r="F1108" s="120">
        <v>-5.0579999999999998</v>
      </c>
    </row>
    <row r="1109" spans="1:6" x14ac:dyDescent="0.25">
      <c r="A1109" s="120">
        <v>370.8</v>
      </c>
      <c r="B1109" s="120">
        <v>-0.42</v>
      </c>
      <c r="C1109" s="120">
        <v>-0.37</v>
      </c>
      <c r="D1109" s="120">
        <v>0.17599999999999999</v>
      </c>
      <c r="E1109" s="120">
        <v>-0.34300000000000003</v>
      </c>
      <c r="F1109" s="120">
        <v>-5.0590000000000002</v>
      </c>
    </row>
    <row r="1110" spans="1:6" x14ac:dyDescent="0.25">
      <c r="A1110" s="120">
        <v>371</v>
      </c>
      <c r="B1110" s="120">
        <v>-0.42</v>
      </c>
      <c r="C1110" s="120">
        <v>-0.37</v>
      </c>
      <c r="D1110" s="120">
        <v>0.17599999999999999</v>
      </c>
      <c r="E1110" s="120">
        <v>-0.34300000000000003</v>
      </c>
      <c r="F1110" s="120">
        <v>-5.0590000000000002</v>
      </c>
    </row>
    <row r="1111" spans="1:6" x14ac:dyDescent="0.25">
      <c r="A1111" s="120">
        <v>371.2</v>
      </c>
      <c r="B1111" s="120">
        <v>-0.42</v>
      </c>
      <c r="C1111" s="120">
        <v>-0.37</v>
      </c>
      <c r="D1111" s="120">
        <v>0.17599999999999999</v>
      </c>
      <c r="E1111" s="120">
        <v>-0.34300000000000003</v>
      </c>
      <c r="F1111" s="120">
        <v>-5.0590000000000002</v>
      </c>
    </row>
    <row r="1112" spans="1:6" x14ac:dyDescent="0.25">
      <c r="A1112" s="120">
        <v>371.4</v>
      </c>
      <c r="B1112" s="120">
        <v>-0.42</v>
      </c>
      <c r="C1112" s="120">
        <v>-0.37</v>
      </c>
      <c r="D1112" s="120">
        <v>0.17599999999999999</v>
      </c>
      <c r="E1112" s="120">
        <v>-0.34399999999999997</v>
      </c>
      <c r="F1112" s="120">
        <v>-5.0590000000000002</v>
      </c>
    </row>
    <row r="1113" spans="1:6" x14ac:dyDescent="0.25">
      <c r="A1113" s="120">
        <v>371.6</v>
      </c>
      <c r="B1113" s="120">
        <v>-0.42099999999999999</v>
      </c>
      <c r="C1113" s="120">
        <v>-0.37</v>
      </c>
      <c r="D1113" s="120">
        <v>0.17699999999999999</v>
      </c>
      <c r="E1113" s="120">
        <v>-0.34399999999999997</v>
      </c>
      <c r="F1113" s="120">
        <v>-5.0590000000000002</v>
      </c>
    </row>
    <row r="1114" spans="1:6" x14ac:dyDescent="0.25">
      <c r="A1114" s="120">
        <v>371.8</v>
      </c>
      <c r="B1114" s="120">
        <v>-0.42099999999999999</v>
      </c>
      <c r="C1114" s="120">
        <v>-0.37</v>
      </c>
      <c r="D1114" s="120">
        <v>0.17699999999999999</v>
      </c>
      <c r="E1114" s="120">
        <v>-0.34399999999999997</v>
      </c>
      <c r="F1114" s="120">
        <v>-5.0590000000000002</v>
      </c>
    </row>
    <row r="1115" spans="1:6" x14ac:dyDescent="0.25">
      <c r="A1115" s="120">
        <v>372</v>
      </c>
      <c r="B1115" s="120">
        <v>-0.42099999999999999</v>
      </c>
      <c r="C1115" s="120">
        <v>-0.37</v>
      </c>
      <c r="D1115" s="120">
        <v>0.17699999999999999</v>
      </c>
      <c r="E1115" s="120">
        <v>-0.34399999999999997</v>
      </c>
      <c r="F1115" s="120">
        <v>-5.0590000000000002</v>
      </c>
    </row>
    <row r="1116" spans="1:6" x14ac:dyDescent="0.25">
      <c r="A1116" s="120">
        <v>372.2</v>
      </c>
      <c r="B1116" s="120">
        <v>-0.42099999999999999</v>
      </c>
      <c r="C1116" s="120">
        <v>-0.371</v>
      </c>
      <c r="D1116" s="120">
        <v>0.17699999999999999</v>
      </c>
      <c r="E1116" s="120">
        <v>-0.34399999999999997</v>
      </c>
      <c r="F1116" s="120">
        <v>-5.0590000000000002</v>
      </c>
    </row>
    <row r="1117" spans="1:6" x14ac:dyDescent="0.25">
      <c r="A1117" s="120">
        <v>372.4</v>
      </c>
      <c r="B1117" s="120">
        <v>-0.42099999999999999</v>
      </c>
      <c r="C1117" s="120">
        <v>-0.37</v>
      </c>
      <c r="D1117" s="120">
        <v>0.17599999999999999</v>
      </c>
      <c r="E1117" s="120">
        <v>-0.34399999999999997</v>
      </c>
      <c r="F1117" s="120">
        <v>-5.0590000000000002</v>
      </c>
    </row>
    <row r="1118" spans="1:6" x14ac:dyDescent="0.25">
      <c r="A1118" s="120">
        <v>372.6</v>
      </c>
      <c r="B1118" s="120">
        <v>-0.42099999999999999</v>
      </c>
      <c r="C1118" s="120">
        <v>-0.37</v>
      </c>
      <c r="D1118" s="120">
        <v>0.17599999999999999</v>
      </c>
      <c r="E1118" s="120">
        <v>-0.34300000000000003</v>
      </c>
      <c r="F1118" s="120">
        <v>-5.0579999999999998</v>
      </c>
    </row>
    <row r="1119" spans="1:6" x14ac:dyDescent="0.25">
      <c r="A1119" s="120">
        <v>372.8</v>
      </c>
      <c r="B1119" s="120">
        <v>-0.42099999999999999</v>
      </c>
      <c r="C1119" s="120">
        <v>-0.37</v>
      </c>
      <c r="D1119" s="120">
        <v>0.17499999999999999</v>
      </c>
      <c r="E1119" s="120">
        <v>-0.34300000000000003</v>
      </c>
      <c r="F1119" s="120">
        <v>-5.0579999999999998</v>
      </c>
    </row>
    <row r="1120" spans="1:6" x14ac:dyDescent="0.25">
      <c r="A1120" s="120">
        <v>373</v>
      </c>
      <c r="B1120" s="120">
        <v>-0.42099999999999999</v>
      </c>
      <c r="C1120" s="120">
        <v>-0.37</v>
      </c>
      <c r="D1120" s="120">
        <v>0.17499999999999999</v>
      </c>
      <c r="E1120" s="120">
        <v>-0.34300000000000003</v>
      </c>
      <c r="F1120" s="120">
        <v>-5.0579999999999998</v>
      </c>
    </row>
    <row r="1121" spans="1:6" x14ac:dyDescent="0.25">
      <c r="A1121" s="120">
        <v>373.2</v>
      </c>
      <c r="B1121" s="120">
        <v>-0.42099999999999999</v>
      </c>
      <c r="C1121" s="120">
        <v>-0.37</v>
      </c>
      <c r="D1121" s="120">
        <v>0.17499999999999999</v>
      </c>
      <c r="E1121" s="120">
        <v>-0.34300000000000003</v>
      </c>
      <c r="F1121" s="120">
        <v>-5.0579999999999998</v>
      </c>
    </row>
    <row r="1122" spans="1:6" x14ac:dyDescent="0.25">
      <c r="A1122" s="120">
        <v>373.4</v>
      </c>
      <c r="B1122" s="120">
        <v>-0.42099999999999999</v>
      </c>
      <c r="C1122" s="120">
        <v>-0.37</v>
      </c>
      <c r="D1122" s="120">
        <v>0.17499999999999999</v>
      </c>
      <c r="E1122" s="120">
        <v>-0.34300000000000003</v>
      </c>
      <c r="F1122" s="120">
        <v>-5.0579999999999998</v>
      </c>
    </row>
    <row r="1123" spans="1:6" x14ac:dyDescent="0.25">
      <c r="A1123" s="120">
        <v>373.6</v>
      </c>
      <c r="B1123" s="120">
        <v>-0.42</v>
      </c>
      <c r="C1123" s="120">
        <v>-0.37</v>
      </c>
      <c r="D1123" s="120">
        <v>0.17499999999999999</v>
      </c>
      <c r="E1123" s="120">
        <v>-0.34300000000000003</v>
      </c>
      <c r="F1123" s="120">
        <v>-5.0579999999999998</v>
      </c>
    </row>
    <row r="1124" spans="1:6" x14ac:dyDescent="0.25">
      <c r="A1124" s="120">
        <v>373.8</v>
      </c>
      <c r="B1124" s="120">
        <v>-0.42</v>
      </c>
      <c r="C1124" s="120">
        <v>-0.37</v>
      </c>
      <c r="D1124" s="120">
        <v>0.17499999999999999</v>
      </c>
      <c r="E1124" s="120">
        <v>-0.34300000000000003</v>
      </c>
      <c r="F1124" s="120">
        <v>-5.0579999999999998</v>
      </c>
    </row>
    <row r="1125" spans="1:6" x14ac:dyDescent="0.25">
      <c r="A1125" s="120">
        <v>374</v>
      </c>
      <c r="B1125" s="120">
        <v>-0.42</v>
      </c>
      <c r="C1125" s="120">
        <v>-0.37</v>
      </c>
      <c r="D1125" s="120">
        <v>0.17499999999999999</v>
      </c>
      <c r="E1125" s="120">
        <v>-0.34300000000000003</v>
      </c>
      <c r="F1125" s="120">
        <v>-5.0579999999999998</v>
      </c>
    </row>
    <row r="1126" spans="1:6" x14ac:dyDescent="0.25">
      <c r="A1126" s="120">
        <v>374.2</v>
      </c>
      <c r="B1126" s="120">
        <v>-0.42</v>
      </c>
      <c r="C1126" s="120">
        <v>-0.36899999999999999</v>
      </c>
      <c r="D1126" s="120">
        <v>0.17499999999999999</v>
      </c>
      <c r="E1126" s="120">
        <v>-0.34300000000000003</v>
      </c>
      <c r="F1126" s="120">
        <v>-5.0579999999999998</v>
      </c>
    </row>
    <row r="1127" spans="1:6" x14ac:dyDescent="0.25">
      <c r="A1127" s="120">
        <v>374.4</v>
      </c>
      <c r="B1127" s="120">
        <v>-0.42</v>
      </c>
      <c r="C1127" s="120">
        <v>-0.36899999999999999</v>
      </c>
      <c r="D1127" s="120">
        <v>0.17499999999999999</v>
      </c>
      <c r="E1127" s="120">
        <v>-0.34200000000000003</v>
      </c>
      <c r="F1127" s="120">
        <v>-5.0579999999999998</v>
      </c>
    </row>
    <row r="1128" spans="1:6" x14ac:dyDescent="0.25">
      <c r="A1128" s="120">
        <v>374.6</v>
      </c>
      <c r="B1128" s="120">
        <v>-0.42</v>
      </c>
      <c r="C1128" s="120">
        <v>-0.36899999999999999</v>
      </c>
      <c r="D1128" s="120">
        <v>0.17499999999999999</v>
      </c>
      <c r="E1128" s="120">
        <v>-0.34200000000000003</v>
      </c>
      <c r="F1128" s="120">
        <v>-5.0579999999999998</v>
      </c>
    </row>
    <row r="1129" spans="1:6" x14ac:dyDescent="0.25">
      <c r="A1129" s="120">
        <v>374.8</v>
      </c>
      <c r="B1129" s="120">
        <v>-0.42</v>
      </c>
      <c r="C1129" s="120">
        <v>-0.36899999999999999</v>
      </c>
      <c r="D1129" s="120">
        <v>0.17599999999999999</v>
      </c>
      <c r="E1129" s="120">
        <v>-0.34300000000000003</v>
      </c>
      <c r="F1129" s="120">
        <v>-5.0579999999999998</v>
      </c>
    </row>
    <row r="1130" spans="1:6" x14ac:dyDescent="0.25">
      <c r="A1130" s="120">
        <v>375</v>
      </c>
      <c r="B1130" s="120">
        <v>-0.42</v>
      </c>
      <c r="C1130" s="120">
        <v>-0.36899999999999999</v>
      </c>
      <c r="D1130" s="120">
        <v>0.17599999999999999</v>
      </c>
      <c r="E1130" s="120">
        <v>-0.34300000000000003</v>
      </c>
      <c r="F1130" s="120">
        <v>-5.0579999999999998</v>
      </c>
    </row>
    <row r="1131" spans="1:6" x14ac:dyDescent="0.25">
      <c r="A1131" s="120">
        <v>375.2</v>
      </c>
      <c r="B1131" s="120">
        <v>-0.42</v>
      </c>
      <c r="C1131" s="120">
        <v>-0.36899999999999999</v>
      </c>
      <c r="D1131" s="120">
        <v>0.17599999999999999</v>
      </c>
      <c r="E1131" s="120">
        <v>-0.34300000000000003</v>
      </c>
      <c r="F1131" s="120">
        <v>-5.0579999999999998</v>
      </c>
    </row>
    <row r="1132" spans="1:6" x14ac:dyDescent="0.25">
      <c r="A1132" s="120">
        <v>375.4</v>
      </c>
      <c r="B1132" s="120">
        <v>-0.42</v>
      </c>
      <c r="C1132" s="120">
        <v>-0.36899999999999999</v>
      </c>
      <c r="D1132" s="120">
        <v>0.17599999999999999</v>
      </c>
      <c r="E1132" s="120">
        <v>-0.34300000000000003</v>
      </c>
      <c r="F1132" s="120">
        <v>-5.0590000000000002</v>
      </c>
    </row>
    <row r="1133" spans="1:6" x14ac:dyDescent="0.25">
      <c r="A1133" s="120">
        <v>375.6</v>
      </c>
      <c r="B1133" s="120">
        <v>-0.42</v>
      </c>
      <c r="C1133" s="120">
        <v>-0.36899999999999999</v>
      </c>
      <c r="D1133" s="120">
        <v>0.17599999999999999</v>
      </c>
      <c r="E1133" s="120">
        <v>-0.34300000000000003</v>
      </c>
      <c r="F1133" s="120">
        <v>-5.0590000000000002</v>
      </c>
    </row>
    <row r="1134" spans="1:6" x14ac:dyDescent="0.25">
      <c r="A1134" s="120">
        <v>375.8</v>
      </c>
      <c r="B1134" s="120">
        <v>-0.42</v>
      </c>
      <c r="C1134" s="120">
        <v>-0.36899999999999999</v>
      </c>
      <c r="D1134" s="120">
        <v>0.17599999999999999</v>
      </c>
      <c r="E1134" s="120">
        <v>-0.34300000000000003</v>
      </c>
      <c r="F1134" s="120">
        <v>-5.0590000000000002</v>
      </c>
    </row>
    <row r="1135" spans="1:6" x14ac:dyDescent="0.25">
      <c r="A1135" s="120">
        <v>376</v>
      </c>
      <c r="B1135" s="120">
        <v>-0.42</v>
      </c>
      <c r="C1135" s="120">
        <v>-0.36899999999999999</v>
      </c>
      <c r="D1135" s="120">
        <v>0.17599999999999999</v>
      </c>
      <c r="E1135" s="120">
        <v>-0.34300000000000003</v>
      </c>
      <c r="F1135" s="120">
        <v>-5.0590000000000002</v>
      </c>
    </row>
    <row r="1136" spans="1:6" x14ac:dyDescent="0.25">
      <c r="A1136" s="120">
        <v>376.2</v>
      </c>
      <c r="B1136" s="120">
        <v>-0.42</v>
      </c>
      <c r="C1136" s="120">
        <v>-0.36899999999999999</v>
      </c>
      <c r="D1136" s="120">
        <v>0.17499999999999999</v>
      </c>
      <c r="E1136" s="120">
        <v>-0.34300000000000003</v>
      </c>
      <c r="F1136" s="120">
        <v>-5.0590000000000002</v>
      </c>
    </row>
    <row r="1137" spans="1:6" x14ac:dyDescent="0.25">
      <c r="A1137" s="120">
        <v>376.4</v>
      </c>
      <c r="B1137" s="120">
        <v>-0.42</v>
      </c>
      <c r="C1137" s="120">
        <v>-0.36899999999999999</v>
      </c>
      <c r="D1137" s="120">
        <v>0.17499999999999999</v>
      </c>
      <c r="E1137" s="120">
        <v>-0.34300000000000003</v>
      </c>
      <c r="F1137" s="120">
        <v>-5.0590000000000002</v>
      </c>
    </row>
    <row r="1138" spans="1:6" x14ac:dyDescent="0.25">
      <c r="A1138" s="120">
        <v>376.6</v>
      </c>
      <c r="B1138" s="120">
        <v>-0.42</v>
      </c>
      <c r="C1138" s="120">
        <v>-0.36899999999999999</v>
      </c>
      <c r="D1138" s="120">
        <v>0.17399999999999999</v>
      </c>
      <c r="E1138" s="120">
        <v>-0.34300000000000003</v>
      </c>
      <c r="F1138" s="120">
        <v>-5.0590000000000002</v>
      </c>
    </row>
    <row r="1139" spans="1:6" x14ac:dyDescent="0.25">
      <c r="A1139" s="120">
        <v>376.8</v>
      </c>
      <c r="B1139" s="120">
        <v>-0.42</v>
      </c>
      <c r="C1139" s="120">
        <v>-0.37</v>
      </c>
      <c r="D1139" s="120">
        <v>0.17399999999999999</v>
      </c>
      <c r="E1139" s="120">
        <v>-0.34200000000000003</v>
      </c>
      <c r="F1139" s="120">
        <v>-5.0590000000000002</v>
      </c>
    </row>
    <row r="1140" spans="1:6" x14ac:dyDescent="0.25">
      <c r="A1140" s="120">
        <v>377</v>
      </c>
      <c r="B1140" s="120">
        <v>-0.42</v>
      </c>
      <c r="C1140" s="120">
        <v>-0.37</v>
      </c>
      <c r="D1140" s="120">
        <v>0.17399999999999999</v>
      </c>
      <c r="E1140" s="120">
        <v>-0.34200000000000003</v>
      </c>
      <c r="F1140" s="120">
        <v>-5.0590000000000002</v>
      </c>
    </row>
    <row r="1141" spans="1:6" x14ac:dyDescent="0.25">
      <c r="A1141" s="120">
        <v>377.2</v>
      </c>
      <c r="B1141" s="120">
        <v>-0.42</v>
      </c>
      <c r="C1141" s="120">
        <v>-0.37</v>
      </c>
      <c r="D1141" s="120">
        <v>0.17399999999999999</v>
      </c>
      <c r="E1141" s="120">
        <v>-0.34200000000000003</v>
      </c>
      <c r="F1141" s="120">
        <v>-5.0590000000000002</v>
      </c>
    </row>
    <row r="1142" spans="1:6" x14ac:dyDescent="0.25">
      <c r="A1142" s="120">
        <v>377.4</v>
      </c>
      <c r="B1142" s="120">
        <v>-0.42</v>
      </c>
      <c r="C1142" s="120">
        <v>-0.371</v>
      </c>
      <c r="D1142" s="120">
        <v>0.17399999999999999</v>
      </c>
      <c r="E1142" s="120">
        <v>-0.34200000000000003</v>
      </c>
      <c r="F1142" s="120">
        <v>-5.0590000000000002</v>
      </c>
    </row>
    <row r="1143" spans="1:6" x14ac:dyDescent="0.25">
      <c r="A1143" s="120">
        <v>377.6</v>
      </c>
      <c r="B1143" s="120">
        <v>-0.42</v>
      </c>
      <c r="C1143" s="120">
        <v>-0.371</v>
      </c>
      <c r="D1143" s="120">
        <v>0.17399999999999999</v>
      </c>
      <c r="E1143" s="120">
        <v>-0.34200000000000003</v>
      </c>
      <c r="F1143" s="120">
        <v>-5.0590000000000002</v>
      </c>
    </row>
    <row r="1144" spans="1:6" x14ac:dyDescent="0.25">
      <c r="A1144" s="120">
        <v>377.8</v>
      </c>
      <c r="B1144" s="120">
        <v>-0.42</v>
      </c>
      <c r="C1144" s="120">
        <v>-0.371</v>
      </c>
      <c r="D1144" s="120">
        <v>0.17399999999999999</v>
      </c>
      <c r="E1144" s="120">
        <v>-0.34200000000000003</v>
      </c>
      <c r="F1144" s="120">
        <v>-5.0590000000000002</v>
      </c>
    </row>
    <row r="1145" spans="1:6" x14ac:dyDescent="0.25">
      <c r="A1145" s="120">
        <v>378</v>
      </c>
      <c r="B1145" s="120">
        <v>-0.42099999999999999</v>
      </c>
      <c r="C1145" s="120">
        <v>-0.371</v>
      </c>
      <c r="D1145" s="120">
        <v>0.17499999999999999</v>
      </c>
      <c r="E1145" s="120">
        <v>-0.34200000000000003</v>
      </c>
      <c r="F1145" s="120">
        <v>-5.0590000000000002</v>
      </c>
    </row>
    <row r="1146" spans="1:6" x14ac:dyDescent="0.25">
      <c r="A1146" s="120">
        <v>378.2</v>
      </c>
      <c r="B1146" s="120">
        <v>-0.42</v>
      </c>
      <c r="C1146" s="120">
        <v>-0.371</v>
      </c>
      <c r="D1146" s="120">
        <v>0.17499999999999999</v>
      </c>
      <c r="E1146" s="120">
        <v>-0.34200000000000003</v>
      </c>
      <c r="F1146" s="120">
        <v>-5.0590000000000002</v>
      </c>
    </row>
    <row r="1147" spans="1:6" x14ac:dyDescent="0.25">
      <c r="A1147" s="120">
        <v>378.4</v>
      </c>
      <c r="B1147" s="120">
        <v>-0.42099999999999999</v>
      </c>
      <c r="C1147" s="120">
        <v>-0.371</v>
      </c>
      <c r="D1147" s="120">
        <v>0.17499999999999999</v>
      </c>
      <c r="E1147" s="120">
        <v>-0.34200000000000003</v>
      </c>
      <c r="F1147" s="120">
        <v>-5.0579999999999998</v>
      </c>
    </row>
    <row r="1148" spans="1:6" x14ac:dyDescent="0.25">
      <c r="A1148" s="120">
        <v>378.6</v>
      </c>
      <c r="B1148" s="120">
        <v>-0.42099999999999999</v>
      </c>
      <c r="C1148" s="120">
        <v>-0.37</v>
      </c>
      <c r="D1148" s="120">
        <v>0.17499999999999999</v>
      </c>
      <c r="E1148" s="120">
        <v>-0.34300000000000003</v>
      </c>
      <c r="F1148" s="120">
        <v>-5.0579999999999998</v>
      </c>
    </row>
    <row r="1149" spans="1:6" x14ac:dyDescent="0.25">
      <c r="A1149" s="120">
        <v>378.8</v>
      </c>
      <c r="B1149" s="120">
        <v>-0.42</v>
      </c>
      <c r="C1149" s="120">
        <v>-0.37</v>
      </c>
      <c r="D1149" s="120">
        <v>0.17599999999999999</v>
      </c>
      <c r="E1149" s="120">
        <v>-0.34300000000000003</v>
      </c>
      <c r="F1149" s="120">
        <v>-5.0579999999999998</v>
      </c>
    </row>
    <row r="1150" spans="1:6" x14ac:dyDescent="0.25">
      <c r="A1150" s="120">
        <v>379</v>
      </c>
      <c r="B1150" s="120">
        <v>-0.42</v>
      </c>
      <c r="C1150" s="120">
        <v>-0.37</v>
      </c>
      <c r="D1150" s="120">
        <v>0.17599999999999999</v>
      </c>
      <c r="E1150" s="120">
        <v>-0.34300000000000003</v>
      </c>
      <c r="F1150" s="120">
        <v>-5.0579999999999998</v>
      </c>
    </row>
    <row r="1151" spans="1:6" x14ac:dyDescent="0.25">
      <c r="A1151" s="120">
        <v>379.2</v>
      </c>
      <c r="B1151" s="120">
        <v>-0.42</v>
      </c>
      <c r="C1151" s="120">
        <v>-0.37</v>
      </c>
      <c r="D1151" s="120">
        <v>0.17699999999999999</v>
      </c>
      <c r="E1151" s="120">
        <v>-0.34300000000000003</v>
      </c>
      <c r="F1151" s="120">
        <v>-5.0579999999999998</v>
      </c>
    </row>
    <row r="1152" spans="1:6" x14ac:dyDescent="0.25">
      <c r="A1152" s="120">
        <v>379.4</v>
      </c>
      <c r="B1152" s="120">
        <v>-0.42</v>
      </c>
      <c r="C1152" s="120">
        <v>-0.36899999999999999</v>
      </c>
      <c r="D1152" s="120">
        <v>0.17699999999999999</v>
      </c>
      <c r="E1152" s="120">
        <v>-0.34399999999999997</v>
      </c>
      <c r="F1152" s="120">
        <v>-5.0579999999999998</v>
      </c>
    </row>
    <row r="1153" spans="1:6" x14ac:dyDescent="0.25">
      <c r="A1153" s="120">
        <v>379.6</v>
      </c>
      <c r="B1153" s="120">
        <v>-0.42</v>
      </c>
      <c r="C1153" s="120">
        <v>-0.36899999999999999</v>
      </c>
      <c r="D1153" s="120">
        <v>0.17699999999999999</v>
      </c>
      <c r="E1153" s="120">
        <v>-0.34399999999999997</v>
      </c>
      <c r="F1153" s="120">
        <v>-5.0590000000000002</v>
      </c>
    </row>
    <row r="1154" spans="1:6" x14ac:dyDescent="0.25">
      <c r="A1154" s="120">
        <v>379.8</v>
      </c>
      <c r="B1154" s="120">
        <v>-0.42</v>
      </c>
      <c r="C1154" s="120">
        <v>-0.36899999999999999</v>
      </c>
      <c r="D1154" s="120">
        <v>0.17699999999999999</v>
      </c>
      <c r="E1154" s="120">
        <v>-0.34399999999999997</v>
      </c>
      <c r="F1154" s="120">
        <v>-5.0590000000000002</v>
      </c>
    </row>
    <row r="1155" spans="1:6" x14ac:dyDescent="0.25">
      <c r="A1155" s="120">
        <v>380</v>
      </c>
      <c r="B1155" s="120">
        <v>-0.42</v>
      </c>
      <c r="C1155" s="120">
        <v>-0.36899999999999999</v>
      </c>
      <c r="D1155" s="120">
        <v>0.17699999999999999</v>
      </c>
      <c r="E1155" s="120">
        <v>-0.34399999999999997</v>
      </c>
      <c r="F1155" s="120">
        <v>-5.0599999999999996</v>
      </c>
    </row>
    <row r="1156" spans="1:6" x14ac:dyDescent="0.25">
      <c r="A1156" s="120">
        <v>380.2</v>
      </c>
      <c r="B1156" s="120">
        <v>-0.42</v>
      </c>
      <c r="C1156" s="120">
        <v>-0.36899999999999999</v>
      </c>
      <c r="D1156" s="120">
        <v>0.17599999999999999</v>
      </c>
      <c r="E1156" s="120">
        <v>-0.34399999999999997</v>
      </c>
      <c r="F1156" s="120">
        <v>-5.0599999999999996</v>
      </c>
    </row>
    <row r="1157" spans="1:6" x14ac:dyDescent="0.25">
      <c r="A1157" s="120">
        <v>380.4</v>
      </c>
      <c r="B1157" s="120">
        <v>-0.41899999999999998</v>
      </c>
      <c r="C1157" s="120">
        <v>-0.36899999999999999</v>
      </c>
      <c r="D1157" s="120">
        <v>0.17599999999999999</v>
      </c>
      <c r="E1157" s="120">
        <v>-0.34399999999999997</v>
      </c>
      <c r="F1157" s="120">
        <v>-5.0609999999999999</v>
      </c>
    </row>
    <row r="1158" spans="1:6" x14ac:dyDescent="0.25">
      <c r="A1158" s="120">
        <v>380.6</v>
      </c>
      <c r="B1158" s="120">
        <v>-0.41899999999999998</v>
      </c>
      <c r="C1158" s="120">
        <v>-0.36899999999999999</v>
      </c>
      <c r="D1158" s="120">
        <v>0.17599999999999999</v>
      </c>
      <c r="E1158" s="120">
        <v>-0.34399999999999997</v>
      </c>
      <c r="F1158" s="120">
        <v>-5.0609999999999999</v>
      </c>
    </row>
    <row r="1159" spans="1:6" x14ac:dyDescent="0.25">
      <c r="A1159" s="120">
        <v>380.8</v>
      </c>
      <c r="B1159" s="120">
        <v>-0.41899999999999998</v>
      </c>
      <c r="C1159" s="120">
        <v>-0.37</v>
      </c>
      <c r="D1159" s="120">
        <v>0.17599999999999999</v>
      </c>
      <c r="E1159" s="120">
        <v>-0.34399999999999997</v>
      </c>
      <c r="F1159" s="120">
        <v>-5.0609999999999999</v>
      </c>
    </row>
    <row r="1160" spans="1:6" x14ac:dyDescent="0.25">
      <c r="A1160" s="120">
        <v>381</v>
      </c>
      <c r="B1160" s="120">
        <v>-0.41899999999999998</v>
      </c>
      <c r="C1160" s="120">
        <v>-0.37</v>
      </c>
      <c r="D1160" s="120">
        <v>0.17499999999999999</v>
      </c>
      <c r="E1160" s="120">
        <v>-0.34399999999999997</v>
      </c>
      <c r="F1160" s="120">
        <v>-5.0620000000000003</v>
      </c>
    </row>
    <row r="1161" spans="1:6" x14ac:dyDescent="0.25">
      <c r="A1161" s="120">
        <v>381.2</v>
      </c>
      <c r="B1161" s="120">
        <v>-0.41899999999999998</v>
      </c>
      <c r="C1161" s="120">
        <v>-0.37</v>
      </c>
      <c r="D1161" s="120">
        <v>0.17499999999999999</v>
      </c>
      <c r="E1161" s="120">
        <v>-0.34399999999999997</v>
      </c>
      <c r="F1161" s="120">
        <v>-5.0620000000000003</v>
      </c>
    </row>
    <row r="1162" spans="1:6" x14ac:dyDescent="0.25">
      <c r="A1162" s="120">
        <v>381.4</v>
      </c>
      <c r="B1162" s="120">
        <v>-0.41899999999999998</v>
      </c>
      <c r="C1162" s="120">
        <v>-0.37</v>
      </c>
      <c r="D1162" s="120">
        <v>0.17499999999999999</v>
      </c>
      <c r="E1162" s="120">
        <v>-0.34399999999999997</v>
      </c>
      <c r="F1162" s="120">
        <v>-5.0620000000000003</v>
      </c>
    </row>
    <row r="1163" spans="1:6" x14ac:dyDescent="0.25">
      <c r="A1163" s="120">
        <v>381.6</v>
      </c>
      <c r="B1163" s="120">
        <v>-0.41899999999999998</v>
      </c>
      <c r="C1163" s="120">
        <v>-0.37</v>
      </c>
      <c r="D1163" s="120">
        <v>0.17499999999999999</v>
      </c>
      <c r="E1163" s="120">
        <v>-0.34300000000000003</v>
      </c>
      <c r="F1163" s="120">
        <v>-5.0620000000000003</v>
      </c>
    </row>
    <row r="1164" spans="1:6" x14ac:dyDescent="0.25">
      <c r="A1164" s="120">
        <v>381.8</v>
      </c>
      <c r="B1164" s="120">
        <v>-0.41799999999999998</v>
      </c>
      <c r="C1164" s="120">
        <v>-0.37</v>
      </c>
      <c r="D1164" s="120">
        <v>0.17399999999999999</v>
      </c>
      <c r="E1164" s="120">
        <v>-0.34300000000000003</v>
      </c>
      <c r="F1164" s="120">
        <v>-5.0609999999999999</v>
      </c>
    </row>
    <row r="1165" spans="1:6" x14ac:dyDescent="0.25">
      <c r="A1165" s="120">
        <v>382</v>
      </c>
      <c r="B1165" s="120">
        <v>-0.41799999999999998</v>
      </c>
      <c r="C1165" s="120">
        <v>-0.37</v>
      </c>
      <c r="D1165" s="120">
        <v>0.17399999999999999</v>
      </c>
      <c r="E1165" s="120">
        <v>-0.34300000000000003</v>
      </c>
      <c r="F1165" s="120">
        <v>-5.0609999999999999</v>
      </c>
    </row>
    <row r="1166" spans="1:6" x14ac:dyDescent="0.25">
      <c r="A1166" s="120">
        <v>382.2</v>
      </c>
      <c r="B1166" s="120">
        <v>-0.41799999999999998</v>
      </c>
      <c r="C1166" s="120">
        <v>-0.37</v>
      </c>
      <c r="D1166" s="120">
        <v>0.17399999999999999</v>
      </c>
      <c r="E1166" s="120">
        <v>-0.34300000000000003</v>
      </c>
      <c r="F1166" s="120">
        <v>-5.0599999999999996</v>
      </c>
    </row>
    <row r="1167" spans="1:6" x14ac:dyDescent="0.25">
      <c r="A1167" s="120">
        <v>382.4</v>
      </c>
      <c r="B1167" s="120">
        <v>-0.41799999999999998</v>
      </c>
      <c r="C1167" s="120">
        <v>-0.37</v>
      </c>
      <c r="D1167" s="120">
        <v>0.17299999999999999</v>
      </c>
      <c r="E1167" s="120">
        <v>-0.34300000000000003</v>
      </c>
      <c r="F1167" s="120">
        <v>-5.0599999999999996</v>
      </c>
    </row>
    <row r="1168" spans="1:6" x14ac:dyDescent="0.25">
      <c r="A1168" s="120">
        <v>382.6</v>
      </c>
      <c r="B1168" s="120">
        <v>-0.41799999999999998</v>
      </c>
      <c r="C1168" s="120">
        <v>-0.37</v>
      </c>
      <c r="D1168" s="120">
        <v>0.17299999999999999</v>
      </c>
      <c r="E1168" s="120">
        <v>-0.34300000000000003</v>
      </c>
      <c r="F1168" s="120">
        <v>-5.0590000000000002</v>
      </c>
    </row>
    <row r="1169" spans="1:6" x14ac:dyDescent="0.25">
      <c r="A1169" s="120">
        <v>382.8</v>
      </c>
      <c r="B1169" s="120">
        <v>-0.41799999999999998</v>
      </c>
      <c r="C1169" s="120">
        <v>-0.37</v>
      </c>
      <c r="D1169" s="120">
        <v>0.17399999999999999</v>
      </c>
      <c r="E1169" s="120">
        <v>-0.34300000000000003</v>
      </c>
      <c r="F1169" s="120">
        <v>-5.0590000000000002</v>
      </c>
    </row>
    <row r="1170" spans="1:6" x14ac:dyDescent="0.25">
      <c r="A1170" s="120">
        <v>383</v>
      </c>
      <c r="B1170" s="120">
        <v>-0.41799999999999998</v>
      </c>
      <c r="C1170" s="120">
        <v>-0.36899999999999999</v>
      </c>
      <c r="D1170" s="120">
        <v>0.17399999999999999</v>
      </c>
      <c r="E1170" s="120">
        <v>-0.34300000000000003</v>
      </c>
      <c r="F1170" s="120">
        <v>-5.0579999999999998</v>
      </c>
    </row>
    <row r="1171" spans="1:6" x14ac:dyDescent="0.25">
      <c r="A1171" s="120">
        <v>383.2</v>
      </c>
      <c r="B1171" s="120">
        <v>-0.41799999999999998</v>
      </c>
      <c r="C1171" s="120">
        <v>-0.36899999999999999</v>
      </c>
      <c r="D1171" s="120">
        <v>0.17399999999999999</v>
      </c>
      <c r="E1171" s="120">
        <v>-0.34300000000000003</v>
      </c>
      <c r="F1171" s="120">
        <v>-5.0579999999999998</v>
      </c>
    </row>
    <row r="1172" spans="1:6" x14ac:dyDescent="0.25">
      <c r="A1172" s="120">
        <v>383.4</v>
      </c>
      <c r="B1172" s="120">
        <v>-0.41799999999999998</v>
      </c>
      <c r="C1172" s="120">
        <v>-0.36899999999999999</v>
      </c>
      <c r="D1172" s="120">
        <v>0.17399999999999999</v>
      </c>
      <c r="E1172" s="120">
        <v>-0.34300000000000003</v>
      </c>
      <c r="F1172" s="120">
        <v>-5.0570000000000004</v>
      </c>
    </row>
    <row r="1173" spans="1:6" x14ac:dyDescent="0.25">
      <c r="A1173" s="120">
        <v>383.6</v>
      </c>
      <c r="B1173" s="120">
        <v>-0.41899999999999998</v>
      </c>
      <c r="C1173" s="120">
        <v>-0.36899999999999999</v>
      </c>
      <c r="D1173" s="120">
        <v>0.17499999999999999</v>
      </c>
      <c r="E1173" s="120">
        <v>-0.34300000000000003</v>
      </c>
      <c r="F1173" s="120">
        <v>-5.0570000000000004</v>
      </c>
    </row>
    <row r="1174" spans="1:6" x14ac:dyDescent="0.25">
      <c r="A1174" s="120">
        <v>383.8</v>
      </c>
      <c r="B1174" s="120">
        <v>-0.41899999999999998</v>
      </c>
      <c r="C1174" s="120">
        <v>-0.36899999999999999</v>
      </c>
      <c r="D1174" s="120">
        <v>0.17499999999999999</v>
      </c>
      <c r="E1174" s="120">
        <v>-0.34200000000000003</v>
      </c>
      <c r="F1174" s="120">
        <v>-5.0570000000000004</v>
      </c>
    </row>
    <row r="1175" spans="1:6" x14ac:dyDescent="0.25">
      <c r="A1175" s="120">
        <v>384</v>
      </c>
      <c r="B1175" s="120">
        <v>-0.41899999999999998</v>
      </c>
      <c r="C1175" s="120">
        <v>-0.36899999999999999</v>
      </c>
      <c r="D1175" s="120">
        <v>0.17499999999999999</v>
      </c>
      <c r="E1175" s="120">
        <v>-0.34200000000000003</v>
      </c>
      <c r="F1175" s="120">
        <v>-5.0570000000000004</v>
      </c>
    </row>
    <row r="1176" spans="1:6" x14ac:dyDescent="0.25">
      <c r="A1176" s="120">
        <v>384.2</v>
      </c>
      <c r="B1176" s="120">
        <v>-0.41899999999999998</v>
      </c>
      <c r="C1176" s="120">
        <v>-0.36899999999999999</v>
      </c>
      <c r="D1176" s="120">
        <v>0.17599999999999999</v>
      </c>
      <c r="E1176" s="120">
        <v>-0.34200000000000003</v>
      </c>
      <c r="F1176" s="120">
        <v>-5.0570000000000004</v>
      </c>
    </row>
    <row r="1177" spans="1:6" x14ac:dyDescent="0.25">
      <c r="A1177" s="120">
        <v>384.4</v>
      </c>
      <c r="B1177" s="120">
        <v>-0.41899999999999998</v>
      </c>
      <c r="C1177" s="120">
        <v>-0.36899999999999999</v>
      </c>
      <c r="D1177" s="120">
        <v>0.17599999999999999</v>
      </c>
      <c r="E1177" s="120">
        <v>-0.34200000000000003</v>
      </c>
      <c r="F1177" s="120">
        <v>-5.0579999999999998</v>
      </c>
    </row>
    <row r="1178" spans="1:6" x14ac:dyDescent="0.25">
      <c r="A1178" s="120">
        <v>384.6</v>
      </c>
      <c r="B1178" s="120">
        <v>-0.41899999999999998</v>
      </c>
      <c r="C1178" s="120">
        <v>-0.37</v>
      </c>
      <c r="D1178" s="120">
        <v>0.17599999999999999</v>
      </c>
      <c r="E1178" s="120">
        <v>-0.34200000000000003</v>
      </c>
      <c r="F1178" s="120">
        <v>-5.0579999999999998</v>
      </c>
    </row>
    <row r="1179" spans="1:6" x14ac:dyDescent="0.25">
      <c r="A1179" s="120">
        <v>384.8</v>
      </c>
      <c r="B1179" s="120">
        <v>-0.41899999999999998</v>
      </c>
      <c r="C1179" s="120">
        <v>-0.37</v>
      </c>
      <c r="D1179" s="120">
        <v>0.17699999999999999</v>
      </c>
      <c r="E1179" s="120">
        <v>-0.34200000000000003</v>
      </c>
      <c r="F1179" s="120">
        <v>-5.0579999999999998</v>
      </c>
    </row>
    <row r="1180" spans="1:6" x14ac:dyDescent="0.25">
      <c r="A1180" s="120">
        <v>385</v>
      </c>
      <c r="B1180" s="120">
        <v>-0.41899999999999998</v>
      </c>
      <c r="C1180" s="120">
        <v>-0.37</v>
      </c>
      <c r="D1180" s="120">
        <v>0.17699999999999999</v>
      </c>
      <c r="E1180" s="120">
        <v>-0.34200000000000003</v>
      </c>
      <c r="F1180" s="120">
        <v>-5.0590000000000002</v>
      </c>
    </row>
    <row r="1181" spans="1:6" x14ac:dyDescent="0.25">
      <c r="A1181" s="120">
        <v>385.2</v>
      </c>
      <c r="B1181" s="120">
        <v>-0.41899999999999998</v>
      </c>
      <c r="C1181" s="120">
        <v>-0.37</v>
      </c>
      <c r="D1181" s="120">
        <v>0.17699999999999999</v>
      </c>
      <c r="E1181" s="120">
        <v>-0.34200000000000003</v>
      </c>
      <c r="F1181" s="120">
        <v>-5.0590000000000002</v>
      </c>
    </row>
    <row r="1182" spans="1:6" x14ac:dyDescent="0.25">
      <c r="A1182" s="120">
        <v>385.4</v>
      </c>
      <c r="B1182" s="120">
        <v>-0.41899999999999998</v>
      </c>
      <c r="C1182" s="120">
        <v>-0.37</v>
      </c>
      <c r="D1182" s="120">
        <v>0.17699999999999999</v>
      </c>
      <c r="E1182" s="120">
        <v>-0.34200000000000003</v>
      </c>
      <c r="F1182" s="120">
        <v>-5.0590000000000002</v>
      </c>
    </row>
    <row r="1183" spans="1:6" x14ac:dyDescent="0.25">
      <c r="A1183" s="120">
        <v>385.6</v>
      </c>
      <c r="B1183" s="120">
        <v>-0.41799999999999998</v>
      </c>
      <c r="C1183" s="120">
        <v>-0.37</v>
      </c>
      <c r="D1183" s="120">
        <v>0.17699999999999999</v>
      </c>
      <c r="E1183" s="120">
        <v>-0.34200000000000003</v>
      </c>
      <c r="F1183" s="120">
        <v>-5.0590000000000002</v>
      </c>
    </row>
    <row r="1184" spans="1:6" x14ac:dyDescent="0.25">
      <c r="A1184" s="120">
        <v>385.8</v>
      </c>
      <c r="B1184" s="120">
        <v>-0.41799999999999998</v>
      </c>
      <c r="C1184" s="120">
        <v>-0.37</v>
      </c>
      <c r="D1184" s="120">
        <v>0.17599999999999999</v>
      </c>
      <c r="E1184" s="120">
        <v>-0.34200000000000003</v>
      </c>
      <c r="F1184" s="120">
        <v>-5.0599999999999996</v>
      </c>
    </row>
    <row r="1185" spans="1:6" x14ac:dyDescent="0.25">
      <c r="A1185" s="120">
        <v>386</v>
      </c>
      <c r="B1185" s="120">
        <v>-0.41799999999999998</v>
      </c>
      <c r="C1185" s="120">
        <v>-0.37</v>
      </c>
      <c r="D1185" s="120">
        <v>0.17599999999999999</v>
      </c>
      <c r="E1185" s="120">
        <v>-0.34200000000000003</v>
      </c>
      <c r="F1185" s="120">
        <v>-5.0599999999999996</v>
      </c>
    </row>
    <row r="1186" spans="1:6" x14ac:dyDescent="0.25">
      <c r="A1186" s="120">
        <v>386.2</v>
      </c>
      <c r="B1186" s="120">
        <v>-0.41799999999999998</v>
      </c>
      <c r="C1186" s="120">
        <v>-0.37</v>
      </c>
      <c r="D1186" s="120">
        <v>0.17599999999999999</v>
      </c>
      <c r="E1186" s="120">
        <v>-0.34200000000000003</v>
      </c>
      <c r="F1186" s="120">
        <v>-5.0599999999999996</v>
      </c>
    </row>
    <row r="1187" spans="1:6" x14ac:dyDescent="0.25">
      <c r="A1187" s="120">
        <v>386.4</v>
      </c>
      <c r="B1187" s="120">
        <v>-0.41799999999999998</v>
      </c>
      <c r="C1187" s="120">
        <v>-0.37</v>
      </c>
      <c r="D1187" s="120">
        <v>0.17599999999999999</v>
      </c>
      <c r="E1187" s="120">
        <v>-0.34300000000000003</v>
      </c>
      <c r="F1187" s="120">
        <v>-5.0599999999999996</v>
      </c>
    </row>
    <row r="1188" spans="1:6" x14ac:dyDescent="0.25">
      <c r="A1188" s="120">
        <v>386.6</v>
      </c>
      <c r="B1188" s="120">
        <v>-0.41799999999999998</v>
      </c>
      <c r="C1188" s="120">
        <v>-0.37</v>
      </c>
      <c r="D1188" s="120">
        <v>0.17599999999999999</v>
      </c>
      <c r="E1188" s="120">
        <v>-0.34300000000000003</v>
      </c>
      <c r="F1188" s="120">
        <v>-5.0599999999999996</v>
      </c>
    </row>
    <row r="1189" spans="1:6" x14ac:dyDescent="0.25">
      <c r="A1189" s="120">
        <v>386.8</v>
      </c>
      <c r="B1189" s="120">
        <v>-0.41799999999999998</v>
      </c>
      <c r="C1189" s="120">
        <v>-0.37</v>
      </c>
      <c r="D1189" s="120">
        <v>0.17599999999999999</v>
      </c>
      <c r="E1189" s="120">
        <v>-0.34300000000000003</v>
      </c>
      <c r="F1189" s="120">
        <v>-5.0599999999999996</v>
      </c>
    </row>
    <row r="1190" spans="1:6" x14ac:dyDescent="0.25">
      <c r="A1190" s="120">
        <v>387</v>
      </c>
      <c r="B1190" s="120">
        <v>-0.41799999999999998</v>
      </c>
      <c r="C1190" s="120">
        <v>-0.36899999999999999</v>
      </c>
      <c r="D1190" s="120">
        <v>0.17499999999999999</v>
      </c>
      <c r="E1190" s="120">
        <v>-0.34300000000000003</v>
      </c>
      <c r="F1190" s="120">
        <v>-5.0590000000000002</v>
      </c>
    </row>
    <row r="1191" spans="1:6" x14ac:dyDescent="0.25">
      <c r="A1191" s="120">
        <v>387.2</v>
      </c>
      <c r="B1191" s="120">
        <v>-0.41799999999999998</v>
      </c>
      <c r="C1191" s="120">
        <v>-0.36899999999999999</v>
      </c>
      <c r="D1191" s="120">
        <v>0.17499999999999999</v>
      </c>
      <c r="E1191" s="120">
        <v>-0.34300000000000003</v>
      </c>
      <c r="F1191" s="120">
        <v>-5.0590000000000002</v>
      </c>
    </row>
    <row r="1192" spans="1:6" x14ac:dyDescent="0.25">
      <c r="A1192" s="120">
        <v>387.4</v>
      </c>
      <c r="B1192" s="120">
        <v>-0.41799999999999998</v>
      </c>
      <c r="C1192" s="120">
        <v>-0.36899999999999999</v>
      </c>
      <c r="D1192" s="120">
        <v>0.17499999999999999</v>
      </c>
      <c r="E1192" s="120">
        <v>-0.34200000000000003</v>
      </c>
      <c r="F1192" s="120">
        <v>-5.0590000000000002</v>
      </c>
    </row>
    <row r="1193" spans="1:6" x14ac:dyDescent="0.25">
      <c r="A1193" s="120">
        <v>387.6</v>
      </c>
      <c r="B1193" s="120">
        <v>-0.41899999999999998</v>
      </c>
      <c r="C1193" s="120">
        <v>-0.36799999999999999</v>
      </c>
      <c r="D1193" s="120">
        <v>0.17599999999999999</v>
      </c>
      <c r="E1193" s="120">
        <v>-0.34200000000000003</v>
      </c>
      <c r="F1193" s="120">
        <v>-5.0590000000000002</v>
      </c>
    </row>
    <row r="1194" spans="1:6" x14ac:dyDescent="0.25">
      <c r="A1194" s="120">
        <v>387.8</v>
      </c>
      <c r="B1194" s="120">
        <v>-0.41899999999999998</v>
      </c>
      <c r="C1194" s="120">
        <v>-0.36799999999999999</v>
      </c>
      <c r="D1194" s="120">
        <v>0.17599999999999999</v>
      </c>
      <c r="E1194" s="120">
        <v>-0.34200000000000003</v>
      </c>
      <c r="F1194" s="120">
        <v>-5.0590000000000002</v>
      </c>
    </row>
    <row r="1195" spans="1:6" x14ac:dyDescent="0.25">
      <c r="A1195" s="120">
        <v>388</v>
      </c>
      <c r="B1195" s="120">
        <v>-0.41899999999999998</v>
      </c>
      <c r="C1195" s="120">
        <v>-0.36799999999999999</v>
      </c>
      <c r="D1195" s="120">
        <v>0.17599999999999999</v>
      </c>
      <c r="E1195" s="120">
        <v>-0.34200000000000003</v>
      </c>
      <c r="F1195" s="120">
        <v>-5.0599999999999996</v>
      </c>
    </row>
    <row r="1196" spans="1:6" x14ac:dyDescent="0.25">
      <c r="A1196" s="120">
        <v>388.2</v>
      </c>
      <c r="B1196" s="120">
        <v>-0.41899999999999998</v>
      </c>
      <c r="C1196" s="120">
        <v>-0.36799999999999999</v>
      </c>
      <c r="D1196" s="120">
        <v>0.17599999999999999</v>
      </c>
      <c r="E1196" s="120">
        <v>-0.34200000000000003</v>
      </c>
      <c r="F1196" s="120">
        <v>-5.0599999999999996</v>
      </c>
    </row>
    <row r="1197" spans="1:6" x14ac:dyDescent="0.25">
      <c r="A1197" s="120">
        <v>388.4</v>
      </c>
      <c r="B1197" s="120">
        <v>-0.41899999999999998</v>
      </c>
      <c r="C1197" s="120">
        <v>-0.36799999999999999</v>
      </c>
      <c r="D1197" s="120">
        <v>0.17599999999999999</v>
      </c>
      <c r="E1197" s="120">
        <v>-0.34200000000000003</v>
      </c>
      <c r="F1197" s="120">
        <v>-5.0599999999999996</v>
      </c>
    </row>
    <row r="1198" spans="1:6" x14ac:dyDescent="0.25">
      <c r="A1198" s="120">
        <v>388.6</v>
      </c>
      <c r="B1198" s="120">
        <v>-0.41899999999999998</v>
      </c>
      <c r="C1198" s="120">
        <v>-0.36799999999999999</v>
      </c>
      <c r="D1198" s="120">
        <v>0.17599999999999999</v>
      </c>
      <c r="E1198" s="120">
        <v>-0.34200000000000003</v>
      </c>
      <c r="F1198" s="120">
        <v>-5.0599999999999996</v>
      </c>
    </row>
    <row r="1199" spans="1:6" x14ac:dyDescent="0.25">
      <c r="A1199" s="120">
        <v>388.8</v>
      </c>
      <c r="B1199" s="120">
        <v>-0.41899999999999998</v>
      </c>
      <c r="C1199" s="120">
        <v>-0.36799999999999999</v>
      </c>
      <c r="D1199" s="120">
        <v>0.17599999999999999</v>
      </c>
      <c r="E1199" s="120">
        <v>-0.34200000000000003</v>
      </c>
      <c r="F1199" s="120">
        <v>-5.0599999999999996</v>
      </c>
    </row>
    <row r="1200" spans="1:6" x14ac:dyDescent="0.25">
      <c r="A1200" s="120">
        <v>389</v>
      </c>
      <c r="B1200" s="120">
        <v>-0.41899999999999998</v>
      </c>
      <c r="C1200" s="120">
        <v>-0.36799999999999999</v>
      </c>
      <c r="D1200" s="120">
        <v>0.17599999999999999</v>
      </c>
      <c r="E1200" s="120">
        <v>-0.34300000000000003</v>
      </c>
      <c r="F1200" s="120">
        <v>-5.0599999999999996</v>
      </c>
    </row>
    <row r="1201" spans="1:6" x14ac:dyDescent="0.25">
      <c r="A1201" s="120">
        <v>389.2</v>
      </c>
      <c r="B1201" s="120">
        <v>-0.41899999999999998</v>
      </c>
      <c r="C1201" s="120">
        <v>-0.36899999999999999</v>
      </c>
      <c r="D1201" s="120">
        <v>0.17499999999999999</v>
      </c>
      <c r="E1201" s="120">
        <v>-0.34300000000000003</v>
      </c>
      <c r="F1201" s="120">
        <v>-5.0599999999999996</v>
      </c>
    </row>
    <row r="1202" spans="1:6" x14ac:dyDescent="0.25">
      <c r="A1202" s="120">
        <v>389.4</v>
      </c>
      <c r="B1202" s="120">
        <v>-0.41899999999999998</v>
      </c>
      <c r="C1202" s="120">
        <v>-0.36899999999999999</v>
      </c>
      <c r="D1202" s="120">
        <v>0.17499999999999999</v>
      </c>
      <c r="E1202" s="120">
        <v>-0.34399999999999997</v>
      </c>
      <c r="F1202" s="120">
        <v>-5.0599999999999996</v>
      </c>
    </row>
    <row r="1203" spans="1:6" x14ac:dyDescent="0.25">
      <c r="A1203" s="120">
        <v>389.6</v>
      </c>
      <c r="B1203" s="120">
        <v>-0.41899999999999998</v>
      </c>
      <c r="C1203" s="120">
        <v>-0.36899999999999999</v>
      </c>
      <c r="D1203" s="120">
        <v>0.17499999999999999</v>
      </c>
      <c r="E1203" s="120">
        <v>-0.34399999999999997</v>
      </c>
      <c r="F1203" s="120">
        <v>-5.0599999999999996</v>
      </c>
    </row>
    <row r="1204" spans="1:6" x14ac:dyDescent="0.25">
      <c r="A1204" s="120">
        <v>389.8</v>
      </c>
      <c r="B1204" s="120">
        <v>-0.41799999999999998</v>
      </c>
      <c r="C1204" s="120">
        <v>-0.37</v>
      </c>
      <c r="D1204" s="120">
        <v>0.17499999999999999</v>
      </c>
      <c r="E1204" s="120">
        <v>-0.34399999999999997</v>
      </c>
      <c r="F1204" s="120">
        <v>-5.0599999999999996</v>
      </c>
    </row>
  </sheetData>
  <pageMargins left="0.7" right="0.7" top="0.78740157499999996" bottom="0.78740157499999996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2CB6E5-243E-4C5F-A866-979CCA9523B0}">
  <dimension ref="A1:F1205"/>
  <sheetViews>
    <sheetView workbookViewId="0"/>
  </sheetViews>
  <sheetFormatPr baseColWidth="10" defaultRowHeight="15" x14ac:dyDescent="0.25"/>
  <sheetData>
    <row r="1" spans="1:6" x14ac:dyDescent="0.25">
      <c r="A1" s="70" t="s">
        <v>341</v>
      </c>
    </row>
    <row r="3" spans="1:6" x14ac:dyDescent="0.25">
      <c r="A3" s="70" t="s">
        <v>321</v>
      </c>
    </row>
    <row r="4" spans="1:6" x14ac:dyDescent="0.25">
      <c r="A4" s="121" t="s">
        <v>13</v>
      </c>
      <c r="B4" s="121" t="s">
        <v>32</v>
      </c>
      <c r="C4" s="121" t="s">
        <v>33</v>
      </c>
      <c r="D4" s="121" t="s">
        <v>34</v>
      </c>
      <c r="E4" s="121" t="s">
        <v>35</v>
      </c>
      <c r="F4" s="121" t="s">
        <v>37</v>
      </c>
    </row>
    <row r="5" spans="1:6" x14ac:dyDescent="0.25">
      <c r="A5" s="120">
        <v>150</v>
      </c>
      <c r="B5" s="120">
        <v>0</v>
      </c>
      <c r="C5" s="120">
        <v>0</v>
      </c>
      <c r="D5" s="120">
        <v>0</v>
      </c>
      <c r="E5" s="120">
        <v>0</v>
      </c>
      <c r="F5" s="120">
        <v>0</v>
      </c>
    </row>
    <row r="6" spans="1:6" x14ac:dyDescent="0.25">
      <c r="A6" s="120">
        <v>150.19999999999999</v>
      </c>
      <c r="B6" s="120">
        <v>0</v>
      </c>
      <c r="C6" s="120">
        <v>0</v>
      </c>
      <c r="D6" s="120">
        <v>0</v>
      </c>
      <c r="E6" s="120">
        <v>0</v>
      </c>
      <c r="F6" s="120">
        <v>0</v>
      </c>
    </row>
    <row r="7" spans="1:6" x14ac:dyDescent="0.25">
      <c r="A7" s="120">
        <v>150.4</v>
      </c>
      <c r="B7" s="120">
        <v>0</v>
      </c>
      <c r="C7" s="120">
        <v>0</v>
      </c>
      <c r="D7" s="120">
        <v>0</v>
      </c>
      <c r="E7" s="120">
        <v>0</v>
      </c>
      <c r="F7" s="120">
        <v>0</v>
      </c>
    </row>
    <row r="8" spans="1:6" x14ac:dyDescent="0.25">
      <c r="A8" s="120">
        <v>150.6</v>
      </c>
      <c r="B8" s="120">
        <v>0</v>
      </c>
      <c r="C8" s="120">
        <v>0</v>
      </c>
      <c r="D8" s="120">
        <v>1E-3</v>
      </c>
      <c r="E8" s="120">
        <v>0</v>
      </c>
      <c r="F8" s="120">
        <v>0</v>
      </c>
    </row>
    <row r="9" spans="1:6" x14ac:dyDescent="0.25">
      <c r="A9" s="120">
        <v>150.80000000000001</v>
      </c>
      <c r="B9" s="120">
        <v>0</v>
      </c>
      <c r="C9" s="120">
        <v>0</v>
      </c>
      <c r="D9" s="120">
        <v>1E-3</v>
      </c>
      <c r="E9" s="120">
        <v>0</v>
      </c>
      <c r="F9" s="120">
        <v>0</v>
      </c>
    </row>
    <row r="10" spans="1:6" x14ac:dyDescent="0.25">
      <c r="A10" s="120">
        <v>151</v>
      </c>
      <c r="B10" s="120">
        <v>0</v>
      </c>
      <c r="C10" s="120">
        <v>0</v>
      </c>
      <c r="D10" s="120">
        <v>1E-3</v>
      </c>
      <c r="E10" s="120">
        <v>0</v>
      </c>
      <c r="F10" s="120">
        <v>0</v>
      </c>
    </row>
    <row r="11" spans="1:6" x14ac:dyDescent="0.25">
      <c r="A11" s="120">
        <v>151.19999999999999</v>
      </c>
      <c r="B11" s="120">
        <v>0</v>
      </c>
      <c r="C11" s="120">
        <v>0</v>
      </c>
      <c r="D11" s="120">
        <v>1E-3</v>
      </c>
      <c r="E11" s="120">
        <v>0</v>
      </c>
      <c r="F11" s="120">
        <v>0</v>
      </c>
    </row>
    <row r="12" spans="1:6" x14ac:dyDescent="0.25">
      <c r="A12" s="120">
        <v>151.4</v>
      </c>
      <c r="B12" s="120">
        <v>0</v>
      </c>
      <c r="C12" s="120">
        <v>0</v>
      </c>
      <c r="D12" s="120">
        <v>2E-3</v>
      </c>
      <c r="E12" s="120">
        <v>0</v>
      </c>
      <c r="F12" s="120">
        <v>0</v>
      </c>
    </row>
    <row r="13" spans="1:6" x14ac:dyDescent="0.25">
      <c r="A13" s="120">
        <v>151.6</v>
      </c>
      <c r="B13" s="120">
        <v>0</v>
      </c>
      <c r="C13" s="120">
        <v>0</v>
      </c>
      <c r="D13" s="120">
        <v>2E-3</v>
      </c>
      <c r="E13" s="120">
        <v>0</v>
      </c>
      <c r="F13" s="120">
        <v>0</v>
      </c>
    </row>
    <row r="14" spans="1:6" x14ac:dyDescent="0.25">
      <c r="A14" s="120">
        <v>151.80000000000001</v>
      </c>
      <c r="B14" s="120">
        <v>0</v>
      </c>
      <c r="C14" s="120">
        <v>0</v>
      </c>
      <c r="D14" s="120">
        <v>2E-3</v>
      </c>
      <c r="E14" s="120">
        <v>0</v>
      </c>
      <c r="F14" s="120">
        <v>0</v>
      </c>
    </row>
    <row r="15" spans="1:6" x14ac:dyDescent="0.25">
      <c r="A15" s="120">
        <v>152</v>
      </c>
      <c r="B15" s="120">
        <v>0</v>
      </c>
      <c r="C15" s="120">
        <v>0</v>
      </c>
      <c r="D15" s="120">
        <v>2E-3</v>
      </c>
      <c r="E15" s="120">
        <v>0</v>
      </c>
      <c r="F15" s="120">
        <v>0</v>
      </c>
    </row>
    <row r="16" spans="1:6" x14ac:dyDescent="0.25">
      <c r="A16" s="120">
        <v>152.19999999999999</v>
      </c>
      <c r="B16" s="120">
        <v>0</v>
      </c>
      <c r="C16" s="120">
        <v>0</v>
      </c>
      <c r="D16" s="120">
        <v>2E-3</v>
      </c>
      <c r="E16" s="120">
        <v>0</v>
      </c>
      <c r="F16" s="120">
        <v>0</v>
      </c>
    </row>
    <row r="17" spans="1:6" x14ac:dyDescent="0.25">
      <c r="A17" s="120">
        <v>152.4</v>
      </c>
      <c r="B17" s="120">
        <v>0</v>
      </c>
      <c r="C17" s="120">
        <v>0</v>
      </c>
      <c r="D17" s="120">
        <v>3.0000000000000001E-3</v>
      </c>
      <c r="E17" s="120">
        <v>0</v>
      </c>
      <c r="F17" s="120">
        <v>0</v>
      </c>
    </row>
    <row r="18" spans="1:6" x14ac:dyDescent="0.25">
      <c r="A18" s="120">
        <v>152.6</v>
      </c>
      <c r="B18" s="120">
        <v>0</v>
      </c>
      <c r="C18" s="120">
        <v>0</v>
      </c>
      <c r="D18" s="120">
        <v>3.0000000000000001E-3</v>
      </c>
      <c r="E18" s="120">
        <v>0</v>
      </c>
      <c r="F18" s="120">
        <v>0</v>
      </c>
    </row>
    <row r="19" spans="1:6" x14ac:dyDescent="0.25">
      <c r="A19" s="120">
        <v>152.80000000000001</v>
      </c>
      <c r="B19" s="120">
        <v>0</v>
      </c>
      <c r="C19" s="120">
        <v>0</v>
      </c>
      <c r="D19" s="120">
        <v>3.0000000000000001E-3</v>
      </c>
      <c r="E19" s="120">
        <v>0</v>
      </c>
      <c r="F19" s="120">
        <v>0</v>
      </c>
    </row>
    <row r="20" spans="1:6" x14ac:dyDescent="0.25">
      <c r="A20" s="120">
        <v>153</v>
      </c>
      <c r="B20" s="120">
        <v>0</v>
      </c>
      <c r="C20" s="120">
        <v>0</v>
      </c>
      <c r="D20" s="120">
        <v>3.0000000000000001E-3</v>
      </c>
      <c r="E20" s="120">
        <v>0</v>
      </c>
      <c r="F20" s="120">
        <v>0</v>
      </c>
    </row>
    <row r="21" spans="1:6" x14ac:dyDescent="0.25">
      <c r="A21" s="120">
        <v>153.19999999999999</v>
      </c>
      <c r="B21" s="120">
        <v>0</v>
      </c>
      <c r="C21" s="120">
        <v>0</v>
      </c>
      <c r="D21" s="120">
        <v>3.0000000000000001E-3</v>
      </c>
      <c r="E21" s="120">
        <v>0</v>
      </c>
      <c r="F21" s="120">
        <v>0</v>
      </c>
    </row>
    <row r="22" spans="1:6" x14ac:dyDescent="0.25">
      <c r="A22" s="120">
        <v>153.4</v>
      </c>
      <c r="B22" s="120">
        <v>0</v>
      </c>
      <c r="C22" s="120">
        <v>0</v>
      </c>
      <c r="D22" s="120">
        <v>4.0000000000000001E-3</v>
      </c>
      <c r="E22" s="120">
        <v>0</v>
      </c>
      <c r="F22" s="120">
        <v>0</v>
      </c>
    </row>
    <row r="23" spans="1:6" x14ac:dyDescent="0.25">
      <c r="A23" s="120">
        <v>153.6</v>
      </c>
      <c r="B23" s="120">
        <v>0</v>
      </c>
      <c r="C23" s="120">
        <v>0</v>
      </c>
      <c r="D23" s="120">
        <v>4.0000000000000001E-3</v>
      </c>
      <c r="E23" s="120">
        <v>0</v>
      </c>
      <c r="F23" s="120">
        <v>0</v>
      </c>
    </row>
    <row r="24" spans="1:6" x14ac:dyDescent="0.25">
      <c r="A24" s="120">
        <v>153.80000000000001</v>
      </c>
      <c r="B24" s="120">
        <v>0</v>
      </c>
      <c r="C24" s="120">
        <v>0</v>
      </c>
      <c r="D24" s="120">
        <v>4.0000000000000001E-3</v>
      </c>
      <c r="E24" s="120">
        <v>0</v>
      </c>
      <c r="F24" s="120">
        <v>0</v>
      </c>
    </row>
    <row r="25" spans="1:6" x14ac:dyDescent="0.25">
      <c r="A25" s="120">
        <v>154</v>
      </c>
      <c r="B25" s="120">
        <v>0</v>
      </c>
      <c r="C25" s="120">
        <v>0</v>
      </c>
      <c r="D25" s="120">
        <v>4.0000000000000001E-3</v>
      </c>
      <c r="E25" s="120">
        <v>0</v>
      </c>
      <c r="F25" s="120">
        <v>0</v>
      </c>
    </row>
    <row r="26" spans="1:6" x14ac:dyDescent="0.25">
      <c r="A26" s="120">
        <v>154.19999999999999</v>
      </c>
      <c r="B26" s="120">
        <v>0</v>
      </c>
      <c r="C26" s="120">
        <v>0</v>
      </c>
      <c r="D26" s="120">
        <v>5.0000000000000001E-3</v>
      </c>
      <c r="E26" s="120">
        <v>0</v>
      </c>
      <c r="F26" s="120">
        <v>0</v>
      </c>
    </row>
    <row r="27" spans="1:6" x14ac:dyDescent="0.25">
      <c r="A27" s="120">
        <v>154.4</v>
      </c>
      <c r="B27" s="120">
        <v>0</v>
      </c>
      <c r="C27" s="120">
        <v>0</v>
      </c>
      <c r="D27" s="120">
        <v>5.0000000000000001E-3</v>
      </c>
      <c r="E27" s="120">
        <v>0</v>
      </c>
      <c r="F27" s="120">
        <v>0</v>
      </c>
    </row>
    <row r="28" spans="1:6" x14ac:dyDescent="0.25">
      <c r="A28" s="120">
        <v>154.6</v>
      </c>
      <c r="B28" s="120">
        <v>0</v>
      </c>
      <c r="C28" s="120">
        <v>0</v>
      </c>
      <c r="D28" s="120">
        <v>5.0000000000000001E-3</v>
      </c>
      <c r="E28" s="120">
        <v>0</v>
      </c>
      <c r="F28" s="120">
        <v>0</v>
      </c>
    </row>
    <row r="29" spans="1:6" x14ac:dyDescent="0.25">
      <c r="A29" s="120">
        <v>154.80000000000001</v>
      </c>
      <c r="B29" s="120">
        <v>0</v>
      </c>
      <c r="C29" s="120">
        <v>0</v>
      </c>
      <c r="D29" s="120">
        <v>5.0000000000000001E-3</v>
      </c>
      <c r="E29" s="120">
        <v>0</v>
      </c>
      <c r="F29" s="120">
        <v>0</v>
      </c>
    </row>
    <row r="30" spans="1:6" x14ac:dyDescent="0.25">
      <c r="A30" s="120">
        <v>155</v>
      </c>
      <c r="B30" s="120">
        <v>0</v>
      </c>
      <c r="C30" s="120">
        <v>0</v>
      </c>
      <c r="D30" s="120">
        <v>5.0000000000000001E-3</v>
      </c>
      <c r="E30" s="120">
        <v>0</v>
      </c>
      <c r="F30" s="120">
        <v>0</v>
      </c>
    </row>
    <row r="31" spans="1:6" x14ac:dyDescent="0.25">
      <c r="A31" s="120">
        <v>155.19999999999999</v>
      </c>
      <c r="B31" s="120">
        <v>0</v>
      </c>
      <c r="C31" s="120">
        <v>0</v>
      </c>
      <c r="D31" s="120">
        <v>6.0000000000000001E-3</v>
      </c>
      <c r="E31" s="120">
        <v>0</v>
      </c>
      <c r="F31" s="120">
        <v>0</v>
      </c>
    </row>
    <row r="32" spans="1:6" x14ac:dyDescent="0.25">
      <c r="A32" s="120">
        <v>155.4</v>
      </c>
      <c r="B32" s="120">
        <v>0</v>
      </c>
      <c r="C32" s="120">
        <v>0</v>
      </c>
      <c r="D32" s="120">
        <v>6.0000000000000001E-3</v>
      </c>
      <c r="E32" s="120">
        <v>0</v>
      </c>
      <c r="F32" s="120">
        <v>0</v>
      </c>
    </row>
    <row r="33" spans="1:6" x14ac:dyDescent="0.25">
      <c r="A33" s="120">
        <v>155.6</v>
      </c>
      <c r="B33" s="120">
        <v>0</v>
      </c>
      <c r="C33" s="120">
        <v>0</v>
      </c>
      <c r="D33" s="120">
        <v>6.0000000000000001E-3</v>
      </c>
      <c r="E33" s="120">
        <v>0</v>
      </c>
      <c r="F33" s="120">
        <v>0</v>
      </c>
    </row>
    <row r="34" spans="1:6" x14ac:dyDescent="0.25">
      <c r="A34" s="120">
        <v>155.80000000000001</v>
      </c>
      <c r="B34" s="120">
        <v>0</v>
      </c>
      <c r="C34" s="120">
        <v>0</v>
      </c>
      <c r="D34" s="120">
        <v>6.0000000000000001E-3</v>
      </c>
      <c r="E34" s="120">
        <v>0</v>
      </c>
      <c r="F34" s="120">
        <v>0</v>
      </c>
    </row>
    <row r="35" spans="1:6" x14ac:dyDescent="0.25">
      <c r="A35" s="120">
        <v>156</v>
      </c>
      <c r="B35" s="120">
        <v>0</v>
      </c>
      <c r="C35" s="120">
        <v>0</v>
      </c>
      <c r="D35" s="120">
        <v>6.0000000000000001E-3</v>
      </c>
      <c r="E35" s="120">
        <v>0</v>
      </c>
      <c r="F35" s="120">
        <v>0</v>
      </c>
    </row>
    <row r="36" spans="1:6" x14ac:dyDescent="0.25">
      <c r="A36" s="120">
        <v>156.19999999999999</v>
      </c>
      <c r="B36" s="120">
        <v>0</v>
      </c>
      <c r="C36" s="120">
        <v>0</v>
      </c>
      <c r="D36" s="120">
        <v>7.0000000000000001E-3</v>
      </c>
      <c r="E36" s="120">
        <v>0</v>
      </c>
      <c r="F36" s="120">
        <v>0</v>
      </c>
    </row>
    <row r="37" spans="1:6" x14ac:dyDescent="0.25">
      <c r="A37" s="120">
        <v>156.4</v>
      </c>
      <c r="B37" s="120">
        <v>0</v>
      </c>
      <c r="C37" s="120">
        <v>0</v>
      </c>
      <c r="D37" s="120">
        <v>7.0000000000000001E-3</v>
      </c>
      <c r="E37" s="120">
        <v>0</v>
      </c>
      <c r="F37" s="120">
        <v>0</v>
      </c>
    </row>
    <row r="38" spans="1:6" x14ac:dyDescent="0.25">
      <c r="A38" s="120">
        <v>156.6</v>
      </c>
      <c r="B38" s="120">
        <v>0</v>
      </c>
      <c r="C38" s="120">
        <v>0</v>
      </c>
      <c r="D38" s="120">
        <v>7.0000000000000001E-3</v>
      </c>
      <c r="E38" s="120">
        <v>0</v>
      </c>
      <c r="F38" s="120">
        <v>0</v>
      </c>
    </row>
    <row r="39" spans="1:6" x14ac:dyDescent="0.25">
      <c r="A39" s="120">
        <v>156.80000000000001</v>
      </c>
      <c r="B39" s="120">
        <v>0</v>
      </c>
      <c r="C39" s="120">
        <v>0</v>
      </c>
      <c r="D39" s="120">
        <v>7.0000000000000001E-3</v>
      </c>
      <c r="E39" s="120">
        <v>0</v>
      </c>
      <c r="F39" s="120">
        <v>0</v>
      </c>
    </row>
    <row r="40" spans="1:6" x14ac:dyDescent="0.25">
      <c r="A40" s="120">
        <v>157</v>
      </c>
      <c r="B40" s="120">
        <v>0</v>
      </c>
      <c r="C40" s="120">
        <v>0</v>
      </c>
      <c r="D40" s="120">
        <v>8.0000000000000002E-3</v>
      </c>
      <c r="E40" s="120">
        <v>0</v>
      </c>
      <c r="F40" s="120">
        <v>0</v>
      </c>
    </row>
    <row r="41" spans="1:6" x14ac:dyDescent="0.25">
      <c r="A41" s="120">
        <v>157.19999999999999</v>
      </c>
      <c r="B41" s="120">
        <v>0</v>
      </c>
      <c r="C41" s="120">
        <v>0</v>
      </c>
      <c r="D41" s="120">
        <v>8.0000000000000002E-3</v>
      </c>
      <c r="E41" s="120">
        <v>0</v>
      </c>
      <c r="F41" s="120">
        <v>0</v>
      </c>
    </row>
    <row r="42" spans="1:6" x14ac:dyDescent="0.25">
      <c r="A42" s="120">
        <v>157.4</v>
      </c>
      <c r="B42" s="120">
        <v>0</v>
      </c>
      <c r="C42" s="120">
        <v>0</v>
      </c>
      <c r="D42" s="120">
        <v>8.0000000000000002E-3</v>
      </c>
      <c r="E42" s="120">
        <v>0</v>
      </c>
      <c r="F42" s="120">
        <v>0</v>
      </c>
    </row>
    <row r="43" spans="1:6" x14ac:dyDescent="0.25">
      <c r="A43" s="120">
        <v>157.6</v>
      </c>
      <c r="B43" s="120">
        <v>0</v>
      </c>
      <c r="C43" s="120">
        <v>0</v>
      </c>
      <c r="D43" s="120">
        <v>8.0000000000000002E-3</v>
      </c>
      <c r="E43" s="120">
        <v>0</v>
      </c>
      <c r="F43" s="120">
        <v>0</v>
      </c>
    </row>
    <row r="44" spans="1:6" x14ac:dyDescent="0.25">
      <c r="A44" s="120">
        <v>157.80000000000001</v>
      </c>
      <c r="B44" s="120">
        <v>0</v>
      </c>
      <c r="C44" s="120">
        <v>0</v>
      </c>
      <c r="D44" s="120">
        <v>8.0000000000000002E-3</v>
      </c>
      <c r="E44" s="120">
        <v>0</v>
      </c>
      <c r="F44" s="120">
        <v>0</v>
      </c>
    </row>
    <row r="45" spans="1:6" x14ac:dyDescent="0.25">
      <c r="A45" s="120">
        <v>158</v>
      </c>
      <c r="B45" s="120">
        <v>0</v>
      </c>
      <c r="C45" s="120">
        <v>0</v>
      </c>
      <c r="D45" s="120">
        <v>8.9999999999999993E-3</v>
      </c>
      <c r="E45" s="120">
        <v>0</v>
      </c>
      <c r="F45" s="120">
        <v>0</v>
      </c>
    </row>
    <row r="46" spans="1:6" x14ac:dyDescent="0.25">
      <c r="A46" s="120">
        <v>158.19999999999999</v>
      </c>
      <c r="B46" s="120">
        <v>0</v>
      </c>
      <c r="C46" s="120">
        <v>0</v>
      </c>
      <c r="D46" s="120">
        <v>8.9999999999999993E-3</v>
      </c>
      <c r="E46" s="120">
        <v>0</v>
      </c>
      <c r="F46" s="120">
        <v>0</v>
      </c>
    </row>
    <row r="47" spans="1:6" x14ac:dyDescent="0.25">
      <c r="A47" s="120">
        <v>158.4</v>
      </c>
      <c r="B47" s="120">
        <v>0</v>
      </c>
      <c r="C47" s="120">
        <v>0</v>
      </c>
      <c r="D47" s="120">
        <v>8.9999999999999993E-3</v>
      </c>
      <c r="E47" s="120">
        <v>0</v>
      </c>
      <c r="F47" s="120">
        <v>0</v>
      </c>
    </row>
    <row r="48" spans="1:6" x14ac:dyDescent="0.25">
      <c r="A48" s="120">
        <v>158.6</v>
      </c>
      <c r="B48" s="120">
        <v>0</v>
      </c>
      <c r="C48" s="120">
        <v>0</v>
      </c>
      <c r="D48" s="120">
        <v>8.9999999999999993E-3</v>
      </c>
      <c r="E48" s="120">
        <v>0</v>
      </c>
      <c r="F48" s="120">
        <v>0</v>
      </c>
    </row>
    <row r="49" spans="1:6" x14ac:dyDescent="0.25">
      <c r="A49" s="120">
        <v>158.80000000000001</v>
      </c>
      <c r="B49" s="120">
        <v>0</v>
      </c>
      <c r="C49" s="120">
        <v>0</v>
      </c>
      <c r="D49" s="120">
        <v>0.01</v>
      </c>
      <c r="E49" s="120">
        <v>0</v>
      </c>
      <c r="F49" s="120">
        <v>0</v>
      </c>
    </row>
    <row r="50" spans="1:6" x14ac:dyDescent="0.25">
      <c r="A50" s="120">
        <v>159</v>
      </c>
      <c r="B50" s="120">
        <v>0</v>
      </c>
      <c r="C50" s="120">
        <v>0</v>
      </c>
      <c r="D50" s="120">
        <v>0.01</v>
      </c>
      <c r="E50" s="120">
        <v>0</v>
      </c>
      <c r="F50" s="120">
        <v>0</v>
      </c>
    </row>
    <row r="51" spans="1:6" x14ac:dyDescent="0.25">
      <c r="A51" s="120">
        <v>159.19999999999999</v>
      </c>
      <c r="B51" s="120">
        <v>0</v>
      </c>
      <c r="C51" s="120">
        <v>0</v>
      </c>
      <c r="D51" s="120">
        <v>0.01</v>
      </c>
      <c r="E51" s="120">
        <v>0</v>
      </c>
      <c r="F51" s="120">
        <v>0</v>
      </c>
    </row>
    <row r="52" spans="1:6" x14ac:dyDescent="0.25">
      <c r="A52" s="120">
        <v>159.4</v>
      </c>
      <c r="B52" s="120">
        <v>0</v>
      </c>
      <c r="C52" s="120">
        <v>0</v>
      </c>
      <c r="D52" s="120">
        <v>0.01</v>
      </c>
      <c r="E52" s="120">
        <v>0</v>
      </c>
      <c r="F52" s="120">
        <v>0</v>
      </c>
    </row>
    <row r="53" spans="1:6" x14ac:dyDescent="0.25">
      <c r="A53" s="120">
        <v>159.6</v>
      </c>
      <c r="B53" s="120">
        <v>0</v>
      </c>
      <c r="C53" s="120">
        <v>0</v>
      </c>
      <c r="D53" s="120">
        <v>0.01</v>
      </c>
      <c r="E53" s="120">
        <v>0</v>
      </c>
      <c r="F53" s="120">
        <v>0</v>
      </c>
    </row>
    <row r="54" spans="1:6" x14ac:dyDescent="0.25">
      <c r="A54" s="120">
        <v>159.80000000000001</v>
      </c>
      <c r="B54" s="120">
        <v>0</v>
      </c>
      <c r="C54" s="120">
        <v>0</v>
      </c>
      <c r="D54" s="120">
        <v>1.0999999999999999E-2</v>
      </c>
      <c r="E54" s="120">
        <v>0</v>
      </c>
      <c r="F54" s="120">
        <v>0</v>
      </c>
    </row>
    <row r="55" spans="1:6" x14ac:dyDescent="0.25">
      <c r="A55" s="120">
        <v>160</v>
      </c>
      <c r="B55" s="120">
        <v>0</v>
      </c>
      <c r="C55" s="120">
        <v>0</v>
      </c>
      <c r="D55" s="120">
        <v>1.0999999999999999E-2</v>
      </c>
      <c r="E55" s="120">
        <v>0</v>
      </c>
      <c r="F55" s="120">
        <v>0</v>
      </c>
    </row>
    <row r="56" spans="1:6" x14ac:dyDescent="0.25">
      <c r="A56" s="120">
        <v>160.19999999999999</v>
      </c>
      <c r="B56" s="120">
        <v>0</v>
      </c>
      <c r="C56" s="120">
        <v>0</v>
      </c>
      <c r="D56" s="120">
        <v>1.0999999999999999E-2</v>
      </c>
      <c r="E56" s="120">
        <v>0</v>
      </c>
      <c r="F56" s="120">
        <v>0</v>
      </c>
    </row>
    <row r="57" spans="1:6" x14ac:dyDescent="0.25">
      <c r="A57" s="120">
        <v>160.4</v>
      </c>
      <c r="B57" s="120">
        <v>0</v>
      </c>
      <c r="C57" s="120">
        <v>0</v>
      </c>
      <c r="D57" s="120">
        <v>1.0999999999999999E-2</v>
      </c>
      <c r="E57" s="120">
        <v>0</v>
      </c>
      <c r="F57" s="120">
        <v>0</v>
      </c>
    </row>
    <row r="58" spans="1:6" x14ac:dyDescent="0.25">
      <c r="A58" s="120">
        <v>160.6</v>
      </c>
      <c r="B58" s="120">
        <v>0</v>
      </c>
      <c r="C58" s="120">
        <v>0</v>
      </c>
      <c r="D58" s="120">
        <v>1.0999999999999999E-2</v>
      </c>
      <c r="E58" s="120">
        <v>0</v>
      </c>
      <c r="F58" s="120">
        <v>0</v>
      </c>
    </row>
    <row r="59" spans="1:6" x14ac:dyDescent="0.25">
      <c r="A59" s="120">
        <v>160.80000000000001</v>
      </c>
      <c r="B59" s="120">
        <v>0</v>
      </c>
      <c r="C59" s="120">
        <v>0</v>
      </c>
      <c r="D59" s="120">
        <v>1.2E-2</v>
      </c>
      <c r="E59" s="120">
        <v>0</v>
      </c>
      <c r="F59" s="120">
        <v>0</v>
      </c>
    </row>
    <row r="60" spans="1:6" x14ac:dyDescent="0.25">
      <c r="A60" s="120">
        <v>161</v>
      </c>
      <c r="B60" s="120">
        <v>0</v>
      </c>
      <c r="C60" s="120">
        <v>0</v>
      </c>
      <c r="D60" s="120">
        <v>1.2E-2</v>
      </c>
      <c r="E60" s="120">
        <v>0</v>
      </c>
      <c r="F60" s="120">
        <v>0</v>
      </c>
    </row>
    <row r="61" spans="1:6" x14ac:dyDescent="0.25">
      <c r="A61" s="120">
        <v>161.19999999999999</v>
      </c>
      <c r="B61" s="120">
        <v>0</v>
      </c>
      <c r="C61" s="120">
        <v>0</v>
      </c>
      <c r="D61" s="120">
        <v>1.2E-2</v>
      </c>
      <c r="E61" s="120">
        <v>0</v>
      </c>
      <c r="F61" s="120">
        <v>0</v>
      </c>
    </row>
    <row r="62" spans="1:6" x14ac:dyDescent="0.25">
      <c r="A62" s="120">
        <v>161.4</v>
      </c>
      <c r="B62" s="120">
        <v>0</v>
      </c>
      <c r="C62" s="120">
        <v>0</v>
      </c>
      <c r="D62" s="120">
        <v>1.2E-2</v>
      </c>
      <c r="E62" s="120">
        <v>0</v>
      </c>
      <c r="F62" s="120">
        <v>0</v>
      </c>
    </row>
    <row r="63" spans="1:6" x14ac:dyDescent="0.25">
      <c r="A63" s="120">
        <v>161.6</v>
      </c>
      <c r="B63" s="120">
        <v>0</v>
      </c>
      <c r="C63" s="120">
        <v>0</v>
      </c>
      <c r="D63" s="120">
        <v>1.2999999999999999E-2</v>
      </c>
      <c r="E63" s="120">
        <v>0</v>
      </c>
      <c r="F63" s="120">
        <v>0</v>
      </c>
    </row>
    <row r="64" spans="1:6" x14ac:dyDescent="0.25">
      <c r="A64" s="120">
        <v>161.80000000000001</v>
      </c>
      <c r="B64" s="120">
        <v>0</v>
      </c>
      <c r="C64" s="120">
        <v>0</v>
      </c>
      <c r="D64" s="120">
        <v>1.2999999999999999E-2</v>
      </c>
      <c r="E64" s="120">
        <v>0</v>
      </c>
      <c r="F64" s="120">
        <v>0</v>
      </c>
    </row>
    <row r="65" spans="1:6" x14ac:dyDescent="0.25">
      <c r="A65" s="120">
        <v>162</v>
      </c>
      <c r="B65" s="120">
        <v>0</v>
      </c>
      <c r="C65" s="120">
        <v>0</v>
      </c>
      <c r="D65" s="120">
        <v>1.2999999999999999E-2</v>
      </c>
      <c r="E65" s="120">
        <v>0</v>
      </c>
      <c r="F65" s="120">
        <v>0</v>
      </c>
    </row>
    <row r="66" spans="1:6" x14ac:dyDescent="0.25">
      <c r="A66" s="120">
        <v>162.19999999999999</v>
      </c>
      <c r="B66" s="120">
        <v>0</v>
      </c>
      <c r="C66" s="120">
        <v>0</v>
      </c>
      <c r="D66" s="120">
        <v>1.2999999999999999E-2</v>
      </c>
      <c r="E66" s="120">
        <v>0</v>
      </c>
      <c r="F66" s="120">
        <v>0</v>
      </c>
    </row>
    <row r="67" spans="1:6" x14ac:dyDescent="0.25">
      <c r="A67" s="120">
        <v>162.4</v>
      </c>
      <c r="B67" s="120">
        <v>0</v>
      </c>
      <c r="C67" s="120">
        <v>0</v>
      </c>
      <c r="D67" s="120">
        <v>1.2999999999999999E-2</v>
      </c>
      <c r="E67" s="120">
        <v>0</v>
      </c>
      <c r="F67" s="120">
        <v>0</v>
      </c>
    </row>
    <row r="68" spans="1:6" x14ac:dyDescent="0.25">
      <c r="A68" s="120">
        <v>162.6</v>
      </c>
      <c r="B68" s="120">
        <v>0</v>
      </c>
      <c r="C68" s="120">
        <v>0</v>
      </c>
      <c r="D68" s="120">
        <v>1.4E-2</v>
      </c>
      <c r="E68" s="120">
        <v>0</v>
      </c>
      <c r="F68" s="120">
        <v>0</v>
      </c>
    </row>
    <row r="69" spans="1:6" x14ac:dyDescent="0.25">
      <c r="A69" s="120">
        <v>162.80000000000001</v>
      </c>
      <c r="B69" s="120">
        <v>0</v>
      </c>
      <c r="C69" s="120">
        <v>0</v>
      </c>
      <c r="D69" s="120">
        <v>1.4E-2</v>
      </c>
      <c r="E69" s="120">
        <v>0</v>
      </c>
      <c r="F69" s="120">
        <v>0</v>
      </c>
    </row>
    <row r="70" spans="1:6" x14ac:dyDescent="0.25">
      <c r="A70" s="120">
        <v>163</v>
      </c>
      <c r="B70" s="120">
        <v>0</v>
      </c>
      <c r="C70" s="120">
        <v>0</v>
      </c>
      <c r="D70" s="120">
        <v>1.4E-2</v>
      </c>
      <c r="E70" s="120">
        <v>0</v>
      </c>
      <c r="F70" s="120">
        <v>0</v>
      </c>
    </row>
    <row r="71" spans="1:6" x14ac:dyDescent="0.25">
      <c r="A71" s="120">
        <v>163.19999999999999</v>
      </c>
      <c r="B71" s="120">
        <v>0</v>
      </c>
      <c r="C71" s="120">
        <v>0</v>
      </c>
      <c r="D71" s="120">
        <v>1.4E-2</v>
      </c>
      <c r="E71" s="120">
        <v>0</v>
      </c>
      <c r="F71" s="120">
        <v>0</v>
      </c>
    </row>
    <row r="72" spans="1:6" x14ac:dyDescent="0.25">
      <c r="A72" s="120">
        <v>163.4</v>
      </c>
      <c r="B72" s="120">
        <v>0</v>
      </c>
      <c r="C72" s="120">
        <v>0</v>
      </c>
      <c r="D72" s="120">
        <v>1.4E-2</v>
      </c>
      <c r="E72" s="120">
        <v>0</v>
      </c>
      <c r="F72" s="120">
        <v>0</v>
      </c>
    </row>
    <row r="73" spans="1:6" x14ac:dyDescent="0.25">
      <c r="A73" s="120">
        <v>163.6</v>
      </c>
      <c r="B73" s="120">
        <v>0</v>
      </c>
      <c r="C73" s="120">
        <v>0</v>
      </c>
      <c r="D73" s="120">
        <v>1.4999999999999999E-2</v>
      </c>
      <c r="E73" s="120">
        <v>0</v>
      </c>
      <c r="F73" s="120">
        <v>0</v>
      </c>
    </row>
    <row r="74" spans="1:6" x14ac:dyDescent="0.25">
      <c r="A74" s="120">
        <v>163.80000000000001</v>
      </c>
      <c r="B74" s="120">
        <v>0</v>
      </c>
      <c r="C74" s="120">
        <v>0</v>
      </c>
      <c r="D74" s="120">
        <v>1.4999999999999999E-2</v>
      </c>
      <c r="E74" s="120">
        <v>0</v>
      </c>
      <c r="F74" s="120">
        <v>0</v>
      </c>
    </row>
    <row r="75" spans="1:6" x14ac:dyDescent="0.25">
      <c r="A75" s="120">
        <v>164</v>
      </c>
      <c r="B75" s="120">
        <v>0</v>
      </c>
      <c r="C75" s="120">
        <v>0</v>
      </c>
      <c r="D75" s="120">
        <v>1.4999999999999999E-2</v>
      </c>
      <c r="E75" s="120">
        <v>0</v>
      </c>
      <c r="F75" s="120">
        <v>0</v>
      </c>
    </row>
    <row r="76" spans="1:6" x14ac:dyDescent="0.25">
      <c r="A76" s="120">
        <v>164.2</v>
      </c>
      <c r="B76" s="120">
        <v>0</v>
      </c>
      <c r="C76" s="120">
        <v>0</v>
      </c>
      <c r="D76" s="120">
        <v>1.4999999999999999E-2</v>
      </c>
      <c r="E76" s="120">
        <v>0</v>
      </c>
      <c r="F76" s="120">
        <v>0</v>
      </c>
    </row>
    <row r="77" spans="1:6" x14ac:dyDescent="0.25">
      <c r="A77" s="120">
        <v>164.4</v>
      </c>
      <c r="B77" s="120">
        <v>0</v>
      </c>
      <c r="C77" s="120">
        <v>0</v>
      </c>
      <c r="D77" s="120">
        <v>1.6E-2</v>
      </c>
      <c r="E77" s="120">
        <v>0</v>
      </c>
      <c r="F77" s="120">
        <v>0</v>
      </c>
    </row>
    <row r="78" spans="1:6" x14ac:dyDescent="0.25">
      <c r="A78" s="120">
        <v>164.6</v>
      </c>
      <c r="B78" s="120">
        <v>0</v>
      </c>
      <c r="C78" s="120">
        <v>0</v>
      </c>
      <c r="D78" s="120">
        <v>1.6E-2</v>
      </c>
      <c r="E78" s="120">
        <v>0</v>
      </c>
      <c r="F78" s="120">
        <v>0</v>
      </c>
    </row>
    <row r="79" spans="1:6" x14ac:dyDescent="0.25">
      <c r="A79" s="120">
        <v>164.8</v>
      </c>
      <c r="B79" s="120">
        <v>0</v>
      </c>
      <c r="C79" s="120">
        <v>0</v>
      </c>
      <c r="D79" s="120">
        <v>1.6E-2</v>
      </c>
      <c r="E79" s="120">
        <v>0</v>
      </c>
      <c r="F79" s="120">
        <v>0</v>
      </c>
    </row>
    <row r="80" spans="1:6" x14ac:dyDescent="0.25">
      <c r="A80" s="120">
        <v>165</v>
      </c>
      <c r="B80" s="120">
        <v>0</v>
      </c>
      <c r="C80" s="120">
        <v>0</v>
      </c>
      <c r="D80" s="120">
        <v>1.6E-2</v>
      </c>
      <c r="E80" s="120">
        <v>0</v>
      </c>
      <c r="F80" s="120">
        <v>0</v>
      </c>
    </row>
    <row r="81" spans="1:6" x14ac:dyDescent="0.25">
      <c r="A81" s="120">
        <v>165.2</v>
      </c>
      <c r="B81" s="120">
        <v>0</v>
      </c>
      <c r="C81" s="120">
        <v>0</v>
      </c>
      <c r="D81" s="120">
        <v>1.6E-2</v>
      </c>
      <c r="E81" s="120">
        <v>0</v>
      </c>
      <c r="F81" s="120">
        <v>0</v>
      </c>
    </row>
    <row r="82" spans="1:6" x14ac:dyDescent="0.25">
      <c r="A82" s="120">
        <v>165.4</v>
      </c>
      <c r="B82" s="120">
        <v>0</v>
      </c>
      <c r="C82" s="120">
        <v>0</v>
      </c>
      <c r="D82" s="120">
        <v>1.7000000000000001E-2</v>
      </c>
      <c r="E82" s="120">
        <v>0</v>
      </c>
      <c r="F82" s="120">
        <v>0</v>
      </c>
    </row>
    <row r="83" spans="1:6" x14ac:dyDescent="0.25">
      <c r="A83" s="120">
        <v>165.6</v>
      </c>
      <c r="B83" s="120">
        <v>0</v>
      </c>
      <c r="C83" s="120">
        <v>0</v>
      </c>
      <c r="D83" s="120">
        <v>1.7000000000000001E-2</v>
      </c>
      <c r="E83" s="120">
        <v>0</v>
      </c>
      <c r="F83" s="120">
        <v>0</v>
      </c>
    </row>
    <row r="84" spans="1:6" x14ac:dyDescent="0.25">
      <c r="A84" s="120">
        <v>165.8</v>
      </c>
      <c r="B84" s="120">
        <v>0</v>
      </c>
      <c r="C84" s="120">
        <v>0</v>
      </c>
      <c r="D84" s="120">
        <v>1.7000000000000001E-2</v>
      </c>
      <c r="E84" s="120">
        <v>0</v>
      </c>
      <c r="F84" s="120">
        <v>0</v>
      </c>
    </row>
    <row r="85" spans="1:6" x14ac:dyDescent="0.25">
      <c r="A85" s="120">
        <v>166</v>
      </c>
      <c r="B85" s="120">
        <v>0</v>
      </c>
      <c r="C85" s="120">
        <v>0</v>
      </c>
      <c r="D85" s="120">
        <v>1.7000000000000001E-2</v>
      </c>
      <c r="E85" s="120">
        <v>0</v>
      </c>
      <c r="F85" s="120">
        <v>0</v>
      </c>
    </row>
    <row r="86" spans="1:6" x14ac:dyDescent="0.25">
      <c r="A86" s="120">
        <v>166.2</v>
      </c>
      <c r="B86" s="120">
        <v>0</v>
      </c>
      <c r="C86" s="120">
        <v>0</v>
      </c>
      <c r="D86" s="120">
        <v>1.7999999999999999E-2</v>
      </c>
      <c r="E86" s="120">
        <v>0</v>
      </c>
      <c r="F86" s="120">
        <v>0</v>
      </c>
    </row>
    <row r="87" spans="1:6" x14ac:dyDescent="0.25">
      <c r="A87" s="120">
        <v>166.4</v>
      </c>
      <c r="B87" s="120">
        <v>0</v>
      </c>
      <c r="C87" s="120">
        <v>0</v>
      </c>
      <c r="D87" s="120">
        <v>1.7999999999999999E-2</v>
      </c>
      <c r="E87" s="120">
        <v>0</v>
      </c>
      <c r="F87" s="120">
        <v>0</v>
      </c>
    </row>
    <row r="88" spans="1:6" x14ac:dyDescent="0.25">
      <c r="A88" s="120">
        <v>166.6</v>
      </c>
      <c r="B88" s="120">
        <v>0</v>
      </c>
      <c r="C88" s="120">
        <v>0</v>
      </c>
      <c r="D88" s="120">
        <v>1.7999999999999999E-2</v>
      </c>
      <c r="E88" s="120">
        <v>0</v>
      </c>
      <c r="F88" s="120">
        <v>0</v>
      </c>
    </row>
    <row r="89" spans="1:6" x14ac:dyDescent="0.25">
      <c r="A89" s="120">
        <v>166.8</v>
      </c>
      <c r="B89" s="120">
        <v>0</v>
      </c>
      <c r="C89" s="120">
        <v>0</v>
      </c>
      <c r="D89" s="120">
        <v>1.7999999999999999E-2</v>
      </c>
      <c r="E89" s="120">
        <v>0</v>
      </c>
      <c r="F89" s="120">
        <v>0</v>
      </c>
    </row>
    <row r="90" spans="1:6" x14ac:dyDescent="0.25">
      <c r="A90" s="120">
        <v>167</v>
      </c>
      <c r="B90" s="120">
        <v>0</v>
      </c>
      <c r="C90" s="120">
        <v>0</v>
      </c>
      <c r="D90" s="120">
        <v>1.7999999999999999E-2</v>
      </c>
      <c r="E90" s="120">
        <v>0</v>
      </c>
      <c r="F90" s="120">
        <v>0</v>
      </c>
    </row>
    <row r="91" spans="1:6" x14ac:dyDescent="0.25">
      <c r="A91" s="120">
        <v>167.2</v>
      </c>
      <c r="B91" s="120">
        <v>0</v>
      </c>
      <c r="C91" s="120">
        <v>0</v>
      </c>
      <c r="D91" s="120">
        <v>1.9E-2</v>
      </c>
      <c r="E91" s="120">
        <v>0</v>
      </c>
      <c r="F91" s="120">
        <v>0</v>
      </c>
    </row>
    <row r="92" spans="1:6" x14ac:dyDescent="0.25">
      <c r="A92" s="120">
        <v>167.4</v>
      </c>
      <c r="B92" s="120">
        <v>0</v>
      </c>
      <c r="C92" s="120">
        <v>0</v>
      </c>
      <c r="D92" s="120">
        <v>1.9E-2</v>
      </c>
      <c r="E92" s="120">
        <v>0</v>
      </c>
      <c r="F92" s="120">
        <v>0</v>
      </c>
    </row>
    <row r="93" spans="1:6" x14ac:dyDescent="0.25">
      <c r="A93" s="120">
        <v>167.6</v>
      </c>
      <c r="B93" s="120">
        <v>0</v>
      </c>
      <c r="C93" s="120">
        <v>0</v>
      </c>
      <c r="D93" s="120">
        <v>1.9E-2</v>
      </c>
      <c r="E93" s="120">
        <v>0</v>
      </c>
      <c r="F93" s="120">
        <v>0</v>
      </c>
    </row>
    <row r="94" spans="1:6" x14ac:dyDescent="0.25">
      <c r="A94" s="120">
        <v>167.8</v>
      </c>
      <c r="B94" s="120">
        <v>0</v>
      </c>
      <c r="C94" s="120">
        <v>0</v>
      </c>
      <c r="D94" s="120">
        <v>1.9E-2</v>
      </c>
      <c r="E94" s="120">
        <v>0</v>
      </c>
      <c r="F94" s="120">
        <v>0</v>
      </c>
    </row>
    <row r="95" spans="1:6" x14ac:dyDescent="0.25">
      <c r="A95" s="120">
        <v>168</v>
      </c>
      <c r="B95" s="120">
        <v>0</v>
      </c>
      <c r="C95" s="120">
        <v>0</v>
      </c>
      <c r="D95" s="120">
        <v>1.9E-2</v>
      </c>
      <c r="E95" s="120">
        <v>0</v>
      </c>
      <c r="F95" s="120">
        <v>0</v>
      </c>
    </row>
    <row r="96" spans="1:6" x14ac:dyDescent="0.25">
      <c r="A96" s="120">
        <v>168.2</v>
      </c>
      <c r="B96" s="120">
        <v>0</v>
      </c>
      <c r="C96" s="120">
        <v>0</v>
      </c>
      <c r="D96" s="120">
        <v>0.02</v>
      </c>
      <c r="E96" s="120">
        <v>0</v>
      </c>
      <c r="F96" s="120">
        <v>0</v>
      </c>
    </row>
    <row r="97" spans="1:6" x14ac:dyDescent="0.25">
      <c r="A97" s="120">
        <v>168.4</v>
      </c>
      <c r="B97" s="120">
        <v>0</v>
      </c>
      <c r="C97" s="120">
        <v>0</v>
      </c>
      <c r="D97" s="120">
        <v>0.02</v>
      </c>
      <c r="E97" s="120">
        <v>0</v>
      </c>
      <c r="F97" s="120">
        <v>0</v>
      </c>
    </row>
    <row r="98" spans="1:6" x14ac:dyDescent="0.25">
      <c r="A98" s="120">
        <v>168.6</v>
      </c>
      <c r="B98" s="120">
        <v>0</v>
      </c>
      <c r="C98" s="120">
        <v>0</v>
      </c>
      <c r="D98" s="120">
        <v>0.02</v>
      </c>
      <c r="E98" s="120">
        <v>0</v>
      </c>
      <c r="F98" s="120">
        <v>0</v>
      </c>
    </row>
    <row r="99" spans="1:6" x14ac:dyDescent="0.25">
      <c r="A99" s="120">
        <v>168.8</v>
      </c>
      <c r="B99" s="120">
        <v>0</v>
      </c>
      <c r="C99" s="120">
        <v>0</v>
      </c>
      <c r="D99" s="120">
        <v>0.02</v>
      </c>
      <c r="E99" s="120">
        <v>0</v>
      </c>
      <c r="F99" s="120">
        <v>0</v>
      </c>
    </row>
    <row r="100" spans="1:6" x14ac:dyDescent="0.25">
      <c r="A100" s="120">
        <v>169</v>
      </c>
      <c r="B100" s="120">
        <v>0</v>
      </c>
      <c r="C100" s="120">
        <v>0</v>
      </c>
      <c r="D100" s="120">
        <v>2.1000000000000001E-2</v>
      </c>
      <c r="E100" s="120">
        <v>0</v>
      </c>
      <c r="F100" s="120">
        <v>0</v>
      </c>
    </row>
    <row r="101" spans="1:6" x14ac:dyDescent="0.25">
      <c r="A101" s="120">
        <v>169.2</v>
      </c>
      <c r="B101" s="120">
        <v>0</v>
      </c>
      <c r="C101" s="120">
        <v>0</v>
      </c>
      <c r="D101" s="120">
        <v>2.1000000000000001E-2</v>
      </c>
      <c r="E101" s="120">
        <v>0</v>
      </c>
      <c r="F101" s="120">
        <v>0</v>
      </c>
    </row>
    <row r="102" spans="1:6" x14ac:dyDescent="0.25">
      <c r="A102" s="120">
        <v>169.4</v>
      </c>
      <c r="B102" s="120">
        <v>0</v>
      </c>
      <c r="C102" s="120">
        <v>0</v>
      </c>
      <c r="D102" s="120">
        <v>2.1000000000000001E-2</v>
      </c>
      <c r="E102" s="120">
        <v>0</v>
      </c>
      <c r="F102" s="120">
        <v>0</v>
      </c>
    </row>
    <row r="103" spans="1:6" x14ac:dyDescent="0.25">
      <c r="A103" s="120">
        <v>169.6</v>
      </c>
      <c r="B103" s="120">
        <v>0</v>
      </c>
      <c r="C103" s="120">
        <v>0</v>
      </c>
      <c r="D103" s="120">
        <v>2.1000000000000001E-2</v>
      </c>
      <c r="E103" s="120">
        <v>0</v>
      </c>
      <c r="F103" s="120">
        <v>0</v>
      </c>
    </row>
    <row r="104" spans="1:6" x14ac:dyDescent="0.25">
      <c r="A104" s="120">
        <v>169.8</v>
      </c>
      <c r="B104" s="120">
        <v>0</v>
      </c>
      <c r="C104" s="120">
        <v>0</v>
      </c>
      <c r="D104" s="120">
        <v>2.1000000000000001E-2</v>
      </c>
      <c r="E104" s="120">
        <v>0</v>
      </c>
      <c r="F104" s="120">
        <v>0</v>
      </c>
    </row>
    <row r="105" spans="1:6" x14ac:dyDescent="0.25">
      <c r="A105" s="120">
        <v>170</v>
      </c>
      <c r="B105" s="120">
        <v>0</v>
      </c>
      <c r="C105" s="120">
        <v>0</v>
      </c>
      <c r="D105" s="120">
        <v>2.1999999999999999E-2</v>
      </c>
      <c r="E105" s="120">
        <v>0</v>
      </c>
      <c r="F105" s="120">
        <v>0</v>
      </c>
    </row>
    <row r="106" spans="1:6" x14ac:dyDescent="0.25">
      <c r="A106" s="120">
        <v>170.2</v>
      </c>
      <c r="B106" s="120">
        <v>0</v>
      </c>
      <c r="C106" s="120">
        <v>0</v>
      </c>
      <c r="D106" s="120">
        <v>2.1999999999999999E-2</v>
      </c>
      <c r="E106" s="120">
        <v>0</v>
      </c>
      <c r="F106" s="120">
        <v>0</v>
      </c>
    </row>
    <row r="107" spans="1:6" x14ac:dyDescent="0.25">
      <c r="A107" s="120">
        <v>170.4</v>
      </c>
      <c r="B107" s="120">
        <v>0</v>
      </c>
      <c r="C107" s="120">
        <v>0</v>
      </c>
      <c r="D107" s="120">
        <v>2.1999999999999999E-2</v>
      </c>
      <c r="E107" s="120">
        <v>0</v>
      </c>
      <c r="F107" s="120">
        <v>0</v>
      </c>
    </row>
    <row r="108" spans="1:6" x14ac:dyDescent="0.25">
      <c r="A108" s="120">
        <v>170.6</v>
      </c>
      <c r="B108" s="120">
        <v>0</v>
      </c>
      <c r="C108" s="120">
        <v>0</v>
      </c>
      <c r="D108" s="120">
        <v>2.1999999999999999E-2</v>
      </c>
      <c r="E108" s="120">
        <v>0</v>
      </c>
      <c r="F108" s="120">
        <v>0</v>
      </c>
    </row>
    <row r="109" spans="1:6" x14ac:dyDescent="0.25">
      <c r="A109" s="120">
        <v>170.8</v>
      </c>
      <c r="B109" s="120">
        <v>0</v>
      </c>
      <c r="C109" s="120">
        <v>0</v>
      </c>
      <c r="D109" s="120">
        <v>2.1999999999999999E-2</v>
      </c>
      <c r="E109" s="120">
        <v>0</v>
      </c>
      <c r="F109" s="120">
        <v>0</v>
      </c>
    </row>
    <row r="110" spans="1:6" x14ac:dyDescent="0.25">
      <c r="A110" s="120">
        <v>171</v>
      </c>
      <c r="B110" s="120">
        <v>0</v>
      </c>
      <c r="C110" s="120">
        <v>0</v>
      </c>
      <c r="D110" s="120">
        <v>2.3E-2</v>
      </c>
      <c r="E110" s="120">
        <v>0</v>
      </c>
      <c r="F110" s="120">
        <v>0</v>
      </c>
    </row>
    <row r="111" spans="1:6" x14ac:dyDescent="0.25">
      <c r="A111" s="120">
        <v>171.2</v>
      </c>
      <c r="B111" s="120">
        <v>0</v>
      </c>
      <c r="C111" s="120">
        <v>0</v>
      </c>
      <c r="D111" s="120">
        <v>2.3E-2</v>
      </c>
      <c r="E111" s="120">
        <v>0</v>
      </c>
      <c r="F111" s="120">
        <v>0</v>
      </c>
    </row>
    <row r="112" spans="1:6" x14ac:dyDescent="0.25">
      <c r="A112" s="120">
        <v>171.4</v>
      </c>
      <c r="B112" s="120">
        <v>0</v>
      </c>
      <c r="C112" s="120">
        <v>0</v>
      </c>
      <c r="D112" s="120">
        <v>2.3E-2</v>
      </c>
      <c r="E112" s="120">
        <v>0</v>
      </c>
      <c r="F112" s="120">
        <v>0</v>
      </c>
    </row>
    <row r="113" spans="1:6" x14ac:dyDescent="0.25">
      <c r="A113" s="120">
        <v>171.6</v>
      </c>
      <c r="B113" s="120">
        <v>0</v>
      </c>
      <c r="C113" s="120">
        <v>0</v>
      </c>
      <c r="D113" s="120">
        <v>2.3E-2</v>
      </c>
      <c r="E113" s="120">
        <v>0</v>
      </c>
      <c r="F113" s="120">
        <v>0</v>
      </c>
    </row>
    <row r="114" spans="1:6" x14ac:dyDescent="0.25">
      <c r="A114" s="120">
        <v>171.8</v>
      </c>
      <c r="B114" s="120">
        <v>0</v>
      </c>
      <c r="C114" s="120">
        <v>0</v>
      </c>
      <c r="D114" s="120">
        <v>2.4E-2</v>
      </c>
      <c r="E114" s="120">
        <v>0</v>
      </c>
      <c r="F114" s="120">
        <v>0</v>
      </c>
    </row>
    <row r="115" spans="1:6" x14ac:dyDescent="0.25">
      <c r="A115" s="120">
        <v>172</v>
      </c>
      <c r="B115" s="120">
        <v>0</v>
      </c>
      <c r="C115" s="120">
        <v>0</v>
      </c>
      <c r="D115" s="120">
        <v>2.4E-2</v>
      </c>
      <c r="E115" s="120">
        <v>0</v>
      </c>
      <c r="F115" s="120">
        <v>0</v>
      </c>
    </row>
    <row r="116" spans="1:6" x14ac:dyDescent="0.25">
      <c r="A116" s="120">
        <v>172.2</v>
      </c>
      <c r="B116" s="120">
        <v>0</v>
      </c>
      <c r="C116" s="120">
        <v>0</v>
      </c>
      <c r="D116" s="120">
        <v>2.4E-2</v>
      </c>
      <c r="E116" s="120">
        <v>0</v>
      </c>
      <c r="F116" s="120">
        <v>0</v>
      </c>
    </row>
    <row r="117" spans="1:6" x14ac:dyDescent="0.25">
      <c r="A117" s="120">
        <v>172.4</v>
      </c>
      <c r="B117" s="120">
        <v>0</v>
      </c>
      <c r="C117" s="120">
        <v>0</v>
      </c>
      <c r="D117" s="120">
        <v>2.4E-2</v>
      </c>
      <c r="E117" s="120">
        <v>0</v>
      </c>
      <c r="F117" s="120">
        <v>0</v>
      </c>
    </row>
    <row r="118" spans="1:6" x14ac:dyDescent="0.25">
      <c r="A118" s="120">
        <v>172.6</v>
      </c>
      <c r="B118" s="120">
        <v>0</v>
      </c>
      <c r="C118" s="120">
        <v>0</v>
      </c>
      <c r="D118" s="120">
        <v>2.4E-2</v>
      </c>
      <c r="E118" s="120">
        <v>0</v>
      </c>
      <c r="F118" s="120">
        <v>0</v>
      </c>
    </row>
    <row r="119" spans="1:6" x14ac:dyDescent="0.25">
      <c r="A119" s="120">
        <v>172.8</v>
      </c>
      <c r="B119" s="120">
        <v>0</v>
      </c>
      <c r="C119" s="120">
        <v>0</v>
      </c>
      <c r="D119" s="120">
        <v>2.5000000000000001E-2</v>
      </c>
      <c r="E119" s="120">
        <v>0</v>
      </c>
      <c r="F119" s="120">
        <v>0</v>
      </c>
    </row>
    <row r="120" spans="1:6" x14ac:dyDescent="0.25">
      <c r="A120" s="120">
        <v>173</v>
      </c>
      <c r="B120" s="120">
        <v>0</v>
      </c>
      <c r="C120" s="120">
        <v>0</v>
      </c>
      <c r="D120" s="120">
        <v>2.5000000000000001E-2</v>
      </c>
      <c r="E120" s="120">
        <v>0</v>
      </c>
      <c r="F120" s="120">
        <v>0</v>
      </c>
    </row>
    <row r="121" spans="1:6" x14ac:dyDescent="0.25">
      <c r="A121" s="120">
        <v>173.2</v>
      </c>
      <c r="B121" s="120">
        <v>0</v>
      </c>
      <c r="C121" s="120">
        <v>0</v>
      </c>
      <c r="D121" s="120">
        <v>2.5000000000000001E-2</v>
      </c>
      <c r="E121" s="120">
        <v>0</v>
      </c>
      <c r="F121" s="120">
        <v>0</v>
      </c>
    </row>
    <row r="122" spans="1:6" x14ac:dyDescent="0.25">
      <c r="A122" s="120">
        <v>173.4</v>
      </c>
      <c r="B122" s="120">
        <v>0</v>
      </c>
      <c r="C122" s="120">
        <v>0</v>
      </c>
      <c r="D122" s="120">
        <v>2.5000000000000001E-2</v>
      </c>
      <c r="E122" s="120">
        <v>0</v>
      </c>
      <c r="F122" s="120">
        <v>0</v>
      </c>
    </row>
    <row r="123" spans="1:6" x14ac:dyDescent="0.25">
      <c r="A123" s="120">
        <v>173.6</v>
      </c>
      <c r="B123" s="120">
        <v>0</v>
      </c>
      <c r="C123" s="120">
        <v>0</v>
      </c>
      <c r="D123" s="120">
        <v>2.5999999999999999E-2</v>
      </c>
      <c r="E123" s="120">
        <v>0</v>
      </c>
      <c r="F123" s="120">
        <v>0</v>
      </c>
    </row>
    <row r="124" spans="1:6" x14ac:dyDescent="0.25">
      <c r="A124" s="120">
        <v>173.8</v>
      </c>
      <c r="B124" s="120">
        <v>0</v>
      </c>
      <c r="C124" s="120">
        <v>0</v>
      </c>
      <c r="D124" s="120">
        <v>2.5999999999999999E-2</v>
      </c>
      <c r="E124" s="120">
        <v>0</v>
      </c>
      <c r="F124" s="120">
        <v>0</v>
      </c>
    </row>
    <row r="125" spans="1:6" x14ac:dyDescent="0.25">
      <c r="A125" s="120">
        <v>174</v>
      </c>
      <c r="B125" s="120">
        <v>0</v>
      </c>
      <c r="C125" s="120">
        <v>0</v>
      </c>
      <c r="D125" s="120">
        <v>2.5999999999999999E-2</v>
      </c>
      <c r="E125" s="120">
        <v>0</v>
      </c>
      <c r="F125" s="120">
        <v>0</v>
      </c>
    </row>
    <row r="126" spans="1:6" x14ac:dyDescent="0.25">
      <c r="A126" s="120">
        <v>174.2</v>
      </c>
      <c r="B126" s="120">
        <v>0</v>
      </c>
      <c r="C126" s="120">
        <v>0</v>
      </c>
      <c r="D126" s="120">
        <v>2.5999999999999999E-2</v>
      </c>
      <c r="E126" s="120">
        <v>0</v>
      </c>
      <c r="F126" s="120">
        <v>0</v>
      </c>
    </row>
    <row r="127" spans="1:6" x14ac:dyDescent="0.25">
      <c r="A127" s="120">
        <v>174.4</v>
      </c>
      <c r="B127" s="120">
        <v>0</v>
      </c>
      <c r="C127" s="120">
        <v>0</v>
      </c>
      <c r="D127" s="120">
        <v>2.5999999999999999E-2</v>
      </c>
      <c r="E127" s="120">
        <v>0</v>
      </c>
      <c r="F127" s="120">
        <v>0</v>
      </c>
    </row>
    <row r="128" spans="1:6" x14ac:dyDescent="0.25">
      <c r="A128" s="120">
        <v>174.6</v>
      </c>
      <c r="B128" s="120">
        <v>0</v>
      </c>
      <c r="C128" s="120">
        <v>0</v>
      </c>
      <c r="D128" s="120">
        <v>2.7E-2</v>
      </c>
      <c r="E128" s="120">
        <v>0</v>
      </c>
      <c r="F128" s="120">
        <v>0</v>
      </c>
    </row>
    <row r="129" spans="1:6" x14ac:dyDescent="0.25">
      <c r="A129" s="120">
        <v>174.8</v>
      </c>
      <c r="B129" s="120">
        <v>0</v>
      </c>
      <c r="C129" s="120">
        <v>0</v>
      </c>
      <c r="D129" s="120">
        <v>2.7E-2</v>
      </c>
      <c r="E129" s="120">
        <v>0</v>
      </c>
      <c r="F129" s="120">
        <v>0</v>
      </c>
    </row>
    <row r="130" spans="1:6" x14ac:dyDescent="0.25">
      <c r="A130" s="120">
        <v>175</v>
      </c>
      <c r="B130" s="120">
        <v>0</v>
      </c>
      <c r="C130" s="120">
        <v>0</v>
      </c>
      <c r="D130" s="120">
        <v>2.7E-2</v>
      </c>
      <c r="E130" s="120">
        <v>0</v>
      </c>
      <c r="F130" s="120">
        <v>0</v>
      </c>
    </row>
    <row r="131" spans="1:6" x14ac:dyDescent="0.25">
      <c r="A131" s="120">
        <v>175.2</v>
      </c>
      <c r="B131" s="120">
        <v>0</v>
      </c>
      <c r="C131" s="120">
        <v>0</v>
      </c>
      <c r="D131" s="120">
        <v>2.7E-2</v>
      </c>
      <c r="E131" s="120">
        <v>0</v>
      </c>
      <c r="F131" s="120">
        <v>0</v>
      </c>
    </row>
    <row r="132" spans="1:6" x14ac:dyDescent="0.25">
      <c r="A132" s="120">
        <v>175.4</v>
      </c>
      <c r="B132" s="120">
        <v>0</v>
      </c>
      <c r="C132" s="120">
        <v>0</v>
      </c>
      <c r="D132" s="120">
        <v>2.7E-2</v>
      </c>
      <c r="E132" s="120">
        <v>0</v>
      </c>
      <c r="F132" s="120">
        <v>0</v>
      </c>
    </row>
    <row r="133" spans="1:6" x14ac:dyDescent="0.25">
      <c r="A133" s="120">
        <v>175.6</v>
      </c>
      <c r="B133" s="120">
        <v>0</v>
      </c>
      <c r="C133" s="120">
        <v>0</v>
      </c>
      <c r="D133" s="120">
        <v>2.8000000000000001E-2</v>
      </c>
      <c r="E133" s="120">
        <v>0</v>
      </c>
      <c r="F133" s="120">
        <v>0</v>
      </c>
    </row>
    <row r="134" spans="1:6" x14ac:dyDescent="0.25">
      <c r="A134" s="120">
        <v>175.8</v>
      </c>
      <c r="B134" s="120">
        <v>0</v>
      </c>
      <c r="C134" s="120">
        <v>0</v>
      </c>
      <c r="D134" s="120">
        <v>2.8000000000000001E-2</v>
      </c>
      <c r="E134" s="120">
        <v>0</v>
      </c>
      <c r="F134" s="120">
        <v>0</v>
      </c>
    </row>
    <row r="135" spans="1:6" x14ac:dyDescent="0.25">
      <c r="A135" s="120">
        <v>176</v>
      </c>
      <c r="B135" s="120">
        <v>0</v>
      </c>
      <c r="C135" s="120">
        <v>0</v>
      </c>
      <c r="D135" s="120">
        <v>2.8000000000000001E-2</v>
      </c>
      <c r="E135" s="120">
        <v>0</v>
      </c>
      <c r="F135" s="120">
        <v>0</v>
      </c>
    </row>
    <row r="136" spans="1:6" x14ac:dyDescent="0.25">
      <c r="A136" s="120">
        <v>176.2</v>
      </c>
      <c r="B136" s="120">
        <v>0</v>
      </c>
      <c r="C136" s="120">
        <v>0</v>
      </c>
      <c r="D136" s="120">
        <v>2.8000000000000001E-2</v>
      </c>
      <c r="E136" s="120">
        <v>0</v>
      </c>
      <c r="F136" s="120">
        <v>0</v>
      </c>
    </row>
    <row r="137" spans="1:6" x14ac:dyDescent="0.25">
      <c r="A137" s="120">
        <v>176.4</v>
      </c>
      <c r="B137" s="120">
        <v>0</v>
      </c>
      <c r="C137" s="120">
        <v>0</v>
      </c>
      <c r="D137" s="120">
        <v>2.9000000000000001E-2</v>
      </c>
      <c r="E137" s="120">
        <v>0</v>
      </c>
      <c r="F137" s="120">
        <v>0</v>
      </c>
    </row>
    <row r="138" spans="1:6" x14ac:dyDescent="0.25">
      <c r="A138" s="120">
        <v>176.6</v>
      </c>
      <c r="B138" s="120">
        <v>0</v>
      </c>
      <c r="C138" s="120">
        <v>0</v>
      </c>
      <c r="D138" s="120">
        <v>2.9000000000000001E-2</v>
      </c>
      <c r="E138" s="120">
        <v>0</v>
      </c>
      <c r="F138" s="120">
        <v>0</v>
      </c>
    </row>
    <row r="139" spans="1:6" x14ac:dyDescent="0.25">
      <c r="A139" s="120">
        <v>176.8</v>
      </c>
      <c r="B139" s="120">
        <v>0</v>
      </c>
      <c r="C139" s="120">
        <v>0</v>
      </c>
      <c r="D139" s="120">
        <v>2.9000000000000001E-2</v>
      </c>
      <c r="E139" s="120">
        <v>0</v>
      </c>
      <c r="F139" s="120">
        <v>0</v>
      </c>
    </row>
    <row r="140" spans="1:6" x14ac:dyDescent="0.25">
      <c r="A140" s="120">
        <v>177</v>
      </c>
      <c r="B140" s="120">
        <v>0</v>
      </c>
      <c r="C140" s="120">
        <v>0</v>
      </c>
      <c r="D140" s="120">
        <v>2.9000000000000001E-2</v>
      </c>
      <c r="E140" s="120">
        <v>0</v>
      </c>
      <c r="F140" s="120">
        <v>0</v>
      </c>
    </row>
    <row r="141" spans="1:6" x14ac:dyDescent="0.25">
      <c r="A141" s="120">
        <v>177.2</v>
      </c>
      <c r="B141" s="120">
        <v>0</v>
      </c>
      <c r="C141" s="120">
        <v>0</v>
      </c>
      <c r="D141" s="120">
        <v>2.9000000000000001E-2</v>
      </c>
      <c r="E141" s="120">
        <v>0</v>
      </c>
      <c r="F141" s="120">
        <v>0</v>
      </c>
    </row>
    <row r="142" spans="1:6" x14ac:dyDescent="0.25">
      <c r="A142" s="120">
        <v>177.4</v>
      </c>
      <c r="B142" s="120">
        <v>0</v>
      </c>
      <c r="C142" s="120">
        <v>0</v>
      </c>
      <c r="D142" s="120">
        <v>0.03</v>
      </c>
      <c r="E142" s="120">
        <v>0</v>
      </c>
      <c r="F142" s="120">
        <v>0</v>
      </c>
    </row>
    <row r="143" spans="1:6" x14ac:dyDescent="0.25">
      <c r="A143" s="120">
        <v>177.6</v>
      </c>
      <c r="B143" s="120">
        <v>0</v>
      </c>
      <c r="C143" s="120">
        <v>0</v>
      </c>
      <c r="D143" s="120">
        <v>0.03</v>
      </c>
      <c r="E143" s="120">
        <v>0</v>
      </c>
      <c r="F143" s="120">
        <v>0</v>
      </c>
    </row>
    <row r="144" spans="1:6" x14ac:dyDescent="0.25">
      <c r="A144" s="120">
        <v>177.8</v>
      </c>
      <c r="B144" s="120">
        <v>0</v>
      </c>
      <c r="C144" s="120">
        <v>0</v>
      </c>
      <c r="D144" s="120">
        <v>0.03</v>
      </c>
      <c r="E144" s="120">
        <v>0</v>
      </c>
      <c r="F144" s="120">
        <v>0</v>
      </c>
    </row>
    <row r="145" spans="1:6" x14ac:dyDescent="0.25">
      <c r="A145" s="120">
        <v>178</v>
      </c>
      <c r="B145" s="120">
        <v>0</v>
      </c>
      <c r="C145" s="120">
        <v>0</v>
      </c>
      <c r="D145" s="120">
        <v>0.03</v>
      </c>
      <c r="E145" s="120">
        <v>0</v>
      </c>
      <c r="F145" s="120">
        <v>0</v>
      </c>
    </row>
    <row r="146" spans="1:6" x14ac:dyDescent="0.25">
      <c r="A146" s="120">
        <v>178.2</v>
      </c>
      <c r="B146" s="120">
        <v>0</v>
      </c>
      <c r="C146" s="120">
        <v>0</v>
      </c>
      <c r="D146" s="120">
        <v>0.03</v>
      </c>
      <c r="E146" s="120">
        <v>0</v>
      </c>
      <c r="F146" s="120">
        <v>0</v>
      </c>
    </row>
    <row r="147" spans="1:6" x14ac:dyDescent="0.25">
      <c r="A147" s="120">
        <v>178.4</v>
      </c>
      <c r="B147" s="120">
        <v>0</v>
      </c>
      <c r="C147" s="120">
        <v>0</v>
      </c>
      <c r="D147" s="120">
        <v>3.1E-2</v>
      </c>
      <c r="E147" s="120">
        <v>0</v>
      </c>
      <c r="F147" s="120">
        <v>0</v>
      </c>
    </row>
    <row r="148" spans="1:6" x14ac:dyDescent="0.25">
      <c r="A148" s="120">
        <v>178.6</v>
      </c>
      <c r="B148" s="120">
        <v>0</v>
      </c>
      <c r="C148" s="120">
        <v>0</v>
      </c>
      <c r="D148" s="120">
        <v>3.1E-2</v>
      </c>
      <c r="E148" s="120">
        <v>0</v>
      </c>
      <c r="F148" s="120">
        <v>0</v>
      </c>
    </row>
    <row r="149" spans="1:6" x14ac:dyDescent="0.25">
      <c r="A149" s="120">
        <v>178.8</v>
      </c>
      <c r="B149" s="120">
        <v>0</v>
      </c>
      <c r="C149" s="120">
        <v>0</v>
      </c>
      <c r="D149" s="120">
        <v>3.1E-2</v>
      </c>
      <c r="E149" s="120">
        <v>0</v>
      </c>
      <c r="F149" s="120">
        <v>0</v>
      </c>
    </row>
    <row r="150" spans="1:6" x14ac:dyDescent="0.25">
      <c r="A150" s="120">
        <v>179</v>
      </c>
      <c r="B150" s="120">
        <v>0</v>
      </c>
      <c r="C150" s="120">
        <v>0</v>
      </c>
      <c r="D150" s="120">
        <v>3.1E-2</v>
      </c>
      <c r="E150" s="120">
        <v>0</v>
      </c>
      <c r="F150" s="120">
        <v>0</v>
      </c>
    </row>
    <row r="151" spans="1:6" x14ac:dyDescent="0.25">
      <c r="A151" s="120">
        <v>179.2</v>
      </c>
      <c r="B151" s="120">
        <v>0</v>
      </c>
      <c r="C151" s="120">
        <v>0</v>
      </c>
      <c r="D151" s="120">
        <v>3.2000000000000001E-2</v>
      </c>
      <c r="E151" s="120">
        <v>0</v>
      </c>
      <c r="F151" s="120">
        <v>0</v>
      </c>
    </row>
    <row r="152" spans="1:6" x14ac:dyDescent="0.25">
      <c r="A152" s="120">
        <v>179.4</v>
      </c>
      <c r="B152" s="120">
        <v>0</v>
      </c>
      <c r="C152" s="120">
        <v>0</v>
      </c>
      <c r="D152" s="120">
        <v>3.2000000000000001E-2</v>
      </c>
      <c r="E152" s="120">
        <v>0</v>
      </c>
      <c r="F152" s="120">
        <v>0</v>
      </c>
    </row>
    <row r="153" spans="1:6" x14ac:dyDescent="0.25">
      <c r="A153" s="120">
        <v>179.6</v>
      </c>
      <c r="B153" s="120">
        <v>0</v>
      </c>
      <c r="C153" s="120">
        <v>0</v>
      </c>
      <c r="D153" s="120">
        <v>3.2000000000000001E-2</v>
      </c>
      <c r="E153" s="120">
        <v>0</v>
      </c>
      <c r="F153" s="120">
        <v>0</v>
      </c>
    </row>
    <row r="154" spans="1:6" x14ac:dyDescent="0.25">
      <c r="A154" s="120">
        <v>179.8</v>
      </c>
      <c r="B154" s="120">
        <v>0</v>
      </c>
      <c r="C154" s="120">
        <v>0</v>
      </c>
      <c r="D154" s="120">
        <v>3.2000000000000001E-2</v>
      </c>
      <c r="E154" s="120">
        <v>0</v>
      </c>
      <c r="F154" s="120">
        <v>0</v>
      </c>
    </row>
    <row r="155" spans="1:6" x14ac:dyDescent="0.25">
      <c r="A155" s="120">
        <v>180</v>
      </c>
      <c r="B155" s="120">
        <v>0</v>
      </c>
      <c r="C155" s="120">
        <v>0</v>
      </c>
      <c r="D155" s="120">
        <v>3.2000000000000001E-2</v>
      </c>
      <c r="E155" s="120">
        <v>0</v>
      </c>
      <c r="F155" s="120">
        <v>0</v>
      </c>
    </row>
    <row r="156" spans="1:6" x14ac:dyDescent="0.25">
      <c r="A156" s="120">
        <v>180.2</v>
      </c>
      <c r="B156" s="120">
        <v>0</v>
      </c>
      <c r="C156" s="120">
        <v>0</v>
      </c>
      <c r="D156" s="120">
        <v>3.3000000000000002E-2</v>
      </c>
      <c r="E156" s="120">
        <v>0</v>
      </c>
      <c r="F156" s="120">
        <v>0</v>
      </c>
    </row>
    <row r="157" spans="1:6" x14ac:dyDescent="0.25">
      <c r="A157" s="120">
        <v>180.4</v>
      </c>
      <c r="B157" s="120">
        <v>0</v>
      </c>
      <c r="C157" s="120">
        <v>0</v>
      </c>
      <c r="D157" s="120">
        <v>3.3000000000000002E-2</v>
      </c>
      <c r="E157" s="120">
        <v>0</v>
      </c>
      <c r="F157" s="120">
        <v>0</v>
      </c>
    </row>
    <row r="158" spans="1:6" x14ac:dyDescent="0.25">
      <c r="A158" s="120">
        <v>180.6</v>
      </c>
      <c r="B158" s="120">
        <v>0</v>
      </c>
      <c r="C158" s="120">
        <v>0</v>
      </c>
      <c r="D158" s="120">
        <v>3.3000000000000002E-2</v>
      </c>
      <c r="E158" s="120">
        <v>0</v>
      </c>
      <c r="F158" s="120">
        <v>0</v>
      </c>
    </row>
    <row r="159" spans="1:6" x14ac:dyDescent="0.25">
      <c r="A159" s="120">
        <v>180.8</v>
      </c>
      <c r="B159" s="120">
        <v>0</v>
      </c>
      <c r="C159" s="120">
        <v>0</v>
      </c>
      <c r="D159" s="120">
        <v>3.3000000000000002E-2</v>
      </c>
      <c r="E159" s="120">
        <v>0</v>
      </c>
      <c r="F159" s="120">
        <v>0</v>
      </c>
    </row>
    <row r="160" spans="1:6" x14ac:dyDescent="0.25">
      <c r="A160" s="120">
        <v>181</v>
      </c>
      <c r="B160" s="120">
        <v>0</v>
      </c>
      <c r="C160" s="120">
        <v>0</v>
      </c>
      <c r="D160" s="120">
        <v>3.4000000000000002E-2</v>
      </c>
      <c r="E160" s="120">
        <v>0</v>
      </c>
      <c r="F160" s="120">
        <v>0</v>
      </c>
    </row>
    <row r="161" spans="1:6" x14ac:dyDescent="0.25">
      <c r="A161" s="120">
        <v>181.2</v>
      </c>
      <c r="B161" s="120">
        <v>0</v>
      </c>
      <c r="C161" s="120">
        <v>0</v>
      </c>
      <c r="D161" s="120">
        <v>3.4000000000000002E-2</v>
      </c>
      <c r="E161" s="120">
        <v>0</v>
      </c>
      <c r="F161" s="120">
        <v>0</v>
      </c>
    </row>
    <row r="162" spans="1:6" x14ac:dyDescent="0.25">
      <c r="A162" s="120">
        <v>181.4</v>
      </c>
      <c r="B162" s="120">
        <v>0</v>
      </c>
      <c r="C162" s="120">
        <v>0</v>
      </c>
      <c r="D162" s="120">
        <v>3.4000000000000002E-2</v>
      </c>
      <c r="E162" s="120">
        <v>0</v>
      </c>
      <c r="F162" s="120">
        <v>0</v>
      </c>
    </row>
    <row r="163" spans="1:6" x14ac:dyDescent="0.25">
      <c r="A163" s="120">
        <v>181.6</v>
      </c>
      <c r="B163" s="120">
        <v>0</v>
      </c>
      <c r="C163" s="120">
        <v>0</v>
      </c>
      <c r="D163" s="120">
        <v>3.4000000000000002E-2</v>
      </c>
      <c r="E163" s="120">
        <v>0</v>
      </c>
      <c r="F163" s="120">
        <v>0</v>
      </c>
    </row>
    <row r="164" spans="1:6" x14ac:dyDescent="0.25">
      <c r="A164" s="120">
        <v>181.8</v>
      </c>
      <c r="B164" s="120">
        <v>0</v>
      </c>
      <c r="C164" s="120">
        <v>0</v>
      </c>
      <c r="D164" s="120">
        <v>3.4000000000000002E-2</v>
      </c>
      <c r="E164" s="120">
        <v>0</v>
      </c>
      <c r="F164" s="120">
        <v>0</v>
      </c>
    </row>
    <row r="165" spans="1:6" x14ac:dyDescent="0.25">
      <c r="A165" s="120">
        <v>182</v>
      </c>
      <c r="B165" s="120">
        <v>0</v>
      </c>
      <c r="C165" s="120">
        <v>0</v>
      </c>
      <c r="D165" s="120">
        <v>3.5000000000000003E-2</v>
      </c>
      <c r="E165" s="120">
        <v>0</v>
      </c>
      <c r="F165" s="120">
        <v>0</v>
      </c>
    </row>
    <row r="166" spans="1:6" x14ac:dyDescent="0.25">
      <c r="A166" s="120">
        <v>182.2</v>
      </c>
      <c r="B166" s="120">
        <v>0</v>
      </c>
      <c r="C166" s="120">
        <v>0</v>
      </c>
      <c r="D166" s="120">
        <v>3.5000000000000003E-2</v>
      </c>
      <c r="E166" s="120">
        <v>0</v>
      </c>
      <c r="F166" s="120">
        <v>0</v>
      </c>
    </row>
    <row r="167" spans="1:6" x14ac:dyDescent="0.25">
      <c r="A167" s="120">
        <v>182.4</v>
      </c>
      <c r="B167" s="120">
        <v>0</v>
      </c>
      <c r="C167" s="120">
        <v>0</v>
      </c>
      <c r="D167" s="120">
        <v>3.5000000000000003E-2</v>
      </c>
      <c r="E167" s="120">
        <v>0</v>
      </c>
      <c r="F167" s="120">
        <v>0</v>
      </c>
    </row>
    <row r="168" spans="1:6" x14ac:dyDescent="0.25">
      <c r="A168" s="120">
        <v>182.6</v>
      </c>
      <c r="B168" s="120">
        <v>0</v>
      </c>
      <c r="C168" s="120">
        <v>0</v>
      </c>
      <c r="D168" s="120">
        <v>3.5000000000000003E-2</v>
      </c>
      <c r="E168" s="120">
        <v>0</v>
      </c>
      <c r="F168" s="120">
        <v>0</v>
      </c>
    </row>
    <row r="169" spans="1:6" x14ac:dyDescent="0.25">
      <c r="A169" s="120">
        <v>182.8</v>
      </c>
      <c r="B169" s="120">
        <v>0</v>
      </c>
      <c r="C169" s="120">
        <v>0</v>
      </c>
      <c r="D169" s="120">
        <v>3.5000000000000003E-2</v>
      </c>
      <c r="E169" s="120">
        <v>0</v>
      </c>
      <c r="F169" s="120">
        <v>0</v>
      </c>
    </row>
    <row r="170" spans="1:6" x14ac:dyDescent="0.25">
      <c r="A170" s="120">
        <v>183</v>
      </c>
      <c r="B170" s="120">
        <v>0</v>
      </c>
      <c r="C170" s="120">
        <v>0</v>
      </c>
      <c r="D170" s="120">
        <v>3.5999999999999997E-2</v>
      </c>
      <c r="E170" s="120">
        <v>0</v>
      </c>
      <c r="F170" s="120">
        <v>0</v>
      </c>
    </row>
    <row r="171" spans="1:6" x14ac:dyDescent="0.25">
      <c r="A171" s="120">
        <v>183.2</v>
      </c>
      <c r="B171" s="120">
        <v>0</v>
      </c>
      <c r="C171" s="120">
        <v>0</v>
      </c>
      <c r="D171" s="120">
        <v>3.5999999999999997E-2</v>
      </c>
      <c r="E171" s="120">
        <v>0</v>
      </c>
      <c r="F171" s="120">
        <v>0</v>
      </c>
    </row>
    <row r="172" spans="1:6" x14ac:dyDescent="0.25">
      <c r="A172" s="120">
        <v>183.4</v>
      </c>
      <c r="B172" s="120">
        <v>0</v>
      </c>
      <c r="C172" s="120">
        <v>0</v>
      </c>
      <c r="D172" s="120">
        <v>3.5999999999999997E-2</v>
      </c>
      <c r="E172" s="120">
        <v>0</v>
      </c>
      <c r="F172" s="120">
        <v>0</v>
      </c>
    </row>
    <row r="173" spans="1:6" x14ac:dyDescent="0.25">
      <c r="A173" s="120">
        <v>183.6</v>
      </c>
      <c r="B173" s="120">
        <v>0</v>
      </c>
      <c r="C173" s="120">
        <v>0</v>
      </c>
      <c r="D173" s="120">
        <v>3.5999999999999997E-2</v>
      </c>
      <c r="E173" s="120">
        <v>0</v>
      </c>
      <c r="F173" s="120">
        <v>0</v>
      </c>
    </row>
    <row r="174" spans="1:6" x14ac:dyDescent="0.25">
      <c r="A174" s="120">
        <v>183.8</v>
      </c>
      <c r="B174" s="120">
        <v>0</v>
      </c>
      <c r="C174" s="120">
        <v>0</v>
      </c>
      <c r="D174" s="120">
        <v>3.6999999999999998E-2</v>
      </c>
      <c r="E174" s="120">
        <v>0</v>
      </c>
      <c r="F174" s="120">
        <v>0</v>
      </c>
    </row>
    <row r="175" spans="1:6" x14ac:dyDescent="0.25">
      <c r="A175" s="120">
        <v>184</v>
      </c>
      <c r="B175" s="120">
        <v>0</v>
      </c>
      <c r="C175" s="120">
        <v>0</v>
      </c>
      <c r="D175" s="120">
        <v>3.6999999999999998E-2</v>
      </c>
      <c r="E175" s="120">
        <v>0</v>
      </c>
      <c r="F175" s="120">
        <v>0</v>
      </c>
    </row>
    <row r="176" spans="1:6" x14ac:dyDescent="0.25">
      <c r="A176" s="120">
        <v>184.2</v>
      </c>
      <c r="B176" s="120">
        <v>0</v>
      </c>
      <c r="C176" s="120">
        <v>0</v>
      </c>
      <c r="D176" s="120">
        <v>3.6999999999999998E-2</v>
      </c>
      <c r="E176" s="120">
        <v>0</v>
      </c>
      <c r="F176" s="120">
        <v>0</v>
      </c>
    </row>
    <row r="177" spans="1:6" x14ac:dyDescent="0.25">
      <c r="A177" s="120">
        <v>184.4</v>
      </c>
      <c r="B177" s="120">
        <v>0</v>
      </c>
      <c r="C177" s="120">
        <v>0</v>
      </c>
      <c r="D177" s="120">
        <v>3.6999999999999998E-2</v>
      </c>
      <c r="E177" s="120">
        <v>0</v>
      </c>
      <c r="F177" s="120">
        <v>0</v>
      </c>
    </row>
    <row r="178" spans="1:6" x14ac:dyDescent="0.25">
      <c r="A178" s="120">
        <v>184.6</v>
      </c>
      <c r="B178" s="120">
        <v>0</v>
      </c>
      <c r="C178" s="120">
        <v>0</v>
      </c>
      <c r="D178" s="120">
        <v>3.6999999999999998E-2</v>
      </c>
      <c r="E178" s="120">
        <v>0</v>
      </c>
      <c r="F178" s="120">
        <v>0</v>
      </c>
    </row>
    <row r="179" spans="1:6" x14ac:dyDescent="0.25">
      <c r="A179" s="120">
        <v>184.8</v>
      </c>
      <c r="B179" s="120">
        <v>0</v>
      </c>
      <c r="C179" s="120">
        <v>0</v>
      </c>
      <c r="D179" s="120">
        <v>3.7999999999999999E-2</v>
      </c>
      <c r="E179" s="120">
        <v>0</v>
      </c>
      <c r="F179" s="120">
        <v>0</v>
      </c>
    </row>
    <row r="180" spans="1:6" x14ac:dyDescent="0.25">
      <c r="A180" s="120">
        <v>185</v>
      </c>
      <c r="B180" s="120">
        <v>0</v>
      </c>
      <c r="C180" s="120">
        <v>0</v>
      </c>
      <c r="D180" s="120">
        <v>3.7999999999999999E-2</v>
      </c>
      <c r="E180" s="120">
        <v>0</v>
      </c>
      <c r="F180" s="120">
        <v>0</v>
      </c>
    </row>
    <row r="181" spans="1:6" x14ac:dyDescent="0.25">
      <c r="A181" s="120">
        <v>185.2</v>
      </c>
      <c r="B181" s="120">
        <v>0</v>
      </c>
      <c r="C181" s="120">
        <v>0</v>
      </c>
      <c r="D181" s="120">
        <v>3.7999999999999999E-2</v>
      </c>
      <c r="E181" s="120">
        <v>0</v>
      </c>
      <c r="F181" s="120">
        <v>0</v>
      </c>
    </row>
    <row r="182" spans="1:6" x14ac:dyDescent="0.25">
      <c r="A182" s="120">
        <v>185.4</v>
      </c>
      <c r="B182" s="120">
        <v>0</v>
      </c>
      <c r="C182" s="120">
        <v>0</v>
      </c>
      <c r="D182" s="120">
        <v>3.7999999999999999E-2</v>
      </c>
      <c r="E182" s="120">
        <v>0</v>
      </c>
      <c r="F182" s="120">
        <v>0</v>
      </c>
    </row>
    <row r="183" spans="1:6" x14ac:dyDescent="0.25">
      <c r="A183" s="120">
        <v>185.6</v>
      </c>
      <c r="B183" s="120">
        <v>0</v>
      </c>
      <c r="C183" s="120">
        <v>0</v>
      </c>
      <c r="D183" s="120">
        <v>3.9E-2</v>
      </c>
      <c r="E183" s="120">
        <v>0</v>
      </c>
      <c r="F183" s="120">
        <v>0</v>
      </c>
    </row>
    <row r="184" spans="1:6" x14ac:dyDescent="0.25">
      <c r="A184" s="120">
        <v>185.8</v>
      </c>
      <c r="B184" s="120">
        <v>0</v>
      </c>
      <c r="C184" s="120">
        <v>0</v>
      </c>
      <c r="D184" s="120">
        <v>3.9E-2</v>
      </c>
      <c r="E184" s="120">
        <v>0</v>
      </c>
      <c r="F184" s="120">
        <v>0</v>
      </c>
    </row>
    <row r="185" spans="1:6" x14ac:dyDescent="0.25">
      <c r="A185" s="120">
        <v>186</v>
      </c>
      <c r="B185" s="120">
        <v>0</v>
      </c>
      <c r="C185" s="120">
        <v>0</v>
      </c>
      <c r="D185" s="120">
        <v>3.9E-2</v>
      </c>
      <c r="E185" s="120">
        <v>0</v>
      </c>
      <c r="F185" s="120">
        <v>0</v>
      </c>
    </row>
    <row r="186" spans="1:6" x14ac:dyDescent="0.25">
      <c r="A186" s="120">
        <v>186.2</v>
      </c>
      <c r="B186" s="120">
        <v>0</v>
      </c>
      <c r="C186" s="120">
        <v>0</v>
      </c>
      <c r="D186" s="120">
        <v>3.9E-2</v>
      </c>
      <c r="E186" s="120">
        <v>0</v>
      </c>
      <c r="F186" s="120">
        <v>0</v>
      </c>
    </row>
    <row r="187" spans="1:6" x14ac:dyDescent="0.25">
      <c r="A187" s="120">
        <v>186.4</v>
      </c>
      <c r="B187" s="120">
        <v>0</v>
      </c>
      <c r="C187" s="120">
        <v>0</v>
      </c>
      <c r="D187" s="120">
        <v>3.9E-2</v>
      </c>
      <c r="E187" s="120">
        <v>0</v>
      </c>
      <c r="F187" s="120">
        <v>0</v>
      </c>
    </row>
    <row r="188" spans="1:6" x14ac:dyDescent="0.25">
      <c r="A188" s="120">
        <v>186.6</v>
      </c>
      <c r="B188" s="120">
        <v>0</v>
      </c>
      <c r="C188" s="120">
        <v>0</v>
      </c>
      <c r="D188" s="120">
        <v>0.04</v>
      </c>
      <c r="E188" s="120">
        <v>0</v>
      </c>
      <c r="F188" s="120">
        <v>0</v>
      </c>
    </row>
    <row r="189" spans="1:6" x14ac:dyDescent="0.25">
      <c r="A189" s="120">
        <v>186.8</v>
      </c>
      <c r="B189" s="120">
        <v>0</v>
      </c>
      <c r="C189" s="120">
        <v>0</v>
      </c>
      <c r="D189" s="120">
        <v>0.04</v>
      </c>
      <c r="E189" s="120">
        <v>0</v>
      </c>
      <c r="F189" s="120">
        <v>0</v>
      </c>
    </row>
    <row r="190" spans="1:6" x14ac:dyDescent="0.25">
      <c r="A190" s="120">
        <v>187</v>
      </c>
      <c r="B190" s="120">
        <v>0</v>
      </c>
      <c r="C190" s="120">
        <v>0</v>
      </c>
      <c r="D190" s="120">
        <v>0.04</v>
      </c>
      <c r="E190" s="120">
        <v>0</v>
      </c>
      <c r="F190" s="120">
        <v>0</v>
      </c>
    </row>
    <row r="191" spans="1:6" x14ac:dyDescent="0.25">
      <c r="A191" s="120">
        <v>187.2</v>
      </c>
      <c r="B191" s="120">
        <v>0</v>
      </c>
      <c r="C191" s="120">
        <v>0</v>
      </c>
      <c r="D191" s="120">
        <v>0.04</v>
      </c>
      <c r="E191" s="120">
        <v>0</v>
      </c>
      <c r="F191" s="120">
        <v>0</v>
      </c>
    </row>
    <row r="192" spans="1:6" x14ac:dyDescent="0.25">
      <c r="A192" s="120">
        <v>187.4</v>
      </c>
      <c r="B192" s="120">
        <v>0</v>
      </c>
      <c r="C192" s="120">
        <v>0</v>
      </c>
      <c r="D192" s="120">
        <v>0.04</v>
      </c>
      <c r="E192" s="120">
        <v>0</v>
      </c>
      <c r="F192" s="120">
        <v>0</v>
      </c>
    </row>
    <row r="193" spans="1:6" x14ac:dyDescent="0.25">
      <c r="A193" s="120">
        <v>187.6</v>
      </c>
      <c r="B193" s="120">
        <v>0</v>
      </c>
      <c r="C193" s="120">
        <v>0</v>
      </c>
      <c r="D193" s="120">
        <v>4.1000000000000002E-2</v>
      </c>
      <c r="E193" s="120">
        <v>0</v>
      </c>
      <c r="F193" s="120">
        <v>0</v>
      </c>
    </row>
    <row r="194" spans="1:6" x14ac:dyDescent="0.25">
      <c r="A194" s="120">
        <v>187.8</v>
      </c>
      <c r="B194" s="120">
        <v>0</v>
      </c>
      <c r="C194" s="120">
        <v>0</v>
      </c>
      <c r="D194" s="120">
        <v>4.1000000000000002E-2</v>
      </c>
      <c r="E194" s="120">
        <v>0</v>
      </c>
      <c r="F194" s="120">
        <v>0</v>
      </c>
    </row>
    <row r="195" spans="1:6" x14ac:dyDescent="0.25">
      <c r="A195" s="120">
        <v>188</v>
      </c>
      <c r="B195" s="120">
        <v>0</v>
      </c>
      <c r="C195" s="120">
        <v>0</v>
      </c>
      <c r="D195" s="120">
        <v>4.1000000000000002E-2</v>
      </c>
      <c r="E195" s="120">
        <v>0</v>
      </c>
      <c r="F195" s="120">
        <v>0</v>
      </c>
    </row>
    <row r="196" spans="1:6" x14ac:dyDescent="0.25">
      <c r="A196" s="120">
        <v>188.2</v>
      </c>
      <c r="B196" s="120">
        <v>0</v>
      </c>
      <c r="C196" s="120">
        <v>0</v>
      </c>
      <c r="D196" s="120">
        <v>4.1000000000000002E-2</v>
      </c>
      <c r="E196" s="120">
        <v>0</v>
      </c>
      <c r="F196" s="120">
        <v>0</v>
      </c>
    </row>
    <row r="197" spans="1:6" x14ac:dyDescent="0.25">
      <c r="A197" s="120">
        <v>188.4</v>
      </c>
      <c r="B197" s="120">
        <v>0</v>
      </c>
      <c r="C197" s="120">
        <v>0</v>
      </c>
      <c r="D197" s="120">
        <v>4.2000000000000003E-2</v>
      </c>
      <c r="E197" s="120">
        <v>0</v>
      </c>
      <c r="F197" s="120">
        <v>0</v>
      </c>
    </row>
    <row r="198" spans="1:6" x14ac:dyDescent="0.25">
      <c r="A198" s="120">
        <v>188.6</v>
      </c>
      <c r="B198" s="120">
        <v>0</v>
      </c>
      <c r="C198" s="120">
        <v>0</v>
      </c>
      <c r="D198" s="120">
        <v>4.2000000000000003E-2</v>
      </c>
      <c r="E198" s="120">
        <v>0</v>
      </c>
      <c r="F198" s="120">
        <v>0</v>
      </c>
    </row>
    <row r="199" spans="1:6" x14ac:dyDescent="0.25">
      <c r="A199" s="120">
        <v>188.8</v>
      </c>
      <c r="B199" s="120">
        <v>0</v>
      </c>
      <c r="C199" s="120">
        <v>0</v>
      </c>
      <c r="D199" s="120">
        <v>4.2000000000000003E-2</v>
      </c>
      <c r="E199" s="120">
        <v>0</v>
      </c>
      <c r="F199" s="120">
        <v>0</v>
      </c>
    </row>
    <row r="200" spans="1:6" x14ac:dyDescent="0.25">
      <c r="A200" s="120">
        <v>189</v>
      </c>
      <c r="B200" s="120">
        <v>0</v>
      </c>
      <c r="C200" s="120">
        <v>0</v>
      </c>
      <c r="D200" s="120">
        <v>4.2000000000000003E-2</v>
      </c>
      <c r="E200" s="120">
        <v>0</v>
      </c>
      <c r="F200" s="120">
        <v>0</v>
      </c>
    </row>
    <row r="201" spans="1:6" x14ac:dyDescent="0.25">
      <c r="A201" s="120">
        <v>189.2</v>
      </c>
      <c r="B201" s="120">
        <v>0</v>
      </c>
      <c r="C201" s="120">
        <v>0</v>
      </c>
      <c r="D201" s="120">
        <v>4.2000000000000003E-2</v>
      </c>
      <c r="E201" s="120">
        <v>0</v>
      </c>
      <c r="F201" s="120">
        <v>0</v>
      </c>
    </row>
    <row r="202" spans="1:6" x14ac:dyDescent="0.25">
      <c r="A202" s="120">
        <v>189.4</v>
      </c>
      <c r="B202" s="120">
        <v>0</v>
      </c>
      <c r="C202" s="120">
        <v>0</v>
      </c>
      <c r="D202" s="120">
        <v>4.2999999999999997E-2</v>
      </c>
      <c r="E202" s="120">
        <v>0</v>
      </c>
      <c r="F202" s="120">
        <v>0</v>
      </c>
    </row>
    <row r="203" spans="1:6" x14ac:dyDescent="0.25">
      <c r="A203" s="120">
        <v>189.6</v>
      </c>
      <c r="B203" s="120">
        <v>0</v>
      </c>
      <c r="C203" s="120">
        <v>0</v>
      </c>
      <c r="D203" s="120">
        <v>4.2999999999999997E-2</v>
      </c>
      <c r="E203" s="120">
        <v>0</v>
      </c>
      <c r="F203" s="120">
        <v>0</v>
      </c>
    </row>
    <row r="204" spans="1:6" x14ac:dyDescent="0.25">
      <c r="A204" s="120">
        <v>189.8</v>
      </c>
      <c r="B204" s="120">
        <v>0</v>
      </c>
      <c r="C204" s="120">
        <v>0</v>
      </c>
      <c r="D204" s="120">
        <v>4.2999999999999997E-2</v>
      </c>
      <c r="E204" s="120">
        <v>0</v>
      </c>
      <c r="F204" s="120">
        <v>0</v>
      </c>
    </row>
    <row r="205" spans="1:6" x14ac:dyDescent="0.25">
      <c r="A205" s="120">
        <v>190</v>
      </c>
      <c r="B205" s="120">
        <v>0</v>
      </c>
      <c r="C205" s="120">
        <v>0</v>
      </c>
      <c r="D205" s="120">
        <v>4.2999999999999997E-2</v>
      </c>
      <c r="E205" s="120">
        <v>0</v>
      </c>
      <c r="F205" s="120">
        <v>0</v>
      </c>
    </row>
    <row r="206" spans="1:6" x14ac:dyDescent="0.25">
      <c r="A206" s="120">
        <v>190.2</v>
      </c>
      <c r="B206" s="120">
        <v>0</v>
      </c>
      <c r="C206" s="120">
        <v>0</v>
      </c>
      <c r="D206" s="120">
        <v>4.2999999999999997E-2</v>
      </c>
      <c r="E206" s="120">
        <v>0</v>
      </c>
      <c r="F206" s="120">
        <v>0</v>
      </c>
    </row>
    <row r="207" spans="1:6" x14ac:dyDescent="0.25">
      <c r="A207" s="120">
        <v>190.4</v>
      </c>
      <c r="B207" s="120">
        <v>0</v>
      </c>
      <c r="C207" s="120">
        <v>0</v>
      </c>
      <c r="D207" s="120">
        <v>4.3999999999999997E-2</v>
      </c>
      <c r="E207" s="120">
        <v>0</v>
      </c>
      <c r="F207" s="120">
        <v>0</v>
      </c>
    </row>
    <row r="208" spans="1:6" x14ac:dyDescent="0.25">
      <c r="A208" s="120">
        <v>190.6</v>
      </c>
      <c r="B208" s="120">
        <v>0</v>
      </c>
      <c r="C208" s="120">
        <v>0</v>
      </c>
      <c r="D208" s="120">
        <v>4.3999999999999997E-2</v>
      </c>
      <c r="E208" s="120">
        <v>0</v>
      </c>
      <c r="F208" s="120">
        <v>0</v>
      </c>
    </row>
    <row r="209" spans="1:6" x14ac:dyDescent="0.25">
      <c r="A209" s="120">
        <v>190.8</v>
      </c>
      <c r="B209" s="120">
        <v>0</v>
      </c>
      <c r="C209" s="120">
        <v>0</v>
      </c>
      <c r="D209" s="120">
        <v>4.3999999999999997E-2</v>
      </c>
      <c r="E209" s="120">
        <v>0</v>
      </c>
      <c r="F209" s="120">
        <v>0</v>
      </c>
    </row>
    <row r="210" spans="1:6" x14ac:dyDescent="0.25">
      <c r="A210" s="120">
        <v>191</v>
      </c>
      <c r="B210" s="120">
        <v>0</v>
      </c>
      <c r="C210" s="120">
        <v>0</v>
      </c>
      <c r="D210" s="120">
        <v>4.3999999999999997E-2</v>
      </c>
      <c r="E210" s="120">
        <v>0</v>
      </c>
      <c r="F210" s="120">
        <v>0</v>
      </c>
    </row>
    <row r="211" spans="1:6" x14ac:dyDescent="0.25">
      <c r="A211" s="120">
        <v>191.2</v>
      </c>
      <c r="B211" s="120">
        <v>0</v>
      </c>
      <c r="C211" s="120">
        <v>0</v>
      </c>
      <c r="D211" s="120">
        <v>4.4999999999999998E-2</v>
      </c>
      <c r="E211" s="120">
        <v>0</v>
      </c>
      <c r="F211" s="120">
        <v>0</v>
      </c>
    </row>
    <row r="212" spans="1:6" x14ac:dyDescent="0.25">
      <c r="A212" s="120">
        <v>191.4</v>
      </c>
      <c r="B212" s="120">
        <v>0</v>
      </c>
      <c r="C212" s="120">
        <v>0</v>
      </c>
      <c r="D212" s="120">
        <v>4.4999999999999998E-2</v>
      </c>
      <c r="E212" s="120">
        <v>0</v>
      </c>
      <c r="F212" s="120">
        <v>0</v>
      </c>
    </row>
    <row r="213" spans="1:6" x14ac:dyDescent="0.25">
      <c r="A213" s="120">
        <v>191.6</v>
      </c>
      <c r="B213" s="120">
        <v>0</v>
      </c>
      <c r="C213" s="120">
        <v>0</v>
      </c>
      <c r="D213" s="120">
        <v>4.4999999999999998E-2</v>
      </c>
      <c r="E213" s="120">
        <v>0</v>
      </c>
      <c r="F213" s="120">
        <v>0</v>
      </c>
    </row>
    <row r="214" spans="1:6" x14ac:dyDescent="0.25">
      <c r="A214" s="120">
        <v>191.8</v>
      </c>
      <c r="B214" s="120">
        <v>0</v>
      </c>
      <c r="C214" s="120">
        <v>0</v>
      </c>
      <c r="D214" s="120">
        <v>4.4999999999999998E-2</v>
      </c>
      <c r="E214" s="120">
        <v>0</v>
      </c>
      <c r="F214" s="120">
        <v>0</v>
      </c>
    </row>
    <row r="215" spans="1:6" x14ac:dyDescent="0.25">
      <c r="A215" s="120">
        <v>192</v>
      </c>
      <c r="B215" s="120">
        <v>0</v>
      </c>
      <c r="C215" s="120">
        <v>0</v>
      </c>
      <c r="D215" s="120">
        <v>4.4999999999999998E-2</v>
      </c>
      <c r="E215" s="120">
        <v>0</v>
      </c>
      <c r="F215" s="120">
        <v>0</v>
      </c>
    </row>
    <row r="216" spans="1:6" x14ac:dyDescent="0.25">
      <c r="A216" s="120">
        <v>192.2</v>
      </c>
      <c r="B216" s="120">
        <v>0</v>
      </c>
      <c r="C216" s="120">
        <v>0</v>
      </c>
      <c r="D216" s="120">
        <v>4.5999999999999999E-2</v>
      </c>
      <c r="E216" s="120">
        <v>0</v>
      </c>
      <c r="F216" s="120">
        <v>0</v>
      </c>
    </row>
    <row r="217" spans="1:6" x14ac:dyDescent="0.25">
      <c r="A217" s="120">
        <v>192.4</v>
      </c>
      <c r="B217" s="120">
        <v>0</v>
      </c>
      <c r="C217" s="120">
        <v>0</v>
      </c>
      <c r="D217" s="120">
        <v>4.5999999999999999E-2</v>
      </c>
      <c r="E217" s="120">
        <v>0</v>
      </c>
      <c r="F217" s="120">
        <v>0</v>
      </c>
    </row>
    <row r="218" spans="1:6" x14ac:dyDescent="0.25">
      <c r="A218" s="120">
        <v>192.6</v>
      </c>
      <c r="B218" s="120">
        <v>0</v>
      </c>
      <c r="C218" s="120">
        <v>0</v>
      </c>
      <c r="D218" s="120">
        <v>4.5999999999999999E-2</v>
      </c>
      <c r="E218" s="120">
        <v>0</v>
      </c>
      <c r="F218" s="120">
        <v>0</v>
      </c>
    </row>
    <row r="219" spans="1:6" x14ac:dyDescent="0.25">
      <c r="A219" s="120">
        <v>192.8</v>
      </c>
      <c r="B219" s="120">
        <v>0</v>
      </c>
      <c r="C219" s="120">
        <v>0</v>
      </c>
      <c r="D219" s="120">
        <v>4.5999999999999999E-2</v>
      </c>
      <c r="E219" s="120">
        <v>0</v>
      </c>
      <c r="F219" s="120">
        <v>0</v>
      </c>
    </row>
    <row r="220" spans="1:6" x14ac:dyDescent="0.25">
      <c r="A220" s="120">
        <v>193</v>
      </c>
      <c r="B220" s="120">
        <v>0</v>
      </c>
      <c r="C220" s="120">
        <v>0</v>
      </c>
      <c r="D220" s="120">
        <v>4.7E-2</v>
      </c>
      <c r="E220" s="120">
        <v>0</v>
      </c>
      <c r="F220" s="120">
        <v>0</v>
      </c>
    </row>
    <row r="221" spans="1:6" x14ac:dyDescent="0.25">
      <c r="A221" s="120">
        <v>193.2</v>
      </c>
      <c r="B221" s="120">
        <v>0</v>
      </c>
      <c r="C221" s="120">
        <v>0</v>
      </c>
      <c r="D221" s="120">
        <v>4.7E-2</v>
      </c>
      <c r="E221" s="120">
        <v>0</v>
      </c>
      <c r="F221" s="120">
        <v>0</v>
      </c>
    </row>
    <row r="222" spans="1:6" x14ac:dyDescent="0.25">
      <c r="A222" s="120">
        <v>193.4</v>
      </c>
      <c r="B222" s="120">
        <v>0</v>
      </c>
      <c r="C222" s="120">
        <v>0</v>
      </c>
      <c r="D222" s="120">
        <v>4.7E-2</v>
      </c>
      <c r="E222" s="120">
        <v>0</v>
      </c>
      <c r="F222" s="120">
        <v>0</v>
      </c>
    </row>
    <row r="223" spans="1:6" x14ac:dyDescent="0.25">
      <c r="A223" s="120">
        <v>193.6</v>
      </c>
      <c r="B223" s="120">
        <v>0</v>
      </c>
      <c r="C223" s="120">
        <v>0</v>
      </c>
      <c r="D223" s="120">
        <v>4.7E-2</v>
      </c>
      <c r="E223" s="120">
        <v>0</v>
      </c>
      <c r="F223" s="120">
        <v>0</v>
      </c>
    </row>
    <row r="224" spans="1:6" x14ac:dyDescent="0.25">
      <c r="A224" s="120">
        <v>193.8</v>
      </c>
      <c r="B224" s="120">
        <v>0</v>
      </c>
      <c r="C224" s="120">
        <v>0</v>
      </c>
      <c r="D224" s="120">
        <v>4.7E-2</v>
      </c>
      <c r="E224" s="120">
        <v>0</v>
      </c>
      <c r="F224" s="120">
        <v>0</v>
      </c>
    </row>
    <row r="225" spans="1:6" x14ac:dyDescent="0.25">
      <c r="A225" s="120">
        <v>194</v>
      </c>
      <c r="B225" s="120">
        <v>0</v>
      </c>
      <c r="C225" s="120">
        <v>0</v>
      </c>
      <c r="D225" s="120">
        <v>4.8000000000000001E-2</v>
      </c>
      <c r="E225" s="120">
        <v>0</v>
      </c>
      <c r="F225" s="120">
        <v>0</v>
      </c>
    </row>
    <row r="226" spans="1:6" x14ac:dyDescent="0.25">
      <c r="A226" s="120">
        <v>194.2</v>
      </c>
      <c r="B226" s="120">
        <v>0</v>
      </c>
      <c r="C226" s="120">
        <v>0</v>
      </c>
      <c r="D226" s="120">
        <v>4.8000000000000001E-2</v>
      </c>
      <c r="E226" s="120">
        <v>0</v>
      </c>
      <c r="F226" s="120">
        <v>0</v>
      </c>
    </row>
    <row r="227" spans="1:6" x14ac:dyDescent="0.25">
      <c r="A227" s="120">
        <v>194.4</v>
      </c>
      <c r="B227" s="120">
        <v>0</v>
      </c>
      <c r="C227" s="120">
        <v>0</v>
      </c>
      <c r="D227" s="120">
        <v>4.8000000000000001E-2</v>
      </c>
      <c r="E227" s="120">
        <v>0</v>
      </c>
      <c r="F227" s="120">
        <v>0</v>
      </c>
    </row>
    <row r="228" spans="1:6" x14ac:dyDescent="0.25">
      <c r="A228" s="120">
        <v>194.6</v>
      </c>
      <c r="B228" s="120">
        <v>0</v>
      </c>
      <c r="C228" s="120">
        <v>0</v>
      </c>
      <c r="D228" s="120">
        <v>4.8000000000000001E-2</v>
      </c>
      <c r="E228" s="120">
        <v>0</v>
      </c>
      <c r="F228" s="120">
        <v>0</v>
      </c>
    </row>
    <row r="229" spans="1:6" x14ac:dyDescent="0.25">
      <c r="A229" s="120">
        <v>194.8</v>
      </c>
      <c r="B229" s="120">
        <v>0</v>
      </c>
      <c r="C229" s="120">
        <v>0</v>
      </c>
      <c r="D229" s="120">
        <v>4.8000000000000001E-2</v>
      </c>
      <c r="E229" s="120">
        <v>0</v>
      </c>
      <c r="F229" s="120">
        <v>0</v>
      </c>
    </row>
    <row r="230" spans="1:6" x14ac:dyDescent="0.25">
      <c r="A230" s="120">
        <v>195</v>
      </c>
      <c r="B230" s="120">
        <v>0</v>
      </c>
      <c r="C230" s="120">
        <v>0</v>
      </c>
      <c r="D230" s="120">
        <v>4.9000000000000002E-2</v>
      </c>
      <c r="E230" s="120">
        <v>0</v>
      </c>
      <c r="F230" s="120">
        <v>0</v>
      </c>
    </row>
    <row r="231" spans="1:6" x14ac:dyDescent="0.25">
      <c r="A231" s="120">
        <v>195.2</v>
      </c>
      <c r="B231" s="120">
        <v>0</v>
      </c>
      <c r="C231" s="120">
        <v>0</v>
      </c>
      <c r="D231" s="120">
        <v>4.9000000000000002E-2</v>
      </c>
      <c r="E231" s="120">
        <v>0</v>
      </c>
      <c r="F231" s="120">
        <v>0</v>
      </c>
    </row>
    <row r="232" spans="1:6" x14ac:dyDescent="0.25">
      <c r="A232" s="120">
        <v>195.4</v>
      </c>
      <c r="B232" s="120">
        <v>0</v>
      </c>
      <c r="C232" s="120">
        <v>0</v>
      </c>
      <c r="D232" s="120">
        <v>4.9000000000000002E-2</v>
      </c>
      <c r="E232" s="120">
        <v>0</v>
      </c>
      <c r="F232" s="120">
        <v>0</v>
      </c>
    </row>
    <row r="233" spans="1:6" x14ac:dyDescent="0.25">
      <c r="A233" s="120">
        <v>195.6</v>
      </c>
      <c r="B233" s="120">
        <v>0</v>
      </c>
      <c r="C233" s="120">
        <v>0</v>
      </c>
      <c r="D233" s="120">
        <v>4.9000000000000002E-2</v>
      </c>
      <c r="E233" s="120">
        <v>0</v>
      </c>
      <c r="F233" s="120">
        <v>0</v>
      </c>
    </row>
    <row r="234" spans="1:6" x14ac:dyDescent="0.25">
      <c r="A234" s="120">
        <v>195.8</v>
      </c>
      <c r="B234" s="120">
        <v>0</v>
      </c>
      <c r="C234" s="120">
        <v>0</v>
      </c>
      <c r="D234" s="120">
        <v>0.05</v>
      </c>
      <c r="E234" s="120">
        <v>0</v>
      </c>
      <c r="F234" s="120">
        <v>0</v>
      </c>
    </row>
    <row r="235" spans="1:6" x14ac:dyDescent="0.25">
      <c r="A235" s="120">
        <v>196</v>
      </c>
      <c r="B235" s="120">
        <v>0</v>
      </c>
      <c r="C235" s="120">
        <v>0</v>
      </c>
      <c r="D235" s="120">
        <v>0.05</v>
      </c>
      <c r="E235" s="120">
        <v>0</v>
      </c>
      <c r="F235" s="120">
        <v>0</v>
      </c>
    </row>
    <row r="236" spans="1:6" x14ac:dyDescent="0.25">
      <c r="A236" s="120">
        <v>196.2</v>
      </c>
      <c r="B236" s="120">
        <v>0</v>
      </c>
      <c r="C236" s="120">
        <v>0</v>
      </c>
      <c r="D236" s="120">
        <v>0.05</v>
      </c>
      <c r="E236" s="120">
        <v>0</v>
      </c>
      <c r="F236" s="120">
        <v>0</v>
      </c>
    </row>
    <row r="237" spans="1:6" x14ac:dyDescent="0.25">
      <c r="A237" s="120">
        <v>196.4</v>
      </c>
      <c r="B237" s="120">
        <v>0</v>
      </c>
      <c r="C237" s="120">
        <v>0</v>
      </c>
      <c r="D237" s="120">
        <v>0.05</v>
      </c>
      <c r="E237" s="120">
        <v>0</v>
      </c>
      <c r="F237" s="120">
        <v>0</v>
      </c>
    </row>
    <row r="238" spans="1:6" x14ac:dyDescent="0.25">
      <c r="A238" s="120">
        <v>196.6</v>
      </c>
      <c r="B238" s="120">
        <v>0</v>
      </c>
      <c r="C238" s="120">
        <v>0</v>
      </c>
      <c r="D238" s="120">
        <v>0.05</v>
      </c>
      <c r="E238" s="120">
        <v>0</v>
      </c>
      <c r="F238" s="120">
        <v>0</v>
      </c>
    </row>
    <row r="239" spans="1:6" x14ac:dyDescent="0.25">
      <c r="A239" s="120">
        <v>196.8</v>
      </c>
      <c r="B239" s="120">
        <v>0</v>
      </c>
      <c r="C239" s="120">
        <v>0</v>
      </c>
      <c r="D239" s="120">
        <v>5.0999999999999997E-2</v>
      </c>
      <c r="E239" s="120">
        <v>0</v>
      </c>
      <c r="F239" s="120">
        <v>0</v>
      </c>
    </row>
    <row r="240" spans="1:6" x14ac:dyDescent="0.25">
      <c r="A240" s="120">
        <v>197</v>
      </c>
      <c r="B240" s="120">
        <v>0</v>
      </c>
      <c r="C240" s="120">
        <v>0</v>
      </c>
      <c r="D240" s="120">
        <v>5.0999999999999997E-2</v>
      </c>
      <c r="E240" s="120">
        <v>0</v>
      </c>
      <c r="F240" s="120">
        <v>0</v>
      </c>
    </row>
    <row r="241" spans="1:6" x14ac:dyDescent="0.25">
      <c r="A241" s="120">
        <v>197.2</v>
      </c>
      <c r="B241" s="120">
        <v>0</v>
      </c>
      <c r="C241" s="120">
        <v>0</v>
      </c>
      <c r="D241" s="120">
        <v>5.0999999999999997E-2</v>
      </c>
      <c r="E241" s="120">
        <v>0</v>
      </c>
      <c r="F241" s="120">
        <v>0</v>
      </c>
    </row>
    <row r="242" spans="1:6" x14ac:dyDescent="0.25">
      <c r="A242" s="120">
        <v>197.4</v>
      </c>
      <c r="B242" s="120">
        <v>0</v>
      </c>
      <c r="C242" s="120">
        <v>0</v>
      </c>
      <c r="D242" s="120">
        <v>5.0999999999999997E-2</v>
      </c>
      <c r="E242" s="120">
        <v>0</v>
      </c>
      <c r="F242" s="120">
        <v>0</v>
      </c>
    </row>
    <row r="243" spans="1:6" x14ac:dyDescent="0.25">
      <c r="A243" s="120">
        <v>197.6</v>
      </c>
      <c r="B243" s="120">
        <v>0</v>
      </c>
      <c r="C243" s="120">
        <v>0</v>
      </c>
      <c r="D243" s="120">
        <v>5.0999999999999997E-2</v>
      </c>
      <c r="E243" s="120">
        <v>0</v>
      </c>
      <c r="F243" s="120">
        <v>0</v>
      </c>
    </row>
    <row r="244" spans="1:6" x14ac:dyDescent="0.25">
      <c r="A244" s="120">
        <v>197.8</v>
      </c>
      <c r="B244" s="120">
        <v>0</v>
      </c>
      <c r="C244" s="120">
        <v>0</v>
      </c>
      <c r="D244" s="120">
        <v>5.1999999999999998E-2</v>
      </c>
      <c r="E244" s="120">
        <v>0</v>
      </c>
      <c r="F244" s="120">
        <v>0</v>
      </c>
    </row>
    <row r="245" spans="1:6" x14ac:dyDescent="0.25">
      <c r="A245" s="120">
        <v>198</v>
      </c>
      <c r="B245" s="120">
        <v>0</v>
      </c>
      <c r="C245" s="120">
        <v>0</v>
      </c>
      <c r="D245" s="120">
        <v>5.1999999999999998E-2</v>
      </c>
      <c r="E245" s="120">
        <v>0</v>
      </c>
      <c r="F245" s="120">
        <v>0</v>
      </c>
    </row>
    <row r="246" spans="1:6" x14ac:dyDescent="0.25">
      <c r="A246" s="120">
        <v>198.2</v>
      </c>
      <c r="B246" s="120">
        <v>0</v>
      </c>
      <c r="C246" s="120">
        <v>0</v>
      </c>
      <c r="D246" s="120">
        <v>5.1999999999999998E-2</v>
      </c>
      <c r="E246" s="120">
        <v>0</v>
      </c>
      <c r="F246" s="120">
        <v>0</v>
      </c>
    </row>
    <row r="247" spans="1:6" x14ac:dyDescent="0.25">
      <c r="A247" s="120">
        <v>198.4</v>
      </c>
      <c r="B247" s="120">
        <v>0</v>
      </c>
      <c r="C247" s="120">
        <v>0</v>
      </c>
      <c r="D247" s="120">
        <v>5.1999999999999998E-2</v>
      </c>
      <c r="E247" s="120">
        <v>0</v>
      </c>
      <c r="F247" s="120">
        <v>0</v>
      </c>
    </row>
    <row r="248" spans="1:6" x14ac:dyDescent="0.25">
      <c r="A248" s="120">
        <v>198.6</v>
      </c>
      <c r="B248" s="120">
        <v>0</v>
      </c>
      <c r="C248" s="120">
        <v>0</v>
      </c>
      <c r="D248" s="120">
        <v>5.2999999999999999E-2</v>
      </c>
      <c r="E248" s="120">
        <v>0</v>
      </c>
      <c r="F248" s="120">
        <v>0</v>
      </c>
    </row>
    <row r="249" spans="1:6" x14ac:dyDescent="0.25">
      <c r="A249" s="120">
        <v>198.8</v>
      </c>
      <c r="B249" s="120">
        <v>0</v>
      </c>
      <c r="C249" s="120">
        <v>0</v>
      </c>
      <c r="D249" s="120">
        <v>5.2999999999999999E-2</v>
      </c>
      <c r="E249" s="120">
        <v>0</v>
      </c>
      <c r="F249" s="120">
        <v>0</v>
      </c>
    </row>
    <row r="250" spans="1:6" x14ac:dyDescent="0.25">
      <c r="A250" s="120">
        <v>199</v>
      </c>
      <c r="B250" s="120">
        <v>0</v>
      </c>
      <c r="C250" s="120">
        <v>0</v>
      </c>
      <c r="D250" s="120">
        <v>5.2999999999999999E-2</v>
      </c>
      <c r="E250" s="120">
        <v>0</v>
      </c>
      <c r="F250" s="120">
        <v>0</v>
      </c>
    </row>
    <row r="251" spans="1:6" x14ac:dyDescent="0.25">
      <c r="A251" s="120">
        <v>199.2</v>
      </c>
      <c r="B251" s="120">
        <v>0</v>
      </c>
      <c r="C251" s="120">
        <v>0</v>
      </c>
      <c r="D251" s="120">
        <v>5.2999999999999999E-2</v>
      </c>
      <c r="E251" s="120">
        <v>0</v>
      </c>
      <c r="F251" s="120">
        <v>0</v>
      </c>
    </row>
    <row r="252" spans="1:6" x14ac:dyDescent="0.25">
      <c r="A252" s="120">
        <v>199.4</v>
      </c>
      <c r="B252" s="120">
        <v>0</v>
      </c>
      <c r="C252" s="120">
        <v>0</v>
      </c>
      <c r="D252" s="120">
        <v>5.2999999999999999E-2</v>
      </c>
      <c r="E252" s="120">
        <v>0</v>
      </c>
      <c r="F252" s="120">
        <v>0</v>
      </c>
    </row>
    <row r="253" spans="1:6" x14ac:dyDescent="0.25">
      <c r="A253" s="120">
        <v>199.6</v>
      </c>
      <c r="B253" s="120">
        <v>0</v>
      </c>
      <c r="C253" s="120">
        <v>0</v>
      </c>
      <c r="D253" s="120">
        <v>5.3999999999999999E-2</v>
      </c>
      <c r="E253" s="120">
        <v>0</v>
      </c>
      <c r="F253" s="120">
        <v>0</v>
      </c>
    </row>
    <row r="254" spans="1:6" x14ac:dyDescent="0.25">
      <c r="A254" s="120">
        <v>199.8</v>
      </c>
      <c r="B254" s="120">
        <v>0</v>
      </c>
      <c r="C254" s="120">
        <v>0</v>
      </c>
      <c r="D254" s="120">
        <v>5.3999999999999999E-2</v>
      </c>
      <c r="E254" s="120">
        <v>0</v>
      </c>
      <c r="F254" s="120">
        <v>0</v>
      </c>
    </row>
    <row r="255" spans="1:6" x14ac:dyDescent="0.25">
      <c r="A255" s="120">
        <v>200</v>
      </c>
      <c r="B255" s="120">
        <v>0</v>
      </c>
      <c r="C255" s="120">
        <v>0</v>
      </c>
      <c r="D255" s="120">
        <v>5.3999999999999999E-2</v>
      </c>
      <c r="E255" s="120">
        <v>0</v>
      </c>
      <c r="F255" s="120">
        <v>0</v>
      </c>
    </row>
    <row r="256" spans="1:6" x14ac:dyDescent="0.25">
      <c r="A256" s="120">
        <v>200.2</v>
      </c>
      <c r="B256" s="120">
        <v>0</v>
      </c>
      <c r="C256" s="120">
        <v>0</v>
      </c>
      <c r="D256" s="120">
        <v>5.3999999999999999E-2</v>
      </c>
      <c r="E256" s="120">
        <v>0</v>
      </c>
      <c r="F256" s="120">
        <v>0</v>
      </c>
    </row>
    <row r="257" spans="1:6" x14ac:dyDescent="0.25">
      <c r="A257" s="120">
        <v>200.4</v>
      </c>
      <c r="B257" s="120">
        <v>0</v>
      </c>
      <c r="C257" s="120">
        <v>0</v>
      </c>
      <c r="D257" s="120">
        <v>5.5E-2</v>
      </c>
      <c r="E257" s="120">
        <v>0</v>
      </c>
      <c r="F257" s="120">
        <v>0</v>
      </c>
    </row>
    <row r="258" spans="1:6" x14ac:dyDescent="0.25">
      <c r="A258" s="120">
        <v>200.6</v>
      </c>
      <c r="B258" s="120">
        <v>0</v>
      </c>
      <c r="C258" s="120">
        <v>0</v>
      </c>
      <c r="D258" s="120">
        <v>5.5E-2</v>
      </c>
      <c r="E258" s="120">
        <v>0</v>
      </c>
      <c r="F258" s="120">
        <v>0</v>
      </c>
    </row>
    <row r="259" spans="1:6" x14ac:dyDescent="0.25">
      <c r="A259" s="120">
        <v>200.8</v>
      </c>
      <c r="B259" s="120">
        <v>0</v>
      </c>
      <c r="C259" s="120">
        <v>0</v>
      </c>
      <c r="D259" s="120">
        <v>5.5E-2</v>
      </c>
      <c r="E259" s="120">
        <v>0</v>
      </c>
      <c r="F259" s="120">
        <v>0</v>
      </c>
    </row>
    <row r="260" spans="1:6" x14ac:dyDescent="0.25">
      <c r="A260" s="120">
        <v>201</v>
      </c>
      <c r="B260" s="120">
        <v>0</v>
      </c>
      <c r="C260" s="120">
        <v>0</v>
      </c>
      <c r="D260" s="120">
        <v>5.5E-2</v>
      </c>
      <c r="E260" s="120">
        <v>0</v>
      </c>
      <c r="F260" s="120">
        <v>0</v>
      </c>
    </row>
    <row r="261" spans="1:6" x14ac:dyDescent="0.25">
      <c r="A261" s="120">
        <v>201.2</v>
      </c>
      <c r="B261" s="120">
        <v>0</v>
      </c>
      <c r="C261" s="120">
        <v>0</v>
      </c>
      <c r="D261" s="120">
        <v>5.5E-2</v>
      </c>
      <c r="E261" s="120">
        <v>0</v>
      </c>
      <c r="F261" s="120">
        <v>0</v>
      </c>
    </row>
    <row r="262" spans="1:6" x14ac:dyDescent="0.25">
      <c r="A262" s="120">
        <v>201.4</v>
      </c>
      <c r="B262" s="120">
        <v>0</v>
      </c>
      <c r="C262" s="120">
        <v>0</v>
      </c>
      <c r="D262" s="120">
        <v>5.6000000000000001E-2</v>
      </c>
      <c r="E262" s="120">
        <v>0</v>
      </c>
      <c r="F262" s="120">
        <v>0</v>
      </c>
    </row>
    <row r="263" spans="1:6" x14ac:dyDescent="0.25">
      <c r="A263" s="120">
        <v>201.6</v>
      </c>
      <c r="B263" s="120">
        <v>0</v>
      </c>
      <c r="C263" s="120">
        <v>0</v>
      </c>
      <c r="D263" s="120">
        <v>5.6000000000000001E-2</v>
      </c>
      <c r="E263" s="120">
        <v>0</v>
      </c>
      <c r="F263" s="120">
        <v>0</v>
      </c>
    </row>
    <row r="264" spans="1:6" x14ac:dyDescent="0.25">
      <c r="A264" s="120">
        <v>201.8</v>
      </c>
      <c r="B264" s="120">
        <v>0</v>
      </c>
      <c r="C264" s="120">
        <v>0</v>
      </c>
      <c r="D264" s="120">
        <v>5.6000000000000001E-2</v>
      </c>
      <c r="E264" s="120">
        <v>0</v>
      </c>
      <c r="F264" s="120">
        <v>0</v>
      </c>
    </row>
    <row r="265" spans="1:6" x14ac:dyDescent="0.25">
      <c r="A265" s="120">
        <v>202</v>
      </c>
      <c r="B265" s="120">
        <v>0</v>
      </c>
      <c r="C265" s="120">
        <v>0</v>
      </c>
      <c r="D265" s="120">
        <v>5.6000000000000001E-2</v>
      </c>
      <c r="E265" s="120">
        <v>0</v>
      </c>
      <c r="F265" s="120">
        <v>0</v>
      </c>
    </row>
    <row r="266" spans="1:6" x14ac:dyDescent="0.25">
      <c r="A266" s="120">
        <v>202.2</v>
      </c>
      <c r="B266" s="120">
        <v>0</v>
      </c>
      <c r="C266" s="120">
        <v>0</v>
      </c>
      <c r="D266" s="120">
        <v>5.6000000000000001E-2</v>
      </c>
      <c r="E266" s="120">
        <v>0</v>
      </c>
      <c r="F266" s="120">
        <v>0</v>
      </c>
    </row>
    <row r="267" spans="1:6" x14ac:dyDescent="0.25">
      <c r="A267" s="120">
        <v>202.4</v>
      </c>
      <c r="B267" s="120">
        <v>0</v>
      </c>
      <c r="C267" s="120">
        <v>0</v>
      </c>
      <c r="D267" s="120">
        <v>5.7000000000000002E-2</v>
      </c>
      <c r="E267" s="120">
        <v>0</v>
      </c>
      <c r="F267" s="120">
        <v>0</v>
      </c>
    </row>
    <row r="268" spans="1:6" x14ac:dyDescent="0.25">
      <c r="A268" s="120">
        <v>202.6</v>
      </c>
      <c r="B268" s="120">
        <v>0</v>
      </c>
      <c r="C268" s="120">
        <v>0</v>
      </c>
      <c r="D268" s="120">
        <v>5.7000000000000002E-2</v>
      </c>
      <c r="E268" s="120">
        <v>0</v>
      </c>
      <c r="F268" s="120">
        <v>0</v>
      </c>
    </row>
    <row r="269" spans="1:6" x14ac:dyDescent="0.25">
      <c r="A269" s="120">
        <v>202.8</v>
      </c>
      <c r="B269" s="120">
        <v>0</v>
      </c>
      <c r="C269" s="120">
        <v>0</v>
      </c>
      <c r="D269" s="120">
        <v>5.7000000000000002E-2</v>
      </c>
      <c r="E269" s="120">
        <v>0</v>
      </c>
      <c r="F269" s="120">
        <v>0</v>
      </c>
    </row>
    <row r="270" spans="1:6" x14ac:dyDescent="0.25">
      <c r="A270" s="120">
        <v>203</v>
      </c>
      <c r="B270" s="120">
        <v>0</v>
      </c>
      <c r="C270" s="120">
        <v>0</v>
      </c>
      <c r="D270" s="120">
        <v>5.7000000000000002E-2</v>
      </c>
      <c r="E270" s="120">
        <v>0</v>
      </c>
      <c r="F270" s="120">
        <v>0</v>
      </c>
    </row>
    <row r="271" spans="1:6" x14ac:dyDescent="0.25">
      <c r="A271" s="120">
        <v>203.2</v>
      </c>
      <c r="B271" s="120">
        <v>0</v>
      </c>
      <c r="C271" s="120">
        <v>0</v>
      </c>
      <c r="D271" s="120">
        <v>5.8000000000000003E-2</v>
      </c>
      <c r="E271" s="120">
        <v>0</v>
      </c>
      <c r="F271" s="120">
        <v>0</v>
      </c>
    </row>
    <row r="272" spans="1:6" x14ac:dyDescent="0.25">
      <c r="A272" s="120">
        <v>203.4</v>
      </c>
      <c r="B272" s="120">
        <v>0</v>
      </c>
      <c r="C272" s="120">
        <v>0</v>
      </c>
      <c r="D272" s="120">
        <v>5.8000000000000003E-2</v>
      </c>
      <c r="E272" s="120">
        <v>0</v>
      </c>
      <c r="F272" s="120">
        <v>0</v>
      </c>
    </row>
    <row r="273" spans="1:6" x14ac:dyDescent="0.25">
      <c r="A273" s="120">
        <v>203.6</v>
      </c>
      <c r="B273" s="120">
        <v>0</v>
      </c>
      <c r="C273" s="120">
        <v>0</v>
      </c>
      <c r="D273" s="120">
        <v>5.8000000000000003E-2</v>
      </c>
      <c r="E273" s="120">
        <v>0</v>
      </c>
      <c r="F273" s="120">
        <v>0</v>
      </c>
    </row>
    <row r="274" spans="1:6" x14ac:dyDescent="0.25">
      <c r="A274" s="120">
        <v>203.8</v>
      </c>
      <c r="B274" s="120">
        <v>0</v>
      </c>
      <c r="C274" s="120">
        <v>0</v>
      </c>
      <c r="D274" s="120">
        <v>5.8000000000000003E-2</v>
      </c>
      <c r="E274" s="120">
        <v>0</v>
      </c>
      <c r="F274" s="120">
        <v>0</v>
      </c>
    </row>
    <row r="275" spans="1:6" x14ac:dyDescent="0.25">
      <c r="A275" s="120">
        <v>204</v>
      </c>
      <c r="B275" s="120">
        <v>0</v>
      </c>
      <c r="C275" s="120">
        <v>0</v>
      </c>
      <c r="D275" s="120">
        <v>5.8000000000000003E-2</v>
      </c>
      <c r="E275" s="120">
        <v>0</v>
      </c>
      <c r="F275" s="120">
        <v>0</v>
      </c>
    </row>
    <row r="276" spans="1:6" x14ac:dyDescent="0.25">
      <c r="A276" s="120">
        <v>204.2</v>
      </c>
      <c r="B276" s="120">
        <v>0</v>
      </c>
      <c r="C276" s="120">
        <v>0</v>
      </c>
      <c r="D276" s="120">
        <v>5.8999999999999997E-2</v>
      </c>
      <c r="E276" s="120">
        <v>0</v>
      </c>
      <c r="F276" s="120">
        <v>0</v>
      </c>
    </row>
    <row r="277" spans="1:6" x14ac:dyDescent="0.25">
      <c r="A277" s="120">
        <v>204.4</v>
      </c>
      <c r="B277" s="120">
        <v>0</v>
      </c>
      <c r="C277" s="120">
        <v>0</v>
      </c>
      <c r="D277" s="120">
        <v>5.8999999999999997E-2</v>
      </c>
      <c r="E277" s="120">
        <v>0</v>
      </c>
      <c r="F277" s="120">
        <v>0</v>
      </c>
    </row>
    <row r="278" spans="1:6" x14ac:dyDescent="0.25">
      <c r="A278" s="120">
        <v>204.6</v>
      </c>
      <c r="B278" s="120">
        <v>0</v>
      </c>
      <c r="C278" s="120">
        <v>0</v>
      </c>
      <c r="D278" s="120">
        <v>5.8999999999999997E-2</v>
      </c>
      <c r="E278" s="120">
        <v>0</v>
      </c>
      <c r="F278" s="120">
        <v>0</v>
      </c>
    </row>
    <row r="279" spans="1:6" x14ac:dyDescent="0.25">
      <c r="A279" s="120">
        <v>204.8</v>
      </c>
      <c r="B279" s="120">
        <v>0</v>
      </c>
      <c r="C279" s="120">
        <v>0</v>
      </c>
      <c r="D279" s="120">
        <v>5.8999999999999997E-2</v>
      </c>
      <c r="E279" s="120">
        <v>0</v>
      </c>
      <c r="F279" s="120">
        <v>0</v>
      </c>
    </row>
    <row r="280" spans="1:6" x14ac:dyDescent="0.25">
      <c r="A280" s="120">
        <v>205</v>
      </c>
      <c r="B280" s="120">
        <v>0</v>
      </c>
      <c r="C280" s="120">
        <v>0</v>
      </c>
      <c r="D280" s="120">
        <v>5.8999999999999997E-2</v>
      </c>
      <c r="E280" s="120">
        <v>0</v>
      </c>
      <c r="F280" s="120">
        <v>0</v>
      </c>
    </row>
    <row r="281" spans="1:6" x14ac:dyDescent="0.25">
      <c r="A281" s="120">
        <v>205.2</v>
      </c>
      <c r="B281" s="120">
        <v>0</v>
      </c>
      <c r="C281" s="120">
        <v>0</v>
      </c>
      <c r="D281" s="120">
        <v>0.06</v>
      </c>
      <c r="E281" s="120">
        <v>0</v>
      </c>
      <c r="F281" s="120">
        <v>0</v>
      </c>
    </row>
    <row r="282" spans="1:6" x14ac:dyDescent="0.25">
      <c r="A282" s="120">
        <v>205.4</v>
      </c>
      <c r="B282" s="120">
        <v>0</v>
      </c>
      <c r="C282" s="120">
        <v>0</v>
      </c>
      <c r="D282" s="120">
        <v>0.06</v>
      </c>
      <c r="E282" s="120">
        <v>0</v>
      </c>
      <c r="F282" s="120">
        <v>0</v>
      </c>
    </row>
    <row r="283" spans="1:6" x14ac:dyDescent="0.25">
      <c r="A283" s="120">
        <v>205.6</v>
      </c>
      <c r="B283" s="120">
        <v>0</v>
      </c>
      <c r="C283" s="120">
        <v>0</v>
      </c>
      <c r="D283" s="120">
        <v>0.06</v>
      </c>
      <c r="E283" s="120">
        <v>0</v>
      </c>
      <c r="F283" s="120">
        <v>0</v>
      </c>
    </row>
    <row r="284" spans="1:6" x14ac:dyDescent="0.25">
      <c r="A284" s="120">
        <v>205.8</v>
      </c>
      <c r="B284" s="120">
        <v>0</v>
      </c>
      <c r="C284" s="120">
        <v>0</v>
      </c>
      <c r="D284" s="120">
        <v>0.06</v>
      </c>
      <c r="E284" s="120">
        <v>0</v>
      </c>
      <c r="F284" s="120">
        <v>0</v>
      </c>
    </row>
    <row r="285" spans="1:6" x14ac:dyDescent="0.25">
      <c r="A285" s="120">
        <v>206</v>
      </c>
      <c r="B285" s="120">
        <v>0</v>
      </c>
      <c r="C285" s="120">
        <v>0</v>
      </c>
      <c r="D285" s="120">
        <v>6.0999999999999999E-2</v>
      </c>
      <c r="E285" s="120">
        <v>0</v>
      </c>
      <c r="F285" s="120">
        <v>0</v>
      </c>
    </row>
    <row r="286" spans="1:6" x14ac:dyDescent="0.25">
      <c r="A286" s="120">
        <v>206.2</v>
      </c>
      <c r="B286" s="120">
        <v>0</v>
      </c>
      <c r="C286" s="120">
        <v>0</v>
      </c>
      <c r="D286" s="120">
        <v>6.0999999999999999E-2</v>
      </c>
      <c r="E286" s="120">
        <v>0</v>
      </c>
      <c r="F286" s="120">
        <v>0</v>
      </c>
    </row>
    <row r="287" spans="1:6" x14ac:dyDescent="0.25">
      <c r="A287" s="120">
        <v>206.4</v>
      </c>
      <c r="B287" s="120">
        <v>0</v>
      </c>
      <c r="C287" s="120">
        <v>0</v>
      </c>
      <c r="D287" s="120">
        <v>6.0999999999999999E-2</v>
      </c>
      <c r="E287" s="120">
        <v>0</v>
      </c>
      <c r="F287" s="120">
        <v>0</v>
      </c>
    </row>
    <row r="288" spans="1:6" x14ac:dyDescent="0.25">
      <c r="A288" s="120">
        <v>206.6</v>
      </c>
      <c r="B288" s="120">
        <v>0</v>
      </c>
      <c r="C288" s="120">
        <v>0</v>
      </c>
      <c r="D288" s="120">
        <v>6.0999999999999999E-2</v>
      </c>
      <c r="E288" s="120">
        <v>0</v>
      </c>
      <c r="F288" s="120">
        <v>0</v>
      </c>
    </row>
    <row r="289" spans="1:6" x14ac:dyDescent="0.25">
      <c r="A289" s="120">
        <v>206.8</v>
      </c>
      <c r="B289" s="120">
        <v>0</v>
      </c>
      <c r="C289" s="120">
        <v>0</v>
      </c>
      <c r="D289" s="120">
        <v>6.0999999999999999E-2</v>
      </c>
      <c r="E289" s="120">
        <v>0</v>
      </c>
      <c r="F289" s="120">
        <v>0</v>
      </c>
    </row>
    <row r="290" spans="1:6" x14ac:dyDescent="0.25">
      <c r="A290" s="120">
        <v>207</v>
      </c>
      <c r="B290" s="120">
        <v>0</v>
      </c>
      <c r="C290" s="120">
        <v>0</v>
      </c>
      <c r="D290" s="120">
        <v>6.2E-2</v>
      </c>
      <c r="E290" s="120">
        <v>0</v>
      </c>
      <c r="F290" s="120">
        <v>0</v>
      </c>
    </row>
    <row r="291" spans="1:6" x14ac:dyDescent="0.25">
      <c r="A291" s="120">
        <v>207.2</v>
      </c>
      <c r="B291" s="120">
        <v>0</v>
      </c>
      <c r="C291" s="120">
        <v>0</v>
      </c>
      <c r="D291" s="120">
        <v>6.2E-2</v>
      </c>
      <c r="E291" s="120">
        <v>0</v>
      </c>
      <c r="F291" s="120">
        <v>0</v>
      </c>
    </row>
    <row r="292" spans="1:6" x14ac:dyDescent="0.25">
      <c r="A292" s="120">
        <v>207.4</v>
      </c>
      <c r="B292" s="120">
        <v>0</v>
      </c>
      <c r="C292" s="120">
        <v>0</v>
      </c>
      <c r="D292" s="120">
        <v>6.2E-2</v>
      </c>
      <c r="E292" s="120">
        <v>0</v>
      </c>
      <c r="F292" s="120">
        <v>0</v>
      </c>
    </row>
    <row r="293" spans="1:6" x14ac:dyDescent="0.25">
      <c r="A293" s="120">
        <v>207.6</v>
      </c>
      <c r="B293" s="120">
        <v>0</v>
      </c>
      <c r="C293" s="120">
        <v>0</v>
      </c>
      <c r="D293" s="120">
        <v>6.2E-2</v>
      </c>
      <c r="E293" s="120">
        <v>0</v>
      </c>
      <c r="F293" s="120">
        <v>0</v>
      </c>
    </row>
    <row r="294" spans="1:6" x14ac:dyDescent="0.25">
      <c r="A294" s="120">
        <v>207.8</v>
      </c>
      <c r="B294" s="120">
        <v>0</v>
      </c>
      <c r="C294" s="120">
        <v>0</v>
      </c>
      <c r="D294" s="120">
        <v>6.3E-2</v>
      </c>
      <c r="E294" s="120">
        <v>0</v>
      </c>
      <c r="F294" s="120">
        <v>0</v>
      </c>
    </row>
    <row r="295" spans="1:6" x14ac:dyDescent="0.25">
      <c r="A295" s="120">
        <v>208</v>
      </c>
      <c r="B295" s="120">
        <v>0</v>
      </c>
      <c r="C295" s="120">
        <v>0</v>
      </c>
      <c r="D295" s="120">
        <v>6.3E-2</v>
      </c>
      <c r="E295" s="120">
        <v>0</v>
      </c>
      <c r="F295" s="120">
        <v>0</v>
      </c>
    </row>
    <row r="296" spans="1:6" x14ac:dyDescent="0.25">
      <c r="A296" s="120">
        <v>208.2</v>
      </c>
      <c r="B296" s="120">
        <v>0</v>
      </c>
      <c r="C296" s="120">
        <v>0</v>
      </c>
      <c r="D296" s="120">
        <v>6.3E-2</v>
      </c>
      <c r="E296" s="120">
        <v>0</v>
      </c>
      <c r="F296" s="120">
        <v>0</v>
      </c>
    </row>
    <row r="297" spans="1:6" x14ac:dyDescent="0.25">
      <c r="A297" s="120">
        <v>208.4</v>
      </c>
      <c r="B297" s="120">
        <v>0</v>
      </c>
      <c r="C297" s="120">
        <v>0</v>
      </c>
      <c r="D297" s="120">
        <v>6.3E-2</v>
      </c>
      <c r="E297" s="120">
        <v>0</v>
      </c>
      <c r="F297" s="120">
        <v>0</v>
      </c>
    </row>
    <row r="298" spans="1:6" x14ac:dyDescent="0.25">
      <c r="A298" s="120">
        <v>208.6</v>
      </c>
      <c r="B298" s="120">
        <v>0</v>
      </c>
      <c r="C298" s="120">
        <v>0</v>
      </c>
      <c r="D298" s="120">
        <v>6.3E-2</v>
      </c>
      <c r="E298" s="120">
        <v>0</v>
      </c>
      <c r="F298" s="120">
        <v>0</v>
      </c>
    </row>
    <row r="299" spans="1:6" x14ac:dyDescent="0.25">
      <c r="A299" s="120">
        <v>208.8</v>
      </c>
      <c r="B299" s="120">
        <v>0</v>
      </c>
      <c r="C299" s="120">
        <v>0</v>
      </c>
      <c r="D299" s="120">
        <v>6.4000000000000001E-2</v>
      </c>
      <c r="E299" s="120">
        <v>0</v>
      </c>
      <c r="F299" s="120">
        <v>0</v>
      </c>
    </row>
    <row r="300" spans="1:6" x14ac:dyDescent="0.25">
      <c r="A300" s="120">
        <v>209</v>
      </c>
      <c r="B300" s="120">
        <v>0</v>
      </c>
      <c r="C300" s="120">
        <v>0</v>
      </c>
      <c r="D300" s="120">
        <v>6.4000000000000001E-2</v>
      </c>
      <c r="E300" s="120">
        <v>0</v>
      </c>
      <c r="F300" s="120">
        <v>0</v>
      </c>
    </row>
    <row r="301" spans="1:6" x14ac:dyDescent="0.25">
      <c r="A301" s="120">
        <v>209.2</v>
      </c>
      <c r="B301" s="120">
        <v>0</v>
      </c>
      <c r="C301" s="120">
        <v>0</v>
      </c>
      <c r="D301" s="120">
        <v>6.4000000000000001E-2</v>
      </c>
      <c r="E301" s="120">
        <v>0</v>
      </c>
      <c r="F301" s="120">
        <v>0</v>
      </c>
    </row>
    <row r="302" spans="1:6" x14ac:dyDescent="0.25">
      <c r="A302" s="120">
        <v>209.4</v>
      </c>
      <c r="B302" s="120">
        <v>0</v>
      </c>
      <c r="C302" s="120">
        <v>0</v>
      </c>
      <c r="D302" s="120">
        <v>6.4000000000000001E-2</v>
      </c>
      <c r="E302" s="120">
        <v>0</v>
      </c>
      <c r="F302" s="120">
        <v>0</v>
      </c>
    </row>
    <row r="303" spans="1:6" x14ac:dyDescent="0.25">
      <c r="A303" s="120">
        <v>209.6</v>
      </c>
      <c r="B303" s="120">
        <v>0</v>
      </c>
      <c r="C303" s="120">
        <v>0</v>
      </c>
      <c r="D303" s="120">
        <v>6.4000000000000001E-2</v>
      </c>
      <c r="E303" s="120">
        <v>0</v>
      </c>
      <c r="F303" s="120">
        <v>0</v>
      </c>
    </row>
    <row r="304" spans="1:6" x14ac:dyDescent="0.25">
      <c r="A304" s="120">
        <v>209.8</v>
      </c>
      <c r="B304" s="120">
        <v>0</v>
      </c>
      <c r="C304" s="120">
        <v>0</v>
      </c>
      <c r="D304" s="120">
        <v>6.5000000000000002E-2</v>
      </c>
      <c r="E304" s="120">
        <v>0</v>
      </c>
      <c r="F304" s="120">
        <v>0</v>
      </c>
    </row>
    <row r="305" spans="1:6" x14ac:dyDescent="0.25">
      <c r="A305" s="120">
        <v>210</v>
      </c>
      <c r="B305" s="120">
        <v>0</v>
      </c>
      <c r="C305" s="120">
        <v>0</v>
      </c>
      <c r="D305" s="120">
        <v>6.5000000000000002E-2</v>
      </c>
      <c r="E305" s="120">
        <v>0</v>
      </c>
      <c r="F305" s="120">
        <v>0</v>
      </c>
    </row>
    <row r="306" spans="1:6" x14ac:dyDescent="0.25">
      <c r="A306" s="120">
        <v>210.2</v>
      </c>
      <c r="B306" s="120">
        <v>0</v>
      </c>
      <c r="C306" s="120">
        <v>0</v>
      </c>
      <c r="D306" s="120">
        <v>6.5000000000000002E-2</v>
      </c>
      <c r="E306" s="120">
        <v>0</v>
      </c>
      <c r="F306" s="120">
        <v>0</v>
      </c>
    </row>
    <row r="307" spans="1:6" x14ac:dyDescent="0.25">
      <c r="A307" s="120">
        <v>210.4</v>
      </c>
      <c r="B307" s="120">
        <v>0</v>
      </c>
      <c r="C307" s="120">
        <v>0</v>
      </c>
      <c r="D307" s="120">
        <v>6.5000000000000002E-2</v>
      </c>
      <c r="E307" s="120">
        <v>0</v>
      </c>
      <c r="F307" s="120">
        <v>0</v>
      </c>
    </row>
    <row r="308" spans="1:6" x14ac:dyDescent="0.25">
      <c r="A308" s="120">
        <v>210.6</v>
      </c>
      <c r="B308" s="120">
        <v>0</v>
      </c>
      <c r="C308" s="120">
        <v>0</v>
      </c>
      <c r="D308" s="120">
        <v>6.6000000000000003E-2</v>
      </c>
      <c r="E308" s="120">
        <v>0</v>
      </c>
      <c r="F308" s="120">
        <v>0</v>
      </c>
    </row>
    <row r="309" spans="1:6" x14ac:dyDescent="0.25">
      <c r="A309" s="120">
        <v>210.8</v>
      </c>
      <c r="B309" s="120">
        <v>0</v>
      </c>
      <c r="C309" s="120">
        <v>0</v>
      </c>
      <c r="D309" s="120">
        <v>6.6000000000000003E-2</v>
      </c>
      <c r="E309" s="120">
        <v>0</v>
      </c>
      <c r="F309" s="120">
        <v>0</v>
      </c>
    </row>
    <row r="310" spans="1:6" x14ac:dyDescent="0.25">
      <c r="A310" s="120">
        <v>211</v>
      </c>
      <c r="B310" s="120">
        <v>0</v>
      </c>
      <c r="C310" s="120">
        <v>0</v>
      </c>
      <c r="D310" s="120">
        <v>6.6000000000000003E-2</v>
      </c>
      <c r="E310" s="120">
        <v>0</v>
      </c>
      <c r="F310" s="120">
        <v>0</v>
      </c>
    </row>
    <row r="311" spans="1:6" x14ac:dyDescent="0.25">
      <c r="A311" s="120">
        <v>211.2</v>
      </c>
      <c r="B311" s="120">
        <v>0</v>
      </c>
      <c r="C311" s="120">
        <v>0</v>
      </c>
      <c r="D311" s="120">
        <v>6.6000000000000003E-2</v>
      </c>
      <c r="E311" s="120">
        <v>0</v>
      </c>
      <c r="F311" s="120">
        <v>0</v>
      </c>
    </row>
    <row r="312" spans="1:6" x14ac:dyDescent="0.25">
      <c r="A312" s="120">
        <v>211.4</v>
      </c>
      <c r="B312" s="120">
        <v>0</v>
      </c>
      <c r="C312" s="120">
        <v>0</v>
      </c>
      <c r="D312" s="120">
        <v>6.6000000000000003E-2</v>
      </c>
      <c r="E312" s="120">
        <v>0</v>
      </c>
      <c r="F312" s="120">
        <v>0</v>
      </c>
    </row>
    <row r="313" spans="1:6" x14ac:dyDescent="0.25">
      <c r="A313" s="120">
        <v>211.6</v>
      </c>
      <c r="B313" s="120">
        <v>0</v>
      </c>
      <c r="C313" s="120">
        <v>0</v>
      </c>
      <c r="D313" s="120">
        <v>6.7000000000000004E-2</v>
      </c>
      <c r="E313" s="120">
        <v>0</v>
      </c>
      <c r="F313" s="120">
        <v>0</v>
      </c>
    </row>
    <row r="314" spans="1:6" x14ac:dyDescent="0.25">
      <c r="A314" s="120">
        <v>211.8</v>
      </c>
      <c r="B314" s="120">
        <v>0</v>
      </c>
      <c r="C314" s="120">
        <v>0</v>
      </c>
      <c r="D314" s="120">
        <v>6.7000000000000004E-2</v>
      </c>
      <c r="E314" s="120">
        <v>0</v>
      </c>
      <c r="F314" s="120">
        <v>0</v>
      </c>
    </row>
    <row r="315" spans="1:6" x14ac:dyDescent="0.25">
      <c r="A315" s="120">
        <v>212</v>
      </c>
      <c r="B315" s="120">
        <v>0</v>
      </c>
      <c r="C315" s="120">
        <v>0</v>
      </c>
      <c r="D315" s="120">
        <v>6.7000000000000004E-2</v>
      </c>
      <c r="E315" s="120">
        <v>0</v>
      </c>
      <c r="F315" s="120">
        <v>0</v>
      </c>
    </row>
    <row r="316" spans="1:6" x14ac:dyDescent="0.25">
      <c r="A316" s="120">
        <v>212.2</v>
      </c>
      <c r="B316" s="120">
        <v>0</v>
      </c>
      <c r="C316" s="120">
        <v>0</v>
      </c>
      <c r="D316" s="120">
        <v>6.7000000000000004E-2</v>
      </c>
      <c r="E316" s="120">
        <v>0</v>
      </c>
      <c r="F316" s="120">
        <v>0</v>
      </c>
    </row>
    <row r="317" spans="1:6" x14ac:dyDescent="0.25">
      <c r="A317" s="120">
        <v>212.4</v>
      </c>
      <c r="B317" s="120">
        <v>0</v>
      </c>
      <c r="C317" s="120">
        <v>0</v>
      </c>
      <c r="D317" s="120">
        <v>6.7000000000000004E-2</v>
      </c>
      <c r="E317" s="120">
        <v>0</v>
      </c>
      <c r="F317" s="120">
        <v>0</v>
      </c>
    </row>
    <row r="318" spans="1:6" x14ac:dyDescent="0.25">
      <c r="A318" s="120">
        <v>212.6</v>
      </c>
      <c r="B318" s="120">
        <v>0</v>
      </c>
      <c r="C318" s="120">
        <v>0</v>
      </c>
      <c r="D318" s="120">
        <v>6.8000000000000005E-2</v>
      </c>
      <c r="E318" s="120">
        <v>0</v>
      </c>
      <c r="F318" s="120">
        <v>0</v>
      </c>
    </row>
    <row r="319" spans="1:6" x14ac:dyDescent="0.25">
      <c r="A319" s="120">
        <v>212.8</v>
      </c>
      <c r="B319" s="120">
        <v>0</v>
      </c>
      <c r="C319" s="120">
        <v>0</v>
      </c>
      <c r="D319" s="120">
        <v>6.8000000000000005E-2</v>
      </c>
      <c r="E319" s="120">
        <v>0</v>
      </c>
      <c r="F319" s="120">
        <v>0</v>
      </c>
    </row>
    <row r="320" spans="1:6" x14ac:dyDescent="0.25">
      <c r="A320" s="120">
        <v>213</v>
      </c>
      <c r="B320" s="120">
        <v>0</v>
      </c>
      <c r="C320" s="120">
        <v>0</v>
      </c>
      <c r="D320" s="120">
        <v>6.8000000000000005E-2</v>
      </c>
      <c r="E320" s="120">
        <v>0</v>
      </c>
      <c r="F320" s="120">
        <v>0</v>
      </c>
    </row>
    <row r="321" spans="1:6" x14ac:dyDescent="0.25">
      <c r="A321" s="120">
        <v>213.2</v>
      </c>
      <c r="B321" s="120">
        <v>0</v>
      </c>
      <c r="C321" s="120">
        <v>0</v>
      </c>
      <c r="D321" s="120">
        <v>6.8000000000000005E-2</v>
      </c>
      <c r="E321" s="120">
        <v>0</v>
      </c>
      <c r="F321" s="120">
        <v>0</v>
      </c>
    </row>
    <row r="322" spans="1:6" x14ac:dyDescent="0.25">
      <c r="A322" s="120">
        <v>213.4</v>
      </c>
      <c r="B322" s="120">
        <v>0</v>
      </c>
      <c r="C322" s="120">
        <v>0</v>
      </c>
      <c r="D322" s="120">
        <v>6.9000000000000006E-2</v>
      </c>
      <c r="E322" s="120">
        <v>0</v>
      </c>
      <c r="F322" s="120">
        <v>0</v>
      </c>
    </row>
    <row r="323" spans="1:6" x14ac:dyDescent="0.25">
      <c r="A323" s="120">
        <v>213.6</v>
      </c>
      <c r="B323" s="120">
        <v>0</v>
      </c>
      <c r="C323" s="120">
        <v>0</v>
      </c>
      <c r="D323" s="120">
        <v>6.9000000000000006E-2</v>
      </c>
      <c r="E323" s="120">
        <v>0</v>
      </c>
      <c r="F323" s="120">
        <v>0</v>
      </c>
    </row>
    <row r="324" spans="1:6" x14ac:dyDescent="0.25">
      <c r="A324" s="120">
        <v>213.8</v>
      </c>
      <c r="B324" s="120">
        <v>0</v>
      </c>
      <c r="C324" s="120">
        <v>0</v>
      </c>
      <c r="D324" s="120">
        <v>6.9000000000000006E-2</v>
      </c>
      <c r="E324" s="120">
        <v>0</v>
      </c>
      <c r="F324" s="120">
        <v>0</v>
      </c>
    </row>
    <row r="325" spans="1:6" x14ac:dyDescent="0.25">
      <c r="A325" s="120">
        <v>214</v>
      </c>
      <c r="B325" s="120">
        <v>0</v>
      </c>
      <c r="C325" s="120">
        <v>0</v>
      </c>
      <c r="D325" s="120">
        <v>6.9000000000000006E-2</v>
      </c>
      <c r="E325" s="120">
        <v>0</v>
      </c>
      <c r="F325" s="120">
        <v>0</v>
      </c>
    </row>
    <row r="326" spans="1:6" x14ac:dyDescent="0.25">
      <c r="A326" s="120">
        <v>214.2</v>
      </c>
      <c r="B326" s="120">
        <v>0</v>
      </c>
      <c r="C326" s="120">
        <v>0</v>
      </c>
      <c r="D326" s="120">
        <v>6.9000000000000006E-2</v>
      </c>
      <c r="E326" s="120">
        <v>0</v>
      </c>
      <c r="F326" s="120">
        <v>0</v>
      </c>
    </row>
    <row r="327" spans="1:6" x14ac:dyDescent="0.25">
      <c r="A327" s="120">
        <v>214.4</v>
      </c>
      <c r="B327" s="120">
        <v>0</v>
      </c>
      <c r="C327" s="120">
        <v>0</v>
      </c>
      <c r="D327" s="120">
        <v>7.0000000000000007E-2</v>
      </c>
      <c r="E327" s="120">
        <v>0</v>
      </c>
      <c r="F327" s="120">
        <v>0</v>
      </c>
    </row>
    <row r="328" spans="1:6" x14ac:dyDescent="0.25">
      <c r="A328" s="120">
        <v>214.6</v>
      </c>
      <c r="B328" s="120">
        <v>0</v>
      </c>
      <c r="C328" s="120">
        <v>0</v>
      </c>
      <c r="D328" s="120">
        <v>7.0000000000000007E-2</v>
      </c>
      <c r="E328" s="120">
        <v>0</v>
      </c>
      <c r="F328" s="120">
        <v>0</v>
      </c>
    </row>
    <row r="329" spans="1:6" x14ac:dyDescent="0.25">
      <c r="A329" s="120">
        <v>214.8</v>
      </c>
      <c r="B329" s="120">
        <v>0</v>
      </c>
      <c r="C329" s="120">
        <v>0</v>
      </c>
      <c r="D329" s="120">
        <v>7.0000000000000007E-2</v>
      </c>
      <c r="E329" s="120">
        <v>0</v>
      </c>
      <c r="F329" s="120">
        <v>0</v>
      </c>
    </row>
    <row r="330" spans="1:6" x14ac:dyDescent="0.25">
      <c r="A330" s="120">
        <v>215</v>
      </c>
      <c r="B330" s="120">
        <v>0</v>
      </c>
      <c r="C330" s="120">
        <v>0</v>
      </c>
      <c r="D330" s="120">
        <v>7.0000000000000007E-2</v>
      </c>
      <c r="E330" s="120">
        <v>0</v>
      </c>
      <c r="F330" s="120">
        <v>0</v>
      </c>
    </row>
    <row r="331" spans="1:6" x14ac:dyDescent="0.25">
      <c r="A331" s="120">
        <v>215.2</v>
      </c>
      <c r="B331" s="120">
        <v>0</v>
      </c>
      <c r="C331" s="120">
        <v>0</v>
      </c>
      <c r="D331" s="120">
        <v>7.0000000000000007E-2</v>
      </c>
      <c r="E331" s="120">
        <v>0</v>
      </c>
      <c r="F331" s="120">
        <v>0</v>
      </c>
    </row>
    <row r="332" spans="1:6" x14ac:dyDescent="0.25">
      <c r="A332" s="120">
        <v>215.4</v>
      </c>
      <c r="B332" s="120">
        <v>0</v>
      </c>
      <c r="C332" s="120">
        <v>0</v>
      </c>
      <c r="D332" s="120">
        <v>7.0999999999999994E-2</v>
      </c>
      <c r="E332" s="120">
        <v>0</v>
      </c>
      <c r="F332" s="120">
        <v>0</v>
      </c>
    </row>
    <row r="333" spans="1:6" x14ac:dyDescent="0.25">
      <c r="A333" s="120">
        <v>215.6</v>
      </c>
      <c r="B333" s="120">
        <v>0</v>
      </c>
      <c r="C333" s="120">
        <v>0</v>
      </c>
      <c r="D333" s="120">
        <v>7.0999999999999994E-2</v>
      </c>
      <c r="E333" s="120">
        <v>0</v>
      </c>
      <c r="F333" s="120">
        <v>0</v>
      </c>
    </row>
    <row r="334" spans="1:6" x14ac:dyDescent="0.25">
      <c r="A334" s="120">
        <v>215.8</v>
      </c>
      <c r="B334" s="120">
        <v>0</v>
      </c>
      <c r="C334" s="120">
        <v>0</v>
      </c>
      <c r="D334" s="120">
        <v>7.0999999999999994E-2</v>
      </c>
      <c r="E334" s="120">
        <v>0</v>
      </c>
      <c r="F334" s="120">
        <v>0</v>
      </c>
    </row>
    <row r="335" spans="1:6" x14ac:dyDescent="0.25">
      <c r="A335" s="120">
        <v>216</v>
      </c>
      <c r="B335" s="120">
        <v>0</v>
      </c>
      <c r="C335" s="120">
        <v>0</v>
      </c>
      <c r="D335" s="120">
        <v>7.0999999999999994E-2</v>
      </c>
      <c r="E335" s="120">
        <v>0</v>
      </c>
      <c r="F335" s="120">
        <v>0</v>
      </c>
    </row>
    <row r="336" spans="1:6" x14ac:dyDescent="0.25">
      <c r="A336" s="120">
        <v>216.2</v>
      </c>
      <c r="B336" s="120">
        <v>0</v>
      </c>
      <c r="C336" s="120">
        <v>0</v>
      </c>
      <c r="D336" s="120">
        <v>7.1999999999999995E-2</v>
      </c>
      <c r="E336" s="120">
        <v>0</v>
      </c>
      <c r="F336" s="120">
        <v>0</v>
      </c>
    </row>
    <row r="337" spans="1:6" x14ac:dyDescent="0.25">
      <c r="A337" s="120">
        <v>216.4</v>
      </c>
      <c r="B337" s="120">
        <v>0</v>
      </c>
      <c r="C337" s="120">
        <v>0</v>
      </c>
      <c r="D337" s="120">
        <v>7.1999999999999995E-2</v>
      </c>
      <c r="E337" s="120">
        <v>0</v>
      </c>
      <c r="F337" s="120">
        <v>0</v>
      </c>
    </row>
    <row r="338" spans="1:6" x14ac:dyDescent="0.25">
      <c r="A338" s="120">
        <v>216.6</v>
      </c>
      <c r="B338" s="120">
        <v>0</v>
      </c>
      <c r="C338" s="120">
        <v>0</v>
      </c>
      <c r="D338" s="120">
        <v>7.1999999999999995E-2</v>
      </c>
      <c r="E338" s="120">
        <v>0</v>
      </c>
      <c r="F338" s="120">
        <v>0</v>
      </c>
    </row>
    <row r="339" spans="1:6" x14ac:dyDescent="0.25">
      <c r="A339" s="120">
        <v>216.8</v>
      </c>
      <c r="B339" s="120">
        <v>0</v>
      </c>
      <c r="C339" s="120">
        <v>0</v>
      </c>
      <c r="D339" s="120">
        <v>7.1999999999999995E-2</v>
      </c>
      <c r="E339" s="120">
        <v>0</v>
      </c>
      <c r="F339" s="120">
        <v>0</v>
      </c>
    </row>
    <row r="340" spans="1:6" x14ac:dyDescent="0.25">
      <c r="A340" s="120">
        <v>217</v>
      </c>
      <c r="B340" s="120">
        <v>0</v>
      </c>
      <c r="C340" s="120">
        <v>0</v>
      </c>
      <c r="D340" s="120">
        <v>7.1999999999999995E-2</v>
      </c>
      <c r="E340" s="120">
        <v>0</v>
      </c>
      <c r="F340" s="120">
        <v>0</v>
      </c>
    </row>
    <row r="341" spans="1:6" x14ac:dyDescent="0.25">
      <c r="A341" s="120">
        <v>217.2</v>
      </c>
      <c r="B341" s="120">
        <v>0</v>
      </c>
      <c r="C341" s="120">
        <v>0</v>
      </c>
      <c r="D341" s="120">
        <v>7.2999999999999995E-2</v>
      </c>
      <c r="E341" s="120">
        <v>0</v>
      </c>
      <c r="F341" s="120">
        <v>0</v>
      </c>
    </row>
    <row r="342" spans="1:6" x14ac:dyDescent="0.25">
      <c r="A342" s="120">
        <v>217.4</v>
      </c>
      <c r="B342" s="120">
        <v>0</v>
      </c>
      <c r="C342" s="120">
        <v>0</v>
      </c>
      <c r="D342" s="120">
        <v>7.2999999999999995E-2</v>
      </c>
      <c r="E342" s="120">
        <v>0</v>
      </c>
      <c r="F342" s="120">
        <v>0</v>
      </c>
    </row>
    <row r="343" spans="1:6" x14ac:dyDescent="0.25">
      <c r="A343" s="120">
        <v>217.6</v>
      </c>
      <c r="B343" s="120">
        <v>0</v>
      </c>
      <c r="C343" s="120">
        <v>0</v>
      </c>
      <c r="D343" s="120">
        <v>7.2999999999999995E-2</v>
      </c>
      <c r="E343" s="120">
        <v>0</v>
      </c>
      <c r="F343" s="120">
        <v>0</v>
      </c>
    </row>
    <row r="344" spans="1:6" x14ac:dyDescent="0.25">
      <c r="A344" s="120">
        <v>217.8</v>
      </c>
      <c r="B344" s="120">
        <v>0</v>
      </c>
      <c r="C344" s="120">
        <v>0</v>
      </c>
      <c r="D344" s="120">
        <v>7.2999999999999995E-2</v>
      </c>
      <c r="E344" s="120">
        <v>0</v>
      </c>
      <c r="F344" s="120">
        <v>0</v>
      </c>
    </row>
    <row r="345" spans="1:6" x14ac:dyDescent="0.25">
      <c r="A345" s="120">
        <v>218</v>
      </c>
      <c r="B345" s="120">
        <v>0</v>
      </c>
      <c r="C345" s="120">
        <v>0</v>
      </c>
      <c r="D345" s="120">
        <v>7.3999999999999996E-2</v>
      </c>
      <c r="E345" s="120">
        <v>0</v>
      </c>
      <c r="F345" s="120">
        <v>0</v>
      </c>
    </row>
    <row r="346" spans="1:6" x14ac:dyDescent="0.25">
      <c r="A346" s="120">
        <v>218.2</v>
      </c>
      <c r="B346" s="120">
        <v>0</v>
      </c>
      <c r="C346" s="120">
        <v>0</v>
      </c>
      <c r="D346" s="120">
        <v>7.3999999999999996E-2</v>
      </c>
      <c r="E346" s="120">
        <v>0</v>
      </c>
      <c r="F346" s="120">
        <v>0</v>
      </c>
    </row>
    <row r="347" spans="1:6" x14ac:dyDescent="0.25">
      <c r="A347" s="120">
        <v>218.4</v>
      </c>
      <c r="B347" s="120">
        <v>0</v>
      </c>
      <c r="C347" s="120">
        <v>0</v>
      </c>
      <c r="D347" s="120">
        <v>7.3999999999999996E-2</v>
      </c>
      <c r="E347" s="120">
        <v>0</v>
      </c>
      <c r="F347" s="120">
        <v>0</v>
      </c>
    </row>
    <row r="348" spans="1:6" x14ac:dyDescent="0.25">
      <c r="A348" s="120">
        <v>218.6</v>
      </c>
      <c r="B348" s="120">
        <v>0</v>
      </c>
      <c r="C348" s="120">
        <v>0</v>
      </c>
      <c r="D348" s="120">
        <v>7.3999999999999996E-2</v>
      </c>
      <c r="E348" s="120">
        <v>0</v>
      </c>
      <c r="F348" s="120">
        <v>0</v>
      </c>
    </row>
    <row r="349" spans="1:6" x14ac:dyDescent="0.25">
      <c r="A349" s="120">
        <v>218.8</v>
      </c>
      <c r="B349" s="120">
        <v>0</v>
      </c>
      <c r="C349" s="120">
        <v>0</v>
      </c>
      <c r="D349" s="120">
        <v>7.3999999999999996E-2</v>
      </c>
      <c r="E349" s="120">
        <v>0</v>
      </c>
      <c r="F349" s="120">
        <v>0</v>
      </c>
    </row>
    <row r="350" spans="1:6" x14ac:dyDescent="0.25">
      <c r="A350" s="120">
        <v>219</v>
      </c>
      <c r="B350" s="120">
        <v>0</v>
      </c>
      <c r="C350" s="120">
        <v>0</v>
      </c>
      <c r="D350" s="120">
        <v>7.4999999999999997E-2</v>
      </c>
      <c r="E350" s="120">
        <v>0</v>
      </c>
      <c r="F350" s="120">
        <v>0</v>
      </c>
    </row>
    <row r="351" spans="1:6" x14ac:dyDescent="0.25">
      <c r="A351" s="120">
        <v>219.2</v>
      </c>
      <c r="B351" s="120">
        <v>0</v>
      </c>
      <c r="C351" s="120">
        <v>0</v>
      </c>
      <c r="D351" s="120">
        <v>7.4999999999999997E-2</v>
      </c>
      <c r="E351" s="120">
        <v>0</v>
      </c>
      <c r="F351" s="120">
        <v>0</v>
      </c>
    </row>
    <row r="352" spans="1:6" x14ac:dyDescent="0.25">
      <c r="A352" s="120">
        <v>219.4</v>
      </c>
      <c r="B352" s="120">
        <v>0</v>
      </c>
      <c r="C352" s="120">
        <v>0</v>
      </c>
      <c r="D352" s="120">
        <v>7.4999999999999997E-2</v>
      </c>
      <c r="E352" s="120">
        <v>0</v>
      </c>
      <c r="F352" s="120">
        <v>0</v>
      </c>
    </row>
    <row r="353" spans="1:6" x14ac:dyDescent="0.25">
      <c r="A353" s="120">
        <v>219.6</v>
      </c>
      <c r="B353" s="120">
        <v>0</v>
      </c>
      <c r="C353" s="120">
        <v>0</v>
      </c>
      <c r="D353" s="120">
        <v>7.4999999999999997E-2</v>
      </c>
      <c r="E353" s="120">
        <v>0</v>
      </c>
      <c r="F353" s="120">
        <v>0</v>
      </c>
    </row>
    <row r="354" spans="1:6" x14ac:dyDescent="0.25">
      <c r="A354" s="120">
        <v>219.8</v>
      </c>
      <c r="B354" s="120">
        <v>0</v>
      </c>
      <c r="C354" s="120">
        <v>0</v>
      </c>
      <c r="D354" s="120">
        <v>7.4999999999999997E-2</v>
      </c>
      <c r="E354" s="120">
        <v>0</v>
      </c>
      <c r="F354" s="120">
        <v>0</v>
      </c>
    </row>
    <row r="355" spans="1:6" x14ac:dyDescent="0.25">
      <c r="A355" s="120">
        <v>220</v>
      </c>
      <c r="B355" s="120">
        <v>0</v>
      </c>
      <c r="C355" s="120">
        <v>0</v>
      </c>
      <c r="D355" s="120">
        <v>7.5999999999999998E-2</v>
      </c>
      <c r="E355" s="120">
        <v>0</v>
      </c>
      <c r="F355" s="120">
        <v>0</v>
      </c>
    </row>
    <row r="356" spans="1:6" x14ac:dyDescent="0.25">
      <c r="A356" s="120">
        <v>220.2</v>
      </c>
      <c r="B356" s="120">
        <v>0</v>
      </c>
      <c r="C356" s="120">
        <v>0</v>
      </c>
      <c r="D356" s="120">
        <v>7.5999999999999998E-2</v>
      </c>
      <c r="E356" s="120">
        <v>0</v>
      </c>
      <c r="F356" s="120">
        <v>0</v>
      </c>
    </row>
    <row r="357" spans="1:6" x14ac:dyDescent="0.25">
      <c r="A357" s="120">
        <v>220.4</v>
      </c>
      <c r="B357" s="120">
        <v>0</v>
      </c>
      <c r="C357" s="120">
        <v>0</v>
      </c>
      <c r="D357" s="120">
        <v>7.5999999999999998E-2</v>
      </c>
      <c r="E357" s="120">
        <v>0</v>
      </c>
      <c r="F357" s="120">
        <v>0</v>
      </c>
    </row>
    <row r="358" spans="1:6" x14ac:dyDescent="0.25">
      <c r="A358" s="120">
        <v>220.6</v>
      </c>
      <c r="B358" s="120">
        <v>0</v>
      </c>
      <c r="C358" s="120">
        <v>0</v>
      </c>
      <c r="D358" s="120">
        <v>7.5999999999999998E-2</v>
      </c>
      <c r="E358" s="120">
        <v>0</v>
      </c>
      <c r="F358" s="120">
        <v>0</v>
      </c>
    </row>
    <row r="359" spans="1:6" x14ac:dyDescent="0.25">
      <c r="A359" s="120">
        <v>220.8</v>
      </c>
      <c r="B359" s="120">
        <v>0</v>
      </c>
      <c r="C359" s="120">
        <v>0</v>
      </c>
      <c r="D359" s="120">
        <v>7.6999999999999999E-2</v>
      </c>
      <c r="E359" s="120">
        <v>0</v>
      </c>
      <c r="F359" s="120">
        <v>0</v>
      </c>
    </row>
    <row r="360" spans="1:6" x14ac:dyDescent="0.25">
      <c r="A360" s="120">
        <v>221</v>
      </c>
      <c r="B360" s="120">
        <v>0</v>
      </c>
      <c r="C360" s="120">
        <v>0</v>
      </c>
      <c r="D360" s="120">
        <v>7.6999999999999999E-2</v>
      </c>
      <c r="E360" s="120">
        <v>0</v>
      </c>
      <c r="F360" s="120">
        <v>0</v>
      </c>
    </row>
    <row r="361" spans="1:6" x14ac:dyDescent="0.25">
      <c r="A361" s="120">
        <v>221.2</v>
      </c>
      <c r="B361" s="120">
        <v>0</v>
      </c>
      <c r="C361" s="120">
        <v>0</v>
      </c>
      <c r="D361" s="120">
        <v>7.6999999999999999E-2</v>
      </c>
      <c r="E361" s="120">
        <v>0</v>
      </c>
      <c r="F361" s="120">
        <v>0</v>
      </c>
    </row>
    <row r="362" spans="1:6" x14ac:dyDescent="0.25">
      <c r="A362" s="120">
        <v>221.4</v>
      </c>
      <c r="B362" s="120">
        <v>0</v>
      </c>
      <c r="C362" s="120">
        <v>0</v>
      </c>
      <c r="D362" s="120">
        <v>7.6999999999999999E-2</v>
      </c>
      <c r="E362" s="120">
        <v>0</v>
      </c>
      <c r="F362" s="120">
        <v>0</v>
      </c>
    </row>
    <row r="363" spans="1:6" x14ac:dyDescent="0.25">
      <c r="A363" s="120">
        <v>221.6</v>
      </c>
      <c r="B363" s="120">
        <v>0</v>
      </c>
      <c r="C363" s="120">
        <v>0</v>
      </c>
      <c r="D363" s="120">
        <v>7.6999999999999999E-2</v>
      </c>
      <c r="E363" s="120">
        <v>0</v>
      </c>
      <c r="F363" s="120">
        <v>0</v>
      </c>
    </row>
    <row r="364" spans="1:6" x14ac:dyDescent="0.25">
      <c r="A364" s="120">
        <v>221.8</v>
      </c>
      <c r="B364" s="120">
        <v>0</v>
      </c>
      <c r="C364" s="120">
        <v>0</v>
      </c>
      <c r="D364" s="120">
        <v>7.8E-2</v>
      </c>
      <c r="E364" s="120">
        <v>0</v>
      </c>
      <c r="F364" s="120">
        <v>0</v>
      </c>
    </row>
    <row r="365" spans="1:6" x14ac:dyDescent="0.25">
      <c r="A365" s="120">
        <v>222</v>
      </c>
      <c r="B365" s="120">
        <v>0</v>
      </c>
      <c r="C365" s="120">
        <v>0</v>
      </c>
      <c r="D365" s="120">
        <v>7.8E-2</v>
      </c>
      <c r="E365" s="120">
        <v>0</v>
      </c>
      <c r="F365" s="120">
        <v>0</v>
      </c>
    </row>
    <row r="366" spans="1:6" x14ac:dyDescent="0.25">
      <c r="A366" s="120">
        <v>222.2</v>
      </c>
      <c r="B366" s="120">
        <v>0</v>
      </c>
      <c r="C366" s="120">
        <v>0</v>
      </c>
      <c r="D366" s="120">
        <v>7.8E-2</v>
      </c>
      <c r="E366" s="120">
        <v>0</v>
      </c>
      <c r="F366" s="120">
        <v>0</v>
      </c>
    </row>
    <row r="367" spans="1:6" x14ac:dyDescent="0.25">
      <c r="A367" s="120">
        <v>222.4</v>
      </c>
      <c r="B367" s="120">
        <v>0</v>
      </c>
      <c r="C367" s="120">
        <v>0</v>
      </c>
      <c r="D367" s="120">
        <v>7.8E-2</v>
      </c>
      <c r="E367" s="120">
        <v>0</v>
      </c>
      <c r="F367" s="120">
        <v>0</v>
      </c>
    </row>
    <row r="368" spans="1:6" x14ac:dyDescent="0.25">
      <c r="A368" s="120">
        <v>222.6</v>
      </c>
      <c r="B368" s="120">
        <v>0</v>
      </c>
      <c r="C368" s="120">
        <v>0</v>
      </c>
      <c r="D368" s="120">
        <v>7.8E-2</v>
      </c>
      <c r="E368" s="120">
        <v>0</v>
      </c>
      <c r="F368" s="120">
        <v>0</v>
      </c>
    </row>
    <row r="369" spans="1:6" x14ac:dyDescent="0.25">
      <c r="A369" s="120">
        <v>222.8</v>
      </c>
      <c r="B369" s="120">
        <v>0</v>
      </c>
      <c r="C369" s="120">
        <v>0</v>
      </c>
      <c r="D369" s="120">
        <v>7.9000000000000001E-2</v>
      </c>
      <c r="E369" s="120">
        <v>0</v>
      </c>
      <c r="F369" s="120">
        <v>0</v>
      </c>
    </row>
    <row r="370" spans="1:6" x14ac:dyDescent="0.25">
      <c r="A370" s="120">
        <v>223</v>
      </c>
      <c r="B370" s="120">
        <v>0</v>
      </c>
      <c r="C370" s="120">
        <v>0</v>
      </c>
      <c r="D370" s="120">
        <v>7.9000000000000001E-2</v>
      </c>
      <c r="E370" s="120">
        <v>0</v>
      </c>
      <c r="F370" s="120">
        <v>0</v>
      </c>
    </row>
    <row r="371" spans="1:6" x14ac:dyDescent="0.25">
      <c r="A371" s="120">
        <v>223.2</v>
      </c>
      <c r="B371" s="120">
        <v>0</v>
      </c>
      <c r="C371" s="120">
        <v>0</v>
      </c>
      <c r="D371" s="120">
        <v>7.9000000000000001E-2</v>
      </c>
      <c r="E371" s="120">
        <v>0</v>
      </c>
      <c r="F371" s="120">
        <v>0</v>
      </c>
    </row>
    <row r="372" spans="1:6" x14ac:dyDescent="0.25">
      <c r="A372" s="120">
        <v>223.4</v>
      </c>
      <c r="B372" s="120">
        <v>0</v>
      </c>
      <c r="C372" s="120">
        <v>0</v>
      </c>
      <c r="D372" s="120">
        <v>7.9000000000000001E-2</v>
      </c>
      <c r="E372" s="120">
        <v>0</v>
      </c>
      <c r="F372" s="120">
        <v>0</v>
      </c>
    </row>
    <row r="373" spans="1:6" x14ac:dyDescent="0.25">
      <c r="A373" s="120">
        <v>223.6</v>
      </c>
      <c r="B373" s="120">
        <v>0</v>
      </c>
      <c r="C373" s="120">
        <v>0</v>
      </c>
      <c r="D373" s="120">
        <v>0.08</v>
      </c>
      <c r="E373" s="120">
        <v>0</v>
      </c>
      <c r="F373" s="120">
        <v>0</v>
      </c>
    </row>
    <row r="374" spans="1:6" x14ac:dyDescent="0.25">
      <c r="A374" s="120">
        <v>223.8</v>
      </c>
      <c r="B374" s="120">
        <v>0</v>
      </c>
      <c r="C374" s="120">
        <v>0</v>
      </c>
      <c r="D374" s="120">
        <v>0.08</v>
      </c>
      <c r="E374" s="120">
        <v>0</v>
      </c>
      <c r="F374" s="120">
        <v>0</v>
      </c>
    </row>
    <row r="375" spans="1:6" x14ac:dyDescent="0.25">
      <c r="A375" s="120">
        <v>224</v>
      </c>
      <c r="B375" s="120">
        <v>0</v>
      </c>
      <c r="C375" s="120">
        <v>0</v>
      </c>
      <c r="D375" s="120">
        <v>0.08</v>
      </c>
      <c r="E375" s="120">
        <v>0</v>
      </c>
      <c r="F375" s="120">
        <v>0</v>
      </c>
    </row>
    <row r="376" spans="1:6" x14ac:dyDescent="0.25">
      <c r="A376" s="120">
        <v>224.2</v>
      </c>
      <c r="B376" s="120">
        <v>0</v>
      </c>
      <c r="C376" s="120">
        <v>0</v>
      </c>
      <c r="D376" s="120">
        <v>0.08</v>
      </c>
      <c r="E376" s="120">
        <v>0</v>
      </c>
      <c r="F376" s="120">
        <v>0</v>
      </c>
    </row>
    <row r="377" spans="1:6" x14ac:dyDescent="0.25">
      <c r="A377" s="120">
        <v>224.4</v>
      </c>
      <c r="B377" s="120">
        <v>0</v>
      </c>
      <c r="C377" s="120">
        <v>0</v>
      </c>
      <c r="D377" s="120">
        <v>0.08</v>
      </c>
      <c r="E377" s="120">
        <v>0</v>
      </c>
      <c r="F377" s="120">
        <v>0</v>
      </c>
    </row>
    <row r="378" spans="1:6" x14ac:dyDescent="0.25">
      <c r="A378" s="120">
        <v>224.6</v>
      </c>
      <c r="B378" s="120">
        <v>0</v>
      </c>
      <c r="C378" s="120">
        <v>0</v>
      </c>
      <c r="D378" s="120">
        <v>8.1000000000000003E-2</v>
      </c>
      <c r="E378" s="120">
        <v>0</v>
      </c>
      <c r="F378" s="120">
        <v>0</v>
      </c>
    </row>
    <row r="379" spans="1:6" x14ac:dyDescent="0.25">
      <c r="A379" s="120">
        <v>224.8</v>
      </c>
      <c r="B379" s="120">
        <v>0</v>
      </c>
      <c r="C379" s="120">
        <v>0</v>
      </c>
      <c r="D379" s="120">
        <v>8.1000000000000003E-2</v>
      </c>
      <c r="E379" s="120">
        <v>0</v>
      </c>
      <c r="F379" s="120">
        <v>0</v>
      </c>
    </row>
    <row r="380" spans="1:6" x14ac:dyDescent="0.25">
      <c r="A380" s="120">
        <v>225</v>
      </c>
      <c r="B380" s="120">
        <v>0</v>
      </c>
      <c r="C380" s="120">
        <v>0</v>
      </c>
      <c r="D380" s="120">
        <v>8.1000000000000003E-2</v>
      </c>
      <c r="E380" s="120">
        <v>0</v>
      </c>
      <c r="F380" s="120">
        <v>0</v>
      </c>
    </row>
    <row r="381" spans="1:6" x14ac:dyDescent="0.25">
      <c r="A381" s="120">
        <v>225.2</v>
      </c>
      <c r="B381" s="120">
        <v>0</v>
      </c>
      <c r="C381" s="120">
        <v>0</v>
      </c>
      <c r="D381" s="120">
        <v>8.1000000000000003E-2</v>
      </c>
      <c r="E381" s="120">
        <v>0</v>
      </c>
      <c r="F381" s="120">
        <v>0</v>
      </c>
    </row>
    <row r="382" spans="1:6" x14ac:dyDescent="0.25">
      <c r="A382" s="120">
        <v>225.4</v>
      </c>
      <c r="B382" s="120">
        <v>0</v>
      </c>
      <c r="C382" s="120">
        <v>0</v>
      </c>
      <c r="D382" s="120">
        <v>8.2000000000000003E-2</v>
      </c>
      <c r="E382" s="120">
        <v>0</v>
      </c>
      <c r="F382" s="120">
        <v>0</v>
      </c>
    </row>
    <row r="383" spans="1:6" x14ac:dyDescent="0.25">
      <c r="A383" s="120">
        <v>225.6</v>
      </c>
      <c r="B383" s="120">
        <v>0</v>
      </c>
      <c r="C383" s="120">
        <v>0</v>
      </c>
      <c r="D383" s="120">
        <v>8.2000000000000003E-2</v>
      </c>
      <c r="E383" s="120">
        <v>0</v>
      </c>
      <c r="F383" s="120">
        <v>0</v>
      </c>
    </row>
    <row r="384" spans="1:6" x14ac:dyDescent="0.25">
      <c r="A384" s="120">
        <v>225.8</v>
      </c>
      <c r="B384" s="120">
        <v>0</v>
      </c>
      <c r="C384" s="120">
        <v>0</v>
      </c>
      <c r="D384" s="120">
        <v>8.2000000000000003E-2</v>
      </c>
      <c r="E384" s="120">
        <v>0</v>
      </c>
      <c r="F384" s="120">
        <v>0</v>
      </c>
    </row>
    <row r="385" spans="1:6" x14ac:dyDescent="0.25">
      <c r="A385" s="120">
        <v>226</v>
      </c>
      <c r="B385" s="120">
        <v>0</v>
      </c>
      <c r="C385" s="120">
        <v>0</v>
      </c>
      <c r="D385" s="120">
        <v>8.2000000000000003E-2</v>
      </c>
      <c r="E385" s="120">
        <v>0</v>
      </c>
      <c r="F385" s="120">
        <v>0</v>
      </c>
    </row>
    <row r="386" spans="1:6" x14ac:dyDescent="0.25">
      <c r="A386" s="120">
        <v>226.2</v>
      </c>
      <c r="B386" s="120">
        <v>0</v>
      </c>
      <c r="C386" s="120">
        <v>0</v>
      </c>
      <c r="D386" s="120">
        <v>8.2000000000000003E-2</v>
      </c>
      <c r="E386" s="120">
        <v>0</v>
      </c>
      <c r="F386" s="120">
        <v>0</v>
      </c>
    </row>
    <row r="387" spans="1:6" x14ac:dyDescent="0.25">
      <c r="A387" s="120">
        <v>226.4</v>
      </c>
      <c r="B387" s="120">
        <v>0</v>
      </c>
      <c r="C387" s="120">
        <v>0</v>
      </c>
      <c r="D387" s="120">
        <v>8.3000000000000004E-2</v>
      </c>
      <c r="E387" s="120">
        <v>0</v>
      </c>
      <c r="F387" s="120">
        <v>0</v>
      </c>
    </row>
    <row r="388" spans="1:6" x14ac:dyDescent="0.25">
      <c r="A388" s="120">
        <v>226.6</v>
      </c>
      <c r="B388" s="120">
        <v>0</v>
      </c>
      <c r="C388" s="120">
        <v>0</v>
      </c>
      <c r="D388" s="120">
        <v>8.3000000000000004E-2</v>
      </c>
      <c r="E388" s="120">
        <v>0</v>
      </c>
      <c r="F388" s="120">
        <v>0</v>
      </c>
    </row>
    <row r="389" spans="1:6" x14ac:dyDescent="0.25">
      <c r="A389" s="120">
        <v>226.8</v>
      </c>
      <c r="B389" s="120">
        <v>0</v>
      </c>
      <c r="C389" s="120">
        <v>0</v>
      </c>
      <c r="D389" s="120">
        <v>8.3000000000000004E-2</v>
      </c>
      <c r="E389" s="120">
        <v>0</v>
      </c>
      <c r="F389" s="120">
        <v>0</v>
      </c>
    </row>
    <row r="390" spans="1:6" x14ac:dyDescent="0.25">
      <c r="A390" s="120">
        <v>227</v>
      </c>
      <c r="B390" s="120">
        <v>0</v>
      </c>
      <c r="C390" s="120">
        <v>0</v>
      </c>
      <c r="D390" s="120">
        <v>8.3000000000000004E-2</v>
      </c>
      <c r="E390" s="120">
        <v>0</v>
      </c>
      <c r="F390" s="120">
        <v>0</v>
      </c>
    </row>
    <row r="391" spans="1:6" x14ac:dyDescent="0.25">
      <c r="A391" s="120">
        <v>227.2</v>
      </c>
      <c r="B391" s="120">
        <v>0</v>
      </c>
      <c r="C391" s="120">
        <v>0</v>
      </c>
      <c r="D391" s="120">
        <v>8.3000000000000004E-2</v>
      </c>
      <c r="E391" s="120">
        <v>0</v>
      </c>
      <c r="F391" s="120">
        <v>0</v>
      </c>
    </row>
    <row r="392" spans="1:6" x14ac:dyDescent="0.25">
      <c r="A392" s="120">
        <v>227.4</v>
      </c>
      <c r="B392" s="120">
        <v>0</v>
      </c>
      <c r="C392" s="120">
        <v>0</v>
      </c>
      <c r="D392" s="120">
        <v>8.4000000000000005E-2</v>
      </c>
      <c r="E392" s="120">
        <v>0</v>
      </c>
      <c r="F392" s="120">
        <v>0</v>
      </c>
    </row>
    <row r="393" spans="1:6" x14ac:dyDescent="0.25">
      <c r="A393" s="120">
        <v>227.6</v>
      </c>
      <c r="B393" s="120">
        <v>0</v>
      </c>
      <c r="C393" s="120">
        <v>0</v>
      </c>
      <c r="D393" s="120">
        <v>8.4000000000000005E-2</v>
      </c>
      <c r="E393" s="120">
        <v>0</v>
      </c>
      <c r="F393" s="120">
        <v>0</v>
      </c>
    </row>
    <row r="394" spans="1:6" x14ac:dyDescent="0.25">
      <c r="A394" s="120">
        <v>227.8</v>
      </c>
      <c r="B394" s="120">
        <v>0</v>
      </c>
      <c r="C394" s="120">
        <v>0</v>
      </c>
      <c r="D394" s="120">
        <v>8.4000000000000005E-2</v>
      </c>
      <c r="E394" s="120">
        <v>0</v>
      </c>
      <c r="F394" s="120">
        <v>0</v>
      </c>
    </row>
    <row r="395" spans="1:6" x14ac:dyDescent="0.25">
      <c r="A395" s="120">
        <v>228</v>
      </c>
      <c r="B395" s="120">
        <v>0</v>
      </c>
      <c r="C395" s="120">
        <v>0</v>
      </c>
      <c r="D395" s="120">
        <v>8.4000000000000005E-2</v>
      </c>
      <c r="E395" s="120">
        <v>0</v>
      </c>
      <c r="F395" s="120">
        <v>0</v>
      </c>
    </row>
    <row r="396" spans="1:6" x14ac:dyDescent="0.25">
      <c r="A396" s="120">
        <v>228.2</v>
      </c>
      <c r="B396" s="120">
        <v>0</v>
      </c>
      <c r="C396" s="120">
        <v>0</v>
      </c>
      <c r="D396" s="120">
        <v>8.5000000000000006E-2</v>
      </c>
      <c r="E396" s="120">
        <v>0</v>
      </c>
      <c r="F396" s="120">
        <v>0</v>
      </c>
    </row>
    <row r="397" spans="1:6" x14ac:dyDescent="0.25">
      <c r="A397" s="120">
        <v>228.4</v>
      </c>
      <c r="B397" s="120">
        <v>0</v>
      </c>
      <c r="C397" s="120">
        <v>0</v>
      </c>
      <c r="D397" s="120">
        <v>8.5000000000000006E-2</v>
      </c>
      <c r="E397" s="120">
        <v>0</v>
      </c>
      <c r="F397" s="120">
        <v>0</v>
      </c>
    </row>
    <row r="398" spans="1:6" x14ac:dyDescent="0.25">
      <c r="A398" s="120">
        <v>228.6</v>
      </c>
      <c r="B398" s="120">
        <v>0</v>
      </c>
      <c r="C398" s="120">
        <v>0</v>
      </c>
      <c r="D398" s="120">
        <v>8.5000000000000006E-2</v>
      </c>
      <c r="E398" s="120">
        <v>0</v>
      </c>
      <c r="F398" s="120">
        <v>0</v>
      </c>
    </row>
    <row r="399" spans="1:6" x14ac:dyDescent="0.25">
      <c r="A399" s="120">
        <v>228.8</v>
      </c>
      <c r="B399" s="120">
        <v>0</v>
      </c>
      <c r="C399" s="120">
        <v>0</v>
      </c>
      <c r="D399" s="120">
        <v>8.5000000000000006E-2</v>
      </c>
      <c r="E399" s="120">
        <v>0</v>
      </c>
      <c r="F399" s="120">
        <v>0</v>
      </c>
    </row>
    <row r="400" spans="1:6" x14ac:dyDescent="0.25">
      <c r="A400" s="120">
        <v>229</v>
      </c>
      <c r="B400" s="120">
        <v>0</v>
      </c>
      <c r="C400" s="120">
        <v>0</v>
      </c>
      <c r="D400" s="120">
        <v>8.5000000000000006E-2</v>
      </c>
      <c r="E400" s="120">
        <v>0</v>
      </c>
      <c r="F400" s="120">
        <v>0</v>
      </c>
    </row>
    <row r="401" spans="1:6" x14ac:dyDescent="0.25">
      <c r="A401" s="120">
        <v>229.2</v>
      </c>
      <c r="B401" s="120">
        <v>0</v>
      </c>
      <c r="C401" s="120">
        <v>0</v>
      </c>
      <c r="D401" s="120">
        <v>8.5999999999999993E-2</v>
      </c>
      <c r="E401" s="120">
        <v>0</v>
      </c>
      <c r="F401" s="120">
        <v>0</v>
      </c>
    </row>
    <row r="402" spans="1:6" x14ac:dyDescent="0.25">
      <c r="A402" s="120">
        <v>229.4</v>
      </c>
      <c r="B402" s="120">
        <v>0</v>
      </c>
      <c r="C402" s="120">
        <v>0</v>
      </c>
      <c r="D402" s="120">
        <v>8.5999999999999993E-2</v>
      </c>
      <c r="E402" s="120">
        <v>0</v>
      </c>
      <c r="F402" s="120">
        <v>0</v>
      </c>
    </row>
    <row r="403" spans="1:6" x14ac:dyDescent="0.25">
      <c r="A403" s="120">
        <v>229.6</v>
      </c>
      <c r="B403" s="120">
        <v>0</v>
      </c>
      <c r="C403" s="120">
        <v>0</v>
      </c>
      <c r="D403" s="120">
        <v>8.5999999999999993E-2</v>
      </c>
      <c r="E403" s="120">
        <v>0</v>
      </c>
      <c r="F403" s="120">
        <v>0</v>
      </c>
    </row>
    <row r="404" spans="1:6" x14ac:dyDescent="0.25">
      <c r="A404" s="120">
        <v>229.8</v>
      </c>
      <c r="B404" s="120">
        <v>0</v>
      </c>
      <c r="C404" s="120">
        <v>0</v>
      </c>
      <c r="D404" s="120">
        <v>8.5999999999999993E-2</v>
      </c>
      <c r="E404" s="120">
        <v>0</v>
      </c>
      <c r="F404" s="120">
        <v>0</v>
      </c>
    </row>
    <row r="405" spans="1:6" x14ac:dyDescent="0.25">
      <c r="A405" s="120">
        <v>230</v>
      </c>
      <c r="B405" s="120">
        <v>0</v>
      </c>
      <c r="C405" s="120">
        <v>0</v>
      </c>
      <c r="D405" s="120">
        <v>8.5999999999999993E-2</v>
      </c>
      <c r="E405" s="120">
        <v>0</v>
      </c>
      <c r="F405" s="120">
        <v>0</v>
      </c>
    </row>
    <row r="406" spans="1:6" x14ac:dyDescent="0.25">
      <c r="A406" s="120">
        <v>230.2</v>
      </c>
      <c r="B406" s="120">
        <v>0</v>
      </c>
      <c r="C406" s="120">
        <v>0</v>
      </c>
      <c r="D406" s="120">
        <v>8.6999999999999994E-2</v>
      </c>
      <c r="E406" s="120">
        <v>0</v>
      </c>
      <c r="F406" s="120">
        <v>0</v>
      </c>
    </row>
    <row r="407" spans="1:6" x14ac:dyDescent="0.25">
      <c r="A407" s="120">
        <v>230.4</v>
      </c>
      <c r="B407" s="120">
        <v>0</v>
      </c>
      <c r="C407" s="120">
        <v>0</v>
      </c>
      <c r="D407" s="120">
        <v>8.6999999999999994E-2</v>
      </c>
      <c r="E407" s="120">
        <v>0</v>
      </c>
      <c r="F407" s="120">
        <v>0</v>
      </c>
    </row>
    <row r="408" spans="1:6" x14ac:dyDescent="0.25">
      <c r="A408" s="120">
        <v>230.6</v>
      </c>
      <c r="B408" s="120">
        <v>0</v>
      </c>
      <c r="C408" s="120">
        <v>0</v>
      </c>
      <c r="D408" s="120">
        <v>8.6999999999999994E-2</v>
      </c>
      <c r="E408" s="120">
        <v>0</v>
      </c>
      <c r="F408" s="120">
        <v>0</v>
      </c>
    </row>
    <row r="409" spans="1:6" x14ac:dyDescent="0.25">
      <c r="A409" s="120">
        <v>230.8</v>
      </c>
      <c r="B409" s="120">
        <v>0</v>
      </c>
      <c r="C409" s="120">
        <v>0</v>
      </c>
      <c r="D409" s="120">
        <v>8.6999999999999994E-2</v>
      </c>
      <c r="E409" s="120">
        <v>0</v>
      </c>
      <c r="F409" s="120">
        <v>0</v>
      </c>
    </row>
    <row r="410" spans="1:6" x14ac:dyDescent="0.25">
      <c r="A410" s="120">
        <v>231</v>
      </c>
      <c r="B410" s="120">
        <v>0</v>
      </c>
      <c r="C410" s="120">
        <v>0</v>
      </c>
      <c r="D410" s="120">
        <v>8.7999999999999995E-2</v>
      </c>
      <c r="E410" s="120">
        <v>0</v>
      </c>
      <c r="F410" s="120">
        <v>0</v>
      </c>
    </row>
    <row r="411" spans="1:6" x14ac:dyDescent="0.25">
      <c r="A411" s="120">
        <v>231.2</v>
      </c>
      <c r="B411" s="120">
        <v>0</v>
      </c>
      <c r="C411" s="120">
        <v>0</v>
      </c>
      <c r="D411" s="120">
        <v>8.7999999999999995E-2</v>
      </c>
      <c r="E411" s="120">
        <v>0</v>
      </c>
      <c r="F411" s="120">
        <v>0</v>
      </c>
    </row>
    <row r="412" spans="1:6" x14ac:dyDescent="0.25">
      <c r="A412" s="120">
        <v>231.4</v>
      </c>
      <c r="B412" s="120">
        <v>0</v>
      </c>
      <c r="C412" s="120">
        <v>0</v>
      </c>
      <c r="D412" s="120">
        <v>8.7999999999999995E-2</v>
      </c>
      <c r="E412" s="120">
        <v>0</v>
      </c>
      <c r="F412" s="120">
        <v>0</v>
      </c>
    </row>
    <row r="413" spans="1:6" x14ac:dyDescent="0.25">
      <c r="A413" s="120">
        <v>231.6</v>
      </c>
      <c r="B413" s="120">
        <v>0</v>
      </c>
      <c r="C413" s="120">
        <v>0</v>
      </c>
      <c r="D413" s="120">
        <v>8.7999999999999995E-2</v>
      </c>
      <c r="E413" s="120">
        <v>0</v>
      </c>
      <c r="F413" s="120">
        <v>0</v>
      </c>
    </row>
    <row r="414" spans="1:6" x14ac:dyDescent="0.25">
      <c r="A414" s="120">
        <v>231.8</v>
      </c>
      <c r="B414" s="120">
        <v>0</v>
      </c>
      <c r="C414" s="120">
        <v>0</v>
      </c>
      <c r="D414" s="120">
        <v>8.7999999999999995E-2</v>
      </c>
      <c r="E414" s="120">
        <v>0</v>
      </c>
      <c r="F414" s="120">
        <v>0</v>
      </c>
    </row>
    <row r="415" spans="1:6" x14ac:dyDescent="0.25">
      <c r="A415" s="120">
        <v>232</v>
      </c>
      <c r="B415" s="120">
        <v>0</v>
      </c>
      <c r="C415" s="120">
        <v>0</v>
      </c>
      <c r="D415" s="120">
        <v>8.8999999999999996E-2</v>
      </c>
      <c r="E415" s="120">
        <v>0</v>
      </c>
      <c r="F415" s="120">
        <v>0</v>
      </c>
    </row>
    <row r="416" spans="1:6" x14ac:dyDescent="0.25">
      <c r="A416" s="120">
        <v>232.2</v>
      </c>
      <c r="B416" s="120">
        <v>0</v>
      </c>
      <c r="C416" s="120">
        <v>0</v>
      </c>
      <c r="D416" s="120">
        <v>8.8999999999999996E-2</v>
      </c>
      <c r="E416" s="120">
        <v>0</v>
      </c>
      <c r="F416" s="120">
        <v>0</v>
      </c>
    </row>
    <row r="417" spans="1:6" x14ac:dyDescent="0.25">
      <c r="A417" s="120">
        <v>232.4</v>
      </c>
      <c r="B417" s="120">
        <v>0</v>
      </c>
      <c r="C417" s="120">
        <v>0</v>
      </c>
      <c r="D417" s="120">
        <v>8.8999999999999996E-2</v>
      </c>
      <c r="E417" s="120">
        <v>0</v>
      </c>
      <c r="F417" s="120">
        <v>0</v>
      </c>
    </row>
    <row r="418" spans="1:6" x14ac:dyDescent="0.25">
      <c r="A418" s="120">
        <v>232.6</v>
      </c>
      <c r="B418" s="120">
        <v>0</v>
      </c>
      <c r="C418" s="120">
        <v>0</v>
      </c>
      <c r="D418" s="120">
        <v>8.8999999999999996E-2</v>
      </c>
      <c r="E418" s="120">
        <v>0</v>
      </c>
      <c r="F418" s="120">
        <v>0</v>
      </c>
    </row>
    <row r="419" spans="1:6" x14ac:dyDescent="0.25">
      <c r="A419" s="120">
        <v>232.8</v>
      </c>
      <c r="B419" s="120">
        <v>0</v>
      </c>
      <c r="C419" s="120">
        <v>0</v>
      </c>
      <c r="D419" s="120">
        <v>0.09</v>
      </c>
      <c r="E419" s="120">
        <v>0</v>
      </c>
      <c r="F419" s="120">
        <v>0</v>
      </c>
    </row>
    <row r="420" spans="1:6" x14ac:dyDescent="0.25">
      <c r="A420" s="120">
        <v>233</v>
      </c>
      <c r="B420" s="120">
        <v>0</v>
      </c>
      <c r="C420" s="120">
        <v>0</v>
      </c>
      <c r="D420" s="120">
        <v>0.09</v>
      </c>
      <c r="E420" s="120">
        <v>0</v>
      </c>
      <c r="F420" s="120">
        <v>0</v>
      </c>
    </row>
    <row r="421" spans="1:6" x14ac:dyDescent="0.25">
      <c r="A421" s="120">
        <v>233.2</v>
      </c>
      <c r="B421" s="120">
        <v>0</v>
      </c>
      <c r="C421" s="120">
        <v>0</v>
      </c>
      <c r="D421" s="120">
        <v>0.09</v>
      </c>
      <c r="E421" s="120">
        <v>0</v>
      </c>
      <c r="F421" s="120">
        <v>0</v>
      </c>
    </row>
    <row r="422" spans="1:6" x14ac:dyDescent="0.25">
      <c r="A422" s="120">
        <v>233.4</v>
      </c>
      <c r="B422" s="120">
        <v>0</v>
      </c>
      <c r="C422" s="120">
        <v>0</v>
      </c>
      <c r="D422" s="120">
        <v>0.09</v>
      </c>
      <c r="E422" s="120">
        <v>0</v>
      </c>
      <c r="F422" s="120">
        <v>0</v>
      </c>
    </row>
    <row r="423" spans="1:6" x14ac:dyDescent="0.25">
      <c r="A423" s="120">
        <v>233.6</v>
      </c>
      <c r="B423" s="120">
        <v>0</v>
      </c>
      <c r="C423" s="120">
        <v>0</v>
      </c>
      <c r="D423" s="120">
        <v>0.09</v>
      </c>
      <c r="E423" s="120">
        <v>0</v>
      </c>
      <c r="F423" s="120">
        <v>0</v>
      </c>
    </row>
    <row r="424" spans="1:6" x14ac:dyDescent="0.25">
      <c r="A424" s="120">
        <v>233.8</v>
      </c>
      <c r="B424" s="120">
        <v>0</v>
      </c>
      <c r="C424" s="120">
        <v>0</v>
      </c>
      <c r="D424" s="120">
        <v>9.0999999999999998E-2</v>
      </c>
      <c r="E424" s="120">
        <v>0</v>
      </c>
      <c r="F424" s="120">
        <v>0</v>
      </c>
    </row>
    <row r="425" spans="1:6" x14ac:dyDescent="0.25">
      <c r="A425" s="120">
        <v>234</v>
      </c>
      <c r="B425" s="120">
        <v>0</v>
      </c>
      <c r="C425" s="120">
        <v>0</v>
      </c>
      <c r="D425" s="120">
        <v>9.0999999999999998E-2</v>
      </c>
      <c r="E425" s="120">
        <v>0</v>
      </c>
      <c r="F425" s="120">
        <v>0</v>
      </c>
    </row>
    <row r="426" spans="1:6" x14ac:dyDescent="0.25">
      <c r="A426" s="120">
        <v>234.2</v>
      </c>
      <c r="B426" s="120">
        <v>0</v>
      </c>
      <c r="C426" s="120">
        <v>0</v>
      </c>
      <c r="D426" s="120">
        <v>9.0999999999999998E-2</v>
      </c>
      <c r="E426" s="120">
        <v>0</v>
      </c>
      <c r="F426" s="120">
        <v>0</v>
      </c>
    </row>
    <row r="427" spans="1:6" x14ac:dyDescent="0.25">
      <c r="A427" s="120">
        <v>234.4</v>
      </c>
      <c r="B427" s="120">
        <v>0</v>
      </c>
      <c r="C427" s="120">
        <v>0</v>
      </c>
      <c r="D427" s="120">
        <v>9.0999999999999998E-2</v>
      </c>
      <c r="E427" s="120">
        <v>0</v>
      </c>
      <c r="F427" s="120">
        <v>0</v>
      </c>
    </row>
    <row r="428" spans="1:6" x14ac:dyDescent="0.25">
      <c r="A428" s="120">
        <v>234.6</v>
      </c>
      <c r="B428" s="120">
        <v>0</v>
      </c>
      <c r="C428" s="120">
        <v>0</v>
      </c>
      <c r="D428" s="120">
        <v>9.0999999999999998E-2</v>
      </c>
      <c r="E428" s="120">
        <v>0</v>
      </c>
      <c r="F428" s="120">
        <v>0</v>
      </c>
    </row>
    <row r="429" spans="1:6" x14ac:dyDescent="0.25">
      <c r="A429" s="120">
        <v>234.8</v>
      </c>
      <c r="B429" s="120">
        <v>0</v>
      </c>
      <c r="C429" s="120">
        <v>0</v>
      </c>
      <c r="D429" s="120">
        <v>9.1999999999999998E-2</v>
      </c>
      <c r="E429" s="120">
        <v>0</v>
      </c>
      <c r="F429" s="120">
        <v>0</v>
      </c>
    </row>
    <row r="430" spans="1:6" x14ac:dyDescent="0.25">
      <c r="A430" s="120">
        <v>235</v>
      </c>
      <c r="B430" s="120">
        <v>0</v>
      </c>
      <c r="C430" s="120">
        <v>0</v>
      </c>
      <c r="D430" s="120">
        <v>9.1999999999999998E-2</v>
      </c>
      <c r="E430" s="120">
        <v>0</v>
      </c>
      <c r="F430" s="120">
        <v>0</v>
      </c>
    </row>
    <row r="431" spans="1:6" x14ac:dyDescent="0.25">
      <c r="A431" s="120">
        <v>235.2</v>
      </c>
      <c r="B431" s="120">
        <v>0</v>
      </c>
      <c r="C431" s="120">
        <v>0</v>
      </c>
      <c r="D431" s="120">
        <v>9.1999999999999998E-2</v>
      </c>
      <c r="E431" s="120">
        <v>0</v>
      </c>
      <c r="F431" s="120">
        <v>0</v>
      </c>
    </row>
    <row r="432" spans="1:6" x14ac:dyDescent="0.25">
      <c r="A432" s="120">
        <v>235.4</v>
      </c>
      <c r="B432" s="120">
        <v>0</v>
      </c>
      <c r="C432" s="120">
        <v>0</v>
      </c>
      <c r="D432" s="120">
        <v>9.1999999999999998E-2</v>
      </c>
      <c r="E432" s="120">
        <v>0</v>
      </c>
      <c r="F432" s="120">
        <v>0</v>
      </c>
    </row>
    <row r="433" spans="1:6" x14ac:dyDescent="0.25">
      <c r="A433" s="120">
        <v>235.6</v>
      </c>
      <c r="B433" s="120">
        <v>0</v>
      </c>
      <c r="C433" s="120">
        <v>0</v>
      </c>
      <c r="D433" s="120">
        <v>9.2999999999999999E-2</v>
      </c>
      <c r="E433" s="120">
        <v>0</v>
      </c>
      <c r="F433" s="120">
        <v>0</v>
      </c>
    </row>
    <row r="434" spans="1:6" x14ac:dyDescent="0.25">
      <c r="A434" s="120">
        <v>235.8</v>
      </c>
      <c r="B434" s="120">
        <v>0</v>
      </c>
      <c r="C434" s="120">
        <v>0</v>
      </c>
      <c r="D434" s="120">
        <v>9.2999999999999999E-2</v>
      </c>
      <c r="E434" s="120">
        <v>0</v>
      </c>
      <c r="F434" s="120">
        <v>0</v>
      </c>
    </row>
    <row r="435" spans="1:6" x14ac:dyDescent="0.25">
      <c r="A435" s="120">
        <v>236</v>
      </c>
      <c r="B435" s="120">
        <v>0</v>
      </c>
      <c r="C435" s="120">
        <v>0</v>
      </c>
      <c r="D435" s="120">
        <v>9.2999999999999999E-2</v>
      </c>
      <c r="E435" s="120">
        <v>0</v>
      </c>
      <c r="F435" s="120">
        <v>0</v>
      </c>
    </row>
    <row r="436" spans="1:6" x14ac:dyDescent="0.25">
      <c r="A436" s="120">
        <v>236.2</v>
      </c>
      <c r="B436" s="120">
        <v>0</v>
      </c>
      <c r="C436" s="120">
        <v>0</v>
      </c>
      <c r="D436" s="120">
        <v>9.2999999999999999E-2</v>
      </c>
      <c r="E436" s="120">
        <v>0</v>
      </c>
      <c r="F436" s="120">
        <v>0</v>
      </c>
    </row>
    <row r="437" spans="1:6" x14ac:dyDescent="0.25">
      <c r="A437" s="120">
        <v>236.4</v>
      </c>
      <c r="B437" s="120">
        <v>0</v>
      </c>
      <c r="C437" s="120">
        <v>0</v>
      </c>
      <c r="D437" s="120">
        <v>9.2999999999999999E-2</v>
      </c>
      <c r="E437" s="120">
        <v>0</v>
      </c>
      <c r="F437" s="120">
        <v>0</v>
      </c>
    </row>
    <row r="438" spans="1:6" x14ac:dyDescent="0.25">
      <c r="A438" s="120">
        <v>236.6</v>
      </c>
      <c r="B438" s="120">
        <v>0</v>
      </c>
      <c r="C438" s="120">
        <v>0</v>
      </c>
      <c r="D438" s="120">
        <v>9.4E-2</v>
      </c>
      <c r="E438" s="120">
        <v>0</v>
      </c>
      <c r="F438" s="120">
        <v>0</v>
      </c>
    </row>
    <row r="439" spans="1:6" x14ac:dyDescent="0.25">
      <c r="A439" s="120">
        <v>236.8</v>
      </c>
      <c r="B439" s="120">
        <v>0</v>
      </c>
      <c r="C439" s="120">
        <v>0</v>
      </c>
      <c r="D439" s="120">
        <v>9.4E-2</v>
      </c>
      <c r="E439" s="120">
        <v>0</v>
      </c>
      <c r="F439" s="120">
        <v>0</v>
      </c>
    </row>
    <row r="440" spans="1:6" x14ac:dyDescent="0.25">
      <c r="A440" s="120">
        <v>237</v>
      </c>
      <c r="B440" s="120">
        <v>0</v>
      </c>
      <c r="C440" s="120">
        <v>0</v>
      </c>
      <c r="D440" s="120">
        <v>9.4E-2</v>
      </c>
      <c r="E440" s="120">
        <v>0</v>
      </c>
      <c r="F440" s="120">
        <v>0</v>
      </c>
    </row>
    <row r="441" spans="1:6" x14ac:dyDescent="0.25">
      <c r="A441" s="120">
        <v>237.2</v>
      </c>
      <c r="B441" s="120">
        <v>0</v>
      </c>
      <c r="C441" s="120">
        <v>0</v>
      </c>
      <c r="D441" s="120">
        <v>9.4E-2</v>
      </c>
      <c r="E441" s="120">
        <v>0</v>
      </c>
      <c r="F441" s="120">
        <v>0</v>
      </c>
    </row>
    <row r="442" spans="1:6" x14ac:dyDescent="0.25">
      <c r="A442" s="120">
        <v>237.4</v>
      </c>
      <c r="B442" s="120">
        <v>0</v>
      </c>
      <c r="C442" s="120">
        <v>0</v>
      </c>
      <c r="D442" s="120">
        <v>9.4E-2</v>
      </c>
      <c r="E442" s="120">
        <v>0</v>
      </c>
      <c r="F442" s="120">
        <v>0</v>
      </c>
    </row>
    <row r="443" spans="1:6" x14ac:dyDescent="0.25">
      <c r="A443" s="120">
        <v>237.6</v>
      </c>
      <c r="B443" s="120">
        <v>0</v>
      </c>
      <c r="C443" s="120">
        <v>0</v>
      </c>
      <c r="D443" s="120">
        <v>9.5000000000000001E-2</v>
      </c>
      <c r="E443" s="120">
        <v>0</v>
      </c>
      <c r="F443" s="120">
        <v>0</v>
      </c>
    </row>
    <row r="444" spans="1:6" x14ac:dyDescent="0.25">
      <c r="A444" s="120">
        <v>237.8</v>
      </c>
      <c r="B444" s="120">
        <v>0</v>
      </c>
      <c r="C444" s="120">
        <v>0</v>
      </c>
      <c r="D444" s="120">
        <v>9.5000000000000001E-2</v>
      </c>
      <c r="E444" s="120">
        <v>0</v>
      </c>
      <c r="F444" s="120">
        <v>0</v>
      </c>
    </row>
    <row r="445" spans="1:6" x14ac:dyDescent="0.25">
      <c r="A445" s="120">
        <v>238</v>
      </c>
      <c r="B445" s="120">
        <v>0</v>
      </c>
      <c r="C445" s="120">
        <v>0</v>
      </c>
      <c r="D445" s="120">
        <v>9.5000000000000001E-2</v>
      </c>
      <c r="E445" s="120">
        <v>0</v>
      </c>
      <c r="F445" s="120">
        <v>0</v>
      </c>
    </row>
    <row r="446" spans="1:6" x14ac:dyDescent="0.25">
      <c r="A446" s="120">
        <v>238.2</v>
      </c>
      <c r="B446" s="120">
        <v>0</v>
      </c>
      <c r="C446" s="120">
        <v>0</v>
      </c>
      <c r="D446" s="120">
        <v>9.5000000000000001E-2</v>
      </c>
      <c r="E446" s="120">
        <v>0</v>
      </c>
      <c r="F446" s="120">
        <v>0</v>
      </c>
    </row>
    <row r="447" spans="1:6" x14ac:dyDescent="0.25">
      <c r="A447" s="120">
        <v>238.4</v>
      </c>
      <c r="B447" s="120">
        <v>0</v>
      </c>
      <c r="C447" s="120">
        <v>0</v>
      </c>
      <c r="D447" s="120">
        <v>9.6000000000000002E-2</v>
      </c>
      <c r="E447" s="120">
        <v>0</v>
      </c>
      <c r="F447" s="120">
        <v>0</v>
      </c>
    </row>
    <row r="448" spans="1:6" x14ac:dyDescent="0.25">
      <c r="A448" s="120">
        <v>238.6</v>
      </c>
      <c r="B448" s="120">
        <v>0</v>
      </c>
      <c r="C448" s="120">
        <v>0</v>
      </c>
      <c r="D448" s="120">
        <v>9.6000000000000002E-2</v>
      </c>
      <c r="E448" s="120">
        <v>0</v>
      </c>
      <c r="F448" s="120">
        <v>0</v>
      </c>
    </row>
    <row r="449" spans="1:6" x14ac:dyDescent="0.25">
      <c r="A449" s="120">
        <v>238.8</v>
      </c>
      <c r="B449" s="120">
        <v>0</v>
      </c>
      <c r="C449" s="120">
        <v>0</v>
      </c>
      <c r="D449" s="120">
        <v>9.6000000000000002E-2</v>
      </c>
      <c r="E449" s="120">
        <v>0</v>
      </c>
      <c r="F449" s="120">
        <v>0</v>
      </c>
    </row>
    <row r="450" spans="1:6" x14ac:dyDescent="0.25">
      <c r="A450" s="120">
        <v>239</v>
      </c>
      <c r="B450" s="120">
        <v>0</v>
      </c>
      <c r="C450" s="120">
        <v>0</v>
      </c>
      <c r="D450" s="120">
        <v>9.6000000000000002E-2</v>
      </c>
      <c r="E450" s="120">
        <v>0</v>
      </c>
      <c r="F450" s="120">
        <v>0</v>
      </c>
    </row>
    <row r="451" spans="1:6" x14ac:dyDescent="0.25">
      <c r="A451" s="120">
        <v>239.2</v>
      </c>
      <c r="B451" s="120">
        <v>0</v>
      </c>
      <c r="C451" s="120">
        <v>0</v>
      </c>
      <c r="D451" s="120">
        <v>9.6000000000000002E-2</v>
      </c>
      <c r="E451" s="120">
        <v>0</v>
      </c>
      <c r="F451" s="120">
        <v>0</v>
      </c>
    </row>
    <row r="452" spans="1:6" x14ac:dyDescent="0.25">
      <c r="A452" s="120">
        <v>239.4</v>
      </c>
      <c r="B452" s="120">
        <v>0</v>
      </c>
      <c r="C452" s="120">
        <v>0</v>
      </c>
      <c r="D452" s="120">
        <v>9.7000000000000003E-2</v>
      </c>
      <c r="E452" s="120">
        <v>0</v>
      </c>
      <c r="F452" s="120">
        <v>0</v>
      </c>
    </row>
    <row r="453" spans="1:6" x14ac:dyDescent="0.25">
      <c r="A453" s="120">
        <v>239.6</v>
      </c>
      <c r="B453" s="120">
        <v>0</v>
      </c>
      <c r="C453" s="120">
        <v>0</v>
      </c>
      <c r="D453" s="120">
        <v>9.7000000000000003E-2</v>
      </c>
      <c r="E453" s="120">
        <v>0</v>
      </c>
      <c r="F453" s="120">
        <v>0</v>
      </c>
    </row>
    <row r="454" spans="1:6" x14ac:dyDescent="0.25">
      <c r="A454" s="120">
        <v>239.8</v>
      </c>
      <c r="B454" s="120">
        <v>0</v>
      </c>
      <c r="C454" s="120">
        <v>0</v>
      </c>
      <c r="D454" s="120">
        <v>9.7000000000000003E-2</v>
      </c>
      <c r="E454" s="120">
        <v>0</v>
      </c>
      <c r="F454" s="120">
        <v>0</v>
      </c>
    </row>
    <row r="455" spans="1:6" x14ac:dyDescent="0.25">
      <c r="A455" s="120">
        <v>240</v>
      </c>
      <c r="B455" s="120">
        <v>0</v>
      </c>
      <c r="C455" s="120">
        <v>0</v>
      </c>
      <c r="D455" s="120">
        <v>9.7000000000000003E-2</v>
      </c>
      <c r="E455" s="120">
        <v>0</v>
      </c>
      <c r="F455" s="120">
        <v>0</v>
      </c>
    </row>
    <row r="456" spans="1:6" x14ac:dyDescent="0.25">
      <c r="A456" s="120">
        <v>240.2</v>
      </c>
      <c r="B456" s="120">
        <v>0</v>
      </c>
      <c r="C456" s="120">
        <v>0</v>
      </c>
      <c r="D456" s="120">
        <v>9.8000000000000004E-2</v>
      </c>
      <c r="E456" s="120">
        <v>0</v>
      </c>
      <c r="F456" s="120">
        <v>0</v>
      </c>
    </row>
    <row r="457" spans="1:6" x14ac:dyDescent="0.25">
      <c r="A457" s="120">
        <v>240.4</v>
      </c>
      <c r="B457" s="120">
        <v>0</v>
      </c>
      <c r="C457" s="120">
        <v>0</v>
      </c>
      <c r="D457" s="120">
        <v>9.8000000000000004E-2</v>
      </c>
      <c r="E457" s="120">
        <v>0</v>
      </c>
      <c r="F457" s="120">
        <v>0</v>
      </c>
    </row>
    <row r="458" spans="1:6" x14ac:dyDescent="0.25">
      <c r="A458" s="120">
        <v>240.6</v>
      </c>
      <c r="B458" s="120">
        <v>0</v>
      </c>
      <c r="C458" s="120">
        <v>0</v>
      </c>
      <c r="D458" s="120">
        <v>9.8000000000000004E-2</v>
      </c>
      <c r="E458" s="120">
        <v>0</v>
      </c>
      <c r="F458" s="120">
        <v>0</v>
      </c>
    </row>
    <row r="459" spans="1:6" x14ac:dyDescent="0.25">
      <c r="A459" s="120">
        <v>240.8</v>
      </c>
      <c r="B459" s="120">
        <v>0</v>
      </c>
      <c r="C459" s="120">
        <v>0</v>
      </c>
      <c r="D459" s="120">
        <v>9.8000000000000004E-2</v>
      </c>
      <c r="E459" s="120">
        <v>0</v>
      </c>
      <c r="F459" s="120">
        <v>0</v>
      </c>
    </row>
    <row r="460" spans="1:6" x14ac:dyDescent="0.25">
      <c r="A460" s="120">
        <v>241</v>
      </c>
      <c r="B460" s="120">
        <v>0</v>
      </c>
      <c r="C460" s="120">
        <v>0</v>
      </c>
      <c r="D460" s="120">
        <v>9.8000000000000004E-2</v>
      </c>
      <c r="E460" s="120">
        <v>0</v>
      </c>
      <c r="F460" s="120">
        <v>0</v>
      </c>
    </row>
    <row r="461" spans="1:6" x14ac:dyDescent="0.25">
      <c r="A461" s="120">
        <v>241.2</v>
      </c>
      <c r="B461" s="120">
        <v>0</v>
      </c>
      <c r="C461" s="120">
        <v>0</v>
      </c>
      <c r="D461" s="120">
        <v>9.9000000000000005E-2</v>
      </c>
      <c r="E461" s="120">
        <v>0</v>
      </c>
      <c r="F461" s="120">
        <v>0</v>
      </c>
    </row>
    <row r="462" spans="1:6" x14ac:dyDescent="0.25">
      <c r="A462" s="120">
        <v>241.4</v>
      </c>
      <c r="B462" s="120">
        <v>0</v>
      </c>
      <c r="C462" s="120">
        <v>0</v>
      </c>
      <c r="D462" s="120">
        <v>9.9000000000000005E-2</v>
      </c>
      <c r="E462" s="120">
        <v>0</v>
      </c>
      <c r="F462" s="120">
        <v>0</v>
      </c>
    </row>
    <row r="463" spans="1:6" x14ac:dyDescent="0.25">
      <c r="A463" s="120">
        <v>241.6</v>
      </c>
      <c r="B463" s="120">
        <v>0</v>
      </c>
      <c r="C463" s="120">
        <v>0</v>
      </c>
      <c r="D463" s="120">
        <v>9.9000000000000005E-2</v>
      </c>
      <c r="E463" s="120">
        <v>0</v>
      </c>
      <c r="F463" s="120">
        <v>0</v>
      </c>
    </row>
    <row r="464" spans="1:6" x14ac:dyDescent="0.25">
      <c r="A464" s="120">
        <v>241.8</v>
      </c>
      <c r="B464" s="120">
        <v>0</v>
      </c>
      <c r="C464" s="120">
        <v>0</v>
      </c>
      <c r="D464" s="120">
        <v>9.9000000000000005E-2</v>
      </c>
      <c r="E464" s="120">
        <v>0</v>
      </c>
      <c r="F464" s="120">
        <v>0</v>
      </c>
    </row>
    <row r="465" spans="1:6" x14ac:dyDescent="0.25">
      <c r="A465" s="120">
        <v>242</v>
      </c>
      <c r="B465" s="120">
        <v>0</v>
      </c>
      <c r="C465" s="120">
        <v>0</v>
      </c>
      <c r="D465" s="120">
        <v>9.9000000000000005E-2</v>
      </c>
      <c r="E465" s="120">
        <v>0</v>
      </c>
      <c r="F465" s="120">
        <v>0</v>
      </c>
    </row>
    <row r="466" spans="1:6" x14ac:dyDescent="0.25">
      <c r="A466" s="120">
        <v>242.2</v>
      </c>
      <c r="B466" s="120">
        <v>0</v>
      </c>
      <c r="C466" s="120">
        <v>0</v>
      </c>
      <c r="D466" s="120">
        <v>0.1</v>
      </c>
      <c r="E466" s="120">
        <v>0</v>
      </c>
      <c r="F466" s="120">
        <v>0</v>
      </c>
    </row>
    <row r="467" spans="1:6" x14ac:dyDescent="0.25">
      <c r="A467" s="120">
        <v>242.4</v>
      </c>
      <c r="B467" s="120">
        <v>0</v>
      </c>
      <c r="C467" s="120">
        <v>0</v>
      </c>
      <c r="D467" s="120">
        <v>0.1</v>
      </c>
      <c r="E467" s="120">
        <v>0</v>
      </c>
      <c r="F467" s="120">
        <v>0</v>
      </c>
    </row>
    <row r="468" spans="1:6" x14ac:dyDescent="0.25">
      <c r="A468" s="120">
        <v>242.6</v>
      </c>
      <c r="B468" s="120">
        <v>0</v>
      </c>
      <c r="C468" s="120">
        <v>0</v>
      </c>
      <c r="D468" s="120">
        <v>0.1</v>
      </c>
      <c r="E468" s="120">
        <v>0</v>
      </c>
      <c r="F468" s="120">
        <v>0</v>
      </c>
    </row>
    <row r="469" spans="1:6" x14ac:dyDescent="0.25">
      <c r="A469" s="120">
        <v>242.8</v>
      </c>
      <c r="B469" s="120">
        <v>0</v>
      </c>
      <c r="C469" s="120">
        <v>0</v>
      </c>
      <c r="D469" s="120">
        <v>0.1</v>
      </c>
      <c r="E469" s="120">
        <v>0</v>
      </c>
      <c r="F469" s="120">
        <v>0</v>
      </c>
    </row>
    <row r="470" spans="1:6" x14ac:dyDescent="0.25">
      <c r="A470" s="120">
        <v>243</v>
      </c>
      <c r="B470" s="120">
        <v>0</v>
      </c>
      <c r="C470" s="120">
        <v>0</v>
      </c>
      <c r="D470" s="120">
        <v>0.10100000000000001</v>
      </c>
      <c r="E470" s="120">
        <v>0</v>
      </c>
      <c r="F470" s="120">
        <v>0</v>
      </c>
    </row>
    <row r="471" spans="1:6" x14ac:dyDescent="0.25">
      <c r="A471" s="120">
        <v>243.2</v>
      </c>
      <c r="B471" s="120">
        <v>0</v>
      </c>
      <c r="C471" s="120">
        <v>0</v>
      </c>
      <c r="D471" s="120">
        <v>0.10100000000000001</v>
      </c>
      <c r="E471" s="120">
        <v>0</v>
      </c>
      <c r="F471" s="120">
        <v>0</v>
      </c>
    </row>
    <row r="472" spans="1:6" x14ac:dyDescent="0.25">
      <c r="A472" s="120">
        <v>243.4</v>
      </c>
      <c r="B472" s="120">
        <v>0</v>
      </c>
      <c r="C472" s="120">
        <v>0</v>
      </c>
      <c r="D472" s="120">
        <v>0.10100000000000001</v>
      </c>
      <c r="E472" s="120">
        <v>0</v>
      </c>
      <c r="F472" s="120">
        <v>0</v>
      </c>
    </row>
    <row r="473" spans="1:6" x14ac:dyDescent="0.25">
      <c r="A473" s="120">
        <v>243.6</v>
      </c>
      <c r="B473" s="120">
        <v>0</v>
      </c>
      <c r="C473" s="120">
        <v>0</v>
      </c>
      <c r="D473" s="120">
        <v>0.10100000000000001</v>
      </c>
      <c r="E473" s="120">
        <v>0</v>
      </c>
      <c r="F473" s="120">
        <v>0</v>
      </c>
    </row>
    <row r="474" spans="1:6" x14ac:dyDescent="0.25">
      <c r="A474" s="120">
        <v>243.8</v>
      </c>
      <c r="B474" s="120">
        <v>0</v>
      </c>
      <c r="C474" s="120">
        <v>0</v>
      </c>
      <c r="D474" s="120">
        <v>0.10100000000000001</v>
      </c>
      <c r="E474" s="120">
        <v>0</v>
      </c>
      <c r="F474" s="120">
        <v>0</v>
      </c>
    </row>
    <row r="475" spans="1:6" x14ac:dyDescent="0.25">
      <c r="A475" s="120">
        <v>244</v>
      </c>
      <c r="B475" s="120">
        <v>0</v>
      </c>
      <c r="C475" s="120">
        <v>0</v>
      </c>
      <c r="D475" s="120">
        <v>0.10199999999999999</v>
      </c>
      <c r="E475" s="120">
        <v>0</v>
      </c>
      <c r="F475" s="120">
        <v>0</v>
      </c>
    </row>
    <row r="476" spans="1:6" x14ac:dyDescent="0.25">
      <c r="A476" s="120">
        <v>244.2</v>
      </c>
      <c r="B476" s="120">
        <v>0</v>
      </c>
      <c r="C476" s="120">
        <v>0</v>
      </c>
      <c r="D476" s="120">
        <v>0.10199999999999999</v>
      </c>
      <c r="E476" s="120">
        <v>0</v>
      </c>
      <c r="F476" s="120">
        <v>0</v>
      </c>
    </row>
    <row r="477" spans="1:6" x14ac:dyDescent="0.25">
      <c r="A477" s="120">
        <v>244.4</v>
      </c>
      <c r="B477" s="120">
        <v>0</v>
      </c>
      <c r="C477" s="120">
        <v>0</v>
      </c>
      <c r="D477" s="120">
        <v>0.10199999999999999</v>
      </c>
      <c r="E477" s="120">
        <v>0</v>
      </c>
      <c r="F477" s="120">
        <v>0</v>
      </c>
    </row>
    <row r="478" spans="1:6" x14ac:dyDescent="0.25">
      <c r="A478" s="120">
        <v>244.6</v>
      </c>
      <c r="B478" s="120">
        <v>0</v>
      </c>
      <c r="C478" s="120">
        <v>0</v>
      </c>
      <c r="D478" s="120">
        <v>0.10199999999999999</v>
      </c>
      <c r="E478" s="120">
        <v>0</v>
      </c>
      <c r="F478" s="120">
        <v>0</v>
      </c>
    </row>
    <row r="479" spans="1:6" x14ac:dyDescent="0.25">
      <c r="A479" s="120">
        <v>244.8</v>
      </c>
      <c r="B479" s="120">
        <v>0</v>
      </c>
      <c r="C479" s="120">
        <v>0</v>
      </c>
      <c r="D479" s="120">
        <v>0.10199999999999999</v>
      </c>
      <c r="E479" s="120">
        <v>0</v>
      </c>
      <c r="F479" s="120">
        <v>0</v>
      </c>
    </row>
    <row r="480" spans="1:6" x14ac:dyDescent="0.25">
      <c r="A480" s="120">
        <v>245</v>
      </c>
      <c r="B480" s="120">
        <v>0</v>
      </c>
      <c r="C480" s="120">
        <v>0</v>
      </c>
      <c r="D480" s="120">
        <v>0.10299999999999999</v>
      </c>
      <c r="E480" s="120">
        <v>0</v>
      </c>
      <c r="F480" s="120">
        <v>0</v>
      </c>
    </row>
    <row r="481" spans="1:6" x14ac:dyDescent="0.25">
      <c r="A481" s="120">
        <v>245.2</v>
      </c>
      <c r="B481" s="120">
        <v>0</v>
      </c>
      <c r="C481" s="120">
        <v>0</v>
      </c>
      <c r="D481" s="120">
        <v>0.10299999999999999</v>
      </c>
      <c r="E481" s="120">
        <v>0</v>
      </c>
      <c r="F481" s="120">
        <v>0</v>
      </c>
    </row>
    <row r="482" spans="1:6" x14ac:dyDescent="0.25">
      <c r="A482" s="120">
        <v>245.4</v>
      </c>
      <c r="B482" s="120">
        <v>0</v>
      </c>
      <c r="C482" s="120">
        <v>0</v>
      </c>
      <c r="D482" s="120">
        <v>0.10299999999999999</v>
      </c>
      <c r="E482" s="120">
        <v>0</v>
      </c>
      <c r="F482" s="120">
        <v>0</v>
      </c>
    </row>
    <row r="483" spans="1:6" x14ac:dyDescent="0.25">
      <c r="A483" s="120">
        <v>245.6</v>
      </c>
      <c r="B483" s="120">
        <v>0</v>
      </c>
      <c r="C483" s="120">
        <v>0</v>
      </c>
      <c r="D483" s="120">
        <v>0.10299999999999999</v>
      </c>
      <c r="E483" s="120">
        <v>0</v>
      </c>
      <c r="F483" s="120">
        <v>0</v>
      </c>
    </row>
    <row r="484" spans="1:6" x14ac:dyDescent="0.25">
      <c r="A484" s="120">
        <v>245.8</v>
      </c>
      <c r="B484" s="120">
        <v>0</v>
      </c>
      <c r="C484" s="120">
        <v>0</v>
      </c>
      <c r="D484" s="120">
        <v>0.104</v>
      </c>
      <c r="E484" s="120">
        <v>0</v>
      </c>
      <c r="F484" s="120">
        <v>0</v>
      </c>
    </row>
    <row r="485" spans="1:6" x14ac:dyDescent="0.25">
      <c r="A485" s="120">
        <v>246</v>
      </c>
      <c r="B485" s="120">
        <v>0</v>
      </c>
      <c r="C485" s="120">
        <v>0</v>
      </c>
      <c r="D485" s="120">
        <v>0.104</v>
      </c>
      <c r="E485" s="120">
        <v>0</v>
      </c>
      <c r="F485" s="120">
        <v>0</v>
      </c>
    </row>
    <row r="486" spans="1:6" x14ac:dyDescent="0.25">
      <c r="A486" s="120">
        <v>246.2</v>
      </c>
      <c r="B486" s="120">
        <v>0</v>
      </c>
      <c r="C486" s="120">
        <v>0</v>
      </c>
      <c r="D486" s="120">
        <v>0.104</v>
      </c>
      <c r="E486" s="120">
        <v>0</v>
      </c>
      <c r="F486" s="120">
        <v>0</v>
      </c>
    </row>
    <row r="487" spans="1:6" x14ac:dyDescent="0.25">
      <c r="A487" s="120">
        <v>246.4</v>
      </c>
      <c r="B487" s="120">
        <v>0</v>
      </c>
      <c r="C487" s="120">
        <v>0</v>
      </c>
      <c r="D487" s="120">
        <v>0.104</v>
      </c>
      <c r="E487" s="120">
        <v>0</v>
      </c>
      <c r="F487" s="120">
        <v>0</v>
      </c>
    </row>
    <row r="488" spans="1:6" x14ac:dyDescent="0.25">
      <c r="A488" s="120">
        <v>246.6</v>
      </c>
      <c r="B488" s="120">
        <v>0</v>
      </c>
      <c r="C488" s="120">
        <v>0</v>
      </c>
      <c r="D488" s="120">
        <v>0.104</v>
      </c>
      <c r="E488" s="120">
        <v>0</v>
      </c>
      <c r="F488" s="120">
        <v>0</v>
      </c>
    </row>
    <row r="489" spans="1:6" x14ac:dyDescent="0.25">
      <c r="A489" s="120">
        <v>246.8</v>
      </c>
      <c r="B489" s="120">
        <v>0</v>
      </c>
      <c r="C489" s="120">
        <v>0</v>
      </c>
      <c r="D489" s="120">
        <v>0.105</v>
      </c>
      <c r="E489" s="120">
        <v>0</v>
      </c>
      <c r="F489" s="120">
        <v>0</v>
      </c>
    </row>
    <row r="490" spans="1:6" x14ac:dyDescent="0.25">
      <c r="A490" s="120">
        <v>247</v>
      </c>
      <c r="B490" s="120">
        <v>0</v>
      </c>
      <c r="C490" s="120">
        <v>0</v>
      </c>
      <c r="D490" s="120">
        <v>0.105</v>
      </c>
      <c r="E490" s="120">
        <v>0</v>
      </c>
      <c r="F490" s="120">
        <v>0</v>
      </c>
    </row>
    <row r="491" spans="1:6" x14ac:dyDescent="0.25">
      <c r="A491" s="120">
        <v>247.2</v>
      </c>
      <c r="B491" s="120">
        <v>0</v>
      </c>
      <c r="C491" s="120">
        <v>0</v>
      </c>
      <c r="D491" s="120">
        <v>0.105</v>
      </c>
      <c r="E491" s="120">
        <v>0</v>
      </c>
      <c r="F491" s="120">
        <v>0</v>
      </c>
    </row>
    <row r="492" spans="1:6" x14ac:dyDescent="0.25">
      <c r="A492" s="120">
        <v>247.4</v>
      </c>
      <c r="B492" s="120">
        <v>0</v>
      </c>
      <c r="C492" s="120">
        <v>0</v>
      </c>
      <c r="D492" s="120">
        <v>0.105</v>
      </c>
      <c r="E492" s="120">
        <v>0</v>
      </c>
      <c r="F492" s="120">
        <v>0</v>
      </c>
    </row>
    <row r="493" spans="1:6" x14ac:dyDescent="0.25">
      <c r="A493" s="120">
        <v>247.6</v>
      </c>
      <c r="B493" s="120">
        <v>0</v>
      </c>
      <c r="C493" s="120">
        <v>0</v>
      </c>
      <c r="D493" s="120">
        <v>0.106</v>
      </c>
      <c r="E493" s="120">
        <v>0</v>
      </c>
      <c r="F493" s="120">
        <v>0</v>
      </c>
    </row>
    <row r="494" spans="1:6" x14ac:dyDescent="0.25">
      <c r="A494" s="120">
        <v>247.8</v>
      </c>
      <c r="B494" s="120">
        <v>0</v>
      </c>
      <c r="C494" s="120">
        <v>0</v>
      </c>
      <c r="D494" s="120">
        <v>0.106</v>
      </c>
      <c r="E494" s="120">
        <v>0</v>
      </c>
      <c r="F494" s="120">
        <v>0</v>
      </c>
    </row>
    <row r="495" spans="1:6" x14ac:dyDescent="0.25">
      <c r="A495" s="120">
        <v>248</v>
      </c>
      <c r="B495" s="120">
        <v>0</v>
      </c>
      <c r="C495" s="120">
        <v>0</v>
      </c>
      <c r="D495" s="120">
        <v>0.106</v>
      </c>
      <c r="E495" s="120">
        <v>0</v>
      </c>
      <c r="F495" s="120">
        <v>0</v>
      </c>
    </row>
    <row r="496" spans="1:6" x14ac:dyDescent="0.25">
      <c r="A496" s="120">
        <v>248.2</v>
      </c>
      <c r="B496" s="120">
        <v>0</v>
      </c>
      <c r="C496" s="120">
        <v>0</v>
      </c>
      <c r="D496" s="120">
        <v>0.106</v>
      </c>
      <c r="E496" s="120">
        <v>0</v>
      </c>
      <c r="F496" s="120">
        <v>0</v>
      </c>
    </row>
    <row r="497" spans="1:6" x14ac:dyDescent="0.25">
      <c r="A497" s="120">
        <v>248.4</v>
      </c>
      <c r="B497" s="120">
        <v>0</v>
      </c>
      <c r="C497" s="120">
        <v>0</v>
      </c>
      <c r="D497" s="120">
        <v>0.106</v>
      </c>
      <c r="E497" s="120">
        <v>0</v>
      </c>
      <c r="F497" s="120">
        <v>0</v>
      </c>
    </row>
    <row r="498" spans="1:6" x14ac:dyDescent="0.25">
      <c r="A498" s="120">
        <v>248.6</v>
      </c>
      <c r="B498" s="120">
        <v>0</v>
      </c>
      <c r="C498" s="120">
        <v>0</v>
      </c>
      <c r="D498" s="120">
        <v>0.107</v>
      </c>
      <c r="E498" s="120">
        <v>0</v>
      </c>
      <c r="F498" s="120">
        <v>0</v>
      </c>
    </row>
    <row r="499" spans="1:6" x14ac:dyDescent="0.25">
      <c r="A499" s="120">
        <v>248.8</v>
      </c>
      <c r="B499" s="120">
        <v>0</v>
      </c>
      <c r="C499" s="120">
        <v>0</v>
      </c>
      <c r="D499" s="120">
        <v>0.107</v>
      </c>
      <c r="E499" s="120">
        <v>0</v>
      </c>
      <c r="F499" s="120">
        <v>0</v>
      </c>
    </row>
    <row r="500" spans="1:6" x14ac:dyDescent="0.25">
      <c r="A500" s="120">
        <v>249</v>
      </c>
      <c r="B500" s="120">
        <v>0</v>
      </c>
      <c r="C500" s="120">
        <v>0</v>
      </c>
      <c r="D500" s="120">
        <v>0.107</v>
      </c>
      <c r="E500" s="120">
        <v>0</v>
      </c>
      <c r="F500" s="120">
        <v>0</v>
      </c>
    </row>
    <row r="501" spans="1:6" x14ac:dyDescent="0.25">
      <c r="A501" s="120">
        <v>249.2</v>
      </c>
      <c r="B501" s="120">
        <v>0</v>
      </c>
      <c r="C501" s="120">
        <v>0</v>
      </c>
      <c r="D501" s="120">
        <v>0.107</v>
      </c>
      <c r="E501" s="120">
        <v>0</v>
      </c>
      <c r="F501" s="120">
        <v>0</v>
      </c>
    </row>
    <row r="502" spans="1:6" x14ac:dyDescent="0.25">
      <c r="A502" s="120">
        <v>249.4</v>
      </c>
      <c r="B502" s="120">
        <v>0</v>
      </c>
      <c r="C502" s="120">
        <v>0</v>
      </c>
      <c r="D502" s="120">
        <v>0.107</v>
      </c>
      <c r="E502" s="120">
        <v>0</v>
      </c>
      <c r="F502" s="120">
        <v>0</v>
      </c>
    </row>
    <row r="503" spans="1:6" x14ac:dyDescent="0.25">
      <c r="A503" s="120">
        <v>249.6</v>
      </c>
      <c r="B503" s="120">
        <v>0</v>
      </c>
      <c r="C503" s="120">
        <v>0</v>
      </c>
      <c r="D503" s="120">
        <v>0.108</v>
      </c>
      <c r="E503" s="120">
        <v>0</v>
      </c>
      <c r="F503" s="120">
        <v>0</v>
      </c>
    </row>
    <row r="504" spans="1:6" x14ac:dyDescent="0.25">
      <c r="A504" s="120">
        <v>249.8</v>
      </c>
      <c r="B504" s="120">
        <v>0</v>
      </c>
      <c r="C504" s="120">
        <v>0</v>
      </c>
      <c r="D504" s="120">
        <v>0.108</v>
      </c>
      <c r="E504" s="120">
        <v>0</v>
      </c>
      <c r="F504" s="120">
        <v>0</v>
      </c>
    </row>
    <row r="505" spans="1:6" x14ac:dyDescent="0.25">
      <c r="A505" s="120">
        <v>250</v>
      </c>
      <c r="B505" s="120">
        <v>0</v>
      </c>
      <c r="C505" s="120">
        <v>0</v>
      </c>
      <c r="D505" s="120">
        <v>0.108</v>
      </c>
      <c r="E505" s="120">
        <v>0</v>
      </c>
      <c r="F505" s="120">
        <v>0</v>
      </c>
    </row>
    <row r="506" spans="1:6" x14ac:dyDescent="0.25">
      <c r="A506" s="120">
        <v>250.2</v>
      </c>
      <c r="B506" s="120">
        <v>0</v>
      </c>
      <c r="C506" s="120">
        <v>0</v>
      </c>
      <c r="D506" s="120">
        <v>0.108</v>
      </c>
      <c r="E506" s="120">
        <v>0</v>
      </c>
      <c r="F506" s="120">
        <v>0</v>
      </c>
    </row>
    <row r="507" spans="1:6" x14ac:dyDescent="0.25">
      <c r="A507" s="120">
        <v>250.4</v>
      </c>
      <c r="B507" s="120">
        <v>0</v>
      </c>
      <c r="C507" s="120">
        <v>0</v>
      </c>
      <c r="D507" s="120">
        <v>0.109</v>
      </c>
      <c r="E507" s="120">
        <v>0</v>
      </c>
      <c r="F507" s="120">
        <v>0</v>
      </c>
    </row>
    <row r="508" spans="1:6" x14ac:dyDescent="0.25">
      <c r="A508" s="120">
        <v>250.6</v>
      </c>
      <c r="B508" s="120">
        <v>0</v>
      </c>
      <c r="C508" s="120">
        <v>0</v>
      </c>
      <c r="D508" s="120">
        <v>0.109</v>
      </c>
      <c r="E508" s="120">
        <v>0</v>
      </c>
      <c r="F508" s="120">
        <v>0</v>
      </c>
    </row>
    <row r="509" spans="1:6" x14ac:dyDescent="0.25">
      <c r="A509" s="120">
        <v>250.8</v>
      </c>
      <c r="B509" s="120">
        <v>0</v>
      </c>
      <c r="C509" s="120">
        <v>0</v>
      </c>
      <c r="D509" s="120">
        <v>0.109</v>
      </c>
      <c r="E509" s="120">
        <v>0</v>
      </c>
      <c r="F509" s="120">
        <v>0</v>
      </c>
    </row>
    <row r="510" spans="1:6" x14ac:dyDescent="0.25">
      <c r="A510" s="120">
        <v>251</v>
      </c>
      <c r="B510" s="120">
        <v>0</v>
      </c>
      <c r="C510" s="120">
        <v>0</v>
      </c>
      <c r="D510" s="120">
        <v>0.109</v>
      </c>
      <c r="E510" s="120">
        <v>0</v>
      </c>
      <c r="F510" s="120">
        <v>0</v>
      </c>
    </row>
    <row r="511" spans="1:6" x14ac:dyDescent="0.25">
      <c r="A511" s="120">
        <v>251.2</v>
      </c>
      <c r="B511" s="120">
        <v>0</v>
      </c>
      <c r="C511" s="120">
        <v>0</v>
      </c>
      <c r="D511" s="120">
        <v>0.109</v>
      </c>
      <c r="E511" s="120">
        <v>0</v>
      </c>
      <c r="F511" s="120">
        <v>0</v>
      </c>
    </row>
    <row r="512" spans="1:6" x14ac:dyDescent="0.25">
      <c r="A512" s="120">
        <v>251.4</v>
      </c>
      <c r="B512" s="120">
        <v>0</v>
      </c>
      <c r="C512" s="120">
        <v>0</v>
      </c>
      <c r="D512" s="120">
        <v>0.11</v>
      </c>
      <c r="E512" s="120">
        <v>0</v>
      </c>
      <c r="F512" s="120">
        <v>0</v>
      </c>
    </row>
    <row r="513" spans="1:6" x14ac:dyDescent="0.25">
      <c r="A513" s="120">
        <v>251.6</v>
      </c>
      <c r="B513" s="120">
        <v>0</v>
      </c>
      <c r="C513" s="120">
        <v>0</v>
      </c>
      <c r="D513" s="120">
        <v>0.11</v>
      </c>
      <c r="E513" s="120">
        <v>0</v>
      </c>
      <c r="F513" s="120">
        <v>0</v>
      </c>
    </row>
    <row r="514" spans="1:6" x14ac:dyDescent="0.25">
      <c r="A514" s="120">
        <v>251.8</v>
      </c>
      <c r="B514" s="120">
        <v>0</v>
      </c>
      <c r="C514" s="120">
        <v>0</v>
      </c>
      <c r="D514" s="120">
        <v>0.11</v>
      </c>
      <c r="E514" s="120">
        <v>0</v>
      </c>
      <c r="F514" s="120">
        <v>0</v>
      </c>
    </row>
    <row r="515" spans="1:6" x14ac:dyDescent="0.25">
      <c r="A515" s="120">
        <v>252</v>
      </c>
      <c r="B515" s="120">
        <v>0</v>
      </c>
      <c r="C515" s="120">
        <v>0</v>
      </c>
      <c r="D515" s="120">
        <v>0.11</v>
      </c>
      <c r="E515" s="120">
        <v>0</v>
      </c>
      <c r="F515" s="120">
        <v>0</v>
      </c>
    </row>
    <row r="516" spans="1:6" x14ac:dyDescent="0.25">
      <c r="A516" s="120">
        <v>252.2</v>
      </c>
      <c r="B516" s="120">
        <v>0</v>
      </c>
      <c r="C516" s="120">
        <v>0</v>
      </c>
      <c r="D516" s="120">
        <v>0.11</v>
      </c>
      <c r="E516" s="120">
        <v>0</v>
      </c>
      <c r="F516" s="120">
        <v>0</v>
      </c>
    </row>
    <row r="517" spans="1:6" x14ac:dyDescent="0.25">
      <c r="A517" s="120">
        <v>252.4</v>
      </c>
      <c r="B517" s="120">
        <v>0</v>
      </c>
      <c r="C517" s="120">
        <v>0</v>
      </c>
      <c r="D517" s="120">
        <v>0.111</v>
      </c>
      <c r="E517" s="120">
        <v>0</v>
      </c>
      <c r="F517" s="120">
        <v>0</v>
      </c>
    </row>
    <row r="518" spans="1:6" x14ac:dyDescent="0.25">
      <c r="A518" s="120">
        <v>252.6</v>
      </c>
      <c r="B518" s="120">
        <v>0</v>
      </c>
      <c r="C518" s="120">
        <v>0</v>
      </c>
      <c r="D518" s="120">
        <v>0.111</v>
      </c>
      <c r="E518" s="120">
        <v>0</v>
      </c>
      <c r="F518" s="120">
        <v>0</v>
      </c>
    </row>
    <row r="519" spans="1:6" x14ac:dyDescent="0.25">
      <c r="A519" s="120">
        <v>252.8</v>
      </c>
      <c r="B519" s="120">
        <v>0</v>
      </c>
      <c r="C519" s="120">
        <v>0</v>
      </c>
      <c r="D519" s="120">
        <v>0.111</v>
      </c>
      <c r="E519" s="120">
        <v>0</v>
      </c>
      <c r="F519" s="120">
        <v>0</v>
      </c>
    </row>
    <row r="520" spans="1:6" x14ac:dyDescent="0.25">
      <c r="A520" s="120">
        <v>253</v>
      </c>
      <c r="B520" s="120">
        <v>0</v>
      </c>
      <c r="C520" s="120">
        <v>0</v>
      </c>
      <c r="D520" s="120">
        <v>0.111</v>
      </c>
      <c r="E520" s="120">
        <v>0</v>
      </c>
      <c r="F520" s="120">
        <v>0</v>
      </c>
    </row>
    <row r="521" spans="1:6" x14ac:dyDescent="0.25">
      <c r="A521" s="120">
        <v>253.2</v>
      </c>
      <c r="B521" s="120">
        <v>0</v>
      </c>
      <c r="C521" s="120">
        <v>0</v>
      </c>
      <c r="D521" s="120">
        <v>0.112</v>
      </c>
      <c r="E521" s="120">
        <v>0</v>
      </c>
      <c r="F521" s="120">
        <v>0</v>
      </c>
    </row>
    <row r="522" spans="1:6" x14ac:dyDescent="0.25">
      <c r="A522" s="120">
        <v>253.4</v>
      </c>
      <c r="B522" s="120">
        <v>0</v>
      </c>
      <c r="C522" s="120">
        <v>0</v>
      </c>
      <c r="D522" s="120">
        <v>0.112</v>
      </c>
      <c r="E522" s="120">
        <v>0</v>
      </c>
      <c r="F522" s="120">
        <v>0</v>
      </c>
    </row>
    <row r="523" spans="1:6" x14ac:dyDescent="0.25">
      <c r="A523" s="120">
        <v>253.6</v>
      </c>
      <c r="B523" s="120">
        <v>0</v>
      </c>
      <c r="C523" s="120">
        <v>0</v>
      </c>
      <c r="D523" s="120">
        <v>0.112</v>
      </c>
      <c r="E523" s="120">
        <v>0</v>
      </c>
      <c r="F523" s="120">
        <v>0</v>
      </c>
    </row>
    <row r="524" spans="1:6" x14ac:dyDescent="0.25">
      <c r="A524" s="120">
        <v>253.8</v>
      </c>
      <c r="B524" s="120">
        <v>0</v>
      </c>
      <c r="C524" s="120">
        <v>0</v>
      </c>
      <c r="D524" s="120">
        <v>0.112</v>
      </c>
      <c r="E524" s="120">
        <v>0</v>
      </c>
      <c r="F524" s="120">
        <v>0</v>
      </c>
    </row>
    <row r="525" spans="1:6" x14ac:dyDescent="0.25">
      <c r="A525" s="120">
        <v>254</v>
      </c>
      <c r="B525" s="120">
        <v>0</v>
      </c>
      <c r="C525" s="120">
        <v>0</v>
      </c>
      <c r="D525" s="120">
        <v>0.112</v>
      </c>
      <c r="E525" s="120">
        <v>0</v>
      </c>
      <c r="F525" s="120">
        <v>0</v>
      </c>
    </row>
    <row r="526" spans="1:6" x14ac:dyDescent="0.25">
      <c r="A526" s="120">
        <v>254.2</v>
      </c>
      <c r="B526" s="120">
        <v>0</v>
      </c>
      <c r="C526" s="120">
        <v>0</v>
      </c>
      <c r="D526" s="120">
        <v>0.113</v>
      </c>
      <c r="E526" s="120">
        <v>0</v>
      </c>
      <c r="F526" s="120">
        <v>0</v>
      </c>
    </row>
    <row r="527" spans="1:6" x14ac:dyDescent="0.25">
      <c r="A527" s="120">
        <v>254.4</v>
      </c>
      <c r="B527" s="120">
        <v>0</v>
      </c>
      <c r="C527" s="120">
        <v>0</v>
      </c>
      <c r="D527" s="120">
        <v>0.113</v>
      </c>
      <c r="E527" s="120">
        <v>0</v>
      </c>
      <c r="F527" s="120">
        <v>0</v>
      </c>
    </row>
    <row r="528" spans="1:6" x14ac:dyDescent="0.25">
      <c r="A528" s="120">
        <v>254.6</v>
      </c>
      <c r="B528" s="120">
        <v>0</v>
      </c>
      <c r="C528" s="120">
        <v>0</v>
      </c>
      <c r="D528" s="120">
        <v>0.113</v>
      </c>
      <c r="E528" s="120">
        <v>0</v>
      </c>
      <c r="F528" s="120">
        <v>0</v>
      </c>
    </row>
    <row r="529" spans="1:6" x14ac:dyDescent="0.25">
      <c r="A529" s="120">
        <v>254.8</v>
      </c>
      <c r="B529" s="120">
        <v>0</v>
      </c>
      <c r="C529" s="120">
        <v>0</v>
      </c>
      <c r="D529" s="120">
        <v>0.113</v>
      </c>
      <c r="E529" s="120">
        <v>0</v>
      </c>
      <c r="F529" s="120">
        <v>0</v>
      </c>
    </row>
    <row r="530" spans="1:6" x14ac:dyDescent="0.25">
      <c r="A530" s="120">
        <v>255</v>
      </c>
      <c r="B530" s="120">
        <v>0</v>
      </c>
      <c r="C530" s="120">
        <v>0</v>
      </c>
      <c r="D530" s="120">
        <v>0.114</v>
      </c>
      <c r="E530" s="120">
        <v>0</v>
      </c>
      <c r="F530" s="120">
        <v>0</v>
      </c>
    </row>
    <row r="531" spans="1:6" x14ac:dyDescent="0.25">
      <c r="A531" s="120">
        <v>255.2</v>
      </c>
      <c r="B531" s="120">
        <v>0</v>
      </c>
      <c r="C531" s="120">
        <v>0</v>
      </c>
      <c r="D531" s="120">
        <v>0.114</v>
      </c>
      <c r="E531" s="120">
        <v>0</v>
      </c>
      <c r="F531" s="120">
        <v>0</v>
      </c>
    </row>
    <row r="532" spans="1:6" x14ac:dyDescent="0.25">
      <c r="A532" s="120">
        <v>255.4</v>
      </c>
      <c r="B532" s="120">
        <v>0</v>
      </c>
      <c r="C532" s="120">
        <v>0</v>
      </c>
      <c r="D532" s="120">
        <v>0.114</v>
      </c>
      <c r="E532" s="120">
        <v>0</v>
      </c>
      <c r="F532" s="120">
        <v>0</v>
      </c>
    </row>
    <row r="533" spans="1:6" x14ac:dyDescent="0.25">
      <c r="A533" s="120">
        <v>255.6</v>
      </c>
      <c r="B533" s="120">
        <v>0</v>
      </c>
      <c r="C533" s="120">
        <v>0</v>
      </c>
      <c r="D533" s="120">
        <v>0.114</v>
      </c>
      <c r="E533" s="120">
        <v>0</v>
      </c>
      <c r="F533" s="120">
        <v>0</v>
      </c>
    </row>
    <row r="534" spans="1:6" x14ac:dyDescent="0.25">
      <c r="A534" s="120">
        <v>255.8</v>
      </c>
      <c r="B534" s="120">
        <v>0</v>
      </c>
      <c r="C534" s="120">
        <v>0</v>
      </c>
      <c r="D534" s="120">
        <v>0.114</v>
      </c>
      <c r="E534" s="120">
        <v>0</v>
      </c>
      <c r="F534" s="120">
        <v>0</v>
      </c>
    </row>
    <row r="535" spans="1:6" x14ac:dyDescent="0.25">
      <c r="A535" s="120">
        <v>256</v>
      </c>
      <c r="B535" s="120">
        <v>0</v>
      </c>
      <c r="C535" s="120">
        <v>0</v>
      </c>
      <c r="D535" s="120">
        <v>0.115</v>
      </c>
      <c r="E535" s="120">
        <v>0</v>
      </c>
      <c r="F535" s="120">
        <v>0</v>
      </c>
    </row>
    <row r="536" spans="1:6" x14ac:dyDescent="0.25">
      <c r="A536" s="120">
        <v>256.2</v>
      </c>
      <c r="B536" s="120">
        <v>0</v>
      </c>
      <c r="C536" s="120">
        <v>0</v>
      </c>
      <c r="D536" s="120">
        <v>0.115</v>
      </c>
      <c r="E536" s="120">
        <v>0</v>
      </c>
      <c r="F536" s="120">
        <v>0</v>
      </c>
    </row>
    <row r="537" spans="1:6" x14ac:dyDescent="0.25">
      <c r="A537" s="120">
        <v>256.39999999999998</v>
      </c>
      <c r="B537" s="120">
        <v>0</v>
      </c>
      <c r="C537" s="120">
        <v>0</v>
      </c>
      <c r="D537" s="120">
        <v>0.115</v>
      </c>
      <c r="E537" s="120">
        <v>0</v>
      </c>
      <c r="F537" s="120">
        <v>0</v>
      </c>
    </row>
    <row r="538" spans="1:6" x14ac:dyDescent="0.25">
      <c r="A538" s="120">
        <v>256.60000000000002</v>
      </c>
      <c r="B538" s="120">
        <v>0</v>
      </c>
      <c r="C538" s="120">
        <v>0</v>
      </c>
      <c r="D538" s="120">
        <v>0.115</v>
      </c>
      <c r="E538" s="120">
        <v>0</v>
      </c>
      <c r="F538" s="120">
        <v>0</v>
      </c>
    </row>
    <row r="539" spans="1:6" x14ac:dyDescent="0.25">
      <c r="A539" s="120">
        <v>256.8</v>
      </c>
      <c r="B539" s="120">
        <v>0</v>
      </c>
      <c r="C539" s="120">
        <v>0</v>
      </c>
      <c r="D539" s="120">
        <v>0.115</v>
      </c>
      <c r="E539" s="120">
        <v>0</v>
      </c>
      <c r="F539" s="120">
        <v>0</v>
      </c>
    </row>
    <row r="540" spans="1:6" x14ac:dyDescent="0.25">
      <c r="A540" s="120">
        <v>257</v>
      </c>
      <c r="B540" s="120">
        <v>0</v>
      </c>
      <c r="C540" s="120">
        <v>0</v>
      </c>
      <c r="D540" s="120">
        <v>0.11600000000000001</v>
      </c>
      <c r="E540" s="120">
        <v>0</v>
      </c>
      <c r="F540" s="120">
        <v>0</v>
      </c>
    </row>
    <row r="541" spans="1:6" x14ac:dyDescent="0.25">
      <c r="A541" s="120">
        <v>257.2</v>
      </c>
      <c r="B541" s="120">
        <v>0</v>
      </c>
      <c r="C541" s="120">
        <v>0</v>
      </c>
      <c r="D541" s="120">
        <v>0.11600000000000001</v>
      </c>
      <c r="E541" s="120">
        <v>0</v>
      </c>
      <c r="F541" s="120">
        <v>0</v>
      </c>
    </row>
    <row r="542" spans="1:6" x14ac:dyDescent="0.25">
      <c r="A542" s="120">
        <v>257.39999999999998</v>
      </c>
      <c r="B542" s="120">
        <v>0</v>
      </c>
      <c r="C542" s="120">
        <v>0</v>
      </c>
      <c r="D542" s="120">
        <v>0.11600000000000001</v>
      </c>
      <c r="E542" s="120">
        <v>0</v>
      </c>
      <c r="F542" s="120">
        <v>0</v>
      </c>
    </row>
    <row r="543" spans="1:6" x14ac:dyDescent="0.25">
      <c r="A543" s="120">
        <v>257.60000000000002</v>
      </c>
      <c r="B543" s="120">
        <v>0</v>
      </c>
      <c r="C543" s="120">
        <v>0</v>
      </c>
      <c r="D543" s="120">
        <v>0.11600000000000001</v>
      </c>
      <c r="E543" s="120">
        <v>0</v>
      </c>
      <c r="F543" s="120">
        <v>0</v>
      </c>
    </row>
    <row r="544" spans="1:6" x14ac:dyDescent="0.25">
      <c r="A544" s="120">
        <v>257.8</v>
      </c>
      <c r="B544" s="120">
        <v>0</v>
      </c>
      <c r="C544" s="120">
        <v>0</v>
      </c>
      <c r="D544" s="120">
        <v>0.11700000000000001</v>
      </c>
      <c r="E544" s="120">
        <v>0</v>
      </c>
      <c r="F544" s="120">
        <v>0</v>
      </c>
    </row>
    <row r="545" spans="1:6" x14ac:dyDescent="0.25">
      <c r="A545" s="120">
        <v>258</v>
      </c>
      <c r="B545" s="120">
        <v>0</v>
      </c>
      <c r="C545" s="120">
        <v>0</v>
      </c>
      <c r="D545" s="120">
        <v>0.11700000000000001</v>
      </c>
      <c r="E545" s="120">
        <v>0</v>
      </c>
      <c r="F545" s="120">
        <v>0</v>
      </c>
    </row>
    <row r="546" spans="1:6" x14ac:dyDescent="0.25">
      <c r="A546" s="120">
        <v>258.2</v>
      </c>
      <c r="B546" s="120">
        <v>0</v>
      </c>
      <c r="C546" s="120">
        <v>0</v>
      </c>
      <c r="D546" s="120">
        <v>0.11700000000000001</v>
      </c>
      <c r="E546" s="120">
        <v>0</v>
      </c>
      <c r="F546" s="120">
        <v>0</v>
      </c>
    </row>
    <row r="547" spans="1:6" x14ac:dyDescent="0.25">
      <c r="A547" s="120">
        <v>258.39999999999998</v>
      </c>
      <c r="B547" s="120">
        <v>0</v>
      </c>
      <c r="C547" s="120">
        <v>0</v>
      </c>
      <c r="D547" s="120">
        <v>0.11700000000000001</v>
      </c>
      <c r="E547" s="120">
        <v>0</v>
      </c>
      <c r="F547" s="120">
        <v>0</v>
      </c>
    </row>
    <row r="548" spans="1:6" x14ac:dyDescent="0.25">
      <c r="A548" s="120">
        <v>258.60000000000002</v>
      </c>
      <c r="B548" s="120">
        <v>0</v>
      </c>
      <c r="C548" s="120">
        <v>0</v>
      </c>
      <c r="D548" s="120">
        <v>0.11700000000000001</v>
      </c>
      <c r="E548" s="120">
        <v>0</v>
      </c>
      <c r="F548" s="120">
        <v>0</v>
      </c>
    </row>
    <row r="549" spans="1:6" x14ac:dyDescent="0.25">
      <c r="A549" s="120">
        <v>258.8</v>
      </c>
      <c r="B549" s="120">
        <v>0</v>
      </c>
      <c r="C549" s="120">
        <v>0</v>
      </c>
      <c r="D549" s="120">
        <v>0.11799999999999999</v>
      </c>
      <c r="E549" s="120">
        <v>0</v>
      </c>
      <c r="F549" s="120">
        <v>0</v>
      </c>
    </row>
    <row r="550" spans="1:6" x14ac:dyDescent="0.25">
      <c r="A550" s="120">
        <v>259</v>
      </c>
      <c r="B550" s="120">
        <v>0</v>
      </c>
      <c r="C550" s="120">
        <v>0</v>
      </c>
      <c r="D550" s="120">
        <v>0.11799999999999999</v>
      </c>
      <c r="E550" s="120">
        <v>0</v>
      </c>
      <c r="F550" s="120">
        <v>0</v>
      </c>
    </row>
    <row r="551" spans="1:6" x14ac:dyDescent="0.25">
      <c r="A551" s="120">
        <v>259.2</v>
      </c>
      <c r="B551" s="120">
        <v>0</v>
      </c>
      <c r="C551" s="120">
        <v>0</v>
      </c>
      <c r="D551" s="120">
        <v>0.11799999999999999</v>
      </c>
      <c r="E551" s="120">
        <v>0</v>
      </c>
      <c r="F551" s="120">
        <v>0</v>
      </c>
    </row>
    <row r="552" spans="1:6" x14ac:dyDescent="0.25">
      <c r="A552" s="120">
        <v>259.39999999999998</v>
      </c>
      <c r="B552" s="120">
        <v>0</v>
      </c>
      <c r="C552" s="120">
        <v>0</v>
      </c>
      <c r="D552" s="120">
        <v>0.11799999999999999</v>
      </c>
      <c r="E552" s="120">
        <v>0</v>
      </c>
      <c r="F552" s="120">
        <v>0</v>
      </c>
    </row>
    <row r="553" spans="1:6" x14ac:dyDescent="0.25">
      <c r="A553" s="120">
        <v>259.60000000000002</v>
      </c>
      <c r="B553" s="120">
        <v>0</v>
      </c>
      <c r="C553" s="120">
        <v>0</v>
      </c>
      <c r="D553" s="120">
        <v>0.11799999999999999</v>
      </c>
      <c r="E553" s="120">
        <v>0</v>
      </c>
      <c r="F553" s="120">
        <v>0</v>
      </c>
    </row>
    <row r="554" spans="1:6" x14ac:dyDescent="0.25">
      <c r="A554" s="120">
        <v>259.8</v>
      </c>
      <c r="B554" s="120">
        <v>0</v>
      </c>
      <c r="C554" s="120">
        <v>0</v>
      </c>
      <c r="D554" s="120">
        <v>0.11899999999999999</v>
      </c>
      <c r="E554" s="120">
        <v>0</v>
      </c>
      <c r="F554" s="120">
        <v>0</v>
      </c>
    </row>
    <row r="555" spans="1:6" x14ac:dyDescent="0.25">
      <c r="A555" s="120">
        <v>260</v>
      </c>
      <c r="B555" s="120">
        <v>0</v>
      </c>
      <c r="C555" s="120">
        <v>0</v>
      </c>
      <c r="D555" s="120">
        <v>0.11899999999999999</v>
      </c>
      <c r="E555" s="120">
        <v>0</v>
      </c>
      <c r="F555" s="120">
        <v>0</v>
      </c>
    </row>
    <row r="556" spans="1:6" x14ac:dyDescent="0.25">
      <c r="A556" s="120">
        <v>260.2</v>
      </c>
      <c r="B556" s="120">
        <v>0</v>
      </c>
      <c r="C556" s="120">
        <v>0</v>
      </c>
      <c r="D556" s="120">
        <v>0.11899999999999999</v>
      </c>
      <c r="E556" s="120">
        <v>0</v>
      </c>
      <c r="F556" s="120">
        <v>0</v>
      </c>
    </row>
    <row r="557" spans="1:6" x14ac:dyDescent="0.25">
      <c r="A557" s="120">
        <v>260.39999999999998</v>
      </c>
      <c r="B557" s="120">
        <v>0</v>
      </c>
      <c r="C557" s="120">
        <v>0</v>
      </c>
      <c r="D557" s="120">
        <v>0.11899999999999999</v>
      </c>
      <c r="E557" s="120">
        <v>0</v>
      </c>
      <c r="F557" s="120">
        <v>0</v>
      </c>
    </row>
    <row r="558" spans="1:6" x14ac:dyDescent="0.25">
      <c r="A558" s="120">
        <v>260.60000000000002</v>
      </c>
      <c r="B558" s="120">
        <v>0</v>
      </c>
      <c r="C558" s="120">
        <v>0</v>
      </c>
      <c r="D558" s="120">
        <v>0.12</v>
      </c>
      <c r="E558" s="120">
        <v>0</v>
      </c>
      <c r="F558" s="120">
        <v>0</v>
      </c>
    </row>
    <row r="559" spans="1:6" x14ac:dyDescent="0.25">
      <c r="A559" s="120">
        <v>260.8</v>
      </c>
      <c r="B559" s="120">
        <v>0</v>
      </c>
      <c r="C559" s="120">
        <v>0</v>
      </c>
      <c r="D559" s="120">
        <v>0.12</v>
      </c>
      <c r="E559" s="120">
        <v>0</v>
      </c>
      <c r="F559" s="120">
        <v>0</v>
      </c>
    </row>
    <row r="560" spans="1:6" x14ac:dyDescent="0.25">
      <c r="A560" s="120">
        <v>261</v>
      </c>
      <c r="B560" s="120">
        <v>0</v>
      </c>
      <c r="C560" s="120">
        <v>0</v>
      </c>
      <c r="D560" s="120">
        <v>0.12</v>
      </c>
      <c r="E560" s="120">
        <v>0</v>
      </c>
      <c r="F560" s="120">
        <v>0</v>
      </c>
    </row>
    <row r="561" spans="1:6" x14ac:dyDescent="0.25">
      <c r="A561" s="120">
        <v>261.2</v>
      </c>
      <c r="B561" s="120">
        <v>0</v>
      </c>
      <c r="C561" s="120">
        <v>0</v>
      </c>
      <c r="D561" s="120">
        <v>0.12</v>
      </c>
      <c r="E561" s="120">
        <v>0</v>
      </c>
      <c r="F561" s="120">
        <v>0</v>
      </c>
    </row>
    <row r="562" spans="1:6" x14ac:dyDescent="0.25">
      <c r="A562" s="120">
        <v>261.39999999999998</v>
      </c>
      <c r="B562" s="120">
        <v>0</v>
      </c>
      <c r="C562" s="120">
        <v>0</v>
      </c>
      <c r="D562" s="120">
        <v>0.12</v>
      </c>
      <c r="E562" s="120">
        <v>0</v>
      </c>
      <c r="F562" s="120">
        <v>0</v>
      </c>
    </row>
    <row r="563" spans="1:6" x14ac:dyDescent="0.25">
      <c r="A563" s="120">
        <v>261.60000000000002</v>
      </c>
      <c r="B563" s="120">
        <v>0</v>
      </c>
      <c r="C563" s="120">
        <v>0</v>
      </c>
      <c r="D563" s="120">
        <v>0.121</v>
      </c>
      <c r="E563" s="120">
        <v>0</v>
      </c>
      <c r="F563" s="120">
        <v>0</v>
      </c>
    </row>
    <row r="564" spans="1:6" x14ac:dyDescent="0.25">
      <c r="A564" s="120">
        <v>261.8</v>
      </c>
      <c r="B564" s="120">
        <v>0</v>
      </c>
      <c r="C564" s="120">
        <v>0</v>
      </c>
      <c r="D564" s="120">
        <v>0.121</v>
      </c>
      <c r="E564" s="120">
        <v>0</v>
      </c>
      <c r="F564" s="120">
        <v>0</v>
      </c>
    </row>
    <row r="565" spans="1:6" x14ac:dyDescent="0.25">
      <c r="A565" s="120">
        <v>262</v>
      </c>
      <c r="B565" s="120">
        <v>0</v>
      </c>
      <c r="C565" s="120">
        <v>0</v>
      </c>
      <c r="D565" s="120">
        <v>0.121</v>
      </c>
      <c r="E565" s="120">
        <v>0</v>
      </c>
      <c r="F565" s="120">
        <v>0</v>
      </c>
    </row>
    <row r="566" spans="1:6" x14ac:dyDescent="0.25">
      <c r="A566" s="120">
        <v>262.2</v>
      </c>
      <c r="B566" s="120">
        <v>0</v>
      </c>
      <c r="C566" s="120">
        <v>0</v>
      </c>
      <c r="D566" s="120">
        <v>0.121</v>
      </c>
      <c r="E566" s="120">
        <v>0</v>
      </c>
      <c r="F566" s="120">
        <v>0</v>
      </c>
    </row>
    <row r="567" spans="1:6" x14ac:dyDescent="0.25">
      <c r="A567" s="120">
        <v>262.39999999999998</v>
      </c>
      <c r="B567" s="120">
        <v>0</v>
      </c>
      <c r="C567" s="120">
        <v>0</v>
      </c>
      <c r="D567" s="120">
        <v>0.122</v>
      </c>
      <c r="E567" s="120">
        <v>0</v>
      </c>
      <c r="F567" s="120">
        <v>0</v>
      </c>
    </row>
    <row r="568" spans="1:6" x14ac:dyDescent="0.25">
      <c r="A568" s="120">
        <v>262.60000000000002</v>
      </c>
      <c r="B568" s="120">
        <v>0</v>
      </c>
      <c r="C568" s="120">
        <v>0</v>
      </c>
      <c r="D568" s="120">
        <v>0.122</v>
      </c>
      <c r="E568" s="120">
        <v>0</v>
      </c>
      <c r="F568" s="120">
        <v>0</v>
      </c>
    </row>
    <row r="569" spans="1:6" x14ac:dyDescent="0.25">
      <c r="A569" s="120">
        <v>262.8</v>
      </c>
      <c r="B569" s="120">
        <v>0</v>
      </c>
      <c r="C569" s="120">
        <v>0</v>
      </c>
      <c r="D569" s="120">
        <v>0.122</v>
      </c>
      <c r="E569" s="120">
        <v>0</v>
      </c>
      <c r="F569" s="120">
        <v>0</v>
      </c>
    </row>
    <row r="570" spans="1:6" x14ac:dyDescent="0.25">
      <c r="A570" s="120">
        <v>263</v>
      </c>
      <c r="B570" s="120">
        <v>0</v>
      </c>
      <c r="C570" s="120">
        <v>0</v>
      </c>
      <c r="D570" s="120">
        <v>0.122</v>
      </c>
      <c r="E570" s="120">
        <v>0</v>
      </c>
      <c r="F570" s="120">
        <v>0</v>
      </c>
    </row>
    <row r="571" spans="1:6" x14ac:dyDescent="0.25">
      <c r="A571" s="120">
        <v>263.2</v>
      </c>
      <c r="B571" s="120">
        <v>0</v>
      </c>
      <c r="C571" s="120">
        <v>0</v>
      </c>
      <c r="D571" s="120">
        <v>0.122</v>
      </c>
      <c r="E571" s="120">
        <v>0</v>
      </c>
      <c r="F571" s="120">
        <v>0</v>
      </c>
    </row>
    <row r="572" spans="1:6" x14ac:dyDescent="0.25">
      <c r="A572" s="120">
        <v>263.39999999999998</v>
      </c>
      <c r="B572" s="120">
        <v>0</v>
      </c>
      <c r="C572" s="120">
        <v>0</v>
      </c>
      <c r="D572" s="120">
        <v>0.123</v>
      </c>
      <c r="E572" s="120">
        <v>0</v>
      </c>
      <c r="F572" s="120">
        <v>0</v>
      </c>
    </row>
    <row r="573" spans="1:6" x14ac:dyDescent="0.25">
      <c r="A573" s="120">
        <v>263.60000000000002</v>
      </c>
      <c r="B573" s="120">
        <v>0</v>
      </c>
      <c r="C573" s="120">
        <v>0</v>
      </c>
      <c r="D573" s="120">
        <v>0.123</v>
      </c>
      <c r="E573" s="120">
        <v>0</v>
      </c>
      <c r="F573" s="120">
        <v>0</v>
      </c>
    </row>
    <row r="574" spans="1:6" x14ac:dyDescent="0.25">
      <c r="A574" s="120">
        <v>263.8</v>
      </c>
      <c r="B574" s="120">
        <v>0</v>
      </c>
      <c r="C574" s="120">
        <v>0</v>
      </c>
      <c r="D574" s="120">
        <v>0.123</v>
      </c>
      <c r="E574" s="120">
        <v>0</v>
      </c>
      <c r="F574" s="120">
        <v>0</v>
      </c>
    </row>
    <row r="575" spans="1:6" x14ac:dyDescent="0.25">
      <c r="A575" s="120">
        <v>264</v>
      </c>
      <c r="B575" s="120">
        <v>0</v>
      </c>
      <c r="C575" s="120">
        <v>0</v>
      </c>
      <c r="D575" s="120">
        <v>0.123</v>
      </c>
      <c r="E575" s="120">
        <v>0</v>
      </c>
      <c r="F575" s="120">
        <v>0</v>
      </c>
    </row>
    <row r="576" spans="1:6" x14ac:dyDescent="0.25">
      <c r="A576" s="120">
        <v>264.2</v>
      </c>
      <c r="B576" s="120">
        <v>0</v>
      </c>
      <c r="C576" s="120">
        <v>0</v>
      </c>
      <c r="D576" s="120">
        <v>0.123</v>
      </c>
      <c r="E576" s="120">
        <v>0</v>
      </c>
      <c r="F576" s="120">
        <v>0</v>
      </c>
    </row>
    <row r="577" spans="1:6" x14ac:dyDescent="0.25">
      <c r="A577" s="120">
        <v>264.39999999999998</v>
      </c>
      <c r="B577" s="120">
        <v>0</v>
      </c>
      <c r="C577" s="120">
        <v>0</v>
      </c>
      <c r="D577" s="120">
        <v>0.124</v>
      </c>
      <c r="E577" s="120">
        <v>0</v>
      </c>
      <c r="F577" s="120">
        <v>0</v>
      </c>
    </row>
    <row r="578" spans="1:6" x14ac:dyDescent="0.25">
      <c r="A578" s="120">
        <v>264.60000000000002</v>
      </c>
      <c r="B578" s="120">
        <v>0</v>
      </c>
      <c r="C578" s="120">
        <v>0</v>
      </c>
      <c r="D578" s="120">
        <v>0.124</v>
      </c>
      <c r="E578" s="120">
        <v>0</v>
      </c>
      <c r="F578" s="120">
        <v>0</v>
      </c>
    </row>
    <row r="579" spans="1:6" x14ac:dyDescent="0.25">
      <c r="A579" s="120">
        <v>264.8</v>
      </c>
      <c r="B579" s="120">
        <v>0</v>
      </c>
      <c r="C579" s="120">
        <v>0</v>
      </c>
      <c r="D579" s="120">
        <v>0.124</v>
      </c>
      <c r="E579" s="120">
        <v>0</v>
      </c>
      <c r="F579" s="120">
        <v>0</v>
      </c>
    </row>
    <row r="580" spans="1:6" x14ac:dyDescent="0.25">
      <c r="A580" s="120">
        <v>265</v>
      </c>
      <c r="B580" s="120">
        <v>0</v>
      </c>
      <c r="C580" s="120">
        <v>0</v>
      </c>
      <c r="D580" s="120">
        <v>0.124</v>
      </c>
      <c r="E580" s="120">
        <v>0</v>
      </c>
      <c r="F580" s="120">
        <v>0</v>
      </c>
    </row>
    <row r="581" spans="1:6" x14ac:dyDescent="0.25">
      <c r="A581" s="120">
        <v>265.2</v>
      </c>
      <c r="B581" s="120">
        <v>0</v>
      </c>
      <c r="C581" s="120">
        <v>0</v>
      </c>
      <c r="D581" s="120">
        <v>0.125</v>
      </c>
      <c r="E581" s="120">
        <v>0</v>
      </c>
      <c r="F581" s="120">
        <v>0</v>
      </c>
    </row>
    <row r="582" spans="1:6" x14ac:dyDescent="0.25">
      <c r="A582" s="120">
        <v>265.39999999999998</v>
      </c>
      <c r="B582" s="120">
        <v>0</v>
      </c>
      <c r="C582" s="120">
        <v>0</v>
      </c>
      <c r="D582" s="120">
        <v>0.125</v>
      </c>
      <c r="E582" s="120">
        <v>0</v>
      </c>
      <c r="F582" s="120">
        <v>0</v>
      </c>
    </row>
    <row r="583" spans="1:6" x14ac:dyDescent="0.25">
      <c r="A583" s="120">
        <v>265.60000000000002</v>
      </c>
      <c r="B583" s="120">
        <v>0</v>
      </c>
      <c r="C583" s="120">
        <v>0</v>
      </c>
      <c r="D583" s="120">
        <v>0.125</v>
      </c>
      <c r="E583" s="120">
        <v>0</v>
      </c>
      <c r="F583" s="120">
        <v>0</v>
      </c>
    </row>
    <row r="584" spans="1:6" x14ac:dyDescent="0.25">
      <c r="A584" s="120">
        <v>265.8</v>
      </c>
      <c r="B584" s="120">
        <v>0</v>
      </c>
      <c r="C584" s="120">
        <v>0</v>
      </c>
      <c r="D584" s="120">
        <v>0.125</v>
      </c>
      <c r="E584" s="120">
        <v>0</v>
      </c>
      <c r="F584" s="120">
        <v>0</v>
      </c>
    </row>
    <row r="585" spans="1:6" x14ac:dyDescent="0.25">
      <c r="A585" s="120">
        <v>266</v>
      </c>
      <c r="B585" s="120">
        <v>0</v>
      </c>
      <c r="C585" s="120">
        <v>0</v>
      </c>
      <c r="D585" s="120">
        <v>0.125</v>
      </c>
      <c r="E585" s="120">
        <v>0</v>
      </c>
      <c r="F585" s="120">
        <v>0</v>
      </c>
    </row>
    <row r="586" spans="1:6" x14ac:dyDescent="0.25">
      <c r="A586" s="120">
        <v>266.2</v>
      </c>
      <c r="B586" s="120">
        <v>0</v>
      </c>
      <c r="C586" s="120">
        <v>0</v>
      </c>
      <c r="D586" s="120">
        <v>0.126</v>
      </c>
      <c r="E586" s="120">
        <v>0</v>
      </c>
      <c r="F586" s="120">
        <v>0</v>
      </c>
    </row>
    <row r="587" spans="1:6" x14ac:dyDescent="0.25">
      <c r="A587" s="120">
        <v>266.39999999999998</v>
      </c>
      <c r="B587" s="120">
        <v>0</v>
      </c>
      <c r="C587" s="120">
        <v>0</v>
      </c>
      <c r="D587" s="120">
        <v>0.126</v>
      </c>
      <c r="E587" s="120">
        <v>0</v>
      </c>
      <c r="F587" s="120">
        <v>0</v>
      </c>
    </row>
    <row r="588" spans="1:6" x14ac:dyDescent="0.25">
      <c r="A588" s="120">
        <v>266.60000000000002</v>
      </c>
      <c r="B588" s="120">
        <v>0</v>
      </c>
      <c r="C588" s="120">
        <v>0</v>
      </c>
      <c r="D588" s="120">
        <v>0.126</v>
      </c>
      <c r="E588" s="120">
        <v>0</v>
      </c>
      <c r="F588" s="120">
        <v>0</v>
      </c>
    </row>
    <row r="589" spans="1:6" x14ac:dyDescent="0.25">
      <c r="A589" s="120">
        <v>266.8</v>
      </c>
      <c r="B589" s="120">
        <v>0</v>
      </c>
      <c r="C589" s="120">
        <v>0</v>
      </c>
      <c r="D589" s="120">
        <v>0.126</v>
      </c>
      <c r="E589" s="120">
        <v>0</v>
      </c>
      <c r="F589" s="120">
        <v>0</v>
      </c>
    </row>
    <row r="590" spans="1:6" x14ac:dyDescent="0.25">
      <c r="A590" s="120">
        <v>267</v>
      </c>
      <c r="B590" s="120">
        <v>0</v>
      </c>
      <c r="C590" s="120">
        <v>0</v>
      </c>
      <c r="D590" s="120">
        <v>0.126</v>
      </c>
      <c r="E590" s="120">
        <v>0</v>
      </c>
      <c r="F590" s="120">
        <v>0</v>
      </c>
    </row>
    <row r="591" spans="1:6" x14ac:dyDescent="0.25">
      <c r="A591" s="120">
        <v>267.2</v>
      </c>
      <c r="B591" s="120">
        <v>0</v>
      </c>
      <c r="C591" s="120">
        <v>0</v>
      </c>
      <c r="D591" s="120">
        <v>0.127</v>
      </c>
      <c r="E591" s="120">
        <v>0</v>
      </c>
      <c r="F591" s="120">
        <v>0</v>
      </c>
    </row>
    <row r="592" spans="1:6" x14ac:dyDescent="0.25">
      <c r="A592" s="120">
        <v>267.39999999999998</v>
      </c>
      <c r="B592" s="120">
        <v>0</v>
      </c>
      <c r="C592" s="120">
        <v>0</v>
      </c>
      <c r="D592" s="120">
        <v>0.127</v>
      </c>
      <c r="E592" s="120">
        <v>0</v>
      </c>
      <c r="F592" s="120">
        <v>0</v>
      </c>
    </row>
    <row r="593" spans="1:6" x14ac:dyDescent="0.25">
      <c r="A593" s="120">
        <v>267.60000000000002</v>
      </c>
      <c r="B593" s="120">
        <v>0</v>
      </c>
      <c r="C593" s="120">
        <v>0</v>
      </c>
      <c r="D593" s="120">
        <v>0.127</v>
      </c>
      <c r="E593" s="120">
        <v>0</v>
      </c>
      <c r="F593" s="120">
        <v>0</v>
      </c>
    </row>
    <row r="594" spans="1:6" x14ac:dyDescent="0.25">
      <c r="A594" s="120">
        <v>267.8</v>
      </c>
      <c r="B594" s="120">
        <v>0</v>
      </c>
      <c r="C594" s="120">
        <v>0</v>
      </c>
      <c r="D594" s="120">
        <v>0.127</v>
      </c>
      <c r="E594" s="120">
        <v>0</v>
      </c>
      <c r="F594" s="120">
        <v>0</v>
      </c>
    </row>
    <row r="595" spans="1:6" x14ac:dyDescent="0.25">
      <c r="A595" s="120">
        <v>268</v>
      </c>
      <c r="B595" s="120">
        <v>0</v>
      </c>
      <c r="C595" s="120">
        <v>0</v>
      </c>
      <c r="D595" s="120">
        <v>0.128</v>
      </c>
      <c r="E595" s="120">
        <v>0</v>
      </c>
      <c r="F595" s="120">
        <v>0</v>
      </c>
    </row>
    <row r="596" spans="1:6" x14ac:dyDescent="0.25">
      <c r="A596" s="120">
        <v>268.2</v>
      </c>
      <c r="B596" s="120">
        <v>0</v>
      </c>
      <c r="C596" s="120">
        <v>0</v>
      </c>
      <c r="D596" s="120">
        <v>0.128</v>
      </c>
      <c r="E596" s="120">
        <v>0</v>
      </c>
      <c r="F596" s="120">
        <v>0</v>
      </c>
    </row>
    <row r="597" spans="1:6" x14ac:dyDescent="0.25">
      <c r="A597" s="120">
        <v>268.39999999999998</v>
      </c>
      <c r="B597" s="120">
        <v>0</v>
      </c>
      <c r="C597" s="120">
        <v>0</v>
      </c>
      <c r="D597" s="120">
        <v>0.128</v>
      </c>
      <c r="E597" s="120">
        <v>0</v>
      </c>
      <c r="F597" s="120">
        <v>0</v>
      </c>
    </row>
    <row r="598" spans="1:6" x14ac:dyDescent="0.25">
      <c r="A598" s="120">
        <v>268.60000000000002</v>
      </c>
      <c r="B598" s="120">
        <v>0</v>
      </c>
      <c r="C598" s="120">
        <v>0</v>
      </c>
      <c r="D598" s="120">
        <v>0.128</v>
      </c>
      <c r="E598" s="120">
        <v>0</v>
      </c>
      <c r="F598" s="120">
        <v>0</v>
      </c>
    </row>
    <row r="599" spans="1:6" x14ac:dyDescent="0.25">
      <c r="A599" s="120">
        <v>268.8</v>
      </c>
      <c r="B599" s="120">
        <v>0</v>
      </c>
      <c r="C599" s="120">
        <v>0</v>
      </c>
      <c r="D599" s="120">
        <v>0.128</v>
      </c>
      <c r="E599" s="120">
        <v>0</v>
      </c>
      <c r="F599" s="120">
        <v>0</v>
      </c>
    </row>
    <row r="600" spans="1:6" x14ac:dyDescent="0.25">
      <c r="A600" s="120">
        <v>269</v>
      </c>
      <c r="B600" s="120">
        <v>0</v>
      </c>
      <c r="C600" s="120">
        <v>0</v>
      </c>
      <c r="D600" s="120">
        <v>0.129</v>
      </c>
      <c r="E600" s="120">
        <v>0</v>
      </c>
      <c r="F600" s="120">
        <v>0</v>
      </c>
    </row>
    <row r="601" spans="1:6" x14ac:dyDescent="0.25">
      <c r="A601" s="120">
        <v>269.2</v>
      </c>
      <c r="B601" s="120">
        <v>0</v>
      </c>
      <c r="C601" s="120">
        <v>0</v>
      </c>
      <c r="D601" s="120">
        <v>0.129</v>
      </c>
      <c r="E601" s="120">
        <v>0</v>
      </c>
      <c r="F601" s="120">
        <v>0</v>
      </c>
    </row>
    <row r="602" spans="1:6" x14ac:dyDescent="0.25">
      <c r="A602" s="120">
        <v>269.39999999999998</v>
      </c>
      <c r="B602" s="120">
        <v>0</v>
      </c>
      <c r="C602" s="120">
        <v>0</v>
      </c>
      <c r="D602" s="120">
        <v>0.129</v>
      </c>
      <c r="E602" s="120">
        <v>0</v>
      </c>
      <c r="F602" s="120">
        <v>0</v>
      </c>
    </row>
    <row r="603" spans="1:6" x14ac:dyDescent="0.25">
      <c r="A603" s="120">
        <v>269.60000000000002</v>
      </c>
      <c r="B603" s="120">
        <v>0</v>
      </c>
      <c r="C603" s="120">
        <v>0</v>
      </c>
      <c r="D603" s="120">
        <v>0.129</v>
      </c>
      <c r="E603" s="120">
        <v>0</v>
      </c>
      <c r="F603" s="120">
        <v>0</v>
      </c>
    </row>
    <row r="604" spans="1:6" x14ac:dyDescent="0.25">
      <c r="A604" s="120">
        <v>269.8</v>
      </c>
      <c r="B604" s="120">
        <v>0</v>
      </c>
      <c r="C604" s="120">
        <v>0</v>
      </c>
      <c r="D604" s="120">
        <v>0.129</v>
      </c>
      <c r="E604" s="120">
        <v>0</v>
      </c>
      <c r="F604" s="120">
        <v>0</v>
      </c>
    </row>
    <row r="605" spans="1:6" x14ac:dyDescent="0.25">
      <c r="A605" s="120">
        <v>270</v>
      </c>
      <c r="B605" s="120">
        <v>0</v>
      </c>
      <c r="C605" s="120">
        <v>0</v>
      </c>
      <c r="D605" s="120">
        <v>0.13</v>
      </c>
      <c r="E605" s="120">
        <v>0</v>
      </c>
      <c r="F605" s="120">
        <v>0</v>
      </c>
    </row>
    <row r="606" spans="1:6" x14ac:dyDescent="0.25">
      <c r="A606" s="120">
        <v>270.2</v>
      </c>
      <c r="B606" s="120">
        <v>0</v>
      </c>
      <c r="C606" s="120">
        <v>0</v>
      </c>
      <c r="D606" s="120">
        <v>0.13</v>
      </c>
      <c r="E606" s="120">
        <v>0</v>
      </c>
      <c r="F606" s="120">
        <v>0</v>
      </c>
    </row>
    <row r="607" spans="1:6" x14ac:dyDescent="0.25">
      <c r="A607" s="120">
        <v>270.39999999999998</v>
      </c>
      <c r="B607" s="120">
        <v>0</v>
      </c>
      <c r="C607" s="120">
        <v>0</v>
      </c>
      <c r="D607" s="120">
        <v>0.13</v>
      </c>
      <c r="E607" s="120">
        <v>0</v>
      </c>
      <c r="F607" s="120">
        <v>0</v>
      </c>
    </row>
    <row r="608" spans="1:6" x14ac:dyDescent="0.25">
      <c r="A608" s="120">
        <v>270.60000000000002</v>
      </c>
      <c r="B608" s="120">
        <v>0</v>
      </c>
      <c r="C608" s="120">
        <v>0</v>
      </c>
      <c r="D608" s="120">
        <v>0.13</v>
      </c>
      <c r="E608" s="120">
        <v>0</v>
      </c>
      <c r="F608" s="120">
        <v>0</v>
      </c>
    </row>
    <row r="609" spans="1:6" x14ac:dyDescent="0.25">
      <c r="A609" s="120">
        <v>270.8</v>
      </c>
      <c r="B609" s="120">
        <v>0</v>
      </c>
      <c r="C609" s="120">
        <v>0</v>
      </c>
      <c r="D609" s="120">
        <v>0.13</v>
      </c>
      <c r="E609" s="120">
        <v>0</v>
      </c>
      <c r="F609" s="120">
        <v>0</v>
      </c>
    </row>
    <row r="610" spans="1:6" x14ac:dyDescent="0.25">
      <c r="A610" s="120">
        <v>271</v>
      </c>
      <c r="B610" s="120">
        <v>0</v>
      </c>
      <c r="C610" s="120">
        <v>0</v>
      </c>
      <c r="D610" s="120">
        <v>0.13</v>
      </c>
      <c r="E610" s="120">
        <v>0</v>
      </c>
      <c r="F610" s="120">
        <v>0</v>
      </c>
    </row>
    <row r="611" spans="1:6" x14ac:dyDescent="0.25">
      <c r="A611" s="120">
        <v>271.2</v>
      </c>
      <c r="B611" s="120">
        <v>0</v>
      </c>
      <c r="C611" s="120">
        <v>0</v>
      </c>
      <c r="D611" s="120">
        <v>0.13</v>
      </c>
      <c r="E611" s="120">
        <v>0</v>
      </c>
      <c r="F611" s="120">
        <v>0</v>
      </c>
    </row>
    <row r="612" spans="1:6" x14ac:dyDescent="0.25">
      <c r="A612" s="120">
        <v>271.39999999999998</v>
      </c>
      <c r="B612" s="120">
        <v>0</v>
      </c>
      <c r="C612" s="120">
        <v>0</v>
      </c>
      <c r="D612" s="120">
        <v>0.13</v>
      </c>
      <c r="E612" s="120">
        <v>0</v>
      </c>
      <c r="F612" s="120">
        <v>0</v>
      </c>
    </row>
    <row r="613" spans="1:6" x14ac:dyDescent="0.25">
      <c r="A613" s="120">
        <v>271.60000000000002</v>
      </c>
      <c r="B613" s="120">
        <v>0</v>
      </c>
      <c r="C613" s="120">
        <v>0</v>
      </c>
      <c r="D613" s="120">
        <v>0.13</v>
      </c>
      <c r="E613" s="120">
        <v>0</v>
      </c>
      <c r="F613" s="120">
        <v>0</v>
      </c>
    </row>
    <row r="614" spans="1:6" x14ac:dyDescent="0.25">
      <c r="A614" s="120">
        <v>271.8</v>
      </c>
      <c r="B614" s="120">
        <v>0</v>
      </c>
      <c r="C614" s="120">
        <v>0</v>
      </c>
      <c r="D614" s="120">
        <v>0.13</v>
      </c>
      <c r="E614" s="120">
        <v>0</v>
      </c>
      <c r="F614" s="120">
        <v>0</v>
      </c>
    </row>
    <row r="615" spans="1:6" x14ac:dyDescent="0.25">
      <c r="A615" s="120">
        <v>272</v>
      </c>
      <c r="B615" s="120">
        <v>0</v>
      </c>
      <c r="C615" s="120">
        <v>0</v>
      </c>
      <c r="D615" s="120">
        <v>0.13</v>
      </c>
      <c r="E615" s="120">
        <v>0</v>
      </c>
      <c r="F615" s="120">
        <v>0</v>
      </c>
    </row>
    <row r="616" spans="1:6" x14ac:dyDescent="0.25">
      <c r="A616" s="120">
        <v>272.2</v>
      </c>
      <c r="B616" s="120">
        <v>0</v>
      </c>
      <c r="C616" s="120">
        <v>0</v>
      </c>
      <c r="D616" s="120">
        <v>0.13</v>
      </c>
      <c r="E616" s="120">
        <v>0</v>
      </c>
      <c r="F616" s="120">
        <v>0</v>
      </c>
    </row>
    <row r="617" spans="1:6" x14ac:dyDescent="0.25">
      <c r="A617" s="120">
        <v>272.39999999999998</v>
      </c>
      <c r="B617" s="120">
        <v>0</v>
      </c>
      <c r="C617" s="120">
        <v>0</v>
      </c>
      <c r="D617" s="120">
        <v>0.13</v>
      </c>
      <c r="E617" s="120">
        <v>0</v>
      </c>
      <c r="F617" s="120">
        <v>0</v>
      </c>
    </row>
    <row r="618" spans="1:6" x14ac:dyDescent="0.25">
      <c r="A618" s="120">
        <v>272.60000000000002</v>
      </c>
      <c r="B618" s="120">
        <v>0</v>
      </c>
      <c r="C618" s="120">
        <v>0</v>
      </c>
      <c r="D618" s="120">
        <v>0.13</v>
      </c>
      <c r="E618" s="120">
        <v>0</v>
      </c>
      <c r="F618" s="120">
        <v>0</v>
      </c>
    </row>
    <row r="619" spans="1:6" x14ac:dyDescent="0.25">
      <c r="A619" s="120">
        <v>272.8</v>
      </c>
      <c r="B619" s="120">
        <v>0</v>
      </c>
      <c r="C619" s="120">
        <v>0</v>
      </c>
      <c r="D619" s="120">
        <v>0.13</v>
      </c>
      <c r="E619" s="120">
        <v>0</v>
      </c>
      <c r="F619" s="120">
        <v>0</v>
      </c>
    </row>
    <row r="620" spans="1:6" x14ac:dyDescent="0.25">
      <c r="A620" s="120">
        <v>273</v>
      </c>
      <c r="B620" s="120">
        <v>0</v>
      </c>
      <c r="C620" s="120">
        <v>0</v>
      </c>
      <c r="D620" s="120">
        <v>0.13</v>
      </c>
      <c r="E620" s="120">
        <v>0</v>
      </c>
      <c r="F620" s="120">
        <v>0</v>
      </c>
    </row>
    <row r="621" spans="1:6" x14ac:dyDescent="0.25">
      <c r="A621" s="120">
        <v>273.2</v>
      </c>
      <c r="B621" s="120">
        <v>0</v>
      </c>
      <c r="C621" s="120">
        <v>0</v>
      </c>
      <c r="D621" s="120">
        <v>0.13</v>
      </c>
      <c r="E621" s="120">
        <v>0</v>
      </c>
      <c r="F621" s="120">
        <v>0</v>
      </c>
    </row>
    <row r="622" spans="1:6" x14ac:dyDescent="0.25">
      <c r="A622" s="120">
        <v>273.39999999999998</v>
      </c>
      <c r="B622" s="120">
        <v>0</v>
      </c>
      <c r="C622" s="120">
        <v>0</v>
      </c>
      <c r="D622" s="120">
        <v>0.13</v>
      </c>
      <c r="E622" s="120">
        <v>0</v>
      </c>
      <c r="F622" s="120">
        <v>0</v>
      </c>
    </row>
    <row r="623" spans="1:6" x14ac:dyDescent="0.25">
      <c r="A623" s="120">
        <v>273.60000000000002</v>
      </c>
      <c r="B623" s="120">
        <v>0</v>
      </c>
      <c r="C623" s="120">
        <v>0</v>
      </c>
      <c r="D623" s="120">
        <v>0.13</v>
      </c>
      <c r="E623" s="120">
        <v>0</v>
      </c>
      <c r="F623" s="120">
        <v>0</v>
      </c>
    </row>
    <row r="624" spans="1:6" x14ac:dyDescent="0.25">
      <c r="A624" s="120">
        <v>273.8</v>
      </c>
      <c r="B624" s="120">
        <v>0</v>
      </c>
      <c r="C624" s="120">
        <v>0</v>
      </c>
      <c r="D624" s="120">
        <v>0.13</v>
      </c>
      <c r="E624" s="120">
        <v>0</v>
      </c>
      <c r="F624" s="120">
        <v>0</v>
      </c>
    </row>
    <row r="625" spans="1:6" x14ac:dyDescent="0.25">
      <c r="A625" s="120">
        <v>274</v>
      </c>
      <c r="B625" s="120">
        <v>0</v>
      </c>
      <c r="C625" s="120">
        <v>0</v>
      </c>
      <c r="D625" s="120">
        <v>0.13</v>
      </c>
      <c r="E625" s="120">
        <v>0</v>
      </c>
      <c r="F625" s="120">
        <v>0</v>
      </c>
    </row>
    <row r="626" spans="1:6" x14ac:dyDescent="0.25">
      <c r="A626" s="120">
        <v>274.2</v>
      </c>
      <c r="B626" s="120">
        <v>0</v>
      </c>
      <c r="C626" s="120">
        <v>0</v>
      </c>
      <c r="D626" s="120">
        <v>0.13</v>
      </c>
      <c r="E626" s="120">
        <v>0</v>
      </c>
      <c r="F626" s="120">
        <v>0</v>
      </c>
    </row>
    <row r="627" spans="1:6" x14ac:dyDescent="0.25">
      <c r="A627" s="120">
        <v>274.39999999999998</v>
      </c>
      <c r="B627" s="120">
        <v>0</v>
      </c>
      <c r="C627" s="120">
        <v>0</v>
      </c>
      <c r="D627" s="120">
        <v>0.13</v>
      </c>
      <c r="E627" s="120">
        <v>0</v>
      </c>
      <c r="F627" s="120">
        <v>0</v>
      </c>
    </row>
    <row r="628" spans="1:6" x14ac:dyDescent="0.25">
      <c r="A628" s="120">
        <v>274.60000000000002</v>
      </c>
      <c r="B628" s="120">
        <v>0</v>
      </c>
      <c r="C628" s="120">
        <v>0</v>
      </c>
      <c r="D628" s="120">
        <v>0.13</v>
      </c>
      <c r="E628" s="120">
        <v>0</v>
      </c>
      <c r="F628" s="120">
        <v>0</v>
      </c>
    </row>
    <row r="629" spans="1:6" x14ac:dyDescent="0.25">
      <c r="A629" s="120">
        <v>274.8</v>
      </c>
      <c r="B629" s="120">
        <v>0</v>
      </c>
      <c r="C629" s="120">
        <v>0</v>
      </c>
      <c r="D629" s="120">
        <v>0.13</v>
      </c>
      <c r="E629" s="120">
        <v>0</v>
      </c>
      <c r="F629" s="120">
        <v>0</v>
      </c>
    </row>
    <row r="630" spans="1:6" x14ac:dyDescent="0.25">
      <c r="A630" s="120">
        <v>275</v>
      </c>
      <c r="B630" s="120">
        <v>0</v>
      </c>
      <c r="C630" s="120">
        <v>0</v>
      </c>
      <c r="D630" s="120">
        <v>0.13</v>
      </c>
      <c r="E630" s="120">
        <v>0</v>
      </c>
      <c r="F630" s="120">
        <v>0</v>
      </c>
    </row>
    <row r="631" spans="1:6" x14ac:dyDescent="0.25">
      <c r="A631" s="120">
        <v>275.2</v>
      </c>
      <c r="B631" s="120">
        <v>0</v>
      </c>
      <c r="C631" s="120">
        <v>0</v>
      </c>
      <c r="D631" s="120">
        <v>0.13</v>
      </c>
      <c r="E631" s="120">
        <v>0</v>
      </c>
      <c r="F631" s="120">
        <v>0</v>
      </c>
    </row>
    <row r="632" spans="1:6" x14ac:dyDescent="0.25">
      <c r="A632" s="120">
        <v>275.39999999999998</v>
      </c>
      <c r="B632" s="120">
        <v>0</v>
      </c>
      <c r="C632" s="120">
        <v>0</v>
      </c>
      <c r="D632" s="120">
        <v>0.13</v>
      </c>
      <c r="E632" s="120">
        <v>0</v>
      </c>
      <c r="F632" s="120">
        <v>0</v>
      </c>
    </row>
    <row r="633" spans="1:6" x14ac:dyDescent="0.25">
      <c r="A633" s="120">
        <v>275.60000000000002</v>
      </c>
      <c r="B633" s="120">
        <v>0</v>
      </c>
      <c r="C633" s="120">
        <v>0</v>
      </c>
      <c r="D633" s="120">
        <v>0.13</v>
      </c>
      <c r="E633" s="120">
        <v>0</v>
      </c>
      <c r="F633" s="120">
        <v>0</v>
      </c>
    </row>
    <row r="634" spans="1:6" x14ac:dyDescent="0.25">
      <c r="A634" s="120">
        <v>275.8</v>
      </c>
      <c r="B634" s="120">
        <v>0</v>
      </c>
      <c r="C634" s="120">
        <v>0</v>
      </c>
      <c r="D634" s="120">
        <v>0.13</v>
      </c>
      <c r="E634" s="120">
        <v>0</v>
      </c>
      <c r="F634" s="120">
        <v>0</v>
      </c>
    </row>
    <row r="635" spans="1:6" x14ac:dyDescent="0.25">
      <c r="A635" s="120">
        <v>276</v>
      </c>
      <c r="B635" s="120">
        <v>0</v>
      </c>
      <c r="C635" s="120">
        <v>0</v>
      </c>
      <c r="D635" s="120">
        <v>0.13</v>
      </c>
      <c r="E635" s="120">
        <v>0</v>
      </c>
      <c r="F635" s="120">
        <v>0</v>
      </c>
    </row>
    <row r="636" spans="1:6" x14ac:dyDescent="0.25">
      <c r="A636" s="120">
        <v>276.2</v>
      </c>
      <c r="B636" s="120">
        <v>0</v>
      </c>
      <c r="C636" s="120">
        <v>0</v>
      </c>
      <c r="D636" s="120">
        <v>0.13</v>
      </c>
      <c r="E636" s="120">
        <v>0</v>
      </c>
      <c r="F636" s="120">
        <v>0</v>
      </c>
    </row>
    <row r="637" spans="1:6" x14ac:dyDescent="0.25">
      <c r="A637" s="120">
        <v>276.39999999999998</v>
      </c>
      <c r="B637" s="120">
        <v>0</v>
      </c>
      <c r="C637" s="120">
        <v>0</v>
      </c>
      <c r="D637" s="120">
        <v>0.13</v>
      </c>
      <c r="E637" s="120">
        <v>0</v>
      </c>
      <c r="F637" s="120">
        <v>0</v>
      </c>
    </row>
    <row r="638" spans="1:6" x14ac:dyDescent="0.25">
      <c r="A638" s="120">
        <v>276.60000000000002</v>
      </c>
      <c r="B638" s="120">
        <v>0</v>
      </c>
      <c r="C638" s="120">
        <v>0</v>
      </c>
      <c r="D638" s="120">
        <v>0.13</v>
      </c>
      <c r="E638" s="120">
        <v>0</v>
      </c>
      <c r="F638" s="120">
        <v>0</v>
      </c>
    </row>
    <row r="639" spans="1:6" x14ac:dyDescent="0.25">
      <c r="A639" s="120">
        <v>276.8</v>
      </c>
      <c r="B639" s="120">
        <v>0</v>
      </c>
      <c r="C639" s="120">
        <v>0</v>
      </c>
      <c r="D639" s="120">
        <v>0.13</v>
      </c>
      <c r="E639" s="120">
        <v>0</v>
      </c>
      <c r="F639" s="120">
        <v>0</v>
      </c>
    </row>
    <row r="640" spans="1:6" x14ac:dyDescent="0.25">
      <c r="A640" s="120">
        <v>277</v>
      </c>
      <c r="B640" s="120">
        <v>0</v>
      </c>
      <c r="C640" s="120">
        <v>0</v>
      </c>
      <c r="D640" s="120">
        <v>0.13</v>
      </c>
      <c r="E640" s="120">
        <v>0</v>
      </c>
      <c r="F640" s="120">
        <v>0</v>
      </c>
    </row>
    <row r="641" spans="1:6" x14ac:dyDescent="0.25">
      <c r="A641" s="120">
        <v>277.2</v>
      </c>
      <c r="B641" s="120">
        <v>0</v>
      </c>
      <c r="C641" s="120">
        <v>0</v>
      </c>
      <c r="D641" s="120">
        <v>0.13</v>
      </c>
      <c r="E641" s="120">
        <v>0</v>
      </c>
      <c r="F641" s="120">
        <v>0</v>
      </c>
    </row>
    <row r="642" spans="1:6" x14ac:dyDescent="0.25">
      <c r="A642" s="120">
        <v>277.39999999999998</v>
      </c>
      <c r="B642" s="120">
        <v>0</v>
      </c>
      <c r="C642" s="120">
        <v>0</v>
      </c>
      <c r="D642" s="120">
        <v>0.13</v>
      </c>
      <c r="E642" s="120">
        <v>0</v>
      </c>
      <c r="F642" s="120">
        <v>0</v>
      </c>
    </row>
    <row r="643" spans="1:6" x14ac:dyDescent="0.25">
      <c r="A643" s="120">
        <v>277.60000000000002</v>
      </c>
      <c r="B643" s="120">
        <v>0</v>
      </c>
      <c r="C643" s="120">
        <v>0</v>
      </c>
      <c r="D643" s="120">
        <v>0.13</v>
      </c>
      <c r="E643" s="120">
        <v>0</v>
      </c>
      <c r="F643" s="120">
        <v>0</v>
      </c>
    </row>
    <row r="644" spans="1:6" x14ac:dyDescent="0.25">
      <c r="A644" s="120">
        <v>277.8</v>
      </c>
      <c r="B644" s="120">
        <v>0</v>
      </c>
      <c r="C644" s="120">
        <v>0</v>
      </c>
      <c r="D644" s="120">
        <v>0.13</v>
      </c>
      <c r="E644" s="120">
        <v>0</v>
      </c>
      <c r="F644" s="120">
        <v>0</v>
      </c>
    </row>
    <row r="645" spans="1:6" x14ac:dyDescent="0.25">
      <c r="A645" s="120">
        <v>278</v>
      </c>
      <c r="B645" s="120">
        <v>0</v>
      </c>
      <c r="C645" s="120">
        <v>0</v>
      </c>
      <c r="D645" s="120">
        <v>0.13</v>
      </c>
      <c r="E645" s="120">
        <v>0</v>
      </c>
      <c r="F645" s="120">
        <v>0</v>
      </c>
    </row>
    <row r="646" spans="1:6" x14ac:dyDescent="0.25">
      <c r="A646" s="120">
        <v>278.2</v>
      </c>
      <c r="B646" s="120">
        <v>0</v>
      </c>
      <c r="C646" s="120">
        <v>0</v>
      </c>
      <c r="D646" s="120">
        <v>0.13</v>
      </c>
      <c r="E646" s="120">
        <v>0</v>
      </c>
      <c r="F646" s="120">
        <v>0</v>
      </c>
    </row>
    <row r="647" spans="1:6" x14ac:dyDescent="0.25">
      <c r="A647" s="120">
        <v>278.39999999999998</v>
      </c>
      <c r="B647" s="120">
        <v>0</v>
      </c>
      <c r="C647" s="120">
        <v>0</v>
      </c>
      <c r="D647" s="120">
        <v>0.13</v>
      </c>
      <c r="E647" s="120">
        <v>0</v>
      </c>
      <c r="F647" s="120">
        <v>0</v>
      </c>
    </row>
    <row r="648" spans="1:6" x14ac:dyDescent="0.25">
      <c r="A648" s="120">
        <v>278.60000000000002</v>
      </c>
      <c r="B648" s="120">
        <v>0</v>
      </c>
      <c r="C648" s="120">
        <v>0</v>
      </c>
      <c r="D648" s="120">
        <v>0.13</v>
      </c>
      <c r="E648" s="120">
        <v>0</v>
      </c>
      <c r="F648" s="120">
        <v>0</v>
      </c>
    </row>
    <row r="649" spans="1:6" x14ac:dyDescent="0.25">
      <c r="A649" s="120">
        <v>278.8</v>
      </c>
      <c r="B649" s="120">
        <v>0</v>
      </c>
      <c r="C649" s="120">
        <v>0</v>
      </c>
      <c r="D649" s="120">
        <v>0.13</v>
      </c>
      <c r="E649" s="120">
        <v>0</v>
      </c>
      <c r="F649" s="120">
        <v>0</v>
      </c>
    </row>
    <row r="650" spans="1:6" x14ac:dyDescent="0.25">
      <c r="A650" s="120">
        <v>279</v>
      </c>
      <c r="B650" s="120">
        <v>0</v>
      </c>
      <c r="C650" s="120">
        <v>0</v>
      </c>
      <c r="D650" s="120">
        <v>0.13</v>
      </c>
      <c r="E650" s="120">
        <v>0</v>
      </c>
      <c r="F650" s="120">
        <v>0</v>
      </c>
    </row>
    <row r="651" spans="1:6" x14ac:dyDescent="0.25">
      <c r="A651" s="120">
        <v>279.2</v>
      </c>
      <c r="B651" s="120">
        <v>0</v>
      </c>
      <c r="C651" s="120">
        <v>0</v>
      </c>
      <c r="D651" s="120">
        <v>0.13</v>
      </c>
      <c r="E651" s="120">
        <v>0</v>
      </c>
      <c r="F651" s="120">
        <v>0</v>
      </c>
    </row>
    <row r="652" spans="1:6" x14ac:dyDescent="0.25">
      <c r="A652" s="120">
        <v>279.39999999999998</v>
      </c>
      <c r="B652" s="120">
        <v>0</v>
      </c>
      <c r="C652" s="120">
        <v>0</v>
      </c>
      <c r="D652" s="120">
        <v>0.13</v>
      </c>
      <c r="E652" s="120">
        <v>0</v>
      </c>
      <c r="F652" s="120">
        <v>0</v>
      </c>
    </row>
    <row r="653" spans="1:6" x14ac:dyDescent="0.25">
      <c r="A653" s="120">
        <v>279.60000000000002</v>
      </c>
      <c r="B653" s="120">
        <v>0</v>
      </c>
      <c r="C653" s="120">
        <v>0</v>
      </c>
      <c r="D653" s="120">
        <v>0.13</v>
      </c>
      <c r="E653" s="120">
        <v>0</v>
      </c>
      <c r="F653" s="120">
        <v>0</v>
      </c>
    </row>
    <row r="654" spans="1:6" x14ac:dyDescent="0.25">
      <c r="A654" s="120">
        <v>279.8</v>
      </c>
      <c r="B654" s="120">
        <v>0</v>
      </c>
      <c r="C654" s="120">
        <v>0</v>
      </c>
      <c r="D654" s="120">
        <v>0.13</v>
      </c>
      <c r="E654" s="120">
        <v>0</v>
      </c>
      <c r="F654" s="120">
        <v>0</v>
      </c>
    </row>
    <row r="655" spans="1:6" x14ac:dyDescent="0.25">
      <c r="A655" s="120">
        <v>280</v>
      </c>
      <c r="B655" s="120">
        <v>0</v>
      </c>
      <c r="C655" s="120">
        <v>0</v>
      </c>
      <c r="D655" s="120">
        <v>0.13</v>
      </c>
      <c r="E655" s="120">
        <v>0</v>
      </c>
      <c r="F655" s="120">
        <v>0</v>
      </c>
    </row>
    <row r="656" spans="1:6" x14ac:dyDescent="0.25">
      <c r="A656" s="120">
        <v>280.2</v>
      </c>
      <c r="B656" s="120">
        <v>0</v>
      </c>
      <c r="C656" s="120">
        <v>0</v>
      </c>
      <c r="D656" s="120">
        <v>0.13</v>
      </c>
      <c r="E656" s="120">
        <v>0</v>
      </c>
      <c r="F656" s="120">
        <v>0</v>
      </c>
    </row>
    <row r="657" spans="1:6" x14ac:dyDescent="0.25">
      <c r="A657" s="120">
        <v>280.39999999999998</v>
      </c>
      <c r="B657" s="120">
        <v>0</v>
      </c>
      <c r="C657" s="120">
        <v>0</v>
      </c>
      <c r="D657" s="120">
        <v>0.13</v>
      </c>
      <c r="E657" s="120">
        <v>0</v>
      </c>
      <c r="F657" s="120">
        <v>0</v>
      </c>
    </row>
    <row r="658" spans="1:6" x14ac:dyDescent="0.25">
      <c r="A658" s="120">
        <v>280.60000000000002</v>
      </c>
      <c r="B658" s="120">
        <v>0</v>
      </c>
      <c r="C658" s="120">
        <v>0</v>
      </c>
      <c r="D658" s="120">
        <v>0.13</v>
      </c>
      <c r="E658" s="120">
        <v>0</v>
      </c>
      <c r="F658" s="120">
        <v>0</v>
      </c>
    </row>
    <row r="659" spans="1:6" x14ac:dyDescent="0.25">
      <c r="A659" s="120">
        <v>280.8</v>
      </c>
      <c r="B659" s="120">
        <v>0</v>
      </c>
      <c r="C659" s="120">
        <v>0</v>
      </c>
      <c r="D659" s="120">
        <v>0.13</v>
      </c>
      <c r="E659" s="120">
        <v>0</v>
      </c>
      <c r="F659" s="120">
        <v>0</v>
      </c>
    </row>
    <row r="660" spans="1:6" x14ac:dyDescent="0.25">
      <c r="A660" s="120">
        <v>281</v>
      </c>
      <c r="B660" s="120">
        <v>0</v>
      </c>
      <c r="C660" s="120">
        <v>0</v>
      </c>
      <c r="D660" s="120">
        <v>0.13</v>
      </c>
      <c r="E660" s="120">
        <v>0</v>
      </c>
      <c r="F660" s="120">
        <v>0</v>
      </c>
    </row>
    <row r="661" spans="1:6" x14ac:dyDescent="0.25">
      <c r="A661" s="120">
        <v>281.2</v>
      </c>
      <c r="B661" s="120">
        <v>0</v>
      </c>
      <c r="C661" s="120">
        <v>0</v>
      </c>
      <c r="D661" s="120">
        <v>0.13</v>
      </c>
      <c r="E661" s="120">
        <v>0</v>
      </c>
      <c r="F661" s="120">
        <v>0</v>
      </c>
    </row>
    <row r="662" spans="1:6" x14ac:dyDescent="0.25">
      <c r="A662" s="120">
        <v>281.39999999999998</v>
      </c>
      <c r="B662" s="120">
        <v>0</v>
      </c>
      <c r="C662" s="120">
        <v>0</v>
      </c>
      <c r="D662" s="120">
        <v>0.13</v>
      </c>
      <c r="E662" s="120">
        <v>0</v>
      </c>
      <c r="F662" s="120">
        <v>0</v>
      </c>
    </row>
    <row r="663" spans="1:6" x14ac:dyDescent="0.25">
      <c r="A663" s="120">
        <v>281.60000000000002</v>
      </c>
      <c r="B663" s="120">
        <v>0</v>
      </c>
      <c r="C663" s="120">
        <v>0</v>
      </c>
      <c r="D663" s="120">
        <v>0.13</v>
      </c>
      <c r="E663" s="120">
        <v>0</v>
      </c>
      <c r="F663" s="120">
        <v>0</v>
      </c>
    </row>
    <row r="664" spans="1:6" x14ac:dyDescent="0.25">
      <c r="A664" s="120">
        <v>281.8</v>
      </c>
      <c r="B664" s="120">
        <v>0</v>
      </c>
      <c r="C664" s="120">
        <v>0</v>
      </c>
      <c r="D664" s="120">
        <v>0.13</v>
      </c>
      <c r="E664" s="120">
        <v>0</v>
      </c>
      <c r="F664" s="120">
        <v>0</v>
      </c>
    </row>
    <row r="665" spans="1:6" x14ac:dyDescent="0.25">
      <c r="A665" s="120">
        <v>282</v>
      </c>
      <c r="B665" s="120">
        <v>0</v>
      </c>
      <c r="C665" s="120">
        <v>0</v>
      </c>
      <c r="D665" s="120">
        <v>0.13</v>
      </c>
      <c r="E665" s="120">
        <v>0</v>
      </c>
      <c r="F665" s="120">
        <v>0</v>
      </c>
    </row>
    <row r="666" spans="1:6" x14ac:dyDescent="0.25">
      <c r="A666" s="120">
        <v>282.2</v>
      </c>
      <c r="B666" s="120">
        <v>0</v>
      </c>
      <c r="C666" s="120">
        <v>0</v>
      </c>
      <c r="D666" s="120">
        <v>0.13</v>
      </c>
      <c r="E666" s="120">
        <v>0</v>
      </c>
      <c r="F666" s="120">
        <v>0</v>
      </c>
    </row>
    <row r="667" spans="1:6" x14ac:dyDescent="0.25">
      <c r="A667" s="120">
        <v>282.39999999999998</v>
      </c>
      <c r="B667" s="120">
        <v>0</v>
      </c>
      <c r="C667" s="120">
        <v>0</v>
      </c>
      <c r="D667" s="120">
        <v>0.13</v>
      </c>
      <c r="E667" s="120">
        <v>0</v>
      </c>
      <c r="F667" s="120">
        <v>0</v>
      </c>
    </row>
    <row r="668" spans="1:6" x14ac:dyDescent="0.25">
      <c r="A668" s="120">
        <v>282.60000000000002</v>
      </c>
      <c r="B668" s="120">
        <v>0</v>
      </c>
      <c r="C668" s="120">
        <v>0</v>
      </c>
      <c r="D668" s="120">
        <v>0.13</v>
      </c>
      <c r="E668" s="120">
        <v>0</v>
      </c>
      <c r="F668" s="120">
        <v>0</v>
      </c>
    </row>
    <row r="669" spans="1:6" x14ac:dyDescent="0.25">
      <c r="A669" s="120">
        <v>282.8</v>
      </c>
      <c r="B669" s="120">
        <v>0</v>
      </c>
      <c r="C669" s="120">
        <v>0</v>
      </c>
      <c r="D669" s="120">
        <v>0.13</v>
      </c>
      <c r="E669" s="120">
        <v>0</v>
      </c>
      <c r="F669" s="120">
        <v>0</v>
      </c>
    </row>
    <row r="670" spans="1:6" x14ac:dyDescent="0.25">
      <c r="A670" s="120">
        <v>283</v>
      </c>
      <c r="B670" s="120">
        <v>0</v>
      </c>
      <c r="C670" s="120">
        <v>0</v>
      </c>
      <c r="D670" s="120">
        <v>0.13</v>
      </c>
      <c r="E670" s="120">
        <v>0</v>
      </c>
      <c r="F670" s="120">
        <v>0</v>
      </c>
    </row>
    <row r="671" spans="1:6" x14ac:dyDescent="0.25">
      <c r="A671" s="120">
        <v>283.2</v>
      </c>
      <c r="B671" s="120">
        <v>0</v>
      </c>
      <c r="C671" s="120">
        <v>0</v>
      </c>
      <c r="D671" s="120">
        <v>0.13</v>
      </c>
      <c r="E671" s="120">
        <v>0</v>
      </c>
      <c r="F671" s="120">
        <v>0</v>
      </c>
    </row>
    <row r="672" spans="1:6" x14ac:dyDescent="0.25">
      <c r="A672" s="120">
        <v>283.39999999999998</v>
      </c>
      <c r="B672" s="120">
        <v>0</v>
      </c>
      <c r="C672" s="120">
        <v>0</v>
      </c>
      <c r="D672" s="120">
        <v>0.13</v>
      </c>
      <c r="E672" s="120">
        <v>0</v>
      </c>
      <c r="F672" s="120">
        <v>0</v>
      </c>
    </row>
    <row r="673" spans="1:6" x14ac:dyDescent="0.25">
      <c r="A673" s="120">
        <v>283.60000000000002</v>
      </c>
      <c r="B673" s="120">
        <v>0</v>
      </c>
      <c r="C673" s="120">
        <v>0</v>
      </c>
      <c r="D673" s="120">
        <v>0.13</v>
      </c>
      <c r="E673" s="120">
        <v>0</v>
      </c>
      <c r="F673" s="120">
        <v>0</v>
      </c>
    </row>
    <row r="674" spans="1:6" x14ac:dyDescent="0.25">
      <c r="A674" s="120">
        <v>283.8</v>
      </c>
      <c r="B674" s="120">
        <v>0</v>
      </c>
      <c r="C674" s="120">
        <v>0</v>
      </c>
      <c r="D674" s="120">
        <v>0.13</v>
      </c>
      <c r="E674" s="120">
        <v>0</v>
      </c>
      <c r="F674" s="120">
        <v>0</v>
      </c>
    </row>
    <row r="675" spans="1:6" x14ac:dyDescent="0.25">
      <c r="A675" s="120">
        <v>284</v>
      </c>
      <c r="B675" s="120">
        <v>0</v>
      </c>
      <c r="C675" s="120">
        <v>0</v>
      </c>
      <c r="D675" s="120">
        <v>0.13</v>
      </c>
      <c r="E675" s="120">
        <v>0</v>
      </c>
      <c r="F675" s="120">
        <v>0</v>
      </c>
    </row>
    <row r="676" spans="1:6" x14ac:dyDescent="0.25">
      <c r="A676" s="120">
        <v>284.2</v>
      </c>
      <c r="B676" s="120">
        <v>0</v>
      </c>
      <c r="C676" s="120">
        <v>0</v>
      </c>
      <c r="D676" s="120">
        <v>0.13</v>
      </c>
      <c r="E676" s="120">
        <v>0</v>
      </c>
      <c r="F676" s="120">
        <v>0</v>
      </c>
    </row>
    <row r="677" spans="1:6" x14ac:dyDescent="0.25">
      <c r="A677" s="120">
        <v>284.39999999999998</v>
      </c>
      <c r="B677" s="120">
        <v>0</v>
      </c>
      <c r="C677" s="120">
        <v>0</v>
      </c>
      <c r="D677" s="120">
        <v>0.13</v>
      </c>
      <c r="E677" s="120">
        <v>0</v>
      </c>
      <c r="F677" s="120">
        <v>0</v>
      </c>
    </row>
    <row r="678" spans="1:6" x14ac:dyDescent="0.25">
      <c r="A678" s="120">
        <v>284.60000000000002</v>
      </c>
      <c r="B678" s="120">
        <v>0</v>
      </c>
      <c r="C678" s="120">
        <v>0</v>
      </c>
      <c r="D678" s="120">
        <v>0.13</v>
      </c>
      <c r="E678" s="120">
        <v>0</v>
      </c>
      <c r="F678" s="120">
        <v>0</v>
      </c>
    </row>
    <row r="679" spans="1:6" x14ac:dyDescent="0.25">
      <c r="A679" s="120">
        <v>284.8</v>
      </c>
      <c r="B679" s="120">
        <v>0</v>
      </c>
      <c r="C679" s="120">
        <v>0</v>
      </c>
      <c r="D679" s="120">
        <v>0.13</v>
      </c>
      <c r="E679" s="120">
        <v>0</v>
      </c>
      <c r="F679" s="120">
        <v>0</v>
      </c>
    </row>
    <row r="680" spans="1:6" x14ac:dyDescent="0.25">
      <c r="A680" s="120">
        <v>285</v>
      </c>
      <c r="B680" s="120">
        <v>0</v>
      </c>
      <c r="C680" s="120">
        <v>0</v>
      </c>
      <c r="D680" s="120">
        <v>0.13</v>
      </c>
      <c r="E680" s="120">
        <v>0</v>
      </c>
      <c r="F680" s="120">
        <v>0</v>
      </c>
    </row>
    <row r="681" spans="1:6" x14ac:dyDescent="0.25">
      <c r="A681" s="120">
        <v>285.2</v>
      </c>
      <c r="B681" s="120">
        <v>0</v>
      </c>
      <c r="C681" s="120">
        <v>0</v>
      </c>
      <c r="D681" s="120">
        <v>0.13</v>
      </c>
      <c r="E681" s="120">
        <v>0</v>
      </c>
      <c r="F681" s="120">
        <v>0</v>
      </c>
    </row>
    <row r="682" spans="1:6" x14ac:dyDescent="0.25">
      <c r="A682" s="120">
        <v>285.39999999999998</v>
      </c>
      <c r="B682" s="120">
        <v>0</v>
      </c>
      <c r="C682" s="120">
        <v>0</v>
      </c>
      <c r="D682" s="120">
        <v>0.13</v>
      </c>
      <c r="E682" s="120">
        <v>0</v>
      </c>
      <c r="F682" s="120">
        <v>0</v>
      </c>
    </row>
    <row r="683" spans="1:6" x14ac:dyDescent="0.25">
      <c r="A683" s="120">
        <v>285.60000000000002</v>
      </c>
      <c r="B683" s="120">
        <v>0</v>
      </c>
      <c r="C683" s="120">
        <v>0</v>
      </c>
      <c r="D683" s="120">
        <v>0.13</v>
      </c>
      <c r="E683" s="120">
        <v>0</v>
      </c>
      <c r="F683" s="120">
        <v>0</v>
      </c>
    </row>
    <row r="684" spans="1:6" x14ac:dyDescent="0.25">
      <c r="A684" s="120">
        <v>285.8</v>
      </c>
      <c r="B684" s="120">
        <v>0</v>
      </c>
      <c r="C684" s="120">
        <v>0</v>
      </c>
      <c r="D684" s="120">
        <v>0.13</v>
      </c>
      <c r="E684" s="120">
        <v>0</v>
      </c>
      <c r="F684" s="120">
        <v>0</v>
      </c>
    </row>
    <row r="685" spans="1:6" x14ac:dyDescent="0.25">
      <c r="A685" s="120">
        <v>286</v>
      </c>
      <c r="B685" s="120">
        <v>0</v>
      </c>
      <c r="C685" s="120">
        <v>0</v>
      </c>
      <c r="D685" s="120">
        <v>0.13</v>
      </c>
      <c r="E685" s="120">
        <v>0</v>
      </c>
      <c r="F685" s="120">
        <v>0</v>
      </c>
    </row>
    <row r="686" spans="1:6" x14ac:dyDescent="0.25">
      <c r="A686" s="120">
        <v>286.2</v>
      </c>
      <c r="B686" s="120">
        <v>0</v>
      </c>
      <c r="C686" s="120">
        <v>0</v>
      </c>
      <c r="D686" s="120">
        <v>0.13</v>
      </c>
      <c r="E686" s="120">
        <v>0</v>
      </c>
      <c r="F686" s="120">
        <v>0</v>
      </c>
    </row>
    <row r="687" spans="1:6" x14ac:dyDescent="0.25">
      <c r="A687" s="120">
        <v>286.39999999999998</v>
      </c>
      <c r="B687" s="120">
        <v>0</v>
      </c>
      <c r="C687" s="120">
        <v>0</v>
      </c>
      <c r="D687" s="120">
        <v>0.13</v>
      </c>
      <c r="E687" s="120">
        <v>0</v>
      </c>
      <c r="F687" s="120">
        <v>0</v>
      </c>
    </row>
    <row r="688" spans="1:6" x14ac:dyDescent="0.25">
      <c r="A688" s="120">
        <v>286.60000000000002</v>
      </c>
      <c r="B688" s="120">
        <v>0</v>
      </c>
      <c r="C688" s="120">
        <v>0</v>
      </c>
      <c r="D688" s="120">
        <v>0.13</v>
      </c>
      <c r="E688" s="120">
        <v>0</v>
      </c>
      <c r="F688" s="120">
        <v>0</v>
      </c>
    </row>
    <row r="689" spans="1:6" x14ac:dyDescent="0.25">
      <c r="A689" s="120">
        <v>286.8</v>
      </c>
      <c r="B689" s="120">
        <v>0</v>
      </c>
      <c r="C689" s="120">
        <v>0</v>
      </c>
      <c r="D689" s="120">
        <v>0.13</v>
      </c>
      <c r="E689" s="120">
        <v>0</v>
      </c>
      <c r="F689" s="120">
        <v>0</v>
      </c>
    </row>
    <row r="690" spans="1:6" x14ac:dyDescent="0.25">
      <c r="A690" s="120">
        <v>287</v>
      </c>
      <c r="B690" s="120">
        <v>0</v>
      </c>
      <c r="C690" s="120">
        <v>0</v>
      </c>
      <c r="D690" s="120">
        <v>0.13</v>
      </c>
      <c r="E690" s="120">
        <v>0</v>
      </c>
      <c r="F690" s="120">
        <v>0</v>
      </c>
    </row>
    <row r="691" spans="1:6" x14ac:dyDescent="0.25">
      <c r="A691" s="120">
        <v>287.2</v>
      </c>
      <c r="B691" s="120">
        <v>0</v>
      </c>
      <c r="C691" s="120">
        <v>0</v>
      </c>
      <c r="D691" s="120">
        <v>0.13</v>
      </c>
      <c r="E691" s="120">
        <v>0</v>
      </c>
      <c r="F691" s="120">
        <v>0</v>
      </c>
    </row>
    <row r="692" spans="1:6" x14ac:dyDescent="0.25">
      <c r="A692" s="120">
        <v>287.39999999999998</v>
      </c>
      <c r="B692" s="120">
        <v>0</v>
      </c>
      <c r="C692" s="120">
        <v>0</v>
      </c>
      <c r="D692" s="120">
        <v>0.13</v>
      </c>
      <c r="E692" s="120">
        <v>0</v>
      </c>
      <c r="F692" s="120">
        <v>0</v>
      </c>
    </row>
    <row r="693" spans="1:6" x14ac:dyDescent="0.25">
      <c r="A693" s="120">
        <v>287.60000000000002</v>
      </c>
      <c r="B693" s="120">
        <v>0</v>
      </c>
      <c r="C693" s="120">
        <v>0</v>
      </c>
      <c r="D693" s="120">
        <v>0.13</v>
      </c>
      <c r="E693" s="120">
        <v>0</v>
      </c>
      <c r="F693" s="120">
        <v>0</v>
      </c>
    </row>
    <row r="694" spans="1:6" x14ac:dyDescent="0.25">
      <c r="A694" s="120">
        <v>287.8</v>
      </c>
      <c r="B694" s="120">
        <v>0</v>
      </c>
      <c r="C694" s="120">
        <v>0</v>
      </c>
      <c r="D694" s="120">
        <v>0.13</v>
      </c>
      <c r="E694" s="120">
        <v>0</v>
      </c>
      <c r="F694" s="120">
        <v>0</v>
      </c>
    </row>
    <row r="695" spans="1:6" x14ac:dyDescent="0.25">
      <c r="A695" s="120">
        <v>288</v>
      </c>
      <c r="B695" s="120">
        <v>0</v>
      </c>
      <c r="C695" s="120">
        <v>0</v>
      </c>
      <c r="D695" s="120">
        <v>0.13</v>
      </c>
      <c r="E695" s="120">
        <v>0</v>
      </c>
      <c r="F695" s="120">
        <v>0</v>
      </c>
    </row>
    <row r="696" spans="1:6" x14ac:dyDescent="0.25">
      <c r="A696" s="120">
        <v>288.2</v>
      </c>
      <c r="B696" s="120">
        <v>0</v>
      </c>
      <c r="C696" s="120">
        <v>0</v>
      </c>
      <c r="D696" s="120">
        <v>0.13</v>
      </c>
      <c r="E696" s="120">
        <v>0</v>
      </c>
      <c r="F696" s="120">
        <v>0</v>
      </c>
    </row>
    <row r="697" spans="1:6" x14ac:dyDescent="0.25">
      <c r="A697" s="120">
        <v>288.39999999999998</v>
      </c>
      <c r="B697" s="120">
        <v>0</v>
      </c>
      <c r="C697" s="120">
        <v>0</v>
      </c>
      <c r="D697" s="120">
        <v>0.13</v>
      </c>
      <c r="E697" s="120">
        <v>0</v>
      </c>
      <c r="F697" s="120">
        <v>0</v>
      </c>
    </row>
    <row r="698" spans="1:6" x14ac:dyDescent="0.25">
      <c r="A698" s="120">
        <v>288.60000000000002</v>
      </c>
      <c r="B698" s="120">
        <v>0</v>
      </c>
      <c r="C698" s="120">
        <v>0</v>
      </c>
      <c r="D698" s="120">
        <v>0.13</v>
      </c>
      <c r="E698" s="120">
        <v>0</v>
      </c>
      <c r="F698" s="120">
        <v>0</v>
      </c>
    </row>
    <row r="699" spans="1:6" x14ac:dyDescent="0.25">
      <c r="A699" s="120">
        <v>288.8</v>
      </c>
      <c r="B699" s="120">
        <v>0</v>
      </c>
      <c r="C699" s="120">
        <v>0</v>
      </c>
      <c r="D699" s="120">
        <v>0.13</v>
      </c>
      <c r="E699" s="120">
        <v>0</v>
      </c>
      <c r="F699" s="120">
        <v>0</v>
      </c>
    </row>
    <row r="700" spans="1:6" x14ac:dyDescent="0.25">
      <c r="A700" s="120">
        <v>289</v>
      </c>
      <c r="B700" s="120">
        <v>0</v>
      </c>
      <c r="C700" s="120">
        <v>0</v>
      </c>
      <c r="D700" s="120">
        <v>0.13</v>
      </c>
      <c r="E700" s="120">
        <v>0</v>
      </c>
      <c r="F700" s="120">
        <v>0</v>
      </c>
    </row>
    <row r="701" spans="1:6" x14ac:dyDescent="0.25">
      <c r="A701" s="120">
        <v>289.2</v>
      </c>
      <c r="B701" s="120">
        <v>0</v>
      </c>
      <c r="C701" s="120">
        <v>0</v>
      </c>
      <c r="D701" s="120">
        <v>0.13</v>
      </c>
      <c r="E701" s="120">
        <v>0</v>
      </c>
      <c r="F701" s="120">
        <v>0</v>
      </c>
    </row>
    <row r="702" spans="1:6" x14ac:dyDescent="0.25">
      <c r="A702" s="120">
        <v>289.39999999999998</v>
      </c>
      <c r="B702" s="120">
        <v>0</v>
      </c>
      <c r="C702" s="120">
        <v>0</v>
      </c>
      <c r="D702" s="120">
        <v>0.13</v>
      </c>
      <c r="E702" s="120">
        <v>0</v>
      </c>
      <c r="F702" s="120">
        <v>0</v>
      </c>
    </row>
    <row r="703" spans="1:6" x14ac:dyDescent="0.25">
      <c r="A703" s="120">
        <v>289.60000000000002</v>
      </c>
      <c r="B703" s="120">
        <v>0</v>
      </c>
      <c r="C703" s="120">
        <v>0</v>
      </c>
      <c r="D703" s="120">
        <v>0.13</v>
      </c>
      <c r="E703" s="120">
        <v>0</v>
      </c>
      <c r="F703" s="120">
        <v>0</v>
      </c>
    </row>
    <row r="704" spans="1:6" x14ac:dyDescent="0.25">
      <c r="A704" s="120">
        <v>289.8</v>
      </c>
      <c r="B704" s="120">
        <v>0</v>
      </c>
      <c r="C704" s="120">
        <v>0</v>
      </c>
      <c r="D704" s="120">
        <v>0.13</v>
      </c>
      <c r="E704" s="120">
        <v>0</v>
      </c>
      <c r="F704" s="120">
        <v>0</v>
      </c>
    </row>
    <row r="705" spans="1:6" x14ac:dyDescent="0.25">
      <c r="A705" s="120">
        <v>290</v>
      </c>
      <c r="B705" s="120">
        <v>0</v>
      </c>
      <c r="C705" s="120">
        <v>0</v>
      </c>
      <c r="D705" s="120">
        <v>0.13</v>
      </c>
      <c r="E705" s="120">
        <v>0</v>
      </c>
      <c r="F705" s="120">
        <v>0</v>
      </c>
    </row>
    <row r="706" spans="1:6" x14ac:dyDescent="0.25">
      <c r="A706" s="120">
        <v>290.2</v>
      </c>
      <c r="B706" s="120">
        <v>0</v>
      </c>
      <c r="C706" s="120">
        <v>0</v>
      </c>
      <c r="D706" s="120">
        <v>0.13</v>
      </c>
      <c r="E706" s="120">
        <v>0</v>
      </c>
      <c r="F706" s="120">
        <v>0</v>
      </c>
    </row>
    <row r="707" spans="1:6" x14ac:dyDescent="0.25">
      <c r="A707" s="120">
        <v>290.39999999999998</v>
      </c>
      <c r="B707" s="120">
        <v>0</v>
      </c>
      <c r="C707" s="120">
        <v>0</v>
      </c>
      <c r="D707" s="120">
        <v>0.13</v>
      </c>
      <c r="E707" s="120">
        <v>0</v>
      </c>
      <c r="F707" s="120">
        <v>0</v>
      </c>
    </row>
    <row r="708" spans="1:6" x14ac:dyDescent="0.25">
      <c r="A708" s="120">
        <v>290.60000000000002</v>
      </c>
      <c r="B708" s="120">
        <v>0</v>
      </c>
      <c r="C708" s="120">
        <v>0</v>
      </c>
      <c r="D708" s="120">
        <v>0.13</v>
      </c>
      <c r="E708" s="120">
        <v>0</v>
      </c>
      <c r="F708" s="120">
        <v>0</v>
      </c>
    </row>
    <row r="709" spans="1:6" x14ac:dyDescent="0.25">
      <c r="A709" s="120">
        <v>290.8</v>
      </c>
      <c r="B709" s="120">
        <v>0</v>
      </c>
      <c r="C709" s="120">
        <v>0</v>
      </c>
      <c r="D709" s="120">
        <v>0.13</v>
      </c>
      <c r="E709" s="120">
        <v>0</v>
      </c>
      <c r="F709" s="120">
        <v>0</v>
      </c>
    </row>
    <row r="710" spans="1:6" x14ac:dyDescent="0.25">
      <c r="A710" s="120">
        <v>291</v>
      </c>
      <c r="B710" s="120">
        <v>0</v>
      </c>
      <c r="C710" s="120">
        <v>0</v>
      </c>
      <c r="D710" s="120">
        <v>0.13</v>
      </c>
      <c r="E710" s="120">
        <v>0</v>
      </c>
      <c r="F710" s="120">
        <v>0</v>
      </c>
    </row>
    <row r="711" spans="1:6" x14ac:dyDescent="0.25">
      <c r="A711" s="120">
        <v>291.2</v>
      </c>
      <c r="B711" s="120">
        <v>0</v>
      </c>
      <c r="C711" s="120">
        <v>0</v>
      </c>
      <c r="D711" s="120">
        <v>0.13</v>
      </c>
      <c r="E711" s="120">
        <v>0</v>
      </c>
      <c r="F711" s="120">
        <v>0</v>
      </c>
    </row>
    <row r="712" spans="1:6" x14ac:dyDescent="0.25">
      <c r="A712" s="120">
        <v>291.39999999999998</v>
      </c>
      <c r="B712" s="120">
        <v>0</v>
      </c>
      <c r="C712" s="120">
        <v>0</v>
      </c>
      <c r="D712" s="120">
        <v>0.13</v>
      </c>
      <c r="E712" s="120">
        <v>0</v>
      </c>
      <c r="F712" s="120">
        <v>0</v>
      </c>
    </row>
    <row r="713" spans="1:6" x14ac:dyDescent="0.25">
      <c r="A713" s="120">
        <v>291.60000000000002</v>
      </c>
      <c r="B713" s="120">
        <v>0</v>
      </c>
      <c r="C713" s="120">
        <v>0</v>
      </c>
      <c r="D713" s="120">
        <v>0.13</v>
      </c>
      <c r="E713" s="120">
        <v>0</v>
      </c>
      <c r="F713" s="120">
        <v>0</v>
      </c>
    </row>
    <row r="714" spans="1:6" x14ac:dyDescent="0.25">
      <c r="A714" s="120">
        <v>291.8</v>
      </c>
      <c r="B714" s="120">
        <v>0</v>
      </c>
      <c r="C714" s="120">
        <v>0</v>
      </c>
      <c r="D714" s="120">
        <v>0.13</v>
      </c>
      <c r="E714" s="120">
        <v>0</v>
      </c>
      <c r="F714" s="120">
        <v>0</v>
      </c>
    </row>
    <row r="715" spans="1:6" x14ac:dyDescent="0.25">
      <c r="A715" s="120">
        <v>292</v>
      </c>
      <c r="B715" s="120">
        <v>0</v>
      </c>
      <c r="C715" s="120">
        <v>0</v>
      </c>
      <c r="D715" s="120">
        <v>0.13</v>
      </c>
      <c r="E715" s="120">
        <v>0</v>
      </c>
      <c r="F715" s="120">
        <v>0</v>
      </c>
    </row>
    <row r="716" spans="1:6" x14ac:dyDescent="0.25">
      <c r="A716" s="120">
        <v>292.2</v>
      </c>
      <c r="B716" s="120">
        <v>0</v>
      </c>
      <c r="C716" s="120">
        <v>0</v>
      </c>
      <c r="D716" s="120">
        <v>0.13</v>
      </c>
      <c r="E716" s="120">
        <v>0</v>
      </c>
      <c r="F716" s="120">
        <v>0</v>
      </c>
    </row>
    <row r="717" spans="1:6" x14ac:dyDescent="0.25">
      <c r="A717" s="120">
        <v>292.39999999999998</v>
      </c>
      <c r="B717" s="120">
        <v>0</v>
      </c>
      <c r="C717" s="120">
        <v>0</v>
      </c>
      <c r="D717" s="120">
        <v>0.13</v>
      </c>
      <c r="E717" s="120">
        <v>0</v>
      </c>
      <c r="F717" s="120">
        <v>0</v>
      </c>
    </row>
    <row r="718" spans="1:6" x14ac:dyDescent="0.25">
      <c r="A718" s="120">
        <v>292.60000000000002</v>
      </c>
      <c r="B718" s="120">
        <v>0</v>
      </c>
      <c r="C718" s="120">
        <v>0</v>
      </c>
      <c r="D718" s="120">
        <v>0.13</v>
      </c>
      <c r="E718" s="120">
        <v>0</v>
      </c>
      <c r="F718" s="120">
        <v>0</v>
      </c>
    </row>
    <row r="719" spans="1:6" x14ac:dyDescent="0.25">
      <c r="A719" s="120">
        <v>292.8</v>
      </c>
      <c r="B719" s="120">
        <v>0</v>
      </c>
      <c r="C719" s="120">
        <v>0</v>
      </c>
      <c r="D719" s="120">
        <v>0.13</v>
      </c>
      <c r="E719" s="120">
        <v>0</v>
      </c>
      <c r="F719" s="120">
        <v>0</v>
      </c>
    </row>
    <row r="720" spans="1:6" x14ac:dyDescent="0.25">
      <c r="A720" s="120">
        <v>293</v>
      </c>
      <c r="B720" s="120">
        <v>0</v>
      </c>
      <c r="C720" s="120">
        <v>0</v>
      </c>
      <c r="D720" s="120">
        <v>0.13</v>
      </c>
      <c r="E720" s="120">
        <v>0</v>
      </c>
      <c r="F720" s="120">
        <v>0</v>
      </c>
    </row>
    <row r="721" spans="1:6" x14ac:dyDescent="0.25">
      <c r="A721" s="120">
        <v>293.2</v>
      </c>
      <c r="B721" s="120">
        <v>0</v>
      </c>
      <c r="C721" s="120">
        <v>0</v>
      </c>
      <c r="D721" s="120">
        <v>0.13</v>
      </c>
      <c r="E721" s="120">
        <v>0</v>
      </c>
      <c r="F721" s="120">
        <v>0</v>
      </c>
    </row>
    <row r="722" spans="1:6" x14ac:dyDescent="0.25">
      <c r="A722" s="120">
        <v>293.39999999999998</v>
      </c>
      <c r="B722" s="120">
        <v>0</v>
      </c>
      <c r="C722" s="120">
        <v>0</v>
      </c>
      <c r="D722" s="120">
        <v>0.13</v>
      </c>
      <c r="E722" s="120">
        <v>0</v>
      </c>
      <c r="F722" s="120">
        <v>0</v>
      </c>
    </row>
    <row r="723" spans="1:6" x14ac:dyDescent="0.25">
      <c r="A723" s="120">
        <v>293.60000000000002</v>
      </c>
      <c r="B723" s="120">
        <v>0</v>
      </c>
      <c r="C723" s="120">
        <v>0</v>
      </c>
      <c r="D723" s="120">
        <v>0.13</v>
      </c>
      <c r="E723" s="120">
        <v>0</v>
      </c>
      <c r="F723" s="120">
        <v>0</v>
      </c>
    </row>
    <row r="724" spans="1:6" x14ac:dyDescent="0.25">
      <c r="A724" s="120">
        <v>293.8</v>
      </c>
      <c r="B724" s="120">
        <v>0</v>
      </c>
      <c r="C724" s="120">
        <v>0</v>
      </c>
      <c r="D724" s="120">
        <v>0.13</v>
      </c>
      <c r="E724" s="120">
        <v>0</v>
      </c>
      <c r="F724" s="120">
        <v>0</v>
      </c>
    </row>
    <row r="725" spans="1:6" x14ac:dyDescent="0.25">
      <c r="A725" s="120">
        <v>294</v>
      </c>
      <c r="B725" s="120">
        <v>0</v>
      </c>
      <c r="C725" s="120">
        <v>0</v>
      </c>
      <c r="D725" s="120">
        <v>0.13</v>
      </c>
      <c r="E725" s="120">
        <v>0</v>
      </c>
      <c r="F725" s="120">
        <v>0</v>
      </c>
    </row>
    <row r="726" spans="1:6" x14ac:dyDescent="0.25">
      <c r="A726" s="120">
        <v>294.2</v>
      </c>
      <c r="B726" s="120">
        <v>0</v>
      </c>
      <c r="C726" s="120">
        <v>0</v>
      </c>
      <c r="D726" s="120">
        <v>0.13</v>
      </c>
      <c r="E726" s="120">
        <v>0</v>
      </c>
      <c r="F726" s="120">
        <v>0</v>
      </c>
    </row>
    <row r="727" spans="1:6" x14ac:dyDescent="0.25">
      <c r="A727" s="120">
        <v>294.39999999999998</v>
      </c>
      <c r="B727" s="120">
        <v>0</v>
      </c>
      <c r="C727" s="120">
        <v>0</v>
      </c>
      <c r="D727" s="120">
        <v>0.13</v>
      </c>
      <c r="E727" s="120">
        <v>0</v>
      </c>
      <c r="F727" s="120">
        <v>0</v>
      </c>
    </row>
    <row r="728" spans="1:6" x14ac:dyDescent="0.25">
      <c r="A728" s="120">
        <v>294.60000000000002</v>
      </c>
      <c r="B728" s="120">
        <v>0</v>
      </c>
      <c r="C728" s="120">
        <v>0</v>
      </c>
      <c r="D728" s="120">
        <v>0.13</v>
      </c>
      <c r="E728" s="120">
        <v>0</v>
      </c>
      <c r="F728" s="120">
        <v>0</v>
      </c>
    </row>
    <row r="729" spans="1:6" x14ac:dyDescent="0.25">
      <c r="A729" s="120">
        <v>294.8</v>
      </c>
      <c r="B729" s="120">
        <v>0</v>
      </c>
      <c r="C729" s="120">
        <v>0</v>
      </c>
      <c r="D729" s="120">
        <v>0.13</v>
      </c>
      <c r="E729" s="120">
        <v>0</v>
      </c>
      <c r="F729" s="120">
        <v>0</v>
      </c>
    </row>
    <row r="730" spans="1:6" x14ac:dyDescent="0.25">
      <c r="A730" s="120">
        <v>295</v>
      </c>
      <c r="B730" s="120">
        <v>0</v>
      </c>
      <c r="C730" s="120">
        <v>0</v>
      </c>
      <c r="D730" s="120">
        <v>0.13</v>
      </c>
      <c r="E730" s="120">
        <v>0</v>
      </c>
      <c r="F730" s="120">
        <v>0</v>
      </c>
    </row>
    <row r="731" spans="1:6" x14ac:dyDescent="0.25">
      <c r="A731" s="120">
        <v>295.2</v>
      </c>
      <c r="B731" s="120">
        <v>0</v>
      </c>
      <c r="C731" s="120">
        <v>0</v>
      </c>
      <c r="D731" s="120">
        <v>0.13</v>
      </c>
      <c r="E731" s="120">
        <v>0</v>
      </c>
      <c r="F731" s="120">
        <v>0</v>
      </c>
    </row>
    <row r="732" spans="1:6" x14ac:dyDescent="0.25">
      <c r="A732" s="120">
        <v>295.39999999999998</v>
      </c>
      <c r="B732" s="120">
        <v>0</v>
      </c>
      <c r="C732" s="120">
        <v>0</v>
      </c>
      <c r="D732" s="120">
        <v>0.13</v>
      </c>
      <c r="E732" s="120">
        <v>0</v>
      </c>
      <c r="F732" s="120">
        <v>0</v>
      </c>
    </row>
    <row r="733" spans="1:6" x14ac:dyDescent="0.25">
      <c r="A733" s="120">
        <v>295.60000000000002</v>
      </c>
      <c r="B733" s="120">
        <v>0</v>
      </c>
      <c r="C733" s="120">
        <v>0</v>
      </c>
      <c r="D733" s="120">
        <v>0.13</v>
      </c>
      <c r="E733" s="120">
        <v>0</v>
      </c>
      <c r="F733" s="120">
        <v>0</v>
      </c>
    </row>
    <row r="734" spans="1:6" x14ac:dyDescent="0.25">
      <c r="A734" s="120">
        <v>295.8</v>
      </c>
      <c r="B734" s="120">
        <v>0</v>
      </c>
      <c r="C734" s="120">
        <v>0</v>
      </c>
      <c r="D734" s="120">
        <v>0.13</v>
      </c>
      <c r="E734" s="120">
        <v>0</v>
      </c>
      <c r="F734" s="120">
        <v>0</v>
      </c>
    </row>
    <row r="735" spans="1:6" x14ac:dyDescent="0.25">
      <c r="A735" s="120">
        <v>296</v>
      </c>
      <c r="B735" s="120">
        <v>0</v>
      </c>
      <c r="C735" s="120">
        <v>0</v>
      </c>
      <c r="D735" s="120">
        <v>0.13</v>
      </c>
      <c r="E735" s="120">
        <v>0</v>
      </c>
      <c r="F735" s="120">
        <v>0</v>
      </c>
    </row>
    <row r="736" spans="1:6" x14ac:dyDescent="0.25">
      <c r="A736" s="120">
        <v>296.2</v>
      </c>
      <c r="B736" s="120">
        <v>0</v>
      </c>
      <c r="C736" s="120">
        <v>0</v>
      </c>
      <c r="D736" s="120">
        <v>0.13</v>
      </c>
      <c r="E736" s="120">
        <v>0</v>
      </c>
      <c r="F736" s="120">
        <v>0</v>
      </c>
    </row>
    <row r="737" spans="1:6" x14ac:dyDescent="0.25">
      <c r="A737" s="120">
        <v>296.39999999999998</v>
      </c>
      <c r="B737" s="120">
        <v>0</v>
      </c>
      <c r="C737" s="120">
        <v>0</v>
      </c>
      <c r="D737" s="120">
        <v>0.13</v>
      </c>
      <c r="E737" s="120">
        <v>0</v>
      </c>
      <c r="F737" s="120">
        <v>0</v>
      </c>
    </row>
    <row r="738" spans="1:6" x14ac:dyDescent="0.25">
      <c r="A738" s="120">
        <v>296.60000000000002</v>
      </c>
      <c r="B738" s="120">
        <v>0</v>
      </c>
      <c r="C738" s="120">
        <v>0</v>
      </c>
      <c r="D738" s="120">
        <v>0.13</v>
      </c>
      <c r="E738" s="120">
        <v>0</v>
      </c>
      <c r="F738" s="120">
        <v>0</v>
      </c>
    </row>
    <row r="739" spans="1:6" x14ac:dyDescent="0.25">
      <c r="A739" s="120">
        <v>296.8</v>
      </c>
      <c r="B739" s="120">
        <v>0</v>
      </c>
      <c r="C739" s="120">
        <v>0</v>
      </c>
      <c r="D739" s="120">
        <v>0.13</v>
      </c>
      <c r="E739" s="120">
        <v>0</v>
      </c>
      <c r="F739" s="120">
        <v>0</v>
      </c>
    </row>
    <row r="740" spans="1:6" x14ac:dyDescent="0.25">
      <c r="A740" s="120">
        <v>297</v>
      </c>
      <c r="B740" s="120">
        <v>0</v>
      </c>
      <c r="C740" s="120">
        <v>0</v>
      </c>
      <c r="D740" s="120">
        <v>0.13</v>
      </c>
      <c r="E740" s="120">
        <v>0</v>
      </c>
      <c r="F740" s="120">
        <v>0</v>
      </c>
    </row>
    <row r="741" spans="1:6" x14ac:dyDescent="0.25">
      <c r="A741" s="120">
        <v>297.2</v>
      </c>
      <c r="B741" s="120">
        <v>0</v>
      </c>
      <c r="C741" s="120">
        <v>0</v>
      </c>
      <c r="D741" s="120">
        <v>0.13</v>
      </c>
      <c r="E741" s="120">
        <v>0</v>
      </c>
      <c r="F741" s="120">
        <v>0</v>
      </c>
    </row>
    <row r="742" spans="1:6" x14ac:dyDescent="0.25">
      <c r="A742" s="120">
        <v>297.39999999999998</v>
      </c>
      <c r="B742" s="120">
        <v>0</v>
      </c>
      <c r="C742" s="120">
        <v>0</v>
      </c>
      <c r="D742" s="120">
        <v>0.13</v>
      </c>
      <c r="E742" s="120">
        <v>0</v>
      </c>
      <c r="F742" s="120">
        <v>0</v>
      </c>
    </row>
    <row r="743" spans="1:6" x14ac:dyDescent="0.25">
      <c r="A743" s="120">
        <v>297.60000000000002</v>
      </c>
      <c r="B743" s="120">
        <v>0</v>
      </c>
      <c r="C743" s="120">
        <v>0</v>
      </c>
      <c r="D743" s="120">
        <v>0.13</v>
      </c>
      <c r="E743" s="120">
        <v>0</v>
      </c>
      <c r="F743" s="120">
        <v>0</v>
      </c>
    </row>
    <row r="744" spans="1:6" x14ac:dyDescent="0.25">
      <c r="A744" s="120">
        <v>297.8</v>
      </c>
      <c r="B744" s="120">
        <v>0</v>
      </c>
      <c r="C744" s="120">
        <v>0</v>
      </c>
      <c r="D744" s="120">
        <v>0.13</v>
      </c>
      <c r="E744" s="120">
        <v>0</v>
      </c>
      <c r="F744" s="120">
        <v>0</v>
      </c>
    </row>
    <row r="745" spans="1:6" x14ac:dyDescent="0.25">
      <c r="A745" s="120">
        <v>298</v>
      </c>
      <c r="B745" s="120">
        <v>0</v>
      </c>
      <c r="C745" s="120">
        <v>0</v>
      </c>
      <c r="D745" s="120">
        <v>0.13</v>
      </c>
      <c r="E745" s="120">
        <v>0</v>
      </c>
      <c r="F745" s="120">
        <v>0</v>
      </c>
    </row>
    <row r="746" spans="1:6" x14ac:dyDescent="0.25">
      <c r="A746" s="120">
        <v>298.2</v>
      </c>
      <c r="B746" s="120">
        <v>0</v>
      </c>
      <c r="C746" s="120">
        <v>0</v>
      </c>
      <c r="D746" s="120">
        <v>0.13</v>
      </c>
      <c r="E746" s="120">
        <v>0</v>
      </c>
      <c r="F746" s="120">
        <v>0</v>
      </c>
    </row>
    <row r="747" spans="1:6" x14ac:dyDescent="0.25">
      <c r="A747" s="120">
        <v>298.39999999999998</v>
      </c>
      <c r="B747" s="120">
        <v>0</v>
      </c>
      <c r="C747" s="120">
        <v>0</v>
      </c>
      <c r="D747" s="120">
        <v>0.13</v>
      </c>
      <c r="E747" s="120">
        <v>0</v>
      </c>
      <c r="F747" s="120">
        <v>0</v>
      </c>
    </row>
    <row r="748" spans="1:6" x14ac:dyDescent="0.25">
      <c r="A748" s="120">
        <v>298.60000000000002</v>
      </c>
      <c r="B748" s="120">
        <v>0</v>
      </c>
      <c r="C748" s="120">
        <v>0</v>
      </c>
      <c r="D748" s="120">
        <v>0.13</v>
      </c>
      <c r="E748" s="120">
        <v>0</v>
      </c>
      <c r="F748" s="120">
        <v>0</v>
      </c>
    </row>
    <row r="749" spans="1:6" x14ac:dyDescent="0.25">
      <c r="A749" s="120">
        <v>298.8</v>
      </c>
      <c r="B749" s="120">
        <v>0</v>
      </c>
      <c r="C749" s="120">
        <v>0</v>
      </c>
      <c r="D749" s="120">
        <v>0.13</v>
      </c>
      <c r="E749" s="120">
        <v>0</v>
      </c>
      <c r="F749" s="120">
        <v>0</v>
      </c>
    </row>
    <row r="750" spans="1:6" x14ac:dyDescent="0.25">
      <c r="A750" s="120">
        <v>299</v>
      </c>
      <c r="B750" s="120">
        <v>0</v>
      </c>
      <c r="C750" s="120">
        <v>0</v>
      </c>
      <c r="D750" s="120">
        <v>0.13</v>
      </c>
      <c r="E750" s="120">
        <v>0</v>
      </c>
      <c r="F750" s="120">
        <v>0</v>
      </c>
    </row>
    <row r="751" spans="1:6" x14ac:dyDescent="0.25">
      <c r="A751" s="120">
        <v>299.2</v>
      </c>
      <c r="B751" s="120">
        <v>0</v>
      </c>
      <c r="C751" s="120">
        <v>0</v>
      </c>
      <c r="D751" s="120">
        <v>0.13</v>
      </c>
      <c r="E751" s="120">
        <v>0</v>
      </c>
      <c r="F751" s="120">
        <v>0</v>
      </c>
    </row>
    <row r="752" spans="1:6" x14ac:dyDescent="0.25">
      <c r="A752" s="120">
        <v>299.39999999999998</v>
      </c>
      <c r="B752" s="120">
        <v>0</v>
      </c>
      <c r="C752" s="120">
        <v>0</v>
      </c>
      <c r="D752" s="120">
        <v>0.13</v>
      </c>
      <c r="E752" s="120">
        <v>0</v>
      </c>
      <c r="F752" s="120">
        <v>0</v>
      </c>
    </row>
    <row r="753" spans="1:6" x14ac:dyDescent="0.25">
      <c r="A753" s="120">
        <v>299.60000000000002</v>
      </c>
      <c r="B753" s="120">
        <v>0</v>
      </c>
      <c r="C753" s="120">
        <v>0</v>
      </c>
      <c r="D753" s="120">
        <v>0.13</v>
      </c>
      <c r="E753" s="120">
        <v>0</v>
      </c>
      <c r="F753" s="120">
        <v>0</v>
      </c>
    </row>
    <row r="754" spans="1:6" x14ac:dyDescent="0.25">
      <c r="A754" s="120">
        <v>299.8</v>
      </c>
      <c r="B754" s="120">
        <v>0</v>
      </c>
      <c r="C754" s="120">
        <v>0</v>
      </c>
      <c r="D754" s="120">
        <v>0.13</v>
      </c>
      <c r="E754" s="120">
        <v>0</v>
      </c>
      <c r="F754" s="120">
        <v>0</v>
      </c>
    </row>
    <row r="755" spans="1:6" x14ac:dyDescent="0.25">
      <c r="A755" s="120">
        <v>300</v>
      </c>
      <c r="B755" s="120">
        <v>0</v>
      </c>
      <c r="C755" s="120">
        <v>0</v>
      </c>
      <c r="D755" s="120">
        <v>0.13</v>
      </c>
      <c r="E755" s="120">
        <v>0</v>
      </c>
      <c r="F755" s="120">
        <v>0</v>
      </c>
    </row>
    <row r="756" spans="1:6" x14ac:dyDescent="0.25">
      <c r="A756" s="120">
        <v>300.2</v>
      </c>
      <c r="B756" s="120">
        <v>0</v>
      </c>
      <c r="C756" s="120">
        <v>0</v>
      </c>
      <c r="D756" s="120">
        <v>0.13</v>
      </c>
      <c r="E756" s="120">
        <v>0</v>
      </c>
      <c r="F756" s="120">
        <v>0</v>
      </c>
    </row>
    <row r="757" spans="1:6" x14ac:dyDescent="0.25">
      <c r="A757" s="120">
        <v>300.39999999999998</v>
      </c>
      <c r="B757" s="120">
        <v>0</v>
      </c>
      <c r="C757" s="120">
        <v>0</v>
      </c>
      <c r="D757" s="120">
        <v>0.13</v>
      </c>
      <c r="E757" s="120">
        <v>0</v>
      </c>
      <c r="F757" s="120">
        <v>0</v>
      </c>
    </row>
    <row r="758" spans="1:6" x14ac:dyDescent="0.25">
      <c r="A758" s="120">
        <v>300.60000000000002</v>
      </c>
      <c r="B758" s="120">
        <v>0</v>
      </c>
      <c r="C758" s="120">
        <v>0</v>
      </c>
      <c r="D758" s="120">
        <v>0.13</v>
      </c>
      <c r="E758" s="120">
        <v>0</v>
      </c>
      <c r="F758" s="120">
        <v>0</v>
      </c>
    </row>
    <row r="759" spans="1:6" x14ac:dyDescent="0.25">
      <c r="A759" s="120">
        <v>300.8</v>
      </c>
      <c r="B759" s="120">
        <v>0</v>
      </c>
      <c r="C759" s="120">
        <v>0</v>
      </c>
      <c r="D759" s="120">
        <v>0.13</v>
      </c>
      <c r="E759" s="120">
        <v>0</v>
      </c>
      <c r="F759" s="120">
        <v>0</v>
      </c>
    </row>
    <row r="760" spans="1:6" x14ac:dyDescent="0.25">
      <c r="A760" s="120">
        <v>301</v>
      </c>
      <c r="B760" s="120">
        <v>0</v>
      </c>
      <c r="C760" s="120">
        <v>0</v>
      </c>
      <c r="D760" s="120">
        <v>0.13</v>
      </c>
      <c r="E760" s="120">
        <v>0</v>
      </c>
      <c r="F760" s="120">
        <v>0</v>
      </c>
    </row>
    <row r="761" spans="1:6" x14ac:dyDescent="0.25">
      <c r="A761" s="120">
        <v>301.2</v>
      </c>
      <c r="B761" s="120">
        <v>0</v>
      </c>
      <c r="C761" s="120">
        <v>0</v>
      </c>
      <c r="D761" s="120">
        <v>0.13</v>
      </c>
      <c r="E761" s="120">
        <v>0</v>
      </c>
      <c r="F761" s="120">
        <v>0</v>
      </c>
    </row>
    <row r="762" spans="1:6" x14ac:dyDescent="0.25">
      <c r="A762" s="120">
        <v>301.39999999999998</v>
      </c>
      <c r="B762" s="120">
        <v>0</v>
      </c>
      <c r="C762" s="120">
        <v>0</v>
      </c>
      <c r="D762" s="120">
        <v>0.13</v>
      </c>
      <c r="E762" s="120">
        <v>0</v>
      </c>
      <c r="F762" s="120">
        <v>0</v>
      </c>
    </row>
    <row r="763" spans="1:6" x14ac:dyDescent="0.25">
      <c r="A763" s="120">
        <v>301.60000000000002</v>
      </c>
      <c r="B763" s="120">
        <v>0</v>
      </c>
      <c r="C763" s="120">
        <v>0</v>
      </c>
      <c r="D763" s="120">
        <v>0.13</v>
      </c>
      <c r="E763" s="120">
        <v>0</v>
      </c>
      <c r="F763" s="120">
        <v>0</v>
      </c>
    </row>
    <row r="764" spans="1:6" x14ac:dyDescent="0.25">
      <c r="A764" s="120">
        <v>301.8</v>
      </c>
      <c r="B764" s="120">
        <v>0</v>
      </c>
      <c r="C764" s="120">
        <v>0</v>
      </c>
      <c r="D764" s="120">
        <v>0.13</v>
      </c>
      <c r="E764" s="120">
        <v>0</v>
      </c>
      <c r="F764" s="120">
        <v>0</v>
      </c>
    </row>
    <row r="765" spans="1:6" x14ac:dyDescent="0.25">
      <c r="A765" s="120">
        <v>302</v>
      </c>
      <c r="B765" s="120">
        <v>0</v>
      </c>
      <c r="C765" s="120">
        <v>0</v>
      </c>
      <c r="D765" s="120">
        <v>0.13</v>
      </c>
      <c r="E765" s="120">
        <v>0</v>
      </c>
      <c r="F765" s="120">
        <v>0</v>
      </c>
    </row>
    <row r="766" spans="1:6" x14ac:dyDescent="0.25">
      <c r="A766" s="120">
        <v>302.2</v>
      </c>
      <c r="B766" s="120">
        <v>0</v>
      </c>
      <c r="C766" s="120">
        <v>0</v>
      </c>
      <c r="D766" s="120">
        <v>0.13</v>
      </c>
      <c r="E766" s="120">
        <v>0</v>
      </c>
      <c r="F766" s="120">
        <v>0</v>
      </c>
    </row>
    <row r="767" spans="1:6" x14ac:dyDescent="0.25">
      <c r="A767" s="120">
        <v>302.39999999999998</v>
      </c>
      <c r="B767" s="120">
        <v>0</v>
      </c>
      <c r="C767" s="120">
        <v>0</v>
      </c>
      <c r="D767" s="120">
        <v>0.13</v>
      </c>
      <c r="E767" s="120">
        <v>0</v>
      </c>
      <c r="F767" s="120">
        <v>0</v>
      </c>
    </row>
    <row r="768" spans="1:6" x14ac:dyDescent="0.25">
      <c r="A768" s="120">
        <v>302.60000000000002</v>
      </c>
      <c r="B768" s="120">
        <v>0</v>
      </c>
      <c r="C768" s="120">
        <v>0</v>
      </c>
      <c r="D768" s="120">
        <v>0.13</v>
      </c>
      <c r="E768" s="120">
        <v>0</v>
      </c>
      <c r="F768" s="120">
        <v>0</v>
      </c>
    </row>
    <row r="769" spans="1:6" x14ac:dyDescent="0.25">
      <c r="A769" s="120">
        <v>302.8</v>
      </c>
      <c r="B769" s="120">
        <v>0</v>
      </c>
      <c r="C769" s="120">
        <v>0</v>
      </c>
      <c r="D769" s="120">
        <v>0.13</v>
      </c>
      <c r="E769" s="120">
        <v>0</v>
      </c>
      <c r="F769" s="120">
        <v>0</v>
      </c>
    </row>
    <row r="770" spans="1:6" x14ac:dyDescent="0.25">
      <c r="A770" s="120">
        <v>303</v>
      </c>
      <c r="B770" s="120">
        <v>0</v>
      </c>
      <c r="C770" s="120">
        <v>0</v>
      </c>
      <c r="D770" s="120">
        <v>0.13</v>
      </c>
      <c r="E770" s="120">
        <v>0</v>
      </c>
      <c r="F770" s="120">
        <v>0</v>
      </c>
    </row>
    <row r="771" spans="1:6" x14ac:dyDescent="0.25">
      <c r="A771" s="120">
        <v>303.2</v>
      </c>
      <c r="B771" s="120">
        <v>0</v>
      </c>
      <c r="C771" s="120">
        <v>0</v>
      </c>
      <c r="D771" s="120">
        <v>0.13</v>
      </c>
      <c r="E771" s="120">
        <v>0</v>
      </c>
      <c r="F771" s="120">
        <v>0</v>
      </c>
    </row>
    <row r="772" spans="1:6" x14ac:dyDescent="0.25">
      <c r="A772" s="120">
        <v>303.39999999999998</v>
      </c>
      <c r="B772" s="120">
        <v>0</v>
      </c>
      <c r="C772" s="120">
        <v>0</v>
      </c>
      <c r="D772" s="120">
        <v>0.13</v>
      </c>
      <c r="E772" s="120">
        <v>0</v>
      </c>
      <c r="F772" s="120">
        <v>0</v>
      </c>
    </row>
    <row r="773" spans="1:6" x14ac:dyDescent="0.25">
      <c r="A773" s="120">
        <v>303.60000000000002</v>
      </c>
      <c r="B773" s="120">
        <v>0</v>
      </c>
      <c r="C773" s="120">
        <v>0</v>
      </c>
      <c r="D773" s="120">
        <v>0.13</v>
      </c>
      <c r="E773" s="120">
        <v>0</v>
      </c>
      <c r="F773" s="120">
        <v>0</v>
      </c>
    </row>
    <row r="774" spans="1:6" x14ac:dyDescent="0.25">
      <c r="A774" s="120">
        <v>303.8</v>
      </c>
      <c r="B774" s="120">
        <v>0</v>
      </c>
      <c r="C774" s="120">
        <v>0</v>
      </c>
      <c r="D774" s="120">
        <v>0.13</v>
      </c>
      <c r="E774" s="120">
        <v>0</v>
      </c>
      <c r="F774" s="120">
        <v>0</v>
      </c>
    </row>
    <row r="775" spans="1:6" x14ac:dyDescent="0.25">
      <c r="A775" s="120">
        <v>304</v>
      </c>
      <c r="B775" s="120">
        <v>0</v>
      </c>
      <c r="C775" s="120">
        <v>0</v>
      </c>
      <c r="D775" s="120">
        <v>0.13</v>
      </c>
      <c r="E775" s="120">
        <v>0</v>
      </c>
      <c r="F775" s="120">
        <v>0</v>
      </c>
    </row>
    <row r="776" spans="1:6" x14ac:dyDescent="0.25">
      <c r="A776" s="120">
        <v>304.2</v>
      </c>
      <c r="B776" s="120">
        <v>0</v>
      </c>
      <c r="C776" s="120">
        <v>0</v>
      </c>
      <c r="D776" s="120">
        <v>0.13</v>
      </c>
      <c r="E776" s="120">
        <v>0</v>
      </c>
      <c r="F776" s="120">
        <v>0</v>
      </c>
    </row>
    <row r="777" spans="1:6" x14ac:dyDescent="0.25">
      <c r="A777" s="120">
        <v>304.39999999999998</v>
      </c>
      <c r="B777" s="120">
        <v>0</v>
      </c>
      <c r="C777" s="120">
        <v>0</v>
      </c>
      <c r="D777" s="120">
        <v>0.13</v>
      </c>
      <c r="E777" s="120">
        <v>0</v>
      </c>
      <c r="F777" s="120">
        <v>0</v>
      </c>
    </row>
    <row r="778" spans="1:6" x14ac:dyDescent="0.25">
      <c r="A778" s="120">
        <v>304.60000000000002</v>
      </c>
      <c r="B778" s="120">
        <v>0</v>
      </c>
      <c r="C778" s="120">
        <v>0</v>
      </c>
      <c r="D778" s="120">
        <v>0.13</v>
      </c>
      <c r="E778" s="120">
        <v>0</v>
      </c>
      <c r="F778" s="120">
        <v>0</v>
      </c>
    </row>
    <row r="779" spans="1:6" x14ac:dyDescent="0.25">
      <c r="A779" s="120">
        <v>304.8</v>
      </c>
      <c r="B779" s="120">
        <v>0</v>
      </c>
      <c r="C779" s="120">
        <v>0</v>
      </c>
      <c r="D779" s="120">
        <v>0.13</v>
      </c>
      <c r="E779" s="120">
        <v>0</v>
      </c>
      <c r="F779" s="120">
        <v>0</v>
      </c>
    </row>
    <row r="780" spans="1:6" x14ac:dyDescent="0.25">
      <c r="A780" s="120">
        <v>305</v>
      </c>
      <c r="B780" s="120">
        <v>0</v>
      </c>
      <c r="C780" s="120">
        <v>0</v>
      </c>
      <c r="D780" s="120">
        <v>0.13</v>
      </c>
      <c r="E780" s="120">
        <v>0</v>
      </c>
      <c r="F780" s="120">
        <v>0</v>
      </c>
    </row>
    <row r="781" spans="1:6" x14ac:dyDescent="0.25">
      <c r="A781" s="120">
        <v>305.2</v>
      </c>
      <c r="B781" s="120">
        <v>0</v>
      </c>
      <c r="C781" s="120">
        <v>0</v>
      </c>
      <c r="D781" s="120">
        <v>0.13</v>
      </c>
      <c r="E781" s="120">
        <v>0</v>
      </c>
      <c r="F781" s="120">
        <v>0</v>
      </c>
    </row>
    <row r="782" spans="1:6" x14ac:dyDescent="0.25">
      <c r="A782" s="120">
        <v>305.39999999999998</v>
      </c>
      <c r="B782" s="120">
        <v>0</v>
      </c>
      <c r="C782" s="120">
        <v>0</v>
      </c>
      <c r="D782" s="120">
        <v>0.13</v>
      </c>
      <c r="E782" s="120">
        <v>0</v>
      </c>
      <c r="F782" s="120">
        <v>0</v>
      </c>
    </row>
    <row r="783" spans="1:6" x14ac:dyDescent="0.25">
      <c r="A783" s="120">
        <v>305.60000000000002</v>
      </c>
      <c r="B783" s="120">
        <v>0</v>
      </c>
      <c r="C783" s="120">
        <v>0</v>
      </c>
      <c r="D783" s="120">
        <v>0.13</v>
      </c>
      <c r="E783" s="120">
        <v>0</v>
      </c>
      <c r="F783" s="120">
        <v>0</v>
      </c>
    </row>
    <row r="784" spans="1:6" x14ac:dyDescent="0.25">
      <c r="A784" s="120">
        <v>305.8</v>
      </c>
      <c r="B784" s="120">
        <v>0</v>
      </c>
      <c r="C784" s="120">
        <v>0</v>
      </c>
      <c r="D784" s="120">
        <v>0.13</v>
      </c>
      <c r="E784" s="120">
        <v>0</v>
      </c>
      <c r="F784" s="120">
        <v>0</v>
      </c>
    </row>
    <row r="785" spans="1:6" x14ac:dyDescent="0.25">
      <c r="A785" s="120">
        <v>306</v>
      </c>
      <c r="B785" s="120">
        <v>0</v>
      </c>
      <c r="C785" s="120">
        <v>0</v>
      </c>
      <c r="D785" s="120">
        <v>0.13</v>
      </c>
      <c r="E785" s="120">
        <v>0</v>
      </c>
      <c r="F785" s="120">
        <v>0</v>
      </c>
    </row>
    <row r="786" spans="1:6" x14ac:dyDescent="0.25">
      <c r="A786" s="120">
        <v>306.2</v>
      </c>
      <c r="B786" s="120">
        <v>0</v>
      </c>
      <c r="C786" s="120">
        <v>0</v>
      </c>
      <c r="D786" s="120">
        <v>0.13</v>
      </c>
      <c r="E786" s="120">
        <v>0</v>
      </c>
      <c r="F786" s="120">
        <v>0</v>
      </c>
    </row>
    <row r="787" spans="1:6" x14ac:dyDescent="0.25">
      <c r="A787" s="120">
        <v>306.39999999999998</v>
      </c>
      <c r="B787" s="120">
        <v>0</v>
      </c>
      <c r="C787" s="120">
        <v>0</v>
      </c>
      <c r="D787" s="120">
        <v>0.13</v>
      </c>
      <c r="E787" s="120">
        <v>0</v>
      </c>
      <c r="F787" s="120">
        <v>0</v>
      </c>
    </row>
    <row r="788" spans="1:6" x14ac:dyDescent="0.25">
      <c r="A788" s="120">
        <v>306.60000000000002</v>
      </c>
      <c r="B788" s="120">
        <v>0</v>
      </c>
      <c r="C788" s="120">
        <v>0</v>
      </c>
      <c r="D788" s="120">
        <v>0.13</v>
      </c>
      <c r="E788" s="120">
        <v>0</v>
      </c>
      <c r="F788" s="120">
        <v>0</v>
      </c>
    </row>
    <row r="789" spans="1:6" x14ac:dyDescent="0.25">
      <c r="A789" s="120">
        <v>306.8</v>
      </c>
      <c r="B789" s="120">
        <v>0</v>
      </c>
      <c r="C789" s="120">
        <v>0</v>
      </c>
      <c r="D789" s="120">
        <v>0.13</v>
      </c>
      <c r="E789" s="120">
        <v>0</v>
      </c>
      <c r="F789" s="120">
        <v>0</v>
      </c>
    </row>
    <row r="790" spans="1:6" x14ac:dyDescent="0.25">
      <c r="A790" s="120">
        <v>307</v>
      </c>
      <c r="B790" s="120">
        <v>0</v>
      </c>
      <c r="C790" s="120">
        <v>0</v>
      </c>
      <c r="D790" s="120">
        <v>0.13</v>
      </c>
      <c r="E790" s="120">
        <v>0</v>
      </c>
      <c r="F790" s="120">
        <v>0</v>
      </c>
    </row>
    <row r="791" spans="1:6" x14ac:dyDescent="0.25">
      <c r="A791" s="120">
        <v>307.2</v>
      </c>
      <c r="B791" s="120">
        <v>0</v>
      </c>
      <c r="C791" s="120">
        <v>0</v>
      </c>
      <c r="D791" s="120">
        <v>0.13</v>
      </c>
      <c r="E791" s="120">
        <v>0</v>
      </c>
      <c r="F791" s="120">
        <v>0</v>
      </c>
    </row>
    <row r="792" spans="1:6" x14ac:dyDescent="0.25">
      <c r="A792" s="120">
        <v>307.39999999999998</v>
      </c>
      <c r="B792" s="120">
        <v>0</v>
      </c>
      <c r="C792" s="120">
        <v>0</v>
      </c>
      <c r="D792" s="120">
        <v>0.13</v>
      </c>
      <c r="E792" s="120">
        <v>0</v>
      </c>
      <c r="F792" s="120">
        <v>0</v>
      </c>
    </row>
    <row r="793" spans="1:6" x14ac:dyDescent="0.25">
      <c r="A793" s="120">
        <v>307.60000000000002</v>
      </c>
      <c r="B793" s="120">
        <v>0</v>
      </c>
      <c r="C793" s="120">
        <v>0</v>
      </c>
      <c r="D793" s="120">
        <v>0.13</v>
      </c>
      <c r="E793" s="120">
        <v>0</v>
      </c>
      <c r="F793" s="120">
        <v>0</v>
      </c>
    </row>
    <row r="794" spans="1:6" x14ac:dyDescent="0.25">
      <c r="A794" s="120">
        <v>307.8</v>
      </c>
      <c r="B794" s="120">
        <v>0</v>
      </c>
      <c r="C794" s="120">
        <v>0</v>
      </c>
      <c r="D794" s="120">
        <v>0.13</v>
      </c>
      <c r="E794" s="120">
        <v>0</v>
      </c>
      <c r="F794" s="120">
        <v>0</v>
      </c>
    </row>
    <row r="795" spans="1:6" x14ac:dyDescent="0.25">
      <c r="A795" s="120">
        <v>308</v>
      </c>
      <c r="B795" s="120">
        <v>0</v>
      </c>
      <c r="C795" s="120">
        <v>0</v>
      </c>
      <c r="D795" s="120">
        <v>0.13</v>
      </c>
      <c r="E795" s="120">
        <v>0</v>
      </c>
      <c r="F795" s="120">
        <v>0</v>
      </c>
    </row>
    <row r="796" spans="1:6" x14ac:dyDescent="0.25">
      <c r="A796" s="120">
        <v>308.2</v>
      </c>
      <c r="B796" s="120">
        <v>0</v>
      </c>
      <c r="C796" s="120">
        <v>0</v>
      </c>
      <c r="D796" s="120">
        <v>0.13</v>
      </c>
      <c r="E796" s="120">
        <v>0</v>
      </c>
      <c r="F796" s="120">
        <v>0</v>
      </c>
    </row>
    <row r="797" spans="1:6" x14ac:dyDescent="0.25">
      <c r="A797" s="120">
        <v>308.39999999999998</v>
      </c>
      <c r="B797" s="120">
        <v>0</v>
      </c>
      <c r="C797" s="120">
        <v>0</v>
      </c>
      <c r="D797" s="120">
        <v>0.13</v>
      </c>
      <c r="E797" s="120">
        <v>0</v>
      </c>
      <c r="F797" s="120">
        <v>0</v>
      </c>
    </row>
    <row r="798" spans="1:6" x14ac:dyDescent="0.25">
      <c r="A798" s="120">
        <v>308.60000000000002</v>
      </c>
      <c r="B798" s="120">
        <v>0</v>
      </c>
      <c r="C798" s="120">
        <v>0</v>
      </c>
      <c r="D798" s="120">
        <v>0.13</v>
      </c>
      <c r="E798" s="120">
        <v>0</v>
      </c>
      <c r="F798" s="120">
        <v>0</v>
      </c>
    </row>
    <row r="799" spans="1:6" x14ac:dyDescent="0.25">
      <c r="A799" s="120">
        <v>308.8</v>
      </c>
      <c r="B799" s="120">
        <v>0</v>
      </c>
      <c r="C799" s="120">
        <v>0</v>
      </c>
      <c r="D799" s="120">
        <v>0.13</v>
      </c>
      <c r="E799" s="120">
        <v>0</v>
      </c>
      <c r="F799" s="120">
        <v>0</v>
      </c>
    </row>
    <row r="800" spans="1:6" x14ac:dyDescent="0.25">
      <c r="A800" s="120">
        <v>309</v>
      </c>
      <c r="B800" s="120">
        <v>0</v>
      </c>
      <c r="C800" s="120">
        <v>0</v>
      </c>
      <c r="D800" s="120">
        <v>0.13</v>
      </c>
      <c r="E800" s="120">
        <v>0</v>
      </c>
      <c r="F800" s="120">
        <v>0</v>
      </c>
    </row>
    <row r="801" spans="1:6" x14ac:dyDescent="0.25">
      <c r="A801" s="120">
        <v>309.2</v>
      </c>
      <c r="B801" s="120">
        <v>0</v>
      </c>
      <c r="C801" s="120">
        <v>0</v>
      </c>
      <c r="D801" s="120">
        <v>0.13</v>
      </c>
      <c r="E801" s="120">
        <v>0</v>
      </c>
      <c r="F801" s="120">
        <v>0</v>
      </c>
    </row>
    <row r="802" spans="1:6" x14ac:dyDescent="0.25">
      <c r="A802" s="120">
        <v>309.39999999999998</v>
      </c>
      <c r="B802" s="120">
        <v>0</v>
      </c>
      <c r="C802" s="120">
        <v>0</v>
      </c>
      <c r="D802" s="120">
        <v>0.13</v>
      </c>
      <c r="E802" s="120">
        <v>0</v>
      </c>
      <c r="F802" s="120">
        <v>0</v>
      </c>
    </row>
    <row r="803" spans="1:6" x14ac:dyDescent="0.25">
      <c r="A803" s="120">
        <v>309.60000000000002</v>
      </c>
      <c r="B803" s="120">
        <v>0</v>
      </c>
      <c r="C803" s="120">
        <v>0</v>
      </c>
      <c r="D803" s="120">
        <v>0.13</v>
      </c>
      <c r="E803" s="120">
        <v>0</v>
      </c>
      <c r="F803" s="120">
        <v>0</v>
      </c>
    </row>
    <row r="804" spans="1:6" x14ac:dyDescent="0.25">
      <c r="A804" s="120">
        <v>309.8</v>
      </c>
      <c r="B804" s="120">
        <v>0</v>
      </c>
      <c r="C804" s="120">
        <v>0</v>
      </c>
      <c r="D804" s="120">
        <v>0.13</v>
      </c>
      <c r="E804" s="120">
        <v>0</v>
      </c>
      <c r="F804" s="120">
        <v>0</v>
      </c>
    </row>
    <row r="805" spans="1:6" x14ac:dyDescent="0.25">
      <c r="A805" s="120">
        <v>310</v>
      </c>
      <c r="B805" s="120">
        <v>0</v>
      </c>
      <c r="C805" s="120">
        <v>0</v>
      </c>
      <c r="D805" s="120">
        <v>0.13</v>
      </c>
      <c r="E805" s="120">
        <v>0</v>
      </c>
      <c r="F805" s="120">
        <v>0</v>
      </c>
    </row>
    <row r="806" spans="1:6" x14ac:dyDescent="0.25">
      <c r="A806" s="120">
        <v>310.2</v>
      </c>
      <c r="B806" s="120">
        <v>0</v>
      </c>
      <c r="C806" s="120">
        <v>0</v>
      </c>
      <c r="D806" s="120">
        <v>0.13</v>
      </c>
      <c r="E806" s="120">
        <v>0</v>
      </c>
      <c r="F806" s="120">
        <v>0</v>
      </c>
    </row>
    <row r="807" spans="1:6" x14ac:dyDescent="0.25">
      <c r="A807" s="120">
        <v>310.39999999999998</v>
      </c>
      <c r="B807" s="120">
        <v>0</v>
      </c>
      <c r="C807" s="120">
        <v>0</v>
      </c>
      <c r="D807" s="120">
        <v>0.13</v>
      </c>
      <c r="E807" s="120">
        <v>0</v>
      </c>
      <c r="F807" s="120">
        <v>0</v>
      </c>
    </row>
    <row r="808" spans="1:6" x14ac:dyDescent="0.25">
      <c r="A808" s="120">
        <v>310.60000000000002</v>
      </c>
      <c r="B808" s="120">
        <v>0</v>
      </c>
      <c r="C808" s="120">
        <v>0</v>
      </c>
      <c r="D808" s="120">
        <v>0.13</v>
      </c>
      <c r="E808" s="120">
        <v>0</v>
      </c>
      <c r="F808" s="120">
        <v>0</v>
      </c>
    </row>
    <row r="809" spans="1:6" x14ac:dyDescent="0.25">
      <c r="A809" s="120">
        <v>310.8</v>
      </c>
      <c r="B809" s="120">
        <v>0</v>
      </c>
      <c r="C809" s="120">
        <v>0</v>
      </c>
      <c r="D809" s="120">
        <v>0.13</v>
      </c>
      <c r="E809" s="120">
        <v>0</v>
      </c>
      <c r="F809" s="120">
        <v>0</v>
      </c>
    </row>
    <row r="810" spans="1:6" x14ac:dyDescent="0.25">
      <c r="A810" s="120">
        <v>311</v>
      </c>
      <c r="B810" s="120">
        <v>0</v>
      </c>
      <c r="C810" s="120">
        <v>0</v>
      </c>
      <c r="D810" s="120">
        <v>0.13</v>
      </c>
      <c r="E810" s="120">
        <v>0</v>
      </c>
      <c r="F810" s="120">
        <v>0</v>
      </c>
    </row>
    <row r="811" spans="1:6" x14ac:dyDescent="0.25">
      <c r="A811" s="120">
        <v>311.2</v>
      </c>
      <c r="B811" s="120">
        <v>0</v>
      </c>
      <c r="C811" s="120">
        <v>0</v>
      </c>
      <c r="D811" s="120">
        <v>0.13</v>
      </c>
      <c r="E811" s="120">
        <v>0</v>
      </c>
      <c r="F811" s="120">
        <v>0</v>
      </c>
    </row>
    <row r="812" spans="1:6" x14ac:dyDescent="0.25">
      <c r="A812" s="120">
        <v>311.39999999999998</v>
      </c>
      <c r="B812" s="120">
        <v>0</v>
      </c>
      <c r="C812" s="120">
        <v>0</v>
      </c>
      <c r="D812" s="120">
        <v>0.13</v>
      </c>
      <c r="E812" s="120">
        <v>0</v>
      </c>
      <c r="F812" s="120">
        <v>0</v>
      </c>
    </row>
    <row r="813" spans="1:6" x14ac:dyDescent="0.25">
      <c r="A813" s="120">
        <v>311.60000000000002</v>
      </c>
      <c r="B813" s="120">
        <v>0</v>
      </c>
      <c r="C813" s="120">
        <v>0</v>
      </c>
      <c r="D813" s="120">
        <v>0.13</v>
      </c>
      <c r="E813" s="120">
        <v>0</v>
      </c>
      <c r="F813" s="120">
        <v>0</v>
      </c>
    </row>
    <row r="814" spans="1:6" x14ac:dyDescent="0.25">
      <c r="A814" s="120">
        <v>311.8</v>
      </c>
      <c r="B814" s="120">
        <v>0</v>
      </c>
      <c r="C814" s="120">
        <v>0</v>
      </c>
      <c r="D814" s="120">
        <v>0.13</v>
      </c>
      <c r="E814" s="120">
        <v>0</v>
      </c>
      <c r="F814" s="120">
        <v>0</v>
      </c>
    </row>
    <row r="815" spans="1:6" x14ac:dyDescent="0.25">
      <c r="A815" s="120">
        <v>312</v>
      </c>
      <c r="B815" s="120">
        <v>0</v>
      </c>
      <c r="C815" s="120">
        <v>0</v>
      </c>
      <c r="D815" s="120">
        <v>0.13</v>
      </c>
      <c r="E815" s="120">
        <v>0</v>
      </c>
      <c r="F815" s="120">
        <v>0</v>
      </c>
    </row>
    <row r="816" spans="1:6" x14ac:dyDescent="0.25">
      <c r="A816" s="120">
        <v>312.2</v>
      </c>
      <c r="B816" s="120">
        <v>0</v>
      </c>
      <c r="C816" s="120">
        <v>0</v>
      </c>
      <c r="D816" s="120">
        <v>0.13</v>
      </c>
      <c r="E816" s="120">
        <v>0</v>
      </c>
      <c r="F816" s="120">
        <v>0</v>
      </c>
    </row>
    <row r="817" spans="1:6" x14ac:dyDescent="0.25">
      <c r="A817" s="120">
        <v>312.39999999999998</v>
      </c>
      <c r="B817" s="120">
        <v>0</v>
      </c>
      <c r="C817" s="120">
        <v>0</v>
      </c>
      <c r="D817" s="120">
        <v>0.13</v>
      </c>
      <c r="E817" s="120">
        <v>0</v>
      </c>
      <c r="F817" s="120">
        <v>0</v>
      </c>
    </row>
    <row r="818" spans="1:6" x14ac:dyDescent="0.25">
      <c r="A818" s="120">
        <v>312.60000000000002</v>
      </c>
      <c r="B818" s="120">
        <v>0</v>
      </c>
      <c r="C818" s="120">
        <v>0</v>
      </c>
      <c r="D818" s="120">
        <v>0.13</v>
      </c>
      <c r="E818" s="120">
        <v>0</v>
      </c>
      <c r="F818" s="120">
        <v>0</v>
      </c>
    </row>
    <row r="819" spans="1:6" x14ac:dyDescent="0.25">
      <c r="A819" s="120">
        <v>312.8</v>
      </c>
      <c r="B819" s="120">
        <v>0</v>
      </c>
      <c r="C819" s="120">
        <v>0</v>
      </c>
      <c r="D819" s="120">
        <v>0.13</v>
      </c>
      <c r="E819" s="120">
        <v>0</v>
      </c>
      <c r="F819" s="120">
        <v>0</v>
      </c>
    </row>
    <row r="820" spans="1:6" x14ac:dyDescent="0.25">
      <c r="A820" s="120">
        <v>313</v>
      </c>
      <c r="B820" s="120">
        <v>0</v>
      </c>
      <c r="C820" s="120">
        <v>0</v>
      </c>
      <c r="D820" s="120">
        <v>0.13</v>
      </c>
      <c r="E820" s="120">
        <v>0</v>
      </c>
      <c r="F820" s="120">
        <v>0</v>
      </c>
    </row>
    <row r="821" spans="1:6" x14ac:dyDescent="0.25">
      <c r="A821" s="120">
        <v>313.2</v>
      </c>
      <c r="B821" s="120">
        <v>0</v>
      </c>
      <c r="C821" s="120">
        <v>0</v>
      </c>
      <c r="D821" s="120">
        <v>0.13</v>
      </c>
      <c r="E821" s="120">
        <v>0</v>
      </c>
      <c r="F821" s="120">
        <v>0</v>
      </c>
    </row>
    <row r="822" spans="1:6" x14ac:dyDescent="0.25">
      <c r="A822" s="120">
        <v>313.39999999999998</v>
      </c>
      <c r="B822" s="120">
        <v>0</v>
      </c>
      <c r="C822" s="120">
        <v>0</v>
      </c>
      <c r="D822" s="120">
        <v>0.13</v>
      </c>
      <c r="E822" s="120">
        <v>0</v>
      </c>
      <c r="F822" s="120">
        <v>0</v>
      </c>
    </row>
    <row r="823" spans="1:6" x14ac:dyDescent="0.25">
      <c r="A823" s="120">
        <v>313.60000000000002</v>
      </c>
      <c r="B823" s="120">
        <v>0</v>
      </c>
      <c r="C823" s="120">
        <v>0</v>
      </c>
      <c r="D823" s="120">
        <v>0.13</v>
      </c>
      <c r="E823" s="120">
        <v>0</v>
      </c>
      <c r="F823" s="120">
        <v>0</v>
      </c>
    </row>
    <row r="824" spans="1:6" x14ac:dyDescent="0.25">
      <c r="A824" s="120">
        <v>313.8</v>
      </c>
      <c r="B824" s="120">
        <v>0</v>
      </c>
      <c r="C824" s="120">
        <v>0</v>
      </c>
      <c r="D824" s="120">
        <v>0.13</v>
      </c>
      <c r="E824" s="120">
        <v>0</v>
      </c>
      <c r="F824" s="120">
        <v>0</v>
      </c>
    </row>
    <row r="825" spans="1:6" x14ac:dyDescent="0.25">
      <c r="A825" s="120">
        <v>314</v>
      </c>
      <c r="B825" s="120">
        <v>0</v>
      </c>
      <c r="C825" s="120">
        <v>0</v>
      </c>
      <c r="D825" s="120">
        <v>0.13</v>
      </c>
      <c r="E825" s="120">
        <v>0</v>
      </c>
      <c r="F825" s="120">
        <v>0</v>
      </c>
    </row>
    <row r="826" spans="1:6" x14ac:dyDescent="0.25">
      <c r="A826" s="120">
        <v>314.2</v>
      </c>
      <c r="B826" s="120">
        <v>0</v>
      </c>
      <c r="C826" s="120">
        <v>0</v>
      </c>
      <c r="D826" s="120">
        <v>0.13</v>
      </c>
      <c r="E826" s="120">
        <v>0</v>
      </c>
      <c r="F826" s="120">
        <v>0</v>
      </c>
    </row>
    <row r="827" spans="1:6" x14ac:dyDescent="0.25">
      <c r="A827" s="120">
        <v>314.39999999999998</v>
      </c>
      <c r="B827" s="120">
        <v>0</v>
      </c>
      <c r="C827" s="120">
        <v>0</v>
      </c>
      <c r="D827" s="120">
        <v>0.13</v>
      </c>
      <c r="E827" s="120">
        <v>0</v>
      </c>
      <c r="F827" s="120">
        <v>0</v>
      </c>
    </row>
    <row r="828" spans="1:6" x14ac:dyDescent="0.25">
      <c r="A828" s="120">
        <v>314.60000000000002</v>
      </c>
      <c r="B828" s="120">
        <v>0</v>
      </c>
      <c r="C828" s="120">
        <v>0</v>
      </c>
      <c r="D828" s="120">
        <v>0.13</v>
      </c>
      <c r="E828" s="120">
        <v>0</v>
      </c>
      <c r="F828" s="120">
        <v>0</v>
      </c>
    </row>
    <row r="829" spans="1:6" x14ac:dyDescent="0.25">
      <c r="A829" s="120">
        <v>314.8</v>
      </c>
      <c r="B829" s="120">
        <v>0</v>
      </c>
      <c r="C829" s="120">
        <v>0</v>
      </c>
      <c r="D829" s="120">
        <v>0.13</v>
      </c>
      <c r="E829" s="120">
        <v>0</v>
      </c>
      <c r="F829" s="120">
        <v>0</v>
      </c>
    </row>
    <row r="830" spans="1:6" x14ac:dyDescent="0.25">
      <c r="A830" s="120">
        <v>315</v>
      </c>
      <c r="B830" s="120">
        <v>0</v>
      </c>
      <c r="C830" s="120">
        <v>0</v>
      </c>
      <c r="D830" s="120">
        <v>0.13</v>
      </c>
      <c r="E830" s="120">
        <v>0</v>
      </c>
      <c r="F830" s="120">
        <v>0</v>
      </c>
    </row>
    <row r="831" spans="1:6" x14ac:dyDescent="0.25">
      <c r="A831" s="120">
        <v>315.2</v>
      </c>
      <c r="B831" s="120">
        <v>0</v>
      </c>
      <c r="C831" s="120">
        <v>0</v>
      </c>
      <c r="D831" s="120">
        <v>0.13</v>
      </c>
      <c r="E831" s="120">
        <v>0</v>
      </c>
      <c r="F831" s="120">
        <v>0</v>
      </c>
    </row>
    <row r="832" spans="1:6" x14ac:dyDescent="0.25">
      <c r="A832" s="120">
        <v>315.39999999999998</v>
      </c>
      <c r="B832" s="120">
        <v>0</v>
      </c>
      <c r="C832" s="120">
        <v>0</v>
      </c>
      <c r="D832" s="120">
        <v>0.13</v>
      </c>
      <c r="E832" s="120">
        <v>0</v>
      </c>
      <c r="F832" s="120">
        <v>0</v>
      </c>
    </row>
    <row r="833" spans="1:6" x14ac:dyDescent="0.25">
      <c r="A833" s="120">
        <v>315.60000000000002</v>
      </c>
      <c r="B833" s="120">
        <v>0</v>
      </c>
      <c r="C833" s="120">
        <v>0</v>
      </c>
      <c r="D833" s="120">
        <v>0.13</v>
      </c>
      <c r="E833" s="120">
        <v>0</v>
      </c>
      <c r="F833" s="120">
        <v>0</v>
      </c>
    </row>
    <row r="834" spans="1:6" x14ac:dyDescent="0.25">
      <c r="A834" s="120">
        <v>315.8</v>
      </c>
      <c r="B834" s="120">
        <v>0</v>
      </c>
      <c r="C834" s="120">
        <v>0</v>
      </c>
      <c r="D834" s="120">
        <v>0.13</v>
      </c>
      <c r="E834" s="120">
        <v>0</v>
      </c>
      <c r="F834" s="120">
        <v>0</v>
      </c>
    </row>
    <row r="835" spans="1:6" x14ac:dyDescent="0.25">
      <c r="A835" s="120">
        <v>316</v>
      </c>
      <c r="B835" s="120">
        <v>0</v>
      </c>
      <c r="C835" s="120">
        <v>0</v>
      </c>
      <c r="D835" s="120">
        <v>0.13</v>
      </c>
      <c r="E835" s="120">
        <v>0</v>
      </c>
      <c r="F835" s="120">
        <v>0</v>
      </c>
    </row>
    <row r="836" spans="1:6" x14ac:dyDescent="0.25">
      <c r="A836" s="120">
        <v>316.2</v>
      </c>
      <c r="B836" s="120">
        <v>0</v>
      </c>
      <c r="C836" s="120">
        <v>0</v>
      </c>
      <c r="D836" s="120">
        <v>0.13</v>
      </c>
      <c r="E836" s="120">
        <v>0</v>
      </c>
      <c r="F836" s="120">
        <v>0</v>
      </c>
    </row>
    <row r="837" spans="1:6" x14ac:dyDescent="0.25">
      <c r="A837" s="120">
        <v>316.39999999999998</v>
      </c>
      <c r="B837" s="120">
        <v>0</v>
      </c>
      <c r="C837" s="120">
        <v>0</v>
      </c>
      <c r="D837" s="120">
        <v>0.13</v>
      </c>
      <c r="E837" s="120">
        <v>0</v>
      </c>
      <c r="F837" s="120">
        <v>0</v>
      </c>
    </row>
    <row r="838" spans="1:6" x14ac:dyDescent="0.25">
      <c r="A838" s="120">
        <v>316.60000000000002</v>
      </c>
      <c r="B838" s="120">
        <v>0</v>
      </c>
      <c r="C838" s="120">
        <v>0</v>
      </c>
      <c r="D838" s="120">
        <v>0.13</v>
      </c>
      <c r="E838" s="120">
        <v>0</v>
      </c>
      <c r="F838" s="120">
        <v>0</v>
      </c>
    </row>
    <row r="839" spans="1:6" x14ac:dyDescent="0.25">
      <c r="A839" s="120">
        <v>316.8</v>
      </c>
      <c r="B839" s="120">
        <v>0</v>
      </c>
      <c r="C839" s="120">
        <v>0</v>
      </c>
      <c r="D839" s="120">
        <v>0.13</v>
      </c>
      <c r="E839" s="120">
        <v>0</v>
      </c>
      <c r="F839" s="120">
        <v>0</v>
      </c>
    </row>
    <row r="840" spans="1:6" x14ac:dyDescent="0.25">
      <c r="A840" s="120">
        <v>317</v>
      </c>
      <c r="B840" s="120">
        <v>0</v>
      </c>
      <c r="C840" s="120">
        <v>0</v>
      </c>
      <c r="D840" s="120">
        <v>0.13</v>
      </c>
      <c r="E840" s="120">
        <v>0</v>
      </c>
      <c r="F840" s="120">
        <v>0</v>
      </c>
    </row>
    <row r="841" spans="1:6" x14ac:dyDescent="0.25">
      <c r="A841" s="120">
        <v>317.2</v>
      </c>
      <c r="B841" s="120">
        <v>0</v>
      </c>
      <c r="C841" s="120">
        <v>0</v>
      </c>
      <c r="D841" s="120">
        <v>0.13</v>
      </c>
      <c r="E841" s="120">
        <v>0</v>
      </c>
      <c r="F841" s="120">
        <v>0</v>
      </c>
    </row>
    <row r="842" spans="1:6" x14ac:dyDescent="0.25">
      <c r="A842" s="120">
        <v>317.39999999999998</v>
      </c>
      <c r="B842" s="120">
        <v>0</v>
      </c>
      <c r="C842" s="120">
        <v>0</v>
      </c>
      <c r="D842" s="120">
        <v>0.13</v>
      </c>
      <c r="E842" s="120">
        <v>0</v>
      </c>
      <c r="F842" s="120">
        <v>0</v>
      </c>
    </row>
    <row r="843" spans="1:6" x14ac:dyDescent="0.25">
      <c r="A843" s="120">
        <v>317.60000000000002</v>
      </c>
      <c r="B843" s="120">
        <v>0</v>
      </c>
      <c r="C843" s="120">
        <v>0</v>
      </c>
      <c r="D843" s="120">
        <v>0.13</v>
      </c>
      <c r="E843" s="120">
        <v>0</v>
      </c>
      <c r="F843" s="120">
        <v>0</v>
      </c>
    </row>
    <row r="844" spans="1:6" x14ac:dyDescent="0.25">
      <c r="A844" s="120">
        <v>317.8</v>
      </c>
      <c r="B844" s="120">
        <v>0</v>
      </c>
      <c r="C844" s="120">
        <v>0</v>
      </c>
      <c r="D844" s="120">
        <v>0.13</v>
      </c>
      <c r="E844" s="120">
        <v>0</v>
      </c>
      <c r="F844" s="120">
        <v>0</v>
      </c>
    </row>
    <row r="845" spans="1:6" x14ac:dyDescent="0.25">
      <c r="A845" s="120">
        <v>318</v>
      </c>
      <c r="B845" s="120">
        <v>0</v>
      </c>
      <c r="C845" s="120">
        <v>0</v>
      </c>
      <c r="D845" s="120">
        <v>0.13</v>
      </c>
      <c r="E845" s="120">
        <v>0</v>
      </c>
      <c r="F845" s="120">
        <v>0</v>
      </c>
    </row>
    <row r="846" spans="1:6" x14ac:dyDescent="0.25">
      <c r="A846" s="120">
        <v>318.2</v>
      </c>
      <c r="B846" s="120">
        <v>0</v>
      </c>
      <c r="C846" s="120">
        <v>0</v>
      </c>
      <c r="D846" s="120">
        <v>0.13</v>
      </c>
      <c r="E846" s="120">
        <v>0</v>
      </c>
      <c r="F846" s="120">
        <v>0</v>
      </c>
    </row>
    <row r="847" spans="1:6" x14ac:dyDescent="0.25">
      <c r="A847" s="120">
        <v>318.39999999999998</v>
      </c>
      <c r="B847" s="120">
        <v>0</v>
      </c>
      <c r="C847" s="120">
        <v>0</v>
      </c>
      <c r="D847" s="120">
        <v>0.13</v>
      </c>
      <c r="E847" s="120">
        <v>0</v>
      </c>
      <c r="F847" s="120">
        <v>0</v>
      </c>
    </row>
    <row r="848" spans="1:6" x14ac:dyDescent="0.25">
      <c r="A848" s="120">
        <v>318.60000000000002</v>
      </c>
      <c r="B848" s="120">
        <v>0</v>
      </c>
      <c r="C848" s="120">
        <v>0</v>
      </c>
      <c r="D848" s="120">
        <v>0.13</v>
      </c>
      <c r="E848" s="120">
        <v>0</v>
      </c>
      <c r="F848" s="120">
        <v>0</v>
      </c>
    </row>
    <row r="849" spans="1:6" x14ac:dyDescent="0.25">
      <c r="A849" s="120">
        <v>318.8</v>
      </c>
      <c r="B849" s="120">
        <v>0</v>
      </c>
      <c r="C849" s="120">
        <v>0</v>
      </c>
      <c r="D849" s="120">
        <v>0.13</v>
      </c>
      <c r="E849" s="120">
        <v>0</v>
      </c>
      <c r="F849" s="120">
        <v>0</v>
      </c>
    </row>
    <row r="850" spans="1:6" x14ac:dyDescent="0.25">
      <c r="A850" s="120">
        <v>319</v>
      </c>
      <c r="B850" s="120">
        <v>0</v>
      </c>
      <c r="C850" s="120">
        <v>0</v>
      </c>
      <c r="D850" s="120">
        <v>0.13</v>
      </c>
      <c r="E850" s="120">
        <v>0</v>
      </c>
      <c r="F850" s="120">
        <v>0</v>
      </c>
    </row>
    <row r="851" spans="1:6" x14ac:dyDescent="0.25">
      <c r="A851" s="120">
        <v>319.2</v>
      </c>
      <c r="B851" s="120">
        <v>0</v>
      </c>
      <c r="C851" s="120">
        <v>0</v>
      </c>
      <c r="D851" s="120">
        <v>0.13</v>
      </c>
      <c r="E851" s="120">
        <v>0</v>
      </c>
      <c r="F851" s="120">
        <v>0</v>
      </c>
    </row>
    <row r="852" spans="1:6" x14ac:dyDescent="0.25">
      <c r="A852" s="120">
        <v>319.39999999999998</v>
      </c>
      <c r="B852" s="120">
        <v>0</v>
      </c>
      <c r="C852" s="120">
        <v>0</v>
      </c>
      <c r="D852" s="120">
        <v>0.13</v>
      </c>
      <c r="E852" s="120">
        <v>0</v>
      </c>
      <c r="F852" s="120">
        <v>0</v>
      </c>
    </row>
    <row r="853" spans="1:6" x14ac:dyDescent="0.25">
      <c r="A853" s="120">
        <v>319.60000000000002</v>
      </c>
      <c r="B853" s="120">
        <v>0</v>
      </c>
      <c r="C853" s="120">
        <v>0</v>
      </c>
      <c r="D853" s="120">
        <v>0.13</v>
      </c>
      <c r="E853" s="120">
        <v>0</v>
      </c>
      <c r="F853" s="120">
        <v>0</v>
      </c>
    </row>
    <row r="854" spans="1:6" x14ac:dyDescent="0.25">
      <c r="A854" s="120">
        <v>319.8</v>
      </c>
      <c r="B854" s="120">
        <v>0</v>
      </c>
      <c r="C854" s="120">
        <v>0</v>
      </c>
      <c r="D854" s="120">
        <v>0.13</v>
      </c>
      <c r="E854" s="120">
        <v>0</v>
      </c>
      <c r="F854" s="120">
        <v>0</v>
      </c>
    </row>
    <row r="855" spans="1:6" x14ac:dyDescent="0.25">
      <c r="A855" s="120">
        <v>320</v>
      </c>
      <c r="B855" s="120">
        <v>0</v>
      </c>
      <c r="C855" s="120">
        <v>0</v>
      </c>
      <c r="D855" s="120">
        <v>0.13</v>
      </c>
      <c r="E855" s="120">
        <v>0</v>
      </c>
      <c r="F855" s="120">
        <v>0</v>
      </c>
    </row>
    <row r="856" spans="1:6" x14ac:dyDescent="0.25">
      <c r="A856" s="120">
        <v>320.2</v>
      </c>
      <c r="B856" s="120">
        <v>0</v>
      </c>
      <c r="C856" s="120">
        <v>0</v>
      </c>
      <c r="D856" s="120">
        <v>0.13</v>
      </c>
      <c r="E856" s="120">
        <v>0</v>
      </c>
      <c r="F856" s="120">
        <v>0</v>
      </c>
    </row>
    <row r="857" spans="1:6" x14ac:dyDescent="0.25">
      <c r="A857" s="120">
        <v>320.39999999999998</v>
      </c>
      <c r="B857" s="120">
        <v>0</v>
      </c>
      <c r="C857" s="120">
        <v>0</v>
      </c>
      <c r="D857" s="120">
        <v>0.13</v>
      </c>
      <c r="E857" s="120">
        <v>0</v>
      </c>
      <c r="F857" s="120">
        <v>0</v>
      </c>
    </row>
    <row r="858" spans="1:6" x14ac:dyDescent="0.25">
      <c r="A858" s="120">
        <v>320.60000000000002</v>
      </c>
      <c r="B858" s="120">
        <v>0</v>
      </c>
      <c r="C858" s="120">
        <v>0</v>
      </c>
      <c r="D858" s="120">
        <v>0.13</v>
      </c>
      <c r="E858" s="120">
        <v>0</v>
      </c>
      <c r="F858" s="120">
        <v>0</v>
      </c>
    </row>
    <row r="859" spans="1:6" x14ac:dyDescent="0.25">
      <c r="A859" s="120">
        <v>320.8</v>
      </c>
      <c r="B859" s="120">
        <v>0</v>
      </c>
      <c r="C859" s="120">
        <v>0</v>
      </c>
      <c r="D859" s="120">
        <v>0.13</v>
      </c>
      <c r="E859" s="120">
        <v>0</v>
      </c>
      <c r="F859" s="120">
        <v>0</v>
      </c>
    </row>
    <row r="860" spans="1:6" x14ac:dyDescent="0.25">
      <c r="A860" s="120">
        <v>321</v>
      </c>
      <c r="B860" s="120">
        <v>0</v>
      </c>
      <c r="C860" s="120">
        <v>0</v>
      </c>
      <c r="D860" s="120">
        <v>0.13</v>
      </c>
      <c r="E860" s="120">
        <v>0</v>
      </c>
      <c r="F860" s="120">
        <v>0</v>
      </c>
    </row>
    <row r="861" spans="1:6" x14ac:dyDescent="0.25">
      <c r="A861" s="120">
        <v>321.2</v>
      </c>
      <c r="B861" s="120">
        <v>0</v>
      </c>
      <c r="C861" s="120">
        <v>0</v>
      </c>
      <c r="D861" s="120">
        <v>0.13</v>
      </c>
      <c r="E861" s="120">
        <v>0</v>
      </c>
      <c r="F861" s="120">
        <v>0</v>
      </c>
    </row>
    <row r="862" spans="1:6" x14ac:dyDescent="0.25">
      <c r="A862" s="120">
        <v>321.39999999999998</v>
      </c>
      <c r="B862" s="120">
        <v>0</v>
      </c>
      <c r="C862" s="120">
        <v>0</v>
      </c>
      <c r="D862" s="120">
        <v>0.13</v>
      </c>
      <c r="E862" s="120">
        <v>0</v>
      </c>
      <c r="F862" s="120">
        <v>0</v>
      </c>
    </row>
    <row r="863" spans="1:6" x14ac:dyDescent="0.25">
      <c r="A863" s="120">
        <v>321.60000000000002</v>
      </c>
      <c r="B863" s="120">
        <v>0</v>
      </c>
      <c r="C863" s="120">
        <v>0</v>
      </c>
      <c r="D863" s="120">
        <v>0.13</v>
      </c>
      <c r="E863" s="120">
        <v>0</v>
      </c>
      <c r="F863" s="120">
        <v>0</v>
      </c>
    </row>
    <row r="864" spans="1:6" x14ac:dyDescent="0.25">
      <c r="A864" s="120">
        <v>321.8</v>
      </c>
      <c r="B864" s="120">
        <v>0</v>
      </c>
      <c r="C864" s="120">
        <v>0</v>
      </c>
      <c r="D864" s="120">
        <v>0.13</v>
      </c>
      <c r="E864" s="120">
        <v>0</v>
      </c>
      <c r="F864" s="120">
        <v>0</v>
      </c>
    </row>
    <row r="865" spans="1:6" x14ac:dyDescent="0.25">
      <c r="A865" s="120">
        <v>322</v>
      </c>
      <c r="B865" s="120">
        <v>0</v>
      </c>
      <c r="C865" s="120">
        <v>0</v>
      </c>
      <c r="D865" s="120">
        <v>0.13</v>
      </c>
      <c r="E865" s="120">
        <v>0</v>
      </c>
      <c r="F865" s="120">
        <v>0</v>
      </c>
    </row>
    <row r="866" spans="1:6" x14ac:dyDescent="0.25">
      <c r="A866" s="120">
        <v>322.2</v>
      </c>
      <c r="B866" s="120">
        <v>0</v>
      </c>
      <c r="C866" s="120">
        <v>0</v>
      </c>
      <c r="D866" s="120">
        <v>0.13</v>
      </c>
      <c r="E866" s="120">
        <v>0</v>
      </c>
      <c r="F866" s="120">
        <v>0</v>
      </c>
    </row>
    <row r="867" spans="1:6" x14ac:dyDescent="0.25">
      <c r="A867" s="120">
        <v>322.39999999999998</v>
      </c>
      <c r="B867" s="120">
        <v>0</v>
      </c>
      <c r="C867" s="120">
        <v>0</v>
      </c>
      <c r="D867" s="120">
        <v>0.13</v>
      </c>
      <c r="E867" s="120">
        <v>0</v>
      </c>
      <c r="F867" s="120">
        <v>0</v>
      </c>
    </row>
    <row r="868" spans="1:6" x14ac:dyDescent="0.25">
      <c r="A868" s="120">
        <v>322.60000000000002</v>
      </c>
      <c r="B868" s="120">
        <v>0</v>
      </c>
      <c r="C868" s="120">
        <v>0</v>
      </c>
      <c r="D868" s="120">
        <v>0.13</v>
      </c>
      <c r="E868" s="120">
        <v>0</v>
      </c>
      <c r="F868" s="120">
        <v>0</v>
      </c>
    </row>
    <row r="869" spans="1:6" x14ac:dyDescent="0.25">
      <c r="A869" s="120">
        <v>322.8</v>
      </c>
      <c r="B869" s="120">
        <v>0</v>
      </c>
      <c r="C869" s="120">
        <v>0</v>
      </c>
      <c r="D869" s="120">
        <v>0.13</v>
      </c>
      <c r="E869" s="120">
        <v>0</v>
      </c>
      <c r="F869" s="120">
        <v>0</v>
      </c>
    </row>
    <row r="870" spans="1:6" x14ac:dyDescent="0.25">
      <c r="A870" s="120">
        <v>323</v>
      </c>
      <c r="B870" s="120">
        <v>0</v>
      </c>
      <c r="C870" s="120">
        <v>0</v>
      </c>
      <c r="D870" s="120">
        <v>0.13</v>
      </c>
      <c r="E870" s="120">
        <v>0</v>
      </c>
      <c r="F870" s="120">
        <v>0</v>
      </c>
    </row>
    <row r="871" spans="1:6" x14ac:dyDescent="0.25">
      <c r="A871" s="120">
        <v>323.2</v>
      </c>
      <c r="B871" s="120">
        <v>0</v>
      </c>
      <c r="C871" s="120">
        <v>0</v>
      </c>
      <c r="D871" s="120">
        <v>0.13</v>
      </c>
      <c r="E871" s="120">
        <v>0</v>
      </c>
      <c r="F871" s="120">
        <v>0</v>
      </c>
    </row>
    <row r="872" spans="1:6" x14ac:dyDescent="0.25">
      <c r="A872" s="120">
        <v>323.39999999999998</v>
      </c>
      <c r="B872" s="120">
        <v>0</v>
      </c>
      <c r="C872" s="120">
        <v>0</v>
      </c>
      <c r="D872" s="120">
        <v>0.13</v>
      </c>
      <c r="E872" s="120">
        <v>0</v>
      </c>
      <c r="F872" s="120">
        <v>0</v>
      </c>
    </row>
    <row r="873" spans="1:6" x14ac:dyDescent="0.25">
      <c r="A873" s="120">
        <v>323.60000000000002</v>
      </c>
      <c r="B873" s="120">
        <v>0</v>
      </c>
      <c r="C873" s="120">
        <v>0</v>
      </c>
      <c r="D873" s="120">
        <v>0.13</v>
      </c>
      <c r="E873" s="120">
        <v>0</v>
      </c>
      <c r="F873" s="120">
        <v>0</v>
      </c>
    </row>
    <row r="874" spans="1:6" x14ac:dyDescent="0.25">
      <c r="A874" s="120">
        <v>323.8</v>
      </c>
      <c r="B874" s="120">
        <v>0</v>
      </c>
      <c r="C874" s="120">
        <v>0</v>
      </c>
      <c r="D874" s="120">
        <v>0.13</v>
      </c>
      <c r="E874" s="120">
        <v>0</v>
      </c>
      <c r="F874" s="120">
        <v>0</v>
      </c>
    </row>
    <row r="875" spans="1:6" x14ac:dyDescent="0.25">
      <c r="A875" s="120">
        <v>324</v>
      </c>
      <c r="B875" s="120">
        <v>0</v>
      </c>
      <c r="C875" s="120">
        <v>0</v>
      </c>
      <c r="D875" s="120">
        <v>0.13</v>
      </c>
      <c r="E875" s="120">
        <v>0</v>
      </c>
      <c r="F875" s="120">
        <v>0</v>
      </c>
    </row>
    <row r="876" spans="1:6" x14ac:dyDescent="0.25">
      <c r="A876" s="120">
        <v>324.2</v>
      </c>
      <c r="B876" s="120">
        <v>0</v>
      </c>
      <c r="C876" s="120">
        <v>0</v>
      </c>
      <c r="D876" s="120">
        <v>0.13</v>
      </c>
      <c r="E876" s="120">
        <v>0</v>
      </c>
      <c r="F876" s="120">
        <v>0</v>
      </c>
    </row>
    <row r="877" spans="1:6" x14ac:dyDescent="0.25">
      <c r="A877" s="120">
        <v>324.39999999999998</v>
      </c>
      <c r="B877" s="120">
        <v>0</v>
      </c>
      <c r="C877" s="120">
        <v>0</v>
      </c>
      <c r="D877" s="120">
        <v>0.13</v>
      </c>
      <c r="E877" s="120">
        <v>0</v>
      </c>
      <c r="F877" s="120">
        <v>0</v>
      </c>
    </row>
    <row r="878" spans="1:6" x14ac:dyDescent="0.25">
      <c r="A878" s="120">
        <v>324.60000000000002</v>
      </c>
      <c r="B878" s="120">
        <v>0</v>
      </c>
      <c r="C878" s="120">
        <v>0</v>
      </c>
      <c r="D878" s="120">
        <v>0.13</v>
      </c>
      <c r="E878" s="120">
        <v>0</v>
      </c>
      <c r="F878" s="120">
        <v>0</v>
      </c>
    </row>
    <row r="879" spans="1:6" x14ac:dyDescent="0.25">
      <c r="A879" s="120">
        <v>324.8</v>
      </c>
      <c r="B879" s="120">
        <v>0</v>
      </c>
      <c r="C879" s="120">
        <v>0</v>
      </c>
      <c r="D879" s="120">
        <v>0.13</v>
      </c>
      <c r="E879" s="120">
        <v>0</v>
      </c>
      <c r="F879" s="120">
        <v>0</v>
      </c>
    </row>
    <row r="880" spans="1:6" x14ac:dyDescent="0.25">
      <c r="A880" s="120">
        <v>325</v>
      </c>
      <c r="B880" s="120">
        <v>0</v>
      </c>
      <c r="C880" s="120">
        <v>0</v>
      </c>
      <c r="D880" s="120">
        <v>0.13</v>
      </c>
      <c r="E880" s="120">
        <v>0</v>
      </c>
      <c r="F880" s="120">
        <v>0</v>
      </c>
    </row>
    <row r="881" spans="1:6" x14ac:dyDescent="0.25">
      <c r="A881" s="120">
        <v>325.2</v>
      </c>
      <c r="B881" s="120">
        <v>0</v>
      </c>
      <c r="C881" s="120">
        <v>0</v>
      </c>
      <c r="D881" s="120">
        <v>0.13</v>
      </c>
      <c r="E881" s="120">
        <v>0</v>
      </c>
      <c r="F881" s="120">
        <v>0</v>
      </c>
    </row>
    <row r="882" spans="1:6" x14ac:dyDescent="0.25">
      <c r="A882" s="120">
        <v>325.39999999999998</v>
      </c>
      <c r="B882" s="120">
        <v>0</v>
      </c>
      <c r="C882" s="120">
        <v>0</v>
      </c>
      <c r="D882" s="120">
        <v>0.13</v>
      </c>
      <c r="E882" s="120">
        <v>0</v>
      </c>
      <c r="F882" s="120">
        <v>0</v>
      </c>
    </row>
    <row r="883" spans="1:6" x14ac:dyDescent="0.25">
      <c r="A883" s="120">
        <v>325.60000000000002</v>
      </c>
      <c r="B883" s="120">
        <v>0</v>
      </c>
      <c r="C883" s="120">
        <v>0</v>
      </c>
      <c r="D883" s="120">
        <v>0.13</v>
      </c>
      <c r="E883" s="120">
        <v>0</v>
      </c>
      <c r="F883" s="120">
        <v>0</v>
      </c>
    </row>
    <row r="884" spans="1:6" x14ac:dyDescent="0.25">
      <c r="A884" s="120">
        <v>325.8</v>
      </c>
      <c r="B884" s="120">
        <v>0</v>
      </c>
      <c r="C884" s="120">
        <v>0</v>
      </c>
      <c r="D884" s="120">
        <v>0.13</v>
      </c>
      <c r="E884" s="120">
        <v>0</v>
      </c>
      <c r="F884" s="120">
        <v>0</v>
      </c>
    </row>
    <row r="885" spans="1:6" x14ac:dyDescent="0.25">
      <c r="A885" s="120">
        <v>326</v>
      </c>
      <c r="B885" s="120">
        <v>0</v>
      </c>
      <c r="C885" s="120">
        <v>0</v>
      </c>
      <c r="D885" s="120">
        <v>0.13</v>
      </c>
      <c r="E885" s="120">
        <v>0</v>
      </c>
      <c r="F885" s="120">
        <v>0</v>
      </c>
    </row>
    <row r="886" spans="1:6" x14ac:dyDescent="0.25">
      <c r="A886" s="120">
        <v>326.2</v>
      </c>
      <c r="B886" s="120">
        <v>0</v>
      </c>
      <c r="C886" s="120">
        <v>0</v>
      </c>
      <c r="D886" s="120">
        <v>0.13</v>
      </c>
      <c r="E886" s="120">
        <v>0</v>
      </c>
      <c r="F886" s="120">
        <v>0</v>
      </c>
    </row>
    <row r="887" spans="1:6" x14ac:dyDescent="0.25">
      <c r="A887" s="120">
        <v>326.39999999999998</v>
      </c>
      <c r="B887" s="120">
        <v>0</v>
      </c>
      <c r="C887" s="120">
        <v>0</v>
      </c>
      <c r="D887" s="120">
        <v>0.13</v>
      </c>
      <c r="E887" s="120">
        <v>0</v>
      </c>
      <c r="F887" s="120">
        <v>0</v>
      </c>
    </row>
    <row r="888" spans="1:6" x14ac:dyDescent="0.25">
      <c r="A888" s="120">
        <v>326.60000000000002</v>
      </c>
      <c r="B888" s="120">
        <v>0</v>
      </c>
      <c r="C888" s="120">
        <v>0</v>
      </c>
      <c r="D888" s="120">
        <v>0.13</v>
      </c>
      <c r="E888" s="120">
        <v>0</v>
      </c>
      <c r="F888" s="120">
        <v>0</v>
      </c>
    </row>
    <row r="889" spans="1:6" x14ac:dyDescent="0.25">
      <c r="A889" s="120">
        <v>326.8</v>
      </c>
      <c r="B889" s="120">
        <v>0</v>
      </c>
      <c r="C889" s="120">
        <v>0</v>
      </c>
      <c r="D889" s="120">
        <v>0.13</v>
      </c>
      <c r="E889" s="120">
        <v>0</v>
      </c>
      <c r="F889" s="120">
        <v>0</v>
      </c>
    </row>
    <row r="890" spans="1:6" x14ac:dyDescent="0.25">
      <c r="A890" s="120">
        <v>327</v>
      </c>
      <c r="B890" s="120">
        <v>0</v>
      </c>
      <c r="C890" s="120">
        <v>0</v>
      </c>
      <c r="D890" s="120">
        <v>0.13</v>
      </c>
      <c r="E890" s="120">
        <v>0</v>
      </c>
      <c r="F890" s="120">
        <v>0</v>
      </c>
    </row>
    <row r="891" spans="1:6" x14ac:dyDescent="0.25">
      <c r="A891" s="120">
        <v>327.2</v>
      </c>
      <c r="B891" s="120">
        <v>0</v>
      </c>
      <c r="C891" s="120">
        <v>0</v>
      </c>
      <c r="D891" s="120">
        <v>0.13</v>
      </c>
      <c r="E891" s="120">
        <v>0</v>
      </c>
      <c r="F891" s="120">
        <v>0</v>
      </c>
    </row>
    <row r="892" spans="1:6" x14ac:dyDescent="0.25">
      <c r="A892" s="120">
        <v>327.39999999999998</v>
      </c>
      <c r="B892" s="120">
        <v>0</v>
      </c>
      <c r="C892" s="120">
        <v>0</v>
      </c>
      <c r="D892" s="120">
        <v>0.13</v>
      </c>
      <c r="E892" s="120">
        <v>0</v>
      </c>
      <c r="F892" s="120">
        <v>0</v>
      </c>
    </row>
    <row r="893" spans="1:6" x14ac:dyDescent="0.25">
      <c r="A893" s="120">
        <v>327.60000000000002</v>
      </c>
      <c r="B893" s="120">
        <v>0</v>
      </c>
      <c r="C893" s="120">
        <v>0</v>
      </c>
      <c r="D893" s="120">
        <v>0.13</v>
      </c>
      <c r="E893" s="120">
        <v>0</v>
      </c>
      <c r="F893" s="120">
        <v>0</v>
      </c>
    </row>
    <row r="894" spans="1:6" x14ac:dyDescent="0.25">
      <c r="A894" s="120">
        <v>327.8</v>
      </c>
      <c r="B894" s="120">
        <v>0</v>
      </c>
      <c r="C894" s="120">
        <v>0</v>
      </c>
      <c r="D894" s="120">
        <v>0.13</v>
      </c>
      <c r="E894" s="120">
        <v>0</v>
      </c>
      <c r="F894" s="120">
        <v>0</v>
      </c>
    </row>
    <row r="895" spans="1:6" x14ac:dyDescent="0.25">
      <c r="A895" s="120">
        <v>328</v>
      </c>
      <c r="B895" s="120">
        <v>0</v>
      </c>
      <c r="C895" s="120">
        <v>0</v>
      </c>
      <c r="D895" s="120">
        <v>0.13</v>
      </c>
      <c r="E895" s="120">
        <v>0</v>
      </c>
      <c r="F895" s="120">
        <v>0</v>
      </c>
    </row>
    <row r="896" spans="1:6" x14ac:dyDescent="0.25">
      <c r="A896" s="120">
        <v>328.2</v>
      </c>
      <c r="B896" s="120">
        <v>0</v>
      </c>
      <c r="C896" s="120">
        <v>0</v>
      </c>
      <c r="D896" s="120">
        <v>0.13</v>
      </c>
      <c r="E896" s="120">
        <v>0</v>
      </c>
      <c r="F896" s="120">
        <v>0</v>
      </c>
    </row>
    <row r="897" spans="1:6" x14ac:dyDescent="0.25">
      <c r="A897" s="120">
        <v>328.4</v>
      </c>
      <c r="B897" s="120">
        <v>0</v>
      </c>
      <c r="C897" s="120">
        <v>0</v>
      </c>
      <c r="D897" s="120">
        <v>0.13</v>
      </c>
      <c r="E897" s="120">
        <v>0</v>
      </c>
      <c r="F897" s="120">
        <v>0</v>
      </c>
    </row>
    <row r="898" spans="1:6" x14ac:dyDescent="0.25">
      <c r="A898" s="120">
        <v>328.6</v>
      </c>
      <c r="B898" s="120">
        <v>0</v>
      </c>
      <c r="C898" s="120">
        <v>0</v>
      </c>
      <c r="D898" s="120">
        <v>0.13</v>
      </c>
      <c r="E898" s="120">
        <v>0</v>
      </c>
      <c r="F898" s="120">
        <v>0</v>
      </c>
    </row>
    <row r="899" spans="1:6" x14ac:dyDescent="0.25">
      <c r="A899" s="120">
        <v>328.8</v>
      </c>
      <c r="B899" s="120">
        <v>0</v>
      </c>
      <c r="C899" s="120">
        <v>0</v>
      </c>
      <c r="D899" s="120">
        <v>0.13</v>
      </c>
      <c r="E899" s="120">
        <v>0</v>
      </c>
      <c r="F899" s="120">
        <v>0</v>
      </c>
    </row>
    <row r="900" spans="1:6" x14ac:dyDescent="0.25">
      <c r="A900" s="120">
        <v>329</v>
      </c>
      <c r="B900" s="120">
        <v>0</v>
      </c>
      <c r="C900" s="120">
        <v>0</v>
      </c>
      <c r="D900" s="120">
        <v>0.13</v>
      </c>
      <c r="E900" s="120">
        <v>0</v>
      </c>
      <c r="F900" s="120">
        <v>0</v>
      </c>
    </row>
    <row r="901" spans="1:6" x14ac:dyDescent="0.25">
      <c r="A901" s="120">
        <v>329.2</v>
      </c>
      <c r="B901" s="120">
        <v>0</v>
      </c>
      <c r="C901" s="120">
        <v>0</v>
      </c>
      <c r="D901" s="120">
        <v>0.13</v>
      </c>
      <c r="E901" s="120">
        <v>0</v>
      </c>
      <c r="F901" s="120">
        <v>0</v>
      </c>
    </row>
    <row r="902" spans="1:6" x14ac:dyDescent="0.25">
      <c r="A902" s="120">
        <v>329.4</v>
      </c>
      <c r="B902" s="120">
        <v>0</v>
      </c>
      <c r="C902" s="120">
        <v>0</v>
      </c>
      <c r="D902" s="120">
        <v>0.13</v>
      </c>
      <c r="E902" s="120">
        <v>0</v>
      </c>
      <c r="F902" s="120">
        <v>0</v>
      </c>
    </row>
    <row r="903" spans="1:6" x14ac:dyDescent="0.25">
      <c r="A903" s="120">
        <v>329.6</v>
      </c>
      <c r="B903" s="120">
        <v>0</v>
      </c>
      <c r="C903" s="120">
        <v>0</v>
      </c>
      <c r="D903" s="120">
        <v>0.13</v>
      </c>
      <c r="E903" s="120">
        <v>0</v>
      </c>
      <c r="F903" s="120">
        <v>0</v>
      </c>
    </row>
    <row r="904" spans="1:6" x14ac:dyDescent="0.25">
      <c r="A904" s="120">
        <v>329.8</v>
      </c>
      <c r="B904" s="120">
        <v>0</v>
      </c>
      <c r="C904" s="120">
        <v>0</v>
      </c>
      <c r="D904" s="120">
        <v>0.13</v>
      </c>
      <c r="E904" s="120">
        <v>0</v>
      </c>
      <c r="F904" s="120">
        <v>0</v>
      </c>
    </row>
    <row r="905" spans="1:6" x14ac:dyDescent="0.25">
      <c r="A905" s="120">
        <v>330</v>
      </c>
      <c r="B905" s="120">
        <v>0</v>
      </c>
      <c r="C905" s="120">
        <v>0</v>
      </c>
      <c r="D905" s="120">
        <v>0.13</v>
      </c>
      <c r="E905" s="120">
        <v>0</v>
      </c>
      <c r="F905" s="120">
        <v>0</v>
      </c>
    </row>
    <row r="906" spans="1:6" x14ac:dyDescent="0.25">
      <c r="A906" s="120">
        <v>330.2</v>
      </c>
      <c r="B906" s="120">
        <v>0</v>
      </c>
      <c r="C906" s="120">
        <v>0</v>
      </c>
      <c r="D906" s="120">
        <v>0.13</v>
      </c>
      <c r="E906" s="120">
        <v>0</v>
      </c>
      <c r="F906" s="120">
        <v>0</v>
      </c>
    </row>
    <row r="907" spans="1:6" x14ac:dyDescent="0.25">
      <c r="A907" s="120">
        <v>330.4</v>
      </c>
      <c r="B907" s="120">
        <v>0</v>
      </c>
      <c r="C907" s="120">
        <v>0</v>
      </c>
      <c r="D907" s="120">
        <v>0.13</v>
      </c>
      <c r="E907" s="120">
        <v>0</v>
      </c>
      <c r="F907" s="120">
        <v>0</v>
      </c>
    </row>
    <row r="908" spans="1:6" x14ac:dyDescent="0.25">
      <c r="A908" s="120">
        <v>330.6</v>
      </c>
      <c r="B908" s="120">
        <v>0</v>
      </c>
      <c r="C908" s="120">
        <v>0</v>
      </c>
      <c r="D908" s="120">
        <v>0.13</v>
      </c>
      <c r="E908" s="120">
        <v>0</v>
      </c>
      <c r="F908" s="120">
        <v>0</v>
      </c>
    </row>
    <row r="909" spans="1:6" x14ac:dyDescent="0.25">
      <c r="A909" s="120">
        <v>330.8</v>
      </c>
      <c r="B909" s="120">
        <v>0</v>
      </c>
      <c r="C909" s="120">
        <v>0</v>
      </c>
      <c r="D909" s="120">
        <v>0.13</v>
      </c>
      <c r="E909" s="120">
        <v>0</v>
      </c>
      <c r="F909" s="120">
        <v>0</v>
      </c>
    </row>
    <row r="910" spans="1:6" x14ac:dyDescent="0.25">
      <c r="A910" s="120">
        <v>331</v>
      </c>
      <c r="B910" s="120">
        <v>0</v>
      </c>
      <c r="C910" s="120">
        <v>0</v>
      </c>
      <c r="D910" s="120">
        <v>0.13</v>
      </c>
      <c r="E910" s="120">
        <v>0</v>
      </c>
      <c r="F910" s="120">
        <v>0</v>
      </c>
    </row>
    <row r="911" spans="1:6" x14ac:dyDescent="0.25">
      <c r="A911" s="120">
        <v>331.2</v>
      </c>
      <c r="B911" s="120">
        <v>0</v>
      </c>
      <c r="C911" s="120">
        <v>0</v>
      </c>
      <c r="D911" s="120">
        <v>0.13</v>
      </c>
      <c r="E911" s="120">
        <v>0</v>
      </c>
      <c r="F911" s="120">
        <v>0</v>
      </c>
    </row>
    <row r="912" spans="1:6" x14ac:dyDescent="0.25">
      <c r="A912" s="120">
        <v>331.4</v>
      </c>
      <c r="B912" s="120">
        <v>0</v>
      </c>
      <c r="C912" s="120">
        <v>0</v>
      </c>
      <c r="D912" s="120">
        <v>0.13</v>
      </c>
      <c r="E912" s="120">
        <v>0</v>
      </c>
      <c r="F912" s="120">
        <v>0</v>
      </c>
    </row>
    <row r="913" spans="1:6" x14ac:dyDescent="0.25">
      <c r="A913" s="120">
        <v>331.6</v>
      </c>
      <c r="B913" s="120">
        <v>0</v>
      </c>
      <c r="C913" s="120">
        <v>0</v>
      </c>
      <c r="D913" s="120">
        <v>0.13</v>
      </c>
      <c r="E913" s="120">
        <v>0</v>
      </c>
      <c r="F913" s="120">
        <v>0</v>
      </c>
    </row>
    <row r="914" spans="1:6" x14ac:dyDescent="0.25">
      <c r="A914" s="120">
        <v>331.8</v>
      </c>
      <c r="B914" s="120">
        <v>0</v>
      </c>
      <c r="C914" s="120">
        <v>0</v>
      </c>
      <c r="D914" s="120">
        <v>0.13</v>
      </c>
      <c r="E914" s="120">
        <v>0</v>
      </c>
      <c r="F914" s="120">
        <v>0</v>
      </c>
    </row>
    <row r="915" spans="1:6" x14ac:dyDescent="0.25">
      <c r="A915" s="120">
        <v>332</v>
      </c>
      <c r="B915" s="120">
        <v>0</v>
      </c>
      <c r="C915" s="120">
        <v>0</v>
      </c>
      <c r="D915" s="120">
        <v>0.13</v>
      </c>
      <c r="E915" s="120">
        <v>0</v>
      </c>
      <c r="F915" s="120">
        <v>0</v>
      </c>
    </row>
    <row r="916" spans="1:6" x14ac:dyDescent="0.25">
      <c r="A916" s="120">
        <v>332.2</v>
      </c>
      <c r="B916" s="120">
        <v>0</v>
      </c>
      <c r="C916" s="120">
        <v>0</v>
      </c>
      <c r="D916" s="120">
        <v>0.13</v>
      </c>
      <c r="E916" s="120">
        <v>0</v>
      </c>
      <c r="F916" s="120">
        <v>0</v>
      </c>
    </row>
    <row r="917" spans="1:6" x14ac:dyDescent="0.25">
      <c r="A917" s="120">
        <v>332.4</v>
      </c>
      <c r="B917" s="120">
        <v>0</v>
      </c>
      <c r="C917" s="120">
        <v>0</v>
      </c>
      <c r="D917" s="120">
        <v>0.13</v>
      </c>
      <c r="E917" s="120">
        <v>0</v>
      </c>
      <c r="F917" s="120">
        <v>0</v>
      </c>
    </row>
    <row r="918" spans="1:6" x14ac:dyDescent="0.25">
      <c r="A918" s="120">
        <v>332.6</v>
      </c>
      <c r="B918" s="120">
        <v>0</v>
      </c>
      <c r="C918" s="120">
        <v>0</v>
      </c>
      <c r="D918" s="120">
        <v>0.13</v>
      </c>
      <c r="E918" s="120">
        <v>0</v>
      </c>
      <c r="F918" s="120">
        <v>0</v>
      </c>
    </row>
    <row r="919" spans="1:6" x14ac:dyDescent="0.25">
      <c r="A919" s="120">
        <v>332.8</v>
      </c>
      <c r="B919" s="120">
        <v>0</v>
      </c>
      <c r="C919" s="120">
        <v>0</v>
      </c>
      <c r="D919" s="120">
        <v>0.13</v>
      </c>
      <c r="E919" s="120">
        <v>0</v>
      </c>
      <c r="F919" s="120">
        <v>0</v>
      </c>
    </row>
    <row r="920" spans="1:6" x14ac:dyDescent="0.25">
      <c r="A920" s="120">
        <v>333</v>
      </c>
      <c r="B920" s="120">
        <v>0</v>
      </c>
      <c r="C920" s="120">
        <v>0</v>
      </c>
      <c r="D920" s="120">
        <v>0.13</v>
      </c>
      <c r="E920" s="120">
        <v>0</v>
      </c>
      <c r="F920" s="120">
        <v>0</v>
      </c>
    </row>
    <row r="921" spans="1:6" x14ac:dyDescent="0.25">
      <c r="A921" s="120">
        <v>333.2</v>
      </c>
      <c r="B921" s="120">
        <v>0</v>
      </c>
      <c r="C921" s="120">
        <v>0</v>
      </c>
      <c r="D921" s="120">
        <v>0.13</v>
      </c>
      <c r="E921" s="120">
        <v>0</v>
      </c>
      <c r="F921" s="120">
        <v>0</v>
      </c>
    </row>
    <row r="922" spans="1:6" x14ac:dyDescent="0.25">
      <c r="A922" s="120">
        <v>333.4</v>
      </c>
      <c r="B922" s="120">
        <v>0</v>
      </c>
      <c r="C922" s="120">
        <v>0</v>
      </c>
      <c r="D922" s="120">
        <v>0.13</v>
      </c>
      <c r="E922" s="120">
        <v>0</v>
      </c>
      <c r="F922" s="120">
        <v>0</v>
      </c>
    </row>
    <row r="923" spans="1:6" x14ac:dyDescent="0.25">
      <c r="A923" s="120">
        <v>333.6</v>
      </c>
      <c r="B923" s="120">
        <v>0</v>
      </c>
      <c r="C923" s="120">
        <v>0</v>
      </c>
      <c r="D923" s="120">
        <v>0.13</v>
      </c>
      <c r="E923" s="120">
        <v>0</v>
      </c>
      <c r="F923" s="120">
        <v>0</v>
      </c>
    </row>
    <row r="924" spans="1:6" x14ac:dyDescent="0.25">
      <c r="A924" s="120">
        <v>333.8</v>
      </c>
      <c r="B924" s="120">
        <v>0</v>
      </c>
      <c r="C924" s="120">
        <v>0</v>
      </c>
      <c r="D924" s="120">
        <v>0.13</v>
      </c>
      <c r="E924" s="120">
        <v>0</v>
      </c>
      <c r="F924" s="120">
        <v>0</v>
      </c>
    </row>
    <row r="925" spans="1:6" x14ac:dyDescent="0.25">
      <c r="A925" s="120">
        <v>334</v>
      </c>
      <c r="B925" s="120">
        <v>0</v>
      </c>
      <c r="C925" s="120">
        <v>0</v>
      </c>
      <c r="D925" s="120">
        <v>0.13</v>
      </c>
      <c r="E925" s="120">
        <v>0</v>
      </c>
      <c r="F925" s="120">
        <v>0</v>
      </c>
    </row>
    <row r="926" spans="1:6" x14ac:dyDescent="0.25">
      <c r="A926" s="120">
        <v>334.2</v>
      </c>
      <c r="B926" s="120">
        <v>0</v>
      </c>
      <c r="C926" s="120">
        <v>0</v>
      </c>
      <c r="D926" s="120">
        <v>0.13</v>
      </c>
      <c r="E926" s="120">
        <v>0</v>
      </c>
      <c r="F926" s="120">
        <v>0</v>
      </c>
    </row>
    <row r="927" spans="1:6" x14ac:dyDescent="0.25">
      <c r="A927" s="120">
        <v>334.4</v>
      </c>
      <c r="B927" s="120">
        <v>0</v>
      </c>
      <c r="C927" s="120">
        <v>0</v>
      </c>
      <c r="D927" s="120">
        <v>0.13</v>
      </c>
      <c r="E927" s="120">
        <v>0</v>
      </c>
      <c r="F927" s="120">
        <v>0</v>
      </c>
    </row>
    <row r="928" spans="1:6" x14ac:dyDescent="0.25">
      <c r="A928" s="120">
        <v>334.6</v>
      </c>
      <c r="B928" s="120">
        <v>0</v>
      </c>
      <c r="C928" s="120">
        <v>0</v>
      </c>
      <c r="D928" s="120">
        <v>0.13</v>
      </c>
      <c r="E928" s="120">
        <v>0</v>
      </c>
      <c r="F928" s="120">
        <v>0</v>
      </c>
    </row>
    <row r="929" spans="1:6" x14ac:dyDescent="0.25">
      <c r="A929" s="120">
        <v>334.8</v>
      </c>
      <c r="B929" s="120">
        <v>0</v>
      </c>
      <c r="C929" s="120">
        <v>0</v>
      </c>
      <c r="D929" s="120">
        <v>0.13</v>
      </c>
      <c r="E929" s="120">
        <v>0</v>
      </c>
      <c r="F929" s="120">
        <v>0</v>
      </c>
    </row>
    <row r="930" spans="1:6" x14ac:dyDescent="0.25">
      <c r="A930" s="120">
        <v>335</v>
      </c>
      <c r="B930" s="120">
        <v>0</v>
      </c>
      <c r="C930" s="120">
        <v>0</v>
      </c>
      <c r="D930" s="120">
        <v>0.13</v>
      </c>
      <c r="E930" s="120">
        <v>0</v>
      </c>
      <c r="F930" s="120">
        <v>0</v>
      </c>
    </row>
    <row r="931" spans="1:6" x14ac:dyDescent="0.25">
      <c r="A931" s="120">
        <v>335.2</v>
      </c>
      <c r="B931" s="120">
        <v>0</v>
      </c>
      <c r="C931" s="120">
        <v>0</v>
      </c>
      <c r="D931" s="120">
        <v>0.13</v>
      </c>
      <c r="E931" s="120">
        <v>0</v>
      </c>
      <c r="F931" s="120">
        <v>0</v>
      </c>
    </row>
    <row r="932" spans="1:6" x14ac:dyDescent="0.25">
      <c r="A932" s="120">
        <v>335.4</v>
      </c>
      <c r="B932" s="120">
        <v>0</v>
      </c>
      <c r="C932" s="120">
        <v>0</v>
      </c>
      <c r="D932" s="120">
        <v>0.13</v>
      </c>
      <c r="E932" s="120">
        <v>0</v>
      </c>
      <c r="F932" s="120">
        <v>0</v>
      </c>
    </row>
    <row r="933" spans="1:6" x14ac:dyDescent="0.25">
      <c r="A933" s="120">
        <v>335.6</v>
      </c>
      <c r="B933" s="120">
        <v>0</v>
      </c>
      <c r="C933" s="120">
        <v>0</v>
      </c>
      <c r="D933" s="120">
        <v>0.13</v>
      </c>
      <c r="E933" s="120">
        <v>0</v>
      </c>
      <c r="F933" s="120">
        <v>0</v>
      </c>
    </row>
    <row r="934" spans="1:6" x14ac:dyDescent="0.25">
      <c r="A934" s="120">
        <v>335.8</v>
      </c>
      <c r="B934" s="120">
        <v>0</v>
      </c>
      <c r="C934" s="120">
        <v>0</v>
      </c>
      <c r="D934" s="120">
        <v>0.13</v>
      </c>
      <c r="E934" s="120">
        <v>0</v>
      </c>
      <c r="F934" s="120">
        <v>0</v>
      </c>
    </row>
    <row r="935" spans="1:6" x14ac:dyDescent="0.25">
      <c r="A935" s="120">
        <v>336</v>
      </c>
      <c r="B935" s="120">
        <v>0</v>
      </c>
      <c r="C935" s="120">
        <v>0</v>
      </c>
      <c r="D935" s="120">
        <v>0.13</v>
      </c>
      <c r="E935" s="120">
        <v>0</v>
      </c>
      <c r="F935" s="120">
        <v>0</v>
      </c>
    </row>
    <row r="936" spans="1:6" x14ac:dyDescent="0.25">
      <c r="A936" s="120">
        <v>336.2</v>
      </c>
      <c r="B936" s="120">
        <v>0</v>
      </c>
      <c r="C936" s="120">
        <v>0</v>
      </c>
      <c r="D936" s="120">
        <v>0.13</v>
      </c>
      <c r="E936" s="120">
        <v>0</v>
      </c>
      <c r="F936" s="120">
        <v>0</v>
      </c>
    </row>
    <row r="937" spans="1:6" x14ac:dyDescent="0.25">
      <c r="A937" s="120">
        <v>336.4</v>
      </c>
      <c r="B937" s="120">
        <v>0</v>
      </c>
      <c r="C937" s="120">
        <v>0</v>
      </c>
      <c r="D937" s="120">
        <v>0.13</v>
      </c>
      <c r="E937" s="120">
        <v>0</v>
      </c>
      <c r="F937" s="120">
        <v>0</v>
      </c>
    </row>
    <row r="938" spans="1:6" x14ac:dyDescent="0.25">
      <c r="A938" s="120">
        <v>336.6</v>
      </c>
      <c r="B938" s="120">
        <v>0</v>
      </c>
      <c r="C938" s="120">
        <v>0</v>
      </c>
      <c r="D938" s="120">
        <v>0.13</v>
      </c>
      <c r="E938" s="120">
        <v>0</v>
      </c>
      <c r="F938" s="120">
        <v>0</v>
      </c>
    </row>
    <row r="939" spans="1:6" x14ac:dyDescent="0.25">
      <c r="A939" s="120">
        <v>336.8</v>
      </c>
      <c r="B939" s="120">
        <v>0</v>
      </c>
      <c r="C939" s="120">
        <v>0</v>
      </c>
      <c r="D939" s="120">
        <v>0.13</v>
      </c>
      <c r="E939" s="120">
        <v>0</v>
      </c>
      <c r="F939" s="120">
        <v>0</v>
      </c>
    </row>
    <row r="940" spans="1:6" x14ac:dyDescent="0.25">
      <c r="A940" s="120">
        <v>337</v>
      </c>
      <c r="B940" s="120">
        <v>0</v>
      </c>
      <c r="C940" s="120">
        <v>0</v>
      </c>
      <c r="D940" s="120">
        <v>0.13</v>
      </c>
      <c r="E940" s="120">
        <v>0</v>
      </c>
      <c r="F940" s="120">
        <v>0</v>
      </c>
    </row>
    <row r="941" spans="1:6" x14ac:dyDescent="0.25">
      <c r="A941" s="120">
        <v>337.2</v>
      </c>
      <c r="B941" s="120">
        <v>0</v>
      </c>
      <c r="C941" s="120">
        <v>0</v>
      </c>
      <c r="D941" s="120">
        <v>0.13</v>
      </c>
      <c r="E941" s="120">
        <v>0</v>
      </c>
      <c r="F941" s="120">
        <v>0</v>
      </c>
    </row>
    <row r="942" spans="1:6" x14ac:dyDescent="0.25">
      <c r="A942" s="120">
        <v>337.4</v>
      </c>
      <c r="B942" s="120">
        <v>0</v>
      </c>
      <c r="C942" s="120">
        <v>0</v>
      </c>
      <c r="D942" s="120">
        <v>0.13</v>
      </c>
      <c r="E942" s="120">
        <v>0</v>
      </c>
      <c r="F942" s="120">
        <v>0</v>
      </c>
    </row>
    <row r="943" spans="1:6" x14ac:dyDescent="0.25">
      <c r="A943" s="120">
        <v>337.6</v>
      </c>
      <c r="B943" s="120">
        <v>0</v>
      </c>
      <c r="C943" s="120">
        <v>0</v>
      </c>
      <c r="D943" s="120">
        <v>0.13</v>
      </c>
      <c r="E943" s="120">
        <v>0</v>
      </c>
      <c r="F943" s="120">
        <v>0</v>
      </c>
    </row>
    <row r="944" spans="1:6" x14ac:dyDescent="0.25">
      <c r="A944" s="120">
        <v>337.8</v>
      </c>
      <c r="B944" s="120">
        <v>0</v>
      </c>
      <c r="C944" s="120">
        <v>0</v>
      </c>
      <c r="D944" s="120">
        <v>0.13</v>
      </c>
      <c r="E944" s="120">
        <v>0</v>
      </c>
      <c r="F944" s="120">
        <v>0</v>
      </c>
    </row>
    <row r="945" spans="1:6" x14ac:dyDescent="0.25">
      <c r="A945" s="120">
        <v>338</v>
      </c>
      <c r="B945" s="120">
        <v>0</v>
      </c>
      <c r="C945" s="120">
        <v>0</v>
      </c>
      <c r="D945" s="120">
        <v>0.13</v>
      </c>
      <c r="E945" s="120">
        <v>0</v>
      </c>
      <c r="F945" s="120">
        <v>0</v>
      </c>
    </row>
    <row r="946" spans="1:6" x14ac:dyDescent="0.25">
      <c r="A946" s="120">
        <v>338.2</v>
      </c>
      <c r="B946" s="120">
        <v>0</v>
      </c>
      <c r="C946" s="120">
        <v>0</v>
      </c>
      <c r="D946" s="120">
        <v>0.13</v>
      </c>
      <c r="E946" s="120">
        <v>0</v>
      </c>
      <c r="F946" s="120">
        <v>0</v>
      </c>
    </row>
    <row r="947" spans="1:6" x14ac:dyDescent="0.25">
      <c r="A947" s="120">
        <v>338.4</v>
      </c>
      <c r="B947" s="120">
        <v>0</v>
      </c>
      <c r="C947" s="120">
        <v>0</v>
      </c>
      <c r="D947" s="120">
        <v>0.13</v>
      </c>
      <c r="E947" s="120">
        <v>0</v>
      </c>
      <c r="F947" s="120">
        <v>0</v>
      </c>
    </row>
    <row r="948" spans="1:6" x14ac:dyDescent="0.25">
      <c r="A948" s="120">
        <v>338.6</v>
      </c>
      <c r="B948" s="120">
        <v>0</v>
      </c>
      <c r="C948" s="120">
        <v>0</v>
      </c>
      <c r="D948" s="120">
        <v>0.13</v>
      </c>
      <c r="E948" s="120">
        <v>0</v>
      </c>
      <c r="F948" s="120">
        <v>0</v>
      </c>
    </row>
    <row r="949" spans="1:6" x14ac:dyDescent="0.25">
      <c r="A949" s="120">
        <v>338.8</v>
      </c>
      <c r="B949" s="120">
        <v>0</v>
      </c>
      <c r="C949" s="120">
        <v>0</v>
      </c>
      <c r="D949" s="120">
        <v>0.13</v>
      </c>
      <c r="E949" s="120">
        <v>0</v>
      </c>
      <c r="F949" s="120">
        <v>0</v>
      </c>
    </row>
    <row r="950" spans="1:6" x14ac:dyDescent="0.25">
      <c r="A950" s="120">
        <v>339</v>
      </c>
      <c r="B950" s="120">
        <v>0</v>
      </c>
      <c r="C950" s="120">
        <v>0</v>
      </c>
      <c r="D950" s="120">
        <v>0.13</v>
      </c>
      <c r="E950" s="120">
        <v>0</v>
      </c>
      <c r="F950" s="120">
        <v>0</v>
      </c>
    </row>
    <row r="951" spans="1:6" x14ac:dyDescent="0.25">
      <c r="A951" s="120">
        <v>339.2</v>
      </c>
      <c r="B951" s="120">
        <v>0</v>
      </c>
      <c r="C951" s="120">
        <v>0</v>
      </c>
      <c r="D951" s="120">
        <v>0.13</v>
      </c>
      <c r="E951" s="120">
        <v>0</v>
      </c>
      <c r="F951" s="120">
        <v>0</v>
      </c>
    </row>
    <row r="952" spans="1:6" x14ac:dyDescent="0.25">
      <c r="A952" s="120">
        <v>339.4</v>
      </c>
      <c r="B952" s="120">
        <v>0</v>
      </c>
      <c r="C952" s="120">
        <v>0</v>
      </c>
      <c r="D952" s="120">
        <v>0.13</v>
      </c>
      <c r="E952" s="120">
        <v>0</v>
      </c>
      <c r="F952" s="120">
        <v>0</v>
      </c>
    </row>
    <row r="953" spans="1:6" x14ac:dyDescent="0.25">
      <c r="A953" s="120">
        <v>339.6</v>
      </c>
      <c r="B953" s="120">
        <v>0</v>
      </c>
      <c r="C953" s="120">
        <v>0</v>
      </c>
      <c r="D953" s="120">
        <v>0.13</v>
      </c>
      <c r="E953" s="120">
        <v>0</v>
      </c>
      <c r="F953" s="120">
        <v>0</v>
      </c>
    </row>
    <row r="954" spans="1:6" x14ac:dyDescent="0.25">
      <c r="A954" s="120">
        <v>339.8</v>
      </c>
      <c r="B954" s="120">
        <v>0</v>
      </c>
      <c r="C954" s="120">
        <v>0</v>
      </c>
      <c r="D954" s="120">
        <v>0.13</v>
      </c>
      <c r="E954" s="120">
        <v>0</v>
      </c>
      <c r="F954" s="120">
        <v>0</v>
      </c>
    </row>
    <row r="955" spans="1:6" x14ac:dyDescent="0.25">
      <c r="A955" s="120">
        <v>340</v>
      </c>
      <c r="B955" s="120">
        <v>0</v>
      </c>
      <c r="C955" s="120">
        <v>0</v>
      </c>
      <c r="D955" s="120">
        <v>0.13</v>
      </c>
      <c r="E955" s="120">
        <v>0</v>
      </c>
      <c r="F955" s="120">
        <v>0</v>
      </c>
    </row>
    <row r="956" spans="1:6" x14ac:dyDescent="0.25">
      <c r="A956" s="120">
        <v>340.2</v>
      </c>
      <c r="B956" s="120">
        <v>0</v>
      </c>
      <c r="C956" s="120">
        <v>0</v>
      </c>
      <c r="D956" s="120">
        <v>0.13</v>
      </c>
      <c r="E956" s="120">
        <v>0</v>
      </c>
      <c r="F956" s="120">
        <v>0</v>
      </c>
    </row>
    <row r="957" spans="1:6" x14ac:dyDescent="0.25">
      <c r="A957" s="120">
        <v>340.4</v>
      </c>
      <c r="B957" s="120">
        <v>0</v>
      </c>
      <c r="C957" s="120">
        <v>0</v>
      </c>
      <c r="D957" s="120">
        <v>0.13</v>
      </c>
      <c r="E957" s="120">
        <v>0</v>
      </c>
      <c r="F957" s="120">
        <v>0</v>
      </c>
    </row>
    <row r="958" spans="1:6" x14ac:dyDescent="0.25">
      <c r="A958" s="120">
        <v>340.6</v>
      </c>
      <c r="B958" s="120">
        <v>0</v>
      </c>
      <c r="C958" s="120">
        <v>0</v>
      </c>
      <c r="D958" s="120">
        <v>0.13</v>
      </c>
      <c r="E958" s="120">
        <v>0</v>
      </c>
      <c r="F958" s="120">
        <v>0</v>
      </c>
    </row>
    <row r="959" spans="1:6" x14ac:dyDescent="0.25">
      <c r="A959" s="120">
        <v>340.8</v>
      </c>
      <c r="B959" s="120">
        <v>0</v>
      </c>
      <c r="C959" s="120">
        <v>0</v>
      </c>
      <c r="D959" s="120">
        <v>0.13</v>
      </c>
      <c r="E959" s="120">
        <v>0</v>
      </c>
      <c r="F959" s="120">
        <v>0</v>
      </c>
    </row>
    <row r="960" spans="1:6" x14ac:dyDescent="0.25">
      <c r="A960" s="120">
        <v>341</v>
      </c>
      <c r="B960" s="120">
        <v>0</v>
      </c>
      <c r="C960" s="120">
        <v>0</v>
      </c>
      <c r="D960" s="120">
        <v>0.13</v>
      </c>
      <c r="E960" s="120">
        <v>0</v>
      </c>
      <c r="F960" s="120">
        <v>0</v>
      </c>
    </row>
    <row r="961" spans="1:6" x14ac:dyDescent="0.25">
      <c r="A961" s="120">
        <v>341.2</v>
      </c>
      <c r="B961" s="120">
        <v>0</v>
      </c>
      <c r="C961" s="120">
        <v>0</v>
      </c>
      <c r="D961" s="120">
        <v>0.13</v>
      </c>
      <c r="E961" s="120">
        <v>0</v>
      </c>
      <c r="F961" s="120">
        <v>0</v>
      </c>
    </row>
    <row r="962" spans="1:6" x14ac:dyDescent="0.25">
      <c r="A962" s="120">
        <v>341.4</v>
      </c>
      <c r="B962" s="120">
        <v>0</v>
      </c>
      <c r="C962" s="120">
        <v>0</v>
      </c>
      <c r="D962" s="120">
        <v>0.13</v>
      </c>
      <c r="E962" s="120">
        <v>0</v>
      </c>
      <c r="F962" s="120">
        <v>0</v>
      </c>
    </row>
    <row r="963" spans="1:6" x14ac:dyDescent="0.25">
      <c r="A963" s="120">
        <v>341.6</v>
      </c>
      <c r="B963" s="120">
        <v>0</v>
      </c>
      <c r="C963" s="120">
        <v>0</v>
      </c>
      <c r="D963" s="120">
        <v>0.13</v>
      </c>
      <c r="E963" s="120">
        <v>0</v>
      </c>
      <c r="F963" s="120">
        <v>0</v>
      </c>
    </row>
    <row r="964" spans="1:6" x14ac:dyDescent="0.25">
      <c r="A964" s="120">
        <v>341.8</v>
      </c>
      <c r="B964" s="120">
        <v>0</v>
      </c>
      <c r="C964" s="120">
        <v>0</v>
      </c>
      <c r="D964" s="120">
        <v>0.13</v>
      </c>
      <c r="E964" s="120">
        <v>0</v>
      </c>
      <c r="F964" s="120">
        <v>0</v>
      </c>
    </row>
    <row r="965" spans="1:6" x14ac:dyDescent="0.25">
      <c r="A965" s="120">
        <v>342</v>
      </c>
      <c r="B965" s="120">
        <v>0</v>
      </c>
      <c r="C965" s="120">
        <v>0</v>
      </c>
      <c r="D965" s="120">
        <v>0.13</v>
      </c>
      <c r="E965" s="120">
        <v>0</v>
      </c>
      <c r="F965" s="120">
        <v>0</v>
      </c>
    </row>
    <row r="966" spans="1:6" x14ac:dyDescent="0.25">
      <c r="A966" s="120">
        <v>342.2</v>
      </c>
      <c r="B966" s="120">
        <v>0</v>
      </c>
      <c r="C966" s="120">
        <v>0</v>
      </c>
      <c r="D966" s="120">
        <v>0.13</v>
      </c>
      <c r="E966" s="120">
        <v>0</v>
      </c>
      <c r="F966" s="120">
        <v>0</v>
      </c>
    </row>
    <row r="967" spans="1:6" x14ac:dyDescent="0.25">
      <c r="A967" s="120">
        <v>342.4</v>
      </c>
      <c r="B967" s="120">
        <v>0</v>
      </c>
      <c r="C967" s="120">
        <v>0</v>
      </c>
      <c r="D967" s="120">
        <v>0.13</v>
      </c>
      <c r="E967" s="120">
        <v>0</v>
      </c>
      <c r="F967" s="120">
        <v>0</v>
      </c>
    </row>
    <row r="968" spans="1:6" x14ac:dyDescent="0.25">
      <c r="A968" s="120">
        <v>342.6</v>
      </c>
      <c r="B968" s="120">
        <v>0</v>
      </c>
      <c r="C968" s="120">
        <v>0</v>
      </c>
      <c r="D968" s="120">
        <v>0.13</v>
      </c>
      <c r="E968" s="120">
        <v>0</v>
      </c>
      <c r="F968" s="120">
        <v>0</v>
      </c>
    </row>
    <row r="969" spans="1:6" x14ac:dyDescent="0.25">
      <c r="A969" s="120">
        <v>342.8</v>
      </c>
      <c r="B969" s="120">
        <v>0</v>
      </c>
      <c r="C969" s="120">
        <v>0</v>
      </c>
      <c r="D969" s="120">
        <v>0.13</v>
      </c>
      <c r="E969" s="120">
        <v>0</v>
      </c>
      <c r="F969" s="120">
        <v>0</v>
      </c>
    </row>
    <row r="970" spans="1:6" x14ac:dyDescent="0.25">
      <c r="A970" s="120">
        <v>343</v>
      </c>
      <c r="B970" s="120">
        <v>0</v>
      </c>
      <c r="C970" s="120">
        <v>0</v>
      </c>
      <c r="D970" s="120">
        <v>0.13</v>
      </c>
      <c r="E970" s="120">
        <v>0</v>
      </c>
      <c r="F970" s="120">
        <v>0</v>
      </c>
    </row>
    <row r="971" spans="1:6" x14ac:dyDescent="0.25">
      <c r="A971" s="120">
        <v>343.2</v>
      </c>
      <c r="B971" s="120">
        <v>0</v>
      </c>
      <c r="C971" s="120">
        <v>0</v>
      </c>
      <c r="D971" s="120">
        <v>0.13</v>
      </c>
      <c r="E971" s="120">
        <v>0</v>
      </c>
      <c r="F971" s="120">
        <v>0</v>
      </c>
    </row>
    <row r="972" spans="1:6" x14ac:dyDescent="0.25">
      <c r="A972" s="120">
        <v>343.4</v>
      </c>
      <c r="B972" s="120">
        <v>0</v>
      </c>
      <c r="C972" s="120">
        <v>0</v>
      </c>
      <c r="D972" s="120">
        <v>0.13</v>
      </c>
      <c r="E972" s="120">
        <v>0</v>
      </c>
      <c r="F972" s="120">
        <v>0</v>
      </c>
    </row>
    <row r="973" spans="1:6" x14ac:dyDescent="0.25">
      <c r="A973" s="120">
        <v>343.6</v>
      </c>
      <c r="B973" s="120">
        <v>0</v>
      </c>
      <c r="C973" s="120">
        <v>0</v>
      </c>
      <c r="D973" s="120">
        <v>0.13</v>
      </c>
      <c r="E973" s="120">
        <v>0</v>
      </c>
      <c r="F973" s="120">
        <v>0</v>
      </c>
    </row>
    <row r="974" spans="1:6" x14ac:dyDescent="0.25">
      <c r="A974" s="120">
        <v>343.8</v>
      </c>
      <c r="B974" s="120">
        <v>0</v>
      </c>
      <c r="C974" s="120">
        <v>0</v>
      </c>
      <c r="D974" s="120">
        <v>0.13</v>
      </c>
      <c r="E974" s="120">
        <v>0</v>
      </c>
      <c r="F974" s="120">
        <v>0</v>
      </c>
    </row>
    <row r="975" spans="1:6" x14ac:dyDescent="0.25">
      <c r="A975" s="120">
        <v>344</v>
      </c>
      <c r="B975" s="120">
        <v>0</v>
      </c>
      <c r="C975" s="120">
        <v>0</v>
      </c>
      <c r="D975" s="120">
        <v>0.13</v>
      </c>
      <c r="E975" s="120">
        <v>0</v>
      </c>
      <c r="F975" s="120">
        <v>0</v>
      </c>
    </row>
    <row r="976" spans="1:6" x14ac:dyDescent="0.25">
      <c r="A976" s="120">
        <v>344.2</v>
      </c>
      <c r="B976" s="120">
        <v>0</v>
      </c>
      <c r="C976" s="120">
        <v>0</v>
      </c>
      <c r="D976" s="120">
        <v>0.13</v>
      </c>
      <c r="E976" s="120">
        <v>0</v>
      </c>
      <c r="F976" s="120">
        <v>0</v>
      </c>
    </row>
    <row r="977" spans="1:6" x14ac:dyDescent="0.25">
      <c r="A977" s="120">
        <v>344.4</v>
      </c>
      <c r="B977" s="120">
        <v>0</v>
      </c>
      <c r="C977" s="120">
        <v>0</v>
      </c>
      <c r="D977" s="120">
        <v>0.13</v>
      </c>
      <c r="E977" s="120">
        <v>0</v>
      </c>
      <c r="F977" s="120">
        <v>0</v>
      </c>
    </row>
    <row r="978" spans="1:6" x14ac:dyDescent="0.25">
      <c r="A978" s="120">
        <v>344.6</v>
      </c>
      <c r="B978" s="120">
        <v>0</v>
      </c>
      <c r="C978" s="120">
        <v>0</v>
      </c>
      <c r="D978" s="120">
        <v>0.13</v>
      </c>
      <c r="E978" s="120">
        <v>0</v>
      </c>
      <c r="F978" s="120">
        <v>0</v>
      </c>
    </row>
    <row r="979" spans="1:6" x14ac:dyDescent="0.25">
      <c r="A979" s="120">
        <v>344.8</v>
      </c>
      <c r="B979" s="120">
        <v>0</v>
      </c>
      <c r="C979" s="120">
        <v>0</v>
      </c>
      <c r="D979" s="120">
        <v>0.13</v>
      </c>
      <c r="E979" s="120">
        <v>0</v>
      </c>
      <c r="F979" s="120">
        <v>0</v>
      </c>
    </row>
    <row r="980" spans="1:6" x14ac:dyDescent="0.25">
      <c r="A980" s="120">
        <v>345</v>
      </c>
      <c r="B980" s="120">
        <v>0</v>
      </c>
      <c r="C980" s="120">
        <v>0</v>
      </c>
      <c r="D980" s="120">
        <v>0.13</v>
      </c>
      <c r="E980" s="120">
        <v>0</v>
      </c>
      <c r="F980" s="120">
        <v>0</v>
      </c>
    </row>
    <row r="981" spans="1:6" x14ac:dyDescent="0.25">
      <c r="A981" s="120">
        <v>345.2</v>
      </c>
      <c r="B981" s="120">
        <v>0</v>
      </c>
      <c r="C981" s="120">
        <v>0</v>
      </c>
      <c r="D981" s="120">
        <v>0.13</v>
      </c>
      <c r="E981" s="120">
        <v>0</v>
      </c>
      <c r="F981" s="120">
        <v>0</v>
      </c>
    </row>
    <row r="982" spans="1:6" x14ac:dyDescent="0.25">
      <c r="A982" s="120">
        <v>345.4</v>
      </c>
      <c r="B982" s="120">
        <v>0</v>
      </c>
      <c r="C982" s="120">
        <v>0</v>
      </c>
      <c r="D982" s="120">
        <v>0.13</v>
      </c>
      <c r="E982" s="120">
        <v>0</v>
      </c>
      <c r="F982" s="120">
        <v>0</v>
      </c>
    </row>
    <row r="983" spans="1:6" x14ac:dyDescent="0.25">
      <c r="A983" s="120">
        <v>345.6</v>
      </c>
      <c r="B983" s="120">
        <v>0</v>
      </c>
      <c r="C983" s="120">
        <v>0</v>
      </c>
      <c r="D983" s="120">
        <v>0.13</v>
      </c>
      <c r="E983" s="120">
        <v>0</v>
      </c>
      <c r="F983" s="120">
        <v>0</v>
      </c>
    </row>
    <row r="984" spans="1:6" x14ac:dyDescent="0.25">
      <c r="A984" s="120">
        <v>345.8</v>
      </c>
      <c r="B984" s="120">
        <v>0</v>
      </c>
      <c r="C984" s="120">
        <v>0</v>
      </c>
      <c r="D984" s="120">
        <v>0.13</v>
      </c>
      <c r="E984" s="120">
        <v>0</v>
      </c>
      <c r="F984" s="120">
        <v>0</v>
      </c>
    </row>
    <row r="985" spans="1:6" x14ac:dyDescent="0.25">
      <c r="A985" s="120">
        <v>346</v>
      </c>
      <c r="B985" s="120">
        <v>0</v>
      </c>
      <c r="C985" s="120">
        <v>0</v>
      </c>
      <c r="D985" s="120">
        <v>0.13</v>
      </c>
      <c r="E985" s="120">
        <v>0</v>
      </c>
      <c r="F985" s="120">
        <v>0</v>
      </c>
    </row>
    <row r="986" spans="1:6" x14ac:dyDescent="0.25">
      <c r="A986" s="120">
        <v>346.2</v>
      </c>
      <c r="B986" s="120">
        <v>0</v>
      </c>
      <c r="C986" s="120">
        <v>0</v>
      </c>
      <c r="D986" s="120">
        <v>0.13</v>
      </c>
      <c r="E986" s="120">
        <v>0</v>
      </c>
      <c r="F986" s="120">
        <v>0</v>
      </c>
    </row>
    <row r="987" spans="1:6" x14ac:dyDescent="0.25">
      <c r="A987" s="120">
        <v>346.4</v>
      </c>
      <c r="B987" s="120">
        <v>0</v>
      </c>
      <c r="C987" s="120">
        <v>0</v>
      </c>
      <c r="D987" s="120">
        <v>0.13</v>
      </c>
      <c r="E987" s="120">
        <v>0</v>
      </c>
      <c r="F987" s="120">
        <v>0</v>
      </c>
    </row>
    <row r="988" spans="1:6" x14ac:dyDescent="0.25">
      <c r="A988" s="120">
        <v>346.6</v>
      </c>
      <c r="B988" s="120">
        <v>0</v>
      </c>
      <c r="C988" s="120">
        <v>0</v>
      </c>
      <c r="D988" s="120">
        <v>0.13</v>
      </c>
      <c r="E988" s="120">
        <v>0</v>
      </c>
      <c r="F988" s="120">
        <v>0</v>
      </c>
    </row>
    <row r="989" spans="1:6" x14ac:dyDescent="0.25">
      <c r="A989" s="120">
        <v>346.8</v>
      </c>
      <c r="B989" s="120">
        <v>0</v>
      </c>
      <c r="C989" s="120">
        <v>0</v>
      </c>
      <c r="D989" s="120">
        <v>0.13</v>
      </c>
      <c r="E989" s="120">
        <v>0</v>
      </c>
      <c r="F989" s="120">
        <v>0</v>
      </c>
    </row>
    <row r="990" spans="1:6" x14ac:dyDescent="0.25">
      <c r="A990" s="120">
        <v>347</v>
      </c>
      <c r="B990" s="120">
        <v>0</v>
      </c>
      <c r="C990" s="120">
        <v>0</v>
      </c>
      <c r="D990" s="120">
        <v>0.13</v>
      </c>
      <c r="E990" s="120">
        <v>0</v>
      </c>
      <c r="F990" s="120">
        <v>0</v>
      </c>
    </row>
    <row r="991" spans="1:6" x14ac:dyDescent="0.25">
      <c r="A991" s="120">
        <v>347.2</v>
      </c>
      <c r="B991" s="120">
        <v>0</v>
      </c>
      <c r="C991" s="120">
        <v>0</v>
      </c>
      <c r="D991" s="120">
        <v>0.13</v>
      </c>
      <c r="E991" s="120">
        <v>0</v>
      </c>
      <c r="F991" s="120">
        <v>0</v>
      </c>
    </row>
    <row r="992" spans="1:6" x14ac:dyDescent="0.25">
      <c r="A992" s="120">
        <v>347.4</v>
      </c>
      <c r="B992" s="120">
        <v>0</v>
      </c>
      <c r="C992" s="120">
        <v>0</v>
      </c>
      <c r="D992" s="120">
        <v>0.13</v>
      </c>
      <c r="E992" s="120">
        <v>0</v>
      </c>
      <c r="F992" s="120">
        <v>0</v>
      </c>
    </row>
    <row r="993" spans="1:6" x14ac:dyDescent="0.25">
      <c r="A993" s="120">
        <v>347.6</v>
      </c>
      <c r="B993" s="120">
        <v>0</v>
      </c>
      <c r="C993" s="120">
        <v>0</v>
      </c>
      <c r="D993" s="120">
        <v>0.13</v>
      </c>
      <c r="E993" s="120">
        <v>0</v>
      </c>
      <c r="F993" s="120">
        <v>0</v>
      </c>
    </row>
    <row r="994" spans="1:6" x14ac:dyDescent="0.25">
      <c r="A994" s="120">
        <v>347.8</v>
      </c>
      <c r="B994" s="120">
        <v>0</v>
      </c>
      <c r="C994" s="120">
        <v>0</v>
      </c>
      <c r="D994" s="120">
        <v>0.13</v>
      </c>
      <c r="E994" s="120">
        <v>0</v>
      </c>
      <c r="F994" s="120">
        <v>0</v>
      </c>
    </row>
    <row r="995" spans="1:6" x14ac:dyDescent="0.25">
      <c r="A995" s="120">
        <v>348</v>
      </c>
      <c r="B995" s="120">
        <v>0</v>
      </c>
      <c r="C995" s="120">
        <v>0</v>
      </c>
      <c r="D995" s="120">
        <v>0.13</v>
      </c>
      <c r="E995" s="120">
        <v>0</v>
      </c>
      <c r="F995" s="120">
        <v>0</v>
      </c>
    </row>
    <row r="996" spans="1:6" x14ac:dyDescent="0.25">
      <c r="A996" s="120">
        <v>348.2</v>
      </c>
      <c r="B996" s="120">
        <v>0</v>
      </c>
      <c r="C996" s="120">
        <v>0</v>
      </c>
      <c r="D996" s="120">
        <v>0.13</v>
      </c>
      <c r="E996" s="120">
        <v>0</v>
      </c>
      <c r="F996" s="120">
        <v>0</v>
      </c>
    </row>
    <row r="997" spans="1:6" x14ac:dyDescent="0.25">
      <c r="A997" s="120">
        <v>348.4</v>
      </c>
      <c r="B997" s="120">
        <v>0</v>
      </c>
      <c r="C997" s="120">
        <v>0</v>
      </c>
      <c r="D997" s="120">
        <v>0.13</v>
      </c>
      <c r="E997" s="120">
        <v>0</v>
      </c>
      <c r="F997" s="120">
        <v>0</v>
      </c>
    </row>
    <row r="998" spans="1:6" x14ac:dyDescent="0.25">
      <c r="A998" s="120">
        <v>348.6</v>
      </c>
      <c r="B998" s="120">
        <v>0</v>
      </c>
      <c r="C998" s="120">
        <v>0</v>
      </c>
      <c r="D998" s="120">
        <v>0.13</v>
      </c>
      <c r="E998" s="120">
        <v>0</v>
      </c>
      <c r="F998" s="120">
        <v>0</v>
      </c>
    </row>
    <row r="999" spans="1:6" x14ac:dyDescent="0.25">
      <c r="A999" s="120">
        <v>348.8</v>
      </c>
      <c r="B999" s="120">
        <v>0</v>
      </c>
      <c r="C999" s="120">
        <v>0</v>
      </c>
      <c r="D999" s="120">
        <v>0.13</v>
      </c>
      <c r="E999" s="120">
        <v>0</v>
      </c>
      <c r="F999" s="120">
        <v>0</v>
      </c>
    </row>
    <row r="1000" spans="1:6" x14ac:dyDescent="0.25">
      <c r="A1000" s="120">
        <v>349</v>
      </c>
      <c r="B1000" s="120">
        <v>0</v>
      </c>
      <c r="C1000" s="120">
        <v>0</v>
      </c>
      <c r="D1000" s="120">
        <v>0.13</v>
      </c>
      <c r="E1000" s="120">
        <v>0</v>
      </c>
      <c r="F1000" s="120">
        <v>0</v>
      </c>
    </row>
    <row r="1001" spans="1:6" x14ac:dyDescent="0.25">
      <c r="A1001" s="120">
        <v>349.2</v>
      </c>
      <c r="B1001" s="120">
        <v>0</v>
      </c>
      <c r="C1001" s="120">
        <v>0</v>
      </c>
      <c r="D1001" s="120">
        <v>0.13</v>
      </c>
      <c r="E1001" s="120">
        <v>0</v>
      </c>
      <c r="F1001" s="120">
        <v>0</v>
      </c>
    </row>
    <row r="1002" spans="1:6" x14ac:dyDescent="0.25">
      <c r="A1002" s="120">
        <v>349.4</v>
      </c>
      <c r="B1002" s="120">
        <v>0</v>
      </c>
      <c r="C1002" s="120">
        <v>0</v>
      </c>
      <c r="D1002" s="120">
        <v>0.13</v>
      </c>
      <c r="E1002" s="120">
        <v>0</v>
      </c>
      <c r="F1002" s="120">
        <v>0</v>
      </c>
    </row>
    <row r="1003" spans="1:6" x14ac:dyDescent="0.25">
      <c r="A1003" s="120">
        <v>349.6</v>
      </c>
      <c r="B1003" s="120">
        <v>0</v>
      </c>
      <c r="C1003" s="120">
        <v>0</v>
      </c>
      <c r="D1003" s="120">
        <v>0.13</v>
      </c>
      <c r="E1003" s="120">
        <v>0</v>
      </c>
      <c r="F1003" s="120">
        <v>0</v>
      </c>
    </row>
    <row r="1004" spans="1:6" x14ac:dyDescent="0.25">
      <c r="A1004" s="120">
        <v>349.8</v>
      </c>
      <c r="B1004" s="120">
        <v>0</v>
      </c>
      <c r="C1004" s="120">
        <v>0</v>
      </c>
      <c r="D1004" s="120">
        <v>0.13</v>
      </c>
      <c r="E1004" s="120">
        <v>0</v>
      </c>
      <c r="F1004" s="120">
        <v>0</v>
      </c>
    </row>
    <row r="1005" spans="1:6" x14ac:dyDescent="0.25">
      <c r="A1005" s="120">
        <v>350</v>
      </c>
      <c r="B1005" s="120">
        <v>0</v>
      </c>
      <c r="C1005" s="120">
        <v>0</v>
      </c>
      <c r="D1005" s="120">
        <v>0.13</v>
      </c>
      <c r="E1005" s="120">
        <v>0</v>
      </c>
      <c r="F1005" s="120">
        <v>0</v>
      </c>
    </row>
    <row r="1006" spans="1:6" x14ac:dyDescent="0.25">
      <c r="A1006" s="120">
        <v>350.2</v>
      </c>
      <c r="B1006" s="120">
        <v>0</v>
      </c>
      <c r="C1006" s="120">
        <v>0</v>
      </c>
      <c r="D1006" s="120">
        <v>0.13</v>
      </c>
      <c r="E1006" s="120">
        <v>0</v>
      </c>
      <c r="F1006" s="120">
        <v>0</v>
      </c>
    </row>
    <row r="1007" spans="1:6" x14ac:dyDescent="0.25">
      <c r="A1007" s="120">
        <v>350.4</v>
      </c>
      <c r="B1007" s="120">
        <v>0</v>
      </c>
      <c r="C1007" s="120">
        <v>0</v>
      </c>
      <c r="D1007" s="120">
        <v>0.13</v>
      </c>
      <c r="E1007" s="120">
        <v>0</v>
      </c>
      <c r="F1007" s="120">
        <v>0</v>
      </c>
    </row>
    <row r="1008" spans="1:6" x14ac:dyDescent="0.25">
      <c r="A1008" s="120">
        <v>350.6</v>
      </c>
      <c r="B1008" s="120">
        <v>0</v>
      </c>
      <c r="C1008" s="120">
        <v>0</v>
      </c>
      <c r="D1008" s="120">
        <v>0.13</v>
      </c>
      <c r="E1008" s="120">
        <v>0</v>
      </c>
      <c r="F1008" s="120">
        <v>0</v>
      </c>
    </row>
    <row r="1009" spans="1:6" x14ac:dyDescent="0.25">
      <c r="A1009" s="120">
        <v>350.8</v>
      </c>
      <c r="B1009" s="120">
        <v>0</v>
      </c>
      <c r="C1009" s="120">
        <v>0</v>
      </c>
      <c r="D1009" s="120">
        <v>0.13</v>
      </c>
      <c r="E1009" s="120">
        <v>0</v>
      </c>
      <c r="F1009" s="120">
        <v>0</v>
      </c>
    </row>
    <row r="1010" spans="1:6" x14ac:dyDescent="0.25">
      <c r="A1010" s="120">
        <v>351</v>
      </c>
      <c r="B1010" s="120">
        <v>0</v>
      </c>
      <c r="C1010" s="120">
        <v>0</v>
      </c>
      <c r="D1010" s="120">
        <v>0.13</v>
      </c>
      <c r="E1010" s="120">
        <v>0</v>
      </c>
      <c r="F1010" s="120">
        <v>0</v>
      </c>
    </row>
    <row r="1011" spans="1:6" x14ac:dyDescent="0.25">
      <c r="A1011" s="120">
        <v>351.2</v>
      </c>
      <c r="B1011" s="120">
        <v>0</v>
      </c>
      <c r="C1011" s="120">
        <v>0</v>
      </c>
      <c r="D1011" s="120">
        <v>0.13</v>
      </c>
      <c r="E1011" s="120">
        <v>0</v>
      </c>
      <c r="F1011" s="120">
        <v>0</v>
      </c>
    </row>
    <row r="1012" spans="1:6" x14ac:dyDescent="0.25">
      <c r="A1012" s="120">
        <v>351.4</v>
      </c>
      <c r="B1012" s="120">
        <v>0</v>
      </c>
      <c r="C1012" s="120">
        <v>0</v>
      </c>
      <c r="D1012" s="120">
        <v>0.13</v>
      </c>
      <c r="E1012" s="120">
        <v>0</v>
      </c>
      <c r="F1012" s="120">
        <v>0</v>
      </c>
    </row>
    <row r="1013" spans="1:6" x14ac:dyDescent="0.25">
      <c r="A1013" s="120">
        <v>351.6</v>
      </c>
      <c r="B1013" s="120">
        <v>0</v>
      </c>
      <c r="C1013" s="120">
        <v>0</v>
      </c>
      <c r="D1013" s="120">
        <v>0.13</v>
      </c>
      <c r="E1013" s="120">
        <v>0</v>
      </c>
      <c r="F1013" s="120">
        <v>0</v>
      </c>
    </row>
    <row r="1014" spans="1:6" x14ac:dyDescent="0.25">
      <c r="A1014" s="120">
        <v>351.8</v>
      </c>
      <c r="B1014" s="120">
        <v>0</v>
      </c>
      <c r="C1014" s="120">
        <v>0</v>
      </c>
      <c r="D1014" s="120">
        <v>0.13</v>
      </c>
      <c r="E1014" s="120">
        <v>0</v>
      </c>
      <c r="F1014" s="120">
        <v>0</v>
      </c>
    </row>
    <row r="1015" spans="1:6" x14ac:dyDescent="0.25">
      <c r="A1015" s="120">
        <v>352</v>
      </c>
      <c r="B1015" s="120">
        <v>0</v>
      </c>
      <c r="C1015" s="120">
        <v>0</v>
      </c>
      <c r="D1015" s="120">
        <v>0.13</v>
      </c>
      <c r="E1015" s="120">
        <v>0</v>
      </c>
      <c r="F1015" s="120">
        <v>0</v>
      </c>
    </row>
    <row r="1016" spans="1:6" x14ac:dyDescent="0.25">
      <c r="A1016" s="120">
        <v>352.2</v>
      </c>
      <c r="B1016" s="120">
        <v>0</v>
      </c>
      <c r="C1016" s="120">
        <v>0</v>
      </c>
      <c r="D1016" s="120">
        <v>0.13</v>
      </c>
      <c r="E1016" s="120">
        <v>0</v>
      </c>
      <c r="F1016" s="120">
        <v>0</v>
      </c>
    </row>
    <row r="1017" spans="1:6" x14ac:dyDescent="0.25">
      <c r="A1017" s="120">
        <v>352.4</v>
      </c>
      <c r="B1017" s="120">
        <v>0</v>
      </c>
      <c r="C1017" s="120">
        <v>0</v>
      </c>
      <c r="D1017" s="120">
        <v>0.13</v>
      </c>
      <c r="E1017" s="120">
        <v>0</v>
      </c>
      <c r="F1017" s="120">
        <v>0</v>
      </c>
    </row>
    <row r="1018" spans="1:6" x14ac:dyDescent="0.25">
      <c r="A1018" s="120">
        <v>352.6</v>
      </c>
      <c r="B1018" s="120">
        <v>0</v>
      </c>
      <c r="C1018" s="120">
        <v>0</v>
      </c>
      <c r="D1018" s="120">
        <v>0.13</v>
      </c>
      <c r="E1018" s="120">
        <v>0</v>
      </c>
      <c r="F1018" s="120">
        <v>0</v>
      </c>
    </row>
    <row r="1019" spans="1:6" x14ac:dyDescent="0.25">
      <c r="A1019" s="120">
        <v>352.8</v>
      </c>
      <c r="B1019" s="120">
        <v>0</v>
      </c>
      <c r="C1019" s="120">
        <v>0</v>
      </c>
      <c r="D1019" s="120">
        <v>0.13</v>
      </c>
      <c r="E1019" s="120">
        <v>0</v>
      </c>
      <c r="F1019" s="120">
        <v>0</v>
      </c>
    </row>
    <row r="1020" spans="1:6" x14ac:dyDescent="0.25">
      <c r="A1020" s="120">
        <v>353</v>
      </c>
      <c r="B1020" s="120">
        <v>0</v>
      </c>
      <c r="C1020" s="120">
        <v>0</v>
      </c>
      <c r="D1020" s="120">
        <v>0.13</v>
      </c>
      <c r="E1020" s="120">
        <v>0</v>
      </c>
      <c r="F1020" s="120">
        <v>0</v>
      </c>
    </row>
    <row r="1021" spans="1:6" x14ac:dyDescent="0.25">
      <c r="A1021" s="120">
        <v>353.2</v>
      </c>
      <c r="B1021" s="120">
        <v>0</v>
      </c>
      <c r="C1021" s="120">
        <v>0</v>
      </c>
      <c r="D1021" s="120">
        <v>0.13</v>
      </c>
      <c r="E1021" s="120">
        <v>0</v>
      </c>
      <c r="F1021" s="120">
        <v>0</v>
      </c>
    </row>
    <row r="1022" spans="1:6" x14ac:dyDescent="0.25">
      <c r="A1022" s="120">
        <v>353.4</v>
      </c>
      <c r="B1022" s="120">
        <v>0</v>
      </c>
      <c r="C1022" s="120">
        <v>0</v>
      </c>
      <c r="D1022" s="120">
        <v>0.13</v>
      </c>
      <c r="E1022" s="120">
        <v>0</v>
      </c>
      <c r="F1022" s="120">
        <v>0</v>
      </c>
    </row>
    <row r="1023" spans="1:6" x14ac:dyDescent="0.25">
      <c r="A1023" s="120">
        <v>353.6</v>
      </c>
      <c r="B1023" s="120">
        <v>0</v>
      </c>
      <c r="C1023" s="120">
        <v>0</v>
      </c>
      <c r="D1023" s="120">
        <v>0.13</v>
      </c>
      <c r="E1023" s="120">
        <v>0</v>
      </c>
      <c r="F1023" s="120">
        <v>0</v>
      </c>
    </row>
    <row r="1024" spans="1:6" x14ac:dyDescent="0.25">
      <c r="A1024" s="120">
        <v>353.8</v>
      </c>
      <c r="B1024" s="120">
        <v>0</v>
      </c>
      <c r="C1024" s="120">
        <v>0</v>
      </c>
      <c r="D1024" s="120">
        <v>0.13</v>
      </c>
      <c r="E1024" s="120">
        <v>0</v>
      </c>
      <c r="F1024" s="120">
        <v>0</v>
      </c>
    </row>
    <row r="1025" spans="1:6" x14ac:dyDescent="0.25">
      <c r="A1025" s="120">
        <v>354</v>
      </c>
      <c r="B1025" s="120">
        <v>0</v>
      </c>
      <c r="C1025" s="120">
        <v>0</v>
      </c>
      <c r="D1025" s="120">
        <v>0.13</v>
      </c>
      <c r="E1025" s="120">
        <v>0</v>
      </c>
      <c r="F1025" s="120">
        <v>0</v>
      </c>
    </row>
    <row r="1026" spans="1:6" x14ac:dyDescent="0.25">
      <c r="A1026" s="120">
        <v>354.2</v>
      </c>
      <c r="B1026" s="120">
        <v>0</v>
      </c>
      <c r="C1026" s="120">
        <v>0</v>
      </c>
      <c r="D1026" s="120">
        <v>0.13</v>
      </c>
      <c r="E1026" s="120">
        <v>0</v>
      </c>
      <c r="F1026" s="120">
        <v>0</v>
      </c>
    </row>
    <row r="1027" spans="1:6" x14ac:dyDescent="0.25">
      <c r="A1027" s="120">
        <v>354.4</v>
      </c>
      <c r="B1027" s="120">
        <v>0</v>
      </c>
      <c r="C1027" s="120">
        <v>0</v>
      </c>
      <c r="D1027" s="120">
        <v>0.13</v>
      </c>
      <c r="E1027" s="120">
        <v>0</v>
      </c>
      <c r="F1027" s="120">
        <v>0</v>
      </c>
    </row>
    <row r="1028" spans="1:6" x14ac:dyDescent="0.25">
      <c r="A1028" s="120">
        <v>354.6</v>
      </c>
      <c r="B1028" s="120">
        <v>0</v>
      </c>
      <c r="C1028" s="120">
        <v>0</v>
      </c>
      <c r="D1028" s="120">
        <v>0.13</v>
      </c>
      <c r="E1028" s="120">
        <v>0</v>
      </c>
      <c r="F1028" s="120">
        <v>0</v>
      </c>
    </row>
    <row r="1029" spans="1:6" x14ac:dyDescent="0.25">
      <c r="A1029" s="120">
        <v>354.8</v>
      </c>
      <c r="B1029" s="120">
        <v>0</v>
      </c>
      <c r="C1029" s="120">
        <v>0</v>
      </c>
      <c r="D1029" s="120">
        <v>0.13</v>
      </c>
      <c r="E1029" s="120">
        <v>0</v>
      </c>
      <c r="F1029" s="120">
        <v>0</v>
      </c>
    </row>
    <row r="1030" spans="1:6" x14ac:dyDescent="0.25">
      <c r="A1030" s="120">
        <v>355</v>
      </c>
      <c r="B1030" s="120">
        <v>0</v>
      </c>
      <c r="C1030" s="120">
        <v>0</v>
      </c>
      <c r="D1030" s="120">
        <v>0.13</v>
      </c>
      <c r="E1030" s="120">
        <v>0</v>
      </c>
      <c r="F1030" s="120">
        <v>0</v>
      </c>
    </row>
    <row r="1031" spans="1:6" x14ac:dyDescent="0.25">
      <c r="A1031" s="120">
        <v>355.2</v>
      </c>
      <c r="B1031" s="120">
        <v>0</v>
      </c>
      <c r="C1031" s="120">
        <v>0</v>
      </c>
      <c r="D1031" s="120">
        <v>0.13</v>
      </c>
      <c r="E1031" s="120">
        <v>0</v>
      </c>
      <c r="F1031" s="120">
        <v>0</v>
      </c>
    </row>
    <row r="1032" spans="1:6" x14ac:dyDescent="0.25">
      <c r="A1032" s="120">
        <v>355.4</v>
      </c>
      <c r="B1032" s="120">
        <v>0</v>
      </c>
      <c r="C1032" s="120">
        <v>0</v>
      </c>
      <c r="D1032" s="120">
        <v>0.13</v>
      </c>
      <c r="E1032" s="120">
        <v>0</v>
      </c>
      <c r="F1032" s="120">
        <v>0</v>
      </c>
    </row>
    <row r="1033" spans="1:6" x14ac:dyDescent="0.25">
      <c r="A1033" s="120">
        <v>355.6</v>
      </c>
      <c r="B1033" s="120">
        <v>0</v>
      </c>
      <c r="C1033" s="120">
        <v>0</v>
      </c>
      <c r="D1033" s="120">
        <v>0.13</v>
      </c>
      <c r="E1033" s="120">
        <v>0</v>
      </c>
      <c r="F1033" s="120">
        <v>0</v>
      </c>
    </row>
    <row r="1034" spans="1:6" x14ac:dyDescent="0.25">
      <c r="A1034" s="120">
        <v>355.8</v>
      </c>
      <c r="B1034" s="120">
        <v>0</v>
      </c>
      <c r="C1034" s="120">
        <v>0</v>
      </c>
      <c r="D1034" s="120">
        <v>0.13</v>
      </c>
      <c r="E1034" s="120">
        <v>0</v>
      </c>
      <c r="F1034" s="120">
        <v>0</v>
      </c>
    </row>
    <row r="1035" spans="1:6" x14ac:dyDescent="0.25">
      <c r="A1035" s="120">
        <v>356</v>
      </c>
      <c r="B1035" s="120">
        <v>0</v>
      </c>
      <c r="C1035" s="120">
        <v>0</v>
      </c>
      <c r="D1035" s="120">
        <v>0.13</v>
      </c>
      <c r="E1035" s="120">
        <v>0</v>
      </c>
      <c r="F1035" s="120">
        <v>0</v>
      </c>
    </row>
    <row r="1036" spans="1:6" x14ac:dyDescent="0.25">
      <c r="A1036" s="120">
        <v>356.2</v>
      </c>
      <c r="B1036" s="120">
        <v>0</v>
      </c>
      <c r="C1036" s="120">
        <v>0</v>
      </c>
      <c r="D1036" s="120">
        <v>0.13</v>
      </c>
      <c r="E1036" s="120">
        <v>0</v>
      </c>
      <c r="F1036" s="120">
        <v>0</v>
      </c>
    </row>
    <row r="1037" spans="1:6" x14ac:dyDescent="0.25">
      <c r="A1037" s="120">
        <v>356.4</v>
      </c>
      <c r="B1037" s="120">
        <v>0</v>
      </c>
      <c r="C1037" s="120">
        <v>0</v>
      </c>
      <c r="D1037" s="120">
        <v>0.13</v>
      </c>
      <c r="E1037" s="120">
        <v>0</v>
      </c>
      <c r="F1037" s="120">
        <v>0</v>
      </c>
    </row>
    <row r="1038" spans="1:6" x14ac:dyDescent="0.25">
      <c r="A1038" s="120">
        <v>356.6</v>
      </c>
      <c r="B1038" s="120">
        <v>0</v>
      </c>
      <c r="C1038" s="120">
        <v>0</v>
      </c>
      <c r="D1038" s="120">
        <v>0.13</v>
      </c>
      <c r="E1038" s="120">
        <v>0</v>
      </c>
      <c r="F1038" s="120">
        <v>0</v>
      </c>
    </row>
    <row r="1039" spans="1:6" x14ac:dyDescent="0.25">
      <c r="A1039" s="120">
        <v>356.8</v>
      </c>
      <c r="B1039" s="120">
        <v>0</v>
      </c>
      <c r="C1039" s="120">
        <v>0</v>
      </c>
      <c r="D1039" s="120">
        <v>0.13</v>
      </c>
      <c r="E1039" s="120">
        <v>0</v>
      </c>
      <c r="F1039" s="120">
        <v>0</v>
      </c>
    </row>
    <row r="1040" spans="1:6" x14ac:dyDescent="0.25">
      <c r="A1040" s="120">
        <v>357</v>
      </c>
      <c r="B1040" s="120">
        <v>0</v>
      </c>
      <c r="C1040" s="120">
        <v>0</v>
      </c>
      <c r="D1040" s="120">
        <v>0.13</v>
      </c>
      <c r="E1040" s="120">
        <v>0</v>
      </c>
      <c r="F1040" s="120">
        <v>0</v>
      </c>
    </row>
    <row r="1041" spans="1:6" x14ac:dyDescent="0.25">
      <c r="A1041" s="120">
        <v>357.2</v>
      </c>
      <c r="B1041" s="120">
        <v>0</v>
      </c>
      <c r="C1041" s="120">
        <v>0</v>
      </c>
      <c r="D1041" s="120">
        <v>0.13</v>
      </c>
      <c r="E1041" s="120">
        <v>0</v>
      </c>
      <c r="F1041" s="120">
        <v>0</v>
      </c>
    </row>
    <row r="1042" spans="1:6" x14ac:dyDescent="0.25">
      <c r="A1042" s="120">
        <v>357.4</v>
      </c>
      <c r="B1042" s="120">
        <v>0</v>
      </c>
      <c r="C1042" s="120">
        <v>0</v>
      </c>
      <c r="D1042" s="120">
        <v>0.13</v>
      </c>
      <c r="E1042" s="120">
        <v>0</v>
      </c>
      <c r="F1042" s="120">
        <v>0</v>
      </c>
    </row>
    <row r="1043" spans="1:6" x14ac:dyDescent="0.25">
      <c r="A1043" s="120">
        <v>357.6</v>
      </c>
      <c r="B1043" s="120">
        <v>0</v>
      </c>
      <c r="C1043" s="120">
        <v>0</v>
      </c>
      <c r="D1043" s="120">
        <v>0.13</v>
      </c>
      <c r="E1043" s="120">
        <v>0</v>
      </c>
      <c r="F1043" s="120">
        <v>0</v>
      </c>
    </row>
    <row r="1044" spans="1:6" x14ac:dyDescent="0.25">
      <c r="A1044" s="120">
        <v>357.8</v>
      </c>
      <c r="B1044" s="120">
        <v>0</v>
      </c>
      <c r="C1044" s="120">
        <v>0</v>
      </c>
      <c r="D1044" s="120">
        <v>0.13</v>
      </c>
      <c r="E1044" s="120">
        <v>0</v>
      </c>
      <c r="F1044" s="120">
        <v>0</v>
      </c>
    </row>
    <row r="1045" spans="1:6" x14ac:dyDescent="0.25">
      <c r="A1045" s="120">
        <v>358</v>
      </c>
      <c r="B1045" s="120">
        <v>0</v>
      </c>
      <c r="C1045" s="120">
        <v>0</v>
      </c>
      <c r="D1045" s="120">
        <v>0.13</v>
      </c>
      <c r="E1045" s="120">
        <v>0</v>
      </c>
      <c r="F1045" s="120">
        <v>0</v>
      </c>
    </row>
    <row r="1046" spans="1:6" x14ac:dyDescent="0.25">
      <c r="A1046" s="120">
        <v>358.2</v>
      </c>
      <c r="B1046" s="120">
        <v>0</v>
      </c>
      <c r="C1046" s="120">
        <v>0</v>
      </c>
      <c r="D1046" s="120">
        <v>0.13</v>
      </c>
      <c r="E1046" s="120">
        <v>0</v>
      </c>
      <c r="F1046" s="120">
        <v>0</v>
      </c>
    </row>
    <row r="1047" spans="1:6" x14ac:dyDescent="0.25">
      <c r="A1047" s="120">
        <v>358.4</v>
      </c>
      <c r="B1047" s="120">
        <v>0</v>
      </c>
      <c r="C1047" s="120">
        <v>0</v>
      </c>
      <c r="D1047" s="120">
        <v>0.13</v>
      </c>
      <c r="E1047" s="120">
        <v>0</v>
      </c>
      <c r="F1047" s="120">
        <v>0</v>
      </c>
    </row>
    <row r="1048" spans="1:6" x14ac:dyDescent="0.25">
      <c r="A1048" s="120">
        <v>358.6</v>
      </c>
      <c r="B1048" s="120">
        <v>0</v>
      </c>
      <c r="C1048" s="120">
        <v>0</v>
      </c>
      <c r="D1048" s="120">
        <v>0.13</v>
      </c>
      <c r="E1048" s="120">
        <v>0</v>
      </c>
      <c r="F1048" s="120">
        <v>0</v>
      </c>
    </row>
    <row r="1049" spans="1:6" x14ac:dyDescent="0.25">
      <c r="A1049" s="120">
        <v>358.8</v>
      </c>
      <c r="B1049" s="120">
        <v>0</v>
      </c>
      <c r="C1049" s="120">
        <v>0</v>
      </c>
      <c r="D1049" s="120">
        <v>0.13</v>
      </c>
      <c r="E1049" s="120">
        <v>0</v>
      </c>
      <c r="F1049" s="120">
        <v>0</v>
      </c>
    </row>
    <row r="1050" spans="1:6" x14ac:dyDescent="0.25">
      <c r="A1050" s="120">
        <v>359</v>
      </c>
      <c r="B1050" s="120">
        <v>0</v>
      </c>
      <c r="C1050" s="120">
        <v>0</v>
      </c>
      <c r="D1050" s="120">
        <v>0.13</v>
      </c>
      <c r="E1050" s="120">
        <v>0</v>
      </c>
      <c r="F1050" s="120">
        <v>0</v>
      </c>
    </row>
    <row r="1051" spans="1:6" x14ac:dyDescent="0.25">
      <c r="A1051" s="120">
        <v>359.2</v>
      </c>
      <c r="B1051" s="120">
        <v>0</v>
      </c>
      <c r="C1051" s="120">
        <v>0</v>
      </c>
      <c r="D1051" s="120">
        <v>0.13</v>
      </c>
      <c r="E1051" s="120">
        <v>0</v>
      </c>
      <c r="F1051" s="120">
        <v>0</v>
      </c>
    </row>
    <row r="1052" spans="1:6" x14ac:dyDescent="0.25">
      <c r="A1052" s="120">
        <v>359.4</v>
      </c>
      <c r="B1052" s="120">
        <v>0</v>
      </c>
      <c r="C1052" s="120">
        <v>0</v>
      </c>
      <c r="D1052" s="120">
        <v>0.13</v>
      </c>
      <c r="E1052" s="120">
        <v>0</v>
      </c>
      <c r="F1052" s="120">
        <v>0</v>
      </c>
    </row>
    <row r="1053" spans="1:6" x14ac:dyDescent="0.25">
      <c r="A1053" s="120">
        <v>359.6</v>
      </c>
      <c r="B1053" s="120">
        <v>0</v>
      </c>
      <c r="C1053" s="120">
        <v>0</v>
      </c>
      <c r="D1053" s="120">
        <v>0.13</v>
      </c>
      <c r="E1053" s="120">
        <v>0</v>
      </c>
      <c r="F1053" s="120">
        <v>0</v>
      </c>
    </row>
    <row r="1054" spans="1:6" x14ac:dyDescent="0.25">
      <c r="A1054" s="120">
        <v>359.8</v>
      </c>
      <c r="B1054" s="120">
        <v>0</v>
      </c>
      <c r="C1054" s="120">
        <v>0</v>
      </c>
      <c r="D1054" s="120">
        <v>0.13</v>
      </c>
      <c r="E1054" s="120">
        <v>0</v>
      </c>
      <c r="F1054" s="120">
        <v>0</v>
      </c>
    </row>
    <row r="1055" spans="1:6" x14ac:dyDescent="0.25">
      <c r="A1055" s="120">
        <v>360</v>
      </c>
      <c r="B1055" s="120">
        <v>0</v>
      </c>
      <c r="C1055" s="120">
        <v>0</v>
      </c>
      <c r="D1055" s="120">
        <v>0.13</v>
      </c>
      <c r="E1055" s="120">
        <v>0</v>
      </c>
      <c r="F1055" s="120">
        <v>0</v>
      </c>
    </row>
    <row r="1056" spans="1:6" x14ac:dyDescent="0.25">
      <c r="A1056" s="120">
        <v>360.2</v>
      </c>
      <c r="B1056" s="120">
        <v>0</v>
      </c>
      <c r="C1056" s="120">
        <v>0</v>
      </c>
      <c r="D1056" s="120">
        <v>0.13</v>
      </c>
      <c r="E1056" s="120">
        <v>0</v>
      </c>
      <c r="F1056" s="120">
        <v>0</v>
      </c>
    </row>
    <row r="1057" spans="1:6" x14ac:dyDescent="0.25">
      <c r="A1057" s="120">
        <v>360.4</v>
      </c>
      <c r="B1057" s="120">
        <v>0</v>
      </c>
      <c r="C1057" s="120">
        <v>0</v>
      </c>
      <c r="D1057" s="120">
        <v>0.13</v>
      </c>
      <c r="E1057" s="120">
        <v>0</v>
      </c>
      <c r="F1057" s="120">
        <v>0</v>
      </c>
    </row>
    <row r="1058" spans="1:6" x14ac:dyDescent="0.25">
      <c r="A1058" s="120">
        <v>360.6</v>
      </c>
      <c r="B1058" s="120">
        <v>0</v>
      </c>
      <c r="C1058" s="120">
        <v>0</v>
      </c>
      <c r="D1058" s="120">
        <v>0.13</v>
      </c>
      <c r="E1058" s="120">
        <v>0</v>
      </c>
      <c r="F1058" s="120">
        <v>0</v>
      </c>
    </row>
    <row r="1059" spans="1:6" x14ac:dyDescent="0.25">
      <c r="A1059" s="120">
        <v>360.8</v>
      </c>
      <c r="B1059" s="120">
        <v>0</v>
      </c>
      <c r="C1059" s="120">
        <v>0</v>
      </c>
      <c r="D1059" s="120">
        <v>0.13</v>
      </c>
      <c r="E1059" s="120">
        <v>0</v>
      </c>
      <c r="F1059" s="120">
        <v>0</v>
      </c>
    </row>
    <row r="1060" spans="1:6" x14ac:dyDescent="0.25">
      <c r="A1060" s="120">
        <v>361</v>
      </c>
      <c r="B1060" s="120">
        <v>0</v>
      </c>
      <c r="C1060" s="120">
        <v>0</v>
      </c>
      <c r="D1060" s="120">
        <v>0.13</v>
      </c>
      <c r="E1060" s="120">
        <v>0</v>
      </c>
      <c r="F1060" s="120">
        <v>0</v>
      </c>
    </row>
    <row r="1061" spans="1:6" x14ac:dyDescent="0.25">
      <c r="A1061" s="120">
        <v>361.2</v>
      </c>
      <c r="B1061" s="120">
        <v>0</v>
      </c>
      <c r="C1061" s="120">
        <v>0</v>
      </c>
      <c r="D1061" s="120">
        <v>0.13</v>
      </c>
      <c r="E1061" s="120">
        <v>0</v>
      </c>
      <c r="F1061" s="120">
        <v>0</v>
      </c>
    </row>
    <row r="1062" spans="1:6" x14ac:dyDescent="0.25">
      <c r="A1062" s="120">
        <v>361.4</v>
      </c>
      <c r="B1062" s="120">
        <v>0</v>
      </c>
      <c r="C1062" s="120">
        <v>0</v>
      </c>
      <c r="D1062" s="120">
        <v>0.13</v>
      </c>
      <c r="E1062" s="120">
        <v>0</v>
      </c>
      <c r="F1062" s="120">
        <v>0</v>
      </c>
    </row>
    <row r="1063" spans="1:6" x14ac:dyDescent="0.25">
      <c r="A1063" s="120">
        <v>361.6</v>
      </c>
      <c r="B1063" s="120">
        <v>0</v>
      </c>
      <c r="C1063" s="120">
        <v>0</v>
      </c>
      <c r="D1063" s="120">
        <v>0.13</v>
      </c>
      <c r="E1063" s="120">
        <v>0</v>
      </c>
      <c r="F1063" s="120">
        <v>0</v>
      </c>
    </row>
    <row r="1064" spans="1:6" x14ac:dyDescent="0.25">
      <c r="A1064" s="120">
        <v>361.8</v>
      </c>
      <c r="B1064" s="120">
        <v>0</v>
      </c>
      <c r="C1064" s="120">
        <v>0</v>
      </c>
      <c r="D1064" s="120">
        <v>0.13</v>
      </c>
      <c r="E1064" s="120">
        <v>0</v>
      </c>
      <c r="F1064" s="120">
        <v>0</v>
      </c>
    </row>
    <row r="1065" spans="1:6" x14ac:dyDescent="0.25">
      <c r="A1065" s="120">
        <v>362</v>
      </c>
      <c r="B1065" s="120">
        <v>0</v>
      </c>
      <c r="C1065" s="120">
        <v>0</v>
      </c>
      <c r="D1065" s="120">
        <v>0.13</v>
      </c>
      <c r="E1065" s="120">
        <v>0</v>
      </c>
      <c r="F1065" s="120">
        <v>0</v>
      </c>
    </row>
    <row r="1066" spans="1:6" x14ac:dyDescent="0.25">
      <c r="A1066" s="120">
        <v>362.2</v>
      </c>
      <c r="B1066" s="120">
        <v>0</v>
      </c>
      <c r="C1066" s="120">
        <v>0</v>
      </c>
      <c r="D1066" s="120">
        <v>0.13</v>
      </c>
      <c r="E1066" s="120">
        <v>0</v>
      </c>
      <c r="F1066" s="120">
        <v>0</v>
      </c>
    </row>
    <row r="1067" spans="1:6" x14ac:dyDescent="0.25">
      <c r="A1067" s="120">
        <v>362.4</v>
      </c>
      <c r="B1067" s="120">
        <v>0</v>
      </c>
      <c r="C1067" s="120">
        <v>0</v>
      </c>
      <c r="D1067" s="120">
        <v>0.13</v>
      </c>
      <c r="E1067" s="120">
        <v>0</v>
      </c>
      <c r="F1067" s="120">
        <v>0</v>
      </c>
    </row>
    <row r="1068" spans="1:6" x14ac:dyDescent="0.25">
      <c r="A1068" s="120">
        <v>362.6</v>
      </c>
      <c r="B1068" s="120">
        <v>0</v>
      </c>
      <c r="C1068" s="120">
        <v>0</v>
      </c>
      <c r="D1068" s="120">
        <v>0.13</v>
      </c>
      <c r="E1068" s="120">
        <v>0</v>
      </c>
      <c r="F1068" s="120">
        <v>0</v>
      </c>
    </row>
    <row r="1069" spans="1:6" x14ac:dyDescent="0.25">
      <c r="A1069" s="120">
        <v>362.8</v>
      </c>
      <c r="B1069" s="120">
        <v>0</v>
      </c>
      <c r="C1069" s="120">
        <v>0</v>
      </c>
      <c r="D1069" s="120">
        <v>0.13</v>
      </c>
      <c r="E1069" s="120">
        <v>0</v>
      </c>
      <c r="F1069" s="120">
        <v>0</v>
      </c>
    </row>
    <row r="1070" spans="1:6" x14ac:dyDescent="0.25">
      <c r="A1070" s="120">
        <v>363</v>
      </c>
      <c r="B1070" s="120">
        <v>0</v>
      </c>
      <c r="C1070" s="120">
        <v>0</v>
      </c>
      <c r="D1070" s="120">
        <v>0.13</v>
      </c>
      <c r="E1070" s="120">
        <v>0</v>
      </c>
      <c r="F1070" s="120">
        <v>0</v>
      </c>
    </row>
    <row r="1071" spans="1:6" x14ac:dyDescent="0.25">
      <c r="A1071" s="120">
        <v>363.2</v>
      </c>
      <c r="B1071" s="120">
        <v>0</v>
      </c>
      <c r="C1071" s="120">
        <v>0</v>
      </c>
      <c r="D1071" s="120">
        <v>0.13</v>
      </c>
      <c r="E1071" s="120">
        <v>0</v>
      </c>
      <c r="F1071" s="120">
        <v>0</v>
      </c>
    </row>
    <row r="1072" spans="1:6" x14ac:dyDescent="0.25">
      <c r="A1072" s="120">
        <v>363.4</v>
      </c>
      <c r="B1072" s="120">
        <v>0</v>
      </c>
      <c r="C1072" s="120">
        <v>0</v>
      </c>
      <c r="D1072" s="120">
        <v>0.13</v>
      </c>
      <c r="E1072" s="120">
        <v>0</v>
      </c>
      <c r="F1072" s="120">
        <v>0</v>
      </c>
    </row>
    <row r="1073" spans="1:6" x14ac:dyDescent="0.25">
      <c r="A1073" s="120">
        <v>363.6</v>
      </c>
      <c r="B1073" s="120">
        <v>0</v>
      </c>
      <c r="C1073" s="120">
        <v>0</v>
      </c>
      <c r="D1073" s="120">
        <v>0.13</v>
      </c>
      <c r="E1073" s="120">
        <v>0</v>
      </c>
      <c r="F1073" s="120">
        <v>0</v>
      </c>
    </row>
    <row r="1074" spans="1:6" x14ac:dyDescent="0.25">
      <c r="A1074" s="120">
        <v>363.8</v>
      </c>
      <c r="B1074" s="120">
        <v>0</v>
      </c>
      <c r="C1074" s="120">
        <v>0</v>
      </c>
      <c r="D1074" s="120">
        <v>0.13</v>
      </c>
      <c r="E1074" s="120">
        <v>0</v>
      </c>
      <c r="F1074" s="120">
        <v>0</v>
      </c>
    </row>
    <row r="1075" spans="1:6" x14ac:dyDescent="0.25">
      <c r="A1075" s="120">
        <v>364</v>
      </c>
      <c r="B1075" s="120">
        <v>0</v>
      </c>
      <c r="C1075" s="120">
        <v>0</v>
      </c>
      <c r="D1075" s="120">
        <v>0.13</v>
      </c>
      <c r="E1075" s="120">
        <v>0</v>
      </c>
      <c r="F1075" s="120">
        <v>0</v>
      </c>
    </row>
    <row r="1076" spans="1:6" x14ac:dyDescent="0.25">
      <c r="A1076" s="120">
        <v>364.2</v>
      </c>
      <c r="B1076" s="120">
        <v>0</v>
      </c>
      <c r="C1076" s="120">
        <v>0</v>
      </c>
      <c r="D1076" s="120">
        <v>0.13</v>
      </c>
      <c r="E1076" s="120">
        <v>0</v>
      </c>
      <c r="F1076" s="120">
        <v>0</v>
      </c>
    </row>
    <row r="1077" spans="1:6" x14ac:dyDescent="0.25">
      <c r="A1077" s="120">
        <v>364.4</v>
      </c>
      <c r="B1077" s="120">
        <v>0</v>
      </c>
      <c r="C1077" s="120">
        <v>0</v>
      </c>
      <c r="D1077" s="120">
        <v>0.13</v>
      </c>
      <c r="E1077" s="120">
        <v>0</v>
      </c>
      <c r="F1077" s="120">
        <v>0</v>
      </c>
    </row>
    <row r="1078" spans="1:6" x14ac:dyDescent="0.25">
      <c r="A1078" s="120">
        <v>364.6</v>
      </c>
      <c r="B1078" s="120">
        <v>0</v>
      </c>
      <c r="C1078" s="120">
        <v>0</v>
      </c>
      <c r="D1078" s="120">
        <v>0.13</v>
      </c>
      <c r="E1078" s="120">
        <v>0</v>
      </c>
      <c r="F1078" s="120">
        <v>0</v>
      </c>
    </row>
    <row r="1079" spans="1:6" x14ac:dyDescent="0.25">
      <c r="A1079" s="120">
        <v>364.8</v>
      </c>
      <c r="B1079" s="120">
        <v>0</v>
      </c>
      <c r="C1079" s="120">
        <v>0</v>
      </c>
      <c r="D1079" s="120">
        <v>0.13</v>
      </c>
      <c r="E1079" s="120">
        <v>0</v>
      </c>
      <c r="F1079" s="120">
        <v>0</v>
      </c>
    </row>
    <row r="1080" spans="1:6" x14ac:dyDescent="0.25">
      <c r="A1080" s="120">
        <v>365</v>
      </c>
      <c r="B1080" s="120">
        <v>0</v>
      </c>
      <c r="C1080" s="120">
        <v>0</v>
      </c>
      <c r="D1080" s="120">
        <v>0.13</v>
      </c>
      <c r="E1080" s="120">
        <v>0</v>
      </c>
      <c r="F1080" s="120">
        <v>0</v>
      </c>
    </row>
    <row r="1081" spans="1:6" x14ac:dyDescent="0.25">
      <c r="A1081" s="120">
        <v>365.2</v>
      </c>
      <c r="B1081" s="120">
        <v>0</v>
      </c>
      <c r="C1081" s="120">
        <v>0</v>
      </c>
      <c r="D1081" s="120">
        <v>0.13</v>
      </c>
      <c r="E1081" s="120">
        <v>0</v>
      </c>
      <c r="F1081" s="120">
        <v>0</v>
      </c>
    </row>
    <row r="1082" spans="1:6" x14ac:dyDescent="0.25">
      <c r="A1082" s="120">
        <v>365.4</v>
      </c>
      <c r="B1082" s="120">
        <v>0</v>
      </c>
      <c r="C1082" s="120">
        <v>0</v>
      </c>
      <c r="D1082" s="120">
        <v>0.13</v>
      </c>
      <c r="E1082" s="120">
        <v>0</v>
      </c>
      <c r="F1082" s="120">
        <v>0</v>
      </c>
    </row>
    <row r="1083" spans="1:6" x14ac:dyDescent="0.25">
      <c r="A1083" s="120">
        <v>365.6</v>
      </c>
      <c r="B1083" s="120">
        <v>0</v>
      </c>
      <c r="C1083" s="120">
        <v>0</v>
      </c>
      <c r="D1083" s="120">
        <v>0.13</v>
      </c>
      <c r="E1083" s="120">
        <v>0</v>
      </c>
      <c r="F1083" s="120">
        <v>0</v>
      </c>
    </row>
    <row r="1084" spans="1:6" x14ac:dyDescent="0.25">
      <c r="A1084" s="120">
        <v>365.8</v>
      </c>
      <c r="B1084" s="120">
        <v>0</v>
      </c>
      <c r="C1084" s="120">
        <v>0</v>
      </c>
      <c r="D1084" s="120">
        <v>0.13</v>
      </c>
      <c r="E1084" s="120">
        <v>0</v>
      </c>
      <c r="F1084" s="120">
        <v>0</v>
      </c>
    </row>
    <row r="1085" spans="1:6" x14ac:dyDescent="0.25">
      <c r="A1085" s="120">
        <v>366</v>
      </c>
      <c r="B1085" s="120">
        <v>0</v>
      </c>
      <c r="C1085" s="120">
        <v>0</v>
      </c>
      <c r="D1085" s="120">
        <v>0.13</v>
      </c>
      <c r="E1085" s="120">
        <v>0</v>
      </c>
      <c r="F1085" s="120">
        <v>0</v>
      </c>
    </row>
    <row r="1086" spans="1:6" x14ac:dyDescent="0.25">
      <c r="A1086" s="120">
        <v>366.2</v>
      </c>
      <c r="B1086" s="120">
        <v>0</v>
      </c>
      <c r="C1086" s="120">
        <v>0</v>
      </c>
      <c r="D1086" s="120">
        <v>0.13</v>
      </c>
      <c r="E1086" s="120">
        <v>0</v>
      </c>
      <c r="F1086" s="120">
        <v>0</v>
      </c>
    </row>
    <row r="1087" spans="1:6" x14ac:dyDescent="0.25">
      <c r="A1087" s="120">
        <v>366.4</v>
      </c>
      <c r="B1087" s="120">
        <v>0</v>
      </c>
      <c r="C1087" s="120">
        <v>0</v>
      </c>
      <c r="D1087" s="120">
        <v>0.13</v>
      </c>
      <c r="E1087" s="120">
        <v>0</v>
      </c>
      <c r="F1087" s="120">
        <v>0</v>
      </c>
    </row>
    <row r="1088" spans="1:6" x14ac:dyDescent="0.25">
      <c r="A1088" s="120">
        <v>366.6</v>
      </c>
      <c r="B1088" s="120">
        <v>0</v>
      </c>
      <c r="C1088" s="120">
        <v>0</v>
      </c>
      <c r="D1088" s="120">
        <v>0.13</v>
      </c>
      <c r="E1088" s="120">
        <v>0</v>
      </c>
      <c r="F1088" s="120">
        <v>0</v>
      </c>
    </row>
    <row r="1089" spans="1:6" x14ac:dyDescent="0.25">
      <c r="A1089" s="120">
        <v>366.8</v>
      </c>
      <c r="B1089" s="120">
        <v>0</v>
      </c>
      <c r="C1089" s="120">
        <v>0</v>
      </c>
      <c r="D1089" s="120">
        <v>0.13</v>
      </c>
      <c r="E1089" s="120">
        <v>0</v>
      </c>
      <c r="F1089" s="120">
        <v>0</v>
      </c>
    </row>
    <row r="1090" spans="1:6" x14ac:dyDescent="0.25">
      <c r="A1090" s="120">
        <v>367</v>
      </c>
      <c r="B1090" s="120">
        <v>0</v>
      </c>
      <c r="C1090" s="120">
        <v>0</v>
      </c>
      <c r="D1090" s="120">
        <v>0.13</v>
      </c>
      <c r="E1090" s="120">
        <v>0</v>
      </c>
      <c r="F1090" s="120">
        <v>0</v>
      </c>
    </row>
    <row r="1091" spans="1:6" x14ac:dyDescent="0.25">
      <c r="A1091" s="120">
        <v>367.2</v>
      </c>
      <c r="B1091" s="120">
        <v>0</v>
      </c>
      <c r="C1091" s="120">
        <v>0</v>
      </c>
      <c r="D1091" s="120">
        <v>0.13</v>
      </c>
      <c r="E1091" s="120">
        <v>0</v>
      </c>
      <c r="F1091" s="120">
        <v>0</v>
      </c>
    </row>
    <row r="1092" spans="1:6" x14ac:dyDescent="0.25">
      <c r="A1092" s="120">
        <v>367.4</v>
      </c>
      <c r="B1092" s="120">
        <v>0</v>
      </c>
      <c r="C1092" s="120">
        <v>0</v>
      </c>
      <c r="D1092" s="120">
        <v>0.13</v>
      </c>
      <c r="E1092" s="120">
        <v>0</v>
      </c>
      <c r="F1092" s="120">
        <v>0</v>
      </c>
    </row>
    <row r="1093" spans="1:6" x14ac:dyDescent="0.25">
      <c r="A1093" s="120">
        <v>367.6</v>
      </c>
      <c r="B1093" s="120">
        <v>0</v>
      </c>
      <c r="C1093" s="120">
        <v>0</v>
      </c>
      <c r="D1093" s="120">
        <v>0.13</v>
      </c>
      <c r="E1093" s="120">
        <v>0</v>
      </c>
      <c r="F1093" s="120">
        <v>0</v>
      </c>
    </row>
    <row r="1094" spans="1:6" x14ac:dyDescent="0.25">
      <c r="A1094" s="120">
        <v>367.8</v>
      </c>
      <c r="B1094" s="120">
        <v>0</v>
      </c>
      <c r="C1094" s="120">
        <v>0</v>
      </c>
      <c r="D1094" s="120">
        <v>0.13</v>
      </c>
      <c r="E1094" s="120">
        <v>0</v>
      </c>
      <c r="F1094" s="120">
        <v>0</v>
      </c>
    </row>
    <row r="1095" spans="1:6" x14ac:dyDescent="0.25">
      <c r="A1095" s="120">
        <v>368</v>
      </c>
      <c r="B1095" s="120">
        <v>0</v>
      </c>
      <c r="C1095" s="120">
        <v>0</v>
      </c>
      <c r="D1095" s="120">
        <v>0.13</v>
      </c>
      <c r="E1095" s="120">
        <v>0</v>
      </c>
      <c r="F1095" s="120">
        <v>0</v>
      </c>
    </row>
    <row r="1096" spans="1:6" x14ac:dyDescent="0.25">
      <c r="A1096" s="120">
        <v>368.2</v>
      </c>
      <c r="B1096" s="120">
        <v>0</v>
      </c>
      <c r="C1096" s="120">
        <v>0</v>
      </c>
      <c r="D1096" s="120">
        <v>0.13</v>
      </c>
      <c r="E1096" s="120">
        <v>0</v>
      </c>
      <c r="F1096" s="120">
        <v>0</v>
      </c>
    </row>
    <row r="1097" spans="1:6" x14ac:dyDescent="0.25">
      <c r="A1097" s="120">
        <v>368.4</v>
      </c>
      <c r="B1097" s="120">
        <v>0</v>
      </c>
      <c r="C1097" s="120">
        <v>0</v>
      </c>
      <c r="D1097" s="120">
        <v>0.13</v>
      </c>
      <c r="E1097" s="120">
        <v>0</v>
      </c>
      <c r="F1097" s="120">
        <v>0</v>
      </c>
    </row>
    <row r="1098" spans="1:6" x14ac:dyDescent="0.25">
      <c r="A1098" s="120">
        <v>368.6</v>
      </c>
      <c r="B1098" s="120">
        <v>0</v>
      </c>
      <c r="C1098" s="120">
        <v>0</v>
      </c>
      <c r="D1098" s="120">
        <v>0.13</v>
      </c>
      <c r="E1098" s="120">
        <v>0</v>
      </c>
      <c r="F1098" s="120">
        <v>0</v>
      </c>
    </row>
    <row r="1099" spans="1:6" x14ac:dyDescent="0.25">
      <c r="A1099" s="120">
        <v>368.8</v>
      </c>
      <c r="B1099" s="120">
        <v>0</v>
      </c>
      <c r="C1099" s="120">
        <v>0</v>
      </c>
      <c r="D1099" s="120">
        <v>0.13</v>
      </c>
      <c r="E1099" s="120">
        <v>0</v>
      </c>
      <c r="F1099" s="120">
        <v>0</v>
      </c>
    </row>
    <row r="1100" spans="1:6" x14ac:dyDescent="0.25">
      <c r="A1100" s="120">
        <v>369</v>
      </c>
      <c r="B1100" s="120">
        <v>0</v>
      </c>
      <c r="C1100" s="120">
        <v>0</v>
      </c>
      <c r="D1100" s="120">
        <v>0.13</v>
      </c>
      <c r="E1100" s="120">
        <v>0</v>
      </c>
      <c r="F1100" s="120">
        <v>0</v>
      </c>
    </row>
    <row r="1101" spans="1:6" x14ac:dyDescent="0.25">
      <c r="A1101" s="120">
        <v>369.2</v>
      </c>
      <c r="B1101" s="120">
        <v>0</v>
      </c>
      <c r="C1101" s="120">
        <v>0</v>
      </c>
      <c r="D1101" s="120">
        <v>0.13</v>
      </c>
      <c r="E1101" s="120">
        <v>0</v>
      </c>
      <c r="F1101" s="120">
        <v>0</v>
      </c>
    </row>
    <row r="1102" spans="1:6" x14ac:dyDescent="0.25">
      <c r="A1102" s="120">
        <v>369.4</v>
      </c>
      <c r="B1102" s="120">
        <v>0</v>
      </c>
      <c r="C1102" s="120">
        <v>0</v>
      </c>
      <c r="D1102" s="120">
        <v>0.13</v>
      </c>
      <c r="E1102" s="120">
        <v>0</v>
      </c>
      <c r="F1102" s="120">
        <v>0</v>
      </c>
    </row>
    <row r="1103" spans="1:6" x14ac:dyDescent="0.25">
      <c r="A1103" s="120">
        <v>369.6</v>
      </c>
      <c r="B1103" s="120">
        <v>0</v>
      </c>
      <c r="C1103" s="120">
        <v>0</v>
      </c>
      <c r="D1103" s="120">
        <v>0.13</v>
      </c>
      <c r="E1103" s="120">
        <v>0</v>
      </c>
      <c r="F1103" s="120">
        <v>0</v>
      </c>
    </row>
    <row r="1104" spans="1:6" x14ac:dyDescent="0.25">
      <c r="A1104" s="120">
        <v>369.8</v>
      </c>
      <c r="B1104" s="120">
        <v>0</v>
      </c>
      <c r="C1104" s="120">
        <v>0</v>
      </c>
      <c r="D1104" s="120">
        <v>0.13</v>
      </c>
      <c r="E1104" s="120">
        <v>0</v>
      </c>
      <c r="F1104" s="120">
        <v>0</v>
      </c>
    </row>
    <row r="1105" spans="1:6" x14ac:dyDescent="0.25">
      <c r="A1105" s="120">
        <v>370</v>
      </c>
      <c r="B1105" s="120">
        <v>0</v>
      </c>
      <c r="C1105" s="120">
        <v>0</v>
      </c>
      <c r="D1105" s="120">
        <v>0.13</v>
      </c>
      <c r="E1105" s="120">
        <v>0</v>
      </c>
      <c r="F1105" s="120">
        <v>0</v>
      </c>
    </row>
    <row r="1106" spans="1:6" x14ac:dyDescent="0.25">
      <c r="A1106" s="120">
        <v>370.2</v>
      </c>
      <c r="B1106" s="120">
        <v>0</v>
      </c>
      <c r="C1106" s="120">
        <v>0</v>
      </c>
      <c r="D1106" s="120">
        <v>0.13</v>
      </c>
      <c r="E1106" s="120">
        <v>0</v>
      </c>
      <c r="F1106" s="120">
        <v>0</v>
      </c>
    </row>
    <row r="1107" spans="1:6" x14ac:dyDescent="0.25">
      <c r="A1107" s="120">
        <v>370.4</v>
      </c>
      <c r="B1107" s="120">
        <v>0</v>
      </c>
      <c r="C1107" s="120">
        <v>0</v>
      </c>
      <c r="D1107" s="120">
        <v>0.13</v>
      </c>
      <c r="E1107" s="120">
        <v>0</v>
      </c>
      <c r="F1107" s="120">
        <v>0</v>
      </c>
    </row>
    <row r="1108" spans="1:6" x14ac:dyDescent="0.25">
      <c r="A1108" s="120">
        <v>370.6</v>
      </c>
      <c r="B1108" s="120">
        <v>0</v>
      </c>
      <c r="C1108" s="120">
        <v>0</v>
      </c>
      <c r="D1108" s="120">
        <v>0.13</v>
      </c>
      <c r="E1108" s="120">
        <v>0</v>
      </c>
      <c r="F1108" s="120">
        <v>0</v>
      </c>
    </row>
    <row r="1109" spans="1:6" x14ac:dyDescent="0.25">
      <c r="A1109" s="120">
        <v>370.8</v>
      </c>
      <c r="B1109" s="120">
        <v>0</v>
      </c>
      <c r="C1109" s="120">
        <v>0</v>
      </c>
      <c r="D1109" s="120">
        <v>0.13</v>
      </c>
      <c r="E1109" s="120">
        <v>0</v>
      </c>
      <c r="F1109" s="120">
        <v>0</v>
      </c>
    </row>
    <row r="1110" spans="1:6" x14ac:dyDescent="0.25">
      <c r="A1110" s="120">
        <v>371</v>
      </c>
      <c r="B1110" s="120">
        <v>0</v>
      </c>
      <c r="C1110" s="120">
        <v>0</v>
      </c>
      <c r="D1110" s="120">
        <v>0.13</v>
      </c>
      <c r="E1110" s="120">
        <v>0</v>
      </c>
      <c r="F1110" s="120">
        <v>0</v>
      </c>
    </row>
    <row r="1111" spans="1:6" x14ac:dyDescent="0.25">
      <c r="A1111" s="120">
        <v>371.2</v>
      </c>
      <c r="B1111" s="120">
        <v>0</v>
      </c>
      <c r="C1111" s="120">
        <v>0</v>
      </c>
      <c r="D1111" s="120">
        <v>0.13</v>
      </c>
      <c r="E1111" s="120">
        <v>0</v>
      </c>
      <c r="F1111" s="120">
        <v>0</v>
      </c>
    </row>
    <row r="1112" spans="1:6" x14ac:dyDescent="0.25">
      <c r="A1112" s="120">
        <v>371.4</v>
      </c>
      <c r="B1112" s="120">
        <v>0</v>
      </c>
      <c r="C1112" s="120">
        <v>0</v>
      </c>
      <c r="D1112" s="120">
        <v>0.13</v>
      </c>
      <c r="E1112" s="120">
        <v>0</v>
      </c>
      <c r="F1112" s="120">
        <v>0</v>
      </c>
    </row>
    <row r="1113" spans="1:6" x14ac:dyDescent="0.25">
      <c r="A1113" s="120">
        <v>371.6</v>
      </c>
      <c r="B1113" s="120">
        <v>0</v>
      </c>
      <c r="C1113" s="120">
        <v>0</v>
      </c>
      <c r="D1113" s="120">
        <v>0.13</v>
      </c>
      <c r="E1113" s="120">
        <v>0</v>
      </c>
      <c r="F1113" s="120">
        <v>0</v>
      </c>
    </row>
    <row r="1114" spans="1:6" x14ac:dyDescent="0.25">
      <c r="A1114" s="120">
        <v>371.8</v>
      </c>
      <c r="B1114" s="120">
        <v>0</v>
      </c>
      <c r="C1114" s="120">
        <v>0</v>
      </c>
      <c r="D1114" s="120">
        <v>0.13</v>
      </c>
      <c r="E1114" s="120">
        <v>0</v>
      </c>
      <c r="F1114" s="120">
        <v>0</v>
      </c>
    </row>
    <row r="1115" spans="1:6" x14ac:dyDescent="0.25">
      <c r="A1115" s="120">
        <v>372</v>
      </c>
      <c r="B1115" s="120">
        <v>0</v>
      </c>
      <c r="C1115" s="120">
        <v>0</v>
      </c>
      <c r="D1115" s="120">
        <v>0.13</v>
      </c>
      <c r="E1115" s="120">
        <v>0</v>
      </c>
      <c r="F1115" s="120">
        <v>0</v>
      </c>
    </row>
    <row r="1116" spans="1:6" x14ac:dyDescent="0.25">
      <c r="A1116" s="120">
        <v>372.2</v>
      </c>
      <c r="B1116" s="120">
        <v>0</v>
      </c>
      <c r="C1116" s="120">
        <v>0</v>
      </c>
      <c r="D1116" s="120">
        <v>0.13</v>
      </c>
      <c r="E1116" s="120">
        <v>0</v>
      </c>
      <c r="F1116" s="120">
        <v>0</v>
      </c>
    </row>
    <row r="1117" spans="1:6" x14ac:dyDescent="0.25">
      <c r="A1117" s="120">
        <v>372.4</v>
      </c>
      <c r="B1117" s="120">
        <v>0</v>
      </c>
      <c r="C1117" s="120">
        <v>0</v>
      </c>
      <c r="D1117" s="120">
        <v>0.13</v>
      </c>
      <c r="E1117" s="120">
        <v>0</v>
      </c>
      <c r="F1117" s="120">
        <v>0</v>
      </c>
    </row>
    <row r="1118" spans="1:6" x14ac:dyDescent="0.25">
      <c r="A1118" s="120">
        <v>372.6</v>
      </c>
      <c r="B1118" s="120">
        <v>0</v>
      </c>
      <c r="C1118" s="120">
        <v>0</v>
      </c>
      <c r="D1118" s="120">
        <v>0.13</v>
      </c>
      <c r="E1118" s="120">
        <v>0</v>
      </c>
      <c r="F1118" s="120">
        <v>0</v>
      </c>
    </row>
    <row r="1119" spans="1:6" x14ac:dyDescent="0.25">
      <c r="A1119" s="120">
        <v>372.8</v>
      </c>
      <c r="B1119" s="120">
        <v>0</v>
      </c>
      <c r="C1119" s="120">
        <v>0</v>
      </c>
      <c r="D1119" s="120">
        <v>0.13</v>
      </c>
      <c r="E1119" s="120">
        <v>0</v>
      </c>
      <c r="F1119" s="120">
        <v>0</v>
      </c>
    </row>
    <row r="1120" spans="1:6" x14ac:dyDescent="0.25">
      <c r="A1120" s="120">
        <v>373</v>
      </c>
      <c r="B1120" s="120">
        <v>0</v>
      </c>
      <c r="C1120" s="120">
        <v>0</v>
      </c>
      <c r="D1120" s="120">
        <v>0.13</v>
      </c>
      <c r="E1120" s="120">
        <v>0</v>
      </c>
      <c r="F1120" s="120">
        <v>0</v>
      </c>
    </row>
    <row r="1121" spans="1:6" x14ac:dyDescent="0.25">
      <c r="A1121" s="120">
        <v>373.2</v>
      </c>
      <c r="B1121" s="120">
        <v>0</v>
      </c>
      <c r="C1121" s="120">
        <v>0</v>
      </c>
      <c r="D1121" s="120">
        <v>0.13</v>
      </c>
      <c r="E1121" s="120">
        <v>0</v>
      </c>
      <c r="F1121" s="120">
        <v>0</v>
      </c>
    </row>
    <row r="1122" spans="1:6" x14ac:dyDescent="0.25">
      <c r="A1122" s="120">
        <v>373.4</v>
      </c>
      <c r="B1122" s="120">
        <v>0</v>
      </c>
      <c r="C1122" s="120">
        <v>0</v>
      </c>
      <c r="D1122" s="120">
        <v>0.13</v>
      </c>
      <c r="E1122" s="120">
        <v>0</v>
      </c>
      <c r="F1122" s="120">
        <v>0</v>
      </c>
    </row>
    <row r="1123" spans="1:6" x14ac:dyDescent="0.25">
      <c r="A1123" s="120">
        <v>373.6</v>
      </c>
      <c r="B1123" s="120">
        <v>0</v>
      </c>
      <c r="C1123" s="120">
        <v>0</v>
      </c>
      <c r="D1123" s="120">
        <v>0.13</v>
      </c>
      <c r="E1123" s="120">
        <v>0</v>
      </c>
      <c r="F1123" s="120">
        <v>0</v>
      </c>
    </row>
    <row r="1124" spans="1:6" x14ac:dyDescent="0.25">
      <c r="A1124" s="120">
        <v>373.8</v>
      </c>
      <c r="B1124" s="120">
        <v>0</v>
      </c>
      <c r="C1124" s="120">
        <v>0</v>
      </c>
      <c r="D1124" s="120">
        <v>0.13</v>
      </c>
      <c r="E1124" s="120">
        <v>0</v>
      </c>
      <c r="F1124" s="120">
        <v>0</v>
      </c>
    </row>
    <row r="1125" spans="1:6" x14ac:dyDescent="0.25">
      <c r="A1125" s="120">
        <v>374</v>
      </c>
      <c r="B1125" s="120">
        <v>0</v>
      </c>
      <c r="C1125" s="120">
        <v>0</v>
      </c>
      <c r="D1125" s="120">
        <v>0.13</v>
      </c>
      <c r="E1125" s="120">
        <v>0</v>
      </c>
      <c r="F1125" s="120">
        <v>0</v>
      </c>
    </row>
    <row r="1126" spans="1:6" x14ac:dyDescent="0.25">
      <c r="A1126" s="120">
        <v>374.2</v>
      </c>
      <c r="B1126" s="120">
        <v>0</v>
      </c>
      <c r="C1126" s="120">
        <v>0</v>
      </c>
      <c r="D1126" s="120">
        <v>0.13</v>
      </c>
      <c r="E1126" s="120">
        <v>0</v>
      </c>
      <c r="F1126" s="120">
        <v>0</v>
      </c>
    </row>
    <row r="1127" spans="1:6" x14ac:dyDescent="0.25">
      <c r="A1127" s="120">
        <v>374.4</v>
      </c>
      <c r="B1127" s="120">
        <v>0</v>
      </c>
      <c r="C1127" s="120">
        <v>0</v>
      </c>
      <c r="D1127" s="120">
        <v>0.13</v>
      </c>
      <c r="E1127" s="120">
        <v>0</v>
      </c>
      <c r="F1127" s="120">
        <v>0</v>
      </c>
    </row>
    <row r="1128" spans="1:6" x14ac:dyDescent="0.25">
      <c r="A1128" s="120">
        <v>374.6</v>
      </c>
      <c r="B1128" s="120">
        <v>0</v>
      </c>
      <c r="C1128" s="120">
        <v>0</v>
      </c>
      <c r="D1128" s="120">
        <v>0.13</v>
      </c>
      <c r="E1128" s="120">
        <v>0</v>
      </c>
      <c r="F1128" s="120">
        <v>0</v>
      </c>
    </row>
    <row r="1129" spans="1:6" x14ac:dyDescent="0.25">
      <c r="A1129" s="120">
        <v>374.8</v>
      </c>
      <c r="B1129" s="120">
        <v>0</v>
      </c>
      <c r="C1129" s="120">
        <v>0</v>
      </c>
      <c r="D1129" s="120">
        <v>0.13</v>
      </c>
      <c r="E1129" s="120">
        <v>0</v>
      </c>
      <c r="F1129" s="120">
        <v>0</v>
      </c>
    </row>
    <row r="1130" spans="1:6" x14ac:dyDescent="0.25">
      <c r="A1130" s="120">
        <v>375</v>
      </c>
      <c r="B1130" s="120">
        <v>0</v>
      </c>
      <c r="C1130" s="120">
        <v>0</v>
      </c>
      <c r="D1130" s="120">
        <v>0.13</v>
      </c>
      <c r="E1130" s="120">
        <v>0</v>
      </c>
      <c r="F1130" s="120">
        <v>0</v>
      </c>
    </row>
    <row r="1131" spans="1:6" x14ac:dyDescent="0.25">
      <c r="A1131" s="120">
        <v>375.2</v>
      </c>
      <c r="B1131" s="120">
        <v>0</v>
      </c>
      <c r="C1131" s="120">
        <v>0</v>
      </c>
      <c r="D1131" s="120">
        <v>0.13</v>
      </c>
      <c r="E1131" s="120">
        <v>0</v>
      </c>
      <c r="F1131" s="120">
        <v>0</v>
      </c>
    </row>
    <row r="1132" spans="1:6" x14ac:dyDescent="0.25">
      <c r="A1132" s="120">
        <v>375.4</v>
      </c>
      <c r="B1132" s="120">
        <v>0</v>
      </c>
      <c r="C1132" s="120">
        <v>0</v>
      </c>
      <c r="D1132" s="120">
        <v>0.13</v>
      </c>
      <c r="E1132" s="120">
        <v>0</v>
      </c>
      <c r="F1132" s="120">
        <v>0</v>
      </c>
    </row>
    <row r="1133" spans="1:6" x14ac:dyDescent="0.25">
      <c r="A1133" s="120">
        <v>375.6</v>
      </c>
      <c r="B1133" s="120">
        <v>0</v>
      </c>
      <c r="C1133" s="120">
        <v>0</v>
      </c>
      <c r="D1133" s="120">
        <v>0.13</v>
      </c>
      <c r="E1133" s="120">
        <v>0</v>
      </c>
      <c r="F1133" s="120">
        <v>0</v>
      </c>
    </row>
    <row r="1134" spans="1:6" x14ac:dyDescent="0.25">
      <c r="A1134" s="120">
        <v>375.8</v>
      </c>
      <c r="B1134" s="120">
        <v>0</v>
      </c>
      <c r="C1134" s="120">
        <v>0</v>
      </c>
      <c r="D1134" s="120">
        <v>0.13</v>
      </c>
      <c r="E1134" s="120">
        <v>0</v>
      </c>
      <c r="F1134" s="120">
        <v>0</v>
      </c>
    </row>
    <row r="1135" spans="1:6" x14ac:dyDescent="0.25">
      <c r="A1135" s="120">
        <v>376</v>
      </c>
      <c r="B1135" s="120">
        <v>0</v>
      </c>
      <c r="C1135" s="120">
        <v>0</v>
      </c>
      <c r="D1135" s="120">
        <v>0.13</v>
      </c>
      <c r="E1135" s="120">
        <v>0</v>
      </c>
      <c r="F1135" s="120">
        <v>0</v>
      </c>
    </row>
    <row r="1136" spans="1:6" x14ac:dyDescent="0.25">
      <c r="A1136" s="120">
        <v>376.2</v>
      </c>
      <c r="B1136" s="120">
        <v>0</v>
      </c>
      <c r="C1136" s="120">
        <v>0</v>
      </c>
      <c r="D1136" s="120">
        <v>0.13</v>
      </c>
      <c r="E1136" s="120">
        <v>0</v>
      </c>
      <c r="F1136" s="120">
        <v>0</v>
      </c>
    </row>
    <row r="1137" spans="1:6" x14ac:dyDescent="0.25">
      <c r="A1137" s="120">
        <v>376.4</v>
      </c>
      <c r="B1137" s="120">
        <v>0</v>
      </c>
      <c r="C1137" s="120">
        <v>0</v>
      </c>
      <c r="D1137" s="120">
        <v>0.13</v>
      </c>
      <c r="E1137" s="120">
        <v>0</v>
      </c>
      <c r="F1137" s="120">
        <v>0</v>
      </c>
    </row>
    <row r="1138" spans="1:6" x14ac:dyDescent="0.25">
      <c r="A1138" s="120">
        <v>376.6</v>
      </c>
      <c r="B1138" s="120">
        <v>0</v>
      </c>
      <c r="C1138" s="120">
        <v>0</v>
      </c>
      <c r="D1138" s="120">
        <v>0.13</v>
      </c>
      <c r="E1138" s="120">
        <v>0</v>
      </c>
      <c r="F1138" s="120">
        <v>0</v>
      </c>
    </row>
    <row r="1139" spans="1:6" x14ac:dyDescent="0.25">
      <c r="A1139" s="120">
        <v>376.8</v>
      </c>
      <c r="B1139" s="120">
        <v>0</v>
      </c>
      <c r="C1139" s="120">
        <v>0</v>
      </c>
      <c r="D1139" s="120">
        <v>0.13</v>
      </c>
      <c r="E1139" s="120">
        <v>0</v>
      </c>
      <c r="F1139" s="120">
        <v>0</v>
      </c>
    </row>
    <row r="1140" spans="1:6" x14ac:dyDescent="0.25">
      <c r="A1140" s="120">
        <v>377</v>
      </c>
      <c r="B1140" s="120">
        <v>0</v>
      </c>
      <c r="C1140" s="120">
        <v>0</v>
      </c>
      <c r="D1140" s="120">
        <v>0.13</v>
      </c>
      <c r="E1140" s="120">
        <v>0</v>
      </c>
      <c r="F1140" s="120">
        <v>0</v>
      </c>
    </row>
    <row r="1141" spans="1:6" x14ac:dyDescent="0.25">
      <c r="A1141" s="120">
        <v>377.2</v>
      </c>
      <c r="B1141" s="120">
        <v>0</v>
      </c>
      <c r="C1141" s="120">
        <v>0</v>
      </c>
      <c r="D1141" s="120">
        <v>0.13</v>
      </c>
      <c r="E1141" s="120">
        <v>0</v>
      </c>
      <c r="F1141" s="120">
        <v>0</v>
      </c>
    </row>
    <row r="1142" spans="1:6" x14ac:dyDescent="0.25">
      <c r="A1142" s="120">
        <v>377.4</v>
      </c>
      <c r="B1142" s="120">
        <v>0</v>
      </c>
      <c r="C1142" s="120">
        <v>0</v>
      </c>
      <c r="D1142" s="120">
        <v>0.13</v>
      </c>
      <c r="E1142" s="120">
        <v>0</v>
      </c>
      <c r="F1142" s="120">
        <v>0</v>
      </c>
    </row>
    <row r="1143" spans="1:6" x14ac:dyDescent="0.25">
      <c r="A1143" s="120">
        <v>377.6</v>
      </c>
      <c r="B1143" s="120">
        <v>0</v>
      </c>
      <c r="C1143" s="120">
        <v>0</v>
      </c>
      <c r="D1143" s="120">
        <v>0.13</v>
      </c>
      <c r="E1143" s="120">
        <v>0</v>
      </c>
      <c r="F1143" s="120">
        <v>0</v>
      </c>
    </row>
    <row r="1144" spans="1:6" x14ac:dyDescent="0.25">
      <c r="A1144" s="120">
        <v>377.8</v>
      </c>
      <c r="B1144" s="120">
        <v>0</v>
      </c>
      <c r="C1144" s="120">
        <v>0</v>
      </c>
      <c r="D1144" s="120">
        <v>0.13</v>
      </c>
      <c r="E1144" s="120">
        <v>0</v>
      </c>
      <c r="F1144" s="120">
        <v>0</v>
      </c>
    </row>
    <row r="1145" spans="1:6" x14ac:dyDescent="0.25">
      <c r="A1145" s="120">
        <v>378</v>
      </c>
      <c r="B1145" s="120">
        <v>0</v>
      </c>
      <c r="C1145" s="120">
        <v>0</v>
      </c>
      <c r="D1145" s="120">
        <v>0.13</v>
      </c>
      <c r="E1145" s="120">
        <v>0</v>
      </c>
      <c r="F1145" s="120">
        <v>0</v>
      </c>
    </row>
    <row r="1146" spans="1:6" x14ac:dyDescent="0.25">
      <c r="A1146" s="120">
        <v>378.2</v>
      </c>
      <c r="B1146" s="120">
        <v>0</v>
      </c>
      <c r="C1146" s="120">
        <v>0</v>
      </c>
      <c r="D1146" s="120">
        <v>0.13</v>
      </c>
      <c r="E1146" s="120">
        <v>0</v>
      </c>
      <c r="F1146" s="120">
        <v>0</v>
      </c>
    </row>
    <row r="1147" spans="1:6" x14ac:dyDescent="0.25">
      <c r="A1147" s="120">
        <v>378.4</v>
      </c>
      <c r="B1147" s="120">
        <v>0</v>
      </c>
      <c r="C1147" s="120">
        <v>0</v>
      </c>
      <c r="D1147" s="120">
        <v>0.13</v>
      </c>
      <c r="E1147" s="120">
        <v>0</v>
      </c>
      <c r="F1147" s="120">
        <v>0</v>
      </c>
    </row>
    <row r="1148" spans="1:6" x14ac:dyDescent="0.25">
      <c r="A1148" s="120">
        <v>378.6</v>
      </c>
      <c r="B1148" s="120">
        <v>0</v>
      </c>
      <c r="C1148" s="120">
        <v>0</v>
      </c>
      <c r="D1148" s="120">
        <v>0.13</v>
      </c>
      <c r="E1148" s="120">
        <v>0</v>
      </c>
      <c r="F1148" s="120">
        <v>0</v>
      </c>
    </row>
    <row r="1149" spans="1:6" x14ac:dyDescent="0.25">
      <c r="A1149" s="120">
        <v>378.8</v>
      </c>
      <c r="B1149" s="120">
        <v>0</v>
      </c>
      <c r="C1149" s="120">
        <v>0</v>
      </c>
      <c r="D1149" s="120">
        <v>0.13</v>
      </c>
      <c r="E1149" s="120">
        <v>0</v>
      </c>
      <c r="F1149" s="120">
        <v>0</v>
      </c>
    </row>
    <row r="1150" spans="1:6" x14ac:dyDescent="0.25">
      <c r="A1150" s="120">
        <v>379</v>
      </c>
      <c r="B1150" s="120">
        <v>0</v>
      </c>
      <c r="C1150" s="120">
        <v>0</v>
      </c>
      <c r="D1150" s="120">
        <v>0.13</v>
      </c>
      <c r="E1150" s="120">
        <v>0</v>
      </c>
      <c r="F1150" s="120">
        <v>0</v>
      </c>
    </row>
    <row r="1151" spans="1:6" x14ac:dyDescent="0.25">
      <c r="A1151" s="120">
        <v>379.2</v>
      </c>
      <c r="B1151" s="120">
        <v>0</v>
      </c>
      <c r="C1151" s="120">
        <v>0</v>
      </c>
      <c r="D1151" s="120">
        <v>0.13</v>
      </c>
      <c r="E1151" s="120">
        <v>0</v>
      </c>
      <c r="F1151" s="120">
        <v>0</v>
      </c>
    </row>
    <row r="1152" spans="1:6" x14ac:dyDescent="0.25">
      <c r="A1152" s="120">
        <v>379.4</v>
      </c>
      <c r="B1152" s="120">
        <v>0</v>
      </c>
      <c r="C1152" s="120">
        <v>0</v>
      </c>
      <c r="D1152" s="120">
        <v>0.13</v>
      </c>
      <c r="E1152" s="120">
        <v>0</v>
      </c>
      <c r="F1152" s="120">
        <v>0</v>
      </c>
    </row>
    <row r="1153" spans="1:6" x14ac:dyDescent="0.25">
      <c r="A1153" s="120">
        <v>379.6</v>
      </c>
      <c r="B1153" s="120">
        <v>0</v>
      </c>
      <c r="C1153" s="120">
        <v>0</v>
      </c>
      <c r="D1153" s="120">
        <v>0.13</v>
      </c>
      <c r="E1153" s="120">
        <v>0</v>
      </c>
      <c r="F1153" s="120">
        <v>0</v>
      </c>
    </row>
    <row r="1154" spans="1:6" x14ac:dyDescent="0.25">
      <c r="A1154" s="120">
        <v>379.8</v>
      </c>
      <c r="B1154" s="120">
        <v>0</v>
      </c>
      <c r="C1154" s="120">
        <v>0</v>
      </c>
      <c r="D1154" s="120">
        <v>0.13</v>
      </c>
      <c r="E1154" s="120">
        <v>0</v>
      </c>
      <c r="F1154" s="120">
        <v>0</v>
      </c>
    </row>
    <row r="1155" spans="1:6" x14ac:dyDescent="0.25">
      <c r="A1155" s="120">
        <v>380</v>
      </c>
      <c r="B1155" s="120">
        <v>0</v>
      </c>
      <c r="C1155" s="120">
        <v>0</v>
      </c>
      <c r="D1155" s="120">
        <v>0.13</v>
      </c>
      <c r="E1155" s="120">
        <v>0</v>
      </c>
      <c r="F1155" s="120">
        <v>0</v>
      </c>
    </row>
    <row r="1156" spans="1:6" x14ac:dyDescent="0.25">
      <c r="A1156" s="120">
        <v>380.2</v>
      </c>
      <c r="B1156" s="120">
        <v>0</v>
      </c>
      <c r="C1156" s="120">
        <v>0</v>
      </c>
      <c r="D1156" s="120">
        <v>0.13</v>
      </c>
      <c r="E1156" s="120">
        <v>0</v>
      </c>
      <c r="F1156" s="120">
        <v>0</v>
      </c>
    </row>
    <row r="1157" spans="1:6" x14ac:dyDescent="0.25">
      <c r="A1157" s="120">
        <v>380.4</v>
      </c>
      <c r="B1157" s="120">
        <v>0</v>
      </c>
      <c r="C1157" s="120">
        <v>0</v>
      </c>
      <c r="D1157" s="120">
        <v>0.13</v>
      </c>
      <c r="E1157" s="120">
        <v>0</v>
      </c>
      <c r="F1157" s="120">
        <v>0</v>
      </c>
    </row>
    <row r="1158" spans="1:6" x14ac:dyDescent="0.25">
      <c r="A1158" s="120">
        <v>380.6</v>
      </c>
      <c r="B1158" s="120">
        <v>0</v>
      </c>
      <c r="C1158" s="120">
        <v>0</v>
      </c>
      <c r="D1158" s="120">
        <v>0.13</v>
      </c>
      <c r="E1158" s="120">
        <v>0</v>
      </c>
      <c r="F1158" s="120">
        <v>0</v>
      </c>
    </row>
    <row r="1159" spans="1:6" x14ac:dyDescent="0.25">
      <c r="A1159" s="120">
        <v>380.8</v>
      </c>
      <c r="B1159" s="120">
        <v>0</v>
      </c>
      <c r="C1159" s="120">
        <v>0</v>
      </c>
      <c r="D1159" s="120">
        <v>0.13</v>
      </c>
      <c r="E1159" s="120">
        <v>0</v>
      </c>
      <c r="F1159" s="120">
        <v>0</v>
      </c>
    </row>
    <row r="1160" spans="1:6" x14ac:dyDescent="0.25">
      <c r="A1160" s="120">
        <v>381</v>
      </c>
      <c r="B1160" s="120">
        <v>0</v>
      </c>
      <c r="C1160" s="120">
        <v>0</v>
      </c>
      <c r="D1160" s="120">
        <v>0.13</v>
      </c>
      <c r="E1160" s="120">
        <v>0</v>
      </c>
      <c r="F1160" s="120">
        <v>0</v>
      </c>
    </row>
    <row r="1161" spans="1:6" x14ac:dyDescent="0.25">
      <c r="A1161" s="120">
        <v>381.2</v>
      </c>
      <c r="B1161" s="120">
        <v>0</v>
      </c>
      <c r="C1161" s="120">
        <v>0</v>
      </c>
      <c r="D1161" s="120">
        <v>0.13</v>
      </c>
      <c r="E1161" s="120">
        <v>0</v>
      </c>
      <c r="F1161" s="120">
        <v>0</v>
      </c>
    </row>
    <row r="1162" spans="1:6" x14ac:dyDescent="0.25">
      <c r="A1162" s="120">
        <v>381.4</v>
      </c>
      <c r="B1162" s="120">
        <v>0</v>
      </c>
      <c r="C1162" s="120">
        <v>0</v>
      </c>
      <c r="D1162" s="120">
        <v>0.13</v>
      </c>
      <c r="E1162" s="120">
        <v>0</v>
      </c>
      <c r="F1162" s="120">
        <v>0</v>
      </c>
    </row>
    <row r="1163" spans="1:6" x14ac:dyDescent="0.25">
      <c r="A1163" s="120">
        <v>381.6</v>
      </c>
      <c r="B1163" s="120">
        <v>0</v>
      </c>
      <c r="C1163" s="120">
        <v>0</v>
      </c>
      <c r="D1163" s="120">
        <v>0.13</v>
      </c>
      <c r="E1163" s="120">
        <v>0</v>
      </c>
      <c r="F1163" s="120">
        <v>0</v>
      </c>
    </row>
    <row r="1164" spans="1:6" x14ac:dyDescent="0.25">
      <c r="A1164" s="120">
        <v>381.8</v>
      </c>
      <c r="B1164" s="120">
        <v>0</v>
      </c>
      <c r="C1164" s="120">
        <v>0</v>
      </c>
      <c r="D1164" s="120">
        <v>0.13</v>
      </c>
      <c r="E1164" s="120">
        <v>0</v>
      </c>
      <c r="F1164" s="120">
        <v>0</v>
      </c>
    </row>
    <row r="1165" spans="1:6" x14ac:dyDescent="0.25">
      <c r="A1165" s="120">
        <v>382</v>
      </c>
      <c r="B1165" s="120">
        <v>0</v>
      </c>
      <c r="C1165" s="120">
        <v>0</v>
      </c>
      <c r="D1165" s="120">
        <v>0.13</v>
      </c>
      <c r="E1165" s="120">
        <v>0</v>
      </c>
      <c r="F1165" s="120">
        <v>0</v>
      </c>
    </row>
    <row r="1166" spans="1:6" x14ac:dyDescent="0.25">
      <c r="A1166" s="120">
        <v>382.2</v>
      </c>
      <c r="B1166" s="120">
        <v>0</v>
      </c>
      <c r="C1166" s="120">
        <v>0</v>
      </c>
      <c r="D1166" s="120">
        <v>0.13</v>
      </c>
      <c r="E1166" s="120">
        <v>0</v>
      </c>
      <c r="F1166" s="120">
        <v>0</v>
      </c>
    </row>
    <row r="1167" spans="1:6" x14ac:dyDescent="0.25">
      <c r="A1167" s="120">
        <v>382.4</v>
      </c>
      <c r="B1167" s="120">
        <v>0</v>
      </c>
      <c r="C1167" s="120">
        <v>0</v>
      </c>
      <c r="D1167" s="120">
        <v>0.13</v>
      </c>
      <c r="E1167" s="120">
        <v>0</v>
      </c>
      <c r="F1167" s="120">
        <v>0</v>
      </c>
    </row>
    <row r="1168" spans="1:6" x14ac:dyDescent="0.25">
      <c r="A1168" s="120">
        <v>382.6</v>
      </c>
      <c r="B1168" s="120">
        <v>0</v>
      </c>
      <c r="C1168" s="120">
        <v>0</v>
      </c>
      <c r="D1168" s="120">
        <v>0.13</v>
      </c>
      <c r="E1168" s="120">
        <v>0</v>
      </c>
      <c r="F1168" s="120">
        <v>0</v>
      </c>
    </row>
    <row r="1169" spans="1:6" x14ac:dyDescent="0.25">
      <c r="A1169" s="120">
        <v>382.8</v>
      </c>
      <c r="B1169" s="120">
        <v>0</v>
      </c>
      <c r="C1169" s="120">
        <v>0</v>
      </c>
      <c r="D1169" s="120">
        <v>0.13</v>
      </c>
      <c r="E1169" s="120">
        <v>0</v>
      </c>
      <c r="F1169" s="120">
        <v>0</v>
      </c>
    </row>
    <row r="1170" spans="1:6" x14ac:dyDescent="0.25">
      <c r="A1170" s="120">
        <v>383</v>
      </c>
      <c r="B1170" s="120">
        <v>0</v>
      </c>
      <c r="C1170" s="120">
        <v>0</v>
      </c>
      <c r="D1170" s="120">
        <v>0.13</v>
      </c>
      <c r="E1170" s="120">
        <v>0</v>
      </c>
      <c r="F1170" s="120">
        <v>0</v>
      </c>
    </row>
    <row r="1171" spans="1:6" x14ac:dyDescent="0.25">
      <c r="A1171" s="120">
        <v>383.2</v>
      </c>
      <c r="B1171" s="120">
        <v>0</v>
      </c>
      <c r="C1171" s="120">
        <v>0</v>
      </c>
      <c r="D1171" s="120">
        <v>0.13</v>
      </c>
      <c r="E1171" s="120">
        <v>0</v>
      </c>
      <c r="F1171" s="120">
        <v>0</v>
      </c>
    </row>
    <row r="1172" spans="1:6" x14ac:dyDescent="0.25">
      <c r="A1172" s="120">
        <v>383.4</v>
      </c>
      <c r="B1172" s="120">
        <v>0</v>
      </c>
      <c r="C1172" s="120">
        <v>0</v>
      </c>
      <c r="D1172" s="120">
        <v>0.13</v>
      </c>
      <c r="E1172" s="120">
        <v>0</v>
      </c>
      <c r="F1172" s="120">
        <v>0</v>
      </c>
    </row>
    <row r="1173" spans="1:6" x14ac:dyDescent="0.25">
      <c r="A1173" s="120">
        <v>383.6</v>
      </c>
      <c r="B1173" s="120">
        <v>0</v>
      </c>
      <c r="C1173" s="120">
        <v>0</v>
      </c>
      <c r="D1173" s="120">
        <v>0.13</v>
      </c>
      <c r="E1173" s="120">
        <v>0</v>
      </c>
      <c r="F1173" s="120">
        <v>0</v>
      </c>
    </row>
    <row r="1174" spans="1:6" x14ac:dyDescent="0.25">
      <c r="A1174" s="120">
        <v>383.8</v>
      </c>
      <c r="B1174" s="120">
        <v>0</v>
      </c>
      <c r="C1174" s="120">
        <v>0</v>
      </c>
      <c r="D1174" s="120">
        <v>0.13</v>
      </c>
      <c r="E1174" s="120">
        <v>0</v>
      </c>
      <c r="F1174" s="120">
        <v>0</v>
      </c>
    </row>
    <row r="1175" spans="1:6" x14ac:dyDescent="0.25">
      <c r="A1175" s="120">
        <v>384</v>
      </c>
      <c r="B1175" s="120">
        <v>0</v>
      </c>
      <c r="C1175" s="120">
        <v>0</v>
      </c>
      <c r="D1175" s="120">
        <v>0.13</v>
      </c>
      <c r="E1175" s="120">
        <v>0</v>
      </c>
      <c r="F1175" s="120">
        <v>0</v>
      </c>
    </row>
    <row r="1176" spans="1:6" x14ac:dyDescent="0.25">
      <c r="A1176" s="120">
        <v>384.2</v>
      </c>
      <c r="B1176" s="120">
        <v>0</v>
      </c>
      <c r="C1176" s="120">
        <v>0</v>
      </c>
      <c r="D1176" s="120">
        <v>0.13</v>
      </c>
      <c r="E1176" s="120">
        <v>0</v>
      </c>
      <c r="F1176" s="120">
        <v>0</v>
      </c>
    </row>
    <row r="1177" spans="1:6" x14ac:dyDescent="0.25">
      <c r="A1177" s="120">
        <v>384.4</v>
      </c>
      <c r="B1177" s="120">
        <v>0</v>
      </c>
      <c r="C1177" s="120">
        <v>0</v>
      </c>
      <c r="D1177" s="120">
        <v>0.13</v>
      </c>
      <c r="E1177" s="120">
        <v>0</v>
      </c>
      <c r="F1177" s="120">
        <v>0</v>
      </c>
    </row>
    <row r="1178" spans="1:6" x14ac:dyDescent="0.25">
      <c r="A1178" s="120">
        <v>384.6</v>
      </c>
      <c r="B1178" s="120">
        <v>0</v>
      </c>
      <c r="C1178" s="120">
        <v>0</v>
      </c>
      <c r="D1178" s="120">
        <v>0.13</v>
      </c>
      <c r="E1178" s="120">
        <v>0</v>
      </c>
      <c r="F1178" s="120">
        <v>0</v>
      </c>
    </row>
    <row r="1179" spans="1:6" x14ac:dyDescent="0.25">
      <c r="A1179" s="120">
        <v>384.8</v>
      </c>
      <c r="B1179" s="120">
        <v>0</v>
      </c>
      <c r="C1179" s="120">
        <v>0</v>
      </c>
      <c r="D1179" s="120">
        <v>0.13</v>
      </c>
      <c r="E1179" s="120">
        <v>0</v>
      </c>
      <c r="F1179" s="120">
        <v>0</v>
      </c>
    </row>
    <row r="1180" spans="1:6" x14ac:dyDescent="0.25">
      <c r="A1180" s="120">
        <v>385</v>
      </c>
      <c r="B1180" s="120">
        <v>0</v>
      </c>
      <c r="C1180" s="120">
        <v>0</v>
      </c>
      <c r="D1180" s="120">
        <v>0.13</v>
      </c>
      <c r="E1180" s="120">
        <v>0</v>
      </c>
      <c r="F1180" s="120">
        <v>0</v>
      </c>
    </row>
    <row r="1181" spans="1:6" x14ac:dyDescent="0.25">
      <c r="A1181" s="120">
        <v>385.2</v>
      </c>
      <c r="B1181" s="120">
        <v>0</v>
      </c>
      <c r="C1181" s="120">
        <v>0</v>
      </c>
      <c r="D1181" s="120">
        <v>0.13</v>
      </c>
      <c r="E1181" s="120">
        <v>0</v>
      </c>
      <c r="F1181" s="120">
        <v>0</v>
      </c>
    </row>
    <row r="1182" spans="1:6" x14ac:dyDescent="0.25">
      <c r="A1182" s="120">
        <v>385.4</v>
      </c>
      <c r="B1182" s="120">
        <v>0</v>
      </c>
      <c r="C1182" s="120">
        <v>0</v>
      </c>
      <c r="D1182" s="120">
        <v>0.13</v>
      </c>
      <c r="E1182" s="120">
        <v>0</v>
      </c>
      <c r="F1182" s="120">
        <v>0</v>
      </c>
    </row>
    <row r="1183" spans="1:6" x14ac:dyDescent="0.25">
      <c r="A1183" s="120">
        <v>385.6</v>
      </c>
      <c r="B1183" s="120">
        <v>0</v>
      </c>
      <c r="C1183" s="120">
        <v>0</v>
      </c>
      <c r="D1183" s="120">
        <v>0.13</v>
      </c>
      <c r="E1183" s="120">
        <v>0</v>
      </c>
      <c r="F1183" s="120">
        <v>0</v>
      </c>
    </row>
    <row r="1184" spans="1:6" x14ac:dyDescent="0.25">
      <c r="A1184" s="120">
        <v>385.8</v>
      </c>
      <c r="B1184" s="120">
        <v>0</v>
      </c>
      <c r="C1184" s="120">
        <v>0</v>
      </c>
      <c r="D1184" s="120">
        <v>0.13</v>
      </c>
      <c r="E1184" s="120">
        <v>0</v>
      </c>
      <c r="F1184" s="120">
        <v>0</v>
      </c>
    </row>
    <row r="1185" spans="1:6" x14ac:dyDescent="0.25">
      <c r="A1185" s="120">
        <v>386</v>
      </c>
      <c r="B1185" s="120">
        <v>0</v>
      </c>
      <c r="C1185" s="120">
        <v>0</v>
      </c>
      <c r="D1185" s="120">
        <v>0.13</v>
      </c>
      <c r="E1185" s="120">
        <v>0</v>
      </c>
      <c r="F1185" s="120">
        <v>0</v>
      </c>
    </row>
    <row r="1186" spans="1:6" x14ac:dyDescent="0.25">
      <c r="A1186" s="120">
        <v>386.2</v>
      </c>
      <c r="B1186" s="120">
        <v>0</v>
      </c>
      <c r="C1186" s="120">
        <v>0</v>
      </c>
      <c r="D1186" s="120">
        <v>0.13</v>
      </c>
      <c r="E1186" s="120">
        <v>0</v>
      </c>
      <c r="F1186" s="120">
        <v>0</v>
      </c>
    </row>
    <row r="1187" spans="1:6" x14ac:dyDescent="0.25">
      <c r="A1187" s="120">
        <v>386.4</v>
      </c>
      <c r="B1187" s="120">
        <v>0</v>
      </c>
      <c r="C1187" s="120">
        <v>0</v>
      </c>
      <c r="D1187" s="120">
        <v>0.13</v>
      </c>
      <c r="E1187" s="120">
        <v>0</v>
      </c>
      <c r="F1187" s="120">
        <v>0</v>
      </c>
    </row>
    <row r="1188" spans="1:6" x14ac:dyDescent="0.25">
      <c r="A1188" s="120">
        <v>386.6</v>
      </c>
      <c r="B1188" s="120">
        <v>0</v>
      </c>
      <c r="C1188" s="120">
        <v>0</v>
      </c>
      <c r="D1188" s="120">
        <v>0.13</v>
      </c>
      <c r="E1188" s="120">
        <v>0</v>
      </c>
      <c r="F1188" s="120">
        <v>0</v>
      </c>
    </row>
    <row r="1189" spans="1:6" x14ac:dyDescent="0.25">
      <c r="A1189" s="120">
        <v>386.8</v>
      </c>
      <c r="B1189" s="120">
        <v>0</v>
      </c>
      <c r="C1189" s="120">
        <v>0</v>
      </c>
      <c r="D1189" s="120">
        <v>0.13</v>
      </c>
      <c r="E1189" s="120">
        <v>0</v>
      </c>
      <c r="F1189" s="120">
        <v>0</v>
      </c>
    </row>
    <row r="1190" spans="1:6" x14ac:dyDescent="0.25">
      <c r="A1190" s="120">
        <v>387</v>
      </c>
      <c r="B1190" s="120">
        <v>0</v>
      </c>
      <c r="C1190" s="120">
        <v>0</v>
      </c>
      <c r="D1190" s="120">
        <v>0.13</v>
      </c>
      <c r="E1190" s="120">
        <v>0</v>
      </c>
      <c r="F1190" s="120">
        <v>0</v>
      </c>
    </row>
    <row r="1191" spans="1:6" x14ac:dyDescent="0.25">
      <c r="A1191" s="120">
        <v>387.2</v>
      </c>
      <c r="B1191" s="120">
        <v>0</v>
      </c>
      <c r="C1191" s="120">
        <v>0</v>
      </c>
      <c r="D1191" s="120">
        <v>0.13</v>
      </c>
      <c r="E1191" s="120">
        <v>0</v>
      </c>
      <c r="F1191" s="120">
        <v>0</v>
      </c>
    </row>
    <row r="1192" spans="1:6" x14ac:dyDescent="0.25">
      <c r="A1192" s="120">
        <v>387.4</v>
      </c>
      <c r="B1192" s="120">
        <v>0</v>
      </c>
      <c r="C1192" s="120">
        <v>0</v>
      </c>
      <c r="D1192" s="120">
        <v>0.13</v>
      </c>
      <c r="E1192" s="120">
        <v>0</v>
      </c>
      <c r="F1192" s="120">
        <v>0</v>
      </c>
    </row>
    <row r="1193" spans="1:6" x14ac:dyDescent="0.25">
      <c r="A1193" s="120">
        <v>387.6</v>
      </c>
      <c r="B1193" s="120">
        <v>0</v>
      </c>
      <c r="C1193" s="120">
        <v>0</v>
      </c>
      <c r="D1193" s="120">
        <v>0.13</v>
      </c>
      <c r="E1193" s="120">
        <v>0</v>
      </c>
      <c r="F1193" s="120">
        <v>0</v>
      </c>
    </row>
    <row r="1194" spans="1:6" x14ac:dyDescent="0.25">
      <c r="A1194" s="120">
        <v>387.8</v>
      </c>
      <c r="B1194" s="120">
        <v>0</v>
      </c>
      <c r="C1194" s="120">
        <v>0</v>
      </c>
      <c r="D1194" s="120">
        <v>0.13</v>
      </c>
      <c r="E1194" s="120">
        <v>0</v>
      </c>
      <c r="F1194" s="120">
        <v>0</v>
      </c>
    </row>
    <row r="1195" spans="1:6" x14ac:dyDescent="0.25">
      <c r="A1195" s="120">
        <v>388</v>
      </c>
      <c r="B1195" s="120">
        <v>0</v>
      </c>
      <c r="C1195" s="120">
        <v>0</v>
      </c>
      <c r="D1195" s="120">
        <v>0.13</v>
      </c>
      <c r="E1195" s="120">
        <v>0</v>
      </c>
      <c r="F1195" s="120">
        <v>0</v>
      </c>
    </row>
    <row r="1196" spans="1:6" x14ac:dyDescent="0.25">
      <c r="A1196" s="120">
        <v>388.2</v>
      </c>
      <c r="B1196" s="120">
        <v>0</v>
      </c>
      <c r="C1196" s="120">
        <v>0</v>
      </c>
      <c r="D1196" s="120">
        <v>0.13</v>
      </c>
      <c r="E1196" s="120">
        <v>0</v>
      </c>
      <c r="F1196" s="120">
        <v>0</v>
      </c>
    </row>
    <row r="1197" spans="1:6" x14ac:dyDescent="0.25">
      <c r="A1197" s="120">
        <v>388.4</v>
      </c>
      <c r="B1197" s="120">
        <v>0</v>
      </c>
      <c r="C1197" s="120">
        <v>0</v>
      </c>
      <c r="D1197" s="120">
        <v>0.13</v>
      </c>
      <c r="E1197" s="120">
        <v>0</v>
      </c>
      <c r="F1197" s="120">
        <v>0</v>
      </c>
    </row>
    <row r="1198" spans="1:6" x14ac:dyDescent="0.25">
      <c r="A1198" s="120">
        <v>388.6</v>
      </c>
      <c r="B1198" s="120">
        <v>0</v>
      </c>
      <c r="C1198" s="120">
        <v>0</v>
      </c>
      <c r="D1198" s="120">
        <v>0.13</v>
      </c>
      <c r="E1198" s="120">
        <v>0</v>
      </c>
      <c r="F1198" s="120">
        <v>0</v>
      </c>
    </row>
    <row r="1199" spans="1:6" x14ac:dyDescent="0.25">
      <c r="A1199" s="120">
        <v>388.8</v>
      </c>
      <c r="B1199" s="120">
        <v>0</v>
      </c>
      <c r="C1199" s="120">
        <v>0</v>
      </c>
      <c r="D1199" s="120">
        <v>0.13</v>
      </c>
      <c r="E1199" s="120">
        <v>0</v>
      </c>
      <c r="F1199" s="120">
        <v>0</v>
      </c>
    </row>
    <row r="1200" spans="1:6" x14ac:dyDescent="0.25">
      <c r="A1200" s="120">
        <v>389</v>
      </c>
      <c r="B1200" s="120">
        <v>0</v>
      </c>
      <c r="C1200" s="120">
        <v>0</v>
      </c>
      <c r="D1200" s="120">
        <v>0.13</v>
      </c>
      <c r="E1200" s="120">
        <v>0</v>
      </c>
      <c r="F1200" s="120">
        <v>0</v>
      </c>
    </row>
    <row r="1201" spans="1:6" x14ac:dyDescent="0.25">
      <c r="A1201" s="120">
        <v>389.2</v>
      </c>
      <c r="B1201" s="120">
        <v>0</v>
      </c>
      <c r="C1201" s="120">
        <v>0</v>
      </c>
      <c r="D1201" s="120">
        <v>0.13</v>
      </c>
      <c r="E1201" s="120">
        <v>0</v>
      </c>
      <c r="F1201" s="120">
        <v>0</v>
      </c>
    </row>
    <row r="1202" spans="1:6" x14ac:dyDescent="0.25">
      <c r="A1202" s="120">
        <v>389.4</v>
      </c>
      <c r="B1202" s="120">
        <v>0</v>
      </c>
      <c r="C1202" s="120">
        <v>0</v>
      </c>
      <c r="D1202" s="120">
        <v>0.13</v>
      </c>
      <c r="E1202" s="120">
        <v>0</v>
      </c>
      <c r="F1202" s="120">
        <v>0</v>
      </c>
    </row>
    <row r="1203" spans="1:6" x14ac:dyDescent="0.25">
      <c r="A1203" s="120">
        <v>389.6</v>
      </c>
      <c r="B1203" s="120">
        <v>0</v>
      </c>
      <c r="C1203" s="120">
        <v>0</v>
      </c>
      <c r="D1203" s="120">
        <v>0.13</v>
      </c>
      <c r="E1203" s="120">
        <v>0</v>
      </c>
      <c r="F1203" s="120">
        <v>0</v>
      </c>
    </row>
    <row r="1204" spans="1:6" x14ac:dyDescent="0.25">
      <c r="A1204" s="120">
        <v>389.8</v>
      </c>
      <c r="B1204" s="120">
        <v>0</v>
      </c>
      <c r="C1204" s="120">
        <v>0</v>
      </c>
      <c r="D1204" s="120">
        <v>0.13</v>
      </c>
      <c r="E1204" s="120">
        <v>0</v>
      </c>
      <c r="F1204" s="120">
        <v>0</v>
      </c>
    </row>
    <row r="1205" spans="1:6" x14ac:dyDescent="0.25">
      <c r="A1205" s="120"/>
      <c r="B1205" s="120">
        <v>0.23100000000000001</v>
      </c>
      <c r="C1205" s="120">
        <v>0.56599999999999995</v>
      </c>
      <c r="D1205" s="120">
        <v>0.48899999999999999</v>
      </c>
      <c r="E1205" s="120">
        <v>0.39600000000000002</v>
      </c>
      <c r="F1205" s="120"/>
    </row>
  </sheetData>
  <pageMargins left="0.7" right="0.7" top="0.78740157499999996" bottom="0.78740157499999996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5F609E-927A-43BB-B8BC-7D02D480060C}">
  <dimension ref="A1:M614"/>
  <sheetViews>
    <sheetView workbookViewId="0">
      <selection activeCell="L9" sqref="L9"/>
    </sheetView>
  </sheetViews>
  <sheetFormatPr baseColWidth="10" defaultRowHeight="15" x14ac:dyDescent="0.25"/>
  <sheetData>
    <row r="1" spans="1:13" x14ac:dyDescent="0.25">
      <c r="A1" s="70" t="s">
        <v>356</v>
      </c>
    </row>
    <row r="3" spans="1:13" x14ac:dyDescent="0.25">
      <c r="A3" s="70" t="s">
        <v>1481</v>
      </c>
    </row>
    <row r="4" spans="1:13" x14ac:dyDescent="0.25">
      <c r="A4" s="69" t="s">
        <v>357</v>
      </c>
      <c r="B4" s="69" t="s">
        <v>358</v>
      </c>
      <c r="C4" s="69" t="s">
        <v>359</v>
      </c>
      <c r="D4" s="69" t="s">
        <v>360</v>
      </c>
      <c r="E4" s="69" t="s">
        <v>361</v>
      </c>
      <c r="F4" s="69" t="s">
        <v>362</v>
      </c>
      <c r="G4" s="69" t="s">
        <v>363</v>
      </c>
      <c r="H4" s="69" t="s">
        <v>364</v>
      </c>
      <c r="I4" s="69" t="s">
        <v>1469</v>
      </c>
      <c r="J4" s="69" t="s">
        <v>1470</v>
      </c>
      <c r="K4" s="69" t="s">
        <v>1471</v>
      </c>
      <c r="L4" s="69" t="s">
        <v>364</v>
      </c>
      <c r="M4" s="69" t="s">
        <v>1472</v>
      </c>
    </row>
    <row r="5" spans="1:13" x14ac:dyDescent="0.25">
      <c r="A5" s="69">
        <v>1</v>
      </c>
      <c r="B5" s="136" t="s">
        <v>365</v>
      </c>
      <c r="C5" s="136" t="s">
        <v>366</v>
      </c>
      <c r="D5" s="136" t="s">
        <v>367</v>
      </c>
      <c r="E5" s="136" t="s">
        <v>368</v>
      </c>
      <c r="F5" s="136">
        <v>1</v>
      </c>
      <c r="G5" s="136">
        <v>1</v>
      </c>
      <c r="H5" s="136">
        <v>2.4990057999999999</v>
      </c>
      <c r="I5" s="69">
        <v>610</v>
      </c>
      <c r="J5" s="136">
        <v>1</v>
      </c>
      <c r="K5" s="56">
        <f>J5/I5*100</f>
        <v>0.16393442622950818</v>
      </c>
      <c r="L5" s="56">
        <f>AVERAGE(H5:H614)</f>
        <v>3.3237909452459031</v>
      </c>
      <c r="M5" s="56">
        <f>_xlfn.STDEV.P(H5:H614)</f>
        <v>0.90708984518722913</v>
      </c>
    </row>
    <row r="6" spans="1:13" x14ac:dyDescent="0.25">
      <c r="A6" s="69">
        <v>2</v>
      </c>
      <c r="B6" s="136" t="s">
        <v>365</v>
      </c>
      <c r="C6" s="136" t="s">
        <v>366</v>
      </c>
      <c r="D6" s="136" t="s">
        <v>369</v>
      </c>
      <c r="E6" s="136" t="s">
        <v>370</v>
      </c>
      <c r="F6" s="136">
        <v>1</v>
      </c>
      <c r="G6" s="136">
        <v>1</v>
      </c>
      <c r="H6" s="136">
        <v>4.8009639999999996</v>
      </c>
      <c r="I6" s="69"/>
      <c r="J6" s="69"/>
      <c r="K6" s="69"/>
      <c r="L6" s="69"/>
      <c r="M6" s="69"/>
    </row>
    <row r="7" spans="1:13" x14ac:dyDescent="0.25">
      <c r="A7" s="69">
        <v>3</v>
      </c>
      <c r="B7" s="136" t="s">
        <v>365</v>
      </c>
      <c r="C7" s="136" t="s">
        <v>366</v>
      </c>
      <c r="D7" s="136" t="s">
        <v>371</v>
      </c>
      <c r="E7" s="136" t="s">
        <v>372</v>
      </c>
      <c r="F7" s="136">
        <v>1</v>
      </c>
      <c r="G7" s="136">
        <v>1</v>
      </c>
      <c r="H7" s="136">
        <v>3.2997741999999999</v>
      </c>
      <c r="I7" s="69"/>
      <c r="J7" s="69"/>
      <c r="K7" s="69"/>
      <c r="L7" s="69"/>
      <c r="M7" s="69"/>
    </row>
    <row r="8" spans="1:13" x14ac:dyDescent="0.25">
      <c r="A8" s="69">
        <v>4</v>
      </c>
      <c r="B8" s="136" t="s">
        <v>365</v>
      </c>
      <c r="C8" s="136" t="s">
        <v>366</v>
      </c>
      <c r="D8" s="136" t="s">
        <v>373</v>
      </c>
      <c r="E8" s="136" t="s">
        <v>374</v>
      </c>
      <c r="F8" s="136">
        <v>1</v>
      </c>
      <c r="G8" s="136">
        <v>1</v>
      </c>
      <c r="H8" s="136">
        <v>3.3488690000000001</v>
      </c>
      <c r="I8" s="69"/>
      <c r="J8" s="69"/>
      <c r="K8" s="69"/>
      <c r="L8" s="69"/>
      <c r="M8" s="69"/>
    </row>
    <row r="9" spans="1:13" ht="30" x14ac:dyDescent="0.25">
      <c r="A9" s="69">
        <v>5</v>
      </c>
      <c r="B9" s="136" t="s">
        <v>365</v>
      </c>
      <c r="C9" s="136" t="s">
        <v>366</v>
      </c>
      <c r="D9" s="136" t="s">
        <v>375</v>
      </c>
      <c r="E9" s="136" t="s">
        <v>376</v>
      </c>
      <c r="F9" s="136">
        <v>1</v>
      </c>
      <c r="G9" s="136">
        <v>1</v>
      </c>
      <c r="H9" s="136">
        <v>2.9412479999999999</v>
      </c>
      <c r="I9" s="69"/>
      <c r="J9" s="69"/>
      <c r="K9" s="69"/>
      <c r="L9" s="69"/>
      <c r="M9" s="69"/>
    </row>
    <row r="10" spans="1:13" ht="30" x14ac:dyDescent="0.25">
      <c r="A10" s="69">
        <v>6</v>
      </c>
      <c r="B10" s="136" t="s">
        <v>365</v>
      </c>
      <c r="C10" s="136" t="s">
        <v>366</v>
      </c>
      <c r="D10" s="136" t="s">
        <v>377</v>
      </c>
      <c r="E10" s="136" t="s">
        <v>378</v>
      </c>
      <c r="F10" s="136">
        <v>1</v>
      </c>
      <c r="G10" s="136">
        <v>1</v>
      </c>
      <c r="H10" s="136">
        <v>2.9107525000000001</v>
      </c>
      <c r="I10" s="69"/>
      <c r="J10" s="69"/>
      <c r="K10" s="69"/>
      <c r="L10" s="69"/>
      <c r="M10" s="69"/>
    </row>
    <row r="11" spans="1:13" ht="30" x14ac:dyDescent="0.25">
      <c r="A11" s="69">
        <v>7</v>
      </c>
      <c r="B11" s="136" t="s">
        <v>379</v>
      </c>
      <c r="C11" s="136" t="s">
        <v>366</v>
      </c>
      <c r="D11" s="136" t="s">
        <v>380</v>
      </c>
      <c r="E11" s="136" t="s">
        <v>378</v>
      </c>
      <c r="F11" s="136">
        <v>1</v>
      </c>
      <c r="G11" s="136">
        <v>1</v>
      </c>
      <c r="H11" s="136">
        <v>2.1616635</v>
      </c>
      <c r="I11" s="69"/>
      <c r="J11" s="69"/>
      <c r="K11" s="69"/>
      <c r="L11" s="69"/>
      <c r="M11" s="69"/>
    </row>
    <row r="12" spans="1:13" x14ac:dyDescent="0.25">
      <c r="A12" s="69">
        <v>8</v>
      </c>
      <c r="B12" s="136" t="s">
        <v>365</v>
      </c>
      <c r="C12" s="136" t="s">
        <v>366</v>
      </c>
      <c r="D12" s="136" t="s">
        <v>381</v>
      </c>
      <c r="E12" s="136" t="s">
        <v>382</v>
      </c>
      <c r="F12" s="136">
        <v>1</v>
      </c>
      <c r="G12" s="136">
        <v>1</v>
      </c>
      <c r="H12" s="136">
        <v>3.9725809999999999</v>
      </c>
      <c r="I12" s="69"/>
      <c r="J12" s="69"/>
      <c r="K12" s="69"/>
      <c r="L12" s="69"/>
      <c r="M12" s="69"/>
    </row>
    <row r="13" spans="1:13" ht="30" x14ac:dyDescent="0.25">
      <c r="A13" s="69">
        <v>9</v>
      </c>
      <c r="B13" s="136" t="s">
        <v>365</v>
      </c>
      <c r="C13" s="136" t="s">
        <v>366</v>
      </c>
      <c r="D13" s="136" t="s">
        <v>383</v>
      </c>
      <c r="E13" s="136" t="s">
        <v>384</v>
      </c>
      <c r="F13" s="136">
        <v>1</v>
      </c>
      <c r="G13" s="136">
        <v>1</v>
      </c>
      <c r="H13" s="136">
        <v>3.0202258</v>
      </c>
      <c r="I13" s="69"/>
      <c r="J13" s="69"/>
      <c r="K13" s="69"/>
      <c r="L13" s="69"/>
      <c r="M13" s="69"/>
    </row>
    <row r="14" spans="1:13" ht="30" x14ac:dyDescent="0.25">
      <c r="A14" s="69">
        <v>10</v>
      </c>
      <c r="B14" s="136" t="s">
        <v>365</v>
      </c>
      <c r="C14" s="136" t="s">
        <v>366</v>
      </c>
      <c r="D14" s="136" t="s">
        <v>385</v>
      </c>
      <c r="E14" s="136" t="s">
        <v>386</v>
      </c>
      <c r="F14" s="136">
        <v>1</v>
      </c>
      <c r="G14" s="136">
        <v>1</v>
      </c>
      <c r="H14" s="136">
        <v>5.0416645999999998</v>
      </c>
      <c r="I14" s="69"/>
      <c r="J14" s="69"/>
      <c r="K14" s="69"/>
      <c r="L14" s="69"/>
      <c r="M14" s="69"/>
    </row>
    <row r="15" spans="1:13" ht="30" x14ac:dyDescent="0.25">
      <c r="A15" s="69">
        <v>11</v>
      </c>
      <c r="B15" s="136" t="s">
        <v>365</v>
      </c>
      <c r="C15" s="136" t="s">
        <v>366</v>
      </c>
      <c r="D15" s="136" t="s">
        <v>387</v>
      </c>
      <c r="E15" s="136" t="s">
        <v>388</v>
      </c>
      <c r="F15" s="136">
        <v>1</v>
      </c>
      <c r="G15" s="136">
        <v>1</v>
      </c>
      <c r="H15" s="136">
        <v>4.2767844000000004</v>
      </c>
      <c r="I15" s="69"/>
      <c r="J15" s="69"/>
      <c r="K15" s="69"/>
      <c r="L15" s="69"/>
      <c r="M15" s="69"/>
    </row>
    <row r="16" spans="1:13" ht="30" x14ac:dyDescent="0.25">
      <c r="A16" s="69">
        <v>12</v>
      </c>
      <c r="B16" s="136" t="s">
        <v>365</v>
      </c>
      <c r="C16" s="136" t="s">
        <v>366</v>
      </c>
      <c r="D16" s="136" t="s">
        <v>389</v>
      </c>
      <c r="E16" s="136" t="s">
        <v>390</v>
      </c>
      <c r="F16" s="136">
        <v>1</v>
      </c>
      <c r="G16" s="136">
        <v>1</v>
      </c>
      <c r="H16" s="136">
        <v>3.0935779000000001</v>
      </c>
      <c r="I16" s="69"/>
      <c r="J16" s="69"/>
      <c r="K16" s="69"/>
      <c r="L16" s="69"/>
      <c r="M16" s="69"/>
    </row>
    <row r="17" spans="1:13" ht="30" x14ac:dyDescent="0.25">
      <c r="A17" s="69">
        <v>13</v>
      </c>
      <c r="B17" s="136" t="s">
        <v>365</v>
      </c>
      <c r="C17" s="136" t="s">
        <v>366</v>
      </c>
      <c r="D17" s="136" t="s">
        <v>391</v>
      </c>
      <c r="E17" s="136" t="s">
        <v>392</v>
      </c>
      <c r="F17" s="136">
        <v>1</v>
      </c>
      <c r="G17" s="136">
        <v>1</v>
      </c>
      <c r="H17" s="136">
        <v>2.8987780000000001</v>
      </c>
      <c r="I17" s="69"/>
      <c r="J17" s="69"/>
      <c r="K17" s="69"/>
      <c r="L17" s="69"/>
      <c r="M17" s="69"/>
    </row>
    <row r="18" spans="1:13" ht="30" x14ac:dyDescent="0.25">
      <c r="A18" s="69">
        <v>14</v>
      </c>
      <c r="B18" s="136" t="s">
        <v>365</v>
      </c>
      <c r="C18" s="136" t="s">
        <v>366</v>
      </c>
      <c r="D18" s="136" t="s">
        <v>393</v>
      </c>
      <c r="E18" s="136" t="s">
        <v>394</v>
      </c>
      <c r="F18" s="136">
        <v>1</v>
      </c>
      <c r="G18" s="136">
        <v>1</v>
      </c>
      <c r="H18" s="136">
        <v>2.5507276000000001</v>
      </c>
      <c r="I18" s="69"/>
      <c r="J18" s="69"/>
      <c r="K18" s="69"/>
      <c r="L18" s="69"/>
      <c r="M18" s="69"/>
    </row>
    <row r="19" spans="1:13" ht="30" x14ac:dyDescent="0.25">
      <c r="A19" s="69">
        <v>15</v>
      </c>
      <c r="B19" s="136" t="s">
        <v>365</v>
      </c>
      <c r="C19" s="136" t="s">
        <v>366</v>
      </c>
      <c r="D19" s="136" t="s">
        <v>395</v>
      </c>
      <c r="E19" s="136" t="s">
        <v>396</v>
      </c>
      <c r="F19" s="136">
        <v>1</v>
      </c>
      <c r="G19" s="136">
        <v>1</v>
      </c>
      <c r="H19" s="136">
        <v>3.513827</v>
      </c>
      <c r="I19" s="69"/>
      <c r="J19" s="69"/>
      <c r="K19" s="69"/>
      <c r="L19" s="69"/>
      <c r="M19" s="69"/>
    </row>
    <row r="20" spans="1:13" ht="30" x14ac:dyDescent="0.25">
      <c r="A20" s="69">
        <v>16</v>
      </c>
      <c r="B20" s="136" t="s">
        <v>365</v>
      </c>
      <c r="C20" s="136" t="s">
        <v>366</v>
      </c>
      <c r="D20" s="136" t="s">
        <v>397</v>
      </c>
      <c r="E20" s="136" t="s">
        <v>398</v>
      </c>
      <c r="F20" s="136">
        <v>1</v>
      </c>
      <c r="G20" s="136">
        <v>1</v>
      </c>
      <c r="H20" s="136">
        <v>3.7948681999999998</v>
      </c>
      <c r="I20" s="69"/>
      <c r="J20" s="69"/>
      <c r="K20" s="69"/>
      <c r="L20" s="69"/>
      <c r="M20" s="69"/>
    </row>
    <row r="21" spans="1:13" ht="30" x14ac:dyDescent="0.25">
      <c r="A21" s="69">
        <v>17</v>
      </c>
      <c r="B21" s="136" t="s">
        <v>365</v>
      </c>
      <c r="C21" s="136" t="s">
        <v>366</v>
      </c>
      <c r="D21" s="136" t="s">
        <v>399</v>
      </c>
      <c r="E21" s="136" t="s">
        <v>400</v>
      </c>
      <c r="F21" s="136">
        <v>1</v>
      </c>
      <c r="G21" s="136">
        <v>1</v>
      </c>
      <c r="H21" s="136">
        <v>2.4250638000000002</v>
      </c>
      <c r="I21" s="69"/>
      <c r="J21" s="69"/>
      <c r="K21" s="69"/>
      <c r="L21" s="69"/>
      <c r="M21" s="69"/>
    </row>
    <row r="22" spans="1:13" ht="30" x14ac:dyDescent="0.25">
      <c r="A22" s="69">
        <v>18</v>
      </c>
      <c r="B22" s="136" t="s">
        <v>379</v>
      </c>
      <c r="C22" s="136" t="s">
        <v>366</v>
      </c>
      <c r="D22" s="136" t="s">
        <v>401</v>
      </c>
      <c r="E22" s="136" t="s">
        <v>400</v>
      </c>
      <c r="F22" s="136">
        <v>1</v>
      </c>
      <c r="G22" s="136">
        <v>1</v>
      </c>
      <c r="H22" s="136">
        <v>2.3716512000000001</v>
      </c>
      <c r="I22" s="69"/>
      <c r="J22" s="69"/>
      <c r="K22" s="69"/>
      <c r="L22" s="69"/>
      <c r="M22" s="69"/>
    </row>
    <row r="23" spans="1:13" ht="30" x14ac:dyDescent="0.25">
      <c r="A23" s="69">
        <v>19</v>
      </c>
      <c r="B23" s="136" t="s">
        <v>365</v>
      </c>
      <c r="C23" s="136" t="s">
        <v>366</v>
      </c>
      <c r="D23" s="136" t="s">
        <v>402</v>
      </c>
      <c r="E23" s="136" t="s">
        <v>403</v>
      </c>
      <c r="F23" s="136">
        <v>1</v>
      </c>
      <c r="G23" s="136">
        <v>1</v>
      </c>
      <c r="H23" s="136">
        <v>3.0114071</v>
      </c>
      <c r="I23" s="69"/>
      <c r="J23" s="69"/>
      <c r="K23" s="69"/>
      <c r="L23" s="69"/>
      <c r="M23" s="69"/>
    </row>
    <row r="24" spans="1:13" ht="30" x14ac:dyDescent="0.25">
      <c r="A24" s="69">
        <v>20</v>
      </c>
      <c r="B24" s="136" t="s">
        <v>365</v>
      </c>
      <c r="C24" s="136" t="s">
        <v>366</v>
      </c>
      <c r="D24" s="136" t="s">
        <v>404</v>
      </c>
      <c r="E24" s="136" t="s">
        <v>405</v>
      </c>
      <c r="F24" s="136">
        <v>1</v>
      </c>
      <c r="G24" s="136">
        <v>1</v>
      </c>
      <c r="H24" s="136">
        <v>3.7771536999999999</v>
      </c>
      <c r="I24" s="69"/>
      <c r="J24" s="69"/>
      <c r="K24" s="69"/>
      <c r="L24" s="69"/>
      <c r="M24" s="69"/>
    </row>
    <row r="25" spans="1:13" ht="30" x14ac:dyDescent="0.25">
      <c r="A25" s="69">
        <v>21</v>
      </c>
      <c r="B25" s="136" t="s">
        <v>365</v>
      </c>
      <c r="C25" s="136" t="s">
        <v>366</v>
      </c>
      <c r="D25" s="136" t="s">
        <v>406</v>
      </c>
      <c r="E25" s="136" t="s">
        <v>407</v>
      </c>
      <c r="F25" s="136">
        <v>1</v>
      </c>
      <c r="G25" s="136">
        <v>1</v>
      </c>
      <c r="H25" s="136">
        <v>3.2923274</v>
      </c>
      <c r="I25" s="69"/>
      <c r="J25" s="69"/>
      <c r="K25" s="69"/>
      <c r="L25" s="69"/>
      <c r="M25" s="69"/>
    </row>
    <row r="26" spans="1:13" ht="30" x14ac:dyDescent="0.25">
      <c r="A26" s="69">
        <v>22</v>
      </c>
      <c r="B26" s="136" t="s">
        <v>365</v>
      </c>
      <c r="C26" s="136" t="s">
        <v>366</v>
      </c>
      <c r="D26" s="136" t="s">
        <v>408</v>
      </c>
      <c r="E26" s="136" t="s">
        <v>409</v>
      </c>
      <c r="F26" s="136">
        <v>1</v>
      </c>
      <c r="G26" s="136">
        <v>1</v>
      </c>
      <c r="H26" s="136">
        <v>2.6447012000000001</v>
      </c>
      <c r="I26" s="69"/>
      <c r="J26" s="69"/>
      <c r="K26" s="69"/>
      <c r="L26" s="69"/>
      <c r="M26" s="69"/>
    </row>
    <row r="27" spans="1:13" ht="30" x14ac:dyDescent="0.25">
      <c r="A27" s="69">
        <v>23</v>
      </c>
      <c r="B27" s="136" t="s">
        <v>365</v>
      </c>
      <c r="C27" s="136" t="s">
        <v>366</v>
      </c>
      <c r="D27" s="136" t="s">
        <v>410</v>
      </c>
      <c r="E27" s="136" t="s">
        <v>411</v>
      </c>
      <c r="F27" s="136">
        <v>1</v>
      </c>
      <c r="G27" s="136">
        <v>1</v>
      </c>
      <c r="H27" s="136">
        <v>2.6254349000000001</v>
      </c>
      <c r="I27" s="69"/>
      <c r="J27" s="69"/>
      <c r="K27" s="69"/>
      <c r="L27" s="69"/>
      <c r="M27" s="69"/>
    </row>
    <row r="28" spans="1:13" x14ac:dyDescent="0.25">
      <c r="A28" s="69">
        <v>24</v>
      </c>
      <c r="B28" s="136" t="s">
        <v>365</v>
      </c>
      <c r="C28" s="136" t="s">
        <v>366</v>
      </c>
      <c r="D28" s="136" t="s">
        <v>412</v>
      </c>
      <c r="E28" s="136" t="s">
        <v>413</v>
      </c>
      <c r="F28" s="136">
        <v>1</v>
      </c>
      <c r="G28" s="136">
        <v>1</v>
      </c>
      <c r="H28" s="136">
        <v>3.6229323999999998</v>
      </c>
      <c r="I28" s="69"/>
      <c r="J28" s="69"/>
      <c r="K28" s="69"/>
      <c r="L28" s="69"/>
      <c r="M28" s="69"/>
    </row>
    <row r="29" spans="1:13" ht="30" x14ac:dyDescent="0.25">
      <c r="A29" s="69">
        <v>25</v>
      </c>
      <c r="B29" s="136" t="s">
        <v>365</v>
      </c>
      <c r="C29" s="136" t="s">
        <v>366</v>
      </c>
      <c r="D29" s="136" t="s">
        <v>414</v>
      </c>
      <c r="E29" s="136" t="s">
        <v>415</v>
      </c>
      <c r="F29" s="136">
        <v>1</v>
      </c>
      <c r="G29" s="136">
        <v>1</v>
      </c>
      <c r="H29" s="136">
        <v>3.9979258</v>
      </c>
      <c r="I29" s="69"/>
      <c r="J29" s="69"/>
      <c r="K29" s="69"/>
      <c r="L29" s="69"/>
      <c r="M29" s="69"/>
    </row>
    <row r="30" spans="1:13" ht="30" x14ac:dyDescent="0.25">
      <c r="A30" s="69">
        <v>26</v>
      </c>
      <c r="B30" s="136" t="s">
        <v>365</v>
      </c>
      <c r="C30" s="136" t="s">
        <v>366</v>
      </c>
      <c r="D30" s="136" t="s">
        <v>416</v>
      </c>
      <c r="E30" s="136" t="s">
        <v>417</v>
      </c>
      <c r="F30" s="136">
        <v>1</v>
      </c>
      <c r="G30" s="136">
        <v>1</v>
      </c>
      <c r="H30" s="136">
        <v>2.371327</v>
      </c>
      <c r="I30" s="69"/>
      <c r="J30" s="69"/>
      <c r="K30" s="69"/>
      <c r="L30" s="69"/>
      <c r="M30" s="69"/>
    </row>
    <row r="31" spans="1:13" x14ac:dyDescent="0.25">
      <c r="A31" s="69">
        <v>27</v>
      </c>
      <c r="B31" s="136" t="s">
        <v>365</v>
      </c>
      <c r="C31" s="136" t="s">
        <v>366</v>
      </c>
      <c r="D31" s="136" t="s">
        <v>418</v>
      </c>
      <c r="E31" s="136" t="s">
        <v>419</v>
      </c>
      <c r="F31" s="136">
        <v>2</v>
      </c>
      <c r="G31" s="136">
        <v>1</v>
      </c>
      <c r="H31" s="136">
        <v>2.5527158000000001</v>
      </c>
      <c r="I31" s="69"/>
      <c r="J31" s="69"/>
      <c r="K31" s="69"/>
      <c r="L31" s="69"/>
      <c r="M31" s="69"/>
    </row>
    <row r="32" spans="1:13" x14ac:dyDescent="0.25">
      <c r="A32" s="69">
        <v>28</v>
      </c>
      <c r="B32" s="136" t="s">
        <v>365</v>
      </c>
      <c r="C32" s="136" t="s">
        <v>366</v>
      </c>
      <c r="D32" s="136" t="s">
        <v>420</v>
      </c>
      <c r="E32" s="136" t="s">
        <v>421</v>
      </c>
      <c r="F32" s="136">
        <v>2</v>
      </c>
      <c r="G32" s="136">
        <v>1</v>
      </c>
      <c r="H32" s="136">
        <v>2.5956697000000002</v>
      </c>
      <c r="I32" s="69"/>
      <c r="J32" s="69"/>
      <c r="K32" s="69"/>
      <c r="L32" s="69"/>
      <c r="M32" s="69"/>
    </row>
    <row r="33" spans="1:13" x14ac:dyDescent="0.25">
      <c r="A33" s="69">
        <v>29</v>
      </c>
      <c r="B33" s="136" t="s">
        <v>365</v>
      </c>
      <c r="C33" s="136" t="s">
        <v>366</v>
      </c>
      <c r="D33" s="136" t="s">
        <v>422</v>
      </c>
      <c r="E33" s="136" t="s">
        <v>423</v>
      </c>
      <c r="F33" s="136">
        <v>2</v>
      </c>
      <c r="G33" s="136">
        <v>1</v>
      </c>
      <c r="H33" s="136">
        <v>2.4719726999999998</v>
      </c>
      <c r="I33" s="69"/>
      <c r="J33" s="69"/>
      <c r="K33" s="69"/>
      <c r="L33" s="69"/>
      <c r="M33" s="69"/>
    </row>
    <row r="34" spans="1:13" x14ac:dyDescent="0.25">
      <c r="A34" s="69">
        <v>30</v>
      </c>
      <c r="B34" s="136" t="s">
        <v>365</v>
      </c>
      <c r="C34" s="136" t="s">
        <v>366</v>
      </c>
      <c r="D34" s="136" t="s">
        <v>424</v>
      </c>
      <c r="E34" s="136" t="s">
        <v>425</v>
      </c>
      <c r="F34" s="136">
        <v>2</v>
      </c>
      <c r="G34" s="136">
        <v>1</v>
      </c>
      <c r="H34" s="136">
        <v>3.392423</v>
      </c>
      <c r="I34" s="69"/>
      <c r="J34" s="69"/>
      <c r="K34" s="69"/>
      <c r="L34" s="69"/>
      <c r="M34" s="69"/>
    </row>
    <row r="35" spans="1:13" ht="30" x14ac:dyDescent="0.25">
      <c r="A35" s="69">
        <v>31</v>
      </c>
      <c r="B35" s="136" t="s">
        <v>365</v>
      </c>
      <c r="C35" s="136" t="s">
        <v>366</v>
      </c>
      <c r="D35" s="136" t="s">
        <v>426</v>
      </c>
      <c r="E35" s="136" t="s">
        <v>427</v>
      </c>
      <c r="F35" s="136">
        <v>2</v>
      </c>
      <c r="G35" s="136">
        <v>1</v>
      </c>
      <c r="H35" s="136">
        <v>3.3879324999999998</v>
      </c>
      <c r="I35" s="69"/>
      <c r="J35" s="69"/>
      <c r="K35" s="69"/>
      <c r="L35" s="69"/>
      <c r="M35" s="69"/>
    </row>
    <row r="36" spans="1:13" ht="30" x14ac:dyDescent="0.25">
      <c r="A36" s="69">
        <v>32</v>
      </c>
      <c r="B36" s="136" t="s">
        <v>365</v>
      </c>
      <c r="C36" s="136" t="s">
        <v>366</v>
      </c>
      <c r="D36" s="136" t="s">
        <v>428</v>
      </c>
      <c r="E36" s="136" t="s">
        <v>429</v>
      </c>
      <c r="F36" s="136">
        <v>2</v>
      </c>
      <c r="G36" s="136">
        <v>1</v>
      </c>
      <c r="H36" s="136">
        <v>3.9996076</v>
      </c>
      <c r="I36" s="69"/>
      <c r="J36" s="69"/>
      <c r="K36" s="69"/>
      <c r="L36" s="69"/>
      <c r="M36" s="69"/>
    </row>
    <row r="37" spans="1:13" ht="30" x14ac:dyDescent="0.25">
      <c r="A37" s="69">
        <v>33</v>
      </c>
      <c r="B37" s="136" t="s">
        <v>365</v>
      </c>
      <c r="C37" s="136" t="s">
        <v>366</v>
      </c>
      <c r="D37" s="136" t="s">
        <v>430</v>
      </c>
      <c r="E37" s="136" t="s">
        <v>431</v>
      </c>
      <c r="F37" s="136">
        <v>2</v>
      </c>
      <c r="G37" s="136">
        <v>1</v>
      </c>
      <c r="H37" s="136">
        <v>2.447352</v>
      </c>
      <c r="I37" s="69"/>
      <c r="J37" s="69"/>
      <c r="K37" s="69"/>
      <c r="L37" s="69"/>
      <c r="M37" s="69"/>
    </row>
    <row r="38" spans="1:13" ht="30" x14ac:dyDescent="0.25">
      <c r="A38" s="69">
        <v>34</v>
      </c>
      <c r="B38" s="136" t="s">
        <v>379</v>
      </c>
      <c r="C38" s="136" t="s">
        <v>366</v>
      </c>
      <c r="D38" s="136" t="s">
        <v>432</v>
      </c>
      <c r="E38" s="136" t="s">
        <v>431</v>
      </c>
      <c r="F38" s="136">
        <v>2</v>
      </c>
      <c r="G38" s="136">
        <v>1</v>
      </c>
      <c r="H38" s="136">
        <v>2.4087130000000001</v>
      </c>
      <c r="I38" s="69"/>
      <c r="J38" s="69"/>
      <c r="K38" s="69"/>
      <c r="L38" s="69"/>
      <c r="M38" s="69"/>
    </row>
    <row r="39" spans="1:13" ht="30" x14ac:dyDescent="0.25">
      <c r="A39" s="69">
        <v>35</v>
      </c>
      <c r="B39" s="136" t="s">
        <v>379</v>
      </c>
      <c r="C39" s="136" t="s">
        <v>366</v>
      </c>
      <c r="D39" s="136" t="s">
        <v>433</v>
      </c>
      <c r="E39" s="136" t="s">
        <v>434</v>
      </c>
      <c r="F39" s="136">
        <v>2</v>
      </c>
      <c r="G39" s="136">
        <v>1</v>
      </c>
      <c r="H39" s="136">
        <v>2.6211975000000001</v>
      </c>
      <c r="I39" s="69"/>
      <c r="J39" s="69"/>
      <c r="K39" s="69"/>
      <c r="L39" s="69"/>
      <c r="M39" s="69"/>
    </row>
    <row r="40" spans="1:13" ht="30" x14ac:dyDescent="0.25">
      <c r="A40" s="69">
        <v>36</v>
      </c>
      <c r="B40" s="136" t="s">
        <v>365</v>
      </c>
      <c r="C40" s="136" t="s">
        <v>366</v>
      </c>
      <c r="D40" s="136" t="s">
        <v>435</v>
      </c>
      <c r="E40" s="136" t="s">
        <v>436</v>
      </c>
      <c r="F40" s="136">
        <v>2</v>
      </c>
      <c r="G40" s="136">
        <v>1</v>
      </c>
      <c r="H40" s="136">
        <v>3.2814426000000001</v>
      </c>
      <c r="I40" s="69"/>
      <c r="J40" s="69"/>
      <c r="K40" s="69"/>
      <c r="L40" s="69"/>
      <c r="M40" s="69"/>
    </row>
    <row r="41" spans="1:13" ht="30" x14ac:dyDescent="0.25">
      <c r="A41" s="69">
        <v>37</v>
      </c>
      <c r="B41" s="136" t="s">
        <v>365</v>
      </c>
      <c r="C41" s="136" t="s">
        <v>366</v>
      </c>
      <c r="D41" s="136" t="s">
        <v>437</v>
      </c>
      <c r="E41" s="136" t="s">
        <v>438</v>
      </c>
      <c r="F41" s="136">
        <v>2</v>
      </c>
      <c r="G41" s="136">
        <v>1</v>
      </c>
      <c r="H41" s="136">
        <v>2.50637</v>
      </c>
      <c r="I41" s="69"/>
      <c r="J41" s="69"/>
      <c r="K41" s="69"/>
      <c r="L41" s="69"/>
      <c r="M41" s="69"/>
    </row>
    <row r="42" spans="1:13" ht="30" x14ac:dyDescent="0.25">
      <c r="A42" s="69">
        <v>38</v>
      </c>
      <c r="B42" s="136" t="s">
        <v>365</v>
      </c>
      <c r="C42" s="136" t="s">
        <v>366</v>
      </c>
      <c r="D42" s="136" t="s">
        <v>439</v>
      </c>
      <c r="E42" s="136" t="s">
        <v>440</v>
      </c>
      <c r="F42" s="136">
        <v>2</v>
      </c>
      <c r="G42" s="136">
        <v>1</v>
      </c>
      <c r="H42" s="136">
        <v>3.3066092</v>
      </c>
      <c r="I42" s="69"/>
      <c r="J42" s="69"/>
      <c r="K42" s="69"/>
      <c r="L42" s="69"/>
      <c r="M42" s="69"/>
    </row>
    <row r="43" spans="1:13" ht="30" x14ac:dyDescent="0.25">
      <c r="A43" s="69">
        <v>39</v>
      </c>
      <c r="B43" s="136" t="s">
        <v>365</v>
      </c>
      <c r="C43" s="136" t="s">
        <v>366</v>
      </c>
      <c r="D43" s="136" t="s">
        <v>441</v>
      </c>
      <c r="E43" s="136" t="s">
        <v>442</v>
      </c>
      <c r="F43" s="136">
        <v>2</v>
      </c>
      <c r="G43" s="136">
        <v>1</v>
      </c>
      <c r="H43" s="136">
        <v>4.0690856000000002</v>
      </c>
      <c r="I43" s="69"/>
      <c r="J43" s="69"/>
      <c r="K43" s="69"/>
      <c r="L43" s="69"/>
      <c r="M43" s="69"/>
    </row>
    <row r="44" spans="1:13" ht="30" x14ac:dyDescent="0.25">
      <c r="A44" s="69">
        <v>40</v>
      </c>
      <c r="B44" s="136" t="s">
        <v>365</v>
      </c>
      <c r="C44" s="136" t="s">
        <v>366</v>
      </c>
      <c r="D44" s="136" t="s">
        <v>443</v>
      </c>
      <c r="E44" s="136" t="s">
        <v>444</v>
      </c>
      <c r="F44" s="136">
        <v>2</v>
      </c>
      <c r="G44" s="136">
        <v>1</v>
      </c>
      <c r="H44" s="136">
        <v>2.8449023000000002</v>
      </c>
      <c r="I44" s="69"/>
      <c r="J44" s="69"/>
      <c r="K44" s="69"/>
      <c r="L44" s="69"/>
      <c r="M44" s="69"/>
    </row>
    <row r="45" spans="1:13" ht="30" x14ac:dyDescent="0.25">
      <c r="A45" s="69">
        <v>41</v>
      </c>
      <c r="B45" s="136" t="s">
        <v>365</v>
      </c>
      <c r="C45" s="136" t="s">
        <v>366</v>
      </c>
      <c r="D45" s="136" t="s">
        <v>445</v>
      </c>
      <c r="E45" s="136" t="s">
        <v>446</v>
      </c>
      <c r="F45" s="136">
        <v>2</v>
      </c>
      <c r="G45" s="136">
        <v>1</v>
      </c>
      <c r="H45" s="136">
        <v>2.9974248000000001</v>
      </c>
      <c r="I45" s="69"/>
      <c r="J45" s="69"/>
      <c r="K45" s="69"/>
      <c r="L45" s="69"/>
      <c r="M45" s="69"/>
    </row>
    <row r="46" spans="1:13" ht="30" x14ac:dyDescent="0.25">
      <c r="A46" s="69">
        <v>42</v>
      </c>
      <c r="B46" s="136" t="s">
        <v>365</v>
      </c>
      <c r="C46" s="136" t="s">
        <v>366</v>
      </c>
      <c r="D46" s="136" t="s">
        <v>447</v>
      </c>
      <c r="E46" s="136" t="s">
        <v>448</v>
      </c>
      <c r="F46" s="136">
        <v>2</v>
      </c>
      <c r="G46" s="136">
        <v>1</v>
      </c>
      <c r="H46" s="136">
        <v>2.86022</v>
      </c>
      <c r="I46" s="69"/>
      <c r="J46" s="69"/>
      <c r="K46" s="69"/>
      <c r="L46" s="69"/>
      <c r="M46" s="69"/>
    </row>
    <row r="47" spans="1:13" ht="30" x14ac:dyDescent="0.25">
      <c r="A47" s="69">
        <v>43</v>
      </c>
      <c r="B47" s="136" t="s">
        <v>365</v>
      </c>
      <c r="C47" s="136" t="s">
        <v>366</v>
      </c>
      <c r="D47" s="136" t="s">
        <v>449</v>
      </c>
      <c r="E47" s="136" t="s">
        <v>450</v>
      </c>
      <c r="F47" s="136">
        <v>2</v>
      </c>
      <c r="G47" s="136">
        <v>1</v>
      </c>
      <c r="H47" s="136">
        <v>4.0210103999999998</v>
      </c>
      <c r="I47" s="69"/>
      <c r="J47" s="69"/>
      <c r="K47" s="69"/>
      <c r="L47" s="69"/>
      <c r="M47" s="69"/>
    </row>
    <row r="48" spans="1:13" ht="30" x14ac:dyDescent="0.25">
      <c r="A48" s="69">
        <v>44</v>
      </c>
      <c r="B48" s="136" t="s">
        <v>365</v>
      </c>
      <c r="C48" s="136" t="s">
        <v>366</v>
      </c>
      <c r="D48" s="136" t="s">
        <v>451</v>
      </c>
      <c r="E48" s="136" t="s">
        <v>452</v>
      </c>
      <c r="F48" s="136">
        <v>2</v>
      </c>
      <c r="G48" s="136">
        <v>1</v>
      </c>
      <c r="H48" s="136">
        <v>3.4342240999999998</v>
      </c>
      <c r="I48" s="69"/>
      <c r="J48" s="69"/>
      <c r="K48" s="69"/>
      <c r="L48" s="69"/>
      <c r="M48" s="69"/>
    </row>
    <row r="49" spans="1:13" ht="30" x14ac:dyDescent="0.25">
      <c r="A49" s="69">
        <v>45</v>
      </c>
      <c r="B49" s="136" t="s">
        <v>365</v>
      </c>
      <c r="C49" s="136" t="s">
        <v>366</v>
      </c>
      <c r="D49" s="136" t="s">
        <v>453</v>
      </c>
      <c r="E49" s="136" t="s">
        <v>454</v>
      </c>
      <c r="F49" s="136">
        <v>2</v>
      </c>
      <c r="G49" s="136">
        <v>1</v>
      </c>
      <c r="H49" s="136">
        <v>4.2857574999999999</v>
      </c>
      <c r="I49" s="69"/>
      <c r="J49" s="69"/>
      <c r="K49" s="69"/>
      <c r="L49" s="69"/>
      <c r="M49" s="69"/>
    </row>
    <row r="50" spans="1:13" ht="30" x14ac:dyDescent="0.25">
      <c r="A50" s="69">
        <v>46</v>
      </c>
      <c r="B50" s="136" t="s">
        <v>365</v>
      </c>
      <c r="C50" s="136" t="s">
        <v>366</v>
      </c>
      <c r="D50" s="136" t="s">
        <v>455</v>
      </c>
      <c r="E50" s="136" t="s">
        <v>456</v>
      </c>
      <c r="F50" s="136">
        <v>2</v>
      </c>
      <c r="G50" s="136">
        <v>1</v>
      </c>
      <c r="H50" s="136">
        <v>3.0503659999999999</v>
      </c>
      <c r="I50" s="69"/>
      <c r="J50" s="69"/>
      <c r="K50" s="69"/>
      <c r="L50" s="69"/>
      <c r="M50" s="69"/>
    </row>
    <row r="51" spans="1:13" ht="30" x14ac:dyDescent="0.25">
      <c r="A51" s="69">
        <v>47</v>
      </c>
      <c r="B51" s="136" t="s">
        <v>365</v>
      </c>
      <c r="C51" s="136" t="s">
        <v>366</v>
      </c>
      <c r="D51" s="136" t="s">
        <v>457</v>
      </c>
      <c r="E51" s="136" t="s">
        <v>458</v>
      </c>
      <c r="F51" s="136">
        <v>2</v>
      </c>
      <c r="G51" s="136">
        <v>1</v>
      </c>
      <c r="H51" s="136">
        <v>5.1084779999999999</v>
      </c>
      <c r="I51" s="69"/>
      <c r="J51" s="69"/>
      <c r="K51" s="69"/>
      <c r="L51" s="69"/>
      <c r="M51" s="69"/>
    </row>
    <row r="52" spans="1:13" x14ac:dyDescent="0.25">
      <c r="A52" s="69">
        <v>48</v>
      </c>
      <c r="B52" s="136" t="s">
        <v>365</v>
      </c>
      <c r="C52" s="136" t="s">
        <v>366</v>
      </c>
      <c r="D52" s="136" t="s">
        <v>459</v>
      </c>
      <c r="E52" s="136" t="s">
        <v>460</v>
      </c>
      <c r="F52" s="136">
        <v>2</v>
      </c>
      <c r="G52" s="136">
        <v>1</v>
      </c>
      <c r="H52" s="136">
        <v>3.113124</v>
      </c>
      <c r="I52" s="69"/>
      <c r="J52" s="69"/>
      <c r="K52" s="69"/>
      <c r="L52" s="69"/>
      <c r="M52" s="69"/>
    </row>
    <row r="53" spans="1:13" x14ac:dyDescent="0.25">
      <c r="A53" s="69">
        <v>49</v>
      </c>
      <c r="B53" s="136" t="s">
        <v>379</v>
      </c>
      <c r="C53" s="136" t="s">
        <v>366</v>
      </c>
      <c r="D53" s="136" t="s">
        <v>461</v>
      </c>
      <c r="E53" s="136" t="s">
        <v>460</v>
      </c>
      <c r="F53" s="136">
        <v>2</v>
      </c>
      <c r="G53" s="136">
        <v>1</v>
      </c>
      <c r="H53" s="136">
        <v>2.351073</v>
      </c>
      <c r="I53" s="69"/>
      <c r="J53" s="69"/>
      <c r="K53" s="69"/>
      <c r="L53" s="69"/>
      <c r="M53" s="69"/>
    </row>
    <row r="54" spans="1:13" ht="30" x14ac:dyDescent="0.25">
      <c r="A54" s="69">
        <v>50</v>
      </c>
      <c r="B54" s="136" t="s">
        <v>365</v>
      </c>
      <c r="C54" s="136" t="s">
        <v>366</v>
      </c>
      <c r="D54" s="136" t="s">
        <v>462</v>
      </c>
      <c r="E54" s="136" t="s">
        <v>463</v>
      </c>
      <c r="F54" s="136">
        <v>2</v>
      </c>
      <c r="G54" s="136">
        <v>1</v>
      </c>
      <c r="H54" s="136">
        <v>4.379651</v>
      </c>
      <c r="I54" s="69"/>
      <c r="J54" s="69"/>
      <c r="K54" s="69"/>
      <c r="L54" s="69"/>
      <c r="M54" s="69"/>
    </row>
    <row r="55" spans="1:13" x14ac:dyDescent="0.25">
      <c r="A55" s="69">
        <v>51</v>
      </c>
      <c r="B55" s="136" t="s">
        <v>365</v>
      </c>
      <c r="C55" s="136" t="s">
        <v>366</v>
      </c>
      <c r="D55" s="136" t="s">
        <v>464</v>
      </c>
      <c r="E55" s="136" t="s">
        <v>465</v>
      </c>
      <c r="F55" s="136">
        <v>2</v>
      </c>
      <c r="G55" s="136">
        <v>1</v>
      </c>
      <c r="H55" s="136">
        <v>2.336903</v>
      </c>
      <c r="I55" s="69"/>
      <c r="J55" s="69"/>
      <c r="K55" s="69"/>
      <c r="L55" s="69"/>
      <c r="M55" s="69"/>
    </row>
    <row r="56" spans="1:13" x14ac:dyDescent="0.25">
      <c r="A56" s="69">
        <v>52</v>
      </c>
      <c r="B56" s="136" t="s">
        <v>365</v>
      </c>
      <c r="C56" s="136" t="s">
        <v>366</v>
      </c>
      <c r="D56" s="136" t="s">
        <v>466</v>
      </c>
      <c r="E56" s="136" t="s">
        <v>467</v>
      </c>
      <c r="F56" s="136">
        <v>3</v>
      </c>
      <c r="G56" s="136">
        <v>1</v>
      </c>
      <c r="H56" s="136">
        <v>3.5145870000000001</v>
      </c>
      <c r="I56" s="69"/>
      <c r="J56" s="69"/>
      <c r="K56" s="69"/>
      <c r="L56" s="69"/>
      <c r="M56" s="69"/>
    </row>
    <row r="57" spans="1:13" x14ac:dyDescent="0.25">
      <c r="A57" s="69">
        <v>53</v>
      </c>
      <c r="B57" s="136" t="s">
        <v>365</v>
      </c>
      <c r="C57" s="136" t="s">
        <v>366</v>
      </c>
      <c r="D57" s="136" t="s">
        <v>468</v>
      </c>
      <c r="E57" s="136" t="s">
        <v>469</v>
      </c>
      <c r="F57" s="136">
        <v>3</v>
      </c>
      <c r="G57" s="136">
        <v>1</v>
      </c>
      <c r="H57" s="136">
        <v>6.7245200000000001</v>
      </c>
      <c r="I57" s="69"/>
      <c r="J57" s="69"/>
      <c r="K57" s="69"/>
      <c r="L57" s="69"/>
      <c r="M57" s="69"/>
    </row>
    <row r="58" spans="1:13" x14ac:dyDescent="0.25">
      <c r="A58" s="69">
        <v>54</v>
      </c>
      <c r="B58" s="136" t="s">
        <v>365</v>
      </c>
      <c r="C58" s="136" t="s">
        <v>366</v>
      </c>
      <c r="D58" s="136" t="s">
        <v>470</v>
      </c>
      <c r="E58" s="136" t="s">
        <v>471</v>
      </c>
      <c r="F58" s="136">
        <v>3</v>
      </c>
      <c r="G58" s="136">
        <v>1</v>
      </c>
      <c r="H58" s="136">
        <v>4.1826309999999998</v>
      </c>
      <c r="I58" s="69"/>
      <c r="J58" s="69"/>
      <c r="K58" s="69"/>
      <c r="L58" s="69"/>
      <c r="M58" s="69"/>
    </row>
    <row r="59" spans="1:13" ht="30" x14ac:dyDescent="0.25">
      <c r="A59" s="69">
        <v>55</v>
      </c>
      <c r="B59" s="136" t="s">
        <v>365</v>
      </c>
      <c r="C59" s="136" t="s">
        <v>366</v>
      </c>
      <c r="D59" s="136" t="s">
        <v>472</v>
      </c>
      <c r="E59" s="136" t="s">
        <v>473</v>
      </c>
      <c r="F59" s="136">
        <v>3</v>
      </c>
      <c r="G59" s="136">
        <v>1</v>
      </c>
      <c r="H59" s="136">
        <v>3.1009229999999999</v>
      </c>
      <c r="I59" s="69"/>
      <c r="J59" s="69"/>
      <c r="K59" s="69"/>
      <c r="L59" s="69"/>
      <c r="M59" s="69"/>
    </row>
    <row r="60" spans="1:13" ht="30" x14ac:dyDescent="0.25">
      <c r="A60" s="69">
        <v>56</v>
      </c>
      <c r="B60" s="136" t="s">
        <v>365</v>
      </c>
      <c r="C60" s="136" t="s">
        <v>366</v>
      </c>
      <c r="D60" s="136" t="s">
        <v>474</v>
      </c>
      <c r="E60" s="136" t="s">
        <v>475</v>
      </c>
      <c r="F60" s="136">
        <v>3</v>
      </c>
      <c r="G60" s="136">
        <v>1</v>
      </c>
      <c r="H60" s="136">
        <v>4.1228332999999999</v>
      </c>
      <c r="I60" s="69"/>
      <c r="J60" s="69"/>
      <c r="K60" s="69"/>
      <c r="L60" s="69"/>
      <c r="M60" s="69"/>
    </row>
    <row r="61" spans="1:13" ht="30" x14ac:dyDescent="0.25">
      <c r="A61" s="69">
        <v>57</v>
      </c>
      <c r="B61" s="136" t="s">
        <v>365</v>
      </c>
      <c r="C61" s="136" t="s">
        <v>366</v>
      </c>
      <c r="D61" s="136" t="s">
        <v>476</v>
      </c>
      <c r="E61" s="136" t="s">
        <v>477</v>
      </c>
      <c r="F61" s="136">
        <v>3</v>
      </c>
      <c r="G61" s="136">
        <v>1</v>
      </c>
      <c r="H61" s="136">
        <v>2.7613764000000001</v>
      </c>
      <c r="I61" s="69"/>
      <c r="J61" s="69"/>
      <c r="K61" s="69"/>
      <c r="L61" s="69"/>
      <c r="M61" s="69"/>
    </row>
    <row r="62" spans="1:13" ht="30" x14ac:dyDescent="0.25">
      <c r="A62" s="69">
        <v>58</v>
      </c>
      <c r="B62" s="136" t="s">
        <v>365</v>
      </c>
      <c r="C62" s="136" t="s">
        <v>366</v>
      </c>
      <c r="D62" s="136" t="s">
        <v>478</v>
      </c>
      <c r="E62" s="136" t="s">
        <v>479</v>
      </c>
      <c r="F62" s="136">
        <v>3</v>
      </c>
      <c r="G62" s="136">
        <v>1</v>
      </c>
      <c r="H62" s="136">
        <v>2.5871436999999999</v>
      </c>
      <c r="I62" s="69"/>
      <c r="J62" s="69"/>
      <c r="K62" s="69"/>
      <c r="L62" s="69"/>
      <c r="M62" s="69"/>
    </row>
    <row r="63" spans="1:13" ht="30" x14ac:dyDescent="0.25">
      <c r="A63" s="69">
        <v>59</v>
      </c>
      <c r="B63" s="136" t="s">
        <v>379</v>
      </c>
      <c r="C63" s="136" t="s">
        <v>366</v>
      </c>
      <c r="D63" s="136" t="s">
        <v>480</v>
      </c>
      <c r="E63" s="136" t="s">
        <v>479</v>
      </c>
      <c r="F63" s="136">
        <v>3</v>
      </c>
      <c r="G63" s="136">
        <v>1</v>
      </c>
      <c r="H63" s="136">
        <v>2.6668558</v>
      </c>
      <c r="I63" s="69"/>
      <c r="J63" s="69"/>
      <c r="K63" s="69"/>
      <c r="L63" s="69"/>
      <c r="M63" s="69"/>
    </row>
    <row r="64" spans="1:13" ht="30" x14ac:dyDescent="0.25">
      <c r="A64" s="69">
        <v>60</v>
      </c>
      <c r="B64" s="136" t="s">
        <v>365</v>
      </c>
      <c r="C64" s="136" t="s">
        <v>366</v>
      </c>
      <c r="D64" s="136" t="s">
        <v>481</v>
      </c>
      <c r="E64" s="136" t="s">
        <v>482</v>
      </c>
      <c r="F64" s="136">
        <v>3</v>
      </c>
      <c r="G64" s="136">
        <v>1</v>
      </c>
      <c r="H64" s="136">
        <v>2.5246727</v>
      </c>
      <c r="I64" s="69"/>
      <c r="J64" s="69"/>
      <c r="K64" s="69"/>
      <c r="L64" s="69"/>
      <c r="M64" s="69"/>
    </row>
    <row r="65" spans="1:13" ht="30" x14ac:dyDescent="0.25">
      <c r="A65" s="69">
        <v>61</v>
      </c>
      <c r="B65" s="136" t="s">
        <v>365</v>
      </c>
      <c r="C65" s="136" t="s">
        <v>366</v>
      </c>
      <c r="D65" s="136" t="s">
        <v>483</v>
      </c>
      <c r="E65" s="136" t="s">
        <v>484</v>
      </c>
      <c r="F65" s="136">
        <v>3</v>
      </c>
      <c r="G65" s="136">
        <v>1</v>
      </c>
      <c r="H65" s="136">
        <v>3.4861673999999998</v>
      </c>
      <c r="I65" s="69"/>
      <c r="J65" s="69"/>
      <c r="K65" s="69"/>
      <c r="L65" s="69"/>
      <c r="M65" s="69"/>
    </row>
    <row r="66" spans="1:13" ht="30" x14ac:dyDescent="0.25">
      <c r="A66" s="69">
        <v>62</v>
      </c>
      <c r="B66" s="136" t="s">
        <v>379</v>
      </c>
      <c r="C66" s="136" t="s">
        <v>366</v>
      </c>
      <c r="D66" s="136" t="s">
        <v>485</v>
      </c>
      <c r="E66" s="136" t="s">
        <v>484</v>
      </c>
      <c r="F66" s="136">
        <v>3</v>
      </c>
      <c r="G66" s="136">
        <v>1</v>
      </c>
      <c r="H66" s="136">
        <v>4.8518023000000001</v>
      </c>
      <c r="I66" s="69"/>
      <c r="J66" s="69"/>
      <c r="K66" s="69"/>
      <c r="L66" s="69"/>
      <c r="M66" s="69"/>
    </row>
    <row r="67" spans="1:13" ht="30" x14ac:dyDescent="0.25">
      <c r="A67" s="69">
        <v>63</v>
      </c>
      <c r="B67" s="136" t="s">
        <v>365</v>
      </c>
      <c r="C67" s="136" t="s">
        <v>366</v>
      </c>
      <c r="D67" s="136" t="s">
        <v>486</v>
      </c>
      <c r="E67" s="136" t="s">
        <v>487</v>
      </c>
      <c r="F67" s="136">
        <v>3</v>
      </c>
      <c r="G67" s="136">
        <v>1</v>
      </c>
      <c r="H67" s="136">
        <v>3.282416</v>
      </c>
      <c r="I67" s="69"/>
      <c r="J67" s="69"/>
      <c r="K67" s="69"/>
      <c r="L67" s="69"/>
      <c r="M67" s="69"/>
    </row>
    <row r="68" spans="1:13" ht="30" x14ac:dyDescent="0.25">
      <c r="A68" s="69">
        <v>64</v>
      </c>
      <c r="B68" s="136" t="s">
        <v>365</v>
      </c>
      <c r="C68" s="136" t="s">
        <v>366</v>
      </c>
      <c r="D68" s="136" t="s">
        <v>488</v>
      </c>
      <c r="E68" s="136" t="s">
        <v>489</v>
      </c>
      <c r="F68" s="136">
        <v>3</v>
      </c>
      <c r="G68" s="136">
        <v>1</v>
      </c>
      <c r="H68" s="136">
        <v>2.6709135000000002</v>
      </c>
      <c r="I68" s="69"/>
      <c r="J68" s="69"/>
      <c r="K68" s="69"/>
      <c r="L68" s="69"/>
      <c r="M68" s="69"/>
    </row>
    <row r="69" spans="1:13" ht="30" x14ac:dyDescent="0.25">
      <c r="A69" s="69">
        <v>65</v>
      </c>
      <c r="B69" s="136" t="s">
        <v>365</v>
      </c>
      <c r="C69" s="136" t="s">
        <v>366</v>
      </c>
      <c r="D69" s="136" t="s">
        <v>490</v>
      </c>
      <c r="E69" s="136" t="s">
        <v>491</v>
      </c>
      <c r="F69" s="136">
        <v>3</v>
      </c>
      <c r="G69" s="136">
        <v>1</v>
      </c>
      <c r="H69" s="136">
        <v>2.7964668000000001</v>
      </c>
      <c r="I69" s="69"/>
      <c r="J69" s="69"/>
      <c r="K69" s="69"/>
      <c r="L69" s="69"/>
      <c r="M69" s="69"/>
    </row>
    <row r="70" spans="1:13" ht="30" x14ac:dyDescent="0.25">
      <c r="A70" s="69">
        <v>66</v>
      </c>
      <c r="B70" s="136" t="s">
        <v>365</v>
      </c>
      <c r="C70" s="136" t="s">
        <v>366</v>
      </c>
      <c r="D70" s="136" t="s">
        <v>492</v>
      </c>
      <c r="E70" s="136" t="s">
        <v>493</v>
      </c>
      <c r="F70" s="136">
        <v>3</v>
      </c>
      <c r="G70" s="136">
        <v>1</v>
      </c>
      <c r="H70" s="136">
        <v>2.2188766000000002</v>
      </c>
      <c r="I70" s="69"/>
      <c r="J70" s="69"/>
      <c r="K70" s="69"/>
      <c r="L70" s="69"/>
      <c r="M70" s="69"/>
    </row>
    <row r="71" spans="1:13" ht="30" x14ac:dyDescent="0.25">
      <c r="A71" s="69">
        <v>67</v>
      </c>
      <c r="B71" s="136" t="s">
        <v>379</v>
      </c>
      <c r="C71" s="136" t="s">
        <v>366</v>
      </c>
      <c r="D71" s="136" t="s">
        <v>494</v>
      </c>
      <c r="E71" s="136" t="s">
        <v>493</v>
      </c>
      <c r="F71" s="136">
        <v>3</v>
      </c>
      <c r="G71" s="136">
        <v>1</v>
      </c>
      <c r="H71" s="136">
        <v>2.1275379999999999</v>
      </c>
      <c r="I71" s="69"/>
      <c r="J71" s="69"/>
      <c r="K71" s="69"/>
      <c r="L71" s="69"/>
      <c r="M71" s="69"/>
    </row>
    <row r="72" spans="1:13" ht="30" x14ac:dyDescent="0.25">
      <c r="A72" s="69">
        <v>68</v>
      </c>
      <c r="B72" s="136" t="s">
        <v>365</v>
      </c>
      <c r="C72" s="136" t="s">
        <v>366</v>
      </c>
      <c r="D72" s="136" t="s">
        <v>495</v>
      </c>
      <c r="E72" s="136" t="s">
        <v>496</v>
      </c>
      <c r="F72" s="136">
        <v>3</v>
      </c>
      <c r="G72" s="136">
        <v>1</v>
      </c>
      <c r="H72" s="136">
        <v>4.3981339999999998</v>
      </c>
      <c r="I72" s="69"/>
      <c r="J72" s="69"/>
      <c r="K72" s="69"/>
      <c r="L72" s="69"/>
      <c r="M72" s="69"/>
    </row>
    <row r="73" spans="1:13" ht="30" x14ac:dyDescent="0.25">
      <c r="A73" s="69">
        <v>69</v>
      </c>
      <c r="B73" s="136" t="s">
        <v>365</v>
      </c>
      <c r="C73" s="136" t="s">
        <v>366</v>
      </c>
      <c r="D73" s="136" t="s">
        <v>497</v>
      </c>
      <c r="E73" s="136" t="s">
        <v>498</v>
      </c>
      <c r="F73" s="136">
        <v>3</v>
      </c>
      <c r="G73" s="136">
        <v>1</v>
      </c>
      <c r="H73" s="136">
        <v>5.1128005999999999</v>
      </c>
      <c r="I73" s="69"/>
      <c r="J73" s="69"/>
      <c r="K73" s="69"/>
      <c r="L73" s="69"/>
      <c r="M73" s="69"/>
    </row>
    <row r="74" spans="1:13" ht="30" x14ac:dyDescent="0.25">
      <c r="A74" s="69">
        <v>70</v>
      </c>
      <c r="B74" s="136" t="s">
        <v>379</v>
      </c>
      <c r="C74" s="136" t="s">
        <v>366</v>
      </c>
      <c r="D74" s="136" t="s">
        <v>499</v>
      </c>
      <c r="E74" s="136" t="s">
        <v>498</v>
      </c>
      <c r="F74" s="136">
        <v>3</v>
      </c>
      <c r="G74" s="136">
        <v>1</v>
      </c>
      <c r="H74" s="136">
        <v>5.0859209999999999</v>
      </c>
      <c r="I74" s="69"/>
      <c r="J74" s="69"/>
      <c r="K74" s="69"/>
      <c r="L74" s="69"/>
      <c r="M74" s="69"/>
    </row>
    <row r="75" spans="1:13" ht="30" x14ac:dyDescent="0.25">
      <c r="A75" s="69">
        <v>71</v>
      </c>
      <c r="B75" s="136" t="s">
        <v>365</v>
      </c>
      <c r="C75" s="136" t="s">
        <v>366</v>
      </c>
      <c r="D75" s="136" t="s">
        <v>500</v>
      </c>
      <c r="E75" s="136" t="s">
        <v>501</v>
      </c>
      <c r="F75" s="136">
        <v>3</v>
      </c>
      <c r="G75" s="136">
        <v>1</v>
      </c>
      <c r="H75" s="136">
        <v>3.9565994999999998</v>
      </c>
      <c r="I75" s="69"/>
      <c r="J75" s="69"/>
      <c r="K75" s="69"/>
      <c r="L75" s="69"/>
      <c r="M75" s="69"/>
    </row>
    <row r="76" spans="1:13" ht="30" x14ac:dyDescent="0.25">
      <c r="A76" s="69">
        <v>72</v>
      </c>
      <c r="B76" s="136" t="s">
        <v>365</v>
      </c>
      <c r="C76" s="136" t="s">
        <v>366</v>
      </c>
      <c r="D76" s="136" t="s">
        <v>502</v>
      </c>
      <c r="E76" s="136" t="s">
        <v>503</v>
      </c>
      <c r="F76" s="136">
        <v>3</v>
      </c>
      <c r="G76" s="136">
        <v>1</v>
      </c>
      <c r="H76" s="136">
        <v>2.1514719000000002</v>
      </c>
      <c r="I76" s="69"/>
      <c r="J76" s="69"/>
      <c r="K76" s="69"/>
      <c r="L76" s="69"/>
      <c r="M76" s="69"/>
    </row>
    <row r="77" spans="1:13" ht="30" x14ac:dyDescent="0.25">
      <c r="A77" s="69">
        <v>73</v>
      </c>
      <c r="B77" s="136" t="s">
        <v>365</v>
      </c>
      <c r="C77" s="136" t="s">
        <v>366</v>
      </c>
      <c r="D77" s="136" t="s">
        <v>504</v>
      </c>
      <c r="E77" s="136" t="s">
        <v>505</v>
      </c>
      <c r="F77" s="136">
        <v>3</v>
      </c>
      <c r="G77" s="136">
        <v>1</v>
      </c>
      <c r="H77" s="136">
        <v>3.2747679999999999</v>
      </c>
      <c r="I77" s="69"/>
      <c r="J77" s="69"/>
      <c r="K77" s="69"/>
      <c r="L77" s="69"/>
      <c r="M77" s="69"/>
    </row>
    <row r="78" spans="1:13" ht="30" x14ac:dyDescent="0.25">
      <c r="A78" s="69">
        <v>74</v>
      </c>
      <c r="B78" s="136" t="s">
        <v>365</v>
      </c>
      <c r="C78" s="136" t="s">
        <v>366</v>
      </c>
      <c r="D78" s="136" t="s">
        <v>506</v>
      </c>
      <c r="E78" s="136" t="s">
        <v>507</v>
      </c>
      <c r="F78" s="136">
        <v>3</v>
      </c>
      <c r="G78" s="136">
        <v>1</v>
      </c>
      <c r="H78" s="136">
        <v>2.4540736999999999</v>
      </c>
      <c r="I78" s="69"/>
      <c r="J78" s="69"/>
      <c r="K78" s="69"/>
      <c r="L78" s="69"/>
      <c r="M78" s="69"/>
    </row>
    <row r="79" spans="1:13" ht="30" x14ac:dyDescent="0.25">
      <c r="A79" s="69">
        <v>75</v>
      </c>
      <c r="B79" s="136" t="s">
        <v>365</v>
      </c>
      <c r="C79" s="136" t="s">
        <v>366</v>
      </c>
      <c r="D79" s="136" t="s">
        <v>508</v>
      </c>
      <c r="E79" s="136" t="s">
        <v>509</v>
      </c>
      <c r="F79" s="136">
        <v>3</v>
      </c>
      <c r="G79" s="136">
        <v>1</v>
      </c>
      <c r="H79" s="136">
        <v>2.6642030000000001</v>
      </c>
      <c r="I79" s="69"/>
      <c r="J79" s="69"/>
      <c r="K79" s="69"/>
      <c r="L79" s="69"/>
      <c r="M79" s="69"/>
    </row>
    <row r="80" spans="1:13" ht="30" x14ac:dyDescent="0.25">
      <c r="A80" s="69">
        <v>76</v>
      </c>
      <c r="B80" s="136" t="s">
        <v>365</v>
      </c>
      <c r="C80" s="136" t="s">
        <v>366</v>
      </c>
      <c r="D80" s="136" t="s">
        <v>510</v>
      </c>
      <c r="E80" s="136" t="s">
        <v>511</v>
      </c>
      <c r="F80" s="136">
        <v>3</v>
      </c>
      <c r="G80" s="136">
        <v>1</v>
      </c>
      <c r="H80" s="136">
        <v>3.6261466000000002</v>
      </c>
      <c r="I80" s="69"/>
      <c r="J80" s="69"/>
      <c r="K80" s="69"/>
      <c r="L80" s="69"/>
      <c r="M80" s="69"/>
    </row>
    <row r="81" spans="1:13" x14ac:dyDescent="0.25">
      <c r="A81" s="69">
        <v>77</v>
      </c>
      <c r="B81" s="136" t="s">
        <v>365</v>
      </c>
      <c r="C81" s="136" t="s">
        <v>366</v>
      </c>
      <c r="D81" s="136" t="s">
        <v>512</v>
      </c>
      <c r="E81" s="136" t="s">
        <v>513</v>
      </c>
      <c r="F81" s="136">
        <v>4</v>
      </c>
      <c r="G81" s="136">
        <v>1</v>
      </c>
      <c r="H81" s="136">
        <v>4.7876950000000003</v>
      </c>
      <c r="I81" s="69"/>
      <c r="J81" s="69"/>
      <c r="K81" s="69"/>
      <c r="L81" s="69"/>
      <c r="M81" s="69"/>
    </row>
    <row r="82" spans="1:13" x14ac:dyDescent="0.25">
      <c r="A82" s="69">
        <v>78</v>
      </c>
      <c r="B82" s="136" t="s">
        <v>379</v>
      </c>
      <c r="C82" s="136" t="s">
        <v>366</v>
      </c>
      <c r="D82" s="136" t="s">
        <v>514</v>
      </c>
      <c r="E82" s="136" t="s">
        <v>513</v>
      </c>
      <c r="F82" s="136">
        <v>4</v>
      </c>
      <c r="G82" s="136">
        <v>1</v>
      </c>
      <c r="H82" s="136">
        <v>4.6977744000000001</v>
      </c>
      <c r="I82" s="69"/>
      <c r="J82" s="69"/>
      <c r="K82" s="69"/>
      <c r="L82" s="69"/>
      <c r="M82" s="69"/>
    </row>
    <row r="83" spans="1:13" ht="30" x14ac:dyDescent="0.25">
      <c r="A83" s="69">
        <v>79</v>
      </c>
      <c r="B83" s="136" t="s">
        <v>365</v>
      </c>
      <c r="C83" s="136" t="s">
        <v>366</v>
      </c>
      <c r="D83" s="136" t="s">
        <v>515</v>
      </c>
      <c r="E83" s="136" t="s">
        <v>516</v>
      </c>
      <c r="F83" s="136">
        <v>4</v>
      </c>
      <c r="G83" s="136">
        <v>1</v>
      </c>
      <c r="H83" s="136">
        <v>2.7389736</v>
      </c>
      <c r="I83" s="69"/>
      <c r="J83" s="69"/>
      <c r="K83" s="69"/>
      <c r="L83" s="69"/>
      <c r="M83" s="69"/>
    </row>
    <row r="84" spans="1:13" ht="30" x14ac:dyDescent="0.25">
      <c r="A84" s="69">
        <v>80</v>
      </c>
      <c r="B84" s="136" t="s">
        <v>365</v>
      </c>
      <c r="C84" s="136" t="s">
        <v>366</v>
      </c>
      <c r="D84" s="136" t="s">
        <v>517</v>
      </c>
      <c r="E84" s="136" t="s">
        <v>518</v>
      </c>
      <c r="F84" s="136">
        <v>4</v>
      </c>
      <c r="G84" s="136">
        <v>1</v>
      </c>
      <c r="H84" s="136">
        <v>3.5980291000000002</v>
      </c>
      <c r="I84" s="69"/>
      <c r="J84" s="69"/>
      <c r="K84" s="69"/>
      <c r="L84" s="69"/>
      <c r="M84" s="69"/>
    </row>
    <row r="85" spans="1:13" ht="30" x14ac:dyDescent="0.25">
      <c r="A85" s="69">
        <v>81</v>
      </c>
      <c r="B85" s="136" t="s">
        <v>365</v>
      </c>
      <c r="C85" s="136" t="s">
        <v>366</v>
      </c>
      <c r="D85" s="136" t="s">
        <v>519</v>
      </c>
      <c r="E85" s="136" t="s">
        <v>520</v>
      </c>
      <c r="F85" s="136">
        <v>4</v>
      </c>
      <c r="G85" s="136">
        <v>1</v>
      </c>
      <c r="H85" s="136">
        <v>3.1702867000000001</v>
      </c>
      <c r="I85" s="69"/>
      <c r="J85" s="69"/>
      <c r="K85" s="69"/>
      <c r="L85" s="69"/>
      <c r="M85" s="69"/>
    </row>
    <row r="86" spans="1:13" ht="30" x14ac:dyDescent="0.25">
      <c r="A86" s="69">
        <v>82</v>
      </c>
      <c r="B86" s="136" t="s">
        <v>365</v>
      </c>
      <c r="C86" s="136" t="s">
        <v>366</v>
      </c>
      <c r="D86" s="136" t="s">
        <v>521</v>
      </c>
      <c r="E86" s="136" t="s">
        <v>522</v>
      </c>
      <c r="F86" s="136">
        <v>4</v>
      </c>
      <c r="G86" s="136">
        <v>1</v>
      </c>
      <c r="H86" s="136">
        <v>2.4276532999999998</v>
      </c>
      <c r="I86" s="69"/>
      <c r="J86" s="69"/>
      <c r="K86" s="69"/>
      <c r="L86" s="69"/>
      <c r="M86" s="69"/>
    </row>
    <row r="87" spans="1:13" x14ac:dyDescent="0.25">
      <c r="A87" s="69">
        <v>83</v>
      </c>
      <c r="B87" s="136" t="s">
        <v>365</v>
      </c>
      <c r="C87" s="136" t="s">
        <v>366</v>
      </c>
      <c r="D87" s="136" t="s">
        <v>523</v>
      </c>
      <c r="E87" s="136" t="s">
        <v>524</v>
      </c>
      <c r="F87" s="136">
        <v>4</v>
      </c>
      <c r="G87" s="136">
        <v>1</v>
      </c>
      <c r="H87" s="136">
        <v>6.1625230000000002</v>
      </c>
      <c r="I87" s="69"/>
      <c r="J87" s="69"/>
      <c r="K87" s="69"/>
      <c r="L87" s="69"/>
      <c r="M87" s="69"/>
    </row>
    <row r="88" spans="1:13" ht="30" x14ac:dyDescent="0.25">
      <c r="A88" s="69">
        <v>84</v>
      </c>
      <c r="B88" s="136" t="s">
        <v>365</v>
      </c>
      <c r="C88" s="136" t="s">
        <v>366</v>
      </c>
      <c r="D88" s="136" t="s">
        <v>525</v>
      </c>
      <c r="E88" s="136" t="s">
        <v>526</v>
      </c>
      <c r="F88" s="136">
        <v>4</v>
      </c>
      <c r="G88" s="136">
        <v>1</v>
      </c>
      <c r="H88" s="136">
        <v>6.4947429999999997</v>
      </c>
      <c r="I88" s="69"/>
      <c r="J88" s="69"/>
      <c r="K88" s="69"/>
      <c r="L88" s="69"/>
      <c r="M88" s="69"/>
    </row>
    <row r="89" spans="1:13" ht="30" x14ac:dyDescent="0.25">
      <c r="A89" s="69">
        <v>85</v>
      </c>
      <c r="B89" s="136" t="s">
        <v>365</v>
      </c>
      <c r="C89" s="136" t="s">
        <v>366</v>
      </c>
      <c r="D89" s="136" t="s">
        <v>527</v>
      </c>
      <c r="E89" s="136" t="s">
        <v>528</v>
      </c>
      <c r="F89" s="136">
        <v>4</v>
      </c>
      <c r="G89" s="136">
        <v>1</v>
      </c>
      <c r="H89" s="136">
        <v>4.004149</v>
      </c>
      <c r="I89" s="69"/>
      <c r="J89" s="69"/>
      <c r="K89" s="69"/>
      <c r="L89" s="69"/>
      <c r="M89" s="69"/>
    </row>
    <row r="90" spans="1:13" ht="30" x14ac:dyDescent="0.25">
      <c r="A90" s="69">
        <v>86</v>
      </c>
      <c r="B90" s="136" t="s">
        <v>365</v>
      </c>
      <c r="C90" s="136" t="s">
        <v>366</v>
      </c>
      <c r="D90" s="136" t="s">
        <v>529</v>
      </c>
      <c r="E90" s="136" t="s">
        <v>530</v>
      </c>
      <c r="F90" s="136">
        <v>4</v>
      </c>
      <c r="G90" s="136">
        <v>1</v>
      </c>
      <c r="H90" s="136">
        <v>3.4629169000000002</v>
      </c>
      <c r="I90" s="69"/>
      <c r="J90" s="69"/>
      <c r="K90" s="69"/>
      <c r="L90" s="69"/>
      <c r="M90" s="69"/>
    </row>
    <row r="91" spans="1:13" ht="30" x14ac:dyDescent="0.25">
      <c r="A91" s="69">
        <v>87</v>
      </c>
      <c r="B91" s="136" t="s">
        <v>365</v>
      </c>
      <c r="C91" s="136" t="s">
        <v>366</v>
      </c>
      <c r="D91" s="136" t="s">
        <v>531</v>
      </c>
      <c r="E91" s="136" t="s">
        <v>532</v>
      </c>
      <c r="F91" s="136">
        <v>4</v>
      </c>
      <c r="G91" s="136">
        <v>1</v>
      </c>
      <c r="H91" s="136">
        <v>3.385014</v>
      </c>
      <c r="I91" s="69"/>
      <c r="J91" s="69"/>
      <c r="K91" s="69"/>
      <c r="L91" s="69"/>
      <c r="M91" s="69"/>
    </row>
    <row r="92" spans="1:13" x14ac:dyDescent="0.25">
      <c r="A92" s="69">
        <v>88</v>
      </c>
      <c r="B92" s="136" t="s">
        <v>365</v>
      </c>
      <c r="C92" s="136" t="s">
        <v>366</v>
      </c>
      <c r="D92" s="136" t="s">
        <v>533</v>
      </c>
      <c r="E92" s="136" t="s">
        <v>534</v>
      </c>
      <c r="F92" s="136">
        <v>4</v>
      </c>
      <c r="G92" s="136">
        <v>1</v>
      </c>
      <c r="H92" s="136">
        <v>2.9131543999999998</v>
      </c>
      <c r="I92" s="69"/>
      <c r="J92" s="69"/>
      <c r="K92" s="69"/>
      <c r="L92" s="69"/>
      <c r="M92" s="69"/>
    </row>
    <row r="93" spans="1:13" ht="30" x14ac:dyDescent="0.25">
      <c r="A93" s="69">
        <v>89</v>
      </c>
      <c r="B93" s="136" t="s">
        <v>365</v>
      </c>
      <c r="C93" s="136" t="s">
        <v>366</v>
      </c>
      <c r="D93" s="136" t="s">
        <v>535</v>
      </c>
      <c r="E93" s="136" t="s">
        <v>536</v>
      </c>
      <c r="F93" s="136">
        <v>4</v>
      </c>
      <c r="G93" s="136">
        <v>1</v>
      </c>
      <c r="H93" s="136">
        <v>2.5296764</v>
      </c>
      <c r="I93" s="69"/>
      <c r="J93" s="69"/>
      <c r="K93" s="69"/>
      <c r="L93" s="69"/>
      <c r="M93" s="69"/>
    </row>
    <row r="94" spans="1:13" ht="30" x14ac:dyDescent="0.25">
      <c r="A94" s="69">
        <v>90</v>
      </c>
      <c r="B94" s="136" t="s">
        <v>379</v>
      </c>
      <c r="C94" s="136" t="s">
        <v>366</v>
      </c>
      <c r="D94" s="136" t="s">
        <v>537</v>
      </c>
      <c r="E94" s="136" t="s">
        <v>536</v>
      </c>
      <c r="F94" s="136">
        <v>4</v>
      </c>
      <c r="G94" s="136">
        <v>1</v>
      </c>
      <c r="H94" s="136">
        <v>2.1041409999999998</v>
      </c>
      <c r="I94" s="69"/>
      <c r="J94" s="69"/>
      <c r="K94" s="69"/>
      <c r="L94" s="69"/>
      <c r="M94" s="69"/>
    </row>
    <row r="95" spans="1:13" ht="30" x14ac:dyDescent="0.25">
      <c r="A95" s="69">
        <v>91</v>
      </c>
      <c r="B95" s="136" t="s">
        <v>365</v>
      </c>
      <c r="C95" s="136" t="s">
        <v>366</v>
      </c>
      <c r="D95" s="136" t="s">
        <v>538</v>
      </c>
      <c r="E95" s="136" t="s">
        <v>539</v>
      </c>
      <c r="F95" s="136">
        <v>4</v>
      </c>
      <c r="G95" s="136">
        <v>1</v>
      </c>
      <c r="H95" s="136">
        <v>4.30741</v>
      </c>
      <c r="I95" s="69"/>
      <c r="J95" s="69"/>
      <c r="K95" s="69"/>
      <c r="L95" s="69"/>
      <c r="M95" s="69"/>
    </row>
    <row r="96" spans="1:13" ht="30" x14ac:dyDescent="0.25">
      <c r="A96" s="69">
        <v>92</v>
      </c>
      <c r="B96" s="136" t="s">
        <v>365</v>
      </c>
      <c r="C96" s="136" t="s">
        <v>366</v>
      </c>
      <c r="D96" s="136" t="s">
        <v>540</v>
      </c>
      <c r="E96" s="136" t="s">
        <v>541</v>
      </c>
      <c r="F96" s="136">
        <v>4</v>
      </c>
      <c r="G96" s="136">
        <v>1</v>
      </c>
      <c r="H96" s="136">
        <v>4.0695129999999997</v>
      </c>
      <c r="I96" s="69"/>
      <c r="J96" s="69"/>
      <c r="K96" s="69"/>
      <c r="L96" s="69"/>
      <c r="M96" s="69"/>
    </row>
    <row r="97" spans="1:13" ht="30" x14ac:dyDescent="0.25">
      <c r="A97" s="69">
        <v>93</v>
      </c>
      <c r="B97" s="136" t="s">
        <v>365</v>
      </c>
      <c r="C97" s="136" t="s">
        <v>366</v>
      </c>
      <c r="D97" s="136" t="s">
        <v>542</v>
      </c>
      <c r="E97" s="136" t="s">
        <v>543</v>
      </c>
      <c r="F97" s="136">
        <v>4</v>
      </c>
      <c r="G97" s="136">
        <v>1</v>
      </c>
      <c r="H97" s="136">
        <v>4.8342624000000001</v>
      </c>
      <c r="I97" s="69"/>
      <c r="J97" s="69"/>
      <c r="K97" s="69"/>
      <c r="L97" s="69"/>
      <c r="M97" s="69"/>
    </row>
    <row r="98" spans="1:13" ht="30" x14ac:dyDescent="0.25">
      <c r="A98" s="69">
        <v>94</v>
      </c>
      <c r="B98" s="136" t="s">
        <v>365</v>
      </c>
      <c r="C98" s="136" t="s">
        <v>366</v>
      </c>
      <c r="D98" s="136" t="s">
        <v>544</v>
      </c>
      <c r="E98" s="136" t="s">
        <v>545</v>
      </c>
      <c r="F98" s="136">
        <v>4</v>
      </c>
      <c r="G98" s="136">
        <v>1</v>
      </c>
      <c r="H98" s="136">
        <v>3.2685811999999999</v>
      </c>
      <c r="I98" s="69"/>
      <c r="J98" s="69"/>
      <c r="K98" s="69"/>
      <c r="L98" s="69"/>
      <c r="M98" s="69"/>
    </row>
    <row r="99" spans="1:13" ht="30" x14ac:dyDescent="0.25">
      <c r="A99" s="69">
        <v>95</v>
      </c>
      <c r="B99" s="136" t="s">
        <v>365</v>
      </c>
      <c r="C99" s="136" t="s">
        <v>366</v>
      </c>
      <c r="D99" s="136" t="s">
        <v>546</v>
      </c>
      <c r="E99" s="136" t="s">
        <v>547</v>
      </c>
      <c r="F99" s="136">
        <v>4</v>
      </c>
      <c r="G99" s="136">
        <v>1</v>
      </c>
      <c r="H99" s="136">
        <v>2.6264732</v>
      </c>
      <c r="I99" s="69"/>
      <c r="J99" s="69"/>
      <c r="K99" s="69"/>
      <c r="L99" s="69"/>
      <c r="M99" s="69"/>
    </row>
    <row r="100" spans="1:13" ht="30" x14ac:dyDescent="0.25">
      <c r="A100" s="69">
        <v>96</v>
      </c>
      <c r="B100" s="136" t="s">
        <v>365</v>
      </c>
      <c r="C100" s="136" t="s">
        <v>366</v>
      </c>
      <c r="D100" s="136" t="s">
        <v>548</v>
      </c>
      <c r="E100" s="136" t="s">
        <v>549</v>
      </c>
      <c r="F100" s="136">
        <v>4</v>
      </c>
      <c r="G100" s="136">
        <v>1</v>
      </c>
      <c r="H100" s="136">
        <v>3.0361012999999999</v>
      </c>
      <c r="I100" s="69"/>
      <c r="J100" s="69"/>
      <c r="K100" s="69"/>
      <c r="L100" s="69"/>
      <c r="M100" s="69"/>
    </row>
    <row r="101" spans="1:13" ht="30" x14ac:dyDescent="0.25">
      <c r="A101" s="69">
        <v>97</v>
      </c>
      <c r="B101" s="136" t="s">
        <v>365</v>
      </c>
      <c r="C101" s="136" t="s">
        <v>366</v>
      </c>
      <c r="D101" s="136" t="s">
        <v>550</v>
      </c>
      <c r="E101" s="136" t="s">
        <v>551</v>
      </c>
      <c r="F101" s="136">
        <v>4</v>
      </c>
      <c r="G101" s="136">
        <v>1</v>
      </c>
      <c r="H101" s="136">
        <v>4.6796822999999996</v>
      </c>
      <c r="I101" s="69"/>
      <c r="J101" s="69"/>
      <c r="K101" s="69"/>
      <c r="L101" s="69"/>
      <c r="M101" s="69"/>
    </row>
    <row r="102" spans="1:13" ht="30" x14ac:dyDescent="0.25">
      <c r="A102" s="69">
        <v>98</v>
      </c>
      <c r="B102" s="136" t="s">
        <v>379</v>
      </c>
      <c r="C102" s="136" t="s">
        <v>366</v>
      </c>
      <c r="D102" s="136" t="s">
        <v>552</v>
      </c>
      <c r="E102" s="136" t="s">
        <v>551</v>
      </c>
      <c r="F102" s="136">
        <v>4</v>
      </c>
      <c r="G102" s="136">
        <v>1</v>
      </c>
      <c r="H102" s="136">
        <v>4.1716145999999998</v>
      </c>
      <c r="I102" s="69"/>
      <c r="J102" s="69"/>
      <c r="K102" s="69"/>
      <c r="L102" s="69"/>
      <c r="M102" s="69"/>
    </row>
    <row r="103" spans="1:13" ht="30" x14ac:dyDescent="0.25">
      <c r="A103" s="69">
        <v>99</v>
      </c>
      <c r="B103" s="136" t="s">
        <v>365</v>
      </c>
      <c r="C103" s="136" t="s">
        <v>366</v>
      </c>
      <c r="D103" s="136" t="s">
        <v>553</v>
      </c>
      <c r="E103" s="136" t="s">
        <v>554</v>
      </c>
      <c r="F103" s="136">
        <v>4</v>
      </c>
      <c r="G103" s="136">
        <v>1</v>
      </c>
      <c r="H103" s="136">
        <v>2.1026060000000002</v>
      </c>
      <c r="I103" s="69"/>
      <c r="J103" s="69"/>
      <c r="K103" s="69"/>
      <c r="L103" s="69"/>
      <c r="M103" s="69"/>
    </row>
    <row r="104" spans="1:13" ht="30" x14ac:dyDescent="0.25">
      <c r="A104" s="69">
        <v>100</v>
      </c>
      <c r="B104" s="136" t="s">
        <v>365</v>
      </c>
      <c r="C104" s="136" t="s">
        <v>366</v>
      </c>
      <c r="D104" s="136" t="s">
        <v>555</v>
      </c>
      <c r="E104" s="136" t="s">
        <v>556</v>
      </c>
      <c r="F104" s="136">
        <v>4</v>
      </c>
      <c r="G104" s="136">
        <v>1</v>
      </c>
      <c r="H104" s="136">
        <v>2.1421503999999998</v>
      </c>
      <c r="I104" s="69"/>
      <c r="J104" s="69"/>
      <c r="K104" s="69"/>
      <c r="L104" s="69"/>
      <c r="M104" s="69"/>
    </row>
    <row r="105" spans="1:13" x14ac:dyDescent="0.25">
      <c r="A105" s="69">
        <v>101</v>
      </c>
      <c r="B105" s="136" t="s">
        <v>365</v>
      </c>
      <c r="C105" s="136" t="s">
        <v>366</v>
      </c>
      <c r="D105" s="136" t="s">
        <v>557</v>
      </c>
      <c r="E105" s="136" t="s">
        <v>558</v>
      </c>
      <c r="F105" s="136">
        <v>5</v>
      </c>
      <c r="G105" s="136">
        <v>1</v>
      </c>
      <c r="H105" s="136">
        <v>2.4381013</v>
      </c>
      <c r="I105" s="69"/>
      <c r="J105" s="69"/>
      <c r="K105" s="69"/>
      <c r="L105" s="69"/>
      <c r="M105" s="69"/>
    </row>
    <row r="106" spans="1:13" x14ac:dyDescent="0.25">
      <c r="A106" s="69">
        <v>102</v>
      </c>
      <c r="B106" s="136" t="s">
        <v>379</v>
      </c>
      <c r="C106" s="136" t="s">
        <v>366</v>
      </c>
      <c r="D106" s="136" t="s">
        <v>559</v>
      </c>
      <c r="E106" s="136" t="s">
        <v>558</v>
      </c>
      <c r="F106" s="136">
        <v>5</v>
      </c>
      <c r="G106" s="136">
        <v>1</v>
      </c>
      <c r="H106" s="136">
        <v>3.4532310000000002</v>
      </c>
      <c r="I106" s="69"/>
      <c r="J106" s="69"/>
      <c r="K106" s="69"/>
      <c r="L106" s="69"/>
      <c r="M106" s="69"/>
    </row>
    <row r="107" spans="1:13" ht="30" x14ac:dyDescent="0.25">
      <c r="A107" s="69">
        <v>103</v>
      </c>
      <c r="B107" s="136" t="s">
        <v>365</v>
      </c>
      <c r="C107" s="136" t="s">
        <v>366</v>
      </c>
      <c r="D107" s="136" t="s">
        <v>560</v>
      </c>
      <c r="E107" s="136" t="s">
        <v>561</v>
      </c>
      <c r="F107" s="136">
        <v>5</v>
      </c>
      <c r="G107" s="136">
        <v>1</v>
      </c>
      <c r="H107" s="136">
        <v>2.0385118000000002</v>
      </c>
      <c r="I107" s="69"/>
      <c r="J107" s="69"/>
      <c r="K107" s="69"/>
      <c r="L107" s="69"/>
      <c r="M107" s="69"/>
    </row>
    <row r="108" spans="1:13" ht="30" x14ac:dyDescent="0.25">
      <c r="A108" s="69">
        <v>104</v>
      </c>
      <c r="B108" s="136" t="s">
        <v>365</v>
      </c>
      <c r="C108" s="136" t="s">
        <v>366</v>
      </c>
      <c r="D108" s="136" t="s">
        <v>562</v>
      </c>
      <c r="E108" s="136" t="s">
        <v>563</v>
      </c>
      <c r="F108" s="136">
        <v>5</v>
      </c>
      <c r="G108" s="136">
        <v>1</v>
      </c>
      <c r="H108" s="136">
        <v>4.1008152999999998</v>
      </c>
      <c r="I108" s="69"/>
      <c r="J108" s="69"/>
      <c r="K108" s="69"/>
      <c r="L108" s="69"/>
      <c r="M108" s="69"/>
    </row>
    <row r="109" spans="1:13" ht="30" x14ac:dyDescent="0.25">
      <c r="A109" s="69">
        <v>105</v>
      </c>
      <c r="B109" s="136" t="s">
        <v>365</v>
      </c>
      <c r="C109" s="136" t="s">
        <v>366</v>
      </c>
      <c r="D109" s="136" t="s">
        <v>564</v>
      </c>
      <c r="E109" s="136" t="s">
        <v>565</v>
      </c>
      <c r="F109" s="136">
        <v>5</v>
      </c>
      <c r="G109" s="136">
        <v>1</v>
      </c>
      <c r="H109" s="136">
        <v>5.9681344000000003</v>
      </c>
      <c r="I109" s="69"/>
      <c r="J109" s="69"/>
      <c r="K109" s="69"/>
      <c r="L109" s="69"/>
      <c r="M109" s="69"/>
    </row>
    <row r="110" spans="1:13" x14ac:dyDescent="0.25">
      <c r="A110" s="69">
        <v>106</v>
      </c>
      <c r="B110" s="136" t="s">
        <v>365</v>
      </c>
      <c r="C110" s="136" t="s">
        <v>366</v>
      </c>
      <c r="D110" s="136" t="s">
        <v>566</v>
      </c>
      <c r="E110" s="136" t="s">
        <v>567</v>
      </c>
      <c r="F110" s="136">
        <v>5</v>
      </c>
      <c r="G110" s="136">
        <v>1</v>
      </c>
      <c r="H110" s="136">
        <v>5.0820400000000001</v>
      </c>
      <c r="I110" s="69"/>
      <c r="J110" s="69"/>
      <c r="K110" s="69"/>
      <c r="L110" s="69"/>
      <c r="M110" s="69"/>
    </row>
    <row r="111" spans="1:13" x14ac:dyDescent="0.25">
      <c r="A111" s="69">
        <v>107</v>
      </c>
      <c r="B111" s="136" t="s">
        <v>365</v>
      </c>
      <c r="C111" s="136" t="s">
        <v>366</v>
      </c>
      <c r="D111" s="136" t="s">
        <v>568</v>
      </c>
      <c r="E111" s="136" t="s">
        <v>569</v>
      </c>
      <c r="F111" s="136">
        <v>5</v>
      </c>
      <c r="G111" s="136">
        <v>1</v>
      </c>
      <c r="H111" s="136">
        <v>3.1072329999999999</v>
      </c>
      <c r="I111" s="69"/>
      <c r="J111" s="69"/>
      <c r="K111" s="69"/>
      <c r="L111" s="69"/>
      <c r="M111" s="69"/>
    </row>
    <row r="112" spans="1:13" ht="30" x14ac:dyDescent="0.25">
      <c r="A112" s="69">
        <v>108</v>
      </c>
      <c r="B112" s="136" t="s">
        <v>365</v>
      </c>
      <c r="C112" s="136" t="s">
        <v>366</v>
      </c>
      <c r="D112" s="136" t="s">
        <v>570</v>
      </c>
      <c r="E112" s="136" t="s">
        <v>571</v>
      </c>
      <c r="F112" s="136">
        <v>5</v>
      </c>
      <c r="G112" s="136">
        <v>1</v>
      </c>
      <c r="H112" s="136">
        <v>3.9823249999999999</v>
      </c>
      <c r="I112" s="69"/>
      <c r="J112" s="69"/>
      <c r="K112" s="69"/>
      <c r="L112" s="69"/>
      <c r="M112" s="69"/>
    </row>
    <row r="113" spans="1:13" ht="30" x14ac:dyDescent="0.25">
      <c r="A113" s="69">
        <v>109</v>
      </c>
      <c r="B113" s="136" t="s">
        <v>365</v>
      </c>
      <c r="C113" s="136" t="s">
        <v>366</v>
      </c>
      <c r="D113" s="136" t="s">
        <v>572</v>
      </c>
      <c r="E113" s="136" t="s">
        <v>573</v>
      </c>
      <c r="F113" s="136">
        <v>5</v>
      </c>
      <c r="G113" s="136">
        <v>1</v>
      </c>
      <c r="H113" s="136">
        <v>3.5370982</v>
      </c>
      <c r="I113" s="69"/>
      <c r="J113" s="69"/>
      <c r="K113" s="69"/>
      <c r="L113" s="69"/>
      <c r="M113" s="69"/>
    </row>
    <row r="114" spans="1:13" ht="30" x14ac:dyDescent="0.25">
      <c r="A114" s="69">
        <v>110</v>
      </c>
      <c r="B114" s="136" t="s">
        <v>365</v>
      </c>
      <c r="C114" s="136" t="s">
        <v>366</v>
      </c>
      <c r="D114" s="136" t="s">
        <v>574</v>
      </c>
      <c r="E114" s="136" t="s">
        <v>575</v>
      </c>
      <c r="F114" s="136">
        <v>5</v>
      </c>
      <c r="G114" s="136">
        <v>1</v>
      </c>
      <c r="H114" s="136">
        <v>3.5377266000000001</v>
      </c>
      <c r="I114" s="69"/>
      <c r="J114" s="69"/>
      <c r="K114" s="69"/>
      <c r="L114" s="69"/>
      <c r="M114" s="69"/>
    </row>
    <row r="115" spans="1:13" ht="30" x14ac:dyDescent="0.25">
      <c r="A115" s="69">
        <v>111</v>
      </c>
      <c r="B115" s="136" t="s">
        <v>365</v>
      </c>
      <c r="C115" s="136" t="s">
        <v>366</v>
      </c>
      <c r="D115" s="136" t="s">
        <v>576</v>
      </c>
      <c r="E115" s="136" t="s">
        <v>577</v>
      </c>
      <c r="F115" s="136">
        <v>5</v>
      </c>
      <c r="G115" s="136">
        <v>1</v>
      </c>
      <c r="H115" s="136">
        <v>3.0915262999999999</v>
      </c>
      <c r="I115" s="69"/>
      <c r="J115" s="69"/>
      <c r="K115" s="69"/>
      <c r="L115" s="69"/>
      <c r="M115" s="69"/>
    </row>
    <row r="116" spans="1:13" ht="30" x14ac:dyDescent="0.25">
      <c r="A116" s="69">
        <v>112</v>
      </c>
      <c r="B116" s="136" t="s">
        <v>365</v>
      </c>
      <c r="C116" s="136" t="s">
        <v>366</v>
      </c>
      <c r="D116" s="136" t="s">
        <v>578</v>
      </c>
      <c r="E116" s="136" t="s">
        <v>579</v>
      </c>
      <c r="F116" s="136">
        <v>5</v>
      </c>
      <c r="G116" s="136">
        <v>1</v>
      </c>
      <c r="H116" s="136">
        <v>2.9985666000000002</v>
      </c>
      <c r="I116" s="69"/>
      <c r="J116" s="69"/>
      <c r="K116" s="69"/>
      <c r="L116" s="69"/>
      <c r="M116" s="69"/>
    </row>
    <row r="117" spans="1:13" x14ac:dyDescent="0.25">
      <c r="A117" s="69">
        <v>113</v>
      </c>
      <c r="B117" s="136" t="s">
        <v>365</v>
      </c>
      <c r="C117" s="136" t="s">
        <v>366</v>
      </c>
      <c r="D117" s="136" t="s">
        <v>580</v>
      </c>
      <c r="E117" s="136" t="s">
        <v>581</v>
      </c>
      <c r="F117" s="136">
        <v>5</v>
      </c>
      <c r="G117" s="136">
        <v>1</v>
      </c>
      <c r="H117" s="136">
        <v>4.4521499999999996</v>
      </c>
      <c r="I117" s="69"/>
      <c r="J117" s="69"/>
      <c r="K117" s="69"/>
      <c r="L117" s="69"/>
      <c r="M117" s="69"/>
    </row>
    <row r="118" spans="1:13" ht="30" x14ac:dyDescent="0.25">
      <c r="A118" s="69">
        <v>114</v>
      </c>
      <c r="B118" s="136" t="s">
        <v>365</v>
      </c>
      <c r="C118" s="136" t="s">
        <v>366</v>
      </c>
      <c r="D118" s="136" t="s">
        <v>582</v>
      </c>
      <c r="E118" s="136" t="s">
        <v>583</v>
      </c>
      <c r="F118" s="136">
        <v>5</v>
      </c>
      <c r="G118" s="136">
        <v>1</v>
      </c>
      <c r="H118" s="136">
        <v>2.0656542999999998</v>
      </c>
      <c r="I118" s="69"/>
      <c r="J118" s="69"/>
      <c r="K118" s="69"/>
      <c r="L118" s="69"/>
      <c r="M118" s="69"/>
    </row>
    <row r="119" spans="1:13" ht="30" x14ac:dyDescent="0.25">
      <c r="A119" s="69">
        <v>115</v>
      </c>
      <c r="B119" s="136" t="s">
        <v>365</v>
      </c>
      <c r="C119" s="136" t="s">
        <v>366</v>
      </c>
      <c r="D119" s="136" t="s">
        <v>584</v>
      </c>
      <c r="E119" s="136" t="s">
        <v>585</v>
      </c>
      <c r="F119" s="136">
        <v>5</v>
      </c>
      <c r="G119" s="136">
        <v>1</v>
      </c>
      <c r="H119" s="136">
        <v>6.3803916000000003</v>
      </c>
      <c r="I119" s="69"/>
      <c r="J119" s="69"/>
      <c r="K119" s="69"/>
      <c r="L119" s="69"/>
      <c r="M119" s="69"/>
    </row>
    <row r="120" spans="1:13" ht="30" x14ac:dyDescent="0.25">
      <c r="A120" s="69">
        <v>116</v>
      </c>
      <c r="B120" s="136" t="s">
        <v>365</v>
      </c>
      <c r="C120" s="136" t="s">
        <v>366</v>
      </c>
      <c r="D120" s="136" t="s">
        <v>586</v>
      </c>
      <c r="E120" s="136" t="s">
        <v>587</v>
      </c>
      <c r="F120" s="136">
        <v>5</v>
      </c>
      <c r="G120" s="136">
        <v>1</v>
      </c>
      <c r="H120" s="136">
        <v>3.3455469999999998</v>
      </c>
      <c r="I120" s="69"/>
      <c r="J120" s="69"/>
      <c r="K120" s="69"/>
      <c r="L120" s="69"/>
      <c r="M120" s="69"/>
    </row>
    <row r="121" spans="1:13" ht="30" x14ac:dyDescent="0.25">
      <c r="A121" s="69">
        <v>117</v>
      </c>
      <c r="B121" s="136" t="s">
        <v>379</v>
      </c>
      <c r="C121" s="136" t="s">
        <v>366</v>
      </c>
      <c r="D121" s="136" t="s">
        <v>588</v>
      </c>
      <c r="E121" s="136" t="s">
        <v>587</v>
      </c>
      <c r="F121" s="136">
        <v>5</v>
      </c>
      <c r="G121" s="136">
        <v>1</v>
      </c>
      <c r="H121" s="136">
        <v>3.6440043000000002</v>
      </c>
      <c r="I121" s="69"/>
      <c r="J121" s="69"/>
      <c r="K121" s="69"/>
      <c r="L121" s="69"/>
      <c r="M121" s="69"/>
    </row>
    <row r="122" spans="1:13" ht="30" x14ac:dyDescent="0.25">
      <c r="A122" s="69">
        <v>118</v>
      </c>
      <c r="B122" s="136" t="s">
        <v>365</v>
      </c>
      <c r="C122" s="136" t="s">
        <v>366</v>
      </c>
      <c r="D122" s="136" t="s">
        <v>589</v>
      </c>
      <c r="E122" s="136" t="s">
        <v>590</v>
      </c>
      <c r="F122" s="136">
        <v>5</v>
      </c>
      <c r="G122" s="136">
        <v>1</v>
      </c>
      <c r="H122" s="136">
        <v>2.2933764000000001</v>
      </c>
      <c r="I122" s="69"/>
      <c r="J122" s="69"/>
      <c r="K122" s="69"/>
      <c r="L122" s="69"/>
      <c r="M122" s="69"/>
    </row>
    <row r="123" spans="1:13" ht="30" x14ac:dyDescent="0.25">
      <c r="A123" s="69">
        <v>119</v>
      </c>
      <c r="B123" s="136" t="s">
        <v>379</v>
      </c>
      <c r="C123" s="136" t="s">
        <v>366</v>
      </c>
      <c r="D123" s="136" t="s">
        <v>591</v>
      </c>
      <c r="E123" s="136" t="s">
        <v>590</v>
      </c>
      <c r="F123" s="136">
        <v>5</v>
      </c>
      <c r="G123" s="136">
        <v>1</v>
      </c>
      <c r="H123" s="136">
        <v>2.721597</v>
      </c>
      <c r="I123" s="69"/>
      <c r="J123" s="69"/>
      <c r="K123" s="69"/>
      <c r="L123" s="69"/>
      <c r="M123" s="69"/>
    </row>
    <row r="124" spans="1:13" ht="30" x14ac:dyDescent="0.25">
      <c r="A124" s="69">
        <v>120</v>
      </c>
      <c r="B124" s="136" t="s">
        <v>365</v>
      </c>
      <c r="C124" s="136" t="s">
        <v>366</v>
      </c>
      <c r="D124" s="136" t="s">
        <v>592</v>
      </c>
      <c r="E124" s="136" t="s">
        <v>593</v>
      </c>
      <c r="F124" s="136">
        <v>5</v>
      </c>
      <c r="G124" s="136">
        <v>1</v>
      </c>
      <c r="H124" s="136">
        <v>3.1150066999999999</v>
      </c>
      <c r="I124" s="69"/>
      <c r="J124" s="69"/>
      <c r="K124" s="69"/>
      <c r="L124" s="69"/>
      <c r="M124" s="69"/>
    </row>
    <row r="125" spans="1:13" ht="30" x14ac:dyDescent="0.25">
      <c r="A125" s="69">
        <v>121</v>
      </c>
      <c r="B125" s="136" t="s">
        <v>365</v>
      </c>
      <c r="C125" s="136" t="s">
        <v>366</v>
      </c>
      <c r="D125" s="136" t="s">
        <v>594</v>
      </c>
      <c r="E125" s="136" t="s">
        <v>595</v>
      </c>
      <c r="F125" s="136">
        <v>5</v>
      </c>
      <c r="G125" s="136">
        <v>1</v>
      </c>
      <c r="H125" s="136">
        <v>4.9000645</v>
      </c>
      <c r="I125" s="69"/>
      <c r="J125" s="69"/>
      <c r="K125" s="69"/>
      <c r="L125" s="69"/>
      <c r="M125" s="69"/>
    </row>
    <row r="126" spans="1:13" ht="30" x14ac:dyDescent="0.25">
      <c r="A126" s="69">
        <v>122</v>
      </c>
      <c r="B126" s="136" t="s">
        <v>365</v>
      </c>
      <c r="C126" s="136" t="s">
        <v>366</v>
      </c>
      <c r="D126" s="136" t="s">
        <v>596</v>
      </c>
      <c r="E126" s="136" t="s">
        <v>597</v>
      </c>
      <c r="F126" s="136">
        <v>5</v>
      </c>
      <c r="G126" s="136">
        <v>1</v>
      </c>
      <c r="H126" s="136">
        <v>3.2759323</v>
      </c>
      <c r="I126" s="69"/>
      <c r="J126" s="69"/>
      <c r="K126" s="69"/>
      <c r="L126" s="69"/>
      <c r="M126" s="69"/>
    </row>
    <row r="127" spans="1:13" ht="30" x14ac:dyDescent="0.25">
      <c r="A127" s="69">
        <v>123</v>
      </c>
      <c r="B127" s="136" t="s">
        <v>365</v>
      </c>
      <c r="C127" s="136" t="s">
        <v>366</v>
      </c>
      <c r="D127" s="136" t="s">
        <v>598</v>
      </c>
      <c r="E127" s="136" t="s">
        <v>599</v>
      </c>
      <c r="F127" s="136">
        <v>5</v>
      </c>
      <c r="G127" s="136">
        <v>1</v>
      </c>
      <c r="H127" s="136">
        <v>2.3610973</v>
      </c>
      <c r="I127" s="69"/>
      <c r="J127" s="69"/>
      <c r="K127" s="69"/>
      <c r="L127" s="69"/>
      <c r="M127" s="69"/>
    </row>
    <row r="128" spans="1:13" ht="30" x14ac:dyDescent="0.25">
      <c r="A128" s="69">
        <v>124</v>
      </c>
      <c r="B128" s="136" t="s">
        <v>365</v>
      </c>
      <c r="C128" s="136" t="s">
        <v>366</v>
      </c>
      <c r="D128" s="136" t="s">
        <v>600</v>
      </c>
      <c r="E128" s="136" t="s">
        <v>601</v>
      </c>
      <c r="F128" s="136">
        <v>5</v>
      </c>
      <c r="G128" s="136">
        <v>1</v>
      </c>
      <c r="H128" s="136">
        <v>3.7439860999999999</v>
      </c>
      <c r="I128" s="69"/>
      <c r="J128" s="69"/>
      <c r="K128" s="69"/>
      <c r="L128" s="69"/>
      <c r="M128" s="69"/>
    </row>
    <row r="129" spans="1:13" ht="30" x14ac:dyDescent="0.25">
      <c r="A129" s="69">
        <v>125</v>
      </c>
      <c r="B129" s="136" t="s">
        <v>365</v>
      </c>
      <c r="C129" s="136" t="s">
        <v>366</v>
      </c>
      <c r="D129" s="136" t="s">
        <v>602</v>
      </c>
      <c r="E129" s="136" t="s">
        <v>603</v>
      </c>
      <c r="F129" s="136">
        <v>5</v>
      </c>
      <c r="G129" s="136">
        <v>1</v>
      </c>
      <c r="H129" s="136">
        <v>5.0996509999999997</v>
      </c>
      <c r="I129" s="69"/>
      <c r="J129" s="69"/>
      <c r="K129" s="69"/>
      <c r="L129" s="69"/>
      <c r="M129" s="69"/>
    </row>
    <row r="130" spans="1:13" ht="30" x14ac:dyDescent="0.25">
      <c r="A130" s="69">
        <v>126</v>
      </c>
      <c r="B130" s="136" t="s">
        <v>365</v>
      </c>
      <c r="C130" s="136" t="s">
        <v>366</v>
      </c>
      <c r="D130" s="136" t="s">
        <v>604</v>
      </c>
      <c r="E130" s="136" t="s">
        <v>605</v>
      </c>
      <c r="F130" s="136">
        <v>6</v>
      </c>
      <c r="G130" s="136">
        <v>1</v>
      </c>
      <c r="H130" s="136">
        <v>3.7350759999999998</v>
      </c>
      <c r="I130" s="69"/>
      <c r="J130" s="69"/>
      <c r="K130" s="69"/>
      <c r="L130" s="69"/>
      <c r="M130" s="69"/>
    </row>
    <row r="131" spans="1:13" ht="30" x14ac:dyDescent="0.25">
      <c r="A131" s="69">
        <v>127</v>
      </c>
      <c r="B131" s="136" t="s">
        <v>365</v>
      </c>
      <c r="C131" s="136" t="s">
        <v>366</v>
      </c>
      <c r="D131" s="136" t="s">
        <v>606</v>
      </c>
      <c r="E131" s="136" t="s">
        <v>607</v>
      </c>
      <c r="F131" s="136">
        <v>6</v>
      </c>
      <c r="G131" s="136">
        <v>1</v>
      </c>
      <c r="H131" s="136">
        <v>3.1939921</v>
      </c>
      <c r="I131" s="69"/>
      <c r="J131" s="69"/>
      <c r="K131" s="69"/>
      <c r="L131" s="69"/>
      <c r="M131" s="69"/>
    </row>
    <row r="132" spans="1:13" ht="30" x14ac:dyDescent="0.25">
      <c r="A132" s="69">
        <v>128</v>
      </c>
      <c r="B132" s="136" t="s">
        <v>365</v>
      </c>
      <c r="C132" s="136" t="s">
        <v>366</v>
      </c>
      <c r="D132" s="136" t="s">
        <v>608</v>
      </c>
      <c r="E132" s="136" t="s">
        <v>609</v>
      </c>
      <c r="F132" s="136">
        <v>6</v>
      </c>
      <c r="G132" s="136">
        <v>1</v>
      </c>
      <c r="H132" s="136">
        <v>3.03294</v>
      </c>
      <c r="I132" s="69"/>
      <c r="J132" s="69"/>
      <c r="K132" s="69"/>
      <c r="L132" s="69"/>
      <c r="M132" s="69"/>
    </row>
    <row r="133" spans="1:13" ht="30" x14ac:dyDescent="0.25">
      <c r="A133" s="69">
        <v>129</v>
      </c>
      <c r="B133" s="136" t="s">
        <v>379</v>
      </c>
      <c r="C133" s="136" t="s">
        <v>366</v>
      </c>
      <c r="D133" s="136" t="s">
        <v>610</v>
      </c>
      <c r="E133" s="136" t="s">
        <v>611</v>
      </c>
      <c r="F133" s="136">
        <v>6</v>
      </c>
      <c r="G133" s="136">
        <v>1</v>
      </c>
      <c r="H133" s="136">
        <v>1.9486559999999999</v>
      </c>
      <c r="I133" s="69"/>
      <c r="J133" s="69"/>
      <c r="K133" s="69"/>
      <c r="L133" s="69"/>
      <c r="M133" s="69"/>
    </row>
    <row r="134" spans="1:13" ht="30" x14ac:dyDescent="0.25">
      <c r="A134" s="69">
        <v>130</v>
      </c>
      <c r="B134" s="136" t="s">
        <v>365</v>
      </c>
      <c r="C134" s="136" t="s">
        <v>366</v>
      </c>
      <c r="D134" s="136" t="s">
        <v>612</v>
      </c>
      <c r="E134" s="136" t="s">
        <v>613</v>
      </c>
      <c r="F134" s="136">
        <v>6</v>
      </c>
      <c r="G134" s="136">
        <v>1</v>
      </c>
      <c r="H134" s="136">
        <v>3.3448126</v>
      </c>
      <c r="I134" s="69"/>
      <c r="J134" s="69"/>
      <c r="K134" s="69"/>
      <c r="L134" s="69"/>
      <c r="M134" s="69"/>
    </row>
    <row r="135" spans="1:13" x14ac:dyDescent="0.25">
      <c r="A135" s="69">
        <v>131</v>
      </c>
      <c r="B135" s="136" t="s">
        <v>365</v>
      </c>
      <c r="C135" s="136" t="s">
        <v>366</v>
      </c>
      <c r="D135" s="136" t="s">
        <v>614</v>
      </c>
      <c r="E135" s="136" t="s">
        <v>615</v>
      </c>
      <c r="F135" s="136">
        <v>6</v>
      </c>
      <c r="G135" s="136">
        <v>1</v>
      </c>
      <c r="H135" s="136">
        <v>3.6504905000000001</v>
      </c>
      <c r="I135" s="69"/>
      <c r="J135" s="69"/>
      <c r="K135" s="69"/>
      <c r="L135" s="69"/>
      <c r="M135" s="69"/>
    </row>
    <row r="136" spans="1:13" ht="30" x14ac:dyDescent="0.25">
      <c r="A136" s="69">
        <v>132</v>
      </c>
      <c r="B136" s="136" t="s">
        <v>365</v>
      </c>
      <c r="C136" s="136" t="s">
        <v>366</v>
      </c>
      <c r="D136" s="136" t="s">
        <v>616</v>
      </c>
      <c r="E136" s="136" t="s">
        <v>617</v>
      </c>
      <c r="F136" s="136">
        <v>6</v>
      </c>
      <c r="G136" s="136">
        <v>1</v>
      </c>
      <c r="H136" s="136">
        <v>3.2818806</v>
      </c>
      <c r="I136" s="69"/>
      <c r="J136" s="69"/>
      <c r="K136" s="69"/>
      <c r="L136" s="69"/>
      <c r="M136" s="69"/>
    </row>
    <row r="137" spans="1:13" ht="30" x14ac:dyDescent="0.25">
      <c r="A137" s="69">
        <v>133</v>
      </c>
      <c r="B137" s="136" t="s">
        <v>379</v>
      </c>
      <c r="C137" s="136" t="s">
        <v>366</v>
      </c>
      <c r="D137" s="136" t="s">
        <v>618</v>
      </c>
      <c r="E137" s="136" t="s">
        <v>617</v>
      </c>
      <c r="F137" s="136">
        <v>6</v>
      </c>
      <c r="G137" s="136">
        <v>1</v>
      </c>
      <c r="H137" s="136">
        <v>2.8317701999999998</v>
      </c>
      <c r="I137" s="69"/>
      <c r="J137" s="69"/>
      <c r="K137" s="69"/>
      <c r="L137" s="69"/>
      <c r="M137" s="69"/>
    </row>
    <row r="138" spans="1:13" ht="30" x14ac:dyDescent="0.25">
      <c r="A138" s="69">
        <v>134</v>
      </c>
      <c r="B138" s="136" t="s">
        <v>365</v>
      </c>
      <c r="C138" s="136" t="s">
        <v>366</v>
      </c>
      <c r="D138" s="136" t="s">
        <v>619</v>
      </c>
      <c r="E138" s="136" t="s">
        <v>620</v>
      </c>
      <c r="F138" s="136">
        <v>6</v>
      </c>
      <c r="G138" s="136">
        <v>1</v>
      </c>
      <c r="H138" s="136">
        <v>3.5633192</v>
      </c>
      <c r="I138" s="69"/>
      <c r="J138" s="69"/>
      <c r="K138" s="69"/>
      <c r="L138" s="69"/>
      <c r="M138" s="69"/>
    </row>
    <row r="139" spans="1:13" ht="30" x14ac:dyDescent="0.25">
      <c r="A139" s="69">
        <v>135</v>
      </c>
      <c r="B139" s="136" t="s">
        <v>365</v>
      </c>
      <c r="C139" s="136" t="s">
        <v>366</v>
      </c>
      <c r="D139" s="136" t="s">
        <v>621</v>
      </c>
      <c r="E139" s="136" t="s">
        <v>622</v>
      </c>
      <c r="F139" s="136">
        <v>6</v>
      </c>
      <c r="G139" s="136">
        <v>1</v>
      </c>
      <c r="H139" s="136">
        <v>2.6348848</v>
      </c>
      <c r="I139" s="69"/>
      <c r="J139" s="69"/>
      <c r="K139" s="69"/>
      <c r="L139" s="69"/>
      <c r="M139" s="69"/>
    </row>
    <row r="140" spans="1:13" ht="30" x14ac:dyDescent="0.25">
      <c r="A140" s="69">
        <v>136</v>
      </c>
      <c r="B140" s="136" t="s">
        <v>379</v>
      </c>
      <c r="C140" s="136" t="s">
        <v>366</v>
      </c>
      <c r="D140" s="136" t="s">
        <v>623</v>
      </c>
      <c r="E140" s="136" t="s">
        <v>622</v>
      </c>
      <c r="F140" s="136">
        <v>6</v>
      </c>
      <c r="G140" s="136">
        <v>1</v>
      </c>
      <c r="H140" s="136">
        <v>3.7597130000000001</v>
      </c>
      <c r="I140" s="69"/>
      <c r="J140" s="69"/>
      <c r="K140" s="69"/>
      <c r="L140" s="69"/>
      <c r="M140" s="69"/>
    </row>
    <row r="141" spans="1:13" ht="30" x14ac:dyDescent="0.25">
      <c r="A141" s="69">
        <v>137</v>
      </c>
      <c r="B141" s="136" t="s">
        <v>365</v>
      </c>
      <c r="C141" s="136" t="s">
        <v>366</v>
      </c>
      <c r="D141" s="136" t="s">
        <v>624</v>
      </c>
      <c r="E141" s="136" t="s">
        <v>625</v>
      </c>
      <c r="F141" s="136">
        <v>6</v>
      </c>
      <c r="G141" s="136">
        <v>1</v>
      </c>
      <c r="H141" s="136">
        <v>3.1304935999999999</v>
      </c>
      <c r="I141" s="69"/>
      <c r="J141" s="69"/>
      <c r="K141" s="69"/>
      <c r="L141" s="69"/>
      <c r="M141" s="69"/>
    </row>
    <row r="142" spans="1:13" ht="30" x14ac:dyDescent="0.25">
      <c r="A142" s="69">
        <v>138</v>
      </c>
      <c r="B142" s="136" t="s">
        <v>365</v>
      </c>
      <c r="C142" s="136" t="s">
        <v>366</v>
      </c>
      <c r="D142" s="136" t="s">
        <v>626</v>
      </c>
      <c r="E142" s="136" t="s">
        <v>627</v>
      </c>
      <c r="F142" s="136">
        <v>6</v>
      </c>
      <c r="G142" s="136">
        <v>1</v>
      </c>
      <c r="H142" s="136">
        <v>2.5818012000000001</v>
      </c>
      <c r="I142" s="69"/>
      <c r="J142" s="69"/>
      <c r="K142" s="69"/>
      <c r="L142" s="69"/>
      <c r="M142" s="69"/>
    </row>
    <row r="143" spans="1:13" ht="30" x14ac:dyDescent="0.25">
      <c r="A143" s="69">
        <v>139</v>
      </c>
      <c r="B143" s="136" t="s">
        <v>365</v>
      </c>
      <c r="C143" s="136" t="s">
        <v>366</v>
      </c>
      <c r="D143" s="136" t="s">
        <v>628</v>
      </c>
      <c r="E143" s="136" t="s">
        <v>629</v>
      </c>
      <c r="F143" s="136">
        <v>6</v>
      </c>
      <c r="G143" s="136">
        <v>1</v>
      </c>
      <c r="H143" s="136">
        <v>3.3072143000000001</v>
      </c>
      <c r="I143" s="69"/>
      <c r="J143" s="69"/>
      <c r="K143" s="69"/>
      <c r="L143" s="69"/>
      <c r="M143" s="69"/>
    </row>
    <row r="144" spans="1:13" ht="30" x14ac:dyDescent="0.25">
      <c r="A144" s="69">
        <v>140</v>
      </c>
      <c r="B144" s="136" t="s">
        <v>365</v>
      </c>
      <c r="C144" s="136" t="s">
        <v>366</v>
      </c>
      <c r="D144" s="136" t="s">
        <v>630</v>
      </c>
      <c r="E144" s="136" t="s">
        <v>631</v>
      </c>
      <c r="F144" s="136">
        <v>6</v>
      </c>
      <c r="G144" s="136">
        <v>1</v>
      </c>
      <c r="H144" s="136">
        <v>3.9714583999999999</v>
      </c>
      <c r="I144" s="69"/>
      <c r="J144" s="69"/>
      <c r="K144" s="69"/>
      <c r="L144" s="69"/>
      <c r="M144" s="69"/>
    </row>
    <row r="145" spans="1:13" ht="30" x14ac:dyDescent="0.25">
      <c r="A145" s="69">
        <v>141</v>
      </c>
      <c r="B145" s="136" t="s">
        <v>379</v>
      </c>
      <c r="C145" s="136" t="s">
        <v>366</v>
      </c>
      <c r="D145" s="136" t="s">
        <v>632</v>
      </c>
      <c r="E145" s="136" t="s">
        <v>631</v>
      </c>
      <c r="F145" s="136">
        <v>6</v>
      </c>
      <c r="G145" s="136">
        <v>1</v>
      </c>
      <c r="H145" s="136">
        <v>4.396293</v>
      </c>
      <c r="I145" s="69"/>
      <c r="J145" s="69"/>
      <c r="K145" s="69"/>
      <c r="L145" s="69"/>
      <c r="M145" s="69"/>
    </row>
    <row r="146" spans="1:13" ht="30" x14ac:dyDescent="0.25">
      <c r="A146" s="69">
        <v>142</v>
      </c>
      <c r="B146" s="136" t="s">
        <v>365</v>
      </c>
      <c r="C146" s="136" t="s">
        <v>366</v>
      </c>
      <c r="D146" s="136" t="s">
        <v>633</v>
      </c>
      <c r="E146" s="136" t="s">
        <v>634</v>
      </c>
      <c r="F146" s="136">
        <v>6</v>
      </c>
      <c r="G146" s="136">
        <v>1</v>
      </c>
      <c r="H146" s="136">
        <v>3.7516929999999999</v>
      </c>
      <c r="I146" s="69"/>
      <c r="J146" s="69"/>
      <c r="K146" s="69"/>
      <c r="L146" s="69"/>
      <c r="M146" s="69"/>
    </row>
    <row r="147" spans="1:13" ht="30" x14ac:dyDescent="0.25">
      <c r="A147" s="69">
        <v>143</v>
      </c>
      <c r="B147" s="136" t="s">
        <v>379</v>
      </c>
      <c r="C147" s="136" t="s">
        <v>366</v>
      </c>
      <c r="D147" s="136" t="s">
        <v>635</v>
      </c>
      <c r="E147" s="136" t="s">
        <v>634</v>
      </c>
      <c r="F147" s="136">
        <v>6</v>
      </c>
      <c r="G147" s="136">
        <v>1</v>
      </c>
      <c r="H147" s="136">
        <v>3.5339382000000001</v>
      </c>
      <c r="I147" s="69"/>
      <c r="J147" s="69"/>
      <c r="K147" s="69"/>
      <c r="L147" s="69"/>
      <c r="M147" s="69"/>
    </row>
    <row r="148" spans="1:13" ht="30" x14ac:dyDescent="0.25">
      <c r="A148" s="69">
        <v>144</v>
      </c>
      <c r="B148" s="136" t="s">
        <v>365</v>
      </c>
      <c r="C148" s="136" t="s">
        <v>366</v>
      </c>
      <c r="D148" s="136" t="s">
        <v>636</v>
      </c>
      <c r="E148" s="136" t="s">
        <v>637</v>
      </c>
      <c r="F148" s="136">
        <v>6</v>
      </c>
      <c r="G148" s="136">
        <v>1</v>
      </c>
      <c r="H148" s="136">
        <v>3.4261729999999999</v>
      </c>
      <c r="I148" s="69"/>
      <c r="J148" s="69"/>
      <c r="K148" s="69"/>
      <c r="L148" s="69"/>
      <c r="M148" s="69"/>
    </row>
    <row r="149" spans="1:13" x14ac:dyDescent="0.25">
      <c r="A149" s="69">
        <v>145</v>
      </c>
      <c r="B149" s="136" t="s">
        <v>365</v>
      </c>
      <c r="C149" s="136" t="s">
        <v>366</v>
      </c>
      <c r="D149" s="136" t="s">
        <v>638</v>
      </c>
      <c r="E149" s="136" t="s">
        <v>639</v>
      </c>
      <c r="F149" s="136">
        <v>6</v>
      </c>
      <c r="G149" s="136">
        <v>1</v>
      </c>
      <c r="H149" s="136">
        <v>3.2922907000000001</v>
      </c>
      <c r="I149" s="69"/>
      <c r="J149" s="69"/>
      <c r="K149" s="69"/>
      <c r="L149" s="69"/>
      <c r="M149" s="69"/>
    </row>
    <row r="150" spans="1:13" x14ac:dyDescent="0.25">
      <c r="A150" s="69">
        <v>146</v>
      </c>
      <c r="B150" s="136" t="s">
        <v>379</v>
      </c>
      <c r="C150" s="136" t="s">
        <v>366</v>
      </c>
      <c r="D150" s="136" t="s">
        <v>640</v>
      </c>
      <c r="E150" s="136" t="s">
        <v>639</v>
      </c>
      <c r="F150" s="136">
        <v>6</v>
      </c>
      <c r="G150" s="136">
        <v>1</v>
      </c>
      <c r="H150" s="136">
        <v>2.9422552999999998</v>
      </c>
      <c r="I150" s="69"/>
      <c r="J150" s="69"/>
      <c r="K150" s="69"/>
      <c r="L150" s="69"/>
      <c r="M150" s="69"/>
    </row>
    <row r="151" spans="1:13" x14ac:dyDescent="0.25">
      <c r="A151" s="69">
        <v>147</v>
      </c>
      <c r="B151" s="136" t="s">
        <v>365</v>
      </c>
      <c r="C151" s="136" t="s">
        <v>366</v>
      </c>
      <c r="D151" s="136" t="s">
        <v>641</v>
      </c>
      <c r="E151" s="136" t="s">
        <v>642</v>
      </c>
      <c r="F151" s="136">
        <v>6</v>
      </c>
      <c r="G151" s="136">
        <v>1</v>
      </c>
      <c r="H151" s="136">
        <v>4.1663284000000003</v>
      </c>
      <c r="I151" s="69"/>
      <c r="J151" s="69"/>
      <c r="K151" s="69"/>
      <c r="L151" s="69"/>
      <c r="M151" s="69"/>
    </row>
    <row r="152" spans="1:13" ht="30" x14ac:dyDescent="0.25">
      <c r="A152" s="69">
        <v>148</v>
      </c>
      <c r="B152" s="136" t="s">
        <v>365</v>
      </c>
      <c r="C152" s="136" t="s">
        <v>366</v>
      </c>
      <c r="D152" s="136" t="s">
        <v>643</v>
      </c>
      <c r="E152" s="136" t="s">
        <v>644</v>
      </c>
      <c r="F152" s="136">
        <v>6</v>
      </c>
      <c r="G152" s="136">
        <v>1</v>
      </c>
      <c r="H152" s="136">
        <v>3.3021463999999998</v>
      </c>
      <c r="I152" s="69"/>
      <c r="J152" s="69"/>
      <c r="K152" s="69"/>
      <c r="L152" s="69"/>
      <c r="M152" s="69"/>
    </row>
    <row r="153" spans="1:13" ht="30" x14ac:dyDescent="0.25">
      <c r="A153" s="69">
        <v>149</v>
      </c>
      <c r="B153" s="136" t="s">
        <v>365</v>
      </c>
      <c r="C153" s="136" t="s">
        <v>366</v>
      </c>
      <c r="D153" s="136" t="s">
        <v>645</v>
      </c>
      <c r="E153" s="136" t="s">
        <v>646</v>
      </c>
      <c r="F153" s="136">
        <v>6</v>
      </c>
      <c r="G153" s="136">
        <v>1</v>
      </c>
      <c r="H153" s="136">
        <v>2.8704160000000001</v>
      </c>
      <c r="I153" s="69"/>
      <c r="J153" s="69"/>
      <c r="K153" s="69"/>
      <c r="L153" s="69"/>
      <c r="M153" s="69"/>
    </row>
    <row r="154" spans="1:13" x14ac:dyDescent="0.25">
      <c r="A154" s="69">
        <v>150</v>
      </c>
      <c r="B154" s="136" t="s">
        <v>365</v>
      </c>
      <c r="C154" s="136" t="s">
        <v>366</v>
      </c>
      <c r="D154" s="136" t="s">
        <v>647</v>
      </c>
      <c r="E154" s="136" t="s">
        <v>648</v>
      </c>
      <c r="F154" s="136">
        <v>7</v>
      </c>
      <c r="G154" s="136">
        <v>1</v>
      </c>
      <c r="H154" s="136">
        <v>3.1954007</v>
      </c>
      <c r="I154" s="69"/>
      <c r="J154" s="69"/>
      <c r="K154" s="69"/>
      <c r="L154" s="69"/>
      <c r="M154" s="69"/>
    </row>
    <row r="155" spans="1:13" ht="30" x14ac:dyDescent="0.25">
      <c r="A155" s="69">
        <v>151</v>
      </c>
      <c r="B155" s="136" t="s">
        <v>365</v>
      </c>
      <c r="C155" s="136" t="s">
        <v>366</v>
      </c>
      <c r="D155" s="136" t="s">
        <v>649</v>
      </c>
      <c r="E155" s="136" t="s">
        <v>650</v>
      </c>
      <c r="F155" s="136">
        <v>7</v>
      </c>
      <c r="G155" s="136">
        <v>1</v>
      </c>
      <c r="H155" s="136">
        <v>4.4302143999999997</v>
      </c>
      <c r="I155" s="69"/>
      <c r="J155" s="69"/>
      <c r="K155" s="69"/>
      <c r="L155" s="69"/>
      <c r="M155" s="69"/>
    </row>
    <row r="156" spans="1:13" ht="30" x14ac:dyDescent="0.25">
      <c r="A156" s="69">
        <v>152</v>
      </c>
      <c r="B156" s="136" t="s">
        <v>365</v>
      </c>
      <c r="C156" s="136" t="s">
        <v>366</v>
      </c>
      <c r="D156" s="136" t="s">
        <v>651</v>
      </c>
      <c r="E156" s="136" t="s">
        <v>652</v>
      </c>
      <c r="F156" s="136">
        <v>7</v>
      </c>
      <c r="G156" s="136">
        <v>1</v>
      </c>
      <c r="H156" s="136">
        <v>2.4192170000000002</v>
      </c>
      <c r="I156" s="69"/>
      <c r="J156" s="69"/>
      <c r="K156" s="69"/>
      <c r="L156" s="69"/>
      <c r="M156" s="69"/>
    </row>
    <row r="157" spans="1:13" ht="30" x14ac:dyDescent="0.25">
      <c r="A157" s="69">
        <v>153</v>
      </c>
      <c r="B157" s="136" t="s">
        <v>365</v>
      </c>
      <c r="C157" s="136" t="s">
        <v>366</v>
      </c>
      <c r="D157" s="136" t="s">
        <v>653</v>
      </c>
      <c r="E157" s="136" t="s">
        <v>654</v>
      </c>
      <c r="F157" s="136">
        <v>7</v>
      </c>
      <c r="G157" s="136">
        <v>1</v>
      </c>
      <c r="H157" s="136">
        <v>2.5641042999999999</v>
      </c>
      <c r="I157" s="69"/>
      <c r="J157" s="69"/>
      <c r="K157" s="69"/>
      <c r="L157" s="69"/>
      <c r="M157" s="69"/>
    </row>
    <row r="158" spans="1:13" ht="30" x14ac:dyDescent="0.25">
      <c r="A158" s="69">
        <v>154</v>
      </c>
      <c r="B158" s="136" t="s">
        <v>365</v>
      </c>
      <c r="C158" s="136" t="s">
        <v>366</v>
      </c>
      <c r="D158" s="136" t="s">
        <v>655</v>
      </c>
      <c r="E158" s="136" t="s">
        <v>656</v>
      </c>
      <c r="F158" s="136">
        <v>7</v>
      </c>
      <c r="G158" s="136">
        <v>1</v>
      </c>
      <c r="H158" s="136">
        <v>3.5697860000000001</v>
      </c>
      <c r="I158" s="69"/>
      <c r="J158" s="69"/>
      <c r="K158" s="69"/>
      <c r="L158" s="69"/>
      <c r="M158" s="69"/>
    </row>
    <row r="159" spans="1:13" ht="30" x14ac:dyDescent="0.25">
      <c r="A159" s="69">
        <v>155</v>
      </c>
      <c r="B159" s="136" t="s">
        <v>365</v>
      </c>
      <c r="C159" s="136" t="s">
        <v>366</v>
      </c>
      <c r="D159" s="136" t="s">
        <v>657</v>
      </c>
      <c r="E159" s="136" t="s">
        <v>658</v>
      </c>
      <c r="F159" s="136">
        <v>7</v>
      </c>
      <c r="G159" s="136">
        <v>1</v>
      </c>
      <c r="H159" s="136">
        <v>3.5215749999999999</v>
      </c>
      <c r="I159" s="69"/>
      <c r="J159" s="69"/>
      <c r="K159" s="69"/>
      <c r="L159" s="69"/>
      <c r="M159" s="69"/>
    </row>
    <row r="160" spans="1:13" ht="30" x14ac:dyDescent="0.25">
      <c r="A160" s="69">
        <v>156</v>
      </c>
      <c r="B160" s="136" t="s">
        <v>379</v>
      </c>
      <c r="C160" s="136" t="s">
        <v>366</v>
      </c>
      <c r="D160" s="136" t="s">
        <v>659</v>
      </c>
      <c r="E160" s="136" t="s">
        <v>658</v>
      </c>
      <c r="F160" s="136">
        <v>7</v>
      </c>
      <c r="G160" s="136">
        <v>1</v>
      </c>
      <c r="H160" s="136">
        <v>2.8778331000000001</v>
      </c>
      <c r="I160" s="69"/>
      <c r="J160" s="69"/>
      <c r="K160" s="69"/>
      <c r="L160" s="69"/>
      <c r="M160" s="69"/>
    </row>
    <row r="161" spans="1:13" ht="30" x14ac:dyDescent="0.25">
      <c r="A161" s="69">
        <v>157</v>
      </c>
      <c r="B161" s="136" t="s">
        <v>365</v>
      </c>
      <c r="C161" s="136" t="s">
        <v>366</v>
      </c>
      <c r="D161" s="136" t="s">
        <v>660</v>
      </c>
      <c r="E161" s="136" t="s">
        <v>661</v>
      </c>
      <c r="F161" s="136">
        <v>7</v>
      </c>
      <c r="G161" s="136">
        <v>1</v>
      </c>
      <c r="H161" s="136">
        <v>4.1228265999999998</v>
      </c>
      <c r="I161" s="69"/>
      <c r="J161" s="69"/>
      <c r="K161" s="69"/>
      <c r="L161" s="69"/>
      <c r="M161" s="69"/>
    </row>
    <row r="162" spans="1:13" ht="30" x14ac:dyDescent="0.25">
      <c r="A162" s="69">
        <v>158</v>
      </c>
      <c r="B162" s="136" t="s">
        <v>379</v>
      </c>
      <c r="C162" s="136" t="s">
        <v>366</v>
      </c>
      <c r="D162" s="136" t="s">
        <v>662</v>
      </c>
      <c r="E162" s="136" t="s">
        <v>661</v>
      </c>
      <c r="F162" s="136">
        <v>7</v>
      </c>
      <c r="G162" s="136">
        <v>1</v>
      </c>
      <c r="H162" s="136">
        <v>3.6733878</v>
      </c>
      <c r="I162" s="69"/>
      <c r="J162" s="69"/>
      <c r="K162" s="69"/>
      <c r="L162" s="69"/>
      <c r="M162" s="69"/>
    </row>
    <row r="163" spans="1:13" ht="30" x14ac:dyDescent="0.25">
      <c r="A163" s="69">
        <v>159</v>
      </c>
      <c r="B163" s="136" t="s">
        <v>365</v>
      </c>
      <c r="C163" s="136" t="s">
        <v>366</v>
      </c>
      <c r="D163" s="136" t="s">
        <v>663</v>
      </c>
      <c r="E163" s="136" t="s">
        <v>664</v>
      </c>
      <c r="F163" s="136">
        <v>7</v>
      </c>
      <c r="G163" s="136">
        <v>1</v>
      </c>
      <c r="H163" s="136">
        <v>3.6292775000000002</v>
      </c>
      <c r="I163" s="69"/>
      <c r="J163" s="69"/>
      <c r="K163" s="69"/>
      <c r="L163" s="69"/>
      <c r="M163" s="69"/>
    </row>
    <row r="164" spans="1:13" ht="30" x14ac:dyDescent="0.25">
      <c r="A164" s="69">
        <v>160</v>
      </c>
      <c r="B164" s="136" t="s">
        <v>365</v>
      </c>
      <c r="C164" s="136" t="s">
        <v>366</v>
      </c>
      <c r="D164" s="136" t="s">
        <v>665</v>
      </c>
      <c r="E164" s="136" t="s">
        <v>666</v>
      </c>
      <c r="F164" s="136">
        <v>7</v>
      </c>
      <c r="G164" s="136">
        <v>1</v>
      </c>
      <c r="H164" s="136">
        <v>2.9802398999999999</v>
      </c>
      <c r="I164" s="69"/>
      <c r="J164" s="69"/>
      <c r="K164" s="69"/>
      <c r="L164" s="69"/>
      <c r="M164" s="69"/>
    </row>
    <row r="165" spans="1:13" ht="30" x14ac:dyDescent="0.25">
      <c r="A165" s="69">
        <v>161</v>
      </c>
      <c r="B165" s="136" t="s">
        <v>365</v>
      </c>
      <c r="C165" s="136" t="s">
        <v>366</v>
      </c>
      <c r="D165" s="136" t="s">
        <v>667</v>
      </c>
      <c r="E165" s="136" t="s">
        <v>668</v>
      </c>
      <c r="F165" s="136">
        <v>7</v>
      </c>
      <c r="G165" s="136">
        <v>1</v>
      </c>
      <c r="H165" s="136">
        <v>3.6943860000000002</v>
      </c>
      <c r="I165" s="69"/>
      <c r="J165" s="69"/>
      <c r="K165" s="69"/>
      <c r="L165" s="69"/>
      <c r="M165" s="69"/>
    </row>
    <row r="166" spans="1:13" ht="30" x14ac:dyDescent="0.25">
      <c r="A166" s="69">
        <v>162</v>
      </c>
      <c r="B166" s="136" t="s">
        <v>365</v>
      </c>
      <c r="C166" s="136" t="s">
        <v>366</v>
      </c>
      <c r="D166" s="136" t="s">
        <v>669</v>
      </c>
      <c r="E166" s="136" t="s">
        <v>670</v>
      </c>
      <c r="F166" s="136">
        <v>7</v>
      </c>
      <c r="G166" s="136">
        <v>1</v>
      </c>
      <c r="H166" s="136">
        <v>3.7207984999999999</v>
      </c>
      <c r="I166" s="69"/>
      <c r="J166" s="69"/>
      <c r="K166" s="69"/>
      <c r="L166" s="69"/>
      <c r="M166" s="69"/>
    </row>
    <row r="167" spans="1:13" ht="30" x14ac:dyDescent="0.25">
      <c r="A167" s="69">
        <v>163</v>
      </c>
      <c r="B167" s="136" t="s">
        <v>365</v>
      </c>
      <c r="C167" s="136" t="s">
        <v>366</v>
      </c>
      <c r="D167" s="136" t="s">
        <v>671</v>
      </c>
      <c r="E167" s="136" t="s">
        <v>672</v>
      </c>
      <c r="F167" s="136">
        <v>7</v>
      </c>
      <c r="G167" s="136">
        <v>1</v>
      </c>
      <c r="H167" s="136">
        <v>3.3050497000000001</v>
      </c>
      <c r="I167" s="69"/>
      <c r="J167" s="69"/>
      <c r="K167" s="69"/>
      <c r="L167" s="69"/>
      <c r="M167" s="69"/>
    </row>
    <row r="168" spans="1:13" ht="30" x14ac:dyDescent="0.25">
      <c r="A168" s="69">
        <v>164</v>
      </c>
      <c r="B168" s="136" t="s">
        <v>365</v>
      </c>
      <c r="C168" s="136" t="s">
        <v>366</v>
      </c>
      <c r="D168" s="136" t="s">
        <v>673</v>
      </c>
      <c r="E168" s="136" t="s">
        <v>674</v>
      </c>
      <c r="F168" s="136">
        <v>7</v>
      </c>
      <c r="G168" s="136">
        <v>1</v>
      </c>
      <c r="H168" s="136">
        <v>2.6328502</v>
      </c>
      <c r="I168" s="69"/>
      <c r="J168" s="69"/>
      <c r="K168" s="69"/>
      <c r="L168" s="69"/>
      <c r="M168" s="69"/>
    </row>
    <row r="169" spans="1:13" ht="30" x14ac:dyDescent="0.25">
      <c r="A169" s="69">
        <v>165</v>
      </c>
      <c r="B169" s="136" t="s">
        <v>379</v>
      </c>
      <c r="C169" s="136" t="s">
        <v>366</v>
      </c>
      <c r="D169" s="136" t="s">
        <v>675</v>
      </c>
      <c r="E169" s="136" t="s">
        <v>674</v>
      </c>
      <c r="F169" s="136">
        <v>7</v>
      </c>
      <c r="G169" s="136">
        <v>1</v>
      </c>
      <c r="H169" s="136">
        <v>2.1937245999999999</v>
      </c>
      <c r="I169" s="69"/>
      <c r="J169" s="69"/>
      <c r="K169" s="69"/>
      <c r="L169" s="69"/>
      <c r="M169" s="69"/>
    </row>
    <row r="170" spans="1:13" ht="30" x14ac:dyDescent="0.25">
      <c r="A170" s="69">
        <v>166</v>
      </c>
      <c r="B170" s="136" t="s">
        <v>365</v>
      </c>
      <c r="C170" s="136" t="s">
        <v>366</v>
      </c>
      <c r="D170" s="136" t="s">
        <v>676</v>
      </c>
      <c r="E170" s="136" t="s">
        <v>677</v>
      </c>
      <c r="F170" s="136">
        <v>7</v>
      </c>
      <c r="G170" s="136">
        <v>1</v>
      </c>
      <c r="H170" s="136">
        <v>1.9969692000000001</v>
      </c>
      <c r="I170" s="69"/>
      <c r="J170" s="69"/>
      <c r="K170" s="69"/>
      <c r="L170" s="69"/>
      <c r="M170" s="69"/>
    </row>
    <row r="171" spans="1:13" ht="30" x14ac:dyDescent="0.25">
      <c r="A171" s="69">
        <v>167</v>
      </c>
      <c r="B171" s="136" t="s">
        <v>379</v>
      </c>
      <c r="C171" s="136" t="s">
        <v>366</v>
      </c>
      <c r="D171" s="136" t="s">
        <v>678</v>
      </c>
      <c r="E171" s="136" t="s">
        <v>677</v>
      </c>
      <c r="F171" s="136">
        <v>7</v>
      </c>
      <c r="G171" s="136">
        <v>1</v>
      </c>
      <c r="H171" s="136">
        <v>2.1023076000000001</v>
      </c>
      <c r="I171" s="69"/>
      <c r="J171" s="69"/>
      <c r="K171" s="69"/>
      <c r="L171" s="69"/>
      <c r="M171" s="69"/>
    </row>
    <row r="172" spans="1:13" ht="30" x14ac:dyDescent="0.25">
      <c r="A172" s="69">
        <v>168</v>
      </c>
      <c r="B172" s="136" t="s">
        <v>365</v>
      </c>
      <c r="C172" s="136" t="s">
        <v>366</v>
      </c>
      <c r="D172" s="136" t="s">
        <v>679</v>
      </c>
      <c r="E172" s="136" t="s">
        <v>680</v>
      </c>
      <c r="F172" s="136">
        <v>7</v>
      </c>
      <c r="G172" s="136">
        <v>1</v>
      </c>
      <c r="H172" s="136">
        <v>4.6705459999999999</v>
      </c>
      <c r="I172" s="69"/>
      <c r="J172" s="69"/>
      <c r="K172" s="69"/>
      <c r="L172" s="69"/>
      <c r="M172" s="69"/>
    </row>
    <row r="173" spans="1:13" ht="30" x14ac:dyDescent="0.25">
      <c r="A173" s="69">
        <v>169</v>
      </c>
      <c r="B173" s="136" t="s">
        <v>365</v>
      </c>
      <c r="C173" s="136" t="s">
        <v>366</v>
      </c>
      <c r="D173" s="136" t="s">
        <v>681</v>
      </c>
      <c r="E173" s="136" t="s">
        <v>682</v>
      </c>
      <c r="F173" s="136">
        <v>7</v>
      </c>
      <c r="G173" s="136">
        <v>1</v>
      </c>
      <c r="H173" s="136">
        <v>2.9220855000000001</v>
      </c>
      <c r="I173" s="69"/>
      <c r="J173" s="69"/>
      <c r="K173" s="69"/>
      <c r="L173" s="69"/>
      <c r="M173" s="69"/>
    </row>
    <row r="174" spans="1:13" ht="30" x14ac:dyDescent="0.25">
      <c r="A174" s="69">
        <v>170</v>
      </c>
      <c r="B174" s="136" t="s">
        <v>365</v>
      </c>
      <c r="C174" s="136" t="s">
        <v>366</v>
      </c>
      <c r="D174" s="136" t="s">
        <v>683</v>
      </c>
      <c r="E174" s="136" t="s">
        <v>684</v>
      </c>
      <c r="F174" s="136">
        <v>7</v>
      </c>
      <c r="G174" s="136">
        <v>1</v>
      </c>
      <c r="H174" s="136">
        <v>3.7536527999999998</v>
      </c>
      <c r="I174" s="69"/>
      <c r="J174" s="69"/>
      <c r="K174" s="69"/>
      <c r="L174" s="69"/>
      <c r="M174" s="69"/>
    </row>
    <row r="175" spans="1:13" ht="30" x14ac:dyDescent="0.25">
      <c r="A175" s="69">
        <v>171</v>
      </c>
      <c r="B175" s="136" t="s">
        <v>365</v>
      </c>
      <c r="C175" s="136" t="s">
        <v>366</v>
      </c>
      <c r="D175" s="136" t="s">
        <v>685</v>
      </c>
      <c r="E175" s="136" t="s">
        <v>686</v>
      </c>
      <c r="F175" s="136">
        <v>7</v>
      </c>
      <c r="G175" s="136">
        <v>1</v>
      </c>
      <c r="H175" s="136">
        <v>3.1162320000000001</v>
      </c>
      <c r="I175" s="69"/>
      <c r="J175" s="69"/>
      <c r="K175" s="69"/>
      <c r="L175" s="69"/>
      <c r="M175" s="69"/>
    </row>
    <row r="176" spans="1:13" ht="30" x14ac:dyDescent="0.25">
      <c r="A176" s="69">
        <v>172</v>
      </c>
      <c r="B176" s="136" t="s">
        <v>365</v>
      </c>
      <c r="C176" s="136" t="s">
        <v>366</v>
      </c>
      <c r="D176" s="136" t="s">
        <v>687</v>
      </c>
      <c r="E176" s="136" t="s">
        <v>688</v>
      </c>
      <c r="F176" s="136">
        <v>7</v>
      </c>
      <c r="G176" s="136">
        <v>1</v>
      </c>
      <c r="H176" s="136">
        <v>2.7432949999999998</v>
      </c>
      <c r="I176" s="69"/>
      <c r="J176" s="69"/>
      <c r="K176" s="69"/>
      <c r="L176" s="69"/>
      <c r="M176" s="69"/>
    </row>
    <row r="177" spans="1:13" x14ac:dyDescent="0.25">
      <c r="A177" s="69">
        <v>173</v>
      </c>
      <c r="B177" s="136" t="s">
        <v>365</v>
      </c>
      <c r="C177" s="136" t="s">
        <v>366</v>
      </c>
      <c r="D177" s="136" t="s">
        <v>689</v>
      </c>
      <c r="E177" s="136" t="s">
        <v>690</v>
      </c>
      <c r="F177" s="136">
        <v>7</v>
      </c>
      <c r="G177" s="136">
        <v>1</v>
      </c>
      <c r="H177" s="136">
        <v>2.4513370000000001</v>
      </c>
      <c r="I177" s="69"/>
      <c r="J177" s="69"/>
      <c r="K177" s="69"/>
      <c r="L177" s="69"/>
      <c r="M177" s="69"/>
    </row>
    <row r="178" spans="1:13" x14ac:dyDescent="0.25">
      <c r="A178" s="69">
        <v>174</v>
      </c>
      <c r="B178" s="136" t="s">
        <v>365</v>
      </c>
      <c r="C178" s="136" t="s">
        <v>366</v>
      </c>
      <c r="D178" s="136" t="s">
        <v>691</v>
      </c>
      <c r="E178" s="136" t="s">
        <v>692</v>
      </c>
      <c r="F178" s="136">
        <v>7</v>
      </c>
      <c r="G178" s="136">
        <v>1</v>
      </c>
      <c r="H178" s="136">
        <v>2.4053593000000002</v>
      </c>
      <c r="I178" s="69"/>
      <c r="J178" s="69"/>
      <c r="K178" s="69"/>
      <c r="L178" s="69"/>
      <c r="M178" s="69"/>
    </row>
    <row r="179" spans="1:13" ht="30" x14ac:dyDescent="0.25">
      <c r="A179" s="69">
        <v>175</v>
      </c>
      <c r="B179" s="136" t="s">
        <v>365</v>
      </c>
      <c r="C179" s="136" t="s">
        <v>366</v>
      </c>
      <c r="D179" s="136" t="s">
        <v>693</v>
      </c>
      <c r="E179" s="136" t="s">
        <v>694</v>
      </c>
      <c r="F179" s="136">
        <v>7</v>
      </c>
      <c r="G179" s="136">
        <v>1</v>
      </c>
      <c r="H179" s="136">
        <v>4.0021649999999998</v>
      </c>
      <c r="I179" s="69"/>
      <c r="J179" s="69"/>
      <c r="K179" s="69"/>
      <c r="L179" s="69"/>
      <c r="M179" s="69"/>
    </row>
    <row r="180" spans="1:13" ht="30" x14ac:dyDescent="0.25">
      <c r="A180" s="69">
        <v>176</v>
      </c>
      <c r="B180" s="136" t="s">
        <v>365</v>
      </c>
      <c r="C180" s="136" t="s">
        <v>366</v>
      </c>
      <c r="D180" s="136" t="s">
        <v>695</v>
      </c>
      <c r="E180" s="136" t="s">
        <v>696</v>
      </c>
      <c r="F180" s="136">
        <v>7</v>
      </c>
      <c r="G180" s="136">
        <v>1</v>
      </c>
      <c r="H180" s="136">
        <v>2.5761455999999998</v>
      </c>
      <c r="I180" s="69"/>
      <c r="J180" s="69"/>
      <c r="K180" s="69"/>
      <c r="L180" s="69"/>
      <c r="M180" s="69"/>
    </row>
    <row r="181" spans="1:13" ht="30" x14ac:dyDescent="0.25">
      <c r="A181" s="69">
        <v>177</v>
      </c>
      <c r="B181" s="136" t="s">
        <v>365</v>
      </c>
      <c r="C181" s="136" t="s">
        <v>366</v>
      </c>
      <c r="D181" s="136" t="s">
        <v>697</v>
      </c>
      <c r="E181" s="136" t="s">
        <v>698</v>
      </c>
      <c r="F181" s="136">
        <v>7</v>
      </c>
      <c r="G181" s="136">
        <v>1</v>
      </c>
      <c r="H181" s="136">
        <v>2.5253931999999999</v>
      </c>
      <c r="I181" s="69"/>
      <c r="J181" s="69"/>
      <c r="K181" s="69"/>
      <c r="L181" s="69"/>
      <c r="M181" s="69"/>
    </row>
    <row r="182" spans="1:13" x14ac:dyDescent="0.25">
      <c r="A182" s="69">
        <v>178</v>
      </c>
      <c r="B182" s="136" t="s">
        <v>365</v>
      </c>
      <c r="C182" s="136" t="s">
        <v>366</v>
      </c>
      <c r="D182" s="136" t="s">
        <v>699</v>
      </c>
      <c r="E182" s="136" t="s">
        <v>700</v>
      </c>
      <c r="F182" s="136">
        <v>8</v>
      </c>
      <c r="G182" s="136">
        <v>1</v>
      </c>
      <c r="H182" s="136">
        <v>2.8135161000000002</v>
      </c>
      <c r="I182" s="69"/>
      <c r="J182" s="69"/>
      <c r="K182" s="69"/>
      <c r="L182" s="69"/>
      <c r="M182" s="69"/>
    </row>
    <row r="183" spans="1:13" x14ac:dyDescent="0.25">
      <c r="A183" s="69">
        <v>179</v>
      </c>
      <c r="B183" s="136" t="s">
        <v>365</v>
      </c>
      <c r="C183" s="136" t="s">
        <v>366</v>
      </c>
      <c r="D183" s="136" t="s">
        <v>701</v>
      </c>
      <c r="E183" s="136" t="s">
        <v>702</v>
      </c>
      <c r="F183" s="136">
        <v>8</v>
      </c>
      <c r="G183" s="136">
        <v>1</v>
      </c>
      <c r="H183" s="136">
        <v>2.4418654000000002</v>
      </c>
      <c r="I183" s="69"/>
      <c r="J183" s="69"/>
      <c r="K183" s="69"/>
      <c r="L183" s="69"/>
      <c r="M183" s="69"/>
    </row>
    <row r="184" spans="1:13" x14ac:dyDescent="0.25">
      <c r="A184" s="69">
        <v>180</v>
      </c>
      <c r="B184" s="136" t="s">
        <v>379</v>
      </c>
      <c r="C184" s="136" t="s">
        <v>366</v>
      </c>
      <c r="D184" s="136" t="s">
        <v>703</v>
      </c>
      <c r="E184" s="136" t="s">
        <v>702</v>
      </c>
      <c r="F184" s="136">
        <v>8</v>
      </c>
      <c r="G184" s="136">
        <v>1</v>
      </c>
      <c r="H184" s="136">
        <v>2.5160366999999999</v>
      </c>
      <c r="I184" s="69"/>
      <c r="J184" s="69"/>
      <c r="K184" s="69"/>
      <c r="L184" s="69"/>
      <c r="M184" s="69"/>
    </row>
    <row r="185" spans="1:13" x14ac:dyDescent="0.25">
      <c r="A185" s="69">
        <v>181</v>
      </c>
      <c r="B185" s="136" t="s">
        <v>365</v>
      </c>
      <c r="C185" s="136" t="s">
        <v>366</v>
      </c>
      <c r="D185" s="136" t="s">
        <v>704</v>
      </c>
      <c r="E185" s="136" t="s">
        <v>705</v>
      </c>
      <c r="F185" s="136">
        <v>8</v>
      </c>
      <c r="G185" s="136">
        <v>1</v>
      </c>
      <c r="H185" s="136">
        <v>2.3323827000000001</v>
      </c>
      <c r="I185" s="69"/>
      <c r="J185" s="69"/>
      <c r="K185" s="69"/>
      <c r="L185" s="69"/>
      <c r="M185" s="69"/>
    </row>
    <row r="186" spans="1:13" ht="30" x14ac:dyDescent="0.25">
      <c r="A186" s="69">
        <v>182</v>
      </c>
      <c r="B186" s="136" t="s">
        <v>379</v>
      </c>
      <c r="C186" s="136" t="s">
        <v>366</v>
      </c>
      <c r="D186" s="136" t="s">
        <v>706</v>
      </c>
      <c r="E186" s="136" t="s">
        <v>705</v>
      </c>
      <c r="F186" s="136">
        <v>8</v>
      </c>
      <c r="G186" s="136">
        <v>1</v>
      </c>
      <c r="H186" s="136">
        <v>2.4650595000000002</v>
      </c>
      <c r="I186" s="69"/>
      <c r="J186" s="69"/>
      <c r="K186" s="69"/>
      <c r="L186" s="69"/>
      <c r="M186" s="69"/>
    </row>
    <row r="187" spans="1:13" x14ac:dyDescent="0.25">
      <c r="A187" s="69">
        <v>183</v>
      </c>
      <c r="B187" s="136" t="s">
        <v>365</v>
      </c>
      <c r="C187" s="136" t="s">
        <v>366</v>
      </c>
      <c r="D187" s="136" t="s">
        <v>707</v>
      </c>
      <c r="E187" s="136" t="s">
        <v>708</v>
      </c>
      <c r="F187" s="136">
        <v>8</v>
      </c>
      <c r="G187" s="136">
        <v>1</v>
      </c>
      <c r="H187" s="136">
        <v>1.9320998</v>
      </c>
      <c r="I187" s="69"/>
      <c r="J187" s="69"/>
      <c r="K187" s="69"/>
      <c r="L187" s="69"/>
      <c r="M187" s="69"/>
    </row>
    <row r="188" spans="1:13" x14ac:dyDescent="0.25">
      <c r="A188" s="69">
        <v>184</v>
      </c>
      <c r="B188" s="136" t="s">
        <v>379</v>
      </c>
      <c r="C188" s="136" t="s">
        <v>366</v>
      </c>
      <c r="D188" s="136" t="s">
        <v>709</v>
      </c>
      <c r="E188" s="136" t="s">
        <v>708</v>
      </c>
      <c r="F188" s="136">
        <v>8</v>
      </c>
      <c r="G188" s="136">
        <v>1</v>
      </c>
      <c r="H188" s="136">
        <v>2.4322772000000001</v>
      </c>
      <c r="I188" s="69"/>
      <c r="J188" s="69"/>
      <c r="K188" s="69"/>
      <c r="L188" s="69"/>
      <c r="M188" s="69"/>
    </row>
    <row r="189" spans="1:13" ht="30" x14ac:dyDescent="0.25">
      <c r="A189" s="69">
        <v>185</v>
      </c>
      <c r="B189" s="136" t="s">
        <v>365</v>
      </c>
      <c r="C189" s="136" t="s">
        <v>366</v>
      </c>
      <c r="D189" s="136" t="s">
        <v>710</v>
      </c>
      <c r="E189" s="136" t="s">
        <v>711</v>
      </c>
      <c r="F189" s="136">
        <v>8</v>
      </c>
      <c r="G189" s="136">
        <v>1</v>
      </c>
      <c r="H189" s="136">
        <v>3.3812509999999998</v>
      </c>
      <c r="I189" s="69"/>
      <c r="J189" s="69"/>
      <c r="K189" s="69"/>
      <c r="L189" s="69"/>
      <c r="M189" s="69"/>
    </row>
    <row r="190" spans="1:13" ht="30" x14ac:dyDescent="0.25">
      <c r="A190" s="69">
        <v>186</v>
      </c>
      <c r="B190" s="136" t="s">
        <v>365</v>
      </c>
      <c r="C190" s="136" t="s">
        <v>366</v>
      </c>
      <c r="D190" s="136" t="s">
        <v>712</v>
      </c>
      <c r="E190" s="136" t="s">
        <v>713</v>
      </c>
      <c r="F190" s="136">
        <v>8</v>
      </c>
      <c r="G190" s="136">
        <v>1</v>
      </c>
      <c r="H190" s="136">
        <v>2.6120800000000002</v>
      </c>
      <c r="I190" s="69"/>
      <c r="J190" s="69"/>
      <c r="K190" s="69"/>
      <c r="L190" s="69"/>
      <c r="M190" s="69"/>
    </row>
    <row r="191" spans="1:13" ht="30" x14ac:dyDescent="0.25">
      <c r="A191" s="69">
        <v>187</v>
      </c>
      <c r="B191" s="136" t="s">
        <v>365</v>
      </c>
      <c r="C191" s="136" t="s">
        <v>366</v>
      </c>
      <c r="D191" s="136" t="s">
        <v>714</v>
      </c>
      <c r="E191" s="136" t="s">
        <v>715</v>
      </c>
      <c r="F191" s="136">
        <v>8</v>
      </c>
      <c r="G191" s="136">
        <v>1</v>
      </c>
      <c r="H191" s="136">
        <v>3.9658060000000002</v>
      </c>
      <c r="I191" s="69"/>
      <c r="J191" s="69"/>
      <c r="K191" s="69"/>
      <c r="L191" s="69"/>
      <c r="M191" s="69"/>
    </row>
    <row r="192" spans="1:13" ht="30" x14ac:dyDescent="0.25">
      <c r="A192" s="69">
        <v>188</v>
      </c>
      <c r="B192" s="136" t="s">
        <v>379</v>
      </c>
      <c r="C192" s="136" t="s">
        <v>366</v>
      </c>
      <c r="D192" s="136" t="s">
        <v>716</v>
      </c>
      <c r="E192" s="136" t="s">
        <v>715</v>
      </c>
      <c r="F192" s="136">
        <v>8</v>
      </c>
      <c r="G192" s="136">
        <v>1</v>
      </c>
      <c r="H192" s="136">
        <v>4.166309</v>
      </c>
      <c r="I192" s="69"/>
      <c r="J192" s="69"/>
      <c r="K192" s="69"/>
      <c r="L192" s="69"/>
      <c r="M192" s="69"/>
    </row>
    <row r="193" spans="1:13" ht="30" x14ac:dyDescent="0.25">
      <c r="A193" s="69">
        <v>189</v>
      </c>
      <c r="B193" s="136" t="s">
        <v>365</v>
      </c>
      <c r="C193" s="136" t="s">
        <v>366</v>
      </c>
      <c r="D193" s="136" t="s">
        <v>717</v>
      </c>
      <c r="E193" s="136" t="s">
        <v>718</v>
      </c>
      <c r="F193" s="136">
        <v>8</v>
      </c>
      <c r="G193" s="136">
        <v>1</v>
      </c>
      <c r="H193" s="136">
        <v>3.6735875999999998</v>
      </c>
      <c r="I193" s="69"/>
      <c r="J193" s="69"/>
      <c r="K193" s="69"/>
      <c r="L193" s="69"/>
      <c r="M193" s="69"/>
    </row>
    <row r="194" spans="1:13" ht="30" x14ac:dyDescent="0.25">
      <c r="A194" s="69">
        <v>190</v>
      </c>
      <c r="B194" s="136" t="s">
        <v>365</v>
      </c>
      <c r="C194" s="136" t="s">
        <v>366</v>
      </c>
      <c r="D194" s="136" t="s">
        <v>719</v>
      </c>
      <c r="E194" s="136" t="s">
        <v>720</v>
      </c>
      <c r="F194" s="136">
        <v>8</v>
      </c>
      <c r="G194" s="136">
        <v>1</v>
      </c>
      <c r="H194" s="136">
        <v>2.3355402999999999</v>
      </c>
      <c r="I194" s="69"/>
      <c r="J194" s="69"/>
      <c r="K194" s="69"/>
      <c r="L194" s="69"/>
      <c r="M194" s="69"/>
    </row>
    <row r="195" spans="1:13" ht="30" x14ac:dyDescent="0.25">
      <c r="A195" s="69">
        <v>191</v>
      </c>
      <c r="B195" s="136" t="s">
        <v>379</v>
      </c>
      <c r="C195" s="136" t="s">
        <v>366</v>
      </c>
      <c r="D195" s="136" t="s">
        <v>721</v>
      </c>
      <c r="E195" s="136" t="s">
        <v>720</v>
      </c>
      <c r="F195" s="136">
        <v>8</v>
      </c>
      <c r="G195" s="136">
        <v>1</v>
      </c>
      <c r="H195" s="136">
        <v>2.1545936999999999</v>
      </c>
      <c r="I195" s="69"/>
      <c r="J195" s="69"/>
      <c r="K195" s="69"/>
      <c r="L195" s="69"/>
      <c r="M195" s="69"/>
    </row>
    <row r="196" spans="1:13" ht="30" x14ac:dyDescent="0.25">
      <c r="A196" s="69">
        <v>192</v>
      </c>
      <c r="B196" s="136" t="s">
        <v>365</v>
      </c>
      <c r="C196" s="136" t="s">
        <v>366</v>
      </c>
      <c r="D196" s="136" t="s">
        <v>722</v>
      </c>
      <c r="E196" s="136" t="s">
        <v>723</v>
      </c>
      <c r="F196" s="136">
        <v>8</v>
      </c>
      <c r="G196" s="136">
        <v>1</v>
      </c>
      <c r="H196" s="136">
        <v>4.6760549999999999</v>
      </c>
      <c r="I196" s="69"/>
      <c r="J196" s="69"/>
      <c r="K196" s="69"/>
      <c r="L196" s="69"/>
      <c r="M196" s="69"/>
    </row>
    <row r="197" spans="1:13" x14ac:dyDescent="0.25">
      <c r="A197" s="69">
        <v>193</v>
      </c>
      <c r="B197" s="136" t="s">
        <v>365</v>
      </c>
      <c r="C197" s="136" t="s">
        <v>366</v>
      </c>
      <c r="D197" s="136" t="s">
        <v>724</v>
      </c>
      <c r="E197" s="136" t="s">
        <v>725</v>
      </c>
      <c r="F197" s="136">
        <v>8</v>
      </c>
      <c r="G197" s="136">
        <v>1</v>
      </c>
      <c r="H197" s="136">
        <v>4.7258950000000004</v>
      </c>
      <c r="I197" s="69"/>
      <c r="J197" s="69"/>
      <c r="K197" s="69"/>
      <c r="L197" s="69"/>
      <c r="M197" s="69"/>
    </row>
    <row r="198" spans="1:13" ht="30" x14ac:dyDescent="0.25">
      <c r="A198" s="69">
        <v>194</v>
      </c>
      <c r="B198" s="136" t="s">
        <v>379</v>
      </c>
      <c r="C198" s="136" t="s">
        <v>366</v>
      </c>
      <c r="D198" s="136" t="s">
        <v>726</v>
      </c>
      <c r="E198" s="136" t="s">
        <v>725</v>
      </c>
      <c r="F198" s="136">
        <v>8</v>
      </c>
      <c r="G198" s="136">
        <v>1</v>
      </c>
      <c r="H198" s="136">
        <v>4.2256283999999997</v>
      </c>
      <c r="I198" s="69"/>
      <c r="J198" s="69"/>
      <c r="K198" s="69"/>
      <c r="L198" s="69"/>
      <c r="M198" s="69"/>
    </row>
    <row r="199" spans="1:13" ht="30" x14ac:dyDescent="0.25">
      <c r="A199" s="69">
        <v>195</v>
      </c>
      <c r="B199" s="136" t="s">
        <v>365</v>
      </c>
      <c r="C199" s="136" t="s">
        <v>366</v>
      </c>
      <c r="D199" s="136" t="s">
        <v>727</v>
      </c>
      <c r="E199" s="136" t="s">
        <v>728</v>
      </c>
      <c r="F199" s="136">
        <v>8</v>
      </c>
      <c r="G199" s="136">
        <v>1</v>
      </c>
      <c r="H199" s="136">
        <v>4.3369283999999997</v>
      </c>
      <c r="I199" s="69"/>
      <c r="J199" s="69"/>
      <c r="K199" s="69"/>
      <c r="L199" s="69"/>
      <c r="M199" s="69"/>
    </row>
    <row r="200" spans="1:13" ht="30" x14ac:dyDescent="0.25">
      <c r="A200" s="69">
        <v>196</v>
      </c>
      <c r="B200" s="136" t="s">
        <v>365</v>
      </c>
      <c r="C200" s="136" t="s">
        <v>366</v>
      </c>
      <c r="D200" s="136" t="s">
        <v>729</v>
      </c>
      <c r="E200" s="136" t="s">
        <v>730</v>
      </c>
      <c r="F200" s="136">
        <v>8</v>
      </c>
      <c r="G200" s="136">
        <v>1</v>
      </c>
      <c r="H200" s="136">
        <v>2.8482563000000001</v>
      </c>
      <c r="I200" s="69"/>
      <c r="J200" s="69"/>
      <c r="K200" s="69"/>
      <c r="L200" s="69"/>
      <c r="M200" s="69"/>
    </row>
    <row r="201" spans="1:13" ht="30" x14ac:dyDescent="0.25">
      <c r="A201" s="69">
        <v>197</v>
      </c>
      <c r="B201" s="136" t="s">
        <v>379</v>
      </c>
      <c r="C201" s="136" t="s">
        <v>366</v>
      </c>
      <c r="D201" s="136" t="s">
        <v>731</v>
      </c>
      <c r="E201" s="136" t="s">
        <v>730</v>
      </c>
      <c r="F201" s="136">
        <v>8</v>
      </c>
      <c r="G201" s="136">
        <v>1</v>
      </c>
      <c r="H201" s="136">
        <v>3.2785090000000001</v>
      </c>
      <c r="I201" s="69"/>
      <c r="J201" s="69"/>
      <c r="K201" s="69"/>
      <c r="L201" s="69"/>
      <c r="M201" s="69"/>
    </row>
    <row r="202" spans="1:13" ht="30" x14ac:dyDescent="0.25">
      <c r="A202" s="69">
        <v>198</v>
      </c>
      <c r="B202" s="136" t="s">
        <v>365</v>
      </c>
      <c r="C202" s="136" t="s">
        <v>366</v>
      </c>
      <c r="D202" s="136" t="s">
        <v>732</v>
      </c>
      <c r="E202" s="136" t="s">
        <v>733</v>
      </c>
      <c r="F202" s="136">
        <v>8</v>
      </c>
      <c r="G202" s="136">
        <v>1</v>
      </c>
      <c r="H202" s="136">
        <v>2.9794464000000001</v>
      </c>
      <c r="I202" s="69"/>
      <c r="J202" s="69"/>
      <c r="K202" s="69"/>
      <c r="L202" s="69"/>
      <c r="M202" s="69"/>
    </row>
    <row r="203" spans="1:13" ht="30" x14ac:dyDescent="0.25">
      <c r="A203" s="69">
        <v>199</v>
      </c>
      <c r="B203" s="136" t="s">
        <v>365</v>
      </c>
      <c r="C203" s="136" t="s">
        <v>366</v>
      </c>
      <c r="D203" s="136" t="s">
        <v>734</v>
      </c>
      <c r="E203" s="136" t="s">
        <v>735</v>
      </c>
      <c r="F203" s="136">
        <v>8</v>
      </c>
      <c r="G203" s="136">
        <v>1</v>
      </c>
      <c r="H203" s="136">
        <v>3.8860318999999999</v>
      </c>
      <c r="I203" s="69"/>
      <c r="J203" s="69"/>
      <c r="K203" s="69"/>
      <c r="L203" s="69"/>
      <c r="M203" s="69"/>
    </row>
    <row r="204" spans="1:13" ht="30" x14ac:dyDescent="0.25">
      <c r="A204" s="69">
        <v>200</v>
      </c>
      <c r="B204" s="136" t="s">
        <v>365</v>
      </c>
      <c r="C204" s="136" t="s">
        <v>366</v>
      </c>
      <c r="D204" s="136" t="s">
        <v>736</v>
      </c>
      <c r="E204" s="136" t="s">
        <v>737</v>
      </c>
      <c r="F204" s="136">
        <v>8</v>
      </c>
      <c r="G204" s="136">
        <v>1</v>
      </c>
      <c r="H204" s="136">
        <v>2.4816531999999998</v>
      </c>
      <c r="I204" s="69"/>
      <c r="J204" s="69"/>
      <c r="K204" s="69"/>
      <c r="L204" s="69"/>
      <c r="M204" s="69"/>
    </row>
    <row r="205" spans="1:13" ht="30" x14ac:dyDescent="0.25">
      <c r="A205" s="69">
        <v>201</v>
      </c>
      <c r="B205" s="136" t="s">
        <v>379</v>
      </c>
      <c r="C205" s="136" t="s">
        <v>366</v>
      </c>
      <c r="D205" s="136" t="s">
        <v>738</v>
      </c>
      <c r="E205" s="136" t="s">
        <v>737</v>
      </c>
      <c r="F205" s="136">
        <v>8</v>
      </c>
      <c r="G205" s="136">
        <v>1</v>
      </c>
      <c r="H205" s="136">
        <v>2.4238906</v>
      </c>
      <c r="I205" s="69"/>
      <c r="J205" s="69"/>
      <c r="K205" s="69"/>
      <c r="L205" s="69"/>
      <c r="M205" s="69"/>
    </row>
    <row r="206" spans="1:13" ht="30" x14ac:dyDescent="0.25">
      <c r="A206" s="69">
        <v>202</v>
      </c>
      <c r="B206" s="136" t="s">
        <v>365</v>
      </c>
      <c r="C206" s="136" t="s">
        <v>366</v>
      </c>
      <c r="D206" s="136" t="s">
        <v>739</v>
      </c>
      <c r="E206" s="136" t="s">
        <v>740</v>
      </c>
      <c r="F206" s="136">
        <v>8</v>
      </c>
      <c r="G206" s="136">
        <v>1</v>
      </c>
      <c r="H206" s="136">
        <v>3.7329965000000001</v>
      </c>
      <c r="I206" s="69"/>
      <c r="J206" s="69"/>
      <c r="K206" s="69"/>
      <c r="L206" s="69"/>
      <c r="M206" s="69"/>
    </row>
    <row r="207" spans="1:13" ht="30" x14ac:dyDescent="0.25">
      <c r="A207" s="69">
        <v>203</v>
      </c>
      <c r="B207" s="136" t="s">
        <v>365</v>
      </c>
      <c r="C207" s="136" t="s">
        <v>366</v>
      </c>
      <c r="D207" s="136" t="s">
        <v>741</v>
      </c>
      <c r="E207" s="136" t="s">
        <v>742</v>
      </c>
      <c r="F207" s="136">
        <v>8</v>
      </c>
      <c r="G207" s="136">
        <v>1</v>
      </c>
      <c r="H207" s="136">
        <v>5.1990923999999996</v>
      </c>
      <c r="I207" s="69"/>
      <c r="J207" s="69"/>
      <c r="K207" s="69"/>
      <c r="L207" s="69"/>
      <c r="M207" s="69"/>
    </row>
    <row r="208" spans="1:13" ht="30" x14ac:dyDescent="0.25">
      <c r="A208" s="69">
        <v>204</v>
      </c>
      <c r="B208" s="136" t="s">
        <v>365</v>
      </c>
      <c r="C208" s="136" t="s">
        <v>366</v>
      </c>
      <c r="D208" s="136" t="s">
        <v>743</v>
      </c>
      <c r="E208" s="136" t="s">
        <v>744</v>
      </c>
      <c r="F208" s="136">
        <v>8</v>
      </c>
      <c r="G208" s="136">
        <v>1</v>
      </c>
      <c r="H208" s="136">
        <v>2.9820497000000001</v>
      </c>
      <c r="I208" s="69"/>
      <c r="J208" s="69"/>
      <c r="K208" s="69"/>
      <c r="L208" s="69"/>
      <c r="M208" s="69"/>
    </row>
    <row r="209" spans="1:13" ht="30" x14ac:dyDescent="0.25">
      <c r="A209" s="69">
        <v>205</v>
      </c>
      <c r="B209" s="136" t="s">
        <v>365</v>
      </c>
      <c r="C209" s="136" t="s">
        <v>366</v>
      </c>
      <c r="D209" s="136" t="s">
        <v>745</v>
      </c>
      <c r="E209" s="136" t="s">
        <v>746</v>
      </c>
      <c r="F209" s="136">
        <v>8</v>
      </c>
      <c r="G209" s="136">
        <v>1</v>
      </c>
      <c r="H209" s="136">
        <v>3.6196100000000002</v>
      </c>
      <c r="I209" s="69"/>
      <c r="J209" s="69"/>
      <c r="K209" s="69"/>
      <c r="L209" s="69"/>
      <c r="M209" s="69"/>
    </row>
    <row r="210" spans="1:13" ht="30" x14ac:dyDescent="0.25">
      <c r="A210" s="69">
        <v>206</v>
      </c>
      <c r="B210" s="136" t="s">
        <v>365</v>
      </c>
      <c r="C210" s="136" t="s">
        <v>366</v>
      </c>
      <c r="D210" s="136" t="s">
        <v>747</v>
      </c>
      <c r="E210" s="136" t="s">
        <v>748</v>
      </c>
      <c r="F210" s="136">
        <v>8</v>
      </c>
      <c r="G210" s="136">
        <v>1</v>
      </c>
      <c r="H210" s="136">
        <v>2.0033352</v>
      </c>
      <c r="I210" s="69"/>
      <c r="J210" s="69"/>
      <c r="K210" s="69"/>
      <c r="L210" s="69"/>
      <c r="M210" s="69"/>
    </row>
    <row r="211" spans="1:13" ht="30" x14ac:dyDescent="0.25">
      <c r="A211" s="69">
        <v>207</v>
      </c>
      <c r="B211" s="136" t="s">
        <v>379</v>
      </c>
      <c r="C211" s="136" t="s">
        <v>366</v>
      </c>
      <c r="D211" s="136" t="s">
        <v>749</v>
      </c>
      <c r="E211" s="136" t="s">
        <v>748</v>
      </c>
      <c r="F211" s="136">
        <v>8</v>
      </c>
      <c r="G211" s="136">
        <v>1</v>
      </c>
      <c r="H211" s="136">
        <v>2.1150555999999998</v>
      </c>
      <c r="I211" s="69"/>
      <c r="J211" s="69"/>
      <c r="K211" s="69"/>
      <c r="L211" s="69"/>
      <c r="M211" s="69"/>
    </row>
    <row r="212" spans="1:13" ht="30" x14ac:dyDescent="0.25">
      <c r="A212" s="69">
        <v>208</v>
      </c>
      <c r="B212" s="136" t="s">
        <v>365</v>
      </c>
      <c r="C212" s="136" t="s">
        <v>366</v>
      </c>
      <c r="D212" s="136" t="s">
        <v>750</v>
      </c>
      <c r="E212" s="136" t="s">
        <v>751</v>
      </c>
      <c r="F212" s="136">
        <v>8</v>
      </c>
      <c r="G212" s="136">
        <v>1</v>
      </c>
      <c r="H212" s="136">
        <v>3.4591918000000001</v>
      </c>
      <c r="I212" s="69"/>
      <c r="J212" s="69"/>
      <c r="K212" s="69"/>
      <c r="L212" s="69"/>
      <c r="M212" s="69"/>
    </row>
    <row r="213" spans="1:13" ht="30" x14ac:dyDescent="0.25">
      <c r="A213" s="69">
        <v>209</v>
      </c>
      <c r="B213" s="136" t="s">
        <v>365</v>
      </c>
      <c r="C213" s="136" t="s">
        <v>366</v>
      </c>
      <c r="D213" s="136" t="s">
        <v>752</v>
      </c>
      <c r="E213" s="136" t="s">
        <v>753</v>
      </c>
      <c r="F213" s="136">
        <v>8</v>
      </c>
      <c r="G213" s="136">
        <v>1</v>
      </c>
      <c r="H213" s="136">
        <v>2.3533810000000002</v>
      </c>
      <c r="I213" s="69"/>
      <c r="J213" s="69"/>
      <c r="K213" s="69"/>
      <c r="L213" s="69"/>
      <c r="M213" s="69"/>
    </row>
    <row r="214" spans="1:13" ht="30" x14ac:dyDescent="0.25">
      <c r="A214" s="69">
        <v>210</v>
      </c>
      <c r="B214" s="136" t="s">
        <v>365</v>
      </c>
      <c r="C214" s="136" t="s">
        <v>366</v>
      </c>
      <c r="D214" s="136" t="s">
        <v>754</v>
      </c>
      <c r="E214" s="136" t="s">
        <v>755</v>
      </c>
      <c r="F214" s="136">
        <v>8</v>
      </c>
      <c r="G214" s="136">
        <v>1</v>
      </c>
      <c r="H214" s="136">
        <v>2.0421385999999999</v>
      </c>
      <c r="I214" s="69"/>
      <c r="J214" s="69"/>
      <c r="K214" s="69"/>
      <c r="L214" s="69"/>
      <c r="M214" s="69"/>
    </row>
    <row r="215" spans="1:13" x14ac:dyDescent="0.25">
      <c r="A215" s="69">
        <v>211</v>
      </c>
      <c r="B215" s="136" t="s">
        <v>365</v>
      </c>
      <c r="C215" s="136" t="s">
        <v>366</v>
      </c>
      <c r="D215" s="136" t="s">
        <v>756</v>
      </c>
      <c r="E215" s="136" t="s">
        <v>757</v>
      </c>
      <c r="F215" s="136">
        <v>8</v>
      </c>
      <c r="G215" s="136">
        <v>1</v>
      </c>
      <c r="H215" s="136">
        <v>3.9823255999999998</v>
      </c>
      <c r="I215" s="69"/>
      <c r="J215" s="69"/>
      <c r="K215" s="69"/>
      <c r="L215" s="69"/>
      <c r="M215" s="69"/>
    </row>
    <row r="216" spans="1:13" ht="30" x14ac:dyDescent="0.25">
      <c r="A216" s="69">
        <v>212</v>
      </c>
      <c r="B216" s="136" t="s">
        <v>365</v>
      </c>
      <c r="C216" s="136" t="s">
        <v>366</v>
      </c>
      <c r="D216" s="136" t="s">
        <v>758</v>
      </c>
      <c r="E216" s="136" t="s">
        <v>759</v>
      </c>
      <c r="F216" s="136">
        <v>8</v>
      </c>
      <c r="G216" s="136">
        <v>1</v>
      </c>
      <c r="H216" s="136">
        <v>5.975606</v>
      </c>
      <c r="I216" s="69"/>
      <c r="J216" s="69"/>
      <c r="K216" s="69"/>
      <c r="L216" s="69"/>
      <c r="M216" s="69"/>
    </row>
    <row r="217" spans="1:13" ht="30" x14ac:dyDescent="0.25">
      <c r="A217" s="69">
        <v>213</v>
      </c>
      <c r="B217" s="136" t="s">
        <v>365</v>
      </c>
      <c r="C217" s="136" t="s">
        <v>366</v>
      </c>
      <c r="D217" s="136" t="s">
        <v>760</v>
      </c>
      <c r="E217" s="136" t="s">
        <v>761</v>
      </c>
      <c r="F217" s="136">
        <v>8</v>
      </c>
      <c r="G217" s="136">
        <v>1</v>
      </c>
      <c r="H217" s="136">
        <v>3.8046890000000002</v>
      </c>
      <c r="I217" s="69"/>
      <c r="J217" s="69"/>
      <c r="K217" s="69"/>
      <c r="L217" s="69"/>
      <c r="M217" s="69"/>
    </row>
    <row r="218" spans="1:13" ht="30" x14ac:dyDescent="0.25">
      <c r="A218" s="69">
        <v>214</v>
      </c>
      <c r="B218" s="136" t="s">
        <v>365</v>
      </c>
      <c r="C218" s="136" t="s">
        <v>366</v>
      </c>
      <c r="D218" s="136" t="s">
        <v>762</v>
      </c>
      <c r="E218" s="136" t="s">
        <v>763</v>
      </c>
      <c r="F218" s="136">
        <v>8</v>
      </c>
      <c r="G218" s="136">
        <v>1</v>
      </c>
      <c r="H218" s="136">
        <v>4.0575850000000004</v>
      </c>
      <c r="I218" s="69"/>
      <c r="J218" s="69"/>
      <c r="K218" s="69"/>
      <c r="L218" s="69"/>
      <c r="M218" s="69"/>
    </row>
    <row r="219" spans="1:13" ht="30" x14ac:dyDescent="0.25">
      <c r="A219" s="69">
        <v>215</v>
      </c>
      <c r="B219" s="136" t="s">
        <v>365</v>
      </c>
      <c r="C219" s="136" t="s">
        <v>366</v>
      </c>
      <c r="D219" s="136" t="s">
        <v>764</v>
      </c>
      <c r="E219" s="136" t="s">
        <v>765</v>
      </c>
      <c r="F219" s="136">
        <v>8</v>
      </c>
      <c r="G219" s="136">
        <v>1</v>
      </c>
      <c r="H219" s="136">
        <v>2.7614356999999998</v>
      </c>
      <c r="I219" s="69"/>
      <c r="J219" s="69"/>
      <c r="K219" s="69"/>
      <c r="L219" s="69"/>
      <c r="M219" s="69"/>
    </row>
    <row r="220" spans="1:13" ht="30" x14ac:dyDescent="0.25">
      <c r="A220" s="69">
        <v>216</v>
      </c>
      <c r="B220" s="136" t="s">
        <v>365</v>
      </c>
      <c r="C220" s="136" t="s">
        <v>366</v>
      </c>
      <c r="D220" s="136" t="s">
        <v>766</v>
      </c>
      <c r="E220" s="136" t="s">
        <v>767</v>
      </c>
      <c r="F220" s="136">
        <v>8</v>
      </c>
      <c r="G220" s="136">
        <v>1</v>
      </c>
      <c r="H220" s="136">
        <v>2.5287006000000001</v>
      </c>
      <c r="I220" s="69"/>
      <c r="J220" s="69"/>
      <c r="K220" s="69"/>
      <c r="L220" s="69"/>
      <c r="M220" s="69"/>
    </row>
    <row r="221" spans="1:13" ht="30" x14ac:dyDescent="0.25">
      <c r="A221" s="69">
        <v>217</v>
      </c>
      <c r="B221" s="136" t="s">
        <v>365</v>
      </c>
      <c r="C221" s="136" t="s">
        <v>366</v>
      </c>
      <c r="D221" s="136" t="s">
        <v>768</v>
      </c>
      <c r="E221" s="136" t="s">
        <v>769</v>
      </c>
      <c r="F221" s="136">
        <v>8</v>
      </c>
      <c r="G221" s="136">
        <v>1</v>
      </c>
      <c r="H221" s="136">
        <v>2.6942515</v>
      </c>
      <c r="I221" s="69"/>
      <c r="J221" s="69"/>
      <c r="K221" s="69"/>
      <c r="L221" s="69"/>
      <c r="M221" s="69"/>
    </row>
    <row r="222" spans="1:13" ht="30" x14ac:dyDescent="0.25">
      <c r="A222" s="69">
        <v>218</v>
      </c>
      <c r="B222" s="136" t="s">
        <v>365</v>
      </c>
      <c r="C222" s="136" t="s">
        <v>366</v>
      </c>
      <c r="D222" s="136" t="s">
        <v>770</v>
      </c>
      <c r="E222" s="136" t="s">
        <v>771</v>
      </c>
      <c r="F222" s="136">
        <v>9</v>
      </c>
      <c r="G222" s="136">
        <v>1</v>
      </c>
      <c r="H222" s="136">
        <v>2.0805346999999998</v>
      </c>
      <c r="I222" s="69"/>
      <c r="J222" s="69"/>
      <c r="K222" s="69"/>
      <c r="L222" s="69"/>
      <c r="M222" s="69"/>
    </row>
    <row r="223" spans="1:13" ht="30" x14ac:dyDescent="0.25">
      <c r="A223" s="69">
        <v>219</v>
      </c>
      <c r="B223" s="136" t="s">
        <v>365</v>
      </c>
      <c r="C223" s="136" t="s">
        <v>366</v>
      </c>
      <c r="D223" s="136" t="s">
        <v>772</v>
      </c>
      <c r="E223" s="136" t="s">
        <v>773</v>
      </c>
      <c r="F223" s="136">
        <v>9</v>
      </c>
      <c r="G223" s="136">
        <v>1</v>
      </c>
      <c r="H223" s="136">
        <v>3.2406218</v>
      </c>
      <c r="I223" s="69"/>
      <c r="J223" s="69"/>
      <c r="K223" s="69"/>
      <c r="L223" s="69"/>
      <c r="M223" s="69"/>
    </row>
    <row r="224" spans="1:13" ht="30" x14ac:dyDescent="0.25">
      <c r="A224" s="69">
        <v>220</v>
      </c>
      <c r="B224" s="136" t="s">
        <v>379</v>
      </c>
      <c r="C224" s="136" t="s">
        <v>366</v>
      </c>
      <c r="D224" s="136" t="s">
        <v>774</v>
      </c>
      <c r="E224" s="136" t="s">
        <v>773</v>
      </c>
      <c r="F224" s="136">
        <v>9</v>
      </c>
      <c r="G224" s="136">
        <v>1</v>
      </c>
      <c r="H224" s="136">
        <v>2.0873667999999999</v>
      </c>
      <c r="I224" s="69"/>
      <c r="J224" s="69"/>
      <c r="K224" s="69"/>
      <c r="L224" s="69"/>
      <c r="M224" s="69"/>
    </row>
    <row r="225" spans="1:13" x14ac:dyDescent="0.25">
      <c r="A225" s="69">
        <v>221</v>
      </c>
      <c r="B225" s="136" t="s">
        <v>365</v>
      </c>
      <c r="C225" s="136" t="s">
        <v>366</v>
      </c>
      <c r="D225" s="136" t="s">
        <v>775</v>
      </c>
      <c r="E225" s="136" t="s">
        <v>776</v>
      </c>
      <c r="F225" s="136">
        <v>9</v>
      </c>
      <c r="G225" s="136">
        <v>1</v>
      </c>
      <c r="H225" s="136">
        <v>2.8494750999999998</v>
      </c>
      <c r="I225" s="69"/>
      <c r="J225" s="69"/>
      <c r="K225" s="69"/>
      <c r="L225" s="69"/>
      <c r="M225" s="69"/>
    </row>
    <row r="226" spans="1:13" x14ac:dyDescent="0.25">
      <c r="A226" s="69">
        <v>222</v>
      </c>
      <c r="B226" s="136" t="s">
        <v>379</v>
      </c>
      <c r="C226" s="136" t="s">
        <v>366</v>
      </c>
      <c r="D226" s="136" t="s">
        <v>777</v>
      </c>
      <c r="E226" s="136" t="s">
        <v>776</v>
      </c>
      <c r="F226" s="136">
        <v>9</v>
      </c>
      <c r="G226" s="136">
        <v>1</v>
      </c>
      <c r="H226" s="136">
        <v>2.7054016999999999</v>
      </c>
      <c r="I226" s="69"/>
      <c r="J226" s="69"/>
      <c r="K226" s="69"/>
      <c r="L226" s="69"/>
      <c r="M226" s="69"/>
    </row>
    <row r="227" spans="1:13" ht="30" x14ac:dyDescent="0.25">
      <c r="A227" s="69">
        <v>223</v>
      </c>
      <c r="B227" s="136" t="s">
        <v>365</v>
      </c>
      <c r="C227" s="136" t="s">
        <v>366</v>
      </c>
      <c r="D227" s="136" t="s">
        <v>778</v>
      </c>
      <c r="E227" s="136" t="s">
        <v>779</v>
      </c>
      <c r="F227" s="136">
        <v>9</v>
      </c>
      <c r="G227" s="136">
        <v>1</v>
      </c>
      <c r="H227" s="136">
        <v>5.9556709999999997</v>
      </c>
      <c r="I227" s="69"/>
      <c r="J227" s="69"/>
      <c r="K227" s="69"/>
      <c r="L227" s="69"/>
      <c r="M227" s="69"/>
    </row>
    <row r="228" spans="1:13" ht="30" x14ac:dyDescent="0.25">
      <c r="A228" s="69">
        <v>224</v>
      </c>
      <c r="B228" s="136" t="s">
        <v>365</v>
      </c>
      <c r="C228" s="136" t="s">
        <v>366</v>
      </c>
      <c r="D228" s="136" t="s">
        <v>780</v>
      </c>
      <c r="E228" s="136" t="s">
        <v>781</v>
      </c>
      <c r="F228" s="136">
        <v>9</v>
      </c>
      <c r="G228" s="136">
        <v>1</v>
      </c>
      <c r="H228" s="136">
        <v>3.2125509000000001</v>
      </c>
      <c r="I228" s="69"/>
      <c r="J228" s="69"/>
      <c r="K228" s="69"/>
      <c r="L228" s="69"/>
      <c r="M228" s="69"/>
    </row>
    <row r="229" spans="1:13" x14ac:dyDescent="0.25">
      <c r="A229" s="69">
        <v>225</v>
      </c>
      <c r="B229" s="136" t="s">
        <v>365</v>
      </c>
      <c r="C229" s="136" t="s">
        <v>366</v>
      </c>
      <c r="D229" s="136" t="s">
        <v>782</v>
      </c>
      <c r="E229" s="136" t="s">
        <v>783</v>
      </c>
      <c r="F229" s="136">
        <v>9</v>
      </c>
      <c r="G229" s="136">
        <v>1</v>
      </c>
      <c r="H229" s="136">
        <v>4.631678</v>
      </c>
      <c r="I229" s="69"/>
      <c r="J229" s="69"/>
      <c r="K229" s="69"/>
      <c r="L229" s="69"/>
      <c r="M229" s="69"/>
    </row>
    <row r="230" spans="1:13" ht="30" x14ac:dyDescent="0.25">
      <c r="A230" s="69">
        <v>226</v>
      </c>
      <c r="B230" s="136" t="s">
        <v>365</v>
      </c>
      <c r="C230" s="136" t="s">
        <v>366</v>
      </c>
      <c r="D230" s="136" t="s">
        <v>784</v>
      </c>
      <c r="E230" s="136" t="s">
        <v>785</v>
      </c>
      <c r="F230" s="136">
        <v>9</v>
      </c>
      <c r="G230" s="136">
        <v>1</v>
      </c>
      <c r="H230" s="136">
        <v>3.4879514999999999</v>
      </c>
      <c r="I230" s="69"/>
      <c r="J230" s="69"/>
      <c r="K230" s="69"/>
      <c r="L230" s="69"/>
      <c r="M230" s="69"/>
    </row>
    <row r="231" spans="1:13" ht="30" x14ac:dyDescent="0.25">
      <c r="A231" s="69">
        <v>227</v>
      </c>
      <c r="B231" s="136" t="s">
        <v>365</v>
      </c>
      <c r="C231" s="136" t="s">
        <v>366</v>
      </c>
      <c r="D231" s="136" t="s">
        <v>786</v>
      </c>
      <c r="E231" s="136" t="s">
        <v>787</v>
      </c>
      <c r="F231" s="136">
        <v>9</v>
      </c>
      <c r="G231" s="136">
        <v>1</v>
      </c>
      <c r="H231" s="136">
        <v>2.8713264000000001</v>
      </c>
      <c r="I231" s="69"/>
      <c r="J231" s="69"/>
      <c r="K231" s="69"/>
      <c r="L231" s="69"/>
      <c r="M231" s="69"/>
    </row>
    <row r="232" spans="1:13" ht="30" x14ac:dyDescent="0.25">
      <c r="A232" s="69">
        <v>228</v>
      </c>
      <c r="B232" s="136" t="s">
        <v>365</v>
      </c>
      <c r="C232" s="136" t="s">
        <v>366</v>
      </c>
      <c r="D232" s="136" t="s">
        <v>788</v>
      </c>
      <c r="E232" s="136" t="s">
        <v>789</v>
      </c>
      <c r="F232" s="136">
        <v>9</v>
      </c>
      <c r="G232" s="136">
        <v>1</v>
      </c>
      <c r="H232" s="136">
        <v>2.0744717000000001</v>
      </c>
      <c r="I232" s="69"/>
      <c r="J232" s="69"/>
      <c r="K232" s="69"/>
      <c r="L232" s="69"/>
      <c r="M232" s="69"/>
    </row>
    <row r="233" spans="1:13" ht="30" x14ac:dyDescent="0.25">
      <c r="A233" s="69">
        <v>229</v>
      </c>
      <c r="B233" s="136" t="s">
        <v>379</v>
      </c>
      <c r="C233" s="136" t="s">
        <v>366</v>
      </c>
      <c r="D233" s="136" t="s">
        <v>790</v>
      </c>
      <c r="E233" s="136" t="s">
        <v>789</v>
      </c>
      <c r="F233" s="136">
        <v>9</v>
      </c>
      <c r="G233" s="136">
        <v>1</v>
      </c>
      <c r="H233" s="136">
        <v>2.2610312000000001</v>
      </c>
      <c r="I233" s="69"/>
      <c r="J233" s="69"/>
      <c r="K233" s="69"/>
      <c r="L233" s="69"/>
      <c r="M233" s="69"/>
    </row>
    <row r="234" spans="1:13" ht="30" x14ac:dyDescent="0.25">
      <c r="A234" s="69">
        <v>230</v>
      </c>
      <c r="B234" s="136" t="s">
        <v>365</v>
      </c>
      <c r="C234" s="136" t="s">
        <v>366</v>
      </c>
      <c r="D234" s="136" t="s">
        <v>791</v>
      </c>
      <c r="E234" s="136" t="s">
        <v>792</v>
      </c>
      <c r="F234" s="136">
        <v>9</v>
      </c>
      <c r="G234" s="136">
        <v>1</v>
      </c>
      <c r="H234" s="136">
        <v>2.2190006000000002</v>
      </c>
      <c r="I234" s="69"/>
      <c r="J234" s="69"/>
      <c r="K234" s="69"/>
      <c r="L234" s="69"/>
      <c r="M234" s="69"/>
    </row>
    <row r="235" spans="1:13" ht="30" x14ac:dyDescent="0.25">
      <c r="A235" s="69">
        <v>231</v>
      </c>
      <c r="B235" s="136" t="s">
        <v>379</v>
      </c>
      <c r="C235" s="136" t="s">
        <v>366</v>
      </c>
      <c r="D235" s="136" t="s">
        <v>793</v>
      </c>
      <c r="E235" s="136" t="s">
        <v>792</v>
      </c>
      <c r="F235" s="136">
        <v>9</v>
      </c>
      <c r="G235" s="136">
        <v>1</v>
      </c>
      <c r="H235" s="136">
        <v>3.5234112999999998</v>
      </c>
      <c r="I235" s="69"/>
      <c r="J235" s="69"/>
      <c r="K235" s="69"/>
      <c r="L235" s="69"/>
      <c r="M235" s="69"/>
    </row>
    <row r="236" spans="1:13" ht="30" x14ac:dyDescent="0.25">
      <c r="A236" s="69">
        <v>232</v>
      </c>
      <c r="B236" s="136" t="s">
        <v>365</v>
      </c>
      <c r="C236" s="136" t="s">
        <v>366</v>
      </c>
      <c r="D236" s="136" t="s">
        <v>794</v>
      </c>
      <c r="E236" s="136" t="s">
        <v>795</v>
      </c>
      <c r="F236" s="136">
        <v>9</v>
      </c>
      <c r="G236" s="136">
        <v>1</v>
      </c>
      <c r="H236" s="136">
        <v>4.4379799999999996</v>
      </c>
      <c r="I236" s="69"/>
      <c r="J236" s="69"/>
      <c r="K236" s="69"/>
      <c r="L236" s="69"/>
      <c r="M236" s="69"/>
    </row>
    <row r="237" spans="1:13" ht="30" x14ac:dyDescent="0.25">
      <c r="A237" s="69">
        <v>233</v>
      </c>
      <c r="B237" s="136" t="s">
        <v>365</v>
      </c>
      <c r="C237" s="136" t="s">
        <v>366</v>
      </c>
      <c r="D237" s="136" t="s">
        <v>796</v>
      </c>
      <c r="E237" s="136" t="s">
        <v>797</v>
      </c>
      <c r="F237" s="136">
        <v>9</v>
      </c>
      <c r="G237" s="136">
        <v>1</v>
      </c>
      <c r="H237" s="136">
        <v>4.4969669999999997</v>
      </c>
      <c r="I237" s="69"/>
      <c r="J237" s="69"/>
      <c r="K237" s="69"/>
      <c r="L237" s="69"/>
      <c r="M237" s="69"/>
    </row>
    <row r="238" spans="1:13" ht="30" x14ac:dyDescent="0.25">
      <c r="A238" s="69">
        <v>234</v>
      </c>
      <c r="B238" s="136" t="s">
        <v>365</v>
      </c>
      <c r="C238" s="136" t="s">
        <v>366</v>
      </c>
      <c r="D238" s="136" t="s">
        <v>798</v>
      </c>
      <c r="E238" s="136" t="s">
        <v>799</v>
      </c>
      <c r="F238" s="136">
        <v>9</v>
      </c>
      <c r="G238" s="136">
        <v>1</v>
      </c>
      <c r="H238" s="136">
        <v>3.460804</v>
      </c>
      <c r="I238" s="69"/>
      <c r="J238" s="69"/>
      <c r="K238" s="69"/>
      <c r="L238" s="69"/>
      <c r="M238" s="69"/>
    </row>
    <row r="239" spans="1:13" ht="30" x14ac:dyDescent="0.25">
      <c r="A239" s="69">
        <v>235</v>
      </c>
      <c r="B239" s="136" t="s">
        <v>365</v>
      </c>
      <c r="C239" s="136" t="s">
        <v>366</v>
      </c>
      <c r="D239" s="136" t="s">
        <v>800</v>
      </c>
      <c r="E239" s="136" t="s">
        <v>801</v>
      </c>
      <c r="F239" s="136">
        <v>9</v>
      </c>
      <c r="G239" s="136">
        <v>1</v>
      </c>
      <c r="H239" s="136">
        <v>3.9624497999999999</v>
      </c>
      <c r="I239" s="69"/>
      <c r="J239" s="69"/>
      <c r="K239" s="69"/>
      <c r="L239" s="69"/>
      <c r="M239" s="69"/>
    </row>
    <row r="240" spans="1:13" ht="30" x14ac:dyDescent="0.25">
      <c r="A240" s="69">
        <v>236</v>
      </c>
      <c r="B240" s="136" t="s">
        <v>365</v>
      </c>
      <c r="C240" s="136" t="s">
        <v>366</v>
      </c>
      <c r="D240" s="136" t="s">
        <v>802</v>
      </c>
      <c r="E240" s="136" t="s">
        <v>803</v>
      </c>
      <c r="F240" s="136">
        <v>9</v>
      </c>
      <c r="G240" s="136">
        <v>1</v>
      </c>
      <c r="H240" s="136">
        <v>3.3028490000000001</v>
      </c>
      <c r="I240" s="69"/>
      <c r="J240" s="69"/>
      <c r="K240" s="69"/>
      <c r="L240" s="69"/>
      <c r="M240" s="69"/>
    </row>
    <row r="241" spans="1:13" ht="30" x14ac:dyDescent="0.25">
      <c r="A241" s="69">
        <v>237</v>
      </c>
      <c r="B241" s="136" t="s">
        <v>365</v>
      </c>
      <c r="C241" s="136" t="s">
        <v>366</v>
      </c>
      <c r="D241" s="136" t="s">
        <v>804</v>
      </c>
      <c r="E241" s="136" t="s">
        <v>805</v>
      </c>
      <c r="F241" s="136">
        <v>9</v>
      </c>
      <c r="G241" s="136">
        <v>1</v>
      </c>
      <c r="H241" s="136">
        <v>2.2175235999999998</v>
      </c>
      <c r="I241" s="69"/>
      <c r="J241" s="69"/>
      <c r="K241" s="69"/>
      <c r="L241" s="69"/>
      <c r="M241" s="69"/>
    </row>
    <row r="242" spans="1:13" ht="30" x14ac:dyDescent="0.25">
      <c r="A242" s="69">
        <v>238</v>
      </c>
      <c r="B242" s="136" t="s">
        <v>365</v>
      </c>
      <c r="C242" s="136" t="s">
        <v>366</v>
      </c>
      <c r="D242" s="136" t="s">
        <v>806</v>
      </c>
      <c r="E242" s="136" t="s">
        <v>807</v>
      </c>
      <c r="F242" s="136">
        <v>9</v>
      </c>
      <c r="G242" s="136">
        <v>1</v>
      </c>
      <c r="H242" s="136">
        <v>3.7231041999999999</v>
      </c>
      <c r="I242" s="69"/>
      <c r="J242" s="69"/>
      <c r="K242" s="69"/>
      <c r="L242" s="69"/>
      <c r="M242" s="69"/>
    </row>
    <row r="243" spans="1:13" ht="30" x14ac:dyDescent="0.25">
      <c r="A243" s="69">
        <v>239</v>
      </c>
      <c r="B243" s="136" t="s">
        <v>365</v>
      </c>
      <c r="C243" s="136" t="s">
        <v>366</v>
      </c>
      <c r="D243" s="136" t="s">
        <v>808</v>
      </c>
      <c r="E243" s="136" t="s">
        <v>809</v>
      </c>
      <c r="F243" s="136">
        <v>9</v>
      </c>
      <c r="G243" s="136">
        <v>1</v>
      </c>
      <c r="H243" s="136">
        <v>3.8719109999999999</v>
      </c>
      <c r="I243" s="69"/>
      <c r="J243" s="69"/>
      <c r="K243" s="69"/>
      <c r="L243" s="69"/>
      <c r="M243" s="69"/>
    </row>
    <row r="244" spans="1:13" ht="30" x14ac:dyDescent="0.25">
      <c r="A244" s="69">
        <v>240</v>
      </c>
      <c r="B244" s="136" t="s">
        <v>365</v>
      </c>
      <c r="C244" s="136" t="s">
        <v>366</v>
      </c>
      <c r="D244" s="136" t="s">
        <v>810</v>
      </c>
      <c r="E244" s="136" t="s">
        <v>811</v>
      </c>
      <c r="F244" s="136">
        <v>9</v>
      </c>
      <c r="G244" s="136">
        <v>1</v>
      </c>
      <c r="H244" s="136">
        <v>2.3584087</v>
      </c>
      <c r="I244" s="69"/>
      <c r="J244" s="69"/>
      <c r="K244" s="69"/>
      <c r="L244" s="69"/>
      <c r="M244" s="69"/>
    </row>
    <row r="245" spans="1:13" ht="30" x14ac:dyDescent="0.25">
      <c r="A245" s="69">
        <v>241</v>
      </c>
      <c r="B245" s="136" t="s">
        <v>365</v>
      </c>
      <c r="C245" s="136" t="s">
        <v>366</v>
      </c>
      <c r="D245" s="136" t="s">
        <v>812</v>
      </c>
      <c r="E245" s="136" t="s">
        <v>813</v>
      </c>
      <c r="F245" s="136">
        <v>10</v>
      </c>
      <c r="G245" s="136">
        <v>1</v>
      </c>
      <c r="H245" s="136">
        <v>5.3393920000000001</v>
      </c>
      <c r="I245" s="69"/>
      <c r="J245" s="69"/>
      <c r="K245" s="69"/>
      <c r="L245" s="69"/>
      <c r="M245" s="69"/>
    </row>
    <row r="246" spans="1:13" ht="30" x14ac:dyDescent="0.25">
      <c r="A246" s="69">
        <v>242</v>
      </c>
      <c r="B246" s="136" t="s">
        <v>379</v>
      </c>
      <c r="C246" s="136" t="s">
        <v>366</v>
      </c>
      <c r="D246" s="136" t="s">
        <v>814</v>
      </c>
      <c r="E246" s="136" t="s">
        <v>813</v>
      </c>
      <c r="F246" s="136">
        <v>10</v>
      </c>
      <c r="G246" s="136">
        <v>1</v>
      </c>
      <c r="H246" s="136">
        <v>4.6675997000000002</v>
      </c>
      <c r="I246" s="69"/>
      <c r="J246" s="69"/>
      <c r="K246" s="69"/>
      <c r="L246" s="69"/>
      <c r="M246" s="69"/>
    </row>
    <row r="247" spans="1:13" x14ac:dyDescent="0.25">
      <c r="A247" s="69">
        <v>243</v>
      </c>
      <c r="B247" s="136" t="s">
        <v>365</v>
      </c>
      <c r="C247" s="136" t="s">
        <v>366</v>
      </c>
      <c r="D247" s="136" t="s">
        <v>815</v>
      </c>
      <c r="E247" s="136" t="s">
        <v>816</v>
      </c>
      <c r="F247" s="136">
        <v>10</v>
      </c>
      <c r="G247" s="136">
        <v>1</v>
      </c>
      <c r="H247" s="136">
        <v>2.4400835000000001</v>
      </c>
      <c r="I247" s="69"/>
      <c r="J247" s="69"/>
      <c r="K247" s="69"/>
      <c r="L247" s="69"/>
      <c r="M247" s="69"/>
    </row>
    <row r="248" spans="1:13" ht="30" x14ac:dyDescent="0.25">
      <c r="A248" s="69">
        <v>244</v>
      </c>
      <c r="B248" s="136" t="s">
        <v>365</v>
      </c>
      <c r="C248" s="136" t="s">
        <v>366</v>
      </c>
      <c r="D248" s="136" t="s">
        <v>817</v>
      </c>
      <c r="E248" s="136" t="s">
        <v>818</v>
      </c>
      <c r="F248" s="136">
        <v>10</v>
      </c>
      <c r="G248" s="136">
        <v>1</v>
      </c>
      <c r="H248" s="136">
        <v>3.6189144</v>
      </c>
      <c r="I248" s="69"/>
      <c r="J248" s="69"/>
      <c r="K248" s="69"/>
      <c r="L248" s="69"/>
      <c r="M248" s="69"/>
    </row>
    <row r="249" spans="1:13" ht="30" x14ac:dyDescent="0.25">
      <c r="A249" s="69">
        <v>245</v>
      </c>
      <c r="B249" s="136" t="s">
        <v>365</v>
      </c>
      <c r="C249" s="136" t="s">
        <v>366</v>
      </c>
      <c r="D249" s="136" t="s">
        <v>819</v>
      </c>
      <c r="E249" s="136" t="s">
        <v>820</v>
      </c>
      <c r="F249" s="136">
        <v>10</v>
      </c>
      <c r="G249" s="136">
        <v>1</v>
      </c>
      <c r="H249" s="136">
        <v>3.0676986999999998</v>
      </c>
      <c r="I249" s="69"/>
      <c r="J249" s="69"/>
      <c r="K249" s="69"/>
      <c r="L249" s="69"/>
      <c r="M249" s="69"/>
    </row>
    <row r="250" spans="1:13" ht="30" x14ac:dyDescent="0.25">
      <c r="A250" s="69">
        <v>246</v>
      </c>
      <c r="B250" s="136" t="s">
        <v>365</v>
      </c>
      <c r="C250" s="136" t="s">
        <v>366</v>
      </c>
      <c r="D250" s="136" t="s">
        <v>821</v>
      </c>
      <c r="E250" s="136" t="s">
        <v>822</v>
      </c>
      <c r="F250" s="136">
        <v>10</v>
      </c>
      <c r="G250" s="136">
        <v>1</v>
      </c>
      <c r="H250" s="136">
        <v>2.7393155</v>
      </c>
      <c r="I250" s="69"/>
      <c r="J250" s="69"/>
      <c r="K250" s="69"/>
      <c r="L250" s="69"/>
      <c r="M250" s="69"/>
    </row>
    <row r="251" spans="1:13" ht="30" x14ac:dyDescent="0.25">
      <c r="A251" s="69">
        <v>247</v>
      </c>
      <c r="B251" s="136" t="s">
        <v>379</v>
      </c>
      <c r="C251" s="136" t="s">
        <v>366</v>
      </c>
      <c r="D251" s="136" t="s">
        <v>823</v>
      </c>
      <c r="E251" s="136" t="s">
        <v>822</v>
      </c>
      <c r="F251" s="136">
        <v>10</v>
      </c>
      <c r="G251" s="136">
        <v>1</v>
      </c>
      <c r="H251" s="136">
        <v>2.2224967000000002</v>
      </c>
      <c r="I251" s="69"/>
      <c r="J251" s="69"/>
      <c r="K251" s="69"/>
      <c r="L251" s="69"/>
      <c r="M251" s="69"/>
    </row>
    <row r="252" spans="1:13" ht="30" x14ac:dyDescent="0.25">
      <c r="A252" s="69">
        <v>248</v>
      </c>
      <c r="B252" s="136" t="s">
        <v>365</v>
      </c>
      <c r="C252" s="136" t="s">
        <v>366</v>
      </c>
      <c r="D252" s="136" t="s">
        <v>824</v>
      </c>
      <c r="E252" s="136" t="s">
        <v>825</v>
      </c>
      <c r="F252" s="136">
        <v>10</v>
      </c>
      <c r="G252" s="136">
        <v>1</v>
      </c>
      <c r="H252" s="136">
        <v>3.2160788</v>
      </c>
      <c r="I252" s="69"/>
      <c r="J252" s="69"/>
      <c r="K252" s="69"/>
      <c r="L252" s="69"/>
      <c r="M252" s="69"/>
    </row>
    <row r="253" spans="1:13" ht="30" x14ac:dyDescent="0.25">
      <c r="A253" s="69">
        <v>249</v>
      </c>
      <c r="B253" s="136" t="s">
        <v>365</v>
      </c>
      <c r="C253" s="136" t="s">
        <v>366</v>
      </c>
      <c r="D253" s="136" t="s">
        <v>826</v>
      </c>
      <c r="E253" s="136" t="s">
        <v>827</v>
      </c>
      <c r="F253" s="136">
        <v>10</v>
      </c>
      <c r="G253" s="136">
        <v>1</v>
      </c>
      <c r="H253" s="136">
        <v>2.7042136000000001</v>
      </c>
      <c r="I253" s="69"/>
      <c r="J253" s="69"/>
      <c r="K253" s="69"/>
      <c r="L253" s="69"/>
      <c r="M253" s="69"/>
    </row>
    <row r="254" spans="1:13" ht="30" x14ac:dyDescent="0.25">
      <c r="A254" s="69">
        <v>250</v>
      </c>
      <c r="B254" s="136" t="s">
        <v>365</v>
      </c>
      <c r="C254" s="136" t="s">
        <v>366</v>
      </c>
      <c r="D254" s="136" t="s">
        <v>828</v>
      </c>
      <c r="E254" s="136" t="s">
        <v>829</v>
      </c>
      <c r="F254" s="136">
        <v>10</v>
      </c>
      <c r="G254" s="136">
        <v>1</v>
      </c>
      <c r="H254" s="136">
        <v>3.3431478000000001</v>
      </c>
      <c r="I254" s="69"/>
      <c r="J254" s="69"/>
      <c r="K254" s="69"/>
      <c r="L254" s="69"/>
      <c r="M254" s="69"/>
    </row>
    <row r="255" spans="1:13" ht="30" x14ac:dyDescent="0.25">
      <c r="A255" s="69">
        <v>251</v>
      </c>
      <c r="B255" s="136" t="s">
        <v>365</v>
      </c>
      <c r="C255" s="136" t="s">
        <v>366</v>
      </c>
      <c r="D255" s="136" t="s">
        <v>830</v>
      </c>
      <c r="E255" s="136" t="s">
        <v>831</v>
      </c>
      <c r="F255" s="136">
        <v>10</v>
      </c>
      <c r="G255" s="136">
        <v>1</v>
      </c>
      <c r="H255" s="136">
        <v>3.1535145999999998</v>
      </c>
      <c r="I255" s="69"/>
      <c r="J255" s="69"/>
      <c r="K255" s="69"/>
      <c r="L255" s="69"/>
      <c r="M255" s="69"/>
    </row>
    <row r="256" spans="1:13" x14ac:dyDescent="0.25">
      <c r="A256" s="69">
        <v>252</v>
      </c>
      <c r="B256" s="136" t="s">
        <v>365</v>
      </c>
      <c r="C256" s="136" t="s">
        <v>366</v>
      </c>
      <c r="D256" s="136" t="s">
        <v>832</v>
      </c>
      <c r="E256" s="136" t="s">
        <v>833</v>
      </c>
      <c r="F256" s="136">
        <v>10</v>
      </c>
      <c r="G256" s="136">
        <v>1</v>
      </c>
      <c r="H256" s="136">
        <v>2.3703427000000001</v>
      </c>
      <c r="I256" s="69"/>
      <c r="J256" s="69"/>
      <c r="K256" s="69"/>
      <c r="L256" s="69"/>
      <c r="M256" s="69"/>
    </row>
    <row r="257" spans="1:13" x14ac:dyDescent="0.25">
      <c r="A257" s="69">
        <v>253</v>
      </c>
      <c r="B257" s="136" t="s">
        <v>379</v>
      </c>
      <c r="C257" s="136" t="s">
        <v>366</v>
      </c>
      <c r="D257" s="136" t="s">
        <v>834</v>
      </c>
      <c r="E257" s="136" t="s">
        <v>833</v>
      </c>
      <c r="F257" s="136">
        <v>10</v>
      </c>
      <c r="G257" s="136">
        <v>1</v>
      </c>
      <c r="H257" s="136">
        <v>1.8678361999999999</v>
      </c>
      <c r="I257" s="69"/>
      <c r="J257" s="69"/>
      <c r="K257" s="69"/>
      <c r="L257" s="69"/>
      <c r="M257" s="69"/>
    </row>
    <row r="258" spans="1:13" ht="30" x14ac:dyDescent="0.25">
      <c r="A258" s="69">
        <v>254</v>
      </c>
      <c r="B258" s="136" t="s">
        <v>365</v>
      </c>
      <c r="C258" s="136" t="s">
        <v>366</v>
      </c>
      <c r="D258" s="136" t="s">
        <v>835</v>
      </c>
      <c r="E258" s="136" t="s">
        <v>836</v>
      </c>
      <c r="F258" s="136">
        <v>10</v>
      </c>
      <c r="G258" s="136">
        <v>1</v>
      </c>
      <c r="H258" s="136">
        <v>3.359715</v>
      </c>
      <c r="I258" s="69"/>
      <c r="J258" s="69"/>
      <c r="K258" s="69"/>
      <c r="L258" s="69"/>
      <c r="M258" s="69"/>
    </row>
    <row r="259" spans="1:13" ht="30" x14ac:dyDescent="0.25">
      <c r="A259" s="69">
        <v>255</v>
      </c>
      <c r="B259" s="136" t="s">
        <v>365</v>
      </c>
      <c r="C259" s="136" t="s">
        <v>366</v>
      </c>
      <c r="D259" s="136" t="s">
        <v>837</v>
      </c>
      <c r="E259" s="136" t="s">
        <v>838</v>
      </c>
      <c r="F259" s="136">
        <v>10</v>
      </c>
      <c r="G259" s="136">
        <v>1</v>
      </c>
      <c r="H259" s="136">
        <v>4.1390656999999997</v>
      </c>
      <c r="I259" s="69"/>
      <c r="J259" s="69"/>
      <c r="K259" s="69"/>
      <c r="L259" s="69"/>
      <c r="M259" s="69"/>
    </row>
    <row r="260" spans="1:13" ht="30" x14ac:dyDescent="0.25">
      <c r="A260" s="69">
        <v>256</v>
      </c>
      <c r="B260" s="136" t="s">
        <v>365</v>
      </c>
      <c r="C260" s="136" t="s">
        <v>366</v>
      </c>
      <c r="D260" s="136" t="s">
        <v>839</v>
      </c>
      <c r="E260" s="136" t="s">
        <v>840</v>
      </c>
      <c r="F260" s="136">
        <v>10</v>
      </c>
      <c r="G260" s="136">
        <v>1</v>
      </c>
      <c r="H260" s="136">
        <v>3.0966779999999998</v>
      </c>
      <c r="I260" s="69"/>
      <c r="J260" s="69"/>
      <c r="K260" s="69"/>
      <c r="L260" s="69"/>
      <c r="M260" s="69"/>
    </row>
    <row r="261" spans="1:13" ht="30" x14ac:dyDescent="0.25">
      <c r="A261" s="69">
        <v>257</v>
      </c>
      <c r="B261" s="136" t="s">
        <v>379</v>
      </c>
      <c r="C261" s="136" t="s">
        <v>366</v>
      </c>
      <c r="D261" s="136" t="s">
        <v>841</v>
      </c>
      <c r="E261" s="136" t="s">
        <v>840</v>
      </c>
      <c r="F261" s="136">
        <v>10</v>
      </c>
      <c r="G261" s="136">
        <v>1</v>
      </c>
      <c r="H261" s="136">
        <v>3.4291893999999998</v>
      </c>
      <c r="I261" s="69"/>
      <c r="J261" s="69"/>
      <c r="K261" s="69"/>
      <c r="L261" s="69"/>
      <c r="M261" s="69"/>
    </row>
    <row r="262" spans="1:13" ht="30" x14ac:dyDescent="0.25">
      <c r="A262" s="69">
        <v>258</v>
      </c>
      <c r="B262" s="136" t="s">
        <v>365</v>
      </c>
      <c r="C262" s="136" t="s">
        <v>366</v>
      </c>
      <c r="D262" s="136" t="s">
        <v>842</v>
      </c>
      <c r="E262" s="136" t="s">
        <v>843</v>
      </c>
      <c r="F262" s="136">
        <v>10</v>
      </c>
      <c r="G262" s="136">
        <v>1</v>
      </c>
      <c r="H262" s="136">
        <v>2.270289</v>
      </c>
      <c r="I262" s="69"/>
      <c r="J262" s="69"/>
      <c r="K262" s="69"/>
      <c r="L262" s="69"/>
      <c r="M262" s="69"/>
    </row>
    <row r="263" spans="1:13" ht="30" x14ac:dyDescent="0.25">
      <c r="A263" s="69">
        <v>259</v>
      </c>
      <c r="B263" s="136" t="s">
        <v>365</v>
      </c>
      <c r="C263" s="136" t="s">
        <v>366</v>
      </c>
      <c r="D263" s="136" t="s">
        <v>844</v>
      </c>
      <c r="E263" s="136" t="s">
        <v>845</v>
      </c>
      <c r="F263" s="136">
        <v>10</v>
      </c>
      <c r="G263" s="136">
        <v>1</v>
      </c>
      <c r="H263" s="136">
        <v>2.7730540000000001</v>
      </c>
      <c r="I263" s="69"/>
      <c r="J263" s="69"/>
      <c r="K263" s="69"/>
      <c r="L263" s="69"/>
      <c r="M263" s="69"/>
    </row>
    <row r="264" spans="1:13" ht="30" x14ac:dyDescent="0.25">
      <c r="A264" s="69">
        <v>260</v>
      </c>
      <c r="B264" s="136" t="s">
        <v>365</v>
      </c>
      <c r="C264" s="136" t="s">
        <v>366</v>
      </c>
      <c r="D264" s="136" t="s">
        <v>846</v>
      </c>
      <c r="E264" s="136" t="s">
        <v>847</v>
      </c>
      <c r="F264" s="136">
        <v>10</v>
      </c>
      <c r="G264" s="136">
        <v>1</v>
      </c>
      <c r="H264" s="136">
        <v>3.7434318000000002</v>
      </c>
      <c r="I264" s="69"/>
      <c r="J264" s="69"/>
      <c r="K264" s="69"/>
      <c r="L264" s="69"/>
      <c r="M264" s="69"/>
    </row>
    <row r="265" spans="1:13" x14ac:dyDescent="0.25">
      <c r="A265" s="69">
        <v>261</v>
      </c>
      <c r="B265" s="136" t="s">
        <v>365</v>
      </c>
      <c r="C265" s="136" t="s">
        <v>366</v>
      </c>
      <c r="D265" s="136" t="s">
        <v>848</v>
      </c>
      <c r="E265" s="136" t="s">
        <v>849</v>
      </c>
      <c r="F265" s="136">
        <v>10</v>
      </c>
      <c r="G265" s="136">
        <v>1</v>
      </c>
      <c r="H265" s="136">
        <v>3.6772391999999998</v>
      </c>
      <c r="I265" s="69"/>
      <c r="J265" s="69"/>
      <c r="K265" s="69"/>
      <c r="L265" s="69"/>
      <c r="M265" s="69"/>
    </row>
    <row r="266" spans="1:13" x14ac:dyDescent="0.25">
      <c r="A266" s="69">
        <v>262</v>
      </c>
      <c r="B266" s="136" t="s">
        <v>365</v>
      </c>
      <c r="C266" s="136" t="s">
        <v>366</v>
      </c>
      <c r="D266" s="136" t="s">
        <v>850</v>
      </c>
      <c r="E266" s="136" t="s">
        <v>851</v>
      </c>
      <c r="F266" s="136">
        <v>10</v>
      </c>
      <c r="G266" s="136">
        <v>1</v>
      </c>
      <c r="H266" s="136">
        <v>2.0387561000000001</v>
      </c>
      <c r="I266" s="69"/>
      <c r="J266" s="69"/>
      <c r="K266" s="69"/>
      <c r="L266" s="69"/>
      <c r="M266" s="69"/>
    </row>
    <row r="267" spans="1:13" x14ac:dyDescent="0.25">
      <c r="A267" s="69">
        <v>263</v>
      </c>
      <c r="B267" s="136" t="s">
        <v>379</v>
      </c>
      <c r="C267" s="136" t="s">
        <v>366</v>
      </c>
      <c r="D267" s="136" t="s">
        <v>852</v>
      </c>
      <c r="E267" s="136" t="s">
        <v>851</v>
      </c>
      <c r="F267" s="136">
        <v>10</v>
      </c>
      <c r="G267" s="136">
        <v>1</v>
      </c>
      <c r="H267" s="136">
        <v>2.2406926</v>
      </c>
      <c r="I267" s="69"/>
      <c r="J267" s="69"/>
      <c r="K267" s="69"/>
      <c r="L267" s="69"/>
      <c r="M267" s="69"/>
    </row>
    <row r="268" spans="1:13" ht="30" x14ac:dyDescent="0.25">
      <c r="A268" s="69">
        <v>264</v>
      </c>
      <c r="B268" s="136" t="s">
        <v>365</v>
      </c>
      <c r="C268" s="136" t="s">
        <v>366</v>
      </c>
      <c r="D268" s="136" t="s">
        <v>853</v>
      </c>
      <c r="E268" s="136" t="s">
        <v>854</v>
      </c>
      <c r="F268" s="136">
        <v>10</v>
      </c>
      <c r="G268" s="136">
        <v>1</v>
      </c>
      <c r="H268" s="136">
        <v>3.504381</v>
      </c>
      <c r="I268" s="69"/>
      <c r="J268" s="69"/>
      <c r="K268" s="69"/>
      <c r="L268" s="69"/>
      <c r="M268" s="69"/>
    </row>
    <row r="269" spans="1:13" ht="30" x14ac:dyDescent="0.25">
      <c r="A269" s="69">
        <v>265</v>
      </c>
      <c r="B269" s="136" t="s">
        <v>365</v>
      </c>
      <c r="C269" s="136" t="s">
        <v>366</v>
      </c>
      <c r="D269" s="136" t="s">
        <v>855</v>
      </c>
      <c r="E269" s="136" t="s">
        <v>856</v>
      </c>
      <c r="F269" s="136">
        <v>10</v>
      </c>
      <c r="G269" s="136">
        <v>1</v>
      </c>
      <c r="H269" s="136">
        <v>2.3627514999999999</v>
      </c>
      <c r="I269" s="69"/>
      <c r="J269" s="69"/>
      <c r="K269" s="69"/>
      <c r="L269" s="69"/>
      <c r="M269" s="69"/>
    </row>
    <row r="270" spans="1:13" ht="30" x14ac:dyDescent="0.25">
      <c r="A270" s="69">
        <v>266</v>
      </c>
      <c r="B270" s="136" t="s">
        <v>365</v>
      </c>
      <c r="C270" s="136" t="s">
        <v>366</v>
      </c>
      <c r="D270" s="136" t="s">
        <v>857</v>
      </c>
      <c r="E270" s="136" t="s">
        <v>858</v>
      </c>
      <c r="F270" s="136">
        <v>10</v>
      </c>
      <c r="G270" s="136">
        <v>1</v>
      </c>
      <c r="H270" s="136">
        <v>2.2531493</v>
      </c>
      <c r="I270" s="69"/>
      <c r="J270" s="69"/>
      <c r="K270" s="69"/>
      <c r="L270" s="69"/>
      <c r="M270" s="69"/>
    </row>
    <row r="271" spans="1:13" ht="30" x14ac:dyDescent="0.25">
      <c r="A271" s="69">
        <v>267</v>
      </c>
      <c r="B271" s="136" t="s">
        <v>365</v>
      </c>
      <c r="C271" s="136" t="s">
        <v>366</v>
      </c>
      <c r="D271" s="136" t="s">
        <v>859</v>
      </c>
      <c r="E271" s="136" t="s">
        <v>860</v>
      </c>
      <c r="F271" s="136">
        <v>10</v>
      </c>
      <c r="G271" s="136">
        <v>1</v>
      </c>
      <c r="H271" s="136">
        <v>2.2169205999999999</v>
      </c>
      <c r="I271" s="69"/>
      <c r="J271" s="69"/>
      <c r="K271" s="69"/>
      <c r="L271" s="69"/>
      <c r="M271" s="69"/>
    </row>
    <row r="272" spans="1:13" ht="30" x14ac:dyDescent="0.25">
      <c r="A272" s="69">
        <v>268</v>
      </c>
      <c r="B272" s="136" t="s">
        <v>379</v>
      </c>
      <c r="C272" s="136" t="s">
        <v>366</v>
      </c>
      <c r="D272" s="136" t="s">
        <v>861</v>
      </c>
      <c r="E272" s="136" t="s">
        <v>860</v>
      </c>
      <c r="F272" s="136">
        <v>10</v>
      </c>
      <c r="G272" s="136">
        <v>1</v>
      </c>
      <c r="H272" s="136">
        <v>2.2455595000000002</v>
      </c>
      <c r="I272" s="69"/>
      <c r="J272" s="69"/>
      <c r="K272" s="69"/>
      <c r="L272" s="69"/>
      <c r="M272" s="69"/>
    </row>
    <row r="273" spans="1:13" ht="30" x14ac:dyDescent="0.25">
      <c r="A273" s="69">
        <v>269</v>
      </c>
      <c r="B273" s="136" t="s">
        <v>365</v>
      </c>
      <c r="C273" s="136" t="s">
        <v>366</v>
      </c>
      <c r="D273" s="136" t="s">
        <v>862</v>
      </c>
      <c r="E273" s="136" t="s">
        <v>863</v>
      </c>
      <c r="F273" s="136">
        <v>10</v>
      </c>
      <c r="G273" s="136">
        <v>1</v>
      </c>
      <c r="H273" s="136">
        <v>3.2357893</v>
      </c>
      <c r="I273" s="69"/>
      <c r="J273" s="69"/>
      <c r="K273" s="69"/>
      <c r="L273" s="69"/>
      <c r="M273" s="69"/>
    </row>
    <row r="274" spans="1:13" ht="30" x14ac:dyDescent="0.25">
      <c r="A274" s="69">
        <v>270</v>
      </c>
      <c r="B274" s="136" t="s">
        <v>365</v>
      </c>
      <c r="C274" s="136" t="s">
        <v>366</v>
      </c>
      <c r="D274" s="136" t="s">
        <v>864</v>
      </c>
      <c r="E274" s="136" t="s">
        <v>865</v>
      </c>
      <c r="F274" s="136">
        <v>10</v>
      </c>
      <c r="G274" s="136">
        <v>1</v>
      </c>
      <c r="H274" s="136">
        <v>4.0558033</v>
      </c>
      <c r="I274" s="69"/>
      <c r="J274" s="69"/>
      <c r="K274" s="69"/>
      <c r="L274" s="69"/>
      <c r="M274" s="69"/>
    </row>
    <row r="275" spans="1:13" ht="30" x14ac:dyDescent="0.25">
      <c r="A275" s="69">
        <v>271</v>
      </c>
      <c r="B275" s="136" t="s">
        <v>365</v>
      </c>
      <c r="C275" s="136" t="s">
        <v>366</v>
      </c>
      <c r="D275" s="136" t="s">
        <v>866</v>
      </c>
      <c r="E275" s="136" t="s">
        <v>867</v>
      </c>
      <c r="F275" s="136">
        <v>10</v>
      </c>
      <c r="G275" s="136">
        <v>1</v>
      </c>
      <c r="H275" s="136">
        <v>4.3080860000000003</v>
      </c>
      <c r="I275" s="69"/>
      <c r="J275" s="69"/>
      <c r="K275" s="69"/>
      <c r="L275" s="69"/>
      <c r="M275" s="69"/>
    </row>
    <row r="276" spans="1:13" x14ac:dyDescent="0.25">
      <c r="A276" s="69">
        <v>272</v>
      </c>
      <c r="B276" s="136" t="s">
        <v>365</v>
      </c>
      <c r="C276" s="136" t="s">
        <v>366</v>
      </c>
      <c r="D276" s="136" t="s">
        <v>868</v>
      </c>
      <c r="E276" s="136" t="s">
        <v>869</v>
      </c>
      <c r="F276" s="136">
        <v>11</v>
      </c>
      <c r="G276" s="136">
        <v>1</v>
      </c>
      <c r="H276" s="136">
        <v>2.4077666</v>
      </c>
      <c r="I276" s="69"/>
      <c r="J276" s="69"/>
      <c r="K276" s="69"/>
      <c r="L276" s="69"/>
      <c r="M276" s="69"/>
    </row>
    <row r="277" spans="1:13" x14ac:dyDescent="0.25">
      <c r="A277" s="69">
        <v>273</v>
      </c>
      <c r="B277" s="136" t="s">
        <v>365</v>
      </c>
      <c r="C277" s="136" t="s">
        <v>366</v>
      </c>
      <c r="D277" s="136" t="s">
        <v>870</v>
      </c>
      <c r="E277" s="136" t="s">
        <v>871</v>
      </c>
      <c r="F277" s="136">
        <v>11</v>
      </c>
      <c r="G277" s="136">
        <v>1</v>
      </c>
      <c r="H277" s="136">
        <v>3.6477132000000001</v>
      </c>
      <c r="I277" s="69"/>
      <c r="J277" s="69"/>
      <c r="K277" s="69"/>
      <c r="L277" s="69"/>
      <c r="M277" s="69"/>
    </row>
    <row r="278" spans="1:13" x14ac:dyDescent="0.25">
      <c r="A278" s="69">
        <v>274</v>
      </c>
      <c r="B278" s="136" t="s">
        <v>379</v>
      </c>
      <c r="C278" s="136" t="s">
        <v>366</v>
      </c>
      <c r="D278" s="136" t="s">
        <v>872</v>
      </c>
      <c r="E278" s="136" t="s">
        <v>871</v>
      </c>
      <c r="F278" s="136">
        <v>11</v>
      </c>
      <c r="G278" s="136">
        <v>1</v>
      </c>
      <c r="H278" s="136">
        <v>2.8030330000000001</v>
      </c>
      <c r="I278" s="69"/>
      <c r="J278" s="69"/>
      <c r="K278" s="69"/>
      <c r="L278" s="69"/>
      <c r="M278" s="69"/>
    </row>
    <row r="279" spans="1:13" x14ac:dyDescent="0.25">
      <c r="A279" s="69">
        <v>275</v>
      </c>
      <c r="B279" s="136" t="s">
        <v>365</v>
      </c>
      <c r="C279" s="136" t="s">
        <v>366</v>
      </c>
      <c r="D279" s="136" t="s">
        <v>873</v>
      </c>
      <c r="E279" s="136" t="s">
        <v>874</v>
      </c>
      <c r="F279" s="136">
        <v>11</v>
      </c>
      <c r="G279" s="136">
        <v>1</v>
      </c>
      <c r="H279" s="136">
        <v>3.5192830000000002</v>
      </c>
      <c r="I279" s="69"/>
      <c r="J279" s="69"/>
      <c r="K279" s="69"/>
      <c r="L279" s="69"/>
      <c r="M279" s="69"/>
    </row>
    <row r="280" spans="1:13" ht="30" x14ac:dyDescent="0.25">
      <c r="A280" s="69">
        <v>276</v>
      </c>
      <c r="B280" s="136" t="s">
        <v>379</v>
      </c>
      <c r="C280" s="136" t="s">
        <v>366</v>
      </c>
      <c r="D280" s="136" t="s">
        <v>875</v>
      </c>
      <c r="E280" s="136" t="s">
        <v>874</v>
      </c>
      <c r="F280" s="136">
        <v>11</v>
      </c>
      <c r="G280" s="136">
        <v>1</v>
      </c>
      <c r="H280" s="136">
        <v>3.6047558999999998</v>
      </c>
      <c r="I280" s="69"/>
      <c r="J280" s="69"/>
      <c r="K280" s="69"/>
      <c r="L280" s="69"/>
      <c r="M280" s="69"/>
    </row>
    <row r="281" spans="1:13" x14ac:dyDescent="0.25">
      <c r="A281" s="69">
        <v>277</v>
      </c>
      <c r="B281" s="136" t="s">
        <v>365</v>
      </c>
      <c r="C281" s="136" t="s">
        <v>366</v>
      </c>
      <c r="D281" s="136" t="s">
        <v>876</v>
      </c>
      <c r="E281" s="136" t="s">
        <v>877</v>
      </c>
      <c r="F281" s="136">
        <v>11</v>
      </c>
      <c r="G281" s="136">
        <v>1</v>
      </c>
      <c r="H281" s="136">
        <v>4.4941087</v>
      </c>
      <c r="I281" s="69"/>
      <c r="J281" s="69"/>
      <c r="K281" s="69"/>
      <c r="L281" s="69"/>
      <c r="M281" s="69"/>
    </row>
    <row r="282" spans="1:13" ht="30" x14ac:dyDescent="0.25">
      <c r="A282" s="69">
        <v>278</v>
      </c>
      <c r="B282" s="136" t="s">
        <v>379</v>
      </c>
      <c r="C282" s="136" t="s">
        <v>366</v>
      </c>
      <c r="D282" s="136" t="s">
        <v>878</v>
      </c>
      <c r="E282" s="136" t="s">
        <v>877</v>
      </c>
      <c r="F282" s="136">
        <v>11</v>
      </c>
      <c r="G282" s="136">
        <v>1</v>
      </c>
      <c r="H282" s="136">
        <v>5.4709826000000001</v>
      </c>
      <c r="I282" s="69"/>
      <c r="J282" s="69"/>
      <c r="K282" s="69"/>
      <c r="L282" s="69"/>
      <c r="M282" s="69"/>
    </row>
    <row r="283" spans="1:13" ht="30" x14ac:dyDescent="0.25">
      <c r="A283" s="69">
        <v>279</v>
      </c>
      <c r="B283" s="136" t="s">
        <v>365</v>
      </c>
      <c r="C283" s="136" t="s">
        <v>366</v>
      </c>
      <c r="D283" s="136" t="s">
        <v>879</v>
      </c>
      <c r="E283" s="136" t="s">
        <v>880</v>
      </c>
      <c r="F283" s="136">
        <v>11</v>
      </c>
      <c r="G283" s="136">
        <v>1</v>
      </c>
      <c r="H283" s="136">
        <v>3.7778839999999998</v>
      </c>
      <c r="I283" s="69"/>
      <c r="J283" s="69"/>
      <c r="K283" s="69"/>
      <c r="L283" s="69"/>
      <c r="M283" s="69"/>
    </row>
    <row r="284" spans="1:13" ht="30" x14ac:dyDescent="0.25">
      <c r="A284" s="69">
        <v>280</v>
      </c>
      <c r="B284" s="136" t="s">
        <v>365</v>
      </c>
      <c r="C284" s="136" t="s">
        <v>366</v>
      </c>
      <c r="D284" s="136" t="s">
        <v>881</v>
      </c>
      <c r="E284" s="136" t="s">
        <v>882</v>
      </c>
      <c r="F284" s="136">
        <v>11</v>
      </c>
      <c r="G284" s="136">
        <v>1</v>
      </c>
      <c r="H284" s="136">
        <v>4.5461555000000002</v>
      </c>
      <c r="I284" s="69"/>
      <c r="J284" s="69"/>
      <c r="K284" s="69"/>
      <c r="L284" s="69"/>
      <c r="M284" s="69"/>
    </row>
    <row r="285" spans="1:13" ht="30" x14ac:dyDescent="0.25">
      <c r="A285" s="69">
        <v>281</v>
      </c>
      <c r="B285" s="136" t="s">
        <v>365</v>
      </c>
      <c r="C285" s="136" t="s">
        <v>366</v>
      </c>
      <c r="D285" s="136" t="s">
        <v>883</v>
      </c>
      <c r="E285" s="136" t="s">
        <v>884</v>
      </c>
      <c r="F285" s="136">
        <v>11</v>
      </c>
      <c r="G285" s="136">
        <v>1</v>
      </c>
      <c r="H285" s="136">
        <v>2.4576134999999999</v>
      </c>
      <c r="I285" s="69"/>
      <c r="J285" s="69"/>
      <c r="K285" s="69"/>
      <c r="L285" s="69"/>
      <c r="M285" s="69"/>
    </row>
    <row r="286" spans="1:13" ht="30" x14ac:dyDescent="0.25">
      <c r="A286" s="69">
        <v>282</v>
      </c>
      <c r="B286" s="136" t="s">
        <v>365</v>
      </c>
      <c r="C286" s="136" t="s">
        <v>366</v>
      </c>
      <c r="D286" s="136" t="s">
        <v>885</v>
      </c>
      <c r="E286" s="136" t="s">
        <v>886</v>
      </c>
      <c r="F286" s="136">
        <v>11</v>
      </c>
      <c r="G286" s="136">
        <v>1</v>
      </c>
      <c r="H286" s="136">
        <v>2.0457306000000002</v>
      </c>
      <c r="I286" s="69"/>
      <c r="J286" s="69"/>
      <c r="K286" s="69"/>
      <c r="L286" s="69"/>
      <c r="M286" s="69"/>
    </row>
    <row r="287" spans="1:13" x14ac:dyDescent="0.25">
      <c r="A287" s="69">
        <v>283</v>
      </c>
      <c r="B287" s="136" t="s">
        <v>365</v>
      </c>
      <c r="C287" s="136" t="s">
        <v>366</v>
      </c>
      <c r="D287" s="136" t="s">
        <v>887</v>
      </c>
      <c r="E287" s="136" t="s">
        <v>888</v>
      </c>
      <c r="F287" s="136">
        <v>11</v>
      </c>
      <c r="G287" s="136">
        <v>1</v>
      </c>
      <c r="H287" s="136">
        <v>4.0396557</v>
      </c>
      <c r="I287" s="69"/>
      <c r="J287" s="69"/>
      <c r="K287" s="69"/>
      <c r="L287" s="69"/>
      <c r="M287" s="69"/>
    </row>
    <row r="288" spans="1:13" ht="30" x14ac:dyDescent="0.25">
      <c r="A288" s="69">
        <v>284</v>
      </c>
      <c r="B288" s="136" t="s">
        <v>365</v>
      </c>
      <c r="C288" s="136" t="s">
        <v>366</v>
      </c>
      <c r="D288" s="136" t="s">
        <v>889</v>
      </c>
      <c r="E288" s="136" t="s">
        <v>890</v>
      </c>
      <c r="F288" s="136">
        <v>11</v>
      </c>
      <c r="G288" s="136">
        <v>1</v>
      </c>
      <c r="H288" s="136">
        <v>3.3706269999999998</v>
      </c>
      <c r="I288" s="69"/>
      <c r="J288" s="69"/>
      <c r="K288" s="69"/>
      <c r="L288" s="69"/>
      <c r="M288" s="69"/>
    </row>
    <row r="289" spans="1:13" ht="30" x14ac:dyDescent="0.25">
      <c r="A289" s="69">
        <v>285</v>
      </c>
      <c r="B289" s="136" t="s">
        <v>365</v>
      </c>
      <c r="C289" s="136" t="s">
        <v>366</v>
      </c>
      <c r="D289" s="136" t="s">
        <v>891</v>
      </c>
      <c r="E289" s="136" t="s">
        <v>892</v>
      </c>
      <c r="F289" s="136">
        <v>11</v>
      </c>
      <c r="G289" s="136">
        <v>1</v>
      </c>
      <c r="H289" s="136">
        <v>3.7401219999999999</v>
      </c>
      <c r="I289" s="69"/>
      <c r="J289" s="69"/>
      <c r="K289" s="69"/>
      <c r="L289" s="69"/>
      <c r="M289" s="69"/>
    </row>
    <row r="290" spans="1:13" ht="30" x14ac:dyDescent="0.25">
      <c r="A290" s="69">
        <v>286</v>
      </c>
      <c r="B290" s="136" t="s">
        <v>365</v>
      </c>
      <c r="C290" s="136" t="s">
        <v>366</v>
      </c>
      <c r="D290" s="136" t="s">
        <v>893</v>
      </c>
      <c r="E290" s="136" t="s">
        <v>894</v>
      </c>
      <c r="F290" s="136">
        <v>11</v>
      </c>
      <c r="G290" s="136">
        <v>1</v>
      </c>
      <c r="H290" s="136">
        <v>2.3971399999999998</v>
      </c>
      <c r="I290" s="69"/>
      <c r="J290" s="69"/>
      <c r="K290" s="69"/>
      <c r="L290" s="69"/>
      <c r="M290" s="69"/>
    </row>
    <row r="291" spans="1:13" x14ac:dyDescent="0.25">
      <c r="A291" s="69">
        <v>287</v>
      </c>
      <c r="B291" s="136" t="s">
        <v>365</v>
      </c>
      <c r="C291" s="136" t="s">
        <v>366</v>
      </c>
      <c r="D291" s="136" t="s">
        <v>895</v>
      </c>
      <c r="E291" s="136" t="s">
        <v>896</v>
      </c>
      <c r="F291" s="136">
        <v>11</v>
      </c>
      <c r="G291" s="136">
        <v>1</v>
      </c>
      <c r="H291" s="136">
        <v>3.8835760000000001</v>
      </c>
      <c r="I291" s="69"/>
      <c r="J291" s="69"/>
      <c r="K291" s="69"/>
      <c r="L291" s="69"/>
      <c r="M291" s="69"/>
    </row>
    <row r="292" spans="1:13" ht="30" x14ac:dyDescent="0.25">
      <c r="A292" s="69">
        <v>288</v>
      </c>
      <c r="B292" s="136" t="s">
        <v>365</v>
      </c>
      <c r="C292" s="136" t="s">
        <v>366</v>
      </c>
      <c r="D292" s="136" t="s">
        <v>897</v>
      </c>
      <c r="E292" s="136" t="s">
        <v>898</v>
      </c>
      <c r="F292" s="136">
        <v>11</v>
      </c>
      <c r="G292" s="136">
        <v>1</v>
      </c>
      <c r="H292" s="136">
        <v>2.9550139999999998</v>
      </c>
      <c r="I292" s="69"/>
      <c r="J292" s="69"/>
      <c r="K292" s="69"/>
      <c r="L292" s="69"/>
      <c r="M292" s="69"/>
    </row>
    <row r="293" spans="1:13" ht="30" x14ac:dyDescent="0.25">
      <c r="A293" s="69">
        <v>289</v>
      </c>
      <c r="B293" s="136" t="s">
        <v>365</v>
      </c>
      <c r="C293" s="136" t="s">
        <v>366</v>
      </c>
      <c r="D293" s="136" t="s">
        <v>899</v>
      </c>
      <c r="E293" s="136" t="s">
        <v>900</v>
      </c>
      <c r="F293" s="136">
        <v>11</v>
      </c>
      <c r="G293" s="136">
        <v>1</v>
      </c>
      <c r="H293" s="136">
        <v>2.248542</v>
      </c>
      <c r="I293" s="69"/>
      <c r="J293" s="69"/>
      <c r="K293" s="69"/>
      <c r="L293" s="69"/>
      <c r="M293" s="69"/>
    </row>
    <row r="294" spans="1:13" ht="30" x14ac:dyDescent="0.25">
      <c r="A294" s="69">
        <v>290</v>
      </c>
      <c r="B294" s="136" t="s">
        <v>379</v>
      </c>
      <c r="C294" s="136" t="s">
        <v>366</v>
      </c>
      <c r="D294" s="136" t="s">
        <v>901</v>
      </c>
      <c r="E294" s="136" t="s">
        <v>900</v>
      </c>
      <c r="F294" s="136">
        <v>11</v>
      </c>
      <c r="G294" s="136">
        <v>1</v>
      </c>
      <c r="H294" s="136">
        <v>2.4716399999999998</v>
      </c>
      <c r="I294" s="69"/>
      <c r="J294" s="69"/>
      <c r="K294" s="69"/>
      <c r="L294" s="69"/>
      <c r="M294" s="69"/>
    </row>
    <row r="295" spans="1:13" ht="30" x14ac:dyDescent="0.25">
      <c r="A295" s="69">
        <v>291</v>
      </c>
      <c r="B295" s="136" t="s">
        <v>365</v>
      </c>
      <c r="C295" s="136" t="s">
        <v>366</v>
      </c>
      <c r="D295" s="136" t="s">
        <v>902</v>
      </c>
      <c r="E295" s="136" t="s">
        <v>903</v>
      </c>
      <c r="F295" s="136">
        <v>11</v>
      </c>
      <c r="G295" s="136">
        <v>1</v>
      </c>
      <c r="H295" s="136">
        <v>3.6103961</v>
      </c>
      <c r="I295" s="69"/>
      <c r="J295" s="69"/>
      <c r="K295" s="69"/>
      <c r="L295" s="69"/>
      <c r="M295" s="69"/>
    </row>
    <row r="296" spans="1:13" ht="30" x14ac:dyDescent="0.25">
      <c r="A296" s="69">
        <v>292</v>
      </c>
      <c r="B296" s="136" t="s">
        <v>365</v>
      </c>
      <c r="C296" s="136" t="s">
        <v>366</v>
      </c>
      <c r="D296" s="136" t="s">
        <v>904</v>
      </c>
      <c r="E296" s="136" t="s">
        <v>905</v>
      </c>
      <c r="F296" s="136">
        <v>11</v>
      </c>
      <c r="G296" s="136">
        <v>1</v>
      </c>
      <c r="H296" s="136">
        <v>4.1945243000000003</v>
      </c>
      <c r="I296" s="69"/>
      <c r="J296" s="69"/>
      <c r="K296" s="69"/>
      <c r="L296" s="69"/>
      <c r="M296" s="69"/>
    </row>
    <row r="297" spans="1:13" ht="30" x14ac:dyDescent="0.25">
      <c r="A297" s="69">
        <v>293</v>
      </c>
      <c r="B297" s="136" t="s">
        <v>365</v>
      </c>
      <c r="C297" s="136" t="s">
        <v>366</v>
      </c>
      <c r="D297" s="136" t="s">
        <v>906</v>
      </c>
      <c r="E297" s="136" t="s">
        <v>907</v>
      </c>
      <c r="F297" s="136">
        <v>11</v>
      </c>
      <c r="G297" s="136">
        <v>1</v>
      </c>
      <c r="H297" s="136">
        <v>4.99411</v>
      </c>
      <c r="I297" s="69"/>
      <c r="J297" s="69"/>
      <c r="K297" s="69"/>
      <c r="L297" s="69"/>
      <c r="M297" s="69"/>
    </row>
    <row r="298" spans="1:13" ht="30" x14ac:dyDescent="0.25">
      <c r="A298" s="69">
        <v>294</v>
      </c>
      <c r="B298" s="136" t="s">
        <v>365</v>
      </c>
      <c r="C298" s="136" t="s">
        <v>366</v>
      </c>
      <c r="D298" s="136" t="s">
        <v>908</v>
      </c>
      <c r="E298" s="136" t="s">
        <v>909</v>
      </c>
      <c r="F298" s="136">
        <v>11</v>
      </c>
      <c r="G298" s="136">
        <v>1</v>
      </c>
      <c r="H298" s="136">
        <v>2.7846396000000002</v>
      </c>
      <c r="I298" s="69"/>
      <c r="J298" s="69"/>
      <c r="K298" s="69"/>
      <c r="L298" s="69"/>
      <c r="M298" s="69"/>
    </row>
    <row r="299" spans="1:13" ht="30" x14ac:dyDescent="0.25">
      <c r="A299" s="69">
        <v>295</v>
      </c>
      <c r="B299" s="136" t="s">
        <v>379</v>
      </c>
      <c r="C299" s="136" t="s">
        <v>366</v>
      </c>
      <c r="D299" s="136" t="s">
        <v>910</v>
      </c>
      <c r="E299" s="136" t="s">
        <v>909</v>
      </c>
      <c r="F299" s="136">
        <v>11</v>
      </c>
      <c r="G299" s="136">
        <v>1</v>
      </c>
      <c r="H299" s="136">
        <v>2.4040599999999999</v>
      </c>
      <c r="I299" s="69"/>
      <c r="J299" s="69"/>
      <c r="K299" s="69"/>
      <c r="L299" s="69"/>
      <c r="M299" s="69"/>
    </row>
    <row r="300" spans="1:13" ht="30" x14ac:dyDescent="0.25">
      <c r="A300" s="69">
        <v>296</v>
      </c>
      <c r="B300" s="136" t="s">
        <v>365</v>
      </c>
      <c r="C300" s="136" t="s">
        <v>366</v>
      </c>
      <c r="D300" s="136" t="s">
        <v>911</v>
      </c>
      <c r="E300" s="136" t="s">
        <v>912</v>
      </c>
      <c r="F300" s="136">
        <v>11</v>
      </c>
      <c r="G300" s="136">
        <v>1</v>
      </c>
      <c r="H300" s="136">
        <v>2.9333374999999999</v>
      </c>
      <c r="I300" s="69"/>
      <c r="J300" s="69"/>
      <c r="K300" s="69"/>
      <c r="L300" s="69"/>
      <c r="M300" s="69"/>
    </row>
    <row r="301" spans="1:13" ht="30" x14ac:dyDescent="0.25">
      <c r="A301" s="69">
        <v>297</v>
      </c>
      <c r="B301" s="136" t="s">
        <v>379</v>
      </c>
      <c r="C301" s="136" t="s">
        <v>366</v>
      </c>
      <c r="D301" s="136" t="s">
        <v>913</v>
      </c>
      <c r="E301" s="136" t="s">
        <v>912</v>
      </c>
      <c r="F301" s="136">
        <v>11</v>
      </c>
      <c r="G301" s="136">
        <v>1</v>
      </c>
      <c r="H301" s="136">
        <v>2.6461070000000002</v>
      </c>
      <c r="I301" s="69"/>
      <c r="J301" s="69"/>
      <c r="K301" s="69"/>
      <c r="L301" s="69"/>
      <c r="M301" s="69"/>
    </row>
    <row r="302" spans="1:13" ht="30" x14ac:dyDescent="0.25">
      <c r="A302" s="69">
        <v>298</v>
      </c>
      <c r="B302" s="136" t="s">
        <v>379</v>
      </c>
      <c r="C302" s="136" t="s">
        <v>366</v>
      </c>
      <c r="D302" s="136" t="s">
        <v>914</v>
      </c>
      <c r="E302" s="136" t="s">
        <v>915</v>
      </c>
      <c r="F302" s="136">
        <v>11</v>
      </c>
      <c r="G302" s="136">
        <v>1</v>
      </c>
      <c r="H302" s="136">
        <v>3.5007904000000001</v>
      </c>
      <c r="I302" s="69"/>
      <c r="J302" s="69"/>
      <c r="K302" s="69"/>
      <c r="L302" s="69"/>
      <c r="M302" s="69"/>
    </row>
    <row r="303" spans="1:13" ht="30" x14ac:dyDescent="0.25">
      <c r="A303" s="69">
        <v>299</v>
      </c>
      <c r="B303" s="136" t="s">
        <v>365</v>
      </c>
      <c r="C303" s="136" t="s">
        <v>366</v>
      </c>
      <c r="D303" s="136" t="s">
        <v>916</v>
      </c>
      <c r="E303" s="136" t="s">
        <v>917</v>
      </c>
      <c r="F303" s="136">
        <v>11</v>
      </c>
      <c r="G303" s="136">
        <v>1</v>
      </c>
      <c r="H303" s="136">
        <v>3.0361638000000002</v>
      </c>
      <c r="I303" s="69"/>
      <c r="J303" s="69"/>
      <c r="K303" s="69"/>
      <c r="L303" s="69"/>
      <c r="M303" s="69"/>
    </row>
    <row r="304" spans="1:13" ht="30" x14ac:dyDescent="0.25">
      <c r="A304" s="69">
        <v>300</v>
      </c>
      <c r="B304" s="136" t="s">
        <v>379</v>
      </c>
      <c r="C304" s="136" t="s">
        <v>366</v>
      </c>
      <c r="D304" s="136" t="s">
        <v>918</v>
      </c>
      <c r="E304" s="136" t="s">
        <v>917</v>
      </c>
      <c r="F304" s="136">
        <v>11</v>
      </c>
      <c r="G304" s="136">
        <v>1</v>
      </c>
      <c r="H304" s="136">
        <v>2.8250220000000001</v>
      </c>
      <c r="I304" s="69"/>
      <c r="J304" s="69"/>
      <c r="K304" s="69"/>
      <c r="L304" s="69"/>
      <c r="M304" s="69"/>
    </row>
    <row r="305" spans="1:13" ht="30" x14ac:dyDescent="0.25">
      <c r="A305" s="69">
        <v>301</v>
      </c>
      <c r="B305" s="136" t="s">
        <v>365</v>
      </c>
      <c r="C305" s="136" t="s">
        <v>366</v>
      </c>
      <c r="D305" s="136" t="s">
        <v>919</v>
      </c>
      <c r="E305" s="136" t="s">
        <v>920</v>
      </c>
      <c r="F305" s="136">
        <v>11</v>
      </c>
      <c r="G305" s="136">
        <v>1</v>
      </c>
      <c r="H305" s="136">
        <v>3.5959680000000001</v>
      </c>
      <c r="I305" s="69"/>
      <c r="J305" s="69"/>
      <c r="K305" s="69"/>
      <c r="L305" s="69"/>
      <c r="M305" s="69"/>
    </row>
    <row r="306" spans="1:13" ht="30" x14ac:dyDescent="0.25">
      <c r="A306" s="69">
        <v>302</v>
      </c>
      <c r="B306" s="136" t="s">
        <v>365</v>
      </c>
      <c r="C306" s="136" t="s">
        <v>366</v>
      </c>
      <c r="D306" s="136" t="s">
        <v>921</v>
      </c>
      <c r="E306" s="136" t="s">
        <v>922</v>
      </c>
      <c r="F306" s="136">
        <v>11</v>
      </c>
      <c r="G306" s="136">
        <v>1</v>
      </c>
      <c r="H306" s="136">
        <v>3.3870893</v>
      </c>
      <c r="I306" s="69"/>
      <c r="J306" s="69"/>
      <c r="K306" s="69"/>
      <c r="L306" s="69"/>
      <c r="M306" s="69"/>
    </row>
    <row r="307" spans="1:13" ht="30" x14ac:dyDescent="0.25">
      <c r="A307" s="69">
        <v>303</v>
      </c>
      <c r="B307" s="136" t="s">
        <v>379</v>
      </c>
      <c r="C307" s="136" t="s">
        <v>366</v>
      </c>
      <c r="D307" s="136" t="s">
        <v>923</v>
      </c>
      <c r="E307" s="136" t="s">
        <v>922</v>
      </c>
      <c r="F307" s="136">
        <v>11</v>
      </c>
      <c r="G307" s="136">
        <v>1</v>
      </c>
      <c r="H307" s="136">
        <v>2.5586934000000001</v>
      </c>
      <c r="I307" s="69"/>
      <c r="J307" s="69"/>
      <c r="K307" s="69"/>
      <c r="L307" s="69"/>
      <c r="M307" s="69"/>
    </row>
    <row r="308" spans="1:13" ht="30" x14ac:dyDescent="0.25">
      <c r="A308" s="69">
        <v>304</v>
      </c>
      <c r="B308" s="136" t="s">
        <v>365</v>
      </c>
      <c r="C308" s="136" t="s">
        <v>366</v>
      </c>
      <c r="D308" s="136" t="s">
        <v>924</v>
      </c>
      <c r="E308" s="136" t="s">
        <v>925</v>
      </c>
      <c r="F308" s="136">
        <v>11</v>
      </c>
      <c r="G308" s="136">
        <v>1</v>
      </c>
      <c r="H308" s="136">
        <v>2.6575844000000002</v>
      </c>
      <c r="I308" s="69"/>
      <c r="J308" s="69"/>
      <c r="K308" s="69"/>
      <c r="L308" s="69"/>
      <c r="M308" s="69"/>
    </row>
    <row r="309" spans="1:13" x14ac:dyDescent="0.25">
      <c r="A309" s="69">
        <v>305</v>
      </c>
      <c r="B309" s="136" t="s">
        <v>365</v>
      </c>
      <c r="C309" s="136" t="s">
        <v>366</v>
      </c>
      <c r="D309" s="136" t="s">
        <v>926</v>
      </c>
      <c r="E309" s="136" t="s">
        <v>927</v>
      </c>
      <c r="F309" s="136">
        <v>11</v>
      </c>
      <c r="G309" s="136">
        <v>1</v>
      </c>
      <c r="H309" s="136">
        <v>3.3794458000000001</v>
      </c>
      <c r="I309" s="69"/>
      <c r="J309" s="69"/>
      <c r="K309" s="69"/>
      <c r="L309" s="69"/>
      <c r="M309" s="69"/>
    </row>
    <row r="310" spans="1:13" ht="30" x14ac:dyDescent="0.25">
      <c r="A310" s="69">
        <v>306</v>
      </c>
      <c r="B310" s="136" t="s">
        <v>365</v>
      </c>
      <c r="C310" s="136" t="s">
        <v>366</v>
      </c>
      <c r="D310" s="136" t="s">
        <v>928</v>
      </c>
      <c r="E310" s="136" t="s">
        <v>929</v>
      </c>
      <c r="F310" s="136">
        <v>12</v>
      </c>
      <c r="G310" s="136">
        <v>1</v>
      </c>
      <c r="H310" s="136">
        <v>3.1781077</v>
      </c>
      <c r="I310" s="69"/>
      <c r="J310" s="69"/>
      <c r="K310" s="69"/>
      <c r="L310" s="69"/>
      <c r="M310" s="69"/>
    </row>
    <row r="311" spans="1:13" ht="30" x14ac:dyDescent="0.25">
      <c r="A311" s="69">
        <v>307</v>
      </c>
      <c r="B311" s="136" t="s">
        <v>365</v>
      </c>
      <c r="C311" s="136" t="s">
        <v>366</v>
      </c>
      <c r="D311" s="136" t="s">
        <v>930</v>
      </c>
      <c r="E311" s="136" t="s">
        <v>931</v>
      </c>
      <c r="F311" s="136">
        <v>12</v>
      </c>
      <c r="G311" s="136">
        <v>1</v>
      </c>
      <c r="H311" s="136">
        <v>3.3680515</v>
      </c>
      <c r="I311" s="69"/>
      <c r="J311" s="69"/>
      <c r="K311" s="69"/>
      <c r="L311" s="69"/>
      <c r="M311" s="69"/>
    </row>
    <row r="312" spans="1:13" ht="30" x14ac:dyDescent="0.25">
      <c r="A312" s="69">
        <v>308</v>
      </c>
      <c r="B312" s="136" t="s">
        <v>365</v>
      </c>
      <c r="C312" s="136" t="s">
        <v>366</v>
      </c>
      <c r="D312" s="136" t="s">
        <v>932</v>
      </c>
      <c r="E312" s="136" t="s">
        <v>933</v>
      </c>
      <c r="F312" s="136">
        <v>12</v>
      </c>
      <c r="G312" s="136">
        <v>1</v>
      </c>
      <c r="H312" s="136">
        <v>5.0368209999999998</v>
      </c>
      <c r="I312" s="69"/>
      <c r="J312" s="69"/>
      <c r="K312" s="69"/>
      <c r="L312" s="69"/>
      <c r="M312" s="69"/>
    </row>
    <row r="313" spans="1:13" ht="30" x14ac:dyDescent="0.25">
      <c r="A313" s="69">
        <v>309</v>
      </c>
      <c r="B313" s="136" t="s">
        <v>365</v>
      </c>
      <c r="C313" s="136" t="s">
        <v>366</v>
      </c>
      <c r="D313" s="136" t="s">
        <v>934</v>
      </c>
      <c r="E313" s="136" t="s">
        <v>935</v>
      </c>
      <c r="F313" s="136">
        <v>12</v>
      </c>
      <c r="G313" s="136">
        <v>1</v>
      </c>
      <c r="H313" s="136">
        <v>3.3239831999999998</v>
      </c>
      <c r="I313" s="69"/>
      <c r="J313" s="69"/>
      <c r="K313" s="69"/>
      <c r="L313" s="69"/>
      <c r="M313" s="69"/>
    </row>
    <row r="314" spans="1:13" ht="30" x14ac:dyDescent="0.25">
      <c r="A314" s="69">
        <v>310</v>
      </c>
      <c r="B314" s="136" t="s">
        <v>379</v>
      </c>
      <c r="C314" s="136" t="s">
        <v>366</v>
      </c>
      <c r="D314" s="136" t="s">
        <v>936</v>
      </c>
      <c r="E314" s="136" t="s">
        <v>935</v>
      </c>
      <c r="F314" s="136">
        <v>12</v>
      </c>
      <c r="G314" s="136">
        <v>1</v>
      </c>
      <c r="H314" s="136">
        <v>2.4876193999999998</v>
      </c>
      <c r="I314" s="69"/>
      <c r="J314" s="69"/>
      <c r="K314" s="69"/>
      <c r="L314" s="69"/>
      <c r="M314" s="69"/>
    </row>
    <row r="315" spans="1:13" ht="30" x14ac:dyDescent="0.25">
      <c r="A315" s="69">
        <v>311</v>
      </c>
      <c r="B315" s="136" t="s">
        <v>365</v>
      </c>
      <c r="C315" s="136" t="s">
        <v>366</v>
      </c>
      <c r="D315" s="136" t="s">
        <v>937</v>
      </c>
      <c r="E315" s="136" t="s">
        <v>938</v>
      </c>
      <c r="F315" s="136">
        <v>12</v>
      </c>
      <c r="G315" s="136">
        <v>1</v>
      </c>
      <c r="H315" s="136">
        <v>2.8721106000000001</v>
      </c>
      <c r="I315" s="69"/>
      <c r="J315" s="69"/>
      <c r="K315" s="69"/>
      <c r="L315" s="69"/>
      <c r="M315" s="69"/>
    </row>
    <row r="316" spans="1:13" ht="30" x14ac:dyDescent="0.25">
      <c r="A316" s="69">
        <v>312</v>
      </c>
      <c r="B316" s="136" t="s">
        <v>365</v>
      </c>
      <c r="C316" s="136" t="s">
        <v>366</v>
      </c>
      <c r="D316" s="136" t="s">
        <v>939</v>
      </c>
      <c r="E316" s="136" t="s">
        <v>940</v>
      </c>
      <c r="F316" s="136">
        <v>12</v>
      </c>
      <c r="G316" s="136">
        <v>1</v>
      </c>
      <c r="H316" s="136">
        <v>2.3911411999999999</v>
      </c>
      <c r="I316" s="69"/>
      <c r="J316" s="69"/>
      <c r="K316" s="69"/>
      <c r="L316" s="69"/>
      <c r="M316" s="69"/>
    </row>
    <row r="317" spans="1:13" ht="30" x14ac:dyDescent="0.25">
      <c r="A317" s="69">
        <v>313</v>
      </c>
      <c r="B317" s="136" t="s">
        <v>365</v>
      </c>
      <c r="C317" s="136" t="s">
        <v>366</v>
      </c>
      <c r="D317" s="136" t="s">
        <v>941</v>
      </c>
      <c r="E317" s="136" t="s">
        <v>942</v>
      </c>
      <c r="F317" s="136">
        <v>12</v>
      </c>
      <c r="G317" s="136">
        <v>1</v>
      </c>
      <c r="H317" s="136">
        <v>4.5384783999999998</v>
      </c>
      <c r="I317" s="69"/>
      <c r="J317" s="69"/>
      <c r="K317" s="69"/>
      <c r="L317" s="69"/>
      <c r="M317" s="69"/>
    </row>
    <row r="318" spans="1:13" ht="30" x14ac:dyDescent="0.25">
      <c r="A318" s="69">
        <v>314</v>
      </c>
      <c r="B318" s="136" t="s">
        <v>379</v>
      </c>
      <c r="C318" s="136" t="s">
        <v>366</v>
      </c>
      <c r="D318" s="136" t="s">
        <v>943</v>
      </c>
      <c r="E318" s="136" t="s">
        <v>942</v>
      </c>
      <c r="F318" s="136">
        <v>12</v>
      </c>
      <c r="G318" s="136">
        <v>1</v>
      </c>
      <c r="H318" s="136">
        <v>4.2642730000000002</v>
      </c>
      <c r="I318" s="69"/>
      <c r="J318" s="69"/>
      <c r="K318" s="69"/>
      <c r="L318" s="69"/>
      <c r="M318" s="69"/>
    </row>
    <row r="319" spans="1:13" ht="30" x14ac:dyDescent="0.25">
      <c r="A319" s="69">
        <v>315</v>
      </c>
      <c r="B319" s="136" t="s">
        <v>365</v>
      </c>
      <c r="C319" s="136" t="s">
        <v>366</v>
      </c>
      <c r="D319" s="136" t="s">
        <v>944</v>
      </c>
      <c r="E319" s="136" t="s">
        <v>945</v>
      </c>
      <c r="F319" s="136">
        <v>12</v>
      </c>
      <c r="G319" s="136">
        <v>1</v>
      </c>
      <c r="H319" s="136">
        <v>3.6518936000000002</v>
      </c>
      <c r="I319" s="69"/>
      <c r="J319" s="69"/>
      <c r="K319" s="69"/>
      <c r="L319" s="69"/>
      <c r="M319" s="69"/>
    </row>
    <row r="320" spans="1:13" ht="30" x14ac:dyDescent="0.25">
      <c r="A320" s="69">
        <v>316</v>
      </c>
      <c r="B320" s="136" t="s">
        <v>365</v>
      </c>
      <c r="C320" s="136" t="s">
        <v>366</v>
      </c>
      <c r="D320" s="136" t="s">
        <v>946</v>
      </c>
      <c r="E320" s="136" t="s">
        <v>947</v>
      </c>
      <c r="F320" s="136">
        <v>12</v>
      </c>
      <c r="G320" s="136">
        <v>1</v>
      </c>
      <c r="H320" s="136">
        <v>2.9930143</v>
      </c>
      <c r="I320" s="69"/>
      <c r="J320" s="69"/>
      <c r="K320" s="69"/>
      <c r="L320" s="69"/>
      <c r="M320" s="69"/>
    </row>
    <row r="321" spans="1:13" ht="30" x14ac:dyDescent="0.25">
      <c r="A321" s="69">
        <v>317</v>
      </c>
      <c r="B321" s="136" t="s">
        <v>365</v>
      </c>
      <c r="C321" s="136" t="s">
        <v>366</v>
      </c>
      <c r="D321" s="136" t="s">
        <v>948</v>
      </c>
      <c r="E321" s="136" t="s">
        <v>949</v>
      </c>
      <c r="F321" s="136">
        <v>12</v>
      </c>
      <c r="G321" s="136">
        <v>1</v>
      </c>
      <c r="H321" s="136">
        <v>6.4095240000000002</v>
      </c>
      <c r="I321" s="69"/>
      <c r="J321" s="69"/>
      <c r="K321" s="69"/>
      <c r="L321" s="69"/>
      <c r="M321" s="69"/>
    </row>
    <row r="322" spans="1:13" ht="30" x14ac:dyDescent="0.25">
      <c r="A322" s="69">
        <v>318</v>
      </c>
      <c r="B322" s="136" t="s">
        <v>365</v>
      </c>
      <c r="C322" s="136" t="s">
        <v>366</v>
      </c>
      <c r="D322" s="136" t="s">
        <v>950</v>
      </c>
      <c r="E322" s="136" t="s">
        <v>951</v>
      </c>
      <c r="F322" s="136">
        <v>12</v>
      </c>
      <c r="G322" s="136">
        <v>1</v>
      </c>
      <c r="H322" s="136">
        <v>2.77047</v>
      </c>
      <c r="I322" s="69"/>
      <c r="J322" s="69"/>
      <c r="K322" s="69"/>
      <c r="L322" s="69"/>
      <c r="M322" s="69"/>
    </row>
    <row r="323" spans="1:13" ht="30" x14ac:dyDescent="0.25">
      <c r="A323" s="69">
        <v>319</v>
      </c>
      <c r="B323" s="136" t="s">
        <v>365</v>
      </c>
      <c r="C323" s="136" t="s">
        <v>366</v>
      </c>
      <c r="D323" s="136" t="s">
        <v>952</v>
      </c>
      <c r="E323" s="136" t="s">
        <v>953</v>
      </c>
      <c r="F323" s="136">
        <v>12</v>
      </c>
      <c r="G323" s="136">
        <v>1</v>
      </c>
      <c r="H323" s="136">
        <v>2.4538275999999999</v>
      </c>
      <c r="I323" s="69"/>
      <c r="J323" s="69"/>
      <c r="K323" s="69"/>
      <c r="L323" s="69"/>
      <c r="M323" s="69"/>
    </row>
    <row r="324" spans="1:13" ht="30" x14ac:dyDescent="0.25">
      <c r="A324" s="69">
        <v>320</v>
      </c>
      <c r="B324" s="136" t="s">
        <v>365</v>
      </c>
      <c r="C324" s="136" t="s">
        <v>366</v>
      </c>
      <c r="D324" s="136" t="s">
        <v>954</v>
      </c>
      <c r="E324" s="136" t="s">
        <v>955</v>
      </c>
      <c r="F324" s="136">
        <v>12</v>
      </c>
      <c r="G324" s="136">
        <v>1</v>
      </c>
      <c r="H324" s="136">
        <v>3.4372785000000001</v>
      </c>
      <c r="I324" s="69"/>
      <c r="J324" s="69"/>
      <c r="K324" s="69"/>
      <c r="L324" s="69"/>
      <c r="M324" s="69"/>
    </row>
    <row r="325" spans="1:13" x14ac:dyDescent="0.25">
      <c r="A325" s="69">
        <v>321</v>
      </c>
      <c r="B325" s="136" t="s">
        <v>365</v>
      </c>
      <c r="C325" s="136" t="s">
        <v>366</v>
      </c>
      <c r="D325" s="136" t="s">
        <v>956</v>
      </c>
      <c r="E325" s="136" t="s">
        <v>957</v>
      </c>
      <c r="F325" s="136">
        <v>12</v>
      </c>
      <c r="G325" s="136">
        <v>1</v>
      </c>
      <c r="H325" s="136">
        <v>2.8435800000000002</v>
      </c>
      <c r="I325" s="69"/>
      <c r="J325" s="69"/>
      <c r="K325" s="69"/>
      <c r="L325" s="69"/>
      <c r="M325" s="69"/>
    </row>
    <row r="326" spans="1:13" ht="30" x14ac:dyDescent="0.25">
      <c r="A326" s="69">
        <v>322</v>
      </c>
      <c r="B326" s="136" t="s">
        <v>365</v>
      </c>
      <c r="C326" s="136" t="s">
        <v>366</v>
      </c>
      <c r="D326" s="136" t="s">
        <v>958</v>
      </c>
      <c r="E326" s="136" t="s">
        <v>959</v>
      </c>
      <c r="F326" s="136">
        <v>12</v>
      </c>
      <c r="G326" s="136">
        <v>1</v>
      </c>
      <c r="H326" s="136">
        <v>2.1311456999999998</v>
      </c>
      <c r="I326" s="69"/>
      <c r="J326" s="69"/>
      <c r="K326" s="69"/>
      <c r="L326" s="69"/>
      <c r="M326" s="69"/>
    </row>
    <row r="327" spans="1:13" ht="30" x14ac:dyDescent="0.25">
      <c r="A327" s="69">
        <v>323</v>
      </c>
      <c r="B327" s="136" t="s">
        <v>379</v>
      </c>
      <c r="C327" s="136" t="s">
        <v>366</v>
      </c>
      <c r="D327" s="136" t="s">
        <v>960</v>
      </c>
      <c r="E327" s="136" t="s">
        <v>959</v>
      </c>
      <c r="F327" s="136">
        <v>12</v>
      </c>
      <c r="G327" s="136">
        <v>1</v>
      </c>
      <c r="H327" s="136">
        <v>3.1469060999999998</v>
      </c>
      <c r="I327" s="69"/>
      <c r="J327" s="69"/>
      <c r="K327" s="69"/>
      <c r="L327" s="69"/>
      <c r="M327" s="69"/>
    </row>
    <row r="328" spans="1:13" ht="30" x14ac:dyDescent="0.25">
      <c r="A328" s="69">
        <v>324</v>
      </c>
      <c r="B328" s="136" t="s">
        <v>365</v>
      </c>
      <c r="C328" s="136" t="s">
        <v>366</v>
      </c>
      <c r="D328" s="136" t="s">
        <v>961</v>
      </c>
      <c r="E328" s="136" t="s">
        <v>962</v>
      </c>
      <c r="F328" s="136">
        <v>12</v>
      </c>
      <c r="G328" s="136">
        <v>1</v>
      </c>
      <c r="H328" s="136">
        <v>4.1750179999999997</v>
      </c>
      <c r="I328" s="69"/>
      <c r="J328" s="69"/>
      <c r="K328" s="69"/>
      <c r="L328" s="69"/>
      <c r="M328" s="69"/>
    </row>
    <row r="329" spans="1:13" ht="30" x14ac:dyDescent="0.25">
      <c r="A329" s="69">
        <v>325</v>
      </c>
      <c r="B329" s="136" t="s">
        <v>365</v>
      </c>
      <c r="C329" s="136" t="s">
        <v>366</v>
      </c>
      <c r="D329" s="136" t="s">
        <v>963</v>
      </c>
      <c r="E329" s="136" t="s">
        <v>964</v>
      </c>
      <c r="F329" s="136">
        <v>12</v>
      </c>
      <c r="G329" s="136">
        <v>1</v>
      </c>
      <c r="H329" s="136">
        <v>3.1176686</v>
      </c>
      <c r="I329" s="69"/>
      <c r="J329" s="69"/>
      <c r="K329" s="69"/>
      <c r="L329" s="69"/>
      <c r="M329" s="69"/>
    </row>
    <row r="330" spans="1:13" ht="30" x14ac:dyDescent="0.25">
      <c r="A330" s="69">
        <v>326</v>
      </c>
      <c r="B330" s="136" t="s">
        <v>365</v>
      </c>
      <c r="C330" s="136" t="s">
        <v>366</v>
      </c>
      <c r="D330" s="136" t="s">
        <v>965</v>
      </c>
      <c r="E330" s="136" t="s">
        <v>966</v>
      </c>
      <c r="F330" s="136">
        <v>12</v>
      </c>
      <c r="G330" s="136">
        <v>1</v>
      </c>
      <c r="H330" s="136">
        <v>2.346908</v>
      </c>
      <c r="I330" s="69"/>
      <c r="J330" s="69"/>
      <c r="K330" s="69"/>
      <c r="L330" s="69"/>
      <c r="M330" s="69"/>
    </row>
    <row r="331" spans="1:13" ht="30" x14ac:dyDescent="0.25">
      <c r="A331" s="69">
        <v>327</v>
      </c>
      <c r="B331" s="136" t="s">
        <v>365</v>
      </c>
      <c r="C331" s="136" t="s">
        <v>366</v>
      </c>
      <c r="D331" s="136" t="s">
        <v>967</v>
      </c>
      <c r="E331" s="136" t="s">
        <v>968</v>
      </c>
      <c r="F331" s="136">
        <v>12</v>
      </c>
      <c r="G331" s="136">
        <v>1</v>
      </c>
      <c r="H331" s="136">
        <v>3.1786045999999999</v>
      </c>
      <c r="I331" s="69"/>
      <c r="J331" s="69"/>
      <c r="K331" s="69"/>
      <c r="L331" s="69"/>
      <c r="M331" s="69"/>
    </row>
    <row r="332" spans="1:13" ht="30" x14ac:dyDescent="0.25">
      <c r="A332" s="69">
        <v>328</v>
      </c>
      <c r="B332" s="136" t="s">
        <v>365</v>
      </c>
      <c r="C332" s="136" t="s">
        <v>366</v>
      </c>
      <c r="D332" s="136" t="s">
        <v>969</v>
      </c>
      <c r="E332" s="136" t="s">
        <v>970</v>
      </c>
      <c r="F332" s="136">
        <v>12</v>
      </c>
      <c r="G332" s="136">
        <v>1</v>
      </c>
      <c r="H332" s="136">
        <v>3.7484962999999998</v>
      </c>
      <c r="I332" s="69"/>
      <c r="J332" s="69"/>
      <c r="K332" s="69"/>
      <c r="L332" s="69"/>
      <c r="M332" s="69"/>
    </row>
    <row r="333" spans="1:13" ht="30" x14ac:dyDescent="0.25">
      <c r="A333" s="69">
        <v>329</v>
      </c>
      <c r="B333" s="136" t="s">
        <v>365</v>
      </c>
      <c r="C333" s="136" t="s">
        <v>366</v>
      </c>
      <c r="D333" s="136" t="s">
        <v>971</v>
      </c>
      <c r="E333" s="136" t="s">
        <v>972</v>
      </c>
      <c r="F333" s="136">
        <v>12</v>
      </c>
      <c r="G333" s="136">
        <v>1</v>
      </c>
      <c r="H333" s="136">
        <v>3.3801047999999998</v>
      </c>
      <c r="I333" s="69"/>
      <c r="J333" s="69"/>
      <c r="K333" s="69"/>
      <c r="L333" s="69"/>
      <c r="M333" s="69"/>
    </row>
    <row r="334" spans="1:13" ht="30" x14ac:dyDescent="0.25">
      <c r="A334" s="69">
        <v>330</v>
      </c>
      <c r="B334" s="136" t="s">
        <v>365</v>
      </c>
      <c r="C334" s="136" t="s">
        <v>366</v>
      </c>
      <c r="D334" s="136" t="s">
        <v>973</v>
      </c>
      <c r="E334" s="136" t="s">
        <v>974</v>
      </c>
      <c r="F334" s="136">
        <v>12</v>
      </c>
      <c r="G334" s="136">
        <v>1</v>
      </c>
      <c r="H334" s="136">
        <v>3.7381175</v>
      </c>
      <c r="I334" s="69"/>
      <c r="J334" s="69"/>
      <c r="K334" s="69"/>
      <c r="L334" s="69"/>
      <c r="M334" s="69"/>
    </row>
    <row r="335" spans="1:13" ht="30" x14ac:dyDescent="0.25">
      <c r="A335" s="69">
        <v>331</v>
      </c>
      <c r="B335" s="136" t="s">
        <v>365</v>
      </c>
      <c r="C335" s="136" t="s">
        <v>366</v>
      </c>
      <c r="D335" s="136" t="s">
        <v>975</v>
      </c>
      <c r="E335" s="136" t="s">
        <v>976</v>
      </c>
      <c r="F335" s="136">
        <v>12</v>
      </c>
      <c r="G335" s="136">
        <v>1</v>
      </c>
      <c r="H335" s="136">
        <v>3.5444024000000001</v>
      </c>
      <c r="I335" s="69"/>
      <c r="J335" s="69"/>
      <c r="K335" s="69"/>
      <c r="L335" s="69"/>
      <c r="M335" s="69"/>
    </row>
    <row r="336" spans="1:13" x14ac:dyDescent="0.25">
      <c r="A336" s="69">
        <v>332</v>
      </c>
      <c r="B336" s="136" t="s">
        <v>365</v>
      </c>
      <c r="C336" s="136" t="s">
        <v>366</v>
      </c>
      <c r="D336" s="136" t="s">
        <v>977</v>
      </c>
      <c r="E336" s="136" t="s">
        <v>978</v>
      </c>
      <c r="F336" s="136">
        <v>12</v>
      </c>
      <c r="G336" s="136">
        <v>1</v>
      </c>
      <c r="H336" s="136">
        <v>2.194264</v>
      </c>
      <c r="I336" s="69"/>
      <c r="J336" s="69"/>
      <c r="K336" s="69"/>
      <c r="L336" s="69"/>
      <c r="M336" s="69"/>
    </row>
    <row r="337" spans="1:13" ht="30" x14ac:dyDescent="0.25">
      <c r="A337" s="69">
        <v>333</v>
      </c>
      <c r="B337" s="136" t="s">
        <v>365</v>
      </c>
      <c r="C337" s="136" t="s">
        <v>366</v>
      </c>
      <c r="D337" s="136" t="s">
        <v>979</v>
      </c>
      <c r="E337" s="136" t="s">
        <v>980</v>
      </c>
      <c r="F337" s="136">
        <v>12</v>
      </c>
      <c r="G337" s="136">
        <v>1</v>
      </c>
      <c r="H337" s="136">
        <v>3.8468200000000001</v>
      </c>
      <c r="I337" s="69"/>
      <c r="J337" s="69"/>
      <c r="K337" s="69"/>
      <c r="L337" s="69"/>
      <c r="M337" s="69"/>
    </row>
    <row r="338" spans="1:13" ht="30" x14ac:dyDescent="0.25">
      <c r="A338" s="69">
        <v>334</v>
      </c>
      <c r="B338" s="136" t="s">
        <v>365</v>
      </c>
      <c r="C338" s="136" t="s">
        <v>366</v>
      </c>
      <c r="D338" s="136" t="s">
        <v>981</v>
      </c>
      <c r="E338" s="136" t="s">
        <v>982</v>
      </c>
      <c r="F338" s="136">
        <v>12</v>
      </c>
      <c r="G338" s="136">
        <v>1</v>
      </c>
      <c r="H338" s="136">
        <v>4.1461673000000001</v>
      </c>
      <c r="I338" s="69"/>
      <c r="J338" s="69"/>
      <c r="K338" s="69"/>
      <c r="L338" s="69"/>
      <c r="M338" s="69"/>
    </row>
    <row r="339" spans="1:13" x14ac:dyDescent="0.25">
      <c r="A339" s="69">
        <v>335</v>
      </c>
      <c r="B339" s="136" t="s">
        <v>365</v>
      </c>
      <c r="C339" s="136" t="s">
        <v>366</v>
      </c>
      <c r="D339" s="136" t="s">
        <v>983</v>
      </c>
      <c r="E339" s="136" t="s">
        <v>984</v>
      </c>
      <c r="F339" s="136">
        <v>13</v>
      </c>
      <c r="G339" s="136">
        <v>1</v>
      </c>
      <c r="H339" s="136">
        <v>2.2286245999999998</v>
      </c>
      <c r="I339" s="69"/>
      <c r="J339" s="69"/>
      <c r="K339" s="69"/>
      <c r="L339" s="69"/>
      <c r="M339" s="69"/>
    </row>
    <row r="340" spans="1:13" x14ac:dyDescent="0.25">
      <c r="A340" s="69">
        <v>336</v>
      </c>
      <c r="B340" s="136" t="s">
        <v>365</v>
      </c>
      <c r="C340" s="136" t="s">
        <v>366</v>
      </c>
      <c r="D340" s="136" t="s">
        <v>985</v>
      </c>
      <c r="E340" s="136" t="s">
        <v>986</v>
      </c>
      <c r="F340" s="136">
        <v>13</v>
      </c>
      <c r="G340" s="136">
        <v>1</v>
      </c>
      <c r="H340" s="136">
        <v>2.2078980000000001</v>
      </c>
      <c r="I340" s="69"/>
      <c r="J340" s="69"/>
      <c r="K340" s="69"/>
      <c r="L340" s="69"/>
      <c r="M340" s="69"/>
    </row>
    <row r="341" spans="1:13" x14ac:dyDescent="0.25">
      <c r="A341" s="69">
        <v>337</v>
      </c>
      <c r="B341" s="136" t="s">
        <v>365</v>
      </c>
      <c r="C341" s="136" t="s">
        <v>366</v>
      </c>
      <c r="D341" s="136" t="s">
        <v>987</v>
      </c>
      <c r="E341" s="136" t="s">
        <v>988</v>
      </c>
      <c r="F341" s="136">
        <v>13</v>
      </c>
      <c r="G341" s="136">
        <v>1</v>
      </c>
      <c r="H341" s="136">
        <v>2.1169026</v>
      </c>
      <c r="I341" s="69"/>
      <c r="J341" s="69"/>
      <c r="K341" s="69"/>
      <c r="L341" s="69"/>
      <c r="M341" s="69"/>
    </row>
    <row r="342" spans="1:13" ht="30" x14ac:dyDescent="0.25">
      <c r="A342" s="69">
        <v>338</v>
      </c>
      <c r="B342" s="136" t="s">
        <v>365</v>
      </c>
      <c r="C342" s="136" t="s">
        <v>366</v>
      </c>
      <c r="D342" s="136" t="s">
        <v>989</v>
      </c>
      <c r="E342" s="136" t="s">
        <v>990</v>
      </c>
      <c r="F342" s="136">
        <v>13</v>
      </c>
      <c r="G342" s="136">
        <v>1</v>
      </c>
      <c r="H342" s="136">
        <v>2.4003136</v>
      </c>
      <c r="I342" s="69"/>
      <c r="J342" s="69"/>
      <c r="K342" s="69"/>
      <c r="L342" s="69"/>
      <c r="M342" s="69"/>
    </row>
    <row r="343" spans="1:13" ht="30" x14ac:dyDescent="0.25">
      <c r="A343" s="69">
        <v>339</v>
      </c>
      <c r="B343" s="136" t="s">
        <v>379</v>
      </c>
      <c r="C343" s="136" t="s">
        <v>366</v>
      </c>
      <c r="D343" s="136" t="s">
        <v>991</v>
      </c>
      <c r="E343" s="136" t="s">
        <v>990</v>
      </c>
      <c r="F343" s="136">
        <v>13</v>
      </c>
      <c r="G343" s="136">
        <v>1</v>
      </c>
      <c r="H343" s="136">
        <v>2.5561256000000001</v>
      </c>
      <c r="I343" s="69"/>
      <c r="J343" s="69"/>
      <c r="K343" s="69"/>
      <c r="L343" s="69"/>
      <c r="M343" s="69"/>
    </row>
    <row r="344" spans="1:13" x14ac:dyDescent="0.25">
      <c r="A344" s="69">
        <v>340</v>
      </c>
      <c r="B344" s="136" t="s">
        <v>365</v>
      </c>
      <c r="C344" s="136" t="s">
        <v>366</v>
      </c>
      <c r="D344" s="136" t="s">
        <v>992</v>
      </c>
      <c r="E344" s="136" t="s">
        <v>993</v>
      </c>
      <c r="F344" s="136">
        <v>13</v>
      </c>
      <c r="G344" s="136">
        <v>1</v>
      </c>
      <c r="H344" s="136">
        <v>2.474532</v>
      </c>
      <c r="I344" s="69"/>
      <c r="J344" s="69"/>
      <c r="K344" s="69"/>
      <c r="L344" s="69"/>
      <c r="M344" s="69"/>
    </row>
    <row r="345" spans="1:13" ht="30" x14ac:dyDescent="0.25">
      <c r="A345" s="69">
        <v>341</v>
      </c>
      <c r="B345" s="136" t="s">
        <v>365</v>
      </c>
      <c r="C345" s="136" t="s">
        <v>366</v>
      </c>
      <c r="D345" s="136" t="s">
        <v>994</v>
      </c>
      <c r="E345" s="136" t="s">
        <v>995</v>
      </c>
      <c r="F345" s="136">
        <v>13</v>
      </c>
      <c r="G345" s="136">
        <v>1</v>
      </c>
      <c r="H345" s="136">
        <v>2.9408424000000002</v>
      </c>
      <c r="I345" s="69"/>
      <c r="J345" s="69"/>
      <c r="K345" s="69"/>
      <c r="L345" s="69"/>
      <c r="M345" s="69"/>
    </row>
    <row r="346" spans="1:13" ht="30" x14ac:dyDescent="0.25">
      <c r="A346" s="69">
        <v>342</v>
      </c>
      <c r="B346" s="136" t="s">
        <v>365</v>
      </c>
      <c r="C346" s="136" t="s">
        <v>366</v>
      </c>
      <c r="D346" s="136" t="s">
        <v>996</v>
      </c>
      <c r="E346" s="136" t="s">
        <v>997</v>
      </c>
      <c r="F346" s="136">
        <v>13</v>
      </c>
      <c r="G346" s="136">
        <v>1</v>
      </c>
      <c r="H346" s="136">
        <v>3.0779355000000002</v>
      </c>
      <c r="I346" s="69"/>
      <c r="J346" s="69"/>
      <c r="K346" s="69"/>
      <c r="L346" s="69"/>
      <c r="M346" s="69"/>
    </row>
    <row r="347" spans="1:13" x14ac:dyDescent="0.25">
      <c r="A347" s="69">
        <v>343</v>
      </c>
      <c r="B347" s="136" t="s">
        <v>365</v>
      </c>
      <c r="C347" s="136" t="s">
        <v>366</v>
      </c>
      <c r="D347" s="136" t="s">
        <v>998</v>
      </c>
      <c r="E347" s="136" t="s">
        <v>999</v>
      </c>
      <c r="F347" s="136">
        <v>13</v>
      </c>
      <c r="G347" s="136">
        <v>1</v>
      </c>
      <c r="H347" s="136">
        <v>3.8121550000000002</v>
      </c>
      <c r="I347" s="69"/>
      <c r="J347" s="69"/>
      <c r="K347" s="69"/>
      <c r="L347" s="69"/>
      <c r="M347" s="69"/>
    </row>
    <row r="348" spans="1:13" ht="30" x14ac:dyDescent="0.25">
      <c r="A348" s="69">
        <v>344</v>
      </c>
      <c r="B348" s="136" t="s">
        <v>365</v>
      </c>
      <c r="C348" s="136" t="s">
        <v>366</v>
      </c>
      <c r="D348" s="136" t="s">
        <v>1000</v>
      </c>
      <c r="E348" s="136" t="s">
        <v>1001</v>
      </c>
      <c r="F348" s="136">
        <v>13</v>
      </c>
      <c r="G348" s="136">
        <v>1</v>
      </c>
      <c r="H348" s="136">
        <v>2.5080800000000001</v>
      </c>
      <c r="I348" s="69"/>
      <c r="J348" s="69"/>
      <c r="K348" s="69"/>
      <c r="L348" s="69"/>
      <c r="M348" s="69"/>
    </row>
    <row r="349" spans="1:13" x14ac:dyDescent="0.25">
      <c r="A349" s="69">
        <v>345</v>
      </c>
      <c r="B349" s="136" t="s">
        <v>365</v>
      </c>
      <c r="C349" s="136" t="s">
        <v>366</v>
      </c>
      <c r="D349" s="136" t="s">
        <v>1002</v>
      </c>
      <c r="E349" s="136" t="s">
        <v>1003</v>
      </c>
      <c r="F349" s="136">
        <v>13</v>
      </c>
      <c r="G349" s="136">
        <v>1</v>
      </c>
      <c r="H349" s="136">
        <v>3.106665</v>
      </c>
      <c r="I349" s="69"/>
      <c r="J349" s="69"/>
      <c r="K349" s="69"/>
      <c r="L349" s="69"/>
      <c r="M349" s="69"/>
    </row>
    <row r="350" spans="1:13" x14ac:dyDescent="0.25">
      <c r="A350" s="69">
        <v>346</v>
      </c>
      <c r="B350" s="136" t="s">
        <v>379</v>
      </c>
      <c r="C350" s="136" t="s">
        <v>366</v>
      </c>
      <c r="D350" s="136" t="s">
        <v>1004</v>
      </c>
      <c r="E350" s="136" t="s">
        <v>1003</v>
      </c>
      <c r="F350" s="136">
        <v>13</v>
      </c>
      <c r="G350" s="136">
        <v>1</v>
      </c>
      <c r="H350" s="136">
        <v>2.6494708</v>
      </c>
      <c r="I350" s="69"/>
      <c r="J350" s="69"/>
      <c r="K350" s="69"/>
      <c r="L350" s="69"/>
      <c r="M350" s="69"/>
    </row>
    <row r="351" spans="1:13" x14ac:dyDescent="0.25">
      <c r="A351" s="69">
        <v>347</v>
      </c>
      <c r="B351" s="136" t="s">
        <v>365</v>
      </c>
      <c r="C351" s="136" t="s">
        <v>366</v>
      </c>
      <c r="D351" s="136" t="s">
        <v>1005</v>
      </c>
      <c r="E351" s="136" t="s">
        <v>1006</v>
      </c>
      <c r="F351" s="136">
        <v>13</v>
      </c>
      <c r="G351" s="136">
        <v>1</v>
      </c>
      <c r="H351" s="136">
        <v>2.7825003000000001</v>
      </c>
      <c r="I351" s="69"/>
      <c r="J351" s="69"/>
      <c r="K351" s="69"/>
      <c r="L351" s="69"/>
      <c r="M351" s="69"/>
    </row>
    <row r="352" spans="1:13" x14ac:dyDescent="0.25">
      <c r="A352" s="69">
        <v>348</v>
      </c>
      <c r="B352" s="136" t="s">
        <v>379</v>
      </c>
      <c r="C352" s="136" t="s">
        <v>366</v>
      </c>
      <c r="D352" s="136" t="s">
        <v>1007</v>
      </c>
      <c r="E352" s="136" t="s">
        <v>1006</v>
      </c>
      <c r="F352" s="136">
        <v>13</v>
      </c>
      <c r="G352" s="136">
        <v>1</v>
      </c>
      <c r="H352" s="136">
        <v>2.8402902999999999</v>
      </c>
      <c r="I352" s="69"/>
      <c r="J352" s="69"/>
      <c r="K352" s="69"/>
      <c r="L352" s="69"/>
      <c r="M352" s="69"/>
    </row>
    <row r="353" spans="1:13" ht="30" x14ac:dyDescent="0.25">
      <c r="A353" s="69">
        <v>349</v>
      </c>
      <c r="B353" s="136" t="s">
        <v>365</v>
      </c>
      <c r="C353" s="136" t="s">
        <v>366</v>
      </c>
      <c r="D353" s="136" t="s">
        <v>1008</v>
      </c>
      <c r="E353" s="136" t="s">
        <v>1009</v>
      </c>
      <c r="F353" s="136">
        <v>13</v>
      </c>
      <c r="G353" s="136">
        <v>1</v>
      </c>
      <c r="H353" s="136">
        <v>3.0270450000000002</v>
      </c>
      <c r="I353" s="69"/>
      <c r="J353" s="69"/>
      <c r="K353" s="69"/>
      <c r="L353" s="69"/>
      <c r="M353" s="69"/>
    </row>
    <row r="354" spans="1:13" ht="30" x14ac:dyDescent="0.25">
      <c r="A354" s="69">
        <v>350</v>
      </c>
      <c r="B354" s="136" t="s">
        <v>379</v>
      </c>
      <c r="C354" s="136" t="s">
        <v>366</v>
      </c>
      <c r="D354" s="136" t="s">
        <v>1010</v>
      </c>
      <c r="E354" s="136" t="s">
        <v>1009</v>
      </c>
      <c r="F354" s="136">
        <v>13</v>
      </c>
      <c r="G354" s="136">
        <v>1</v>
      </c>
      <c r="H354" s="136">
        <v>2.3703262999999999</v>
      </c>
      <c r="I354" s="69"/>
      <c r="J354" s="69"/>
      <c r="K354" s="69"/>
      <c r="L354" s="69"/>
      <c r="M354" s="69"/>
    </row>
    <row r="355" spans="1:13" ht="30" x14ac:dyDescent="0.25">
      <c r="A355" s="69">
        <v>351</v>
      </c>
      <c r="B355" s="136" t="s">
        <v>365</v>
      </c>
      <c r="C355" s="136" t="s">
        <v>366</v>
      </c>
      <c r="D355" s="136" t="s">
        <v>1011</v>
      </c>
      <c r="E355" s="136" t="s">
        <v>1012</v>
      </c>
      <c r="F355" s="136">
        <v>13</v>
      </c>
      <c r="G355" s="136">
        <v>1</v>
      </c>
      <c r="H355" s="136">
        <v>4.1113844000000004</v>
      </c>
      <c r="I355" s="69"/>
      <c r="J355" s="69"/>
      <c r="K355" s="69"/>
      <c r="L355" s="69"/>
      <c r="M355" s="69"/>
    </row>
    <row r="356" spans="1:13" ht="30" x14ac:dyDescent="0.25">
      <c r="A356" s="69">
        <v>352</v>
      </c>
      <c r="B356" s="136" t="s">
        <v>365</v>
      </c>
      <c r="C356" s="136" t="s">
        <v>366</v>
      </c>
      <c r="D356" s="136" t="s">
        <v>1013</v>
      </c>
      <c r="E356" s="136" t="s">
        <v>1014</v>
      </c>
      <c r="F356" s="136">
        <v>13</v>
      </c>
      <c r="G356" s="136">
        <v>1</v>
      </c>
      <c r="H356" s="136">
        <v>2.5453510000000001</v>
      </c>
      <c r="I356" s="69"/>
      <c r="J356" s="69"/>
      <c r="K356" s="69"/>
      <c r="L356" s="69"/>
      <c r="M356" s="69"/>
    </row>
    <row r="357" spans="1:13" ht="30" x14ac:dyDescent="0.25">
      <c r="A357" s="69">
        <v>353</v>
      </c>
      <c r="B357" s="136" t="s">
        <v>379</v>
      </c>
      <c r="C357" s="136" t="s">
        <v>366</v>
      </c>
      <c r="D357" s="136" t="s">
        <v>1015</v>
      </c>
      <c r="E357" s="136" t="s">
        <v>1014</v>
      </c>
      <c r="F357" s="136">
        <v>13</v>
      </c>
      <c r="G357" s="136">
        <v>1</v>
      </c>
      <c r="H357" s="136">
        <v>2.7435426999999999</v>
      </c>
      <c r="I357" s="69"/>
      <c r="J357" s="69"/>
      <c r="K357" s="69"/>
      <c r="L357" s="69"/>
      <c r="M357" s="69"/>
    </row>
    <row r="358" spans="1:13" ht="30" x14ac:dyDescent="0.25">
      <c r="A358" s="69">
        <v>354</v>
      </c>
      <c r="B358" s="136" t="s">
        <v>365</v>
      </c>
      <c r="C358" s="136" t="s">
        <v>366</v>
      </c>
      <c r="D358" s="136" t="s">
        <v>1016</v>
      </c>
      <c r="E358" s="136" t="s">
        <v>1017</v>
      </c>
      <c r="F358" s="136">
        <v>13</v>
      </c>
      <c r="G358" s="136">
        <v>1</v>
      </c>
      <c r="H358" s="136">
        <v>3.5700099999999999</v>
      </c>
      <c r="I358" s="69"/>
      <c r="J358" s="69"/>
      <c r="K358" s="69"/>
      <c r="L358" s="69"/>
      <c r="M358" s="69"/>
    </row>
    <row r="359" spans="1:13" ht="30" x14ac:dyDescent="0.25">
      <c r="A359" s="69">
        <v>355</v>
      </c>
      <c r="B359" s="136" t="s">
        <v>379</v>
      </c>
      <c r="C359" s="136" t="s">
        <v>366</v>
      </c>
      <c r="D359" s="136" t="s">
        <v>1018</v>
      </c>
      <c r="E359" s="136" t="s">
        <v>1017</v>
      </c>
      <c r="F359" s="136">
        <v>13</v>
      </c>
      <c r="G359" s="136">
        <v>1</v>
      </c>
      <c r="H359" s="136">
        <v>3.1574580000000001</v>
      </c>
      <c r="I359" s="69"/>
      <c r="J359" s="69"/>
      <c r="K359" s="69"/>
      <c r="L359" s="69"/>
      <c r="M359" s="69"/>
    </row>
    <row r="360" spans="1:13" x14ac:dyDescent="0.25">
      <c r="A360" s="69">
        <v>356</v>
      </c>
      <c r="B360" s="136" t="s">
        <v>365</v>
      </c>
      <c r="C360" s="136" t="s">
        <v>366</v>
      </c>
      <c r="D360" s="136" t="s">
        <v>1019</v>
      </c>
      <c r="E360" s="136" t="s">
        <v>1020</v>
      </c>
      <c r="F360" s="136">
        <v>13</v>
      </c>
      <c r="G360" s="136">
        <v>1</v>
      </c>
      <c r="H360" s="136">
        <v>3.6710045</v>
      </c>
      <c r="I360" s="69"/>
      <c r="J360" s="69"/>
      <c r="K360" s="69"/>
      <c r="L360" s="69"/>
      <c r="M360" s="69"/>
    </row>
    <row r="361" spans="1:13" x14ac:dyDescent="0.25">
      <c r="A361" s="69">
        <v>357</v>
      </c>
      <c r="B361" s="136" t="s">
        <v>379</v>
      </c>
      <c r="C361" s="136" t="s">
        <v>366</v>
      </c>
      <c r="D361" s="136" t="s">
        <v>1021</v>
      </c>
      <c r="E361" s="136" t="s">
        <v>1020</v>
      </c>
      <c r="F361" s="136">
        <v>13</v>
      </c>
      <c r="G361" s="136">
        <v>1</v>
      </c>
      <c r="H361" s="136">
        <v>3.2981346</v>
      </c>
      <c r="I361" s="69"/>
      <c r="J361" s="69"/>
      <c r="K361" s="69"/>
      <c r="L361" s="69"/>
      <c r="M361" s="69"/>
    </row>
    <row r="362" spans="1:13" ht="30" x14ac:dyDescent="0.25">
      <c r="A362" s="69">
        <v>358</v>
      </c>
      <c r="B362" s="136" t="s">
        <v>365</v>
      </c>
      <c r="C362" s="136" t="s">
        <v>366</v>
      </c>
      <c r="D362" s="136" t="s">
        <v>1022</v>
      </c>
      <c r="E362" s="136" t="s">
        <v>1023</v>
      </c>
      <c r="F362" s="136">
        <v>13</v>
      </c>
      <c r="G362" s="136">
        <v>1</v>
      </c>
      <c r="H362" s="136">
        <v>4.5962290000000001</v>
      </c>
      <c r="I362" s="69"/>
      <c r="J362" s="69"/>
      <c r="K362" s="69"/>
      <c r="L362" s="69"/>
      <c r="M362" s="69"/>
    </row>
    <row r="363" spans="1:13" ht="30" x14ac:dyDescent="0.25">
      <c r="A363" s="69">
        <v>359</v>
      </c>
      <c r="B363" s="136" t="s">
        <v>365</v>
      </c>
      <c r="C363" s="136" t="s">
        <v>366</v>
      </c>
      <c r="D363" s="136" t="s">
        <v>1024</v>
      </c>
      <c r="E363" s="136" t="s">
        <v>1025</v>
      </c>
      <c r="F363" s="136">
        <v>13</v>
      </c>
      <c r="G363" s="136">
        <v>1</v>
      </c>
      <c r="H363" s="136">
        <v>2.6918669999999998</v>
      </c>
      <c r="I363" s="69"/>
      <c r="J363" s="69"/>
      <c r="K363" s="69"/>
      <c r="L363" s="69"/>
      <c r="M363" s="69"/>
    </row>
    <row r="364" spans="1:13" ht="30" x14ac:dyDescent="0.25">
      <c r="A364" s="69">
        <v>360</v>
      </c>
      <c r="B364" s="136" t="s">
        <v>365</v>
      </c>
      <c r="C364" s="136" t="s">
        <v>366</v>
      </c>
      <c r="D364" s="136" t="s">
        <v>1026</v>
      </c>
      <c r="E364" s="136" t="s">
        <v>1027</v>
      </c>
      <c r="F364" s="136">
        <v>13</v>
      </c>
      <c r="G364" s="136">
        <v>1</v>
      </c>
      <c r="H364" s="136">
        <v>3.050052</v>
      </c>
      <c r="I364" s="69"/>
      <c r="J364" s="69"/>
      <c r="K364" s="69"/>
      <c r="L364" s="69"/>
      <c r="M364" s="69"/>
    </row>
    <row r="365" spans="1:13" ht="30" x14ac:dyDescent="0.25">
      <c r="A365" s="69">
        <v>361</v>
      </c>
      <c r="B365" s="136" t="s">
        <v>365</v>
      </c>
      <c r="C365" s="136" t="s">
        <v>366</v>
      </c>
      <c r="D365" s="136" t="s">
        <v>1028</v>
      </c>
      <c r="E365" s="136" t="s">
        <v>1029</v>
      </c>
      <c r="F365" s="136">
        <v>13</v>
      </c>
      <c r="G365" s="136">
        <v>1</v>
      </c>
      <c r="H365" s="136">
        <v>4.7402525000000004</v>
      </c>
      <c r="I365" s="69"/>
      <c r="J365" s="69"/>
      <c r="K365" s="69"/>
      <c r="L365" s="69"/>
      <c r="M365" s="69"/>
    </row>
    <row r="366" spans="1:13" ht="30" x14ac:dyDescent="0.25">
      <c r="A366" s="69">
        <v>362</v>
      </c>
      <c r="B366" s="136" t="s">
        <v>365</v>
      </c>
      <c r="C366" s="136" t="s">
        <v>366</v>
      </c>
      <c r="D366" s="136" t="s">
        <v>1030</v>
      </c>
      <c r="E366" s="136" t="s">
        <v>1031</v>
      </c>
      <c r="F366" s="136">
        <v>13</v>
      </c>
      <c r="G366" s="136">
        <v>1</v>
      </c>
      <c r="H366" s="136">
        <v>4.6125870000000004</v>
      </c>
      <c r="I366" s="69"/>
      <c r="J366" s="69"/>
      <c r="K366" s="69"/>
      <c r="L366" s="69"/>
      <c r="M366" s="69"/>
    </row>
    <row r="367" spans="1:13" ht="30" x14ac:dyDescent="0.25">
      <c r="A367" s="69">
        <v>363</v>
      </c>
      <c r="B367" s="136" t="s">
        <v>379</v>
      </c>
      <c r="C367" s="136" t="s">
        <v>366</v>
      </c>
      <c r="D367" s="136" t="s">
        <v>1032</v>
      </c>
      <c r="E367" s="136" t="s">
        <v>1031</v>
      </c>
      <c r="F367" s="136">
        <v>13</v>
      </c>
      <c r="G367" s="136">
        <v>1</v>
      </c>
      <c r="H367" s="136">
        <v>3.7145320000000002</v>
      </c>
      <c r="I367" s="69"/>
      <c r="J367" s="69"/>
      <c r="K367" s="69"/>
      <c r="L367" s="69"/>
      <c r="M367" s="69"/>
    </row>
    <row r="368" spans="1:13" ht="30" x14ac:dyDescent="0.25">
      <c r="A368" s="69">
        <v>364</v>
      </c>
      <c r="B368" s="136" t="s">
        <v>365</v>
      </c>
      <c r="C368" s="136" t="s">
        <v>366</v>
      </c>
      <c r="D368" s="136" t="s">
        <v>1033</v>
      </c>
      <c r="E368" s="136" t="s">
        <v>1034</v>
      </c>
      <c r="F368" s="136">
        <v>13</v>
      </c>
      <c r="G368" s="136">
        <v>1</v>
      </c>
      <c r="H368" s="136">
        <v>4.0405702999999997</v>
      </c>
      <c r="I368" s="69"/>
      <c r="J368" s="69"/>
      <c r="K368" s="69"/>
      <c r="L368" s="69"/>
      <c r="M368" s="69"/>
    </row>
    <row r="369" spans="1:13" ht="30" x14ac:dyDescent="0.25">
      <c r="A369" s="69">
        <v>365</v>
      </c>
      <c r="B369" s="136" t="s">
        <v>379</v>
      </c>
      <c r="C369" s="136" t="s">
        <v>366</v>
      </c>
      <c r="D369" s="136" t="s">
        <v>1035</v>
      </c>
      <c r="E369" s="136" t="s">
        <v>1034</v>
      </c>
      <c r="F369" s="136">
        <v>13</v>
      </c>
      <c r="G369" s="136">
        <v>1</v>
      </c>
      <c r="H369" s="136">
        <v>4.3597836000000001</v>
      </c>
      <c r="I369" s="69"/>
      <c r="J369" s="69"/>
      <c r="K369" s="69"/>
      <c r="L369" s="69"/>
      <c r="M369" s="69"/>
    </row>
    <row r="370" spans="1:13" ht="30" x14ac:dyDescent="0.25">
      <c r="A370" s="69">
        <v>366</v>
      </c>
      <c r="B370" s="136" t="s">
        <v>365</v>
      </c>
      <c r="C370" s="136" t="s">
        <v>366</v>
      </c>
      <c r="D370" s="136" t="s">
        <v>1036</v>
      </c>
      <c r="E370" s="136" t="s">
        <v>1037</v>
      </c>
      <c r="F370" s="136">
        <v>13</v>
      </c>
      <c r="G370" s="136">
        <v>1</v>
      </c>
      <c r="H370" s="136">
        <v>3.4831455</v>
      </c>
      <c r="I370" s="69"/>
      <c r="J370" s="69"/>
      <c r="K370" s="69"/>
      <c r="L370" s="69"/>
      <c r="M370" s="69"/>
    </row>
    <row r="371" spans="1:13" ht="30" x14ac:dyDescent="0.25">
      <c r="A371" s="69">
        <v>367</v>
      </c>
      <c r="B371" s="136" t="s">
        <v>365</v>
      </c>
      <c r="C371" s="136" t="s">
        <v>366</v>
      </c>
      <c r="D371" s="136" t="s">
        <v>1038</v>
      </c>
      <c r="E371" s="136" t="s">
        <v>1039</v>
      </c>
      <c r="F371" s="136">
        <v>13</v>
      </c>
      <c r="G371" s="136">
        <v>1</v>
      </c>
      <c r="H371" s="136">
        <v>2.9625219999999999</v>
      </c>
      <c r="I371" s="69"/>
      <c r="J371" s="69"/>
      <c r="K371" s="69"/>
      <c r="L371" s="69"/>
      <c r="M371" s="69"/>
    </row>
    <row r="372" spans="1:13" ht="30" x14ac:dyDescent="0.25">
      <c r="A372" s="69">
        <v>368</v>
      </c>
      <c r="B372" s="136" t="s">
        <v>365</v>
      </c>
      <c r="C372" s="136" t="s">
        <v>366</v>
      </c>
      <c r="D372" s="136" t="s">
        <v>1040</v>
      </c>
      <c r="E372" s="136" t="s">
        <v>1041</v>
      </c>
      <c r="F372" s="136">
        <v>13</v>
      </c>
      <c r="G372" s="136">
        <v>1</v>
      </c>
      <c r="H372" s="136">
        <v>3.9042697</v>
      </c>
      <c r="I372" s="69"/>
      <c r="J372" s="69"/>
      <c r="K372" s="69"/>
      <c r="L372" s="69"/>
      <c r="M372" s="69"/>
    </row>
    <row r="373" spans="1:13" x14ac:dyDescent="0.25">
      <c r="A373" s="69">
        <v>369</v>
      </c>
      <c r="B373" s="136" t="s">
        <v>365</v>
      </c>
      <c r="C373" s="136" t="s">
        <v>366</v>
      </c>
      <c r="D373" s="136" t="s">
        <v>1042</v>
      </c>
      <c r="E373" s="136" t="s">
        <v>1043</v>
      </c>
      <c r="F373" s="136">
        <v>13</v>
      </c>
      <c r="G373" s="136">
        <v>1</v>
      </c>
      <c r="H373" s="136">
        <v>2.2700906000000001</v>
      </c>
      <c r="I373" s="69"/>
      <c r="J373" s="69"/>
      <c r="K373" s="69"/>
      <c r="L373" s="69"/>
      <c r="M373" s="69"/>
    </row>
    <row r="374" spans="1:13" x14ac:dyDescent="0.25">
      <c r="A374" s="69">
        <v>370</v>
      </c>
      <c r="B374" s="136" t="s">
        <v>365</v>
      </c>
      <c r="C374" s="136" t="s">
        <v>366</v>
      </c>
      <c r="D374" s="136" t="s">
        <v>1044</v>
      </c>
      <c r="E374" s="136" t="s">
        <v>1045</v>
      </c>
      <c r="F374" s="136">
        <v>13</v>
      </c>
      <c r="G374" s="136">
        <v>1</v>
      </c>
      <c r="H374" s="136">
        <v>2.5398065999999999</v>
      </c>
      <c r="I374" s="69"/>
      <c r="J374" s="69"/>
      <c r="K374" s="69"/>
      <c r="L374" s="69"/>
      <c r="M374" s="69"/>
    </row>
    <row r="375" spans="1:13" x14ac:dyDescent="0.25">
      <c r="A375" s="69">
        <v>371</v>
      </c>
      <c r="B375" s="136" t="s">
        <v>365</v>
      </c>
      <c r="C375" s="136" t="s">
        <v>366</v>
      </c>
      <c r="D375" s="136" t="s">
        <v>1046</v>
      </c>
      <c r="E375" s="136" t="s">
        <v>1047</v>
      </c>
      <c r="F375" s="136">
        <v>14</v>
      </c>
      <c r="G375" s="136">
        <v>1</v>
      </c>
      <c r="H375" s="136">
        <v>1.9564462</v>
      </c>
      <c r="I375" s="69"/>
      <c r="J375" s="69"/>
      <c r="K375" s="69"/>
      <c r="L375" s="69"/>
      <c r="M375" s="69"/>
    </row>
    <row r="376" spans="1:13" x14ac:dyDescent="0.25">
      <c r="A376" s="69">
        <v>372</v>
      </c>
      <c r="B376" s="136" t="s">
        <v>379</v>
      </c>
      <c r="C376" s="136" t="s">
        <v>366</v>
      </c>
      <c r="D376" s="136" t="s">
        <v>1048</v>
      </c>
      <c r="E376" s="136" t="s">
        <v>1047</v>
      </c>
      <c r="F376" s="136">
        <v>14</v>
      </c>
      <c r="G376" s="136">
        <v>1</v>
      </c>
      <c r="H376" s="136">
        <v>2.3957963000000002</v>
      </c>
      <c r="I376" s="69"/>
      <c r="J376" s="69"/>
      <c r="K376" s="69"/>
      <c r="L376" s="69"/>
      <c r="M376" s="69"/>
    </row>
    <row r="377" spans="1:13" ht="30" x14ac:dyDescent="0.25">
      <c r="A377" s="69">
        <v>373</v>
      </c>
      <c r="B377" s="136" t="s">
        <v>365</v>
      </c>
      <c r="C377" s="136" t="s">
        <v>366</v>
      </c>
      <c r="D377" s="136" t="s">
        <v>1049</v>
      </c>
      <c r="E377" s="136" t="s">
        <v>1050</v>
      </c>
      <c r="F377" s="136">
        <v>14</v>
      </c>
      <c r="G377" s="136">
        <v>1</v>
      </c>
      <c r="H377" s="136">
        <v>2.3328864999999999</v>
      </c>
      <c r="I377" s="69"/>
      <c r="J377" s="69"/>
      <c r="K377" s="69"/>
      <c r="L377" s="69"/>
      <c r="M377" s="69"/>
    </row>
    <row r="378" spans="1:13" ht="30" x14ac:dyDescent="0.25">
      <c r="A378" s="69">
        <v>374</v>
      </c>
      <c r="B378" s="136" t="s">
        <v>379</v>
      </c>
      <c r="C378" s="136" t="s">
        <v>366</v>
      </c>
      <c r="D378" s="136" t="s">
        <v>1051</v>
      </c>
      <c r="E378" s="136" t="s">
        <v>1050</v>
      </c>
      <c r="F378" s="136">
        <v>14</v>
      </c>
      <c r="G378" s="136">
        <v>1</v>
      </c>
      <c r="H378" s="136">
        <v>2.4709547000000001</v>
      </c>
      <c r="I378" s="69"/>
      <c r="J378" s="69"/>
      <c r="K378" s="69"/>
      <c r="L378" s="69"/>
      <c r="M378" s="69"/>
    </row>
    <row r="379" spans="1:13" ht="30" x14ac:dyDescent="0.25">
      <c r="A379" s="69">
        <v>375</v>
      </c>
      <c r="B379" s="136" t="s">
        <v>365</v>
      </c>
      <c r="C379" s="136" t="s">
        <v>366</v>
      </c>
      <c r="D379" s="136" t="s">
        <v>1052</v>
      </c>
      <c r="E379" s="136" t="s">
        <v>1053</v>
      </c>
      <c r="F379" s="136">
        <v>14</v>
      </c>
      <c r="G379" s="136">
        <v>1</v>
      </c>
      <c r="H379" s="136">
        <v>4.7317010000000002</v>
      </c>
      <c r="I379" s="69"/>
      <c r="J379" s="69"/>
      <c r="K379" s="69"/>
      <c r="L379" s="69"/>
      <c r="M379" s="69"/>
    </row>
    <row r="380" spans="1:13" ht="30" x14ac:dyDescent="0.25">
      <c r="A380" s="69">
        <v>376</v>
      </c>
      <c r="B380" s="136" t="s">
        <v>365</v>
      </c>
      <c r="C380" s="136" t="s">
        <v>366</v>
      </c>
      <c r="D380" s="136" t="s">
        <v>1054</v>
      </c>
      <c r="E380" s="136" t="s">
        <v>1055</v>
      </c>
      <c r="F380" s="136">
        <v>14</v>
      </c>
      <c r="G380" s="136">
        <v>1</v>
      </c>
      <c r="H380" s="136">
        <v>4.5618395999999999</v>
      </c>
      <c r="I380" s="69"/>
      <c r="J380" s="69"/>
      <c r="K380" s="69"/>
      <c r="L380" s="69"/>
      <c r="M380" s="69"/>
    </row>
    <row r="381" spans="1:13" ht="30" x14ac:dyDescent="0.25">
      <c r="A381" s="69">
        <v>377</v>
      </c>
      <c r="B381" s="136" t="s">
        <v>379</v>
      </c>
      <c r="C381" s="136" t="s">
        <v>366</v>
      </c>
      <c r="D381" s="136" t="s">
        <v>1056</v>
      </c>
      <c r="E381" s="136" t="s">
        <v>1055</v>
      </c>
      <c r="F381" s="136">
        <v>14</v>
      </c>
      <c r="G381" s="136">
        <v>1</v>
      </c>
      <c r="H381" s="136">
        <v>5.1236777</v>
      </c>
      <c r="I381" s="69"/>
      <c r="J381" s="69"/>
      <c r="K381" s="69"/>
      <c r="L381" s="69"/>
      <c r="M381" s="69"/>
    </row>
    <row r="382" spans="1:13" ht="30" x14ac:dyDescent="0.25">
      <c r="A382" s="69">
        <v>378</v>
      </c>
      <c r="B382" s="136" t="s">
        <v>365</v>
      </c>
      <c r="C382" s="136" t="s">
        <v>366</v>
      </c>
      <c r="D382" s="136" t="s">
        <v>1057</v>
      </c>
      <c r="E382" s="136" t="s">
        <v>1058</v>
      </c>
      <c r="F382" s="136">
        <v>14</v>
      </c>
      <c r="G382" s="136">
        <v>1</v>
      </c>
      <c r="H382" s="136">
        <v>3.482901</v>
      </c>
      <c r="I382" s="69"/>
      <c r="J382" s="69"/>
      <c r="K382" s="69"/>
      <c r="L382" s="69"/>
      <c r="M382" s="69"/>
    </row>
    <row r="383" spans="1:13" ht="30" x14ac:dyDescent="0.25">
      <c r="A383" s="69">
        <v>379</v>
      </c>
      <c r="B383" s="136" t="s">
        <v>365</v>
      </c>
      <c r="C383" s="136" t="s">
        <v>366</v>
      </c>
      <c r="D383" s="136" t="s">
        <v>1059</v>
      </c>
      <c r="E383" s="136" t="s">
        <v>1060</v>
      </c>
      <c r="F383" s="136">
        <v>14</v>
      </c>
      <c r="G383" s="136">
        <v>1</v>
      </c>
      <c r="H383" s="136">
        <v>3.2741932999999999</v>
      </c>
      <c r="I383" s="69"/>
      <c r="J383" s="69"/>
      <c r="K383" s="69"/>
      <c r="L383" s="69"/>
      <c r="M383" s="69"/>
    </row>
    <row r="384" spans="1:13" ht="30" x14ac:dyDescent="0.25">
      <c r="A384" s="69">
        <v>380</v>
      </c>
      <c r="B384" s="136" t="s">
        <v>365</v>
      </c>
      <c r="C384" s="136" t="s">
        <v>366</v>
      </c>
      <c r="D384" s="136" t="s">
        <v>1061</v>
      </c>
      <c r="E384" s="136" t="s">
        <v>1062</v>
      </c>
      <c r="F384" s="136">
        <v>14</v>
      </c>
      <c r="G384" s="136">
        <v>1</v>
      </c>
      <c r="H384" s="136">
        <v>4.3880596000000001</v>
      </c>
      <c r="I384" s="69"/>
      <c r="J384" s="69"/>
      <c r="K384" s="69"/>
      <c r="L384" s="69"/>
      <c r="M384" s="69"/>
    </row>
    <row r="385" spans="1:13" x14ac:dyDescent="0.25">
      <c r="A385" s="69">
        <v>381</v>
      </c>
      <c r="B385" s="136" t="s">
        <v>365</v>
      </c>
      <c r="C385" s="136" t="s">
        <v>366</v>
      </c>
      <c r="D385" s="136" t="s">
        <v>1063</v>
      </c>
      <c r="E385" s="136" t="s">
        <v>1064</v>
      </c>
      <c r="F385" s="136">
        <v>14</v>
      </c>
      <c r="G385" s="136">
        <v>1</v>
      </c>
      <c r="H385" s="136">
        <v>4.0195699999999999</v>
      </c>
      <c r="I385" s="69"/>
      <c r="J385" s="69"/>
      <c r="K385" s="69"/>
      <c r="L385" s="69"/>
      <c r="M385" s="69"/>
    </row>
    <row r="386" spans="1:13" ht="30" x14ac:dyDescent="0.25">
      <c r="A386" s="69">
        <v>382</v>
      </c>
      <c r="B386" s="136" t="s">
        <v>365</v>
      </c>
      <c r="C386" s="136" t="s">
        <v>366</v>
      </c>
      <c r="D386" s="136" t="s">
        <v>1065</v>
      </c>
      <c r="E386" s="136" t="s">
        <v>1066</v>
      </c>
      <c r="F386" s="136">
        <v>14</v>
      </c>
      <c r="G386" s="136">
        <v>1</v>
      </c>
      <c r="H386" s="136">
        <v>3.1832229999999999</v>
      </c>
      <c r="I386" s="69"/>
      <c r="J386" s="69"/>
      <c r="K386" s="69"/>
      <c r="L386" s="69"/>
      <c r="M386" s="69"/>
    </row>
    <row r="387" spans="1:13" ht="30" x14ac:dyDescent="0.25">
      <c r="A387" s="69">
        <v>383</v>
      </c>
      <c r="B387" s="136" t="s">
        <v>365</v>
      </c>
      <c r="C387" s="136" t="s">
        <v>366</v>
      </c>
      <c r="D387" s="136" t="s">
        <v>1067</v>
      </c>
      <c r="E387" s="136" t="s">
        <v>1068</v>
      </c>
      <c r="F387" s="136">
        <v>14</v>
      </c>
      <c r="G387" s="136">
        <v>1</v>
      </c>
      <c r="H387" s="136">
        <v>4.4566317</v>
      </c>
      <c r="I387" s="69"/>
      <c r="J387" s="69"/>
      <c r="K387" s="69"/>
      <c r="L387" s="69"/>
      <c r="M387" s="69"/>
    </row>
    <row r="388" spans="1:13" x14ac:dyDescent="0.25">
      <c r="A388" s="69">
        <v>384</v>
      </c>
      <c r="B388" s="136" t="s">
        <v>365</v>
      </c>
      <c r="C388" s="136" t="s">
        <v>366</v>
      </c>
      <c r="D388" s="136" t="s">
        <v>1069</v>
      </c>
      <c r="E388" s="136" t="s">
        <v>1070</v>
      </c>
      <c r="F388" s="136">
        <v>14</v>
      </c>
      <c r="G388" s="136">
        <v>1</v>
      </c>
      <c r="H388" s="136">
        <v>4.2645819999999999</v>
      </c>
      <c r="I388" s="69"/>
      <c r="J388" s="69"/>
      <c r="K388" s="69"/>
      <c r="L388" s="69"/>
      <c r="M388" s="69"/>
    </row>
    <row r="389" spans="1:13" ht="30" x14ac:dyDescent="0.25">
      <c r="A389" s="69">
        <v>385</v>
      </c>
      <c r="B389" s="136" t="s">
        <v>365</v>
      </c>
      <c r="C389" s="136" t="s">
        <v>366</v>
      </c>
      <c r="D389" s="136" t="s">
        <v>1071</v>
      </c>
      <c r="E389" s="136" t="s">
        <v>1072</v>
      </c>
      <c r="F389" s="136">
        <v>14</v>
      </c>
      <c r="G389" s="136">
        <v>1</v>
      </c>
      <c r="H389" s="136">
        <v>4.6273936999999998</v>
      </c>
      <c r="I389" s="69"/>
      <c r="J389" s="69"/>
      <c r="K389" s="69"/>
      <c r="L389" s="69"/>
      <c r="M389" s="69"/>
    </row>
    <row r="390" spans="1:13" ht="30" x14ac:dyDescent="0.25">
      <c r="A390" s="69">
        <v>386</v>
      </c>
      <c r="B390" s="136" t="s">
        <v>379</v>
      </c>
      <c r="C390" s="136" t="s">
        <v>366</v>
      </c>
      <c r="D390" s="136" t="s">
        <v>1073</v>
      </c>
      <c r="E390" s="136" t="s">
        <v>1072</v>
      </c>
      <c r="F390" s="136">
        <v>14</v>
      </c>
      <c r="G390" s="136">
        <v>1</v>
      </c>
      <c r="H390" s="136">
        <v>4.516356</v>
      </c>
      <c r="I390" s="69"/>
      <c r="J390" s="69"/>
      <c r="K390" s="69"/>
      <c r="L390" s="69"/>
      <c r="M390" s="69"/>
    </row>
    <row r="391" spans="1:13" ht="30" x14ac:dyDescent="0.25">
      <c r="A391" s="69">
        <v>387</v>
      </c>
      <c r="B391" s="136" t="s">
        <v>365</v>
      </c>
      <c r="C391" s="136" t="s">
        <v>366</v>
      </c>
      <c r="D391" s="136" t="s">
        <v>1074</v>
      </c>
      <c r="E391" s="136" t="s">
        <v>1075</v>
      </c>
      <c r="F391" s="136">
        <v>14</v>
      </c>
      <c r="G391" s="136">
        <v>1</v>
      </c>
      <c r="H391" s="136">
        <v>2.1904569999999999</v>
      </c>
      <c r="I391" s="69"/>
      <c r="J391" s="69"/>
      <c r="K391" s="69"/>
      <c r="L391" s="69"/>
      <c r="M391" s="69"/>
    </row>
    <row r="392" spans="1:13" ht="30" x14ac:dyDescent="0.25">
      <c r="A392" s="69">
        <v>388</v>
      </c>
      <c r="B392" s="136" t="s">
        <v>379</v>
      </c>
      <c r="C392" s="136" t="s">
        <v>366</v>
      </c>
      <c r="D392" s="136" t="s">
        <v>1076</v>
      </c>
      <c r="E392" s="136" t="s">
        <v>1075</v>
      </c>
      <c r="F392" s="136">
        <v>14</v>
      </c>
      <c r="G392" s="136">
        <v>1</v>
      </c>
      <c r="H392" s="136">
        <v>2.2271899999999998</v>
      </c>
      <c r="I392" s="69"/>
      <c r="J392" s="69"/>
      <c r="K392" s="69"/>
      <c r="L392" s="69"/>
      <c r="M392" s="69"/>
    </row>
    <row r="393" spans="1:13" ht="30" x14ac:dyDescent="0.25">
      <c r="A393" s="69">
        <v>389</v>
      </c>
      <c r="B393" s="136" t="s">
        <v>365</v>
      </c>
      <c r="C393" s="136" t="s">
        <v>366</v>
      </c>
      <c r="D393" s="136" t="s">
        <v>1077</v>
      </c>
      <c r="E393" s="136" t="s">
        <v>1078</v>
      </c>
      <c r="F393" s="136">
        <v>14</v>
      </c>
      <c r="G393" s="136">
        <v>1</v>
      </c>
      <c r="H393" s="136">
        <v>3.7426639000000002</v>
      </c>
      <c r="I393" s="69"/>
      <c r="J393" s="69"/>
      <c r="K393" s="69"/>
      <c r="L393" s="69"/>
      <c r="M393" s="69"/>
    </row>
    <row r="394" spans="1:13" ht="30" x14ac:dyDescent="0.25">
      <c r="A394" s="69">
        <v>390</v>
      </c>
      <c r="B394" s="136" t="s">
        <v>365</v>
      </c>
      <c r="C394" s="136" t="s">
        <v>366</v>
      </c>
      <c r="D394" s="136" t="s">
        <v>1079</v>
      </c>
      <c r="E394" s="136" t="s">
        <v>1080</v>
      </c>
      <c r="F394" s="136">
        <v>14</v>
      </c>
      <c r="G394" s="136">
        <v>1</v>
      </c>
      <c r="H394" s="136">
        <v>4.3872951999999996</v>
      </c>
      <c r="I394" s="69"/>
      <c r="J394" s="69"/>
      <c r="K394" s="69"/>
      <c r="L394" s="69"/>
      <c r="M394" s="69"/>
    </row>
    <row r="395" spans="1:13" ht="30" x14ac:dyDescent="0.25">
      <c r="A395" s="69">
        <v>391</v>
      </c>
      <c r="B395" s="136" t="s">
        <v>365</v>
      </c>
      <c r="C395" s="136" t="s">
        <v>366</v>
      </c>
      <c r="D395" s="136" t="s">
        <v>1081</v>
      </c>
      <c r="E395" s="136" t="s">
        <v>1082</v>
      </c>
      <c r="F395" s="136">
        <v>14</v>
      </c>
      <c r="G395" s="136">
        <v>1</v>
      </c>
      <c r="H395" s="136">
        <v>4.2132864000000003</v>
      </c>
      <c r="I395" s="69"/>
      <c r="J395" s="69"/>
      <c r="K395" s="69"/>
      <c r="L395" s="69"/>
      <c r="M395" s="69"/>
    </row>
    <row r="396" spans="1:13" ht="30" x14ac:dyDescent="0.25">
      <c r="A396" s="69">
        <v>392</v>
      </c>
      <c r="B396" s="136" t="s">
        <v>365</v>
      </c>
      <c r="C396" s="136" t="s">
        <v>366</v>
      </c>
      <c r="D396" s="136" t="s">
        <v>1083</v>
      </c>
      <c r="E396" s="136" t="s">
        <v>1084</v>
      </c>
      <c r="F396" s="136">
        <v>14</v>
      </c>
      <c r="G396" s="136">
        <v>1</v>
      </c>
      <c r="H396" s="136">
        <v>2.617067</v>
      </c>
      <c r="I396" s="69"/>
      <c r="J396" s="69"/>
      <c r="K396" s="69"/>
      <c r="L396" s="69"/>
      <c r="M396" s="69"/>
    </row>
    <row r="397" spans="1:13" ht="30" x14ac:dyDescent="0.25">
      <c r="A397" s="69">
        <v>393</v>
      </c>
      <c r="B397" s="136" t="s">
        <v>379</v>
      </c>
      <c r="C397" s="136" t="s">
        <v>366</v>
      </c>
      <c r="D397" s="136" t="s">
        <v>1085</v>
      </c>
      <c r="E397" s="136" t="s">
        <v>1084</v>
      </c>
      <c r="F397" s="136">
        <v>14</v>
      </c>
      <c r="G397" s="136">
        <v>1</v>
      </c>
      <c r="H397" s="136">
        <v>2.8852060000000002</v>
      </c>
      <c r="I397" s="69"/>
      <c r="J397" s="69"/>
      <c r="K397" s="69"/>
      <c r="L397" s="69"/>
      <c r="M397" s="69"/>
    </row>
    <row r="398" spans="1:13" ht="30" x14ac:dyDescent="0.25">
      <c r="A398" s="69">
        <v>394</v>
      </c>
      <c r="B398" s="136" t="s">
        <v>365</v>
      </c>
      <c r="C398" s="136" t="s">
        <v>366</v>
      </c>
      <c r="D398" s="136" t="s">
        <v>1086</v>
      </c>
      <c r="E398" s="136" t="s">
        <v>1087</v>
      </c>
      <c r="F398" s="136">
        <v>14</v>
      </c>
      <c r="G398" s="136">
        <v>1</v>
      </c>
      <c r="H398" s="136">
        <v>3.5563834000000001</v>
      </c>
      <c r="I398" s="69"/>
      <c r="J398" s="69"/>
      <c r="K398" s="69"/>
      <c r="L398" s="69"/>
      <c r="M398" s="69"/>
    </row>
    <row r="399" spans="1:13" ht="30" x14ac:dyDescent="0.25">
      <c r="A399" s="69">
        <v>395</v>
      </c>
      <c r="B399" s="136" t="s">
        <v>365</v>
      </c>
      <c r="C399" s="136" t="s">
        <v>366</v>
      </c>
      <c r="D399" s="136" t="s">
        <v>1088</v>
      </c>
      <c r="E399" s="136" t="s">
        <v>1089</v>
      </c>
      <c r="F399" s="136">
        <v>14</v>
      </c>
      <c r="G399" s="136">
        <v>1</v>
      </c>
      <c r="H399" s="136">
        <v>3.7302515999999999</v>
      </c>
      <c r="I399" s="69"/>
      <c r="J399" s="69"/>
      <c r="K399" s="69"/>
      <c r="L399" s="69"/>
      <c r="M399" s="69"/>
    </row>
    <row r="400" spans="1:13" ht="30" x14ac:dyDescent="0.25">
      <c r="A400" s="69">
        <v>396</v>
      </c>
      <c r="B400" s="136" t="s">
        <v>365</v>
      </c>
      <c r="C400" s="136" t="s">
        <v>366</v>
      </c>
      <c r="D400" s="136" t="s">
        <v>1090</v>
      </c>
      <c r="E400" s="136" t="s">
        <v>1091</v>
      </c>
      <c r="F400" s="136">
        <v>14</v>
      </c>
      <c r="G400" s="136">
        <v>1</v>
      </c>
      <c r="H400" s="136">
        <v>5.0215019999999999</v>
      </c>
      <c r="I400" s="69"/>
      <c r="J400" s="69"/>
      <c r="K400" s="69"/>
      <c r="L400" s="69"/>
      <c r="M400" s="69"/>
    </row>
    <row r="401" spans="1:13" ht="30" x14ac:dyDescent="0.25">
      <c r="A401" s="69">
        <v>397</v>
      </c>
      <c r="B401" s="136" t="s">
        <v>379</v>
      </c>
      <c r="C401" s="136" t="s">
        <v>366</v>
      </c>
      <c r="D401" s="136" t="s">
        <v>1092</v>
      </c>
      <c r="E401" s="136" t="s">
        <v>1091</v>
      </c>
      <c r="F401" s="136">
        <v>14</v>
      </c>
      <c r="G401" s="136">
        <v>1</v>
      </c>
      <c r="H401" s="136">
        <v>3.7966600000000001</v>
      </c>
      <c r="I401" s="69"/>
      <c r="J401" s="69"/>
      <c r="K401" s="69"/>
      <c r="L401" s="69"/>
      <c r="M401" s="69"/>
    </row>
    <row r="402" spans="1:13" ht="30" x14ac:dyDescent="0.25">
      <c r="A402" s="69">
        <v>398</v>
      </c>
      <c r="B402" s="136" t="s">
        <v>365</v>
      </c>
      <c r="C402" s="136" t="s">
        <v>366</v>
      </c>
      <c r="D402" s="136" t="s">
        <v>1093</v>
      </c>
      <c r="E402" s="136" t="s">
        <v>1094</v>
      </c>
      <c r="F402" s="136">
        <v>14</v>
      </c>
      <c r="G402" s="136">
        <v>1</v>
      </c>
      <c r="H402" s="136">
        <v>2.7142352999999999</v>
      </c>
      <c r="I402" s="69"/>
      <c r="J402" s="69"/>
      <c r="K402" s="69"/>
      <c r="L402" s="69"/>
      <c r="M402" s="69"/>
    </row>
    <row r="403" spans="1:13" ht="30" x14ac:dyDescent="0.25">
      <c r="A403" s="69">
        <v>399</v>
      </c>
      <c r="B403" s="136" t="s">
        <v>365</v>
      </c>
      <c r="C403" s="136" t="s">
        <v>366</v>
      </c>
      <c r="D403" s="136" t="s">
        <v>1095</v>
      </c>
      <c r="E403" s="136" t="s">
        <v>1096</v>
      </c>
      <c r="F403" s="136">
        <v>15</v>
      </c>
      <c r="G403" s="136">
        <v>1</v>
      </c>
      <c r="H403" s="136">
        <v>4.5864079999999996</v>
      </c>
      <c r="I403" s="69"/>
      <c r="J403" s="69"/>
      <c r="K403" s="69"/>
      <c r="L403" s="69"/>
      <c r="M403" s="69"/>
    </row>
    <row r="404" spans="1:13" ht="30" x14ac:dyDescent="0.25">
      <c r="A404" s="69">
        <v>400</v>
      </c>
      <c r="B404" s="136" t="s">
        <v>365</v>
      </c>
      <c r="C404" s="136" t="s">
        <v>366</v>
      </c>
      <c r="D404" s="136" t="s">
        <v>1097</v>
      </c>
      <c r="E404" s="136" t="s">
        <v>1098</v>
      </c>
      <c r="F404" s="136">
        <v>15</v>
      </c>
      <c r="G404" s="136">
        <v>1</v>
      </c>
      <c r="H404" s="136">
        <v>3.669864</v>
      </c>
      <c r="I404" s="69"/>
      <c r="J404" s="69"/>
      <c r="K404" s="69"/>
      <c r="L404" s="69"/>
      <c r="M404" s="69"/>
    </row>
    <row r="405" spans="1:13" ht="30" x14ac:dyDescent="0.25">
      <c r="A405" s="69">
        <v>401</v>
      </c>
      <c r="B405" s="136" t="s">
        <v>365</v>
      </c>
      <c r="C405" s="136" t="s">
        <v>366</v>
      </c>
      <c r="D405" s="136" t="s">
        <v>1099</v>
      </c>
      <c r="E405" s="136" t="s">
        <v>1100</v>
      </c>
      <c r="F405" s="136">
        <v>15</v>
      </c>
      <c r="G405" s="136">
        <v>1</v>
      </c>
      <c r="H405" s="136">
        <v>3.419692</v>
      </c>
      <c r="I405" s="69"/>
      <c r="J405" s="69"/>
      <c r="K405" s="69"/>
      <c r="L405" s="69"/>
      <c r="M405" s="69"/>
    </row>
    <row r="406" spans="1:13" x14ac:dyDescent="0.25">
      <c r="A406" s="69">
        <v>402</v>
      </c>
      <c r="B406" s="136" t="s">
        <v>365</v>
      </c>
      <c r="C406" s="136" t="s">
        <v>366</v>
      </c>
      <c r="D406" s="136" t="s">
        <v>1101</v>
      </c>
      <c r="E406" s="136" t="s">
        <v>1102</v>
      </c>
      <c r="F406" s="136">
        <v>15</v>
      </c>
      <c r="G406" s="136">
        <v>1</v>
      </c>
      <c r="H406" s="136">
        <v>2.5333163999999999</v>
      </c>
      <c r="I406" s="69"/>
      <c r="J406" s="69"/>
      <c r="K406" s="69"/>
      <c r="L406" s="69"/>
      <c r="M406" s="69"/>
    </row>
    <row r="407" spans="1:13" x14ac:dyDescent="0.25">
      <c r="A407" s="69">
        <v>403</v>
      </c>
      <c r="B407" s="136" t="s">
        <v>379</v>
      </c>
      <c r="C407" s="136" t="s">
        <v>366</v>
      </c>
      <c r="D407" s="136" t="s">
        <v>1103</v>
      </c>
      <c r="E407" s="136" t="s">
        <v>1102</v>
      </c>
      <c r="F407" s="136">
        <v>15</v>
      </c>
      <c r="G407" s="136">
        <v>1</v>
      </c>
      <c r="H407" s="136">
        <v>3.0678961</v>
      </c>
      <c r="I407" s="69"/>
      <c r="J407" s="69"/>
      <c r="K407" s="69"/>
      <c r="L407" s="69"/>
      <c r="M407" s="69"/>
    </row>
    <row r="408" spans="1:13" ht="30" x14ac:dyDescent="0.25">
      <c r="A408" s="69">
        <v>404</v>
      </c>
      <c r="B408" s="136" t="s">
        <v>365</v>
      </c>
      <c r="C408" s="136" t="s">
        <v>366</v>
      </c>
      <c r="D408" s="136" t="s">
        <v>1104</v>
      </c>
      <c r="E408" s="136" t="s">
        <v>1105</v>
      </c>
      <c r="F408" s="136">
        <v>15</v>
      </c>
      <c r="G408" s="136">
        <v>1</v>
      </c>
      <c r="H408" s="136">
        <v>3.1243713</v>
      </c>
      <c r="I408" s="69"/>
      <c r="J408" s="69"/>
      <c r="K408" s="69"/>
      <c r="L408" s="69"/>
      <c r="M408" s="69"/>
    </row>
    <row r="409" spans="1:13" ht="30" x14ac:dyDescent="0.25">
      <c r="A409" s="69">
        <v>405</v>
      </c>
      <c r="B409" s="136" t="s">
        <v>365</v>
      </c>
      <c r="C409" s="136" t="s">
        <v>366</v>
      </c>
      <c r="D409" s="136" t="s">
        <v>1106</v>
      </c>
      <c r="E409" s="136" t="s">
        <v>1107</v>
      </c>
      <c r="F409" s="136">
        <v>15</v>
      </c>
      <c r="G409" s="136">
        <v>1</v>
      </c>
      <c r="H409" s="136">
        <v>3.7079751000000001</v>
      </c>
      <c r="I409" s="69"/>
      <c r="J409" s="69"/>
      <c r="K409" s="69"/>
      <c r="L409" s="69"/>
      <c r="M409" s="69"/>
    </row>
    <row r="410" spans="1:13" ht="30" x14ac:dyDescent="0.25">
      <c r="A410" s="69">
        <v>406</v>
      </c>
      <c r="B410" s="136" t="s">
        <v>365</v>
      </c>
      <c r="C410" s="136" t="s">
        <v>366</v>
      </c>
      <c r="D410" s="136" t="s">
        <v>1108</v>
      </c>
      <c r="E410" s="136" t="s">
        <v>1109</v>
      </c>
      <c r="F410" s="136">
        <v>15</v>
      </c>
      <c r="G410" s="136">
        <v>1</v>
      </c>
      <c r="H410" s="136">
        <v>2.0481265</v>
      </c>
      <c r="I410" s="69"/>
      <c r="J410" s="69"/>
      <c r="K410" s="69"/>
      <c r="L410" s="69"/>
      <c r="M410" s="69"/>
    </row>
    <row r="411" spans="1:13" ht="30" x14ac:dyDescent="0.25">
      <c r="A411" s="69">
        <v>407</v>
      </c>
      <c r="B411" s="136" t="s">
        <v>379</v>
      </c>
      <c r="C411" s="136" t="s">
        <v>366</v>
      </c>
      <c r="D411" s="136" t="s">
        <v>1110</v>
      </c>
      <c r="E411" s="136" t="s">
        <v>1109</v>
      </c>
      <c r="F411" s="136">
        <v>15</v>
      </c>
      <c r="G411" s="136">
        <v>1</v>
      </c>
      <c r="H411" s="136">
        <v>2.3410837999999998</v>
      </c>
      <c r="I411" s="69"/>
      <c r="J411" s="69"/>
      <c r="K411" s="69"/>
      <c r="L411" s="69"/>
      <c r="M411" s="69"/>
    </row>
    <row r="412" spans="1:13" ht="30" x14ac:dyDescent="0.25">
      <c r="A412" s="69">
        <v>408</v>
      </c>
      <c r="B412" s="136" t="s">
        <v>365</v>
      </c>
      <c r="C412" s="136" t="s">
        <v>366</v>
      </c>
      <c r="D412" s="136" t="s">
        <v>1111</v>
      </c>
      <c r="E412" s="136" t="s">
        <v>1112</v>
      </c>
      <c r="F412" s="136">
        <v>15</v>
      </c>
      <c r="G412" s="136">
        <v>1</v>
      </c>
      <c r="H412" s="136">
        <v>2.8951989999999999</v>
      </c>
      <c r="I412" s="69"/>
      <c r="J412" s="69"/>
      <c r="K412" s="69"/>
      <c r="L412" s="69"/>
      <c r="M412" s="69"/>
    </row>
    <row r="413" spans="1:13" ht="30" x14ac:dyDescent="0.25">
      <c r="A413" s="69">
        <v>409</v>
      </c>
      <c r="B413" s="136" t="s">
        <v>379</v>
      </c>
      <c r="C413" s="136" t="s">
        <v>366</v>
      </c>
      <c r="D413" s="136" t="s">
        <v>1113</v>
      </c>
      <c r="E413" s="136" t="s">
        <v>1112</v>
      </c>
      <c r="F413" s="136">
        <v>15</v>
      </c>
      <c r="G413" s="136">
        <v>1</v>
      </c>
      <c r="H413" s="136">
        <v>3.0419307</v>
      </c>
      <c r="I413" s="69"/>
      <c r="J413" s="69"/>
      <c r="K413" s="69"/>
      <c r="L413" s="69"/>
      <c r="M413" s="69"/>
    </row>
    <row r="414" spans="1:13" x14ac:dyDescent="0.25">
      <c r="A414" s="69">
        <v>410</v>
      </c>
      <c r="B414" s="136" t="s">
        <v>365</v>
      </c>
      <c r="C414" s="136" t="s">
        <v>366</v>
      </c>
      <c r="D414" s="136" t="s">
        <v>1114</v>
      </c>
      <c r="E414" s="136" t="s">
        <v>1115</v>
      </c>
      <c r="F414" s="136">
        <v>15</v>
      </c>
      <c r="G414" s="136">
        <v>1</v>
      </c>
      <c r="H414" s="136">
        <v>2.9105709000000002</v>
      </c>
      <c r="I414" s="69"/>
      <c r="J414" s="69"/>
      <c r="K414" s="69"/>
      <c r="L414" s="69"/>
      <c r="M414" s="69"/>
    </row>
    <row r="415" spans="1:13" x14ac:dyDescent="0.25">
      <c r="A415" s="69">
        <v>411</v>
      </c>
      <c r="B415" s="136" t="s">
        <v>379</v>
      </c>
      <c r="C415" s="136" t="s">
        <v>366</v>
      </c>
      <c r="D415" s="136" t="s">
        <v>1116</v>
      </c>
      <c r="E415" s="136" t="s">
        <v>1115</v>
      </c>
      <c r="F415" s="136">
        <v>15</v>
      </c>
      <c r="G415" s="136">
        <v>1</v>
      </c>
      <c r="H415" s="136">
        <v>3.6248689000000001</v>
      </c>
      <c r="I415" s="69"/>
      <c r="J415" s="69"/>
      <c r="K415" s="69"/>
      <c r="L415" s="69"/>
      <c r="M415" s="69"/>
    </row>
    <row r="416" spans="1:13" ht="30" x14ac:dyDescent="0.25">
      <c r="A416" s="69">
        <v>412</v>
      </c>
      <c r="B416" s="136" t="s">
        <v>365</v>
      </c>
      <c r="C416" s="136" t="s">
        <v>366</v>
      </c>
      <c r="D416" s="136" t="s">
        <v>1117</v>
      </c>
      <c r="E416" s="136" t="s">
        <v>1118</v>
      </c>
      <c r="F416" s="136">
        <v>15</v>
      </c>
      <c r="G416" s="136">
        <v>1</v>
      </c>
      <c r="H416" s="136">
        <v>4.0485163000000002</v>
      </c>
      <c r="I416" s="69"/>
      <c r="J416" s="69"/>
      <c r="K416" s="69"/>
      <c r="L416" s="69"/>
      <c r="M416" s="69"/>
    </row>
    <row r="417" spans="1:13" ht="30" x14ac:dyDescent="0.25">
      <c r="A417" s="69">
        <v>413</v>
      </c>
      <c r="B417" s="136" t="s">
        <v>379</v>
      </c>
      <c r="C417" s="136" t="s">
        <v>366</v>
      </c>
      <c r="D417" s="136" t="s">
        <v>1119</v>
      </c>
      <c r="E417" s="136" t="s">
        <v>1118</v>
      </c>
      <c r="F417" s="136">
        <v>15</v>
      </c>
      <c r="G417" s="136">
        <v>1</v>
      </c>
      <c r="H417" s="136">
        <v>4.3476505000000003</v>
      </c>
      <c r="I417" s="69"/>
      <c r="J417" s="69"/>
      <c r="K417" s="69"/>
      <c r="L417" s="69"/>
      <c r="M417" s="69"/>
    </row>
    <row r="418" spans="1:13" x14ac:dyDescent="0.25">
      <c r="A418" s="69">
        <v>414</v>
      </c>
      <c r="B418" s="136" t="s">
        <v>365</v>
      </c>
      <c r="C418" s="136" t="s">
        <v>366</v>
      </c>
      <c r="D418" s="136" t="s">
        <v>1120</v>
      </c>
      <c r="E418" s="136" t="s">
        <v>1121</v>
      </c>
      <c r="F418" s="136">
        <v>15</v>
      </c>
      <c r="G418" s="136">
        <v>1</v>
      </c>
      <c r="H418" s="136">
        <v>2.2893498000000001</v>
      </c>
      <c r="I418" s="69"/>
      <c r="J418" s="69"/>
      <c r="K418" s="69"/>
      <c r="L418" s="69"/>
      <c r="M418" s="69"/>
    </row>
    <row r="419" spans="1:13" x14ac:dyDescent="0.25">
      <c r="A419" s="69">
        <v>415</v>
      </c>
      <c r="B419" s="136" t="s">
        <v>379</v>
      </c>
      <c r="C419" s="136" t="s">
        <v>366</v>
      </c>
      <c r="D419" s="136" t="s">
        <v>1122</v>
      </c>
      <c r="E419" s="136" t="s">
        <v>1121</v>
      </c>
      <c r="F419" s="136">
        <v>15</v>
      </c>
      <c r="G419" s="136">
        <v>1</v>
      </c>
      <c r="H419" s="136">
        <v>2.4088042000000001</v>
      </c>
      <c r="I419" s="69"/>
      <c r="J419" s="69"/>
      <c r="K419" s="69"/>
      <c r="L419" s="69"/>
      <c r="M419" s="69"/>
    </row>
    <row r="420" spans="1:13" ht="30" x14ac:dyDescent="0.25">
      <c r="A420" s="69">
        <v>416</v>
      </c>
      <c r="B420" s="136" t="s">
        <v>365</v>
      </c>
      <c r="C420" s="136" t="s">
        <v>366</v>
      </c>
      <c r="D420" s="136" t="s">
        <v>1123</v>
      </c>
      <c r="E420" s="136" t="s">
        <v>1124</v>
      </c>
      <c r="F420" s="136">
        <v>15</v>
      </c>
      <c r="G420" s="136">
        <v>1</v>
      </c>
      <c r="H420" s="136">
        <v>2.8837252000000002</v>
      </c>
      <c r="I420" s="69"/>
      <c r="J420" s="69"/>
      <c r="K420" s="69"/>
      <c r="L420" s="69"/>
      <c r="M420" s="69"/>
    </row>
    <row r="421" spans="1:13" ht="30" x14ac:dyDescent="0.25">
      <c r="A421" s="69">
        <v>417</v>
      </c>
      <c r="B421" s="136" t="s">
        <v>379</v>
      </c>
      <c r="C421" s="136" t="s">
        <v>366</v>
      </c>
      <c r="D421" s="136" t="s">
        <v>1125</v>
      </c>
      <c r="E421" s="136" t="s">
        <v>1124</v>
      </c>
      <c r="F421" s="136">
        <v>15</v>
      </c>
      <c r="G421" s="136">
        <v>1</v>
      </c>
      <c r="H421" s="136">
        <v>2.3038297000000001</v>
      </c>
      <c r="I421" s="69"/>
      <c r="J421" s="69"/>
      <c r="K421" s="69"/>
      <c r="L421" s="69"/>
      <c r="M421" s="69"/>
    </row>
    <row r="422" spans="1:13" ht="30" x14ac:dyDescent="0.25">
      <c r="A422" s="69">
        <v>418</v>
      </c>
      <c r="B422" s="136" t="s">
        <v>365</v>
      </c>
      <c r="C422" s="136" t="s">
        <v>366</v>
      </c>
      <c r="D422" s="136" t="s">
        <v>1126</v>
      </c>
      <c r="E422" s="136" t="s">
        <v>1127</v>
      </c>
      <c r="F422" s="136">
        <v>15</v>
      </c>
      <c r="G422" s="136">
        <v>1</v>
      </c>
      <c r="H422" s="136">
        <v>4.2397127000000001</v>
      </c>
      <c r="I422" s="69"/>
      <c r="J422" s="69"/>
      <c r="K422" s="69"/>
      <c r="L422" s="69"/>
      <c r="M422" s="69"/>
    </row>
    <row r="423" spans="1:13" ht="30" x14ac:dyDescent="0.25">
      <c r="A423" s="69">
        <v>419</v>
      </c>
      <c r="B423" s="136" t="s">
        <v>365</v>
      </c>
      <c r="C423" s="136" t="s">
        <v>366</v>
      </c>
      <c r="D423" s="136" t="s">
        <v>1128</v>
      </c>
      <c r="E423" s="136" t="s">
        <v>1129</v>
      </c>
      <c r="F423" s="136">
        <v>15</v>
      </c>
      <c r="G423" s="136">
        <v>1</v>
      </c>
      <c r="H423" s="136">
        <v>3.4865816000000001</v>
      </c>
      <c r="I423" s="69"/>
      <c r="J423" s="69"/>
      <c r="K423" s="69"/>
      <c r="L423" s="69"/>
      <c r="M423" s="69"/>
    </row>
    <row r="424" spans="1:13" ht="30" x14ac:dyDescent="0.25">
      <c r="A424" s="69">
        <v>420</v>
      </c>
      <c r="B424" s="136" t="s">
        <v>379</v>
      </c>
      <c r="C424" s="136" t="s">
        <v>366</v>
      </c>
      <c r="D424" s="136" t="s">
        <v>1130</v>
      </c>
      <c r="E424" s="136" t="s">
        <v>1129</v>
      </c>
      <c r="F424" s="136">
        <v>15</v>
      </c>
      <c r="G424" s="136">
        <v>1</v>
      </c>
      <c r="H424" s="136">
        <v>3.9943783000000002</v>
      </c>
      <c r="I424" s="69"/>
      <c r="J424" s="69"/>
      <c r="K424" s="69"/>
      <c r="L424" s="69"/>
      <c r="M424" s="69"/>
    </row>
    <row r="425" spans="1:13" ht="30" x14ac:dyDescent="0.25">
      <c r="A425" s="69">
        <v>421</v>
      </c>
      <c r="B425" s="136" t="s">
        <v>365</v>
      </c>
      <c r="C425" s="136" t="s">
        <v>366</v>
      </c>
      <c r="D425" s="136" t="s">
        <v>1131</v>
      </c>
      <c r="E425" s="136" t="s">
        <v>1132</v>
      </c>
      <c r="F425" s="136">
        <v>15</v>
      </c>
      <c r="G425" s="136">
        <v>1</v>
      </c>
      <c r="H425" s="136">
        <v>2.1390061</v>
      </c>
      <c r="I425" s="69"/>
      <c r="J425" s="69"/>
      <c r="K425" s="69"/>
      <c r="L425" s="69"/>
      <c r="M425" s="69"/>
    </row>
    <row r="426" spans="1:13" ht="30" x14ac:dyDescent="0.25">
      <c r="A426" s="69">
        <v>422</v>
      </c>
      <c r="B426" s="136" t="s">
        <v>379</v>
      </c>
      <c r="C426" s="136" t="s">
        <v>366</v>
      </c>
      <c r="D426" s="136" t="s">
        <v>1133</v>
      </c>
      <c r="E426" s="136" t="s">
        <v>1132</v>
      </c>
      <c r="F426" s="136">
        <v>15</v>
      </c>
      <c r="G426" s="136">
        <v>1</v>
      </c>
      <c r="H426" s="136">
        <v>2.022462</v>
      </c>
      <c r="I426" s="69"/>
      <c r="J426" s="69"/>
      <c r="K426" s="69"/>
      <c r="L426" s="69"/>
      <c r="M426" s="69"/>
    </row>
    <row r="427" spans="1:13" ht="30" x14ac:dyDescent="0.25">
      <c r="A427" s="69">
        <v>423</v>
      </c>
      <c r="B427" s="136" t="s">
        <v>365</v>
      </c>
      <c r="C427" s="136" t="s">
        <v>366</v>
      </c>
      <c r="D427" s="136" t="s">
        <v>1134</v>
      </c>
      <c r="E427" s="136" t="s">
        <v>1135</v>
      </c>
      <c r="F427" s="136">
        <v>15</v>
      </c>
      <c r="G427" s="136">
        <v>1</v>
      </c>
      <c r="H427" s="136">
        <v>2.3865547</v>
      </c>
      <c r="I427" s="69"/>
      <c r="J427" s="69"/>
      <c r="K427" s="69"/>
      <c r="L427" s="69"/>
      <c r="M427" s="69"/>
    </row>
    <row r="428" spans="1:13" ht="30" x14ac:dyDescent="0.25">
      <c r="A428" s="69">
        <v>424</v>
      </c>
      <c r="B428" s="136" t="s">
        <v>379</v>
      </c>
      <c r="C428" s="136" t="s">
        <v>366</v>
      </c>
      <c r="D428" s="136" t="s">
        <v>1136</v>
      </c>
      <c r="E428" s="136" t="s">
        <v>1135</v>
      </c>
      <c r="F428" s="136">
        <v>15</v>
      </c>
      <c r="G428" s="136">
        <v>1</v>
      </c>
      <c r="H428" s="136">
        <v>2.5269767999999999</v>
      </c>
      <c r="I428" s="69"/>
      <c r="J428" s="69"/>
      <c r="K428" s="69"/>
      <c r="L428" s="69"/>
      <c r="M428" s="69"/>
    </row>
    <row r="429" spans="1:13" x14ac:dyDescent="0.25">
      <c r="A429" s="69">
        <v>425</v>
      </c>
      <c r="B429" s="136" t="s">
        <v>365</v>
      </c>
      <c r="C429" s="136" t="s">
        <v>366</v>
      </c>
      <c r="D429" s="136" t="s">
        <v>1137</v>
      </c>
      <c r="E429" s="136" t="s">
        <v>1138</v>
      </c>
      <c r="F429" s="136">
        <v>15</v>
      </c>
      <c r="G429" s="136">
        <v>1</v>
      </c>
      <c r="H429" s="136">
        <v>4.0491970000000004</v>
      </c>
      <c r="I429" s="69"/>
      <c r="J429" s="69"/>
      <c r="K429" s="69"/>
      <c r="L429" s="69"/>
      <c r="M429" s="69"/>
    </row>
    <row r="430" spans="1:13" ht="30" x14ac:dyDescent="0.25">
      <c r="A430" s="69">
        <v>426</v>
      </c>
      <c r="B430" s="136" t="s">
        <v>365</v>
      </c>
      <c r="C430" s="136" t="s">
        <v>366</v>
      </c>
      <c r="D430" s="136" t="s">
        <v>1139</v>
      </c>
      <c r="E430" s="136" t="s">
        <v>1140</v>
      </c>
      <c r="F430" s="136">
        <v>15</v>
      </c>
      <c r="G430" s="136">
        <v>1</v>
      </c>
      <c r="H430" s="136">
        <v>3.8308822999999999</v>
      </c>
      <c r="I430" s="69"/>
      <c r="J430" s="69"/>
      <c r="K430" s="69"/>
      <c r="L430" s="69"/>
      <c r="M430" s="69"/>
    </row>
    <row r="431" spans="1:13" ht="30" x14ac:dyDescent="0.25">
      <c r="A431" s="69">
        <v>427</v>
      </c>
      <c r="B431" s="136" t="s">
        <v>365</v>
      </c>
      <c r="C431" s="136" t="s">
        <v>366</v>
      </c>
      <c r="D431" s="136" t="s">
        <v>1141</v>
      </c>
      <c r="E431" s="136" t="s">
        <v>1142</v>
      </c>
      <c r="F431" s="136">
        <v>15</v>
      </c>
      <c r="G431" s="136">
        <v>1</v>
      </c>
      <c r="H431" s="136">
        <v>3.3840121999999999</v>
      </c>
      <c r="I431" s="69"/>
      <c r="J431" s="69"/>
      <c r="K431" s="69"/>
      <c r="L431" s="69"/>
      <c r="M431" s="69"/>
    </row>
    <row r="432" spans="1:13" ht="30" x14ac:dyDescent="0.25">
      <c r="A432" s="69">
        <v>428</v>
      </c>
      <c r="B432" s="136" t="s">
        <v>365</v>
      </c>
      <c r="C432" s="136" t="s">
        <v>366</v>
      </c>
      <c r="D432" s="136" t="s">
        <v>1143</v>
      </c>
      <c r="E432" s="136" t="s">
        <v>1144</v>
      </c>
      <c r="F432" s="136">
        <v>15</v>
      </c>
      <c r="G432" s="136">
        <v>1</v>
      </c>
      <c r="H432" s="136">
        <v>2.7321903999999999</v>
      </c>
      <c r="I432" s="69"/>
      <c r="J432" s="69"/>
      <c r="K432" s="69"/>
      <c r="L432" s="69"/>
      <c r="M432" s="69"/>
    </row>
    <row r="433" spans="1:13" ht="30" x14ac:dyDescent="0.25">
      <c r="A433" s="69">
        <v>429</v>
      </c>
      <c r="B433" s="136" t="s">
        <v>365</v>
      </c>
      <c r="C433" s="136" t="s">
        <v>366</v>
      </c>
      <c r="D433" s="136" t="s">
        <v>1145</v>
      </c>
      <c r="E433" s="136" t="s">
        <v>1146</v>
      </c>
      <c r="F433" s="136">
        <v>15</v>
      </c>
      <c r="G433" s="136">
        <v>1</v>
      </c>
      <c r="H433" s="136">
        <v>2.2459623999999998</v>
      </c>
      <c r="I433" s="69"/>
      <c r="J433" s="69"/>
      <c r="K433" s="69"/>
      <c r="L433" s="69"/>
      <c r="M433" s="69"/>
    </row>
    <row r="434" spans="1:13" ht="30" x14ac:dyDescent="0.25">
      <c r="A434" s="69">
        <v>430</v>
      </c>
      <c r="B434" s="136" t="s">
        <v>365</v>
      </c>
      <c r="C434" s="136" t="s">
        <v>366</v>
      </c>
      <c r="D434" s="136" t="s">
        <v>1147</v>
      </c>
      <c r="E434" s="136" t="s">
        <v>1148</v>
      </c>
      <c r="F434" s="136">
        <v>15</v>
      </c>
      <c r="G434" s="136">
        <v>1</v>
      </c>
      <c r="H434" s="136">
        <v>2.4201809999999999</v>
      </c>
      <c r="I434" s="69"/>
      <c r="J434" s="69"/>
      <c r="K434" s="69"/>
      <c r="L434" s="69"/>
      <c r="M434" s="69"/>
    </row>
    <row r="435" spans="1:13" ht="30" x14ac:dyDescent="0.25">
      <c r="A435" s="69">
        <v>431</v>
      </c>
      <c r="B435" s="136" t="s">
        <v>365</v>
      </c>
      <c r="C435" s="136" t="s">
        <v>366</v>
      </c>
      <c r="D435" s="136" t="s">
        <v>1149</v>
      </c>
      <c r="E435" s="136" t="s">
        <v>1150</v>
      </c>
      <c r="F435" s="136">
        <v>15</v>
      </c>
      <c r="G435" s="136">
        <v>1</v>
      </c>
      <c r="H435" s="136">
        <v>4.7796459999999996</v>
      </c>
      <c r="I435" s="69"/>
      <c r="J435" s="69"/>
      <c r="K435" s="69"/>
      <c r="L435" s="69"/>
      <c r="M435" s="69"/>
    </row>
    <row r="436" spans="1:13" ht="30" x14ac:dyDescent="0.25">
      <c r="A436" s="69">
        <v>432</v>
      </c>
      <c r="B436" s="136" t="s">
        <v>365</v>
      </c>
      <c r="C436" s="136" t="s">
        <v>366</v>
      </c>
      <c r="D436" s="136" t="s">
        <v>1151</v>
      </c>
      <c r="E436" s="136" t="s">
        <v>1152</v>
      </c>
      <c r="F436" s="136">
        <v>15</v>
      </c>
      <c r="G436" s="136">
        <v>1</v>
      </c>
      <c r="H436" s="136">
        <v>5.0491619999999999</v>
      </c>
      <c r="I436" s="69"/>
      <c r="J436" s="69"/>
      <c r="K436" s="69"/>
      <c r="L436" s="69"/>
      <c r="M436" s="69"/>
    </row>
    <row r="437" spans="1:13" ht="30" x14ac:dyDescent="0.25">
      <c r="A437" s="69">
        <v>433</v>
      </c>
      <c r="B437" s="136" t="s">
        <v>379</v>
      </c>
      <c r="C437" s="136" t="s">
        <v>366</v>
      </c>
      <c r="D437" s="136" t="s">
        <v>1153</v>
      </c>
      <c r="E437" s="136" t="s">
        <v>1152</v>
      </c>
      <c r="F437" s="136">
        <v>15</v>
      </c>
      <c r="G437" s="136">
        <v>1</v>
      </c>
      <c r="H437" s="136">
        <v>5.2005834999999996</v>
      </c>
      <c r="I437" s="69"/>
      <c r="J437" s="69"/>
      <c r="K437" s="69"/>
      <c r="L437" s="69"/>
      <c r="M437" s="69"/>
    </row>
    <row r="438" spans="1:13" ht="30" x14ac:dyDescent="0.25">
      <c r="A438" s="69">
        <v>434</v>
      </c>
      <c r="B438" s="136" t="s">
        <v>365</v>
      </c>
      <c r="C438" s="136" t="s">
        <v>366</v>
      </c>
      <c r="D438" s="136" t="s">
        <v>1154</v>
      </c>
      <c r="E438" s="136" t="s">
        <v>1155</v>
      </c>
      <c r="F438" s="136">
        <v>15</v>
      </c>
      <c r="G438" s="136">
        <v>1</v>
      </c>
      <c r="H438" s="136">
        <v>3.901942</v>
      </c>
      <c r="I438" s="69"/>
      <c r="J438" s="69"/>
      <c r="K438" s="69"/>
      <c r="L438" s="69"/>
      <c r="M438" s="69"/>
    </row>
    <row r="439" spans="1:13" ht="30" x14ac:dyDescent="0.25">
      <c r="A439" s="69">
        <v>435</v>
      </c>
      <c r="B439" s="136" t="s">
        <v>365</v>
      </c>
      <c r="C439" s="136" t="s">
        <v>366</v>
      </c>
      <c r="D439" s="136" t="s">
        <v>1156</v>
      </c>
      <c r="E439" s="136" t="s">
        <v>1157</v>
      </c>
      <c r="F439" s="136">
        <v>15</v>
      </c>
      <c r="G439" s="136">
        <v>1</v>
      </c>
      <c r="H439" s="136">
        <v>2.6004236000000001</v>
      </c>
      <c r="I439" s="69"/>
      <c r="J439" s="69"/>
      <c r="K439" s="69"/>
      <c r="L439" s="69"/>
      <c r="M439" s="69"/>
    </row>
    <row r="440" spans="1:13" x14ac:dyDescent="0.25">
      <c r="A440" s="69">
        <v>436</v>
      </c>
      <c r="B440" s="136" t="s">
        <v>365</v>
      </c>
      <c r="C440" s="136" t="s">
        <v>366</v>
      </c>
      <c r="D440" s="136" t="s">
        <v>1158</v>
      </c>
      <c r="E440" s="136" t="s">
        <v>1159</v>
      </c>
      <c r="F440" s="136">
        <v>16</v>
      </c>
      <c r="G440" s="136">
        <v>1</v>
      </c>
      <c r="H440" s="136">
        <v>4.3108215000000003</v>
      </c>
      <c r="I440" s="69"/>
      <c r="J440" s="69"/>
      <c r="K440" s="69"/>
      <c r="L440" s="69"/>
      <c r="M440" s="69"/>
    </row>
    <row r="441" spans="1:13" x14ac:dyDescent="0.25">
      <c r="A441" s="69">
        <v>437</v>
      </c>
      <c r="B441" s="136" t="s">
        <v>365</v>
      </c>
      <c r="C441" s="136" t="s">
        <v>366</v>
      </c>
      <c r="D441" s="136" t="s">
        <v>1160</v>
      </c>
      <c r="E441" s="136" t="s">
        <v>1161</v>
      </c>
      <c r="F441" s="136">
        <v>16</v>
      </c>
      <c r="G441" s="136">
        <v>1</v>
      </c>
      <c r="H441" s="136">
        <v>2.5542674000000001</v>
      </c>
      <c r="I441" s="69"/>
      <c r="J441" s="69"/>
      <c r="K441" s="69"/>
      <c r="L441" s="69"/>
      <c r="M441" s="69"/>
    </row>
    <row r="442" spans="1:13" x14ac:dyDescent="0.25">
      <c r="A442" s="69">
        <v>438</v>
      </c>
      <c r="B442" s="136" t="s">
        <v>365</v>
      </c>
      <c r="C442" s="136" t="s">
        <v>366</v>
      </c>
      <c r="D442" s="136" t="s">
        <v>1162</v>
      </c>
      <c r="E442" s="136" t="s">
        <v>1163</v>
      </c>
      <c r="F442" s="136">
        <v>16</v>
      </c>
      <c r="G442" s="136">
        <v>1</v>
      </c>
      <c r="H442" s="136">
        <v>3.0849674</v>
      </c>
      <c r="I442" s="69"/>
      <c r="J442" s="69"/>
      <c r="K442" s="69"/>
      <c r="L442" s="69"/>
      <c r="M442" s="69"/>
    </row>
    <row r="443" spans="1:13" ht="30" x14ac:dyDescent="0.25">
      <c r="A443" s="69">
        <v>439</v>
      </c>
      <c r="B443" s="136" t="s">
        <v>365</v>
      </c>
      <c r="C443" s="136" t="s">
        <v>366</v>
      </c>
      <c r="D443" s="136" t="s">
        <v>1164</v>
      </c>
      <c r="E443" s="136" t="s">
        <v>1165</v>
      </c>
      <c r="F443" s="136">
        <v>16</v>
      </c>
      <c r="G443" s="136">
        <v>1</v>
      </c>
      <c r="H443" s="136">
        <v>4.3434140000000001</v>
      </c>
      <c r="I443" s="69"/>
      <c r="J443" s="69"/>
      <c r="K443" s="69"/>
      <c r="L443" s="69"/>
      <c r="M443" s="69"/>
    </row>
    <row r="444" spans="1:13" ht="30" x14ac:dyDescent="0.25">
      <c r="A444" s="69">
        <v>440</v>
      </c>
      <c r="B444" s="136" t="s">
        <v>365</v>
      </c>
      <c r="C444" s="136" t="s">
        <v>366</v>
      </c>
      <c r="D444" s="136" t="s">
        <v>1166</v>
      </c>
      <c r="E444" s="136" t="s">
        <v>1167</v>
      </c>
      <c r="F444" s="136">
        <v>16</v>
      </c>
      <c r="G444" s="136">
        <v>1</v>
      </c>
      <c r="H444" s="136">
        <v>5.1403656</v>
      </c>
      <c r="I444" s="69"/>
      <c r="J444" s="69"/>
      <c r="K444" s="69"/>
      <c r="L444" s="69"/>
      <c r="M444" s="69"/>
    </row>
    <row r="445" spans="1:13" ht="30" x14ac:dyDescent="0.25">
      <c r="A445" s="69">
        <v>441</v>
      </c>
      <c r="B445" s="136" t="s">
        <v>365</v>
      </c>
      <c r="C445" s="136" t="s">
        <v>366</v>
      </c>
      <c r="D445" s="136" t="s">
        <v>1168</v>
      </c>
      <c r="E445" s="136" t="s">
        <v>1169</v>
      </c>
      <c r="F445" s="136">
        <v>16</v>
      </c>
      <c r="G445" s="136">
        <v>1</v>
      </c>
      <c r="H445" s="136">
        <v>4.1236740000000003</v>
      </c>
      <c r="I445" s="69"/>
      <c r="J445" s="69"/>
      <c r="K445" s="69"/>
      <c r="L445" s="69"/>
      <c r="M445" s="69"/>
    </row>
    <row r="446" spans="1:13" ht="30" x14ac:dyDescent="0.25">
      <c r="A446" s="69">
        <v>442</v>
      </c>
      <c r="B446" s="136" t="s">
        <v>365</v>
      </c>
      <c r="C446" s="136" t="s">
        <v>366</v>
      </c>
      <c r="D446" s="136" t="s">
        <v>1170</v>
      </c>
      <c r="E446" s="136" t="s">
        <v>1171</v>
      </c>
      <c r="F446" s="136">
        <v>16</v>
      </c>
      <c r="G446" s="136">
        <v>1</v>
      </c>
      <c r="H446" s="136">
        <v>2.5602874999999998</v>
      </c>
      <c r="I446" s="69"/>
      <c r="J446" s="69"/>
      <c r="K446" s="69"/>
      <c r="L446" s="69"/>
      <c r="M446" s="69"/>
    </row>
    <row r="447" spans="1:13" ht="30" x14ac:dyDescent="0.25">
      <c r="A447" s="69">
        <v>443</v>
      </c>
      <c r="B447" s="136" t="s">
        <v>379</v>
      </c>
      <c r="C447" s="136" t="s">
        <v>366</v>
      </c>
      <c r="D447" s="136" t="s">
        <v>1172</v>
      </c>
      <c r="E447" s="136" t="s">
        <v>1171</v>
      </c>
      <c r="F447" s="136">
        <v>16</v>
      </c>
      <c r="G447" s="136">
        <v>1</v>
      </c>
      <c r="H447" s="136">
        <v>3.0548875</v>
      </c>
      <c r="I447" s="69"/>
      <c r="J447" s="69"/>
      <c r="K447" s="69"/>
      <c r="L447" s="69"/>
      <c r="M447" s="69"/>
    </row>
    <row r="448" spans="1:13" ht="30" x14ac:dyDescent="0.25">
      <c r="A448" s="69">
        <v>444</v>
      </c>
      <c r="B448" s="136" t="s">
        <v>365</v>
      </c>
      <c r="C448" s="136" t="s">
        <v>366</v>
      </c>
      <c r="D448" s="136" t="s">
        <v>1173</v>
      </c>
      <c r="E448" s="136" t="s">
        <v>1174</v>
      </c>
      <c r="F448" s="136">
        <v>16</v>
      </c>
      <c r="G448" s="136">
        <v>1</v>
      </c>
      <c r="H448" s="136">
        <v>3.4454321999999999</v>
      </c>
      <c r="I448" s="69"/>
      <c r="J448" s="69"/>
      <c r="K448" s="69"/>
      <c r="L448" s="69"/>
      <c r="M448" s="69"/>
    </row>
    <row r="449" spans="1:13" ht="30" x14ac:dyDescent="0.25">
      <c r="A449" s="69">
        <v>445</v>
      </c>
      <c r="B449" s="136" t="s">
        <v>365</v>
      </c>
      <c r="C449" s="136" t="s">
        <v>366</v>
      </c>
      <c r="D449" s="136" t="s">
        <v>1175</v>
      </c>
      <c r="E449" s="136" t="s">
        <v>1176</v>
      </c>
      <c r="F449" s="136">
        <v>16</v>
      </c>
      <c r="G449" s="136">
        <v>1</v>
      </c>
      <c r="H449" s="136">
        <v>3.1232920000000002</v>
      </c>
      <c r="I449" s="69"/>
      <c r="J449" s="69"/>
      <c r="K449" s="69"/>
      <c r="L449" s="69"/>
      <c r="M449" s="69"/>
    </row>
    <row r="450" spans="1:13" ht="30" x14ac:dyDescent="0.25">
      <c r="A450" s="69">
        <v>446</v>
      </c>
      <c r="B450" s="136" t="s">
        <v>379</v>
      </c>
      <c r="C450" s="136" t="s">
        <v>366</v>
      </c>
      <c r="D450" s="136" t="s">
        <v>1177</v>
      </c>
      <c r="E450" s="136" t="s">
        <v>1176</v>
      </c>
      <c r="F450" s="136">
        <v>16</v>
      </c>
      <c r="G450" s="136">
        <v>1</v>
      </c>
      <c r="H450" s="136">
        <v>3.0316939999999999</v>
      </c>
      <c r="I450" s="69"/>
      <c r="J450" s="69"/>
      <c r="K450" s="69"/>
      <c r="L450" s="69"/>
      <c r="M450" s="69"/>
    </row>
    <row r="451" spans="1:13" ht="30" x14ac:dyDescent="0.25">
      <c r="A451" s="69">
        <v>447</v>
      </c>
      <c r="B451" s="136" t="s">
        <v>365</v>
      </c>
      <c r="C451" s="136" t="s">
        <v>366</v>
      </c>
      <c r="D451" s="136" t="s">
        <v>1178</v>
      </c>
      <c r="E451" s="136" t="s">
        <v>1179</v>
      </c>
      <c r="F451" s="136">
        <v>16</v>
      </c>
      <c r="G451" s="136">
        <v>1</v>
      </c>
      <c r="H451" s="136">
        <v>3.964321</v>
      </c>
      <c r="I451" s="69"/>
      <c r="J451" s="69"/>
      <c r="K451" s="69"/>
      <c r="L451" s="69"/>
      <c r="M451" s="69"/>
    </row>
    <row r="452" spans="1:13" ht="30" x14ac:dyDescent="0.25">
      <c r="A452" s="69">
        <v>448</v>
      </c>
      <c r="B452" s="136" t="s">
        <v>365</v>
      </c>
      <c r="C452" s="136" t="s">
        <v>366</v>
      </c>
      <c r="D452" s="136" t="s">
        <v>1180</v>
      </c>
      <c r="E452" s="136" t="s">
        <v>1181</v>
      </c>
      <c r="F452" s="136">
        <v>16</v>
      </c>
      <c r="G452" s="136">
        <v>1</v>
      </c>
      <c r="H452" s="136">
        <v>4.7968919999999997</v>
      </c>
      <c r="I452" s="69"/>
      <c r="J452" s="69"/>
      <c r="K452" s="69"/>
      <c r="L452" s="69"/>
      <c r="M452" s="69"/>
    </row>
    <row r="453" spans="1:13" ht="30" x14ac:dyDescent="0.25">
      <c r="A453" s="69">
        <v>449</v>
      </c>
      <c r="B453" s="136" t="s">
        <v>379</v>
      </c>
      <c r="C453" s="136" t="s">
        <v>366</v>
      </c>
      <c r="D453" s="136" t="s">
        <v>1182</v>
      </c>
      <c r="E453" s="136" t="s">
        <v>1181</v>
      </c>
      <c r="F453" s="136">
        <v>16</v>
      </c>
      <c r="G453" s="136">
        <v>1</v>
      </c>
      <c r="H453" s="136">
        <v>4.6494203000000001</v>
      </c>
      <c r="I453" s="69"/>
      <c r="J453" s="69"/>
      <c r="K453" s="69"/>
      <c r="L453" s="69"/>
      <c r="M453" s="69"/>
    </row>
    <row r="454" spans="1:13" ht="30" x14ac:dyDescent="0.25">
      <c r="A454" s="69">
        <v>450</v>
      </c>
      <c r="B454" s="136" t="s">
        <v>365</v>
      </c>
      <c r="C454" s="136" t="s">
        <v>366</v>
      </c>
      <c r="D454" s="136" t="s">
        <v>1183</v>
      </c>
      <c r="E454" s="136" t="s">
        <v>1184</v>
      </c>
      <c r="F454" s="136">
        <v>16</v>
      </c>
      <c r="G454" s="136">
        <v>1</v>
      </c>
      <c r="H454" s="136">
        <v>2.0782337000000002</v>
      </c>
      <c r="I454" s="69"/>
      <c r="J454" s="69"/>
      <c r="K454" s="69"/>
      <c r="L454" s="69"/>
      <c r="M454" s="69"/>
    </row>
    <row r="455" spans="1:13" ht="30" x14ac:dyDescent="0.25">
      <c r="A455" s="69">
        <v>451</v>
      </c>
      <c r="B455" s="136" t="s">
        <v>379</v>
      </c>
      <c r="C455" s="136" t="s">
        <v>366</v>
      </c>
      <c r="D455" s="136" t="s">
        <v>1185</v>
      </c>
      <c r="E455" s="136" t="s">
        <v>1184</v>
      </c>
      <c r="F455" s="136">
        <v>16</v>
      </c>
      <c r="G455" s="136">
        <v>1</v>
      </c>
      <c r="H455" s="136">
        <v>2.0422794999999998</v>
      </c>
      <c r="I455" s="69"/>
      <c r="J455" s="69"/>
      <c r="K455" s="69"/>
      <c r="L455" s="69"/>
      <c r="M455" s="69"/>
    </row>
    <row r="456" spans="1:13" ht="30" x14ac:dyDescent="0.25">
      <c r="A456" s="69">
        <v>452</v>
      </c>
      <c r="B456" s="136" t="s">
        <v>365</v>
      </c>
      <c r="C456" s="136" t="s">
        <v>366</v>
      </c>
      <c r="D456" s="136" t="s">
        <v>1186</v>
      </c>
      <c r="E456" s="136" t="s">
        <v>1187</v>
      </c>
      <c r="F456" s="136">
        <v>16</v>
      </c>
      <c r="G456" s="136">
        <v>1</v>
      </c>
      <c r="H456" s="136">
        <v>4.6220270000000001</v>
      </c>
      <c r="I456" s="69"/>
      <c r="J456" s="69"/>
      <c r="K456" s="69"/>
      <c r="L456" s="69"/>
      <c r="M456" s="69"/>
    </row>
    <row r="457" spans="1:13" ht="30" x14ac:dyDescent="0.25">
      <c r="A457" s="69">
        <v>453</v>
      </c>
      <c r="B457" s="136" t="s">
        <v>365</v>
      </c>
      <c r="C457" s="136" t="s">
        <v>366</v>
      </c>
      <c r="D457" s="136" t="s">
        <v>1188</v>
      </c>
      <c r="E457" s="136" t="s">
        <v>1189</v>
      </c>
      <c r="F457" s="136">
        <v>16</v>
      </c>
      <c r="G457" s="136">
        <v>1</v>
      </c>
      <c r="H457" s="136">
        <v>3.8333507</v>
      </c>
      <c r="I457" s="69"/>
      <c r="J457" s="69"/>
      <c r="K457" s="69"/>
      <c r="L457" s="69"/>
      <c r="M457" s="69"/>
    </row>
    <row r="458" spans="1:13" ht="30" x14ac:dyDescent="0.25">
      <c r="A458" s="69">
        <v>454</v>
      </c>
      <c r="B458" s="136" t="s">
        <v>365</v>
      </c>
      <c r="C458" s="136" t="s">
        <v>366</v>
      </c>
      <c r="D458" s="136" t="s">
        <v>1190</v>
      </c>
      <c r="E458" s="136" t="s">
        <v>1191</v>
      </c>
      <c r="F458" s="136">
        <v>16</v>
      </c>
      <c r="G458" s="136">
        <v>1</v>
      </c>
      <c r="H458" s="136">
        <v>3.0288800999999999</v>
      </c>
      <c r="I458" s="69"/>
      <c r="J458" s="69"/>
      <c r="K458" s="69"/>
      <c r="L458" s="69"/>
      <c r="M458" s="69"/>
    </row>
    <row r="459" spans="1:13" x14ac:dyDescent="0.25">
      <c r="A459" s="69">
        <v>455</v>
      </c>
      <c r="B459" s="136" t="s">
        <v>365</v>
      </c>
      <c r="C459" s="136" t="s">
        <v>366</v>
      </c>
      <c r="D459" s="136" t="s">
        <v>1192</v>
      </c>
      <c r="E459" s="136" t="s">
        <v>1193</v>
      </c>
      <c r="F459" s="136">
        <v>17</v>
      </c>
      <c r="G459" s="136">
        <v>1</v>
      </c>
      <c r="H459" s="136">
        <v>4.2437177000000004</v>
      </c>
      <c r="I459" s="69"/>
      <c r="J459" s="69"/>
      <c r="K459" s="69"/>
      <c r="L459" s="69"/>
      <c r="M459" s="69"/>
    </row>
    <row r="460" spans="1:13" ht="30" x14ac:dyDescent="0.25">
      <c r="A460" s="69">
        <v>456</v>
      </c>
      <c r="B460" s="136" t="s">
        <v>365</v>
      </c>
      <c r="C460" s="136" t="s">
        <v>366</v>
      </c>
      <c r="D460" s="136" t="s">
        <v>1194</v>
      </c>
      <c r="E460" s="136" t="s">
        <v>1195</v>
      </c>
      <c r="F460" s="136">
        <v>17</v>
      </c>
      <c r="G460" s="136">
        <v>1</v>
      </c>
      <c r="H460" s="136">
        <v>2.7676544000000001</v>
      </c>
      <c r="I460" s="69"/>
      <c r="J460" s="69"/>
      <c r="K460" s="69"/>
      <c r="L460" s="69"/>
      <c r="M460" s="69"/>
    </row>
    <row r="461" spans="1:13" ht="30" x14ac:dyDescent="0.25">
      <c r="A461" s="69">
        <v>457</v>
      </c>
      <c r="B461" s="136" t="s">
        <v>379</v>
      </c>
      <c r="C461" s="136" t="s">
        <v>366</v>
      </c>
      <c r="D461" s="136" t="s">
        <v>1196</v>
      </c>
      <c r="E461" s="136" t="s">
        <v>1195</v>
      </c>
      <c r="F461" s="136">
        <v>17</v>
      </c>
      <c r="G461" s="136">
        <v>1</v>
      </c>
      <c r="H461" s="136">
        <v>2.2293978000000001</v>
      </c>
      <c r="I461" s="69"/>
      <c r="J461" s="69"/>
      <c r="K461" s="69"/>
      <c r="L461" s="69"/>
      <c r="M461" s="69"/>
    </row>
    <row r="462" spans="1:13" ht="30" x14ac:dyDescent="0.25">
      <c r="A462" s="69">
        <v>458</v>
      </c>
      <c r="B462" s="136" t="s">
        <v>365</v>
      </c>
      <c r="C462" s="136" t="s">
        <v>366</v>
      </c>
      <c r="D462" s="136" t="s">
        <v>1197</v>
      </c>
      <c r="E462" s="136" t="s">
        <v>1198</v>
      </c>
      <c r="F462" s="136">
        <v>17</v>
      </c>
      <c r="G462" s="136">
        <v>1</v>
      </c>
      <c r="H462" s="136">
        <v>3.4139764000000001</v>
      </c>
      <c r="I462" s="69"/>
      <c r="J462" s="69"/>
      <c r="K462" s="69"/>
      <c r="L462" s="69"/>
      <c r="M462" s="69"/>
    </row>
    <row r="463" spans="1:13" ht="30" x14ac:dyDescent="0.25">
      <c r="A463" s="69">
        <v>459</v>
      </c>
      <c r="B463" s="136" t="s">
        <v>379</v>
      </c>
      <c r="C463" s="136" t="s">
        <v>366</v>
      </c>
      <c r="D463" s="136" t="s">
        <v>1199</v>
      </c>
      <c r="E463" s="136" t="s">
        <v>1200</v>
      </c>
      <c r="F463" s="136">
        <v>17</v>
      </c>
      <c r="G463" s="136">
        <v>1</v>
      </c>
      <c r="H463" s="136">
        <v>2.2991554999999999</v>
      </c>
      <c r="I463" s="69"/>
      <c r="J463" s="69"/>
      <c r="K463" s="69"/>
      <c r="L463" s="69"/>
      <c r="M463" s="69"/>
    </row>
    <row r="464" spans="1:13" ht="30" x14ac:dyDescent="0.25">
      <c r="A464" s="69">
        <v>460</v>
      </c>
      <c r="B464" s="136" t="s">
        <v>365</v>
      </c>
      <c r="C464" s="136" t="s">
        <v>366</v>
      </c>
      <c r="D464" s="136" t="s">
        <v>1201</v>
      </c>
      <c r="E464" s="136" t="s">
        <v>1202</v>
      </c>
      <c r="F464" s="136">
        <v>17</v>
      </c>
      <c r="G464" s="136">
        <v>1</v>
      </c>
      <c r="H464" s="136">
        <v>3.2604302999999999</v>
      </c>
      <c r="I464" s="69"/>
      <c r="J464" s="69"/>
      <c r="K464" s="69"/>
      <c r="L464" s="69"/>
      <c r="M464" s="69"/>
    </row>
    <row r="465" spans="1:13" ht="30" x14ac:dyDescent="0.25">
      <c r="A465" s="69">
        <v>461</v>
      </c>
      <c r="B465" s="136" t="s">
        <v>379</v>
      </c>
      <c r="C465" s="136" t="s">
        <v>366</v>
      </c>
      <c r="D465" s="136" t="s">
        <v>1203</v>
      </c>
      <c r="E465" s="136" t="s">
        <v>1202</v>
      </c>
      <c r="F465" s="136">
        <v>17</v>
      </c>
      <c r="G465" s="136">
        <v>1</v>
      </c>
      <c r="H465" s="136">
        <v>3.8015354000000001</v>
      </c>
      <c r="I465" s="69"/>
      <c r="J465" s="69"/>
      <c r="K465" s="69"/>
      <c r="L465" s="69"/>
      <c r="M465" s="69"/>
    </row>
    <row r="466" spans="1:13" ht="30" x14ac:dyDescent="0.25">
      <c r="A466" s="69">
        <v>462</v>
      </c>
      <c r="B466" s="136" t="s">
        <v>365</v>
      </c>
      <c r="C466" s="136" t="s">
        <v>366</v>
      </c>
      <c r="D466" s="136" t="s">
        <v>1204</v>
      </c>
      <c r="E466" s="136" t="s">
        <v>1205</v>
      </c>
      <c r="F466" s="136">
        <v>17</v>
      </c>
      <c r="G466" s="136">
        <v>1</v>
      </c>
      <c r="H466" s="136">
        <v>3.67984</v>
      </c>
      <c r="I466" s="69"/>
      <c r="J466" s="69"/>
      <c r="K466" s="69"/>
      <c r="L466" s="69"/>
      <c r="M466" s="69"/>
    </row>
    <row r="467" spans="1:13" ht="30" x14ac:dyDescent="0.25">
      <c r="A467" s="69">
        <v>463</v>
      </c>
      <c r="B467" s="136" t="s">
        <v>365</v>
      </c>
      <c r="C467" s="136" t="s">
        <v>366</v>
      </c>
      <c r="D467" s="136" t="s">
        <v>1206</v>
      </c>
      <c r="E467" s="136" t="s">
        <v>1207</v>
      </c>
      <c r="F467" s="136">
        <v>17</v>
      </c>
      <c r="G467" s="136">
        <v>1</v>
      </c>
      <c r="H467" s="136">
        <v>3.5916296999999999</v>
      </c>
      <c r="I467" s="69"/>
      <c r="J467" s="69"/>
      <c r="K467" s="69"/>
      <c r="L467" s="69"/>
      <c r="M467" s="69"/>
    </row>
    <row r="468" spans="1:13" ht="30" x14ac:dyDescent="0.25">
      <c r="A468" s="69">
        <v>464</v>
      </c>
      <c r="B468" s="136" t="s">
        <v>365</v>
      </c>
      <c r="C468" s="136" t="s">
        <v>366</v>
      </c>
      <c r="D468" s="136" t="s">
        <v>1208</v>
      </c>
      <c r="E468" s="136" t="s">
        <v>1209</v>
      </c>
      <c r="F468" s="136">
        <v>17</v>
      </c>
      <c r="G468" s="136">
        <v>1</v>
      </c>
      <c r="H468" s="136">
        <v>3.1487867999999999</v>
      </c>
      <c r="I468" s="69"/>
      <c r="J468" s="69"/>
      <c r="K468" s="69"/>
      <c r="L468" s="69"/>
      <c r="M468" s="69"/>
    </row>
    <row r="469" spans="1:13" ht="30" x14ac:dyDescent="0.25">
      <c r="A469" s="69">
        <v>465</v>
      </c>
      <c r="B469" s="136" t="s">
        <v>365</v>
      </c>
      <c r="C469" s="136" t="s">
        <v>366</v>
      </c>
      <c r="D469" s="136" t="s">
        <v>1210</v>
      </c>
      <c r="E469" s="136" t="s">
        <v>1211</v>
      </c>
      <c r="F469" s="136">
        <v>17</v>
      </c>
      <c r="G469" s="136">
        <v>1</v>
      </c>
      <c r="H469" s="136">
        <v>4.6676973999999998</v>
      </c>
      <c r="I469" s="69"/>
      <c r="J469" s="69"/>
      <c r="K469" s="69"/>
      <c r="L469" s="69"/>
      <c r="M469" s="69"/>
    </row>
    <row r="470" spans="1:13" ht="30" x14ac:dyDescent="0.25">
      <c r="A470" s="69">
        <v>466</v>
      </c>
      <c r="B470" s="136" t="s">
        <v>379</v>
      </c>
      <c r="C470" s="136" t="s">
        <v>366</v>
      </c>
      <c r="D470" s="136" t="s">
        <v>1212</v>
      </c>
      <c r="E470" s="136" t="s">
        <v>1211</v>
      </c>
      <c r="F470" s="136">
        <v>17</v>
      </c>
      <c r="G470" s="136">
        <v>1</v>
      </c>
      <c r="H470" s="136">
        <v>5.7923546000000004</v>
      </c>
      <c r="I470" s="69"/>
      <c r="J470" s="69"/>
      <c r="K470" s="69"/>
      <c r="L470" s="69"/>
      <c r="M470" s="69"/>
    </row>
    <row r="471" spans="1:13" ht="30" x14ac:dyDescent="0.25">
      <c r="A471" s="69">
        <v>467</v>
      </c>
      <c r="B471" s="136" t="s">
        <v>365</v>
      </c>
      <c r="C471" s="136" t="s">
        <v>366</v>
      </c>
      <c r="D471" s="136" t="s">
        <v>1213</v>
      </c>
      <c r="E471" s="136" t="s">
        <v>1214</v>
      </c>
      <c r="F471" s="136">
        <v>17</v>
      </c>
      <c r="G471" s="136">
        <v>1</v>
      </c>
      <c r="H471" s="136">
        <v>3.8369246000000001</v>
      </c>
      <c r="I471" s="69"/>
      <c r="J471" s="69"/>
      <c r="K471" s="69"/>
      <c r="L471" s="69"/>
      <c r="M471" s="69"/>
    </row>
    <row r="472" spans="1:13" ht="30" x14ac:dyDescent="0.25">
      <c r="A472" s="69">
        <v>468</v>
      </c>
      <c r="B472" s="136" t="s">
        <v>365</v>
      </c>
      <c r="C472" s="136" t="s">
        <v>366</v>
      </c>
      <c r="D472" s="136" t="s">
        <v>1215</v>
      </c>
      <c r="E472" s="136" t="s">
        <v>1216</v>
      </c>
      <c r="F472" s="136">
        <v>17</v>
      </c>
      <c r="G472" s="136">
        <v>1</v>
      </c>
      <c r="H472" s="136">
        <v>3.137543</v>
      </c>
      <c r="I472" s="69"/>
      <c r="J472" s="69"/>
      <c r="K472" s="69"/>
      <c r="L472" s="69"/>
      <c r="M472" s="69"/>
    </row>
    <row r="473" spans="1:13" ht="30" x14ac:dyDescent="0.25">
      <c r="A473" s="69">
        <v>469</v>
      </c>
      <c r="B473" s="136" t="s">
        <v>379</v>
      </c>
      <c r="C473" s="136" t="s">
        <v>366</v>
      </c>
      <c r="D473" s="136" t="s">
        <v>1217</v>
      </c>
      <c r="E473" s="136" t="s">
        <v>1216</v>
      </c>
      <c r="F473" s="136">
        <v>17</v>
      </c>
      <c r="G473" s="136">
        <v>1</v>
      </c>
      <c r="H473" s="136">
        <v>3.3230089999999999</v>
      </c>
      <c r="I473" s="69"/>
      <c r="J473" s="69"/>
      <c r="K473" s="69"/>
      <c r="L473" s="69"/>
      <c r="M473" s="69"/>
    </row>
    <row r="474" spans="1:13" ht="30" x14ac:dyDescent="0.25">
      <c r="A474" s="69">
        <v>470</v>
      </c>
      <c r="B474" s="136" t="s">
        <v>379</v>
      </c>
      <c r="C474" s="136" t="s">
        <v>366</v>
      </c>
      <c r="D474" s="136" t="s">
        <v>1218</v>
      </c>
      <c r="E474" s="136" t="s">
        <v>1219</v>
      </c>
      <c r="F474" s="136">
        <v>17</v>
      </c>
      <c r="G474" s="136">
        <v>1</v>
      </c>
      <c r="H474" s="136">
        <v>2.6495006000000001</v>
      </c>
      <c r="I474" s="69"/>
      <c r="J474" s="69"/>
      <c r="K474" s="69"/>
      <c r="L474" s="69"/>
      <c r="M474" s="69"/>
    </row>
    <row r="475" spans="1:13" ht="30" x14ac:dyDescent="0.25">
      <c r="A475" s="69">
        <v>471</v>
      </c>
      <c r="B475" s="136" t="s">
        <v>365</v>
      </c>
      <c r="C475" s="136" t="s">
        <v>366</v>
      </c>
      <c r="D475" s="136" t="s">
        <v>1220</v>
      </c>
      <c r="E475" s="136" t="s">
        <v>1221</v>
      </c>
      <c r="F475" s="136">
        <v>17</v>
      </c>
      <c r="G475" s="136">
        <v>1</v>
      </c>
      <c r="H475" s="136">
        <v>4.4267459999999996</v>
      </c>
      <c r="I475" s="69"/>
      <c r="J475" s="69"/>
      <c r="K475" s="69"/>
      <c r="L475" s="69"/>
      <c r="M475" s="69"/>
    </row>
    <row r="476" spans="1:13" x14ac:dyDescent="0.25">
      <c r="A476" s="69">
        <v>472</v>
      </c>
      <c r="B476" s="136" t="s">
        <v>365</v>
      </c>
      <c r="C476" s="136" t="s">
        <v>366</v>
      </c>
      <c r="D476" s="136" t="s">
        <v>1222</v>
      </c>
      <c r="E476" s="136" t="s">
        <v>1223</v>
      </c>
      <c r="F476" s="136">
        <v>17</v>
      </c>
      <c r="G476" s="136">
        <v>1</v>
      </c>
      <c r="H476" s="136">
        <v>4.2525719999999998</v>
      </c>
      <c r="I476" s="69"/>
      <c r="J476" s="69"/>
      <c r="K476" s="69"/>
      <c r="L476" s="69"/>
      <c r="M476" s="69"/>
    </row>
    <row r="477" spans="1:13" ht="30" x14ac:dyDescent="0.25">
      <c r="A477" s="69">
        <v>473</v>
      </c>
      <c r="B477" s="136" t="s">
        <v>365</v>
      </c>
      <c r="C477" s="136" t="s">
        <v>366</v>
      </c>
      <c r="D477" s="136" t="s">
        <v>1224</v>
      </c>
      <c r="E477" s="136" t="s">
        <v>1225</v>
      </c>
      <c r="F477" s="136">
        <v>17</v>
      </c>
      <c r="G477" s="136">
        <v>1</v>
      </c>
      <c r="H477" s="136">
        <v>2.4963736999999999</v>
      </c>
      <c r="I477" s="69"/>
      <c r="J477" s="69"/>
      <c r="K477" s="69"/>
      <c r="L477" s="69"/>
      <c r="M477" s="69"/>
    </row>
    <row r="478" spans="1:13" ht="30" x14ac:dyDescent="0.25">
      <c r="A478" s="69">
        <v>474</v>
      </c>
      <c r="B478" s="136" t="s">
        <v>365</v>
      </c>
      <c r="C478" s="136" t="s">
        <v>366</v>
      </c>
      <c r="D478" s="136" t="s">
        <v>1226</v>
      </c>
      <c r="E478" s="136" t="s">
        <v>1227</v>
      </c>
      <c r="F478" s="136">
        <v>17</v>
      </c>
      <c r="G478" s="136">
        <v>1</v>
      </c>
      <c r="H478" s="136">
        <v>3.9010273999999998</v>
      </c>
      <c r="I478" s="69"/>
      <c r="J478" s="69"/>
      <c r="K478" s="69"/>
      <c r="L478" s="69"/>
      <c r="M478" s="69"/>
    </row>
    <row r="479" spans="1:13" ht="30" x14ac:dyDescent="0.25">
      <c r="A479" s="69">
        <v>475</v>
      </c>
      <c r="B479" s="136" t="s">
        <v>365</v>
      </c>
      <c r="C479" s="136" t="s">
        <v>366</v>
      </c>
      <c r="D479" s="136" t="s">
        <v>1228</v>
      </c>
      <c r="E479" s="136" t="s">
        <v>1229</v>
      </c>
      <c r="F479" s="136">
        <v>17</v>
      </c>
      <c r="G479" s="136">
        <v>1</v>
      </c>
      <c r="H479" s="136">
        <v>3.4152464999999999</v>
      </c>
      <c r="I479" s="69"/>
      <c r="J479" s="69"/>
      <c r="K479" s="69"/>
      <c r="L479" s="69"/>
      <c r="M479" s="69"/>
    </row>
    <row r="480" spans="1:13" x14ac:dyDescent="0.25">
      <c r="A480" s="69">
        <v>476</v>
      </c>
      <c r="B480" s="136" t="s">
        <v>365</v>
      </c>
      <c r="C480" s="136" t="s">
        <v>366</v>
      </c>
      <c r="D480" s="136" t="s">
        <v>1230</v>
      </c>
      <c r="E480" s="136" t="s">
        <v>1231</v>
      </c>
      <c r="F480" s="136">
        <v>17</v>
      </c>
      <c r="G480" s="136">
        <v>1</v>
      </c>
      <c r="H480" s="136">
        <v>2.8990138000000001</v>
      </c>
      <c r="I480" s="69"/>
      <c r="J480" s="69"/>
      <c r="K480" s="69"/>
      <c r="L480" s="69"/>
      <c r="M480" s="69"/>
    </row>
    <row r="481" spans="1:13" x14ac:dyDescent="0.25">
      <c r="A481" s="69">
        <v>477</v>
      </c>
      <c r="B481" s="136" t="s">
        <v>379</v>
      </c>
      <c r="C481" s="136" t="s">
        <v>366</v>
      </c>
      <c r="D481" s="136" t="s">
        <v>1232</v>
      </c>
      <c r="E481" s="136" t="s">
        <v>1231</v>
      </c>
      <c r="F481" s="136">
        <v>17</v>
      </c>
      <c r="G481" s="136">
        <v>1</v>
      </c>
      <c r="H481" s="136">
        <v>3.4739835000000001</v>
      </c>
      <c r="I481" s="69"/>
      <c r="J481" s="69"/>
      <c r="K481" s="69"/>
      <c r="L481" s="69"/>
      <c r="M481" s="69"/>
    </row>
    <row r="482" spans="1:13" ht="30" x14ac:dyDescent="0.25">
      <c r="A482" s="69">
        <v>478</v>
      </c>
      <c r="B482" s="136" t="s">
        <v>365</v>
      </c>
      <c r="C482" s="136" t="s">
        <v>366</v>
      </c>
      <c r="D482" s="136" t="s">
        <v>1233</v>
      </c>
      <c r="E482" s="136" t="s">
        <v>1234</v>
      </c>
      <c r="F482" s="136">
        <v>17</v>
      </c>
      <c r="G482" s="136">
        <v>1</v>
      </c>
      <c r="H482" s="136">
        <v>2.7778969999999998</v>
      </c>
      <c r="I482" s="69"/>
      <c r="J482" s="69"/>
      <c r="K482" s="69"/>
      <c r="L482" s="69"/>
      <c r="M482" s="69"/>
    </row>
    <row r="483" spans="1:13" ht="30" x14ac:dyDescent="0.25">
      <c r="A483" s="69">
        <v>479</v>
      </c>
      <c r="B483" s="136" t="s">
        <v>365</v>
      </c>
      <c r="C483" s="136" t="s">
        <v>366</v>
      </c>
      <c r="D483" s="136" t="s">
        <v>1235</v>
      </c>
      <c r="E483" s="136" t="s">
        <v>1236</v>
      </c>
      <c r="F483" s="136">
        <v>17</v>
      </c>
      <c r="G483" s="136">
        <v>1</v>
      </c>
      <c r="H483" s="136">
        <v>4.3534129999999998</v>
      </c>
      <c r="I483" s="69"/>
      <c r="J483" s="69"/>
      <c r="K483" s="69"/>
      <c r="L483" s="69"/>
      <c r="M483" s="69"/>
    </row>
    <row r="484" spans="1:13" ht="30" x14ac:dyDescent="0.25">
      <c r="A484" s="69">
        <v>480</v>
      </c>
      <c r="B484" s="136" t="s">
        <v>365</v>
      </c>
      <c r="C484" s="136" t="s">
        <v>366</v>
      </c>
      <c r="D484" s="136" t="s">
        <v>1237</v>
      </c>
      <c r="E484" s="136" t="s">
        <v>1238</v>
      </c>
      <c r="F484" s="136">
        <v>17</v>
      </c>
      <c r="G484" s="136">
        <v>1</v>
      </c>
      <c r="H484" s="136">
        <v>3.4284916000000001</v>
      </c>
      <c r="I484" s="69"/>
      <c r="J484" s="69"/>
      <c r="K484" s="69"/>
      <c r="L484" s="69"/>
      <c r="M484" s="69"/>
    </row>
    <row r="485" spans="1:13" ht="30" x14ac:dyDescent="0.25">
      <c r="A485" s="69">
        <v>481</v>
      </c>
      <c r="B485" s="136" t="s">
        <v>365</v>
      </c>
      <c r="C485" s="136" t="s">
        <v>366</v>
      </c>
      <c r="D485" s="136" t="s">
        <v>1239</v>
      </c>
      <c r="E485" s="136" t="s">
        <v>1240</v>
      </c>
      <c r="F485" s="136">
        <v>17</v>
      </c>
      <c r="G485" s="136">
        <v>1</v>
      </c>
      <c r="H485" s="136">
        <v>3.8693862000000001</v>
      </c>
      <c r="I485" s="69"/>
      <c r="J485" s="69"/>
      <c r="K485" s="69"/>
      <c r="L485" s="69"/>
      <c r="M485" s="69"/>
    </row>
    <row r="486" spans="1:13" ht="30" x14ac:dyDescent="0.25">
      <c r="A486" s="69">
        <v>482</v>
      </c>
      <c r="B486" s="136" t="s">
        <v>365</v>
      </c>
      <c r="C486" s="136" t="s">
        <v>366</v>
      </c>
      <c r="D486" s="136" t="s">
        <v>1241</v>
      </c>
      <c r="E486" s="136" t="s">
        <v>1242</v>
      </c>
      <c r="F486" s="136">
        <v>17</v>
      </c>
      <c r="G486" s="136">
        <v>1</v>
      </c>
      <c r="H486" s="136">
        <v>3.5985594000000001</v>
      </c>
      <c r="I486" s="69"/>
      <c r="J486" s="69"/>
      <c r="K486" s="69"/>
      <c r="L486" s="69"/>
      <c r="M486" s="69"/>
    </row>
    <row r="487" spans="1:13" ht="30" x14ac:dyDescent="0.25">
      <c r="A487" s="69">
        <v>483</v>
      </c>
      <c r="B487" s="136" t="s">
        <v>379</v>
      </c>
      <c r="C487" s="136" t="s">
        <v>366</v>
      </c>
      <c r="D487" s="136" t="s">
        <v>1243</v>
      </c>
      <c r="E487" s="136" t="s">
        <v>1242</v>
      </c>
      <c r="F487" s="136">
        <v>17</v>
      </c>
      <c r="G487" s="136">
        <v>1</v>
      </c>
      <c r="H487" s="136">
        <v>2.4806252</v>
      </c>
      <c r="I487" s="69"/>
      <c r="J487" s="69"/>
      <c r="K487" s="69"/>
      <c r="L487" s="69"/>
      <c r="M487" s="69"/>
    </row>
    <row r="488" spans="1:13" ht="30" x14ac:dyDescent="0.25">
      <c r="A488" s="69">
        <v>484</v>
      </c>
      <c r="B488" s="136" t="s">
        <v>1244</v>
      </c>
      <c r="C488" s="136" t="s">
        <v>366</v>
      </c>
      <c r="D488" s="136" t="s">
        <v>1245</v>
      </c>
      <c r="E488" s="136" t="s">
        <v>1242</v>
      </c>
      <c r="F488" s="136">
        <v>17</v>
      </c>
      <c r="G488" s="136">
        <v>1</v>
      </c>
      <c r="H488" s="136">
        <v>3.2925900000000001</v>
      </c>
      <c r="I488" s="69"/>
      <c r="J488" s="69"/>
      <c r="K488" s="69"/>
      <c r="L488" s="69"/>
      <c r="M488" s="69"/>
    </row>
    <row r="489" spans="1:13" ht="30" x14ac:dyDescent="0.25">
      <c r="A489" s="69">
        <v>485</v>
      </c>
      <c r="B489" s="136" t="s">
        <v>365</v>
      </c>
      <c r="C489" s="136" t="s">
        <v>366</v>
      </c>
      <c r="D489" s="136" t="s">
        <v>1246</v>
      </c>
      <c r="E489" s="136" t="s">
        <v>1247</v>
      </c>
      <c r="F489" s="136">
        <v>17</v>
      </c>
      <c r="G489" s="136">
        <v>1</v>
      </c>
      <c r="H489" s="136">
        <v>3.7559502</v>
      </c>
      <c r="I489" s="69"/>
      <c r="J489" s="69"/>
      <c r="K489" s="69"/>
      <c r="L489" s="69"/>
      <c r="M489" s="69"/>
    </row>
    <row r="490" spans="1:13" x14ac:dyDescent="0.25">
      <c r="A490" s="69">
        <v>486</v>
      </c>
      <c r="B490" s="136" t="s">
        <v>365</v>
      </c>
      <c r="C490" s="136" t="s">
        <v>366</v>
      </c>
      <c r="D490" s="136" t="s">
        <v>1248</v>
      </c>
      <c r="E490" s="136" t="s">
        <v>1249</v>
      </c>
      <c r="F490" s="136">
        <v>17</v>
      </c>
      <c r="G490" s="136">
        <v>1</v>
      </c>
      <c r="H490" s="136">
        <v>3.1715124000000001</v>
      </c>
      <c r="I490" s="69"/>
      <c r="J490" s="69"/>
      <c r="K490" s="69"/>
      <c r="L490" s="69"/>
      <c r="M490" s="69"/>
    </row>
    <row r="491" spans="1:13" ht="30" x14ac:dyDescent="0.25">
      <c r="A491" s="69">
        <v>487</v>
      </c>
      <c r="B491" s="136" t="s">
        <v>365</v>
      </c>
      <c r="C491" s="136" t="s">
        <v>366</v>
      </c>
      <c r="D491" s="136" t="s">
        <v>1250</v>
      </c>
      <c r="E491" s="136" t="s">
        <v>1251</v>
      </c>
      <c r="F491" s="136">
        <v>17</v>
      </c>
      <c r="G491" s="136">
        <v>1</v>
      </c>
      <c r="H491" s="136">
        <v>2.6947245999999998</v>
      </c>
      <c r="I491" s="69"/>
      <c r="J491" s="69"/>
      <c r="K491" s="69"/>
      <c r="L491" s="69"/>
      <c r="M491" s="69"/>
    </row>
    <row r="492" spans="1:13" ht="30" x14ac:dyDescent="0.25">
      <c r="A492" s="69">
        <v>488</v>
      </c>
      <c r="B492" s="136" t="s">
        <v>379</v>
      </c>
      <c r="C492" s="136" t="s">
        <v>366</v>
      </c>
      <c r="D492" s="136" t="s">
        <v>1252</v>
      </c>
      <c r="E492" s="136" t="s">
        <v>1251</v>
      </c>
      <c r="F492" s="136">
        <v>17</v>
      </c>
      <c r="G492" s="136">
        <v>1</v>
      </c>
      <c r="H492" s="136">
        <v>2.4913590000000001</v>
      </c>
      <c r="I492" s="69"/>
      <c r="J492" s="69"/>
      <c r="K492" s="69"/>
      <c r="L492" s="69"/>
      <c r="M492" s="69"/>
    </row>
    <row r="493" spans="1:13" ht="30" x14ac:dyDescent="0.25">
      <c r="A493" s="69">
        <v>489</v>
      </c>
      <c r="B493" s="136" t="s">
        <v>365</v>
      </c>
      <c r="C493" s="136" t="s">
        <v>366</v>
      </c>
      <c r="D493" s="136" t="s">
        <v>1253</v>
      </c>
      <c r="E493" s="136" t="s">
        <v>1254</v>
      </c>
      <c r="F493" s="136">
        <v>17</v>
      </c>
      <c r="G493" s="136">
        <v>1</v>
      </c>
      <c r="H493" s="136">
        <v>3.2394919999999998</v>
      </c>
      <c r="I493" s="69"/>
      <c r="J493" s="69"/>
      <c r="K493" s="69"/>
      <c r="L493" s="69"/>
      <c r="M493" s="69"/>
    </row>
    <row r="494" spans="1:13" x14ac:dyDescent="0.25">
      <c r="A494" s="69">
        <v>490</v>
      </c>
      <c r="B494" s="136" t="s">
        <v>365</v>
      </c>
      <c r="C494" s="136" t="s">
        <v>366</v>
      </c>
      <c r="D494" s="136" t="s">
        <v>1255</v>
      </c>
      <c r="E494" s="136" t="s">
        <v>1256</v>
      </c>
      <c r="F494" s="136">
        <v>18</v>
      </c>
      <c r="G494" s="136">
        <v>1</v>
      </c>
      <c r="H494" s="136">
        <v>2.4200618</v>
      </c>
      <c r="I494" s="69"/>
      <c r="J494" s="69"/>
      <c r="K494" s="69"/>
      <c r="L494" s="69"/>
      <c r="M494" s="69"/>
    </row>
    <row r="495" spans="1:13" ht="30" x14ac:dyDescent="0.25">
      <c r="A495" s="69">
        <v>491</v>
      </c>
      <c r="B495" s="136" t="s">
        <v>379</v>
      </c>
      <c r="C495" s="136" t="s">
        <v>366</v>
      </c>
      <c r="D495" s="136" t="s">
        <v>1257</v>
      </c>
      <c r="E495" s="136" t="s">
        <v>1256</v>
      </c>
      <c r="F495" s="136">
        <v>18</v>
      </c>
      <c r="G495" s="136">
        <v>1</v>
      </c>
      <c r="H495" s="136">
        <v>2.976426</v>
      </c>
      <c r="I495" s="69"/>
      <c r="J495" s="69"/>
      <c r="K495" s="69"/>
      <c r="L495" s="69"/>
      <c r="M495" s="69"/>
    </row>
    <row r="496" spans="1:13" ht="30" x14ac:dyDescent="0.25">
      <c r="A496" s="69">
        <v>492</v>
      </c>
      <c r="B496" s="136" t="s">
        <v>365</v>
      </c>
      <c r="C496" s="136" t="s">
        <v>366</v>
      </c>
      <c r="D496" s="136" t="s">
        <v>1258</v>
      </c>
      <c r="E496" s="136" t="s">
        <v>1259</v>
      </c>
      <c r="F496" s="136">
        <v>18</v>
      </c>
      <c r="G496" s="136">
        <v>1</v>
      </c>
      <c r="H496" s="136">
        <v>3.1170268000000001</v>
      </c>
      <c r="I496" s="69"/>
      <c r="J496" s="69"/>
      <c r="K496" s="69"/>
      <c r="L496" s="69"/>
      <c r="M496" s="69"/>
    </row>
    <row r="497" spans="1:13" x14ac:dyDescent="0.25">
      <c r="A497" s="69">
        <v>493</v>
      </c>
      <c r="B497" s="69" t="s">
        <v>365</v>
      </c>
      <c r="C497" s="69" t="s">
        <v>366</v>
      </c>
      <c r="D497" s="69" t="s">
        <v>1260</v>
      </c>
      <c r="E497" s="69" t="s">
        <v>1261</v>
      </c>
      <c r="F497" s="69">
        <v>18</v>
      </c>
      <c r="G497" s="69">
        <v>1</v>
      </c>
      <c r="H497" s="69">
        <v>5.2797727999999999</v>
      </c>
      <c r="I497" s="69"/>
      <c r="J497" s="69"/>
      <c r="K497" s="69"/>
      <c r="L497" s="69"/>
      <c r="M497" s="69"/>
    </row>
    <row r="498" spans="1:13" x14ac:dyDescent="0.25">
      <c r="A498" s="69">
        <v>494</v>
      </c>
      <c r="B498" s="69" t="s">
        <v>365</v>
      </c>
      <c r="C498" s="69" t="s">
        <v>366</v>
      </c>
      <c r="D498" s="69" t="s">
        <v>1262</v>
      </c>
      <c r="E498" s="69" t="s">
        <v>1263</v>
      </c>
      <c r="F498" s="69">
        <v>18</v>
      </c>
      <c r="G498" s="69">
        <v>1</v>
      </c>
      <c r="H498" s="69">
        <v>4.9826119999999996</v>
      </c>
      <c r="I498" s="69"/>
      <c r="J498" s="69"/>
      <c r="K498" s="69"/>
      <c r="L498" s="69"/>
      <c r="M498" s="69"/>
    </row>
    <row r="499" spans="1:13" x14ac:dyDescent="0.25">
      <c r="A499" s="69">
        <v>495</v>
      </c>
      <c r="B499" s="69" t="s">
        <v>365</v>
      </c>
      <c r="C499" s="69" t="s">
        <v>366</v>
      </c>
      <c r="D499" s="69" t="s">
        <v>1264</v>
      </c>
      <c r="E499" s="69" t="s">
        <v>1265</v>
      </c>
      <c r="F499" s="69">
        <v>18</v>
      </c>
      <c r="G499" s="69">
        <v>1</v>
      </c>
      <c r="H499" s="69">
        <v>2.6114229999999998</v>
      </c>
      <c r="I499" s="69"/>
      <c r="J499" s="69"/>
      <c r="K499" s="69"/>
      <c r="L499" s="69"/>
      <c r="M499" s="69"/>
    </row>
    <row r="500" spans="1:13" x14ac:dyDescent="0.25">
      <c r="A500" s="69">
        <v>496</v>
      </c>
      <c r="B500" s="69" t="s">
        <v>365</v>
      </c>
      <c r="C500" s="69" t="s">
        <v>366</v>
      </c>
      <c r="D500" s="69" t="s">
        <v>1266</v>
      </c>
      <c r="E500" s="69" t="s">
        <v>1267</v>
      </c>
      <c r="F500" s="69">
        <v>18</v>
      </c>
      <c r="G500" s="69">
        <v>1</v>
      </c>
      <c r="H500" s="69">
        <v>2.3815974999999998</v>
      </c>
      <c r="I500" s="69"/>
      <c r="J500" s="69"/>
      <c r="K500" s="69"/>
      <c r="L500" s="69"/>
      <c r="M500" s="69"/>
    </row>
    <row r="501" spans="1:13" x14ac:dyDescent="0.25">
      <c r="A501" s="69">
        <v>497</v>
      </c>
      <c r="B501" s="69" t="s">
        <v>379</v>
      </c>
      <c r="C501" s="69" t="s">
        <v>366</v>
      </c>
      <c r="D501" s="69" t="s">
        <v>1268</v>
      </c>
      <c r="E501" s="69" t="s">
        <v>1267</v>
      </c>
      <c r="F501" s="69">
        <v>18</v>
      </c>
      <c r="G501" s="69">
        <v>1</v>
      </c>
      <c r="H501" s="69">
        <v>2.2693729999999999</v>
      </c>
      <c r="I501" s="69"/>
      <c r="J501" s="69"/>
      <c r="K501" s="69"/>
      <c r="L501" s="69"/>
      <c r="M501" s="69"/>
    </row>
    <row r="502" spans="1:13" x14ac:dyDescent="0.25">
      <c r="A502" s="69">
        <v>498</v>
      </c>
      <c r="B502" s="69" t="s">
        <v>365</v>
      </c>
      <c r="C502" s="69" t="s">
        <v>366</v>
      </c>
      <c r="D502" s="69" t="s">
        <v>1269</v>
      </c>
      <c r="E502" s="69" t="s">
        <v>1270</v>
      </c>
      <c r="F502" s="69">
        <v>18</v>
      </c>
      <c r="G502" s="69">
        <v>1</v>
      </c>
      <c r="H502" s="69">
        <v>4.0904629999999997</v>
      </c>
      <c r="I502" s="69"/>
      <c r="J502" s="69"/>
      <c r="K502" s="69"/>
      <c r="L502" s="69"/>
      <c r="M502" s="69"/>
    </row>
    <row r="503" spans="1:13" x14ac:dyDescent="0.25">
      <c r="A503" s="69">
        <v>499</v>
      </c>
      <c r="B503" s="69" t="s">
        <v>365</v>
      </c>
      <c r="C503" s="69" t="s">
        <v>366</v>
      </c>
      <c r="D503" s="69" t="s">
        <v>1271</v>
      </c>
      <c r="E503" s="69" t="s">
        <v>1272</v>
      </c>
      <c r="F503" s="69">
        <v>18</v>
      </c>
      <c r="G503" s="69">
        <v>1</v>
      </c>
      <c r="H503" s="69">
        <v>4.2017110000000004</v>
      </c>
      <c r="I503" s="69"/>
      <c r="J503" s="69"/>
      <c r="K503" s="69"/>
      <c r="L503" s="69"/>
      <c r="M503" s="69"/>
    </row>
    <row r="504" spans="1:13" x14ac:dyDescent="0.25">
      <c r="A504" s="69">
        <v>500</v>
      </c>
      <c r="B504" s="69" t="s">
        <v>365</v>
      </c>
      <c r="C504" s="69" t="s">
        <v>366</v>
      </c>
      <c r="D504" s="69" t="s">
        <v>1273</v>
      </c>
      <c r="E504" s="69" t="s">
        <v>1274</v>
      </c>
      <c r="F504" s="69">
        <v>18</v>
      </c>
      <c r="G504" s="69">
        <v>1</v>
      </c>
      <c r="H504" s="69">
        <v>4.1013729999999997</v>
      </c>
      <c r="I504" s="69"/>
      <c r="J504" s="69"/>
      <c r="K504" s="69"/>
      <c r="L504" s="69"/>
      <c r="M504" s="69"/>
    </row>
    <row r="505" spans="1:13" x14ac:dyDescent="0.25">
      <c r="A505" s="69">
        <v>501</v>
      </c>
      <c r="B505" s="69" t="s">
        <v>365</v>
      </c>
      <c r="C505" s="69" t="s">
        <v>366</v>
      </c>
      <c r="D505" s="69" t="s">
        <v>1275</v>
      </c>
      <c r="E505" s="69" t="s">
        <v>1276</v>
      </c>
      <c r="F505" s="69">
        <v>18</v>
      </c>
      <c r="G505" s="69">
        <v>1</v>
      </c>
      <c r="H505" s="69">
        <v>3.4934113</v>
      </c>
      <c r="I505" s="69"/>
      <c r="J505" s="69"/>
      <c r="K505" s="69"/>
      <c r="L505" s="69"/>
      <c r="M505" s="69"/>
    </row>
    <row r="506" spans="1:13" x14ac:dyDescent="0.25">
      <c r="A506" s="69">
        <v>502</v>
      </c>
      <c r="B506" s="69" t="s">
        <v>379</v>
      </c>
      <c r="C506" s="69" t="s">
        <v>366</v>
      </c>
      <c r="D506" s="69" t="s">
        <v>1277</v>
      </c>
      <c r="E506" s="69" t="s">
        <v>1276</v>
      </c>
      <c r="F506" s="69">
        <v>18</v>
      </c>
      <c r="G506" s="69">
        <v>1</v>
      </c>
      <c r="H506" s="69">
        <v>3.4333792000000001</v>
      </c>
      <c r="I506" s="69"/>
      <c r="J506" s="69"/>
      <c r="K506" s="69"/>
      <c r="L506" s="69"/>
      <c r="M506" s="69"/>
    </row>
    <row r="507" spans="1:13" x14ac:dyDescent="0.25">
      <c r="A507" s="69">
        <v>503</v>
      </c>
      <c r="B507" s="69" t="s">
        <v>365</v>
      </c>
      <c r="C507" s="69" t="s">
        <v>366</v>
      </c>
      <c r="D507" s="69" t="s">
        <v>1278</v>
      </c>
      <c r="E507" s="69" t="s">
        <v>1279</v>
      </c>
      <c r="F507" s="69">
        <v>18</v>
      </c>
      <c r="G507" s="69">
        <v>1</v>
      </c>
      <c r="H507" s="69">
        <v>5.4548473</v>
      </c>
      <c r="I507" s="69"/>
      <c r="J507" s="69"/>
      <c r="K507" s="69"/>
      <c r="L507" s="69"/>
      <c r="M507" s="69"/>
    </row>
    <row r="508" spans="1:13" x14ac:dyDescent="0.25">
      <c r="A508" s="69">
        <v>504</v>
      </c>
      <c r="B508" s="69" t="s">
        <v>365</v>
      </c>
      <c r="C508" s="69" t="s">
        <v>366</v>
      </c>
      <c r="D508" s="69" t="s">
        <v>1280</v>
      </c>
      <c r="E508" s="69" t="s">
        <v>1281</v>
      </c>
      <c r="F508" s="69">
        <v>18</v>
      </c>
      <c r="G508" s="69">
        <v>1</v>
      </c>
      <c r="H508" s="69">
        <v>2.6663166999999999</v>
      </c>
      <c r="I508" s="69"/>
      <c r="J508" s="69"/>
      <c r="K508" s="69"/>
      <c r="L508" s="69"/>
      <c r="M508" s="69"/>
    </row>
    <row r="509" spans="1:13" x14ac:dyDescent="0.25">
      <c r="A509" s="69">
        <v>505</v>
      </c>
      <c r="B509" s="69" t="s">
        <v>379</v>
      </c>
      <c r="C509" s="69" t="s">
        <v>366</v>
      </c>
      <c r="D509" s="69" t="s">
        <v>1282</v>
      </c>
      <c r="E509" s="69" t="s">
        <v>1281</v>
      </c>
      <c r="F509" s="69">
        <v>18</v>
      </c>
      <c r="G509" s="69">
        <v>1</v>
      </c>
      <c r="H509" s="69">
        <v>2.9647790999999999</v>
      </c>
      <c r="I509" s="69"/>
      <c r="J509" s="69"/>
      <c r="K509" s="69"/>
      <c r="L509" s="69"/>
      <c r="M509" s="69"/>
    </row>
    <row r="510" spans="1:13" x14ac:dyDescent="0.25">
      <c r="A510" s="69">
        <v>506</v>
      </c>
      <c r="B510" s="69" t="s">
        <v>365</v>
      </c>
      <c r="C510" s="69" t="s">
        <v>366</v>
      </c>
      <c r="D510" s="69" t="s">
        <v>1283</v>
      </c>
      <c r="E510" s="69" t="s">
        <v>1284</v>
      </c>
      <c r="F510" s="69">
        <v>18</v>
      </c>
      <c r="G510" s="69">
        <v>1</v>
      </c>
      <c r="H510" s="69">
        <v>3.1204407000000001</v>
      </c>
      <c r="I510" s="69"/>
      <c r="J510" s="69"/>
      <c r="K510" s="69"/>
      <c r="L510" s="69"/>
      <c r="M510" s="69"/>
    </row>
    <row r="511" spans="1:13" x14ac:dyDescent="0.25">
      <c r="A511" s="69">
        <v>507</v>
      </c>
      <c r="B511" s="69" t="s">
        <v>365</v>
      </c>
      <c r="C511" s="69" t="s">
        <v>366</v>
      </c>
      <c r="D511" s="69" t="s">
        <v>1285</v>
      </c>
      <c r="E511" s="69" t="s">
        <v>1286</v>
      </c>
      <c r="F511" s="69">
        <v>18</v>
      </c>
      <c r="G511" s="69">
        <v>1</v>
      </c>
      <c r="H511" s="69">
        <v>2.3314433000000001</v>
      </c>
      <c r="I511" s="69"/>
      <c r="J511" s="69"/>
      <c r="K511" s="69"/>
      <c r="L511" s="69"/>
      <c r="M511" s="69"/>
    </row>
    <row r="512" spans="1:13" x14ac:dyDescent="0.25">
      <c r="A512" s="69">
        <v>508</v>
      </c>
      <c r="B512" s="69" t="s">
        <v>365</v>
      </c>
      <c r="C512" s="69" t="s">
        <v>366</v>
      </c>
      <c r="D512" s="69" t="s">
        <v>1287</v>
      </c>
      <c r="E512" s="69" t="s">
        <v>1288</v>
      </c>
      <c r="F512" s="69">
        <v>18</v>
      </c>
      <c r="G512" s="69">
        <v>1</v>
      </c>
      <c r="H512" s="69">
        <v>2.9519972999999999</v>
      </c>
      <c r="I512" s="69"/>
      <c r="J512" s="69"/>
      <c r="K512" s="69"/>
      <c r="L512" s="69"/>
      <c r="M512" s="69"/>
    </row>
    <row r="513" spans="1:13" x14ac:dyDescent="0.25">
      <c r="A513" s="69">
        <v>509</v>
      </c>
      <c r="B513" s="69" t="s">
        <v>365</v>
      </c>
      <c r="C513" s="69" t="s">
        <v>366</v>
      </c>
      <c r="D513" s="69" t="s">
        <v>1289</v>
      </c>
      <c r="E513" s="69" t="s">
        <v>1290</v>
      </c>
      <c r="F513" s="69">
        <v>18</v>
      </c>
      <c r="G513" s="69">
        <v>1</v>
      </c>
      <c r="H513" s="69">
        <v>3.9223561</v>
      </c>
      <c r="I513" s="69"/>
      <c r="J513" s="69"/>
      <c r="K513" s="69"/>
      <c r="L513" s="69"/>
      <c r="M513" s="69"/>
    </row>
    <row r="514" spans="1:13" x14ac:dyDescent="0.25">
      <c r="A514" s="69">
        <v>510</v>
      </c>
      <c r="B514" s="69" t="s">
        <v>365</v>
      </c>
      <c r="C514" s="69" t="s">
        <v>366</v>
      </c>
      <c r="D514" s="69" t="s">
        <v>1291</v>
      </c>
      <c r="E514" s="69" t="s">
        <v>1292</v>
      </c>
      <c r="F514" s="69">
        <v>18</v>
      </c>
      <c r="G514" s="69">
        <v>1</v>
      </c>
      <c r="H514" s="69">
        <v>2.2817530000000001</v>
      </c>
      <c r="I514" s="69"/>
      <c r="J514" s="69"/>
      <c r="K514" s="69"/>
      <c r="L514" s="69"/>
      <c r="M514" s="69"/>
    </row>
    <row r="515" spans="1:13" x14ac:dyDescent="0.25">
      <c r="A515" s="69">
        <v>511</v>
      </c>
      <c r="B515" s="69" t="s">
        <v>365</v>
      </c>
      <c r="C515" s="69" t="s">
        <v>366</v>
      </c>
      <c r="D515" s="69" t="s">
        <v>1293</v>
      </c>
      <c r="E515" s="69" t="s">
        <v>1294</v>
      </c>
      <c r="F515" s="69">
        <v>18</v>
      </c>
      <c r="G515" s="69">
        <v>1</v>
      </c>
      <c r="H515" s="69">
        <v>4.048889</v>
      </c>
      <c r="I515" s="69"/>
      <c r="J515" s="69"/>
      <c r="K515" s="69"/>
      <c r="L515" s="69"/>
      <c r="M515" s="69"/>
    </row>
    <row r="516" spans="1:13" x14ac:dyDescent="0.25">
      <c r="A516" s="69">
        <v>512</v>
      </c>
      <c r="B516" s="69" t="s">
        <v>365</v>
      </c>
      <c r="C516" s="69" t="s">
        <v>366</v>
      </c>
      <c r="D516" s="69" t="s">
        <v>1295</v>
      </c>
      <c r="E516" s="69" t="s">
        <v>1296</v>
      </c>
      <c r="F516" s="69">
        <v>18</v>
      </c>
      <c r="G516" s="69">
        <v>1</v>
      </c>
      <c r="H516" s="69">
        <v>2.2157870000000002</v>
      </c>
      <c r="I516" s="69"/>
      <c r="J516" s="69"/>
      <c r="K516" s="69"/>
      <c r="L516" s="69"/>
      <c r="M516" s="69"/>
    </row>
    <row r="517" spans="1:13" x14ac:dyDescent="0.25">
      <c r="A517" s="69">
        <v>513</v>
      </c>
      <c r="B517" s="69" t="s">
        <v>365</v>
      </c>
      <c r="C517" s="69" t="s">
        <v>366</v>
      </c>
      <c r="D517" s="69" t="s">
        <v>1297</v>
      </c>
      <c r="E517" s="69" t="s">
        <v>1298</v>
      </c>
      <c r="F517" s="69">
        <v>19</v>
      </c>
      <c r="G517" s="69">
        <v>1</v>
      </c>
      <c r="H517" s="69">
        <v>2.2027209999999999</v>
      </c>
      <c r="I517" s="69"/>
      <c r="J517" s="69"/>
      <c r="K517" s="69"/>
      <c r="L517" s="69"/>
      <c r="M517" s="69"/>
    </row>
    <row r="518" spans="1:13" x14ac:dyDescent="0.25">
      <c r="A518" s="69">
        <v>514</v>
      </c>
      <c r="B518" s="69" t="s">
        <v>379</v>
      </c>
      <c r="C518" s="69" t="s">
        <v>366</v>
      </c>
      <c r="D518" s="69" t="s">
        <v>1299</v>
      </c>
      <c r="E518" s="69" t="s">
        <v>1298</v>
      </c>
      <c r="F518" s="69">
        <v>19</v>
      </c>
      <c r="G518" s="69">
        <v>1</v>
      </c>
      <c r="H518" s="69">
        <v>1.9598457</v>
      </c>
      <c r="I518" s="69"/>
      <c r="J518" s="69"/>
      <c r="K518" s="69"/>
      <c r="L518" s="69"/>
      <c r="M518" s="69"/>
    </row>
    <row r="519" spans="1:13" x14ac:dyDescent="0.25">
      <c r="A519" s="69">
        <v>515</v>
      </c>
      <c r="B519" s="69" t="s">
        <v>365</v>
      </c>
      <c r="C519" s="69" t="s">
        <v>366</v>
      </c>
      <c r="D519" s="69" t="s">
        <v>1300</v>
      </c>
      <c r="E519" s="69" t="s">
        <v>1301</v>
      </c>
      <c r="F519" s="69">
        <v>19</v>
      </c>
      <c r="G519" s="69">
        <v>1</v>
      </c>
      <c r="H519" s="69">
        <v>3.0941709999999998</v>
      </c>
      <c r="I519" s="69"/>
      <c r="J519" s="69"/>
      <c r="K519" s="69"/>
      <c r="L519" s="69"/>
      <c r="M519" s="69"/>
    </row>
    <row r="520" spans="1:13" x14ac:dyDescent="0.25">
      <c r="A520" s="69">
        <v>516</v>
      </c>
      <c r="B520" s="69" t="s">
        <v>365</v>
      </c>
      <c r="C520" s="69" t="s">
        <v>366</v>
      </c>
      <c r="D520" s="69" t="s">
        <v>1302</v>
      </c>
      <c r="E520" s="69" t="s">
        <v>1303</v>
      </c>
      <c r="F520" s="69">
        <v>19</v>
      </c>
      <c r="G520" s="69">
        <v>1</v>
      </c>
      <c r="H520" s="69">
        <v>4.4376009999999999</v>
      </c>
      <c r="I520" s="69"/>
      <c r="J520" s="69"/>
      <c r="K520" s="69"/>
      <c r="L520" s="69"/>
      <c r="M520" s="69"/>
    </row>
    <row r="521" spans="1:13" x14ac:dyDescent="0.25">
      <c r="A521" s="69">
        <v>517</v>
      </c>
      <c r="B521" s="69" t="s">
        <v>365</v>
      </c>
      <c r="C521" s="69" t="s">
        <v>366</v>
      </c>
      <c r="D521" s="69" t="s">
        <v>1304</v>
      </c>
      <c r="E521" s="69" t="s">
        <v>1305</v>
      </c>
      <c r="F521" s="69">
        <v>19</v>
      </c>
      <c r="G521" s="69">
        <v>1</v>
      </c>
      <c r="H521" s="69">
        <v>3.0334563000000001</v>
      </c>
      <c r="I521" s="69"/>
      <c r="J521" s="69"/>
      <c r="K521" s="69"/>
      <c r="L521" s="69"/>
      <c r="M521" s="69"/>
    </row>
    <row r="522" spans="1:13" x14ac:dyDescent="0.25">
      <c r="A522" s="69">
        <v>518</v>
      </c>
      <c r="B522" s="69" t="s">
        <v>365</v>
      </c>
      <c r="C522" s="69" t="s">
        <v>366</v>
      </c>
      <c r="D522" s="69" t="s">
        <v>1306</v>
      </c>
      <c r="E522" s="69" t="s">
        <v>1307</v>
      </c>
      <c r="F522" s="69">
        <v>19</v>
      </c>
      <c r="G522" s="69">
        <v>1</v>
      </c>
      <c r="H522" s="69">
        <v>2.4754364</v>
      </c>
      <c r="I522" s="69"/>
      <c r="J522" s="69"/>
      <c r="K522" s="69"/>
      <c r="L522" s="69"/>
      <c r="M522" s="69"/>
    </row>
    <row r="523" spans="1:13" x14ac:dyDescent="0.25">
      <c r="A523" s="69">
        <v>519</v>
      </c>
      <c r="B523" s="69" t="s">
        <v>379</v>
      </c>
      <c r="C523" s="69" t="s">
        <v>366</v>
      </c>
      <c r="D523" s="69" t="s">
        <v>1308</v>
      </c>
      <c r="E523" s="69" t="s">
        <v>1307</v>
      </c>
      <c r="F523" s="69">
        <v>19</v>
      </c>
      <c r="G523" s="69">
        <v>1</v>
      </c>
      <c r="H523" s="69">
        <v>3.3335857</v>
      </c>
      <c r="I523" s="69"/>
      <c r="J523" s="69"/>
      <c r="K523" s="69"/>
      <c r="L523" s="69"/>
      <c r="M523" s="69"/>
    </row>
    <row r="524" spans="1:13" x14ac:dyDescent="0.25">
      <c r="A524" s="69">
        <v>520</v>
      </c>
      <c r="B524" s="69" t="s">
        <v>365</v>
      </c>
      <c r="C524" s="69" t="s">
        <v>366</v>
      </c>
      <c r="D524" s="69" t="s">
        <v>1309</v>
      </c>
      <c r="E524" s="69" t="s">
        <v>1310</v>
      </c>
      <c r="F524" s="69">
        <v>19</v>
      </c>
      <c r="G524" s="69">
        <v>1</v>
      </c>
      <c r="H524" s="69">
        <v>2.5368284999999999</v>
      </c>
      <c r="I524" s="69"/>
      <c r="J524" s="69"/>
      <c r="K524" s="69"/>
      <c r="L524" s="69"/>
      <c r="M524" s="69"/>
    </row>
    <row r="525" spans="1:13" x14ac:dyDescent="0.25">
      <c r="A525" s="69">
        <v>521</v>
      </c>
      <c r="B525" s="69" t="s">
        <v>379</v>
      </c>
      <c r="C525" s="69" t="s">
        <v>366</v>
      </c>
      <c r="D525" s="69" t="s">
        <v>1311</v>
      </c>
      <c r="E525" s="69" t="s">
        <v>1310</v>
      </c>
      <c r="F525" s="69">
        <v>19</v>
      </c>
      <c r="G525" s="69">
        <v>1</v>
      </c>
      <c r="H525" s="69">
        <v>2.5928295000000001</v>
      </c>
      <c r="I525" s="69"/>
      <c r="J525" s="69"/>
      <c r="K525" s="69"/>
      <c r="L525" s="69"/>
      <c r="M525" s="69"/>
    </row>
    <row r="526" spans="1:13" x14ac:dyDescent="0.25">
      <c r="A526" s="69">
        <v>522</v>
      </c>
      <c r="B526" s="69" t="s">
        <v>365</v>
      </c>
      <c r="C526" s="69" t="s">
        <v>366</v>
      </c>
      <c r="D526" s="69" t="s">
        <v>1312</v>
      </c>
      <c r="E526" s="69" t="s">
        <v>1313</v>
      </c>
      <c r="F526" s="69">
        <v>19</v>
      </c>
      <c r="G526" s="69">
        <v>1</v>
      </c>
      <c r="H526" s="69">
        <v>4.3714336999999999</v>
      </c>
      <c r="I526" s="69"/>
      <c r="J526" s="69"/>
      <c r="K526" s="69"/>
      <c r="L526" s="69"/>
      <c r="M526" s="69"/>
    </row>
    <row r="527" spans="1:13" x14ac:dyDescent="0.25">
      <c r="A527" s="69">
        <v>523</v>
      </c>
      <c r="B527" s="69" t="s">
        <v>379</v>
      </c>
      <c r="C527" s="69" t="s">
        <v>366</v>
      </c>
      <c r="D527" s="69" t="s">
        <v>1314</v>
      </c>
      <c r="E527" s="69" t="s">
        <v>1313</v>
      </c>
      <c r="F527" s="69">
        <v>19</v>
      </c>
      <c r="G527" s="69">
        <v>1</v>
      </c>
      <c r="H527" s="69">
        <v>4.3251580000000001</v>
      </c>
      <c r="I527" s="69"/>
      <c r="J527" s="69"/>
      <c r="K527" s="69"/>
      <c r="L527" s="69"/>
      <c r="M527" s="69"/>
    </row>
    <row r="528" spans="1:13" x14ac:dyDescent="0.25">
      <c r="A528" s="69">
        <v>524</v>
      </c>
      <c r="B528" s="69" t="s">
        <v>365</v>
      </c>
      <c r="C528" s="69" t="s">
        <v>366</v>
      </c>
      <c r="D528" s="69" t="s">
        <v>1315</v>
      </c>
      <c r="E528" s="69" t="s">
        <v>1316</v>
      </c>
      <c r="F528" s="69">
        <v>19</v>
      </c>
      <c r="G528" s="69">
        <v>1</v>
      </c>
      <c r="H528" s="69">
        <v>3.1622694</v>
      </c>
      <c r="I528" s="69"/>
      <c r="J528" s="69"/>
      <c r="K528" s="69"/>
      <c r="L528" s="69"/>
      <c r="M528" s="69"/>
    </row>
    <row r="529" spans="1:13" x14ac:dyDescent="0.25">
      <c r="A529" s="69">
        <v>525</v>
      </c>
      <c r="B529" s="69" t="s">
        <v>365</v>
      </c>
      <c r="C529" s="69" t="s">
        <v>366</v>
      </c>
      <c r="D529" s="69" t="s">
        <v>1317</v>
      </c>
      <c r="E529" s="69" t="s">
        <v>1318</v>
      </c>
      <c r="F529" s="69">
        <v>19</v>
      </c>
      <c r="G529" s="69">
        <v>1</v>
      </c>
      <c r="H529" s="69">
        <v>4.1594113999999998</v>
      </c>
      <c r="I529" s="69"/>
      <c r="J529" s="69"/>
      <c r="K529" s="69"/>
      <c r="L529" s="69"/>
      <c r="M529" s="69"/>
    </row>
    <row r="530" spans="1:13" x14ac:dyDescent="0.25">
      <c r="A530" s="69">
        <v>526</v>
      </c>
      <c r="B530" s="69" t="s">
        <v>365</v>
      </c>
      <c r="C530" s="69" t="s">
        <v>366</v>
      </c>
      <c r="D530" s="69" t="s">
        <v>1319</v>
      </c>
      <c r="E530" s="69" t="s">
        <v>1320</v>
      </c>
      <c r="F530" s="69">
        <v>19</v>
      </c>
      <c r="G530" s="69">
        <v>1</v>
      </c>
      <c r="H530" s="69">
        <v>2.7746360000000001</v>
      </c>
      <c r="I530" s="69"/>
      <c r="J530" s="69"/>
      <c r="K530" s="69"/>
      <c r="L530" s="69"/>
      <c r="M530" s="69"/>
    </row>
    <row r="531" spans="1:13" x14ac:dyDescent="0.25">
      <c r="A531" s="69">
        <v>527</v>
      </c>
      <c r="B531" s="69" t="s">
        <v>365</v>
      </c>
      <c r="C531" s="69" t="s">
        <v>366</v>
      </c>
      <c r="D531" s="69" t="s">
        <v>1321</v>
      </c>
      <c r="E531" s="69" t="s">
        <v>1322</v>
      </c>
      <c r="F531" s="69">
        <v>19</v>
      </c>
      <c r="G531" s="69">
        <v>1</v>
      </c>
      <c r="H531" s="69">
        <v>2.2321238999999999</v>
      </c>
      <c r="I531" s="69"/>
      <c r="J531" s="69"/>
      <c r="K531" s="69"/>
      <c r="L531" s="69"/>
      <c r="M531" s="69"/>
    </row>
    <row r="532" spans="1:13" x14ac:dyDescent="0.25">
      <c r="A532" s="69">
        <v>528</v>
      </c>
      <c r="B532" s="69" t="s">
        <v>379</v>
      </c>
      <c r="C532" s="69" t="s">
        <v>366</v>
      </c>
      <c r="D532" s="69" t="s">
        <v>1323</v>
      </c>
      <c r="E532" s="69" t="s">
        <v>1322</v>
      </c>
      <c r="F532" s="69">
        <v>19</v>
      </c>
      <c r="G532" s="69">
        <v>1</v>
      </c>
      <c r="H532" s="69">
        <v>2.3731252999999999</v>
      </c>
      <c r="I532" s="69"/>
      <c r="J532" s="69"/>
      <c r="K532" s="69"/>
      <c r="L532" s="69"/>
      <c r="M532" s="69"/>
    </row>
    <row r="533" spans="1:13" x14ac:dyDescent="0.25">
      <c r="A533" s="69">
        <v>529</v>
      </c>
      <c r="B533" s="69" t="s">
        <v>365</v>
      </c>
      <c r="C533" s="69" t="s">
        <v>366</v>
      </c>
      <c r="D533" s="69" t="s">
        <v>1324</v>
      </c>
      <c r="E533" s="69" t="s">
        <v>1325</v>
      </c>
      <c r="F533" s="69">
        <v>19</v>
      </c>
      <c r="G533" s="69">
        <v>1</v>
      </c>
      <c r="H533" s="69">
        <v>3.1873374000000001</v>
      </c>
      <c r="I533" s="69"/>
      <c r="J533" s="69"/>
      <c r="K533" s="69"/>
      <c r="L533" s="69"/>
      <c r="M533" s="69"/>
    </row>
    <row r="534" spans="1:13" x14ac:dyDescent="0.25">
      <c r="A534" s="69">
        <v>530</v>
      </c>
      <c r="B534" s="69" t="s">
        <v>365</v>
      </c>
      <c r="C534" s="69" t="s">
        <v>366</v>
      </c>
      <c r="D534" s="69" t="s">
        <v>1326</v>
      </c>
      <c r="E534" s="69" t="s">
        <v>1327</v>
      </c>
      <c r="F534" s="69">
        <v>19</v>
      </c>
      <c r="G534" s="69">
        <v>1</v>
      </c>
      <c r="H534" s="69">
        <v>3.0299274999999999</v>
      </c>
      <c r="I534" s="69"/>
      <c r="J534" s="69"/>
      <c r="K534" s="69"/>
      <c r="L534" s="69"/>
      <c r="M534" s="69"/>
    </row>
    <row r="535" spans="1:13" x14ac:dyDescent="0.25">
      <c r="A535" s="69">
        <v>531</v>
      </c>
      <c r="B535" s="69" t="s">
        <v>379</v>
      </c>
      <c r="C535" s="69" t="s">
        <v>366</v>
      </c>
      <c r="D535" s="69" t="s">
        <v>1328</v>
      </c>
      <c r="E535" s="69" t="s">
        <v>1327</v>
      </c>
      <c r="F535" s="69">
        <v>19</v>
      </c>
      <c r="G535" s="69">
        <v>1</v>
      </c>
      <c r="H535" s="69">
        <v>2.6145999999999998</v>
      </c>
      <c r="I535" s="69"/>
      <c r="J535" s="69"/>
      <c r="K535" s="69"/>
      <c r="L535" s="69"/>
      <c r="M535" s="69"/>
    </row>
    <row r="536" spans="1:13" x14ac:dyDescent="0.25">
      <c r="A536" s="69">
        <v>532</v>
      </c>
      <c r="B536" s="69" t="s">
        <v>365</v>
      </c>
      <c r="C536" s="69" t="s">
        <v>366</v>
      </c>
      <c r="D536" s="69" t="s">
        <v>1329</v>
      </c>
      <c r="E536" s="69" t="s">
        <v>1330</v>
      </c>
      <c r="F536" s="69">
        <v>19</v>
      </c>
      <c r="G536" s="69">
        <v>1</v>
      </c>
      <c r="H536" s="69">
        <v>3.1435529999999998</v>
      </c>
      <c r="I536" s="69"/>
      <c r="J536" s="69"/>
      <c r="K536" s="69"/>
      <c r="L536" s="69"/>
      <c r="M536" s="69"/>
    </row>
    <row r="537" spans="1:13" x14ac:dyDescent="0.25">
      <c r="A537" s="69">
        <v>533</v>
      </c>
      <c r="B537" s="69" t="s">
        <v>379</v>
      </c>
      <c r="C537" s="69" t="s">
        <v>366</v>
      </c>
      <c r="D537" s="69" t="s">
        <v>1331</v>
      </c>
      <c r="E537" s="69" t="s">
        <v>1330</v>
      </c>
      <c r="F537" s="69">
        <v>19</v>
      </c>
      <c r="G537" s="69">
        <v>1</v>
      </c>
      <c r="H537" s="69">
        <v>3.3348798999999998</v>
      </c>
      <c r="I537" s="69"/>
      <c r="J537" s="69"/>
      <c r="K537" s="69"/>
      <c r="L537" s="69"/>
      <c r="M537" s="69"/>
    </row>
    <row r="538" spans="1:13" x14ac:dyDescent="0.25">
      <c r="A538" s="69">
        <v>534</v>
      </c>
      <c r="B538" s="69" t="s">
        <v>365</v>
      </c>
      <c r="C538" s="69" t="s">
        <v>366</v>
      </c>
      <c r="D538" s="69" t="s">
        <v>1332</v>
      </c>
      <c r="E538" s="69" t="s">
        <v>1333</v>
      </c>
      <c r="F538" s="69">
        <v>19</v>
      </c>
      <c r="G538" s="69">
        <v>1</v>
      </c>
      <c r="H538" s="69">
        <v>2.7727268</v>
      </c>
      <c r="I538" s="69"/>
      <c r="J538" s="69"/>
      <c r="K538" s="69"/>
      <c r="L538" s="69"/>
      <c r="M538" s="69"/>
    </row>
    <row r="539" spans="1:13" x14ac:dyDescent="0.25">
      <c r="A539" s="69">
        <v>535</v>
      </c>
      <c r="B539" s="69" t="s">
        <v>365</v>
      </c>
      <c r="C539" s="69" t="s">
        <v>366</v>
      </c>
      <c r="D539" s="69" t="s">
        <v>1334</v>
      </c>
      <c r="E539" s="69" t="s">
        <v>1335</v>
      </c>
      <c r="F539" s="69">
        <v>19</v>
      </c>
      <c r="G539" s="69">
        <v>1</v>
      </c>
      <c r="H539" s="69">
        <v>3.4686583999999998</v>
      </c>
      <c r="I539" s="69"/>
      <c r="J539" s="69"/>
      <c r="K539" s="69"/>
      <c r="L539" s="69"/>
      <c r="M539" s="69"/>
    </row>
    <row r="540" spans="1:13" x14ac:dyDescent="0.25">
      <c r="A540" s="69">
        <v>536</v>
      </c>
      <c r="B540" s="69" t="s">
        <v>365</v>
      </c>
      <c r="C540" s="69" t="s">
        <v>366</v>
      </c>
      <c r="D540" s="69" t="s">
        <v>1336</v>
      </c>
      <c r="E540" s="69" t="s">
        <v>1337</v>
      </c>
      <c r="F540" s="69">
        <v>19</v>
      </c>
      <c r="G540" s="69">
        <v>1</v>
      </c>
      <c r="H540" s="69">
        <v>4.0907836</v>
      </c>
      <c r="I540" s="69"/>
      <c r="J540" s="69"/>
      <c r="K540" s="69"/>
      <c r="L540" s="69"/>
      <c r="M540" s="69"/>
    </row>
    <row r="541" spans="1:13" x14ac:dyDescent="0.25">
      <c r="A541" s="69">
        <v>537</v>
      </c>
      <c r="B541" s="69" t="s">
        <v>365</v>
      </c>
      <c r="C541" s="69" t="s">
        <v>366</v>
      </c>
      <c r="D541" s="69" t="s">
        <v>1338</v>
      </c>
      <c r="E541" s="69" t="s">
        <v>1339</v>
      </c>
      <c r="F541" s="69">
        <v>19</v>
      </c>
      <c r="G541" s="69">
        <v>1</v>
      </c>
      <c r="H541" s="69">
        <v>2.0226939000000002</v>
      </c>
      <c r="I541" s="69"/>
      <c r="J541" s="69"/>
      <c r="K541" s="69"/>
      <c r="L541" s="69"/>
      <c r="M541" s="69"/>
    </row>
    <row r="542" spans="1:13" x14ac:dyDescent="0.25">
      <c r="A542" s="69">
        <v>538</v>
      </c>
      <c r="B542" s="69" t="s">
        <v>379</v>
      </c>
      <c r="C542" s="69" t="s">
        <v>366</v>
      </c>
      <c r="D542" s="69" t="s">
        <v>1340</v>
      </c>
      <c r="E542" s="69" t="s">
        <v>1339</v>
      </c>
      <c r="F542" s="69">
        <v>19</v>
      </c>
      <c r="G542" s="69">
        <v>1</v>
      </c>
      <c r="H542" s="69">
        <v>2.3855998999999999</v>
      </c>
      <c r="I542" s="69"/>
      <c r="J542" s="69"/>
      <c r="K542" s="69"/>
      <c r="L542" s="69"/>
      <c r="M542" s="69"/>
    </row>
    <row r="543" spans="1:13" x14ac:dyDescent="0.25">
      <c r="A543" s="69">
        <v>539</v>
      </c>
      <c r="B543" s="69" t="s">
        <v>365</v>
      </c>
      <c r="C543" s="69" t="s">
        <v>366</v>
      </c>
      <c r="D543" s="69" t="s">
        <v>1341</v>
      </c>
      <c r="E543" s="69" t="s">
        <v>1342</v>
      </c>
      <c r="F543" s="69">
        <v>19</v>
      </c>
      <c r="G543" s="69">
        <v>1</v>
      </c>
      <c r="H543" s="69">
        <v>1.8913063999999999</v>
      </c>
      <c r="I543" s="69"/>
      <c r="J543" s="69"/>
      <c r="K543" s="69"/>
      <c r="L543" s="69"/>
      <c r="M543" s="69"/>
    </row>
    <row r="544" spans="1:13" x14ac:dyDescent="0.25">
      <c r="A544" s="69">
        <v>540</v>
      </c>
      <c r="B544" s="69" t="s">
        <v>379</v>
      </c>
      <c r="C544" s="69" t="s">
        <v>366</v>
      </c>
      <c r="D544" s="69" t="s">
        <v>1343</v>
      </c>
      <c r="E544" s="69" t="s">
        <v>1342</v>
      </c>
      <c r="F544" s="69">
        <v>19</v>
      </c>
      <c r="G544" s="69">
        <v>1</v>
      </c>
      <c r="H544" s="69">
        <v>1.9228438999999999</v>
      </c>
      <c r="I544" s="69"/>
      <c r="J544" s="69"/>
      <c r="K544" s="69"/>
      <c r="L544" s="69"/>
      <c r="M544" s="69"/>
    </row>
    <row r="545" spans="1:13" x14ac:dyDescent="0.25">
      <c r="A545" s="69">
        <v>541</v>
      </c>
      <c r="B545" s="69" t="s">
        <v>365</v>
      </c>
      <c r="C545" s="69" t="s">
        <v>366</v>
      </c>
      <c r="D545" s="69" t="s">
        <v>1344</v>
      </c>
      <c r="E545" s="69" t="s">
        <v>1345</v>
      </c>
      <c r="F545" s="69">
        <v>19</v>
      </c>
      <c r="G545" s="69">
        <v>1</v>
      </c>
      <c r="H545" s="69">
        <v>4.1157019999999997</v>
      </c>
      <c r="I545" s="69"/>
      <c r="J545" s="69"/>
      <c r="K545" s="69"/>
      <c r="L545" s="69"/>
      <c r="M545" s="69"/>
    </row>
    <row r="546" spans="1:13" x14ac:dyDescent="0.25">
      <c r="A546" s="69">
        <v>542</v>
      </c>
      <c r="B546" s="69" t="s">
        <v>365</v>
      </c>
      <c r="C546" s="69" t="s">
        <v>366</v>
      </c>
      <c r="D546" s="69" t="s">
        <v>1346</v>
      </c>
      <c r="E546" s="69" t="s">
        <v>1347</v>
      </c>
      <c r="F546" s="69">
        <v>19</v>
      </c>
      <c r="G546" s="69">
        <v>1</v>
      </c>
      <c r="H546" s="69">
        <v>4.024362</v>
      </c>
      <c r="I546" s="69"/>
      <c r="J546" s="69"/>
      <c r="K546" s="69"/>
      <c r="L546" s="69"/>
      <c r="M546" s="69"/>
    </row>
    <row r="547" spans="1:13" x14ac:dyDescent="0.25">
      <c r="A547" s="69">
        <v>543</v>
      </c>
      <c r="B547" s="69" t="s">
        <v>365</v>
      </c>
      <c r="C547" s="69" t="s">
        <v>366</v>
      </c>
      <c r="D547" s="69" t="s">
        <v>1348</v>
      </c>
      <c r="E547" s="69" t="s">
        <v>1349</v>
      </c>
      <c r="F547" s="69">
        <v>19</v>
      </c>
      <c r="G547" s="69">
        <v>1</v>
      </c>
      <c r="H547" s="69">
        <v>2.9995625000000001</v>
      </c>
      <c r="I547" s="69"/>
      <c r="J547" s="69"/>
      <c r="K547" s="69"/>
      <c r="L547" s="69"/>
      <c r="M547" s="69"/>
    </row>
    <row r="548" spans="1:13" x14ac:dyDescent="0.25">
      <c r="A548" s="69">
        <v>544</v>
      </c>
      <c r="B548" s="69" t="s">
        <v>365</v>
      </c>
      <c r="C548" s="69" t="s">
        <v>366</v>
      </c>
      <c r="D548" s="69" t="s">
        <v>1350</v>
      </c>
      <c r="E548" s="69" t="s">
        <v>1351</v>
      </c>
      <c r="F548" s="69">
        <v>20</v>
      </c>
      <c r="G548" s="69">
        <v>1</v>
      </c>
      <c r="H548" s="69">
        <v>3.6978089999999999</v>
      </c>
      <c r="I548" s="69"/>
      <c r="J548" s="69"/>
      <c r="K548" s="69"/>
      <c r="L548" s="69"/>
      <c r="M548" s="69"/>
    </row>
    <row r="549" spans="1:13" x14ac:dyDescent="0.25">
      <c r="A549" s="69">
        <v>545</v>
      </c>
      <c r="B549" s="69" t="s">
        <v>365</v>
      </c>
      <c r="C549" s="69" t="s">
        <v>366</v>
      </c>
      <c r="D549" s="69" t="s">
        <v>1352</v>
      </c>
      <c r="E549" s="69" t="s">
        <v>1353</v>
      </c>
      <c r="F549" s="69">
        <v>20</v>
      </c>
      <c r="G549" s="69">
        <v>1</v>
      </c>
      <c r="H549" s="69">
        <v>3.5047807999999998</v>
      </c>
      <c r="I549" s="69"/>
      <c r="J549" s="69"/>
      <c r="K549" s="69"/>
      <c r="L549" s="69"/>
      <c r="M549" s="69"/>
    </row>
    <row r="550" spans="1:13" x14ac:dyDescent="0.25">
      <c r="A550" s="69">
        <v>546</v>
      </c>
      <c r="B550" s="69" t="s">
        <v>379</v>
      </c>
      <c r="C550" s="69" t="s">
        <v>366</v>
      </c>
      <c r="D550" s="69" t="s">
        <v>1354</v>
      </c>
      <c r="E550" s="69" t="s">
        <v>1353</v>
      </c>
      <c r="F550" s="69">
        <v>20</v>
      </c>
      <c r="G550" s="69">
        <v>1</v>
      </c>
      <c r="H550" s="69">
        <v>4.4509049999999997</v>
      </c>
      <c r="I550" s="69"/>
      <c r="J550" s="69"/>
      <c r="K550" s="69"/>
      <c r="L550" s="69"/>
      <c r="M550" s="69"/>
    </row>
    <row r="551" spans="1:13" x14ac:dyDescent="0.25">
      <c r="A551" s="69">
        <v>547</v>
      </c>
      <c r="B551" s="69" t="s">
        <v>365</v>
      </c>
      <c r="C551" s="69" t="s">
        <v>366</v>
      </c>
      <c r="D551" s="69" t="s">
        <v>1355</v>
      </c>
      <c r="E551" s="69" t="s">
        <v>1356</v>
      </c>
      <c r="F551" s="69">
        <v>20</v>
      </c>
      <c r="G551" s="69">
        <v>1</v>
      </c>
      <c r="H551" s="69">
        <v>3.4588447000000002</v>
      </c>
      <c r="I551" s="69"/>
      <c r="J551" s="69"/>
      <c r="K551" s="69"/>
      <c r="L551" s="69"/>
      <c r="M551" s="69"/>
    </row>
    <row r="552" spans="1:13" x14ac:dyDescent="0.25">
      <c r="A552" s="69">
        <v>548</v>
      </c>
      <c r="B552" s="69" t="s">
        <v>379</v>
      </c>
      <c r="C552" s="69" t="s">
        <v>366</v>
      </c>
      <c r="D552" s="69" t="s">
        <v>1357</v>
      </c>
      <c r="E552" s="69" t="s">
        <v>1356</v>
      </c>
      <c r="F552" s="69">
        <v>20</v>
      </c>
      <c r="G552" s="69">
        <v>1</v>
      </c>
      <c r="H552" s="69">
        <v>3.8719424999999998</v>
      </c>
      <c r="I552" s="69"/>
      <c r="J552" s="69"/>
      <c r="K552" s="69"/>
      <c r="L552" s="69"/>
      <c r="M552" s="69"/>
    </row>
    <row r="553" spans="1:13" x14ac:dyDescent="0.25">
      <c r="A553" s="69">
        <v>549</v>
      </c>
      <c r="B553" s="69" t="s">
        <v>365</v>
      </c>
      <c r="C553" s="69" t="s">
        <v>366</v>
      </c>
      <c r="D553" s="69" t="s">
        <v>1358</v>
      </c>
      <c r="E553" s="69" t="s">
        <v>1359</v>
      </c>
      <c r="F553" s="69">
        <v>20</v>
      </c>
      <c r="G553" s="69">
        <v>1</v>
      </c>
      <c r="H553" s="69">
        <v>4.6100479999999999</v>
      </c>
      <c r="I553" s="69"/>
      <c r="J553" s="69"/>
      <c r="K553" s="69"/>
      <c r="L553" s="69"/>
      <c r="M553" s="69"/>
    </row>
    <row r="554" spans="1:13" x14ac:dyDescent="0.25">
      <c r="A554" s="69">
        <v>550</v>
      </c>
      <c r="B554" s="69" t="s">
        <v>365</v>
      </c>
      <c r="C554" s="69" t="s">
        <v>366</v>
      </c>
      <c r="D554" s="69" t="s">
        <v>1360</v>
      </c>
      <c r="E554" s="69" t="s">
        <v>1361</v>
      </c>
      <c r="F554" s="69">
        <v>20</v>
      </c>
      <c r="G554" s="69">
        <v>1</v>
      </c>
      <c r="H554" s="69">
        <v>3.8693616</v>
      </c>
      <c r="I554" s="69"/>
      <c r="J554" s="69"/>
      <c r="K554" s="69"/>
      <c r="L554" s="69"/>
      <c r="M554" s="69"/>
    </row>
    <row r="555" spans="1:13" x14ac:dyDescent="0.25">
      <c r="A555" s="69">
        <v>551</v>
      </c>
      <c r="B555" s="69" t="s">
        <v>365</v>
      </c>
      <c r="C555" s="69" t="s">
        <v>366</v>
      </c>
      <c r="D555" s="69" t="s">
        <v>1362</v>
      </c>
      <c r="E555" s="69" t="s">
        <v>1363</v>
      </c>
      <c r="F555" s="69">
        <v>20</v>
      </c>
      <c r="G555" s="69">
        <v>1</v>
      </c>
      <c r="H555" s="69">
        <v>2.1938756000000001</v>
      </c>
      <c r="I555" s="69"/>
      <c r="J555" s="69"/>
      <c r="K555" s="69"/>
      <c r="L555" s="69"/>
      <c r="M555" s="69"/>
    </row>
    <row r="556" spans="1:13" x14ac:dyDescent="0.25">
      <c r="A556" s="69">
        <v>552</v>
      </c>
      <c r="B556" s="69" t="s">
        <v>379</v>
      </c>
      <c r="C556" s="69" t="s">
        <v>366</v>
      </c>
      <c r="D556" s="69" t="s">
        <v>1364</v>
      </c>
      <c r="E556" s="69" t="s">
        <v>1363</v>
      </c>
      <c r="F556" s="69">
        <v>20</v>
      </c>
      <c r="G556" s="69">
        <v>1</v>
      </c>
      <c r="H556" s="69">
        <v>2.6713923999999998</v>
      </c>
      <c r="I556" s="69"/>
      <c r="J556" s="69"/>
      <c r="K556" s="69"/>
      <c r="L556" s="69"/>
      <c r="M556" s="69"/>
    </row>
    <row r="557" spans="1:13" x14ac:dyDescent="0.25">
      <c r="A557" s="69">
        <v>553</v>
      </c>
      <c r="B557" s="69" t="s">
        <v>365</v>
      </c>
      <c r="C557" s="69" t="s">
        <v>366</v>
      </c>
      <c r="D557" s="69" t="s">
        <v>1365</v>
      </c>
      <c r="E557" s="69" t="s">
        <v>1366</v>
      </c>
      <c r="F557" s="69">
        <v>20</v>
      </c>
      <c r="G557" s="69">
        <v>1</v>
      </c>
      <c r="H557" s="69">
        <v>2.589995</v>
      </c>
      <c r="I557" s="69"/>
      <c r="J557" s="69"/>
      <c r="K557" s="69"/>
      <c r="L557" s="69"/>
      <c r="M557" s="69"/>
    </row>
    <row r="558" spans="1:13" x14ac:dyDescent="0.25">
      <c r="A558" s="69">
        <v>554</v>
      </c>
      <c r="B558" s="69" t="s">
        <v>365</v>
      </c>
      <c r="C558" s="69" t="s">
        <v>366</v>
      </c>
      <c r="D558" s="69" t="s">
        <v>1367</v>
      </c>
      <c r="E558" s="69" t="s">
        <v>1368</v>
      </c>
      <c r="F558" s="69">
        <v>20</v>
      </c>
      <c r="G558" s="69">
        <v>1</v>
      </c>
      <c r="H558" s="69">
        <v>3.3418285999999999</v>
      </c>
      <c r="I558" s="69"/>
      <c r="J558" s="69"/>
      <c r="K558" s="69"/>
      <c r="L558" s="69"/>
      <c r="M558" s="69"/>
    </row>
    <row r="559" spans="1:13" x14ac:dyDescent="0.25">
      <c r="A559" s="69">
        <v>555</v>
      </c>
      <c r="B559" s="69" t="s">
        <v>365</v>
      </c>
      <c r="C559" s="69" t="s">
        <v>366</v>
      </c>
      <c r="D559" s="69" t="s">
        <v>1369</v>
      </c>
      <c r="E559" s="69" t="s">
        <v>1370</v>
      </c>
      <c r="F559" s="69">
        <v>20</v>
      </c>
      <c r="G559" s="69">
        <v>1</v>
      </c>
      <c r="H559" s="69">
        <v>2.1720790000000001</v>
      </c>
      <c r="I559" s="69"/>
      <c r="J559" s="69"/>
      <c r="K559" s="69"/>
      <c r="L559" s="69"/>
      <c r="M559" s="69"/>
    </row>
    <row r="560" spans="1:13" x14ac:dyDescent="0.25">
      <c r="A560" s="69">
        <v>556</v>
      </c>
      <c r="B560" s="69" t="s">
        <v>379</v>
      </c>
      <c r="C560" s="69" t="s">
        <v>366</v>
      </c>
      <c r="D560" s="69" t="s">
        <v>1371</v>
      </c>
      <c r="E560" s="69" t="s">
        <v>1370</v>
      </c>
      <c r="F560" s="69">
        <v>20</v>
      </c>
      <c r="G560" s="69">
        <v>1</v>
      </c>
      <c r="H560" s="69">
        <v>2.9812042999999999</v>
      </c>
      <c r="I560" s="69"/>
      <c r="J560" s="69"/>
      <c r="K560" s="69"/>
      <c r="L560" s="69"/>
      <c r="M560" s="69"/>
    </row>
    <row r="561" spans="1:13" x14ac:dyDescent="0.25">
      <c r="A561" s="69">
        <v>557</v>
      </c>
      <c r="B561" s="69" t="s">
        <v>365</v>
      </c>
      <c r="C561" s="69" t="s">
        <v>366</v>
      </c>
      <c r="D561" s="69" t="s">
        <v>1372</v>
      </c>
      <c r="E561" s="69" t="s">
        <v>1373</v>
      </c>
      <c r="F561" s="69">
        <v>20</v>
      </c>
      <c r="G561" s="69">
        <v>1</v>
      </c>
      <c r="H561" s="69">
        <v>4.7936740000000002</v>
      </c>
      <c r="I561" s="69"/>
      <c r="J561" s="69"/>
      <c r="K561" s="69"/>
      <c r="L561" s="69"/>
      <c r="M561" s="69"/>
    </row>
    <row r="562" spans="1:13" x14ac:dyDescent="0.25">
      <c r="A562" s="69">
        <v>558</v>
      </c>
      <c r="B562" s="69" t="s">
        <v>365</v>
      </c>
      <c r="C562" s="69" t="s">
        <v>366</v>
      </c>
      <c r="D562" s="69" t="s">
        <v>1374</v>
      </c>
      <c r="E562" s="69" t="s">
        <v>1375</v>
      </c>
      <c r="F562" s="69">
        <v>21</v>
      </c>
      <c r="G562" s="69">
        <v>1</v>
      </c>
      <c r="H562" s="69">
        <v>3.0107371999999999</v>
      </c>
      <c r="I562" s="69"/>
      <c r="J562" s="69"/>
      <c r="K562" s="69"/>
      <c r="L562" s="69"/>
      <c r="M562" s="69"/>
    </row>
    <row r="563" spans="1:13" x14ac:dyDescent="0.25">
      <c r="A563" s="69">
        <v>559</v>
      </c>
      <c r="B563" s="69" t="s">
        <v>365</v>
      </c>
      <c r="C563" s="69" t="s">
        <v>366</v>
      </c>
      <c r="D563" s="69" t="s">
        <v>1376</v>
      </c>
      <c r="E563" s="69" t="s">
        <v>1377</v>
      </c>
      <c r="F563" s="69">
        <v>21</v>
      </c>
      <c r="G563" s="69">
        <v>1</v>
      </c>
      <c r="H563" s="69">
        <v>4.5300383999999996</v>
      </c>
      <c r="I563" s="69"/>
      <c r="J563" s="69"/>
      <c r="K563" s="69"/>
      <c r="L563" s="69"/>
      <c r="M563" s="69"/>
    </row>
    <row r="564" spans="1:13" x14ac:dyDescent="0.25">
      <c r="A564" s="69">
        <v>560</v>
      </c>
      <c r="B564" s="69" t="s">
        <v>365</v>
      </c>
      <c r="C564" s="69" t="s">
        <v>366</v>
      </c>
      <c r="D564" s="69" t="s">
        <v>1378</v>
      </c>
      <c r="E564" s="69" t="s">
        <v>1379</v>
      </c>
      <c r="F564" s="69">
        <v>21</v>
      </c>
      <c r="G564" s="69">
        <v>1</v>
      </c>
      <c r="H564" s="69">
        <v>4.4979395999999996</v>
      </c>
      <c r="I564" s="69"/>
      <c r="J564" s="69"/>
      <c r="K564" s="69"/>
      <c r="L564" s="69"/>
      <c r="M564" s="69"/>
    </row>
    <row r="565" spans="1:13" x14ac:dyDescent="0.25">
      <c r="A565" s="69">
        <v>561</v>
      </c>
      <c r="B565" s="69" t="s">
        <v>365</v>
      </c>
      <c r="C565" s="69" t="s">
        <v>366</v>
      </c>
      <c r="D565" s="69" t="s">
        <v>1380</v>
      </c>
      <c r="E565" s="69" t="s">
        <v>1381</v>
      </c>
      <c r="F565" s="69">
        <v>21</v>
      </c>
      <c r="G565" s="69">
        <v>1</v>
      </c>
      <c r="H565" s="69">
        <v>3.2334437</v>
      </c>
      <c r="I565" s="69"/>
      <c r="J565" s="69"/>
      <c r="K565" s="69"/>
      <c r="L565" s="69"/>
      <c r="M565" s="69"/>
    </row>
    <row r="566" spans="1:13" x14ac:dyDescent="0.25">
      <c r="A566" s="69">
        <v>562</v>
      </c>
      <c r="B566" s="69" t="s">
        <v>365</v>
      </c>
      <c r="C566" s="69" t="s">
        <v>366</v>
      </c>
      <c r="D566" s="69" t="s">
        <v>1382</v>
      </c>
      <c r="E566" s="69" t="s">
        <v>1383</v>
      </c>
      <c r="F566" s="69">
        <v>21</v>
      </c>
      <c r="G566" s="69">
        <v>1</v>
      </c>
      <c r="H566" s="69">
        <v>2.1546756999999999</v>
      </c>
      <c r="I566" s="69"/>
      <c r="J566" s="69"/>
      <c r="K566" s="69"/>
      <c r="L566" s="69"/>
      <c r="M566" s="69"/>
    </row>
    <row r="567" spans="1:13" x14ac:dyDescent="0.25">
      <c r="A567" s="69">
        <v>563</v>
      </c>
      <c r="B567" s="69" t="s">
        <v>379</v>
      </c>
      <c r="C567" s="69" t="s">
        <v>366</v>
      </c>
      <c r="D567" s="69" t="s">
        <v>1384</v>
      </c>
      <c r="E567" s="69" t="s">
        <v>1383</v>
      </c>
      <c r="F567" s="69">
        <v>21</v>
      </c>
      <c r="G567" s="69">
        <v>1</v>
      </c>
      <c r="H567" s="69">
        <v>1.9393663000000001</v>
      </c>
      <c r="I567" s="69"/>
      <c r="J567" s="69"/>
      <c r="K567" s="69"/>
      <c r="L567" s="69"/>
      <c r="M567" s="69"/>
    </row>
    <row r="568" spans="1:13" x14ac:dyDescent="0.25">
      <c r="A568" s="69">
        <v>564</v>
      </c>
      <c r="B568" s="69" t="s">
        <v>365</v>
      </c>
      <c r="C568" s="69" t="s">
        <v>366</v>
      </c>
      <c r="D568" s="69" t="s">
        <v>1385</v>
      </c>
      <c r="E568" s="69" t="s">
        <v>1386</v>
      </c>
      <c r="F568" s="69">
        <v>21</v>
      </c>
      <c r="G568" s="69">
        <v>1</v>
      </c>
      <c r="H568" s="69">
        <v>3.8044419999999999</v>
      </c>
      <c r="I568" s="69"/>
      <c r="J568" s="69"/>
      <c r="K568" s="69"/>
      <c r="L568" s="69"/>
      <c r="M568" s="69"/>
    </row>
    <row r="569" spans="1:13" x14ac:dyDescent="0.25">
      <c r="A569" s="69">
        <v>565</v>
      </c>
      <c r="B569" s="69" t="s">
        <v>365</v>
      </c>
      <c r="C569" s="69" t="s">
        <v>366</v>
      </c>
      <c r="D569" s="69" t="s">
        <v>1387</v>
      </c>
      <c r="E569" s="69" t="s">
        <v>1388</v>
      </c>
      <c r="F569" s="69">
        <v>21</v>
      </c>
      <c r="G569" s="69">
        <v>1</v>
      </c>
      <c r="H569" s="69">
        <v>2.8968527000000002</v>
      </c>
      <c r="I569" s="69"/>
      <c r="J569" s="69"/>
      <c r="K569" s="69"/>
      <c r="L569" s="69"/>
      <c r="M569" s="69"/>
    </row>
    <row r="570" spans="1:13" x14ac:dyDescent="0.25">
      <c r="A570" s="69">
        <v>566</v>
      </c>
      <c r="B570" s="69" t="s">
        <v>365</v>
      </c>
      <c r="C570" s="69" t="s">
        <v>366</v>
      </c>
      <c r="D570" s="69" t="s">
        <v>1389</v>
      </c>
      <c r="E570" s="69" t="s">
        <v>1390</v>
      </c>
      <c r="F570" s="69">
        <v>21</v>
      </c>
      <c r="G570" s="69">
        <v>1</v>
      </c>
      <c r="H570" s="69">
        <v>2.6811180000000001</v>
      </c>
      <c r="I570" s="69"/>
      <c r="J570" s="69"/>
      <c r="K570" s="69"/>
      <c r="L570" s="69"/>
      <c r="M570" s="69"/>
    </row>
    <row r="571" spans="1:13" x14ac:dyDescent="0.25">
      <c r="A571" s="69">
        <v>567</v>
      </c>
      <c r="B571" s="69" t="s">
        <v>379</v>
      </c>
      <c r="C571" s="69" t="s">
        <v>366</v>
      </c>
      <c r="D571" s="69" t="s">
        <v>1391</v>
      </c>
      <c r="E571" s="69" t="s">
        <v>1390</v>
      </c>
      <c r="F571" s="69">
        <v>21</v>
      </c>
      <c r="G571" s="69">
        <v>1</v>
      </c>
      <c r="H571" s="69">
        <v>2.7004136999999999</v>
      </c>
      <c r="I571" s="69"/>
      <c r="J571" s="69"/>
      <c r="K571" s="69"/>
      <c r="L571" s="69"/>
      <c r="M571" s="69"/>
    </row>
    <row r="572" spans="1:13" x14ac:dyDescent="0.25">
      <c r="A572" s="69">
        <v>568</v>
      </c>
      <c r="B572" s="69" t="s">
        <v>365</v>
      </c>
      <c r="C572" s="69" t="s">
        <v>366</v>
      </c>
      <c r="D572" s="69" t="s">
        <v>1392</v>
      </c>
      <c r="E572" s="69" t="s">
        <v>1393</v>
      </c>
      <c r="F572" s="69">
        <v>21</v>
      </c>
      <c r="G572" s="69">
        <v>1</v>
      </c>
      <c r="H572" s="69">
        <v>2.3599339000000001</v>
      </c>
      <c r="I572" s="69"/>
      <c r="J572" s="69"/>
      <c r="K572" s="69"/>
      <c r="L572" s="69"/>
      <c r="M572" s="69"/>
    </row>
    <row r="573" spans="1:13" x14ac:dyDescent="0.25">
      <c r="A573" s="69">
        <v>569</v>
      </c>
      <c r="B573" s="69" t="s">
        <v>379</v>
      </c>
      <c r="C573" s="69" t="s">
        <v>366</v>
      </c>
      <c r="D573" s="69" t="s">
        <v>1394</v>
      </c>
      <c r="E573" s="69" t="s">
        <v>1393</v>
      </c>
      <c r="F573" s="69">
        <v>21</v>
      </c>
      <c r="G573" s="69">
        <v>1</v>
      </c>
      <c r="H573" s="69">
        <v>1.9438514</v>
      </c>
      <c r="I573" s="69"/>
      <c r="J573" s="69"/>
      <c r="K573" s="69"/>
      <c r="L573" s="69"/>
      <c r="M573" s="69"/>
    </row>
    <row r="574" spans="1:13" x14ac:dyDescent="0.25">
      <c r="A574" s="69">
        <v>570</v>
      </c>
      <c r="B574" s="69" t="s">
        <v>365</v>
      </c>
      <c r="C574" s="69" t="s">
        <v>366</v>
      </c>
      <c r="D574" s="69" t="s">
        <v>1395</v>
      </c>
      <c r="E574" s="69" t="s">
        <v>1396</v>
      </c>
      <c r="F574" s="69">
        <v>21</v>
      </c>
      <c r="G574" s="69">
        <v>1</v>
      </c>
      <c r="H574" s="69">
        <v>2.1480424</v>
      </c>
      <c r="I574" s="69"/>
      <c r="J574" s="69"/>
      <c r="K574" s="69"/>
      <c r="L574" s="69"/>
      <c r="M574" s="69"/>
    </row>
    <row r="575" spans="1:13" x14ac:dyDescent="0.25">
      <c r="A575" s="69">
        <v>571</v>
      </c>
      <c r="B575" s="69" t="s">
        <v>379</v>
      </c>
      <c r="C575" s="69" t="s">
        <v>366</v>
      </c>
      <c r="D575" s="69" t="s">
        <v>1397</v>
      </c>
      <c r="E575" s="69" t="s">
        <v>1396</v>
      </c>
      <c r="F575" s="69">
        <v>21</v>
      </c>
      <c r="G575" s="69">
        <v>1</v>
      </c>
      <c r="H575" s="69">
        <v>2.6581030000000001</v>
      </c>
      <c r="I575" s="69"/>
      <c r="J575" s="69"/>
      <c r="K575" s="69"/>
      <c r="L575" s="69"/>
      <c r="M575" s="69"/>
    </row>
    <row r="576" spans="1:13" x14ac:dyDescent="0.25">
      <c r="A576" s="69">
        <v>572</v>
      </c>
      <c r="B576" s="69" t="s">
        <v>365</v>
      </c>
      <c r="C576" s="69" t="s">
        <v>366</v>
      </c>
      <c r="D576" s="69" t="s">
        <v>1398</v>
      </c>
      <c r="E576" s="69" t="s">
        <v>1399</v>
      </c>
      <c r="F576" s="69">
        <v>21</v>
      </c>
      <c r="G576" s="69">
        <v>1</v>
      </c>
      <c r="H576" s="69">
        <v>5.3626436999999996</v>
      </c>
      <c r="I576" s="69"/>
      <c r="J576" s="69"/>
      <c r="K576" s="69"/>
      <c r="L576" s="69"/>
      <c r="M576" s="69"/>
    </row>
    <row r="577" spans="1:13" x14ac:dyDescent="0.25">
      <c r="A577" s="69">
        <v>573</v>
      </c>
      <c r="B577" s="69" t="s">
        <v>379</v>
      </c>
      <c r="C577" s="69" t="s">
        <v>366</v>
      </c>
      <c r="D577" s="69" t="s">
        <v>1400</v>
      </c>
      <c r="E577" s="69" t="s">
        <v>1399</v>
      </c>
      <c r="F577" s="69">
        <v>21</v>
      </c>
      <c r="G577" s="69">
        <v>1</v>
      </c>
      <c r="H577" s="69">
        <v>4.3574375999999999</v>
      </c>
      <c r="I577" s="69"/>
      <c r="J577" s="69"/>
      <c r="K577" s="69"/>
      <c r="L577" s="69"/>
      <c r="M577" s="69"/>
    </row>
    <row r="578" spans="1:13" x14ac:dyDescent="0.25">
      <c r="A578" s="69">
        <v>574</v>
      </c>
      <c r="B578" s="69" t="s">
        <v>365</v>
      </c>
      <c r="C578" s="69" t="s">
        <v>366</v>
      </c>
      <c r="D578" s="69" t="s">
        <v>1401</v>
      </c>
      <c r="E578" s="69" t="s">
        <v>1402</v>
      </c>
      <c r="F578" s="69">
        <v>21</v>
      </c>
      <c r="G578" s="69">
        <v>1</v>
      </c>
      <c r="H578" s="69">
        <v>3.6732518999999999</v>
      </c>
      <c r="I578" s="69"/>
      <c r="J578" s="69"/>
      <c r="K578" s="69"/>
      <c r="L578" s="69"/>
      <c r="M578" s="69"/>
    </row>
    <row r="579" spans="1:13" x14ac:dyDescent="0.25">
      <c r="A579" s="69">
        <v>575</v>
      </c>
      <c r="B579" s="69" t="s">
        <v>365</v>
      </c>
      <c r="C579" s="69" t="s">
        <v>366</v>
      </c>
      <c r="D579" s="69" t="s">
        <v>1403</v>
      </c>
      <c r="E579" s="69" t="s">
        <v>1404</v>
      </c>
      <c r="F579" s="69">
        <v>21</v>
      </c>
      <c r="G579" s="69">
        <v>1</v>
      </c>
      <c r="H579" s="69">
        <v>2.1045785000000001</v>
      </c>
      <c r="I579" s="69"/>
      <c r="J579" s="69"/>
      <c r="K579" s="69"/>
      <c r="L579" s="69"/>
      <c r="M579" s="69"/>
    </row>
    <row r="580" spans="1:13" x14ac:dyDescent="0.25">
      <c r="A580" s="69">
        <v>576</v>
      </c>
      <c r="B580" s="69" t="s">
        <v>379</v>
      </c>
      <c r="C580" s="69" t="s">
        <v>366</v>
      </c>
      <c r="D580" s="69" t="s">
        <v>1405</v>
      </c>
      <c r="E580" s="69" t="s">
        <v>1404</v>
      </c>
      <c r="F580" s="69">
        <v>21</v>
      </c>
      <c r="G580" s="69">
        <v>1</v>
      </c>
      <c r="H580" s="69">
        <v>2.3614994999999999</v>
      </c>
      <c r="I580" s="69"/>
      <c r="J580" s="69"/>
      <c r="K580" s="69"/>
      <c r="L580" s="69"/>
      <c r="M580" s="69"/>
    </row>
    <row r="581" spans="1:13" x14ac:dyDescent="0.25">
      <c r="A581" s="69">
        <v>577</v>
      </c>
      <c r="B581" s="69" t="s">
        <v>365</v>
      </c>
      <c r="C581" s="69" t="s">
        <v>366</v>
      </c>
      <c r="D581" s="69" t="s">
        <v>1406</v>
      </c>
      <c r="E581" s="69" t="s">
        <v>1407</v>
      </c>
      <c r="F581" s="69">
        <v>21</v>
      </c>
      <c r="G581" s="69">
        <v>1</v>
      </c>
      <c r="H581" s="69">
        <v>3.6700642000000001</v>
      </c>
      <c r="I581" s="69"/>
      <c r="J581" s="69"/>
      <c r="K581" s="69"/>
      <c r="L581" s="69"/>
      <c r="M581" s="69"/>
    </row>
    <row r="582" spans="1:13" x14ac:dyDescent="0.25">
      <c r="A582" s="69">
        <v>578</v>
      </c>
      <c r="B582" s="69" t="s">
        <v>365</v>
      </c>
      <c r="C582" s="69" t="s">
        <v>366</v>
      </c>
      <c r="D582" s="69" t="s">
        <v>1408</v>
      </c>
      <c r="E582" s="69" t="s">
        <v>1409</v>
      </c>
      <c r="F582" s="69">
        <v>21</v>
      </c>
      <c r="G582" s="69">
        <v>1</v>
      </c>
      <c r="H582" s="69">
        <v>3.6549396999999999</v>
      </c>
      <c r="I582" s="69"/>
      <c r="J582" s="69"/>
      <c r="K582" s="69"/>
      <c r="L582" s="69"/>
      <c r="M582" s="69"/>
    </row>
    <row r="583" spans="1:13" x14ac:dyDescent="0.25">
      <c r="A583" s="69">
        <v>579</v>
      </c>
      <c r="B583" s="69" t="s">
        <v>379</v>
      </c>
      <c r="C583" s="69" t="s">
        <v>366</v>
      </c>
      <c r="D583" s="69" t="s">
        <v>1410</v>
      </c>
      <c r="E583" s="69" t="s">
        <v>1409</v>
      </c>
      <c r="F583" s="69">
        <v>21</v>
      </c>
      <c r="G583" s="69">
        <v>1</v>
      </c>
      <c r="H583" s="69">
        <v>4.8114229999999996</v>
      </c>
      <c r="I583" s="69"/>
      <c r="J583" s="69"/>
      <c r="K583" s="69"/>
      <c r="L583" s="69"/>
      <c r="M583" s="69"/>
    </row>
    <row r="584" spans="1:13" x14ac:dyDescent="0.25">
      <c r="A584" s="69">
        <v>580</v>
      </c>
      <c r="B584" s="69" t="s">
        <v>365</v>
      </c>
      <c r="C584" s="69" t="s">
        <v>366</v>
      </c>
      <c r="D584" s="69" t="s">
        <v>1411</v>
      </c>
      <c r="E584" s="69" t="s">
        <v>1412</v>
      </c>
      <c r="F584" s="69">
        <v>21</v>
      </c>
      <c r="G584" s="69">
        <v>1</v>
      </c>
      <c r="H584" s="69">
        <v>2.9605036</v>
      </c>
      <c r="I584" s="69"/>
      <c r="J584" s="69"/>
      <c r="K584" s="69"/>
      <c r="L584" s="69"/>
      <c r="M584" s="69"/>
    </row>
    <row r="585" spans="1:13" x14ac:dyDescent="0.25">
      <c r="A585" s="69">
        <v>581</v>
      </c>
      <c r="B585" s="69" t="s">
        <v>365</v>
      </c>
      <c r="C585" s="69" t="s">
        <v>366</v>
      </c>
      <c r="D585" s="69" t="s">
        <v>1413</v>
      </c>
      <c r="E585" s="69" t="s">
        <v>1414</v>
      </c>
      <c r="F585" s="69">
        <v>21</v>
      </c>
      <c r="G585" s="69">
        <v>1</v>
      </c>
      <c r="H585" s="69">
        <v>2.7043672000000001</v>
      </c>
      <c r="I585" s="69"/>
      <c r="J585" s="69"/>
      <c r="K585" s="69"/>
      <c r="L585" s="69"/>
      <c r="M585" s="69"/>
    </row>
    <row r="586" spans="1:13" x14ac:dyDescent="0.25">
      <c r="A586" s="69">
        <v>582</v>
      </c>
      <c r="B586" s="69" t="s">
        <v>379</v>
      </c>
      <c r="C586" s="69" t="s">
        <v>366</v>
      </c>
      <c r="D586" s="69" t="s">
        <v>1415</v>
      </c>
      <c r="E586" s="69" t="s">
        <v>1414</v>
      </c>
      <c r="F586" s="69">
        <v>21</v>
      </c>
      <c r="G586" s="69">
        <v>1</v>
      </c>
      <c r="H586" s="69">
        <v>2.4250696</v>
      </c>
      <c r="I586" s="69"/>
      <c r="J586" s="69"/>
      <c r="K586" s="69"/>
      <c r="L586" s="69"/>
      <c r="M586" s="69"/>
    </row>
    <row r="587" spans="1:13" x14ac:dyDescent="0.25">
      <c r="A587" s="69">
        <v>583</v>
      </c>
      <c r="B587" s="69" t="s">
        <v>365</v>
      </c>
      <c r="C587" s="69" t="s">
        <v>366</v>
      </c>
      <c r="D587" s="69" t="s">
        <v>1416</v>
      </c>
      <c r="E587" s="69" t="s">
        <v>1417</v>
      </c>
      <c r="F587" s="69">
        <v>21</v>
      </c>
      <c r="G587" s="69">
        <v>1</v>
      </c>
      <c r="H587" s="69">
        <v>2.8741047000000002</v>
      </c>
      <c r="I587" s="69"/>
      <c r="J587" s="69"/>
      <c r="K587" s="69"/>
      <c r="L587" s="69"/>
      <c r="M587" s="69"/>
    </row>
    <row r="588" spans="1:13" x14ac:dyDescent="0.25">
      <c r="A588" s="69">
        <v>584</v>
      </c>
      <c r="B588" s="69" t="s">
        <v>365</v>
      </c>
      <c r="C588" s="69" t="s">
        <v>366</v>
      </c>
      <c r="D588" s="69" t="s">
        <v>1418</v>
      </c>
      <c r="E588" s="69" t="s">
        <v>1419</v>
      </c>
      <c r="F588" s="69">
        <v>21</v>
      </c>
      <c r="G588" s="69">
        <v>1</v>
      </c>
      <c r="H588" s="69">
        <v>2.8365417000000002</v>
      </c>
      <c r="I588" s="69"/>
      <c r="J588" s="69"/>
      <c r="K588" s="69"/>
      <c r="L588" s="69"/>
      <c r="M588" s="69"/>
    </row>
    <row r="589" spans="1:13" x14ac:dyDescent="0.25">
      <c r="A589" s="69">
        <v>585</v>
      </c>
      <c r="B589" s="69" t="s">
        <v>365</v>
      </c>
      <c r="C589" s="69" t="s">
        <v>366</v>
      </c>
      <c r="D589" s="69" t="s">
        <v>1420</v>
      </c>
      <c r="E589" s="69" t="s">
        <v>1421</v>
      </c>
      <c r="F589" s="69">
        <v>21</v>
      </c>
      <c r="G589" s="69">
        <v>1</v>
      </c>
      <c r="H589" s="69">
        <v>3.3228830999999999</v>
      </c>
      <c r="I589" s="69"/>
      <c r="J589" s="69"/>
      <c r="K589" s="69"/>
      <c r="L589" s="69"/>
      <c r="M589" s="69"/>
    </row>
    <row r="590" spans="1:13" x14ac:dyDescent="0.25">
      <c r="A590" s="69">
        <v>586</v>
      </c>
      <c r="B590" s="69" t="s">
        <v>365</v>
      </c>
      <c r="C590" s="69" t="s">
        <v>366</v>
      </c>
      <c r="D590" s="69" t="s">
        <v>1422</v>
      </c>
      <c r="E590" s="69" t="s">
        <v>1423</v>
      </c>
      <c r="F590" s="69">
        <v>21</v>
      </c>
      <c r="G590" s="69">
        <v>1</v>
      </c>
      <c r="H590" s="69">
        <v>2.5020536999999998</v>
      </c>
      <c r="I590" s="69"/>
      <c r="J590" s="69"/>
      <c r="K590" s="69"/>
      <c r="L590" s="69"/>
      <c r="M590" s="69"/>
    </row>
    <row r="591" spans="1:13" x14ac:dyDescent="0.25">
      <c r="A591" s="69">
        <v>587</v>
      </c>
      <c r="B591" s="69" t="s">
        <v>365</v>
      </c>
      <c r="C591" s="69" t="s">
        <v>366</v>
      </c>
      <c r="D591" s="69" t="s">
        <v>1424</v>
      </c>
      <c r="E591" s="69" t="s">
        <v>1425</v>
      </c>
      <c r="F591" s="69">
        <v>21</v>
      </c>
      <c r="G591" s="69">
        <v>1</v>
      </c>
      <c r="H591" s="69">
        <v>3.0039956999999999</v>
      </c>
      <c r="I591" s="69"/>
      <c r="J591" s="69"/>
      <c r="K591" s="69"/>
      <c r="L591" s="69"/>
      <c r="M591" s="69"/>
    </row>
    <row r="592" spans="1:13" x14ac:dyDescent="0.25">
      <c r="A592" s="69">
        <v>588</v>
      </c>
      <c r="B592" s="69" t="s">
        <v>365</v>
      </c>
      <c r="C592" s="69" t="s">
        <v>366</v>
      </c>
      <c r="D592" s="69" t="s">
        <v>1426</v>
      </c>
      <c r="E592" s="69" t="s">
        <v>1427</v>
      </c>
      <c r="F592" s="69">
        <v>21</v>
      </c>
      <c r="G592" s="69">
        <v>1</v>
      </c>
      <c r="H592" s="69">
        <v>5.3959764999999997</v>
      </c>
      <c r="I592" s="69"/>
      <c r="J592" s="69"/>
      <c r="K592" s="69"/>
      <c r="L592" s="69"/>
      <c r="M592" s="69"/>
    </row>
    <row r="593" spans="1:13" x14ac:dyDescent="0.25">
      <c r="A593" s="69">
        <v>589</v>
      </c>
      <c r="B593" s="69" t="s">
        <v>365</v>
      </c>
      <c r="C593" s="69" t="s">
        <v>366</v>
      </c>
      <c r="D593" s="69" t="s">
        <v>1428</v>
      </c>
      <c r="E593" s="69" t="s">
        <v>1429</v>
      </c>
      <c r="F593" s="69">
        <v>21</v>
      </c>
      <c r="G593" s="69">
        <v>1</v>
      </c>
      <c r="H593" s="69">
        <v>4.6999453999999998</v>
      </c>
      <c r="I593" s="69"/>
      <c r="J593" s="69"/>
      <c r="K593" s="69"/>
      <c r="L593" s="69"/>
      <c r="M593" s="69"/>
    </row>
    <row r="594" spans="1:13" x14ac:dyDescent="0.25">
      <c r="A594" s="69">
        <v>590</v>
      </c>
      <c r="B594" s="69" t="s">
        <v>365</v>
      </c>
      <c r="C594" s="69" t="s">
        <v>366</v>
      </c>
      <c r="D594" s="69" t="s">
        <v>1430</v>
      </c>
      <c r="E594" s="69" t="s">
        <v>1431</v>
      </c>
      <c r="F594" s="69">
        <v>22</v>
      </c>
      <c r="G594" s="69">
        <v>1</v>
      </c>
      <c r="H594" s="69">
        <v>4.2871246000000003</v>
      </c>
      <c r="I594" s="69"/>
      <c r="J594" s="69"/>
      <c r="K594" s="69"/>
      <c r="L594" s="69"/>
      <c r="M594" s="69"/>
    </row>
    <row r="595" spans="1:13" x14ac:dyDescent="0.25">
      <c r="A595" s="69">
        <v>591</v>
      </c>
      <c r="B595" s="69" t="s">
        <v>379</v>
      </c>
      <c r="C595" s="69" t="s">
        <v>366</v>
      </c>
      <c r="D595" s="69" t="s">
        <v>1432</v>
      </c>
      <c r="E595" s="69" t="s">
        <v>1431</v>
      </c>
      <c r="F595" s="69">
        <v>22</v>
      </c>
      <c r="G595" s="69">
        <v>1</v>
      </c>
      <c r="H595" s="69">
        <v>5.3573503000000002</v>
      </c>
      <c r="I595" s="69"/>
      <c r="J595" s="69"/>
      <c r="K595" s="69"/>
      <c r="L595" s="69"/>
      <c r="M595" s="69"/>
    </row>
    <row r="596" spans="1:13" x14ac:dyDescent="0.25">
      <c r="A596" s="69">
        <v>592</v>
      </c>
      <c r="B596" s="69" t="s">
        <v>365</v>
      </c>
      <c r="C596" s="69" t="s">
        <v>366</v>
      </c>
      <c r="D596" s="69" t="s">
        <v>1433</v>
      </c>
      <c r="E596" s="69" t="s">
        <v>1434</v>
      </c>
      <c r="F596" s="69">
        <v>22</v>
      </c>
      <c r="G596" s="69">
        <v>1</v>
      </c>
      <c r="H596" s="69">
        <v>3.9359448000000001</v>
      </c>
      <c r="I596" s="69"/>
      <c r="J596" s="69"/>
      <c r="K596" s="69"/>
      <c r="L596" s="69"/>
      <c r="M596" s="69"/>
    </row>
    <row r="597" spans="1:13" x14ac:dyDescent="0.25">
      <c r="A597" s="69">
        <v>593</v>
      </c>
      <c r="B597" s="69" t="s">
        <v>365</v>
      </c>
      <c r="C597" s="69" t="s">
        <v>366</v>
      </c>
      <c r="D597" s="69" t="s">
        <v>1435</v>
      </c>
      <c r="E597" s="69" t="s">
        <v>1436</v>
      </c>
      <c r="F597" s="69">
        <v>22</v>
      </c>
      <c r="G597" s="69">
        <v>1</v>
      </c>
      <c r="H597" s="69">
        <v>4.9128213000000001</v>
      </c>
      <c r="I597" s="69"/>
      <c r="J597" s="69"/>
      <c r="K597" s="69"/>
      <c r="L597" s="69"/>
      <c r="M597" s="69"/>
    </row>
    <row r="598" spans="1:13" x14ac:dyDescent="0.25">
      <c r="A598" s="69">
        <v>594</v>
      </c>
      <c r="B598" s="69" t="s">
        <v>365</v>
      </c>
      <c r="C598" s="69" t="s">
        <v>366</v>
      </c>
      <c r="D598" s="69" t="s">
        <v>1437</v>
      </c>
      <c r="E598" s="69" t="s">
        <v>1438</v>
      </c>
      <c r="F598" s="69">
        <v>22</v>
      </c>
      <c r="G598" s="69">
        <v>1</v>
      </c>
      <c r="H598" s="69">
        <v>3.8463194000000001</v>
      </c>
      <c r="I598" s="69"/>
      <c r="J598" s="69"/>
      <c r="K598" s="69"/>
      <c r="L598" s="69"/>
      <c r="M598" s="69"/>
    </row>
    <row r="599" spans="1:13" x14ac:dyDescent="0.25">
      <c r="A599" s="69">
        <v>595</v>
      </c>
      <c r="B599" s="69" t="s">
        <v>365</v>
      </c>
      <c r="C599" s="69" t="s">
        <v>366</v>
      </c>
      <c r="D599" s="69" t="s">
        <v>1439</v>
      </c>
      <c r="E599" s="69" t="s">
        <v>1440</v>
      </c>
      <c r="F599" s="69">
        <v>22</v>
      </c>
      <c r="G599" s="69">
        <v>1</v>
      </c>
      <c r="H599" s="69">
        <v>3.7055012999999999</v>
      </c>
      <c r="I599" s="69"/>
      <c r="J599" s="69"/>
      <c r="K599" s="69"/>
      <c r="L599" s="69"/>
      <c r="M599" s="69"/>
    </row>
    <row r="600" spans="1:13" x14ac:dyDescent="0.25">
      <c r="A600" s="69">
        <v>596</v>
      </c>
      <c r="B600" s="69" t="s">
        <v>365</v>
      </c>
      <c r="C600" s="69" t="s">
        <v>366</v>
      </c>
      <c r="D600" s="69" t="s">
        <v>1441</v>
      </c>
      <c r="E600" s="69" t="s">
        <v>1442</v>
      </c>
      <c r="F600" s="69">
        <v>22</v>
      </c>
      <c r="G600" s="69">
        <v>1</v>
      </c>
      <c r="H600" s="69">
        <v>2.6505532000000001</v>
      </c>
      <c r="I600" s="69"/>
      <c r="J600" s="69"/>
      <c r="K600" s="69"/>
      <c r="L600" s="69"/>
      <c r="M600" s="69"/>
    </row>
    <row r="601" spans="1:13" x14ac:dyDescent="0.25">
      <c r="A601" s="69">
        <v>597</v>
      </c>
      <c r="B601" s="69" t="s">
        <v>365</v>
      </c>
      <c r="C601" s="69" t="s">
        <v>366</v>
      </c>
      <c r="D601" s="69" t="s">
        <v>1443</v>
      </c>
      <c r="E601" s="69" t="s">
        <v>1444</v>
      </c>
      <c r="F601" s="69">
        <v>22</v>
      </c>
      <c r="G601" s="69">
        <v>1</v>
      </c>
      <c r="H601" s="69">
        <v>2.2520058000000001</v>
      </c>
      <c r="I601" s="69"/>
      <c r="J601" s="69"/>
      <c r="K601" s="69"/>
      <c r="L601" s="69"/>
      <c r="M601" s="69"/>
    </row>
    <row r="602" spans="1:13" x14ac:dyDescent="0.25">
      <c r="A602" s="69">
        <v>598</v>
      </c>
      <c r="B602" s="69" t="s">
        <v>379</v>
      </c>
      <c r="C602" s="69" t="s">
        <v>366</v>
      </c>
      <c r="D602" s="69" t="s">
        <v>1445</v>
      </c>
      <c r="E602" s="69" t="s">
        <v>1444</v>
      </c>
      <c r="F602" s="69">
        <v>22</v>
      </c>
      <c r="G602" s="69">
        <v>1</v>
      </c>
      <c r="H602" s="69">
        <v>2.2238821999999998</v>
      </c>
      <c r="I602" s="69"/>
      <c r="J602" s="69"/>
      <c r="K602" s="69"/>
      <c r="L602" s="69"/>
      <c r="M602" s="69"/>
    </row>
    <row r="603" spans="1:13" x14ac:dyDescent="0.25">
      <c r="A603" s="69">
        <v>599</v>
      </c>
      <c r="B603" s="69" t="s">
        <v>365</v>
      </c>
      <c r="C603" s="69" t="s">
        <v>366</v>
      </c>
      <c r="D603" s="69" t="s">
        <v>1446</v>
      </c>
      <c r="E603" s="69" t="s">
        <v>1447</v>
      </c>
      <c r="F603" s="69">
        <v>22</v>
      </c>
      <c r="G603" s="69">
        <v>1</v>
      </c>
      <c r="H603" s="69">
        <v>5.3715659999999996</v>
      </c>
      <c r="I603" s="69"/>
      <c r="J603" s="69"/>
      <c r="K603" s="69"/>
      <c r="L603" s="69"/>
      <c r="M603" s="69"/>
    </row>
    <row r="604" spans="1:13" x14ac:dyDescent="0.25">
      <c r="A604" s="69">
        <v>600</v>
      </c>
      <c r="B604" s="69" t="s">
        <v>365</v>
      </c>
      <c r="C604" s="69" t="s">
        <v>366</v>
      </c>
      <c r="D604" s="69" t="s">
        <v>1448</v>
      </c>
      <c r="E604" s="69" t="s">
        <v>1449</v>
      </c>
      <c r="F604" s="69">
        <v>22</v>
      </c>
      <c r="G604" s="69">
        <v>1</v>
      </c>
      <c r="H604" s="69">
        <v>3.0293176000000002</v>
      </c>
      <c r="I604" s="69"/>
      <c r="J604" s="69"/>
      <c r="K604" s="69"/>
      <c r="L604" s="69"/>
      <c r="M604" s="69"/>
    </row>
    <row r="605" spans="1:13" x14ac:dyDescent="0.25">
      <c r="A605" s="69">
        <v>601</v>
      </c>
      <c r="B605" s="69" t="s">
        <v>365</v>
      </c>
      <c r="C605" s="69" t="s">
        <v>366</v>
      </c>
      <c r="D605" s="69" t="s">
        <v>1450</v>
      </c>
      <c r="E605" s="69" t="s">
        <v>1451</v>
      </c>
      <c r="F605" s="69">
        <v>22</v>
      </c>
      <c r="G605" s="69">
        <v>1</v>
      </c>
      <c r="H605" s="69">
        <v>3.8685793999999998</v>
      </c>
      <c r="I605" s="69"/>
      <c r="J605" s="69"/>
      <c r="K605" s="69"/>
      <c r="L605" s="69"/>
      <c r="M605" s="69"/>
    </row>
    <row r="606" spans="1:13" x14ac:dyDescent="0.25">
      <c r="A606" s="69">
        <v>602</v>
      </c>
      <c r="B606" s="69" t="s">
        <v>365</v>
      </c>
      <c r="C606" s="69" t="s">
        <v>366</v>
      </c>
      <c r="D606" s="69" t="s">
        <v>1452</v>
      </c>
      <c r="E606" s="69" t="s">
        <v>1453</v>
      </c>
      <c r="F606" s="69">
        <v>22</v>
      </c>
      <c r="G606" s="69">
        <v>1</v>
      </c>
      <c r="H606" s="69">
        <v>4.3087616000000004</v>
      </c>
      <c r="I606" s="69"/>
      <c r="J606" s="69"/>
      <c r="K606" s="69"/>
      <c r="L606" s="69"/>
      <c r="M606" s="69"/>
    </row>
    <row r="607" spans="1:13" x14ac:dyDescent="0.25">
      <c r="A607" s="69">
        <v>603</v>
      </c>
      <c r="B607" s="69" t="s">
        <v>365</v>
      </c>
      <c r="C607" s="69" t="s">
        <v>366</v>
      </c>
      <c r="D607" s="69" t="s">
        <v>1454</v>
      </c>
      <c r="E607" s="69" t="s">
        <v>1455</v>
      </c>
      <c r="F607" s="69">
        <v>22</v>
      </c>
      <c r="G607" s="69">
        <v>1</v>
      </c>
      <c r="H607" s="69">
        <v>2.5614986000000002</v>
      </c>
      <c r="I607" s="69"/>
      <c r="J607" s="69"/>
      <c r="K607" s="69"/>
      <c r="L607" s="69"/>
      <c r="M607" s="69"/>
    </row>
    <row r="608" spans="1:13" x14ac:dyDescent="0.25">
      <c r="A608" s="69">
        <v>604</v>
      </c>
      <c r="B608" s="69" t="s">
        <v>379</v>
      </c>
      <c r="C608" s="69" t="s">
        <v>366</v>
      </c>
      <c r="D608" s="69" t="s">
        <v>1456</v>
      </c>
      <c r="E608" s="69" t="s">
        <v>1455</v>
      </c>
      <c r="F608" s="69">
        <v>22</v>
      </c>
      <c r="G608" s="69">
        <v>1</v>
      </c>
      <c r="H608" s="69">
        <v>2.9008531999999998</v>
      </c>
      <c r="I608" s="69"/>
      <c r="J608" s="69"/>
      <c r="K608" s="69"/>
      <c r="L608" s="69"/>
      <c r="M608" s="69"/>
    </row>
    <row r="609" spans="1:13" x14ac:dyDescent="0.25">
      <c r="A609" s="69">
        <v>605</v>
      </c>
      <c r="B609" s="69" t="s">
        <v>365</v>
      </c>
      <c r="C609" s="69" t="s">
        <v>366</v>
      </c>
      <c r="D609" s="69" t="s">
        <v>1457</v>
      </c>
      <c r="E609" s="69" t="s">
        <v>1458</v>
      </c>
      <c r="F609" s="69">
        <v>22</v>
      </c>
      <c r="G609" s="69">
        <v>1</v>
      </c>
      <c r="H609" s="69">
        <v>2.1203612999999999</v>
      </c>
      <c r="I609" s="69"/>
      <c r="J609" s="69"/>
      <c r="K609" s="69"/>
      <c r="L609" s="69"/>
      <c r="M609" s="69"/>
    </row>
    <row r="610" spans="1:13" x14ac:dyDescent="0.25">
      <c r="A610" s="69">
        <v>606</v>
      </c>
      <c r="B610" s="69" t="s">
        <v>365</v>
      </c>
      <c r="C610" s="69" t="s">
        <v>366</v>
      </c>
      <c r="D610" s="69" t="s">
        <v>1459</v>
      </c>
      <c r="E610" s="69" t="s">
        <v>1460</v>
      </c>
      <c r="F610" s="69">
        <v>22</v>
      </c>
      <c r="G610" s="69">
        <v>1</v>
      </c>
      <c r="H610" s="69">
        <v>2.8562829999999999</v>
      </c>
      <c r="I610" s="69"/>
      <c r="J610" s="69"/>
      <c r="K610" s="69"/>
      <c r="L610" s="69"/>
      <c r="M610" s="69"/>
    </row>
    <row r="611" spans="1:13" x14ac:dyDescent="0.25">
      <c r="A611" s="69">
        <v>607</v>
      </c>
      <c r="B611" s="69" t="s">
        <v>365</v>
      </c>
      <c r="C611" s="69" t="s">
        <v>366</v>
      </c>
      <c r="D611" s="69" t="s">
        <v>1461</v>
      </c>
      <c r="E611" s="69" t="s">
        <v>1462</v>
      </c>
      <c r="F611" s="69">
        <v>22</v>
      </c>
      <c r="G611" s="69">
        <v>1</v>
      </c>
      <c r="H611" s="69">
        <v>4.2478495000000001</v>
      </c>
      <c r="I611" s="69"/>
      <c r="J611" s="69"/>
      <c r="K611" s="69"/>
      <c r="L611" s="69"/>
      <c r="M611" s="69"/>
    </row>
    <row r="612" spans="1:13" x14ac:dyDescent="0.25">
      <c r="A612" s="69">
        <v>608</v>
      </c>
      <c r="B612" s="69" t="s">
        <v>365</v>
      </c>
      <c r="C612" s="69" t="s">
        <v>366</v>
      </c>
      <c r="D612" s="69" t="s">
        <v>1463</v>
      </c>
      <c r="E612" s="69" t="s">
        <v>1464</v>
      </c>
      <c r="F612" s="69">
        <v>22</v>
      </c>
      <c r="G612" s="69">
        <v>1</v>
      </c>
      <c r="H612" s="69">
        <v>5.5150123000000004</v>
      </c>
      <c r="I612" s="69"/>
      <c r="J612" s="69"/>
      <c r="K612" s="69"/>
      <c r="L612" s="69"/>
      <c r="M612" s="69"/>
    </row>
    <row r="613" spans="1:13" x14ac:dyDescent="0.25">
      <c r="A613" s="69">
        <v>609</v>
      </c>
      <c r="B613" s="69" t="s">
        <v>365</v>
      </c>
      <c r="C613" s="69" t="s">
        <v>366</v>
      </c>
      <c r="D613" s="69" t="s">
        <v>1465</v>
      </c>
      <c r="E613" s="69" t="s">
        <v>1466</v>
      </c>
      <c r="F613" s="69">
        <v>22</v>
      </c>
      <c r="G613" s="69">
        <v>1</v>
      </c>
      <c r="H613" s="69">
        <v>3.4763392999999998</v>
      </c>
      <c r="I613" s="69"/>
      <c r="J613" s="69"/>
      <c r="K613" s="69"/>
      <c r="L613" s="69"/>
      <c r="M613" s="69"/>
    </row>
    <row r="614" spans="1:13" x14ac:dyDescent="0.25">
      <c r="A614" s="69">
        <v>610</v>
      </c>
      <c r="B614" s="69" t="s">
        <v>365</v>
      </c>
      <c r="C614" s="69" t="s">
        <v>366</v>
      </c>
      <c r="D614" s="69" t="s">
        <v>1467</v>
      </c>
      <c r="E614" s="69" t="s">
        <v>1468</v>
      </c>
      <c r="F614" s="69">
        <v>22</v>
      </c>
      <c r="G614" s="69">
        <v>1</v>
      </c>
      <c r="H614" s="69">
        <v>2.7235146000000001</v>
      </c>
      <c r="I614" s="69"/>
      <c r="J614" s="69"/>
      <c r="K614" s="69"/>
      <c r="L614" s="69"/>
      <c r="M614" s="69"/>
    </row>
  </sheetData>
  <pageMargins left="0.7" right="0.7" top="0.78740157499999996" bottom="0.78740157499999996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60E772-3C48-4814-9B2A-21468F1A1905}">
  <dimension ref="A1:N869"/>
  <sheetViews>
    <sheetView workbookViewId="0">
      <selection activeCell="L5" sqref="L5"/>
    </sheetView>
  </sheetViews>
  <sheetFormatPr baseColWidth="10" defaultRowHeight="15" x14ac:dyDescent="0.25"/>
  <cols>
    <col min="3" max="3" width="16.5703125" customWidth="1"/>
  </cols>
  <sheetData>
    <row r="1" spans="1:14" x14ac:dyDescent="0.25">
      <c r="A1" s="70" t="s">
        <v>1473</v>
      </c>
    </row>
    <row r="2" spans="1:14" x14ac:dyDescent="0.25">
      <c r="A2" s="69"/>
    </row>
    <row r="3" spans="1:14" x14ac:dyDescent="0.25">
      <c r="A3" s="70" t="s">
        <v>1480</v>
      </c>
    </row>
    <row r="4" spans="1:14" x14ac:dyDescent="0.25">
      <c r="A4" s="69" t="s">
        <v>357</v>
      </c>
      <c r="B4" s="69" t="s">
        <v>358</v>
      </c>
      <c r="C4" s="69" t="s">
        <v>3595</v>
      </c>
      <c r="D4" s="69" t="s">
        <v>360</v>
      </c>
      <c r="E4" s="69" t="s">
        <v>361</v>
      </c>
      <c r="F4" s="69" t="s">
        <v>362</v>
      </c>
      <c r="G4" s="69" t="s">
        <v>363</v>
      </c>
      <c r="H4" s="69" t="s">
        <v>364</v>
      </c>
      <c r="I4" s="69" t="s">
        <v>1469</v>
      </c>
      <c r="J4" s="69" t="s">
        <v>1470</v>
      </c>
      <c r="K4" s="69" t="s">
        <v>1471</v>
      </c>
      <c r="L4" s="69" t="s">
        <v>364</v>
      </c>
      <c r="M4" s="69" t="s">
        <v>1472</v>
      </c>
      <c r="N4" s="69"/>
    </row>
    <row r="5" spans="1:14" x14ac:dyDescent="0.25">
      <c r="A5" s="69">
        <v>1</v>
      </c>
      <c r="B5" s="69" t="s">
        <v>365</v>
      </c>
      <c r="C5" s="69" t="s">
        <v>1487</v>
      </c>
      <c r="D5" s="69" t="s">
        <v>1488</v>
      </c>
      <c r="E5" s="69" t="s">
        <v>368</v>
      </c>
      <c r="F5" s="69">
        <v>1</v>
      </c>
      <c r="G5" s="69">
        <v>1</v>
      </c>
      <c r="H5" s="69">
        <v>6.0462030000000002</v>
      </c>
      <c r="I5" s="69">
        <v>865</v>
      </c>
      <c r="J5" s="69">
        <v>290</v>
      </c>
      <c r="K5" s="56">
        <f>J5/I5*100</f>
        <v>33.52601156069364</v>
      </c>
      <c r="L5" s="56">
        <f>AVERAGE(H5:H869)</f>
        <v>5.7988275388439297</v>
      </c>
      <c r="M5" s="56">
        <f>_xlfn.STDEV.P(H5:H869)</f>
        <v>2.0988192665456737</v>
      </c>
      <c r="N5" s="69"/>
    </row>
    <row r="6" spans="1:14" x14ac:dyDescent="0.25">
      <c r="A6" s="69">
        <v>2</v>
      </c>
      <c r="B6" s="69" t="s">
        <v>365</v>
      </c>
      <c r="C6" s="69" t="s">
        <v>1487</v>
      </c>
      <c r="D6" s="69" t="s">
        <v>1489</v>
      </c>
      <c r="E6" s="69" t="s">
        <v>372</v>
      </c>
      <c r="F6" s="69">
        <v>1</v>
      </c>
      <c r="G6" s="69">
        <v>1</v>
      </c>
      <c r="H6" s="69">
        <v>3.3068122999999998</v>
      </c>
      <c r="I6" s="69"/>
      <c r="J6" s="69"/>
      <c r="K6" s="69"/>
      <c r="L6" s="69"/>
      <c r="M6" s="69"/>
      <c r="N6" s="69"/>
    </row>
    <row r="7" spans="1:14" x14ac:dyDescent="0.25">
      <c r="A7" s="69">
        <v>3</v>
      </c>
      <c r="B7" s="69" t="s">
        <v>379</v>
      </c>
      <c r="C7" s="69" t="s">
        <v>1487</v>
      </c>
      <c r="D7" s="69" t="s">
        <v>1490</v>
      </c>
      <c r="E7" s="69" t="s">
        <v>372</v>
      </c>
      <c r="F7" s="69">
        <v>1</v>
      </c>
      <c r="G7" s="69">
        <v>1</v>
      </c>
      <c r="H7" s="69">
        <v>3.5874980000000001</v>
      </c>
      <c r="I7" s="69"/>
      <c r="J7" s="69"/>
      <c r="K7" s="69"/>
      <c r="L7" s="69"/>
      <c r="M7" s="69"/>
      <c r="N7" s="69"/>
    </row>
    <row r="8" spans="1:14" x14ac:dyDescent="0.25">
      <c r="A8" s="69">
        <v>4</v>
      </c>
      <c r="B8" s="69" t="s">
        <v>365</v>
      </c>
      <c r="C8" s="69" t="s">
        <v>1487</v>
      </c>
      <c r="D8" s="69" t="s">
        <v>1491</v>
      </c>
      <c r="E8" s="69" t="s">
        <v>376</v>
      </c>
      <c r="F8" s="69">
        <v>1</v>
      </c>
      <c r="G8" s="69">
        <v>1</v>
      </c>
      <c r="H8" s="69">
        <v>4.4962710000000001</v>
      </c>
      <c r="I8" s="69"/>
      <c r="J8" s="69"/>
      <c r="K8" s="69"/>
      <c r="L8" s="69"/>
      <c r="M8" s="69"/>
      <c r="N8" s="69"/>
    </row>
    <row r="9" spans="1:14" x14ac:dyDescent="0.25">
      <c r="A9" s="69">
        <v>5</v>
      </c>
      <c r="B9" s="69" t="s">
        <v>365</v>
      </c>
      <c r="C9" s="69" t="s">
        <v>1487</v>
      </c>
      <c r="D9" s="69" t="s">
        <v>1492</v>
      </c>
      <c r="E9" s="69" t="s">
        <v>378</v>
      </c>
      <c r="F9" s="69">
        <v>1</v>
      </c>
      <c r="G9" s="69">
        <v>1</v>
      </c>
      <c r="H9" s="69">
        <v>4.9057164000000002</v>
      </c>
      <c r="I9" s="69"/>
      <c r="J9" s="69"/>
      <c r="K9" s="69"/>
      <c r="L9" s="69"/>
      <c r="M9" s="69"/>
      <c r="N9" s="69"/>
    </row>
    <row r="10" spans="1:14" x14ac:dyDescent="0.25">
      <c r="A10" s="69">
        <v>6</v>
      </c>
      <c r="B10" s="69" t="s">
        <v>1244</v>
      </c>
      <c r="C10" s="69" t="s">
        <v>1487</v>
      </c>
      <c r="D10" s="69" t="s">
        <v>1493</v>
      </c>
      <c r="E10" s="69" t="s">
        <v>378</v>
      </c>
      <c r="F10" s="69">
        <v>1</v>
      </c>
      <c r="G10" s="69">
        <v>1</v>
      </c>
      <c r="H10" s="69">
        <v>5.2581230000000003</v>
      </c>
      <c r="I10" s="69"/>
      <c r="J10" s="69"/>
      <c r="K10" s="69"/>
      <c r="L10" s="69"/>
      <c r="M10" s="69"/>
      <c r="N10" s="69"/>
    </row>
    <row r="11" spans="1:14" x14ac:dyDescent="0.25">
      <c r="A11" s="69">
        <v>7</v>
      </c>
      <c r="B11" s="69" t="s">
        <v>365</v>
      </c>
      <c r="C11" s="69" t="s">
        <v>1487</v>
      </c>
      <c r="D11" s="69" t="s">
        <v>1494</v>
      </c>
      <c r="E11" s="69" t="s">
        <v>382</v>
      </c>
      <c r="F11" s="69">
        <v>1</v>
      </c>
      <c r="G11" s="69">
        <v>1</v>
      </c>
      <c r="H11" s="69">
        <v>8.1022040000000004</v>
      </c>
      <c r="I11" s="69"/>
      <c r="J11" s="69"/>
      <c r="K11" s="69"/>
      <c r="L11" s="69"/>
      <c r="M11" s="69"/>
      <c r="N11" s="69"/>
    </row>
    <row r="12" spans="1:14" x14ac:dyDescent="0.25">
      <c r="A12" s="69">
        <v>8</v>
      </c>
      <c r="B12" s="69" t="s">
        <v>365</v>
      </c>
      <c r="C12" s="69" t="s">
        <v>1487</v>
      </c>
      <c r="D12" s="69" t="s">
        <v>1495</v>
      </c>
      <c r="E12" s="69" t="s">
        <v>388</v>
      </c>
      <c r="F12" s="69">
        <v>1</v>
      </c>
      <c r="G12" s="69">
        <v>1</v>
      </c>
      <c r="H12" s="69">
        <v>8.0033630000000002</v>
      </c>
      <c r="I12" s="69"/>
      <c r="J12" s="69"/>
      <c r="K12" s="69"/>
      <c r="L12" s="69"/>
      <c r="M12" s="69"/>
      <c r="N12" s="69"/>
    </row>
    <row r="13" spans="1:14" x14ac:dyDescent="0.25">
      <c r="A13" s="69">
        <v>9</v>
      </c>
      <c r="B13" s="69" t="s">
        <v>365</v>
      </c>
      <c r="C13" s="69" t="s">
        <v>1487</v>
      </c>
      <c r="D13" s="69" t="s">
        <v>1496</v>
      </c>
      <c r="E13" s="69" t="s">
        <v>390</v>
      </c>
      <c r="F13" s="69">
        <v>1</v>
      </c>
      <c r="G13" s="69">
        <v>1</v>
      </c>
      <c r="H13" s="69">
        <v>6.3148710000000001</v>
      </c>
      <c r="I13" s="69"/>
      <c r="J13" s="69"/>
      <c r="K13" s="69"/>
      <c r="L13" s="69"/>
      <c r="M13" s="69"/>
      <c r="N13" s="69"/>
    </row>
    <row r="14" spans="1:14" x14ac:dyDescent="0.25">
      <c r="A14" s="69">
        <v>10</v>
      </c>
      <c r="B14" s="69" t="s">
        <v>365</v>
      </c>
      <c r="C14" s="69" t="s">
        <v>1487</v>
      </c>
      <c r="D14" s="69" t="s">
        <v>1497</v>
      </c>
      <c r="E14" s="69" t="s">
        <v>396</v>
      </c>
      <c r="F14" s="69">
        <v>2</v>
      </c>
      <c r="G14" s="69">
        <v>1</v>
      </c>
      <c r="H14" s="69">
        <v>7.5523834000000001</v>
      </c>
      <c r="I14" s="69"/>
      <c r="J14" s="69"/>
      <c r="K14" s="69"/>
      <c r="L14" s="69"/>
      <c r="M14" s="69"/>
      <c r="N14" s="69"/>
    </row>
    <row r="15" spans="1:14" x14ac:dyDescent="0.25">
      <c r="A15" s="69">
        <v>11</v>
      </c>
      <c r="B15" s="69" t="s">
        <v>365</v>
      </c>
      <c r="C15" s="69" t="s">
        <v>1487</v>
      </c>
      <c r="D15" s="69" t="s">
        <v>1498</v>
      </c>
      <c r="E15" s="69" t="s">
        <v>1499</v>
      </c>
      <c r="F15" s="69">
        <v>2</v>
      </c>
      <c r="G15" s="69">
        <v>1</v>
      </c>
      <c r="H15" s="69">
        <v>5.6985874000000001</v>
      </c>
      <c r="I15" s="69"/>
      <c r="J15" s="69"/>
      <c r="K15" s="69"/>
      <c r="L15" s="69"/>
      <c r="M15" s="69"/>
      <c r="N15" s="69"/>
    </row>
    <row r="16" spans="1:14" x14ac:dyDescent="0.25">
      <c r="A16" s="69">
        <v>12</v>
      </c>
      <c r="B16" s="69" t="s">
        <v>365</v>
      </c>
      <c r="C16" s="69" t="s">
        <v>1487</v>
      </c>
      <c r="D16" s="69" t="s">
        <v>1500</v>
      </c>
      <c r="E16" s="69" t="s">
        <v>403</v>
      </c>
      <c r="F16" s="69">
        <v>2</v>
      </c>
      <c r="G16" s="69">
        <v>1</v>
      </c>
      <c r="H16" s="69">
        <v>8.1936420000000005</v>
      </c>
      <c r="I16" s="69"/>
      <c r="J16" s="69"/>
      <c r="K16" s="69"/>
      <c r="L16" s="69"/>
      <c r="M16" s="69"/>
      <c r="N16" s="69"/>
    </row>
    <row r="17" spans="1:14" x14ac:dyDescent="0.25">
      <c r="A17" s="69">
        <v>13</v>
      </c>
      <c r="B17" s="69" t="s">
        <v>365</v>
      </c>
      <c r="C17" s="69" t="s">
        <v>1487</v>
      </c>
      <c r="D17" s="69" t="s">
        <v>1501</v>
      </c>
      <c r="E17" s="69" t="s">
        <v>405</v>
      </c>
      <c r="F17" s="69">
        <v>2</v>
      </c>
      <c r="G17" s="69">
        <v>1</v>
      </c>
      <c r="H17" s="69">
        <v>3.0919810000000001</v>
      </c>
      <c r="I17" s="69"/>
      <c r="J17" s="69"/>
      <c r="K17" s="69"/>
      <c r="L17" s="69"/>
      <c r="M17" s="69"/>
      <c r="N17" s="69"/>
    </row>
    <row r="18" spans="1:14" x14ac:dyDescent="0.25">
      <c r="A18" s="69">
        <v>14</v>
      </c>
      <c r="B18" s="69" t="s">
        <v>379</v>
      </c>
      <c r="C18" s="69" t="s">
        <v>1487</v>
      </c>
      <c r="D18" s="69" t="s">
        <v>1502</v>
      </c>
      <c r="E18" s="69" t="s">
        <v>405</v>
      </c>
      <c r="F18" s="69">
        <v>2</v>
      </c>
      <c r="G18" s="69">
        <v>1</v>
      </c>
      <c r="H18" s="69">
        <v>3.1246634000000002</v>
      </c>
      <c r="I18" s="69"/>
      <c r="J18" s="69"/>
      <c r="K18" s="69"/>
      <c r="L18" s="69"/>
      <c r="M18" s="69"/>
      <c r="N18" s="69"/>
    </row>
    <row r="19" spans="1:14" x14ac:dyDescent="0.25">
      <c r="A19" s="69">
        <v>15</v>
      </c>
      <c r="B19" s="69" t="s">
        <v>365</v>
      </c>
      <c r="C19" s="69" t="s">
        <v>1487</v>
      </c>
      <c r="D19" s="69" t="s">
        <v>1503</v>
      </c>
      <c r="E19" s="69" t="s">
        <v>409</v>
      </c>
      <c r="F19" s="69">
        <v>2</v>
      </c>
      <c r="G19" s="69">
        <v>1</v>
      </c>
      <c r="H19" s="69">
        <v>5.7399610000000001</v>
      </c>
      <c r="I19" s="69"/>
      <c r="J19" s="69"/>
      <c r="K19" s="69"/>
      <c r="L19" s="69"/>
      <c r="M19" s="69"/>
      <c r="N19" s="69"/>
    </row>
    <row r="20" spans="1:14" x14ac:dyDescent="0.25">
      <c r="A20" s="69">
        <v>16</v>
      </c>
      <c r="B20" s="69" t="s">
        <v>365</v>
      </c>
      <c r="C20" s="69" t="s">
        <v>1487</v>
      </c>
      <c r="D20" s="69" t="s">
        <v>1504</v>
      </c>
      <c r="E20" s="69" t="s">
        <v>1505</v>
      </c>
      <c r="F20" s="69">
        <v>2</v>
      </c>
      <c r="G20" s="69">
        <v>1</v>
      </c>
      <c r="H20" s="69">
        <v>4.4084206000000004</v>
      </c>
      <c r="I20" s="69"/>
      <c r="J20" s="69"/>
      <c r="K20" s="69"/>
      <c r="L20" s="69"/>
      <c r="M20" s="69"/>
      <c r="N20" s="69"/>
    </row>
    <row r="21" spans="1:14" x14ac:dyDescent="0.25">
      <c r="A21" s="69">
        <v>17</v>
      </c>
      <c r="B21" s="69" t="s">
        <v>379</v>
      </c>
      <c r="C21" s="69" t="s">
        <v>1487</v>
      </c>
      <c r="D21" s="69" t="s">
        <v>1506</v>
      </c>
      <c r="E21" s="69" t="s">
        <v>1505</v>
      </c>
      <c r="F21" s="69">
        <v>2</v>
      </c>
      <c r="G21" s="69">
        <v>1</v>
      </c>
      <c r="H21" s="69">
        <v>4.5856146999999998</v>
      </c>
      <c r="I21" s="69"/>
      <c r="J21" s="69"/>
      <c r="K21" s="69"/>
      <c r="L21" s="69"/>
      <c r="M21" s="69"/>
      <c r="N21" s="69"/>
    </row>
    <row r="22" spans="1:14" x14ac:dyDescent="0.25">
      <c r="A22" s="69">
        <v>18</v>
      </c>
      <c r="B22" s="69" t="s">
        <v>365</v>
      </c>
      <c r="C22" s="69" t="s">
        <v>1487</v>
      </c>
      <c r="D22" s="69" t="s">
        <v>1507</v>
      </c>
      <c r="E22" s="69" t="s">
        <v>413</v>
      </c>
      <c r="F22" s="69">
        <v>2</v>
      </c>
      <c r="G22" s="69">
        <v>1</v>
      </c>
      <c r="H22" s="69">
        <v>2.9908960000000002</v>
      </c>
      <c r="I22" s="69"/>
      <c r="J22" s="69"/>
      <c r="K22" s="69"/>
      <c r="L22" s="69"/>
      <c r="M22" s="69"/>
      <c r="N22" s="69"/>
    </row>
    <row r="23" spans="1:14" x14ac:dyDescent="0.25">
      <c r="A23" s="69">
        <v>19</v>
      </c>
      <c r="B23" s="69" t="s">
        <v>379</v>
      </c>
      <c r="C23" s="69" t="s">
        <v>1487</v>
      </c>
      <c r="D23" s="69" t="s">
        <v>1508</v>
      </c>
      <c r="E23" s="69" t="s">
        <v>413</v>
      </c>
      <c r="F23" s="69">
        <v>2</v>
      </c>
      <c r="G23" s="69">
        <v>1</v>
      </c>
      <c r="H23" s="69">
        <v>3.7743381999999999</v>
      </c>
      <c r="I23" s="69"/>
      <c r="J23" s="69"/>
      <c r="K23" s="69"/>
      <c r="L23" s="69"/>
      <c r="M23" s="69"/>
      <c r="N23" s="69"/>
    </row>
    <row r="24" spans="1:14" x14ac:dyDescent="0.25">
      <c r="A24" s="69">
        <v>20</v>
      </c>
      <c r="B24" s="69" t="s">
        <v>365</v>
      </c>
      <c r="C24" s="69" t="s">
        <v>1487</v>
      </c>
      <c r="D24" s="69" t="s">
        <v>1509</v>
      </c>
      <c r="E24" s="69" t="s">
        <v>415</v>
      </c>
      <c r="F24" s="69">
        <v>3</v>
      </c>
      <c r="G24" s="69">
        <v>1</v>
      </c>
      <c r="H24" s="69">
        <v>4.0749744999999997</v>
      </c>
      <c r="I24" s="69"/>
      <c r="J24" s="69"/>
      <c r="K24" s="69"/>
      <c r="L24" s="69"/>
      <c r="M24" s="69"/>
      <c r="N24" s="69"/>
    </row>
    <row r="25" spans="1:14" x14ac:dyDescent="0.25">
      <c r="A25" s="69">
        <v>21</v>
      </c>
      <c r="B25" s="69" t="s">
        <v>379</v>
      </c>
      <c r="C25" s="69" t="s">
        <v>1487</v>
      </c>
      <c r="D25" s="69" t="s">
        <v>1510</v>
      </c>
      <c r="E25" s="69" t="s">
        <v>415</v>
      </c>
      <c r="F25" s="69">
        <v>3</v>
      </c>
      <c r="G25" s="69">
        <v>1</v>
      </c>
      <c r="H25" s="69">
        <v>3.6889663000000001</v>
      </c>
      <c r="I25" s="69"/>
      <c r="J25" s="69"/>
      <c r="K25" s="69"/>
      <c r="L25" s="69"/>
      <c r="M25" s="69"/>
      <c r="N25" s="69"/>
    </row>
    <row r="26" spans="1:14" x14ac:dyDescent="0.25">
      <c r="A26" s="69">
        <v>22</v>
      </c>
      <c r="B26" s="69" t="s">
        <v>379</v>
      </c>
      <c r="C26" s="69" t="s">
        <v>1487</v>
      </c>
      <c r="D26" s="69" t="s">
        <v>1511</v>
      </c>
      <c r="E26" s="69" t="s">
        <v>417</v>
      </c>
      <c r="F26" s="69">
        <v>3</v>
      </c>
      <c r="G26" s="69">
        <v>1</v>
      </c>
      <c r="H26" s="69">
        <v>5.1627140000000002</v>
      </c>
      <c r="I26" s="69"/>
      <c r="J26" s="69"/>
      <c r="K26" s="69"/>
      <c r="L26" s="69"/>
      <c r="M26" s="69"/>
      <c r="N26" s="69"/>
    </row>
    <row r="27" spans="1:14" x14ac:dyDescent="0.25">
      <c r="A27" s="69">
        <v>23</v>
      </c>
      <c r="B27" s="69" t="s">
        <v>365</v>
      </c>
      <c r="C27" s="69" t="s">
        <v>1487</v>
      </c>
      <c r="D27" s="69" t="s">
        <v>1512</v>
      </c>
      <c r="E27" s="69" t="s">
        <v>1513</v>
      </c>
      <c r="F27" s="69">
        <v>3</v>
      </c>
      <c r="G27" s="69">
        <v>1</v>
      </c>
      <c r="H27" s="69">
        <v>7.2404599999999997</v>
      </c>
      <c r="I27" s="69"/>
      <c r="J27" s="69"/>
      <c r="K27" s="69"/>
      <c r="L27" s="69"/>
      <c r="M27" s="69"/>
      <c r="N27" s="69"/>
    </row>
    <row r="28" spans="1:14" x14ac:dyDescent="0.25">
      <c r="A28" s="69">
        <v>24</v>
      </c>
      <c r="B28" s="69" t="s">
        <v>379</v>
      </c>
      <c r="C28" s="69" t="s">
        <v>1487</v>
      </c>
      <c r="D28" s="69" t="s">
        <v>1514</v>
      </c>
      <c r="E28" s="69" t="s">
        <v>421</v>
      </c>
      <c r="F28" s="69">
        <v>3</v>
      </c>
      <c r="G28" s="69">
        <v>1</v>
      </c>
      <c r="H28" s="69">
        <v>8.8396799999999995</v>
      </c>
      <c r="I28" s="69"/>
      <c r="J28" s="69"/>
      <c r="K28" s="69"/>
      <c r="L28" s="69"/>
      <c r="M28" s="69"/>
      <c r="N28" s="69"/>
    </row>
    <row r="29" spans="1:14" x14ac:dyDescent="0.25">
      <c r="A29" s="69">
        <v>25</v>
      </c>
      <c r="B29" s="69" t="s">
        <v>365</v>
      </c>
      <c r="C29" s="69" t="s">
        <v>1487</v>
      </c>
      <c r="D29" s="69" t="s">
        <v>1515</v>
      </c>
      <c r="E29" s="69" t="s">
        <v>425</v>
      </c>
      <c r="F29" s="69">
        <v>3</v>
      </c>
      <c r="G29" s="69">
        <v>1</v>
      </c>
      <c r="H29" s="69">
        <v>6.0840415999999999</v>
      </c>
      <c r="I29" s="69"/>
      <c r="J29" s="69"/>
      <c r="K29" s="69"/>
      <c r="L29" s="69"/>
      <c r="M29" s="69"/>
      <c r="N29" s="69"/>
    </row>
    <row r="30" spans="1:14" x14ac:dyDescent="0.25">
      <c r="A30" s="69">
        <v>26</v>
      </c>
      <c r="B30" s="69" t="s">
        <v>365</v>
      </c>
      <c r="C30" s="69" t="s">
        <v>1487</v>
      </c>
      <c r="D30" s="69" t="s">
        <v>1516</v>
      </c>
      <c r="E30" s="69" t="s">
        <v>427</v>
      </c>
      <c r="F30" s="69">
        <v>3</v>
      </c>
      <c r="G30" s="69">
        <v>1</v>
      </c>
      <c r="H30" s="69">
        <v>6.4138539999999997</v>
      </c>
      <c r="I30" s="69"/>
      <c r="J30" s="69"/>
      <c r="K30" s="69"/>
      <c r="L30" s="69"/>
      <c r="M30" s="69"/>
      <c r="N30" s="69"/>
    </row>
    <row r="31" spans="1:14" x14ac:dyDescent="0.25">
      <c r="A31" s="69">
        <v>27</v>
      </c>
      <c r="B31" s="69" t="s">
        <v>365</v>
      </c>
      <c r="C31" s="69" t="s">
        <v>1487</v>
      </c>
      <c r="D31" s="69" t="s">
        <v>1517</v>
      </c>
      <c r="E31" s="69" t="s">
        <v>429</v>
      </c>
      <c r="F31" s="69">
        <v>3</v>
      </c>
      <c r="G31" s="69">
        <v>1</v>
      </c>
      <c r="H31" s="69">
        <v>5.1723619999999997</v>
      </c>
      <c r="I31" s="69"/>
      <c r="J31" s="69"/>
      <c r="K31" s="69"/>
      <c r="L31" s="69"/>
      <c r="M31" s="69"/>
      <c r="N31" s="69"/>
    </row>
    <row r="32" spans="1:14" x14ac:dyDescent="0.25">
      <c r="A32" s="69">
        <v>28</v>
      </c>
      <c r="B32" s="69" t="s">
        <v>379</v>
      </c>
      <c r="C32" s="69" t="s">
        <v>1487</v>
      </c>
      <c r="D32" s="69" t="s">
        <v>1518</v>
      </c>
      <c r="E32" s="69" t="s">
        <v>434</v>
      </c>
      <c r="F32" s="69">
        <v>3</v>
      </c>
      <c r="G32" s="69">
        <v>1</v>
      </c>
      <c r="H32" s="69">
        <v>7.9701184999999999</v>
      </c>
      <c r="I32" s="69"/>
      <c r="J32" s="69"/>
      <c r="K32" s="69"/>
      <c r="L32" s="69"/>
      <c r="M32" s="69"/>
      <c r="N32" s="69"/>
    </row>
    <row r="33" spans="1:14" x14ac:dyDescent="0.25">
      <c r="A33" s="69">
        <v>29</v>
      </c>
      <c r="B33" s="69" t="s">
        <v>365</v>
      </c>
      <c r="C33" s="69" t="s">
        <v>1487</v>
      </c>
      <c r="D33" s="69" t="s">
        <v>1519</v>
      </c>
      <c r="E33" s="69" t="s">
        <v>436</v>
      </c>
      <c r="F33" s="69">
        <v>3</v>
      </c>
      <c r="G33" s="69">
        <v>1</v>
      </c>
      <c r="H33" s="69">
        <v>6.3068856999999996</v>
      </c>
      <c r="I33" s="69"/>
      <c r="J33" s="69"/>
      <c r="K33" s="69"/>
      <c r="L33" s="69"/>
      <c r="M33" s="69"/>
      <c r="N33" s="69"/>
    </row>
    <row r="34" spans="1:14" x14ac:dyDescent="0.25">
      <c r="A34" s="69">
        <v>30</v>
      </c>
      <c r="B34" s="69" t="s">
        <v>365</v>
      </c>
      <c r="C34" s="69" t="s">
        <v>1487</v>
      </c>
      <c r="D34" s="69" t="s">
        <v>1520</v>
      </c>
      <c r="E34" s="69" t="s">
        <v>444</v>
      </c>
      <c r="F34" s="69">
        <v>4</v>
      </c>
      <c r="G34" s="69">
        <v>1</v>
      </c>
      <c r="H34" s="69">
        <v>6.1585216999999997</v>
      </c>
      <c r="I34" s="69"/>
      <c r="J34" s="69"/>
      <c r="K34" s="69"/>
      <c r="L34" s="69"/>
      <c r="M34" s="69"/>
      <c r="N34" s="69"/>
    </row>
    <row r="35" spans="1:14" x14ac:dyDescent="0.25">
      <c r="A35" s="69">
        <v>31</v>
      </c>
      <c r="B35" s="69" t="s">
        <v>365</v>
      </c>
      <c r="C35" s="69" t="s">
        <v>1487</v>
      </c>
      <c r="D35" s="69" t="s">
        <v>1521</v>
      </c>
      <c r="E35" s="69" t="s">
        <v>448</v>
      </c>
      <c r="F35" s="69">
        <v>4</v>
      </c>
      <c r="G35" s="69">
        <v>1</v>
      </c>
      <c r="H35" s="69">
        <v>3.3896182000000001</v>
      </c>
      <c r="I35" s="69"/>
      <c r="J35" s="69"/>
      <c r="K35" s="69"/>
      <c r="L35" s="69"/>
      <c r="M35" s="69"/>
      <c r="N35" s="69"/>
    </row>
    <row r="36" spans="1:14" x14ac:dyDescent="0.25">
      <c r="A36" s="69">
        <v>32</v>
      </c>
      <c r="B36" s="69" t="s">
        <v>379</v>
      </c>
      <c r="C36" s="69" t="s">
        <v>1487</v>
      </c>
      <c r="D36" s="69" t="s">
        <v>1522</v>
      </c>
      <c r="E36" s="69" t="s">
        <v>448</v>
      </c>
      <c r="F36" s="69">
        <v>4</v>
      </c>
      <c r="G36" s="69">
        <v>1</v>
      </c>
      <c r="H36" s="69">
        <v>3.7443306000000001</v>
      </c>
      <c r="I36" s="69"/>
      <c r="J36" s="69"/>
      <c r="K36" s="69"/>
      <c r="L36" s="69"/>
      <c r="M36" s="69"/>
      <c r="N36" s="69"/>
    </row>
    <row r="37" spans="1:14" x14ac:dyDescent="0.25">
      <c r="A37" s="69">
        <v>33</v>
      </c>
      <c r="B37" s="69" t="s">
        <v>365</v>
      </c>
      <c r="C37" s="69" t="s">
        <v>1487</v>
      </c>
      <c r="D37" s="69" t="s">
        <v>1523</v>
      </c>
      <c r="E37" s="69" t="s">
        <v>452</v>
      </c>
      <c r="F37" s="69">
        <v>4</v>
      </c>
      <c r="G37" s="69">
        <v>1</v>
      </c>
      <c r="H37" s="69">
        <v>4.5645126999999999</v>
      </c>
      <c r="I37" s="69"/>
      <c r="J37" s="69"/>
      <c r="K37" s="69"/>
      <c r="L37" s="69"/>
      <c r="M37" s="69"/>
      <c r="N37" s="69"/>
    </row>
    <row r="38" spans="1:14" x14ac:dyDescent="0.25">
      <c r="A38" s="69">
        <v>34</v>
      </c>
      <c r="B38" s="69" t="s">
        <v>365</v>
      </c>
      <c r="C38" s="69" t="s">
        <v>1487</v>
      </c>
      <c r="D38" s="69" t="s">
        <v>1524</v>
      </c>
      <c r="E38" s="69" t="s">
        <v>454</v>
      </c>
      <c r="F38" s="69">
        <v>4</v>
      </c>
      <c r="G38" s="69">
        <v>1</v>
      </c>
      <c r="H38" s="69">
        <v>5.0726037000000002</v>
      </c>
      <c r="I38" s="69"/>
      <c r="J38" s="69"/>
      <c r="K38" s="69"/>
      <c r="L38" s="69"/>
      <c r="M38" s="69"/>
      <c r="N38" s="69"/>
    </row>
    <row r="39" spans="1:14" x14ac:dyDescent="0.25">
      <c r="A39" s="69">
        <v>35</v>
      </c>
      <c r="B39" s="69" t="s">
        <v>1244</v>
      </c>
      <c r="C39" s="69" t="s">
        <v>1487</v>
      </c>
      <c r="D39" s="69" t="s">
        <v>1525</v>
      </c>
      <c r="E39" s="69" t="s">
        <v>454</v>
      </c>
      <c r="F39" s="69">
        <v>4</v>
      </c>
      <c r="G39" s="69">
        <v>1</v>
      </c>
      <c r="H39" s="69">
        <v>5.4482920000000004</v>
      </c>
      <c r="I39" s="69"/>
      <c r="J39" s="69"/>
      <c r="K39" s="69"/>
      <c r="L39" s="69"/>
      <c r="M39" s="69"/>
      <c r="N39" s="69"/>
    </row>
    <row r="40" spans="1:14" x14ac:dyDescent="0.25">
      <c r="A40" s="69">
        <v>36</v>
      </c>
      <c r="B40" s="69" t="s">
        <v>365</v>
      </c>
      <c r="C40" s="69" t="s">
        <v>1487</v>
      </c>
      <c r="D40" s="69" t="s">
        <v>1526</v>
      </c>
      <c r="E40" s="69" t="s">
        <v>456</v>
      </c>
      <c r="F40" s="69">
        <v>4</v>
      </c>
      <c r="G40" s="69">
        <v>1</v>
      </c>
      <c r="H40" s="69">
        <v>8.2670200000000005</v>
      </c>
      <c r="I40" s="69"/>
      <c r="J40" s="69"/>
      <c r="K40" s="69"/>
      <c r="L40" s="69"/>
      <c r="M40" s="69"/>
      <c r="N40" s="69"/>
    </row>
    <row r="41" spans="1:14" x14ac:dyDescent="0.25">
      <c r="A41" s="69">
        <v>37</v>
      </c>
      <c r="B41" s="69" t="s">
        <v>365</v>
      </c>
      <c r="C41" s="69" t="s">
        <v>1487</v>
      </c>
      <c r="D41" s="69" t="s">
        <v>1527</v>
      </c>
      <c r="E41" s="69" t="s">
        <v>465</v>
      </c>
      <c r="F41" s="69">
        <v>4</v>
      </c>
      <c r="G41" s="69">
        <v>1</v>
      </c>
      <c r="H41" s="69">
        <v>3.7235615000000002</v>
      </c>
      <c r="I41" s="69"/>
      <c r="J41" s="69"/>
      <c r="K41" s="69"/>
      <c r="L41" s="69"/>
      <c r="M41" s="69"/>
      <c r="N41" s="69"/>
    </row>
    <row r="42" spans="1:14" x14ac:dyDescent="0.25">
      <c r="A42" s="69">
        <v>38</v>
      </c>
      <c r="B42" s="69" t="s">
        <v>365</v>
      </c>
      <c r="C42" s="69" t="s">
        <v>1487</v>
      </c>
      <c r="D42" s="69" t="s">
        <v>1528</v>
      </c>
      <c r="E42" s="69" t="s">
        <v>1529</v>
      </c>
      <c r="F42" s="69">
        <v>4</v>
      </c>
      <c r="G42" s="69">
        <v>1</v>
      </c>
      <c r="H42" s="69">
        <v>8.1594759999999997</v>
      </c>
      <c r="I42" s="69"/>
      <c r="J42" s="69"/>
      <c r="K42" s="69"/>
      <c r="L42" s="69"/>
      <c r="M42" s="69"/>
      <c r="N42" s="69"/>
    </row>
    <row r="43" spans="1:14" x14ac:dyDescent="0.25">
      <c r="A43" s="69">
        <v>39</v>
      </c>
      <c r="B43" s="69" t="s">
        <v>365</v>
      </c>
      <c r="C43" s="69" t="s">
        <v>1487</v>
      </c>
      <c r="D43" s="69" t="s">
        <v>1530</v>
      </c>
      <c r="E43" s="69" t="s">
        <v>1531</v>
      </c>
      <c r="F43" s="69">
        <v>4</v>
      </c>
      <c r="G43" s="69">
        <v>1</v>
      </c>
      <c r="H43" s="69">
        <v>6.4160069999999996</v>
      </c>
      <c r="I43" s="69"/>
      <c r="J43" s="69"/>
      <c r="K43" s="69"/>
      <c r="L43" s="69"/>
      <c r="M43" s="69"/>
      <c r="N43" s="69"/>
    </row>
    <row r="44" spans="1:14" x14ac:dyDescent="0.25">
      <c r="A44" s="69">
        <v>40</v>
      </c>
      <c r="B44" s="69" t="s">
        <v>365</v>
      </c>
      <c r="C44" s="69" t="s">
        <v>1487</v>
      </c>
      <c r="D44" s="69" t="s">
        <v>1532</v>
      </c>
      <c r="E44" s="69" t="s">
        <v>1533</v>
      </c>
      <c r="F44" s="69">
        <v>5</v>
      </c>
      <c r="G44" s="69">
        <v>1</v>
      </c>
      <c r="H44" s="69">
        <v>11.358743</v>
      </c>
      <c r="I44" s="69"/>
      <c r="J44" s="69"/>
      <c r="K44" s="69"/>
      <c r="L44" s="69"/>
      <c r="M44" s="69"/>
      <c r="N44" s="69"/>
    </row>
    <row r="45" spans="1:14" x14ac:dyDescent="0.25">
      <c r="A45" s="69">
        <v>41</v>
      </c>
      <c r="B45" s="69" t="s">
        <v>365</v>
      </c>
      <c r="C45" s="69" t="s">
        <v>1487</v>
      </c>
      <c r="D45" s="69" t="s">
        <v>1534</v>
      </c>
      <c r="E45" s="69" t="s">
        <v>1535</v>
      </c>
      <c r="F45" s="69">
        <v>5</v>
      </c>
      <c r="G45" s="69">
        <v>1</v>
      </c>
      <c r="H45" s="69">
        <v>8.245927</v>
      </c>
      <c r="I45" s="69"/>
      <c r="J45" s="69"/>
      <c r="K45" s="69"/>
      <c r="L45" s="69"/>
      <c r="M45" s="69"/>
      <c r="N45" s="69"/>
    </row>
    <row r="46" spans="1:14" x14ac:dyDescent="0.25">
      <c r="A46" s="69">
        <v>42</v>
      </c>
      <c r="B46" s="69" t="s">
        <v>365</v>
      </c>
      <c r="C46" s="69" t="s">
        <v>1487</v>
      </c>
      <c r="D46" s="69" t="s">
        <v>1536</v>
      </c>
      <c r="E46" s="69" t="s">
        <v>473</v>
      </c>
      <c r="F46" s="69">
        <v>5</v>
      </c>
      <c r="G46" s="69">
        <v>1</v>
      </c>
      <c r="H46" s="69">
        <v>5.2162126999999998</v>
      </c>
      <c r="I46" s="69"/>
      <c r="J46" s="69"/>
      <c r="K46" s="69"/>
      <c r="L46" s="69"/>
      <c r="M46" s="69"/>
      <c r="N46" s="69"/>
    </row>
    <row r="47" spans="1:14" x14ac:dyDescent="0.25">
      <c r="A47" s="69">
        <v>43</v>
      </c>
      <c r="B47" s="69" t="s">
        <v>365</v>
      </c>
      <c r="C47" s="69" t="s">
        <v>1487</v>
      </c>
      <c r="D47" s="69" t="s">
        <v>1537</v>
      </c>
      <c r="E47" s="69" t="s">
        <v>475</v>
      </c>
      <c r="F47" s="69">
        <v>5</v>
      </c>
      <c r="G47" s="69">
        <v>1</v>
      </c>
      <c r="H47" s="69">
        <v>4.4744970000000004</v>
      </c>
      <c r="I47" s="69"/>
      <c r="J47" s="69"/>
      <c r="K47" s="69"/>
      <c r="L47" s="69"/>
      <c r="M47" s="69"/>
      <c r="N47" s="69"/>
    </row>
    <row r="48" spans="1:14" x14ac:dyDescent="0.25">
      <c r="A48" s="69">
        <v>44</v>
      </c>
      <c r="B48" s="69" t="s">
        <v>365</v>
      </c>
      <c r="C48" s="69" t="s">
        <v>1487</v>
      </c>
      <c r="D48" s="69" t="s">
        <v>1538</v>
      </c>
      <c r="E48" s="69" t="s">
        <v>1539</v>
      </c>
      <c r="F48" s="69">
        <v>5</v>
      </c>
      <c r="G48" s="69">
        <v>1</v>
      </c>
      <c r="H48" s="69">
        <v>4.953792</v>
      </c>
      <c r="I48" s="69"/>
      <c r="J48" s="69"/>
      <c r="K48" s="69"/>
      <c r="L48" s="69"/>
      <c r="M48" s="69"/>
      <c r="N48" s="69"/>
    </row>
    <row r="49" spans="1:14" x14ac:dyDescent="0.25">
      <c r="A49" s="69">
        <v>45</v>
      </c>
      <c r="B49" s="69" t="s">
        <v>365</v>
      </c>
      <c r="C49" s="69" t="s">
        <v>1487</v>
      </c>
      <c r="D49" s="69" t="s">
        <v>1540</v>
      </c>
      <c r="E49" s="69" t="s">
        <v>479</v>
      </c>
      <c r="F49" s="69">
        <v>5</v>
      </c>
      <c r="G49" s="69">
        <v>1</v>
      </c>
      <c r="H49" s="69">
        <v>8.3797700000000006</v>
      </c>
      <c r="I49" s="69"/>
      <c r="J49" s="69"/>
      <c r="K49" s="69"/>
      <c r="L49" s="69"/>
      <c r="M49" s="69"/>
      <c r="N49" s="69"/>
    </row>
    <row r="50" spans="1:14" x14ac:dyDescent="0.25">
      <c r="A50" s="69">
        <v>46</v>
      </c>
      <c r="B50" s="69" t="s">
        <v>365</v>
      </c>
      <c r="C50" s="69" t="s">
        <v>1487</v>
      </c>
      <c r="D50" s="69" t="s">
        <v>1541</v>
      </c>
      <c r="E50" s="69" t="s">
        <v>487</v>
      </c>
      <c r="F50" s="69">
        <v>5</v>
      </c>
      <c r="G50" s="69">
        <v>1</v>
      </c>
      <c r="H50" s="69">
        <v>4.0155605999999997</v>
      </c>
      <c r="I50" s="69"/>
      <c r="J50" s="69"/>
      <c r="K50" s="69"/>
      <c r="L50" s="69"/>
      <c r="M50" s="69"/>
      <c r="N50" s="69"/>
    </row>
    <row r="51" spans="1:14" x14ac:dyDescent="0.25">
      <c r="A51" s="69">
        <v>47</v>
      </c>
      <c r="B51" s="69" t="s">
        <v>365</v>
      </c>
      <c r="C51" s="69" t="s">
        <v>1487</v>
      </c>
      <c r="D51" s="69" t="s">
        <v>1542</v>
      </c>
      <c r="E51" s="69" t="s">
        <v>489</v>
      </c>
      <c r="F51" s="69">
        <v>5</v>
      </c>
      <c r="G51" s="69">
        <v>1</v>
      </c>
      <c r="H51" s="69">
        <v>5.9593553999999997</v>
      </c>
      <c r="I51" s="69"/>
      <c r="J51" s="69"/>
      <c r="K51" s="69"/>
      <c r="L51" s="69"/>
      <c r="M51" s="69"/>
      <c r="N51" s="69"/>
    </row>
    <row r="52" spans="1:14" x14ac:dyDescent="0.25">
      <c r="A52" s="69">
        <v>48</v>
      </c>
      <c r="B52" s="69" t="s">
        <v>365</v>
      </c>
      <c r="C52" s="69" t="s">
        <v>1487</v>
      </c>
      <c r="D52" s="69" t="s">
        <v>1543</v>
      </c>
      <c r="E52" s="69" t="s">
        <v>491</v>
      </c>
      <c r="F52" s="69">
        <v>5</v>
      </c>
      <c r="G52" s="69">
        <v>1</v>
      </c>
      <c r="H52" s="69">
        <v>1.7443044999999999</v>
      </c>
      <c r="I52" s="69"/>
      <c r="J52" s="69"/>
      <c r="K52" s="69"/>
      <c r="L52" s="69"/>
      <c r="M52" s="69"/>
      <c r="N52" s="69"/>
    </row>
    <row r="53" spans="1:14" x14ac:dyDescent="0.25">
      <c r="A53" s="69">
        <v>49</v>
      </c>
      <c r="B53" s="69" t="s">
        <v>379</v>
      </c>
      <c r="C53" s="69" t="s">
        <v>1487</v>
      </c>
      <c r="D53" s="69" t="s">
        <v>1544</v>
      </c>
      <c r="E53" s="69" t="s">
        <v>491</v>
      </c>
      <c r="F53" s="69">
        <v>5</v>
      </c>
      <c r="G53" s="69">
        <v>1</v>
      </c>
      <c r="H53" s="69">
        <v>6.1901520000000003</v>
      </c>
      <c r="I53" s="69"/>
      <c r="J53" s="69"/>
      <c r="K53" s="69"/>
      <c r="L53" s="69"/>
      <c r="M53" s="69"/>
      <c r="N53" s="69"/>
    </row>
    <row r="54" spans="1:14" x14ac:dyDescent="0.25">
      <c r="A54" s="69">
        <v>50</v>
      </c>
      <c r="B54" s="69" t="s">
        <v>365</v>
      </c>
      <c r="C54" s="69" t="s">
        <v>1487</v>
      </c>
      <c r="D54" s="69" t="s">
        <v>1545</v>
      </c>
      <c r="E54" s="69" t="s">
        <v>496</v>
      </c>
      <c r="F54" s="69">
        <v>5</v>
      </c>
      <c r="G54" s="69">
        <v>1</v>
      </c>
      <c r="H54" s="69">
        <v>5.0588784000000002</v>
      </c>
      <c r="I54" s="69"/>
      <c r="J54" s="69"/>
      <c r="K54" s="69"/>
      <c r="L54" s="69"/>
      <c r="M54" s="69"/>
      <c r="N54" s="69"/>
    </row>
    <row r="55" spans="1:14" x14ac:dyDescent="0.25">
      <c r="A55" s="69">
        <v>51</v>
      </c>
      <c r="B55" s="69" t="s">
        <v>365</v>
      </c>
      <c r="C55" s="69" t="s">
        <v>1487</v>
      </c>
      <c r="D55" s="69" t="s">
        <v>1546</v>
      </c>
      <c r="E55" s="69" t="s">
        <v>507</v>
      </c>
      <c r="F55" s="69">
        <v>6</v>
      </c>
      <c r="G55" s="69">
        <v>1</v>
      </c>
      <c r="H55" s="69">
        <v>6.2843289999999996</v>
      </c>
      <c r="I55" s="69"/>
      <c r="J55" s="69"/>
      <c r="K55" s="69"/>
      <c r="L55" s="69"/>
      <c r="M55" s="69"/>
      <c r="N55" s="69"/>
    </row>
    <row r="56" spans="1:14" x14ac:dyDescent="0.25">
      <c r="A56" s="69">
        <v>52</v>
      </c>
      <c r="B56" s="69" t="s">
        <v>365</v>
      </c>
      <c r="C56" s="69" t="s">
        <v>1487</v>
      </c>
      <c r="D56" s="69" t="s">
        <v>1547</v>
      </c>
      <c r="E56" s="69" t="s">
        <v>511</v>
      </c>
      <c r="F56" s="69">
        <v>6</v>
      </c>
      <c r="G56" s="69">
        <v>1</v>
      </c>
      <c r="H56" s="69">
        <v>4.8375573000000003</v>
      </c>
      <c r="I56" s="69"/>
      <c r="J56" s="69"/>
      <c r="K56" s="69"/>
      <c r="L56" s="69"/>
      <c r="M56" s="69"/>
      <c r="N56" s="69"/>
    </row>
    <row r="57" spans="1:14" x14ac:dyDescent="0.25">
      <c r="A57" s="69">
        <v>53</v>
      </c>
      <c r="B57" s="69" t="s">
        <v>365</v>
      </c>
      <c r="C57" s="69" t="s">
        <v>1487</v>
      </c>
      <c r="D57" s="69" t="s">
        <v>1548</v>
      </c>
      <c r="E57" s="69" t="s">
        <v>513</v>
      </c>
      <c r="F57" s="69">
        <v>6</v>
      </c>
      <c r="G57" s="69">
        <v>1</v>
      </c>
      <c r="H57" s="69">
        <v>7.1346069999999999</v>
      </c>
      <c r="I57" s="69"/>
      <c r="J57" s="69"/>
      <c r="K57" s="69"/>
      <c r="L57" s="69"/>
      <c r="M57" s="69"/>
      <c r="N57" s="69"/>
    </row>
    <row r="58" spans="1:14" x14ac:dyDescent="0.25">
      <c r="A58" s="69">
        <v>54</v>
      </c>
      <c r="B58" s="69" t="s">
        <v>379</v>
      </c>
      <c r="C58" s="69" t="s">
        <v>1487</v>
      </c>
      <c r="D58" s="69" t="s">
        <v>1549</v>
      </c>
      <c r="E58" s="69" t="s">
        <v>513</v>
      </c>
      <c r="F58" s="69">
        <v>6</v>
      </c>
      <c r="G58" s="69">
        <v>1</v>
      </c>
      <c r="H58" s="69">
        <v>6.1917724999999999</v>
      </c>
      <c r="I58" s="69"/>
      <c r="J58" s="69"/>
      <c r="K58" s="69"/>
      <c r="L58" s="69"/>
      <c r="M58" s="69"/>
      <c r="N58" s="69"/>
    </row>
    <row r="59" spans="1:14" x14ac:dyDescent="0.25">
      <c r="A59" s="69">
        <v>55</v>
      </c>
      <c r="B59" s="69" t="s">
        <v>365</v>
      </c>
      <c r="C59" s="69" t="s">
        <v>1487</v>
      </c>
      <c r="D59" s="69" t="s">
        <v>1550</v>
      </c>
      <c r="E59" s="69" t="s">
        <v>516</v>
      </c>
      <c r="F59" s="69">
        <v>6</v>
      </c>
      <c r="G59" s="69">
        <v>1</v>
      </c>
      <c r="H59" s="69">
        <v>4.4225864000000001</v>
      </c>
      <c r="I59" s="69"/>
      <c r="J59" s="69"/>
      <c r="K59" s="69"/>
      <c r="L59" s="69"/>
      <c r="M59" s="69"/>
      <c r="N59" s="69"/>
    </row>
    <row r="60" spans="1:14" x14ac:dyDescent="0.25">
      <c r="A60" s="69">
        <v>56</v>
      </c>
      <c r="B60" s="69" t="s">
        <v>365</v>
      </c>
      <c r="C60" s="69" t="s">
        <v>1487</v>
      </c>
      <c r="D60" s="69" t="s">
        <v>1551</v>
      </c>
      <c r="E60" s="69" t="s">
        <v>518</v>
      </c>
      <c r="F60" s="69">
        <v>6</v>
      </c>
      <c r="G60" s="69">
        <v>1</v>
      </c>
      <c r="H60" s="69">
        <v>10.331522</v>
      </c>
      <c r="I60" s="69"/>
      <c r="J60" s="69"/>
      <c r="K60" s="69"/>
      <c r="L60" s="69"/>
      <c r="M60" s="69"/>
      <c r="N60" s="69"/>
    </row>
    <row r="61" spans="1:14" x14ac:dyDescent="0.25">
      <c r="A61" s="69">
        <v>57</v>
      </c>
      <c r="B61" s="69" t="s">
        <v>365</v>
      </c>
      <c r="C61" s="69" t="s">
        <v>1487</v>
      </c>
      <c r="D61" s="69" t="s">
        <v>1552</v>
      </c>
      <c r="E61" s="69" t="s">
        <v>520</v>
      </c>
      <c r="F61" s="69">
        <v>6</v>
      </c>
      <c r="G61" s="69">
        <v>1</v>
      </c>
      <c r="H61" s="69">
        <v>5.9547815000000002</v>
      </c>
      <c r="I61" s="69"/>
      <c r="J61" s="69"/>
      <c r="K61" s="69"/>
      <c r="L61" s="69"/>
      <c r="M61" s="69"/>
      <c r="N61" s="69"/>
    </row>
    <row r="62" spans="1:14" x14ac:dyDescent="0.25">
      <c r="A62" s="69">
        <v>58</v>
      </c>
      <c r="B62" s="69" t="s">
        <v>365</v>
      </c>
      <c r="C62" s="69" t="s">
        <v>1487</v>
      </c>
      <c r="D62" s="69" t="s">
        <v>1553</v>
      </c>
      <c r="E62" s="69" t="s">
        <v>522</v>
      </c>
      <c r="F62" s="69">
        <v>6</v>
      </c>
      <c r="G62" s="69">
        <v>1</v>
      </c>
      <c r="H62" s="69">
        <v>6.0598172999999997</v>
      </c>
      <c r="I62" s="69"/>
      <c r="J62" s="69"/>
      <c r="K62" s="69"/>
      <c r="L62" s="69"/>
      <c r="M62" s="69"/>
      <c r="N62" s="69"/>
    </row>
    <row r="63" spans="1:14" x14ac:dyDescent="0.25">
      <c r="A63" s="69">
        <v>59</v>
      </c>
      <c r="B63" s="69" t="s">
        <v>379</v>
      </c>
      <c r="C63" s="69" t="s">
        <v>1487</v>
      </c>
      <c r="D63" s="69" t="s">
        <v>1554</v>
      </c>
      <c r="E63" s="69" t="s">
        <v>522</v>
      </c>
      <c r="F63" s="69">
        <v>6</v>
      </c>
      <c r="G63" s="69">
        <v>1</v>
      </c>
      <c r="H63" s="69">
        <v>6.6909713999999996</v>
      </c>
      <c r="I63" s="69"/>
      <c r="J63" s="69"/>
      <c r="K63" s="69"/>
      <c r="L63" s="69"/>
      <c r="M63" s="69"/>
      <c r="N63" s="69"/>
    </row>
    <row r="64" spans="1:14" x14ac:dyDescent="0.25">
      <c r="A64" s="69">
        <v>60</v>
      </c>
      <c r="B64" s="69" t="s">
        <v>365</v>
      </c>
      <c r="C64" s="69" t="s">
        <v>1487</v>
      </c>
      <c r="D64" s="69" t="s">
        <v>1555</v>
      </c>
      <c r="E64" s="69" t="s">
        <v>528</v>
      </c>
      <c r="F64" s="69">
        <v>7</v>
      </c>
      <c r="G64" s="69">
        <v>1</v>
      </c>
      <c r="H64" s="69">
        <v>6.4659996</v>
      </c>
      <c r="I64" s="69"/>
      <c r="J64" s="69"/>
      <c r="K64" s="69"/>
      <c r="L64" s="69"/>
      <c r="M64" s="69"/>
      <c r="N64" s="69"/>
    </row>
    <row r="65" spans="1:14" x14ac:dyDescent="0.25">
      <c r="A65" s="69">
        <v>61</v>
      </c>
      <c r="B65" s="69" t="s">
        <v>365</v>
      </c>
      <c r="C65" s="69" t="s">
        <v>1487</v>
      </c>
      <c r="D65" s="69" t="s">
        <v>1556</v>
      </c>
      <c r="E65" s="69" t="s">
        <v>534</v>
      </c>
      <c r="F65" s="69">
        <v>7</v>
      </c>
      <c r="G65" s="69">
        <v>1</v>
      </c>
      <c r="H65" s="69">
        <v>7.4559536</v>
      </c>
      <c r="I65" s="69"/>
      <c r="J65" s="69"/>
      <c r="K65" s="69"/>
      <c r="L65" s="69"/>
      <c r="M65" s="69"/>
      <c r="N65" s="69"/>
    </row>
    <row r="66" spans="1:14" x14ac:dyDescent="0.25">
      <c r="A66" s="69">
        <v>62</v>
      </c>
      <c r="B66" s="69" t="s">
        <v>365</v>
      </c>
      <c r="C66" s="69" t="s">
        <v>1487</v>
      </c>
      <c r="D66" s="69" t="s">
        <v>1557</v>
      </c>
      <c r="E66" s="69" t="s">
        <v>536</v>
      </c>
      <c r="F66" s="69">
        <v>7</v>
      </c>
      <c r="G66" s="69">
        <v>1</v>
      </c>
      <c r="H66" s="69">
        <v>6.1539020000000004</v>
      </c>
      <c r="I66" s="69"/>
      <c r="J66" s="69"/>
      <c r="K66" s="69"/>
      <c r="L66" s="69"/>
      <c r="M66" s="69"/>
      <c r="N66" s="69"/>
    </row>
    <row r="67" spans="1:14" x14ac:dyDescent="0.25">
      <c r="A67" s="69">
        <v>63</v>
      </c>
      <c r="B67" s="69" t="s">
        <v>365</v>
      </c>
      <c r="C67" s="69" t="s">
        <v>1487</v>
      </c>
      <c r="D67" s="69" t="s">
        <v>1558</v>
      </c>
      <c r="E67" s="69" t="s">
        <v>539</v>
      </c>
      <c r="F67" s="69">
        <v>7</v>
      </c>
      <c r="G67" s="69">
        <v>1</v>
      </c>
      <c r="H67" s="69">
        <v>4.4841699999999998</v>
      </c>
      <c r="I67" s="69"/>
      <c r="J67" s="69"/>
      <c r="K67" s="69"/>
      <c r="L67" s="69"/>
      <c r="M67" s="69"/>
      <c r="N67" s="69"/>
    </row>
    <row r="68" spans="1:14" x14ac:dyDescent="0.25">
      <c r="A68" s="69">
        <v>64</v>
      </c>
      <c r="B68" s="69" t="s">
        <v>379</v>
      </c>
      <c r="C68" s="69" t="s">
        <v>1487</v>
      </c>
      <c r="D68" s="69" t="s">
        <v>1559</v>
      </c>
      <c r="E68" s="69" t="s">
        <v>539</v>
      </c>
      <c r="F68" s="69">
        <v>7</v>
      </c>
      <c r="G68" s="69">
        <v>1</v>
      </c>
      <c r="H68" s="69">
        <v>4.4364132999999999</v>
      </c>
      <c r="I68" s="69"/>
      <c r="J68" s="69"/>
      <c r="K68" s="69"/>
      <c r="L68" s="69"/>
      <c r="M68" s="69"/>
      <c r="N68" s="69"/>
    </row>
    <row r="69" spans="1:14" x14ac:dyDescent="0.25">
      <c r="A69" s="69">
        <v>65</v>
      </c>
      <c r="B69" s="69" t="s">
        <v>365</v>
      </c>
      <c r="C69" s="69" t="s">
        <v>1487</v>
      </c>
      <c r="D69" s="69" t="s">
        <v>1560</v>
      </c>
      <c r="E69" s="69" t="s">
        <v>547</v>
      </c>
      <c r="F69" s="69">
        <v>7</v>
      </c>
      <c r="G69" s="69">
        <v>1</v>
      </c>
      <c r="H69" s="69">
        <v>4.3252763999999999</v>
      </c>
      <c r="I69" s="69"/>
      <c r="J69" s="69"/>
      <c r="K69" s="69"/>
      <c r="L69" s="69"/>
      <c r="M69" s="69"/>
      <c r="N69" s="69"/>
    </row>
    <row r="70" spans="1:14" x14ac:dyDescent="0.25">
      <c r="A70" s="69">
        <v>66</v>
      </c>
      <c r="B70" s="69" t="s">
        <v>365</v>
      </c>
      <c r="C70" s="69" t="s">
        <v>1487</v>
      </c>
      <c r="D70" s="69" t="s">
        <v>1561</v>
      </c>
      <c r="E70" s="69" t="s">
        <v>551</v>
      </c>
      <c r="F70" s="69">
        <v>7</v>
      </c>
      <c r="G70" s="69">
        <v>1</v>
      </c>
      <c r="H70" s="69">
        <v>7.3319479999999997</v>
      </c>
      <c r="I70" s="69"/>
      <c r="J70" s="69"/>
      <c r="K70" s="69"/>
      <c r="L70" s="69"/>
      <c r="M70" s="69"/>
      <c r="N70" s="69"/>
    </row>
    <row r="71" spans="1:14" x14ac:dyDescent="0.25">
      <c r="A71" s="69">
        <v>67</v>
      </c>
      <c r="B71" s="69" t="s">
        <v>365</v>
      </c>
      <c r="C71" s="69" t="s">
        <v>1487</v>
      </c>
      <c r="D71" s="69" t="s">
        <v>1562</v>
      </c>
      <c r="E71" s="69" t="s">
        <v>554</v>
      </c>
      <c r="F71" s="69">
        <v>7</v>
      </c>
      <c r="G71" s="69">
        <v>1</v>
      </c>
      <c r="H71" s="69">
        <v>6.4314749999999998</v>
      </c>
      <c r="I71" s="69"/>
      <c r="J71" s="69"/>
      <c r="K71" s="69"/>
      <c r="L71" s="69"/>
      <c r="M71" s="69"/>
      <c r="N71" s="69"/>
    </row>
    <row r="72" spans="1:14" x14ac:dyDescent="0.25">
      <c r="A72" s="69">
        <v>68</v>
      </c>
      <c r="B72" s="69" t="s">
        <v>365</v>
      </c>
      <c r="C72" s="69" t="s">
        <v>1487</v>
      </c>
      <c r="D72" s="69" t="s">
        <v>1563</v>
      </c>
      <c r="E72" s="69" t="s">
        <v>556</v>
      </c>
      <c r="F72" s="69">
        <v>7</v>
      </c>
      <c r="G72" s="69">
        <v>1</v>
      </c>
      <c r="H72" s="69">
        <v>6.2132829999999997</v>
      </c>
      <c r="I72" s="69"/>
      <c r="J72" s="69"/>
      <c r="K72" s="69"/>
      <c r="L72" s="69"/>
      <c r="M72" s="69"/>
      <c r="N72" s="69"/>
    </row>
    <row r="73" spans="1:14" x14ac:dyDescent="0.25">
      <c r="A73" s="69">
        <v>69</v>
      </c>
      <c r="B73" s="69" t="s">
        <v>365</v>
      </c>
      <c r="C73" s="69" t="s">
        <v>1487</v>
      </c>
      <c r="D73" s="69" t="s">
        <v>1564</v>
      </c>
      <c r="E73" s="69" t="s">
        <v>558</v>
      </c>
      <c r="F73" s="69">
        <v>7</v>
      </c>
      <c r="G73" s="69">
        <v>1</v>
      </c>
      <c r="H73" s="69">
        <v>6.8017440000000002</v>
      </c>
      <c r="I73" s="69"/>
      <c r="J73" s="69"/>
      <c r="K73" s="69"/>
      <c r="L73" s="69"/>
      <c r="M73" s="69"/>
      <c r="N73" s="69"/>
    </row>
    <row r="74" spans="1:14" x14ac:dyDescent="0.25">
      <c r="A74" s="69">
        <v>70</v>
      </c>
      <c r="B74" s="69" t="s">
        <v>365</v>
      </c>
      <c r="C74" s="69" t="s">
        <v>1487</v>
      </c>
      <c r="D74" s="69" t="s">
        <v>1565</v>
      </c>
      <c r="E74" s="69" t="s">
        <v>563</v>
      </c>
      <c r="F74" s="69">
        <v>8</v>
      </c>
      <c r="G74" s="69">
        <v>1</v>
      </c>
      <c r="H74" s="69">
        <v>8.6083999999999996</v>
      </c>
      <c r="I74" s="69"/>
      <c r="J74" s="69"/>
      <c r="K74" s="69"/>
      <c r="L74" s="69"/>
      <c r="M74" s="69"/>
      <c r="N74" s="69"/>
    </row>
    <row r="75" spans="1:14" x14ac:dyDescent="0.25">
      <c r="A75" s="69">
        <v>71</v>
      </c>
      <c r="B75" s="69" t="s">
        <v>365</v>
      </c>
      <c r="C75" s="69" t="s">
        <v>1487</v>
      </c>
      <c r="D75" s="69" t="s">
        <v>1566</v>
      </c>
      <c r="E75" s="69" t="s">
        <v>565</v>
      </c>
      <c r="F75" s="69">
        <v>8</v>
      </c>
      <c r="G75" s="69">
        <v>1</v>
      </c>
      <c r="H75" s="69">
        <v>8.3035569999999996</v>
      </c>
      <c r="I75" s="69"/>
      <c r="J75" s="69"/>
      <c r="K75" s="69"/>
      <c r="L75" s="69"/>
      <c r="M75" s="69"/>
      <c r="N75" s="69"/>
    </row>
    <row r="76" spans="1:14" x14ac:dyDescent="0.25">
      <c r="A76" s="69">
        <v>72</v>
      </c>
      <c r="B76" s="69" t="s">
        <v>365</v>
      </c>
      <c r="C76" s="69" t="s">
        <v>1487</v>
      </c>
      <c r="D76" s="69" t="s">
        <v>1567</v>
      </c>
      <c r="E76" s="69" t="s">
        <v>569</v>
      </c>
      <c r="F76" s="69">
        <v>8</v>
      </c>
      <c r="G76" s="69">
        <v>1</v>
      </c>
      <c r="H76" s="69">
        <v>6.7712374000000004</v>
      </c>
      <c r="I76" s="69"/>
      <c r="J76" s="69"/>
      <c r="K76" s="69"/>
      <c r="L76" s="69"/>
      <c r="M76" s="69"/>
      <c r="N76" s="69"/>
    </row>
    <row r="77" spans="1:14" x14ac:dyDescent="0.25">
      <c r="A77" s="69">
        <v>73</v>
      </c>
      <c r="B77" s="69" t="s">
        <v>365</v>
      </c>
      <c r="C77" s="69" t="s">
        <v>1487</v>
      </c>
      <c r="D77" s="69" t="s">
        <v>1568</v>
      </c>
      <c r="E77" s="69" t="s">
        <v>573</v>
      </c>
      <c r="F77" s="69">
        <v>8</v>
      </c>
      <c r="G77" s="69">
        <v>1</v>
      </c>
      <c r="H77" s="69">
        <v>9.9649640000000002</v>
      </c>
      <c r="I77" s="69"/>
      <c r="J77" s="69"/>
      <c r="K77" s="69"/>
      <c r="L77" s="69"/>
      <c r="M77" s="69"/>
      <c r="N77" s="69"/>
    </row>
    <row r="78" spans="1:14" x14ac:dyDescent="0.25">
      <c r="A78" s="69">
        <v>74</v>
      </c>
      <c r="B78" s="69" t="s">
        <v>365</v>
      </c>
      <c r="C78" s="69" t="s">
        <v>1487</v>
      </c>
      <c r="D78" s="69" t="s">
        <v>1569</v>
      </c>
      <c r="E78" s="69" t="s">
        <v>575</v>
      </c>
      <c r="F78" s="69">
        <v>8</v>
      </c>
      <c r="G78" s="69">
        <v>1</v>
      </c>
      <c r="H78" s="69">
        <v>5.8762335999999999</v>
      </c>
      <c r="I78" s="69"/>
      <c r="J78" s="69"/>
      <c r="K78" s="69"/>
      <c r="L78" s="69"/>
      <c r="M78" s="69"/>
      <c r="N78" s="69"/>
    </row>
    <row r="79" spans="1:14" x14ac:dyDescent="0.25">
      <c r="A79" s="69">
        <v>75</v>
      </c>
      <c r="B79" s="69" t="s">
        <v>365</v>
      </c>
      <c r="C79" s="69" t="s">
        <v>1487</v>
      </c>
      <c r="D79" s="69" t="s">
        <v>1570</v>
      </c>
      <c r="E79" s="69" t="s">
        <v>579</v>
      </c>
      <c r="F79" s="69">
        <v>8</v>
      </c>
      <c r="G79" s="69">
        <v>1</v>
      </c>
      <c r="H79" s="69">
        <v>6.0213429999999999</v>
      </c>
      <c r="I79" s="69"/>
      <c r="J79" s="69"/>
      <c r="K79" s="69"/>
      <c r="L79" s="69"/>
      <c r="M79" s="69"/>
      <c r="N79" s="69"/>
    </row>
    <row r="80" spans="1:14" x14ac:dyDescent="0.25">
      <c r="A80" s="69">
        <v>76</v>
      </c>
      <c r="B80" s="69" t="s">
        <v>365</v>
      </c>
      <c r="C80" s="69" t="s">
        <v>1487</v>
      </c>
      <c r="D80" s="69" t="s">
        <v>1571</v>
      </c>
      <c r="E80" s="69" t="s">
        <v>585</v>
      </c>
      <c r="F80" s="69">
        <v>8</v>
      </c>
      <c r="G80" s="69">
        <v>1</v>
      </c>
      <c r="H80" s="69">
        <v>8.9647874999999999</v>
      </c>
      <c r="I80" s="69"/>
      <c r="J80" s="69"/>
      <c r="K80" s="69"/>
      <c r="L80" s="69"/>
      <c r="M80" s="69"/>
      <c r="N80" s="69"/>
    </row>
    <row r="81" spans="1:14" x14ac:dyDescent="0.25">
      <c r="A81" s="69">
        <v>77</v>
      </c>
      <c r="B81" s="69" t="s">
        <v>379</v>
      </c>
      <c r="C81" s="69" t="s">
        <v>1487</v>
      </c>
      <c r="D81" s="69" t="s">
        <v>1572</v>
      </c>
      <c r="E81" s="69" t="s">
        <v>585</v>
      </c>
      <c r="F81" s="69">
        <v>8</v>
      </c>
      <c r="G81" s="69">
        <v>1</v>
      </c>
      <c r="H81" s="69">
        <v>8.7445620000000002</v>
      </c>
      <c r="I81" s="69"/>
      <c r="J81" s="69"/>
      <c r="K81" s="69"/>
      <c r="L81" s="69"/>
      <c r="M81" s="69"/>
      <c r="N81" s="69"/>
    </row>
    <row r="82" spans="1:14" x14ac:dyDescent="0.25">
      <c r="A82" s="69">
        <v>78</v>
      </c>
      <c r="B82" s="69" t="s">
        <v>365</v>
      </c>
      <c r="C82" s="69" t="s">
        <v>1487</v>
      </c>
      <c r="D82" s="69" t="s">
        <v>1573</v>
      </c>
      <c r="E82" s="69" t="s">
        <v>587</v>
      </c>
      <c r="F82" s="69">
        <v>8</v>
      </c>
      <c r="G82" s="69">
        <v>1</v>
      </c>
      <c r="H82" s="69">
        <v>4.2216163</v>
      </c>
      <c r="I82" s="69"/>
      <c r="J82" s="69"/>
      <c r="K82" s="69"/>
      <c r="L82" s="69"/>
      <c r="M82" s="69"/>
      <c r="N82" s="69"/>
    </row>
    <row r="83" spans="1:14" x14ac:dyDescent="0.25">
      <c r="A83" s="69">
        <v>79</v>
      </c>
      <c r="B83" s="69" t="s">
        <v>365</v>
      </c>
      <c r="C83" s="69" t="s">
        <v>1487</v>
      </c>
      <c r="D83" s="69" t="s">
        <v>1574</v>
      </c>
      <c r="E83" s="69" t="s">
        <v>590</v>
      </c>
      <c r="F83" s="69">
        <v>8</v>
      </c>
      <c r="G83" s="69">
        <v>1</v>
      </c>
      <c r="H83" s="69">
        <v>8.2096929999999997</v>
      </c>
      <c r="I83" s="69"/>
      <c r="J83" s="69"/>
      <c r="K83" s="69"/>
      <c r="L83" s="69"/>
      <c r="M83" s="69"/>
      <c r="N83" s="69"/>
    </row>
    <row r="84" spans="1:14" x14ac:dyDescent="0.25">
      <c r="A84" s="69">
        <v>80</v>
      </c>
      <c r="B84" s="69" t="s">
        <v>365</v>
      </c>
      <c r="C84" s="69" t="s">
        <v>1487</v>
      </c>
      <c r="D84" s="69" t="s">
        <v>1575</v>
      </c>
      <c r="E84" s="69" t="s">
        <v>595</v>
      </c>
      <c r="F84" s="69">
        <v>8</v>
      </c>
      <c r="G84" s="69">
        <v>1</v>
      </c>
      <c r="H84" s="69">
        <v>8.4739839999999997</v>
      </c>
      <c r="I84" s="69"/>
      <c r="J84" s="69"/>
      <c r="K84" s="69"/>
      <c r="L84" s="69"/>
      <c r="M84" s="69"/>
      <c r="N84" s="69"/>
    </row>
    <row r="85" spans="1:14" x14ac:dyDescent="0.25">
      <c r="A85" s="69">
        <v>81</v>
      </c>
      <c r="B85" s="69" t="s">
        <v>379</v>
      </c>
      <c r="C85" s="69" t="s">
        <v>1487</v>
      </c>
      <c r="D85" s="69" t="s">
        <v>1576</v>
      </c>
      <c r="E85" s="69" t="s">
        <v>595</v>
      </c>
      <c r="F85" s="69">
        <v>8</v>
      </c>
      <c r="G85" s="69">
        <v>1</v>
      </c>
      <c r="H85" s="69">
        <v>6.8328056000000004</v>
      </c>
      <c r="I85" s="69"/>
      <c r="J85" s="69"/>
      <c r="K85" s="69"/>
      <c r="L85" s="69"/>
      <c r="M85" s="69"/>
      <c r="N85" s="69"/>
    </row>
    <row r="86" spans="1:14" x14ac:dyDescent="0.25">
      <c r="A86" s="69">
        <v>82</v>
      </c>
      <c r="B86" s="69" t="s">
        <v>365</v>
      </c>
      <c r="C86" s="69" t="s">
        <v>1487</v>
      </c>
      <c r="D86" s="69" t="s">
        <v>1577</v>
      </c>
      <c r="E86" s="69" t="s">
        <v>597</v>
      </c>
      <c r="F86" s="69">
        <v>8</v>
      </c>
      <c r="G86" s="69">
        <v>1</v>
      </c>
      <c r="H86" s="69">
        <v>2.6095649999999999</v>
      </c>
      <c r="I86" s="69"/>
      <c r="J86" s="69"/>
      <c r="K86" s="69"/>
      <c r="L86" s="69"/>
      <c r="M86" s="69"/>
      <c r="N86" s="69"/>
    </row>
    <row r="87" spans="1:14" x14ac:dyDescent="0.25">
      <c r="A87" s="69">
        <v>83</v>
      </c>
      <c r="B87" s="69" t="s">
        <v>1244</v>
      </c>
      <c r="C87" s="69" t="s">
        <v>1487</v>
      </c>
      <c r="D87" s="69" t="s">
        <v>1578</v>
      </c>
      <c r="E87" s="69" t="s">
        <v>597</v>
      </c>
      <c r="F87" s="69">
        <v>8</v>
      </c>
      <c r="G87" s="69">
        <v>1</v>
      </c>
      <c r="H87" s="69">
        <v>3.9176725999999999</v>
      </c>
      <c r="I87" s="69"/>
      <c r="J87" s="69"/>
      <c r="K87" s="69"/>
      <c r="L87" s="69"/>
      <c r="M87" s="69"/>
      <c r="N87" s="69"/>
    </row>
    <row r="88" spans="1:14" x14ac:dyDescent="0.25">
      <c r="A88" s="69">
        <v>84</v>
      </c>
      <c r="B88" s="69" t="s">
        <v>365</v>
      </c>
      <c r="C88" s="69" t="s">
        <v>1487</v>
      </c>
      <c r="D88" s="69" t="s">
        <v>1579</v>
      </c>
      <c r="E88" s="69" t="s">
        <v>599</v>
      </c>
      <c r="F88" s="69">
        <v>9</v>
      </c>
      <c r="G88" s="69">
        <v>1</v>
      </c>
      <c r="H88" s="69">
        <v>8.4882290000000005</v>
      </c>
      <c r="I88" s="69"/>
      <c r="J88" s="69"/>
      <c r="K88" s="69"/>
      <c r="L88" s="69"/>
      <c r="M88" s="69"/>
      <c r="N88" s="69"/>
    </row>
    <row r="89" spans="1:14" x14ac:dyDescent="0.25">
      <c r="A89" s="69">
        <v>85</v>
      </c>
      <c r="B89" s="69" t="s">
        <v>365</v>
      </c>
      <c r="C89" s="69" t="s">
        <v>1487</v>
      </c>
      <c r="D89" s="69" t="s">
        <v>1580</v>
      </c>
      <c r="E89" s="69" t="s">
        <v>601</v>
      </c>
      <c r="F89" s="69">
        <v>9</v>
      </c>
      <c r="G89" s="69">
        <v>1</v>
      </c>
      <c r="H89" s="69">
        <v>3.4720835999999999</v>
      </c>
      <c r="I89" s="69"/>
      <c r="J89" s="69"/>
      <c r="K89" s="69"/>
      <c r="L89" s="69"/>
      <c r="M89" s="69"/>
      <c r="N89" s="69"/>
    </row>
    <row r="90" spans="1:14" x14ac:dyDescent="0.25">
      <c r="A90" s="69">
        <v>86</v>
      </c>
      <c r="B90" s="69" t="s">
        <v>379</v>
      </c>
      <c r="C90" s="69" t="s">
        <v>1487</v>
      </c>
      <c r="D90" s="69" t="s">
        <v>1581</v>
      </c>
      <c r="E90" s="69" t="s">
        <v>601</v>
      </c>
      <c r="F90" s="69">
        <v>9</v>
      </c>
      <c r="G90" s="69">
        <v>1</v>
      </c>
      <c r="H90" s="69">
        <v>4.1428269999999996</v>
      </c>
      <c r="I90" s="69"/>
      <c r="J90" s="69"/>
      <c r="K90" s="69"/>
      <c r="L90" s="69"/>
      <c r="M90" s="69"/>
      <c r="N90" s="69"/>
    </row>
    <row r="91" spans="1:14" x14ac:dyDescent="0.25">
      <c r="A91" s="69">
        <v>87</v>
      </c>
      <c r="B91" s="69" t="s">
        <v>365</v>
      </c>
      <c r="C91" s="69" t="s">
        <v>1487</v>
      </c>
      <c r="D91" s="69" t="s">
        <v>1582</v>
      </c>
      <c r="E91" s="69" t="s">
        <v>603</v>
      </c>
      <c r="F91" s="69">
        <v>9</v>
      </c>
      <c r="G91" s="69">
        <v>1</v>
      </c>
      <c r="H91" s="69">
        <v>6.186769</v>
      </c>
      <c r="I91" s="69"/>
      <c r="J91" s="69"/>
      <c r="K91" s="69"/>
      <c r="L91" s="69"/>
      <c r="M91" s="69"/>
      <c r="N91" s="69"/>
    </row>
    <row r="92" spans="1:14" x14ac:dyDescent="0.25">
      <c r="A92" s="69">
        <v>88</v>
      </c>
      <c r="B92" s="69" t="s">
        <v>365</v>
      </c>
      <c r="C92" s="69" t="s">
        <v>1487</v>
      </c>
      <c r="D92" s="69" t="s">
        <v>1583</v>
      </c>
      <c r="E92" s="69" t="s">
        <v>1584</v>
      </c>
      <c r="F92" s="69">
        <v>9</v>
      </c>
      <c r="G92" s="69">
        <v>1</v>
      </c>
      <c r="H92" s="69">
        <v>7.4571486</v>
      </c>
      <c r="I92" s="69"/>
      <c r="J92" s="69"/>
      <c r="K92" s="69"/>
      <c r="L92" s="69"/>
      <c r="M92" s="69"/>
      <c r="N92" s="69"/>
    </row>
    <row r="93" spans="1:14" x14ac:dyDescent="0.25">
      <c r="A93" s="69">
        <v>89</v>
      </c>
      <c r="B93" s="69" t="s">
        <v>365</v>
      </c>
      <c r="C93" s="69" t="s">
        <v>1487</v>
      </c>
      <c r="D93" s="69" t="s">
        <v>1585</v>
      </c>
      <c r="E93" s="69" t="s">
        <v>1586</v>
      </c>
      <c r="F93" s="69">
        <v>9</v>
      </c>
      <c r="G93" s="69">
        <v>1</v>
      </c>
      <c r="H93" s="69">
        <v>4.5429579999999996</v>
      </c>
      <c r="I93" s="69"/>
      <c r="J93" s="69"/>
      <c r="K93" s="69"/>
      <c r="L93" s="69"/>
      <c r="M93" s="69"/>
      <c r="N93" s="69"/>
    </row>
    <row r="94" spans="1:14" x14ac:dyDescent="0.25">
      <c r="A94" s="69">
        <v>90</v>
      </c>
      <c r="B94" s="69" t="s">
        <v>379</v>
      </c>
      <c r="C94" s="69" t="s">
        <v>1487</v>
      </c>
      <c r="D94" s="69" t="s">
        <v>1587</v>
      </c>
      <c r="E94" s="69" t="s">
        <v>1586</v>
      </c>
      <c r="F94" s="69">
        <v>9</v>
      </c>
      <c r="G94" s="69">
        <v>1</v>
      </c>
      <c r="H94" s="69">
        <v>3.7213953000000002</v>
      </c>
      <c r="I94" s="69"/>
      <c r="J94" s="69"/>
      <c r="K94" s="69"/>
      <c r="L94" s="69"/>
      <c r="M94" s="69"/>
      <c r="N94" s="69"/>
    </row>
    <row r="95" spans="1:14" x14ac:dyDescent="0.25">
      <c r="A95" s="69">
        <v>91</v>
      </c>
      <c r="B95" s="69" t="s">
        <v>365</v>
      </c>
      <c r="C95" s="69" t="s">
        <v>1487</v>
      </c>
      <c r="D95" s="69" t="s">
        <v>1588</v>
      </c>
      <c r="E95" s="69" t="s">
        <v>607</v>
      </c>
      <c r="F95" s="69">
        <v>9</v>
      </c>
      <c r="G95" s="69">
        <v>1</v>
      </c>
      <c r="H95" s="69">
        <v>5.7821593</v>
      </c>
      <c r="I95" s="69"/>
      <c r="J95" s="69"/>
      <c r="K95" s="69"/>
      <c r="L95" s="69"/>
      <c r="M95" s="69"/>
      <c r="N95" s="69"/>
    </row>
    <row r="96" spans="1:14" x14ac:dyDescent="0.25">
      <c r="A96" s="69">
        <v>92</v>
      </c>
      <c r="B96" s="69" t="s">
        <v>365</v>
      </c>
      <c r="C96" s="69" t="s">
        <v>1487</v>
      </c>
      <c r="D96" s="69" t="s">
        <v>1589</v>
      </c>
      <c r="E96" s="69" t="s">
        <v>609</v>
      </c>
      <c r="F96" s="69">
        <v>9</v>
      </c>
      <c r="G96" s="69">
        <v>1</v>
      </c>
      <c r="H96" s="69">
        <v>3.6962028</v>
      </c>
      <c r="I96" s="69"/>
      <c r="J96" s="69"/>
      <c r="K96" s="69"/>
      <c r="L96" s="69"/>
      <c r="M96" s="69"/>
      <c r="N96" s="69"/>
    </row>
    <row r="97" spans="1:14" x14ac:dyDescent="0.25">
      <c r="A97" s="69">
        <v>93</v>
      </c>
      <c r="B97" s="69" t="s">
        <v>379</v>
      </c>
      <c r="C97" s="69" t="s">
        <v>1487</v>
      </c>
      <c r="D97" s="69" t="s">
        <v>1590</v>
      </c>
      <c r="E97" s="69" t="s">
        <v>609</v>
      </c>
      <c r="F97" s="69">
        <v>9</v>
      </c>
      <c r="G97" s="69">
        <v>1</v>
      </c>
      <c r="H97" s="69">
        <v>3.547879</v>
      </c>
      <c r="I97" s="69"/>
      <c r="J97" s="69"/>
      <c r="K97" s="69"/>
      <c r="L97" s="69"/>
      <c r="M97" s="69"/>
      <c r="N97" s="69"/>
    </row>
    <row r="98" spans="1:14" x14ac:dyDescent="0.25">
      <c r="A98" s="69">
        <v>94</v>
      </c>
      <c r="B98" s="69" t="s">
        <v>365</v>
      </c>
      <c r="C98" s="69" t="s">
        <v>1487</v>
      </c>
      <c r="D98" s="69" t="s">
        <v>1591</v>
      </c>
      <c r="E98" s="69" t="s">
        <v>613</v>
      </c>
      <c r="F98" s="69">
        <v>9</v>
      </c>
      <c r="G98" s="69">
        <v>1</v>
      </c>
      <c r="H98" s="69">
        <v>7.3205070000000001</v>
      </c>
      <c r="I98" s="69"/>
      <c r="J98" s="69"/>
      <c r="K98" s="69"/>
      <c r="L98" s="69"/>
      <c r="M98" s="69"/>
      <c r="N98" s="69"/>
    </row>
    <row r="99" spans="1:14" x14ac:dyDescent="0.25">
      <c r="A99" s="69">
        <v>95</v>
      </c>
      <c r="B99" s="69" t="s">
        <v>365</v>
      </c>
      <c r="C99" s="69" t="s">
        <v>1487</v>
      </c>
      <c r="D99" s="69" t="s">
        <v>1592</v>
      </c>
      <c r="E99" s="69" t="s">
        <v>615</v>
      </c>
      <c r="F99" s="69">
        <v>9</v>
      </c>
      <c r="G99" s="69">
        <v>1</v>
      </c>
      <c r="H99" s="69">
        <v>7.9102382999999996</v>
      </c>
      <c r="I99" s="69"/>
      <c r="J99" s="69"/>
      <c r="K99" s="69"/>
      <c r="L99" s="69"/>
      <c r="M99" s="69"/>
      <c r="N99" s="69"/>
    </row>
    <row r="100" spans="1:14" x14ac:dyDescent="0.25">
      <c r="A100" s="69">
        <v>96</v>
      </c>
      <c r="B100" s="69" t="s">
        <v>365</v>
      </c>
      <c r="C100" s="69" t="s">
        <v>1487</v>
      </c>
      <c r="D100" s="69" t="s">
        <v>1593</v>
      </c>
      <c r="E100" s="69" t="s">
        <v>620</v>
      </c>
      <c r="F100" s="69">
        <v>9</v>
      </c>
      <c r="G100" s="69">
        <v>1</v>
      </c>
      <c r="H100" s="69">
        <v>3.5440016000000001</v>
      </c>
      <c r="I100" s="69"/>
      <c r="J100" s="69"/>
      <c r="K100" s="69"/>
      <c r="L100" s="69"/>
      <c r="M100" s="69"/>
      <c r="N100" s="69"/>
    </row>
    <row r="101" spans="1:14" x14ac:dyDescent="0.25">
      <c r="A101" s="69">
        <v>97</v>
      </c>
      <c r="B101" s="69" t="s">
        <v>365</v>
      </c>
      <c r="C101" s="69" t="s">
        <v>1487</v>
      </c>
      <c r="D101" s="69" t="s">
        <v>1594</v>
      </c>
      <c r="E101" s="69" t="s">
        <v>629</v>
      </c>
      <c r="F101" s="69">
        <v>9</v>
      </c>
      <c r="G101" s="69">
        <v>1</v>
      </c>
      <c r="H101" s="69">
        <v>14.357904</v>
      </c>
      <c r="I101" s="69"/>
      <c r="J101" s="69"/>
      <c r="K101" s="69"/>
      <c r="L101" s="69"/>
      <c r="M101" s="69"/>
      <c r="N101" s="69"/>
    </row>
    <row r="102" spans="1:14" x14ac:dyDescent="0.25">
      <c r="A102" s="69">
        <v>98</v>
      </c>
      <c r="B102" s="69" t="s">
        <v>365</v>
      </c>
      <c r="C102" s="69" t="s">
        <v>1487</v>
      </c>
      <c r="D102" s="69" t="s">
        <v>1595</v>
      </c>
      <c r="E102" s="69" t="s">
        <v>631</v>
      </c>
      <c r="F102" s="69">
        <v>10</v>
      </c>
      <c r="G102" s="69">
        <v>1</v>
      </c>
      <c r="H102" s="69">
        <v>4.0600769999999997</v>
      </c>
      <c r="I102" s="69"/>
      <c r="J102" s="69"/>
      <c r="K102" s="69"/>
      <c r="L102" s="69"/>
      <c r="M102" s="69"/>
      <c r="N102" s="69"/>
    </row>
    <row r="103" spans="1:14" x14ac:dyDescent="0.25">
      <c r="A103" s="69">
        <v>99</v>
      </c>
      <c r="B103" s="69" t="s">
        <v>379</v>
      </c>
      <c r="C103" s="69" t="s">
        <v>1487</v>
      </c>
      <c r="D103" s="69" t="s">
        <v>1596</v>
      </c>
      <c r="E103" s="69" t="s">
        <v>631</v>
      </c>
      <c r="F103" s="69">
        <v>10</v>
      </c>
      <c r="G103" s="69">
        <v>1</v>
      </c>
      <c r="H103" s="69">
        <v>3.9822525999999998</v>
      </c>
      <c r="I103" s="69"/>
      <c r="J103" s="69"/>
      <c r="K103" s="69"/>
      <c r="L103" s="69"/>
      <c r="M103" s="69"/>
      <c r="N103" s="69"/>
    </row>
    <row r="104" spans="1:14" x14ac:dyDescent="0.25">
      <c r="A104" s="69">
        <v>100</v>
      </c>
      <c r="B104" s="69" t="s">
        <v>365</v>
      </c>
      <c r="C104" s="69" t="s">
        <v>1487</v>
      </c>
      <c r="D104" s="69" t="s">
        <v>1597</v>
      </c>
      <c r="E104" s="69" t="s">
        <v>634</v>
      </c>
      <c r="F104" s="69">
        <v>10</v>
      </c>
      <c r="G104" s="69">
        <v>1</v>
      </c>
      <c r="H104" s="69">
        <v>4.1350845999999999</v>
      </c>
      <c r="I104" s="69"/>
      <c r="J104" s="69"/>
      <c r="K104" s="69"/>
      <c r="L104" s="69"/>
      <c r="M104" s="69"/>
      <c r="N104" s="69"/>
    </row>
    <row r="105" spans="1:14" x14ac:dyDescent="0.25">
      <c r="A105" s="69">
        <v>101</v>
      </c>
      <c r="B105" s="69" t="s">
        <v>379</v>
      </c>
      <c r="C105" s="69" t="s">
        <v>1487</v>
      </c>
      <c r="D105" s="69" t="s">
        <v>1598</v>
      </c>
      <c r="E105" s="69" t="s">
        <v>634</v>
      </c>
      <c r="F105" s="69">
        <v>10</v>
      </c>
      <c r="G105" s="69">
        <v>1</v>
      </c>
      <c r="H105" s="69">
        <v>4.1484030000000001</v>
      </c>
      <c r="I105" s="69"/>
      <c r="J105" s="69"/>
      <c r="K105" s="69"/>
      <c r="L105" s="69"/>
      <c r="M105" s="69"/>
      <c r="N105" s="69"/>
    </row>
    <row r="106" spans="1:14" x14ac:dyDescent="0.25">
      <c r="A106" s="69">
        <v>102</v>
      </c>
      <c r="B106" s="69" t="s">
        <v>365</v>
      </c>
      <c r="C106" s="69" t="s">
        <v>1487</v>
      </c>
      <c r="D106" s="69" t="s">
        <v>1599</v>
      </c>
      <c r="E106" s="69" t="s">
        <v>637</v>
      </c>
      <c r="F106" s="69">
        <v>10</v>
      </c>
      <c r="G106" s="69">
        <v>1</v>
      </c>
      <c r="H106" s="69">
        <v>8.8549170000000004</v>
      </c>
      <c r="I106" s="69"/>
      <c r="J106" s="69"/>
      <c r="K106" s="69"/>
      <c r="L106" s="69"/>
      <c r="M106" s="69"/>
      <c r="N106" s="69"/>
    </row>
    <row r="107" spans="1:14" x14ac:dyDescent="0.25">
      <c r="A107" s="69">
        <v>103</v>
      </c>
      <c r="B107" s="69" t="s">
        <v>365</v>
      </c>
      <c r="C107" s="69" t="s">
        <v>1487</v>
      </c>
      <c r="D107" s="69" t="s">
        <v>1600</v>
      </c>
      <c r="E107" s="69" t="s">
        <v>639</v>
      </c>
      <c r="F107" s="69">
        <v>10</v>
      </c>
      <c r="G107" s="69">
        <v>1</v>
      </c>
      <c r="H107" s="69">
        <v>8.8904519999999998</v>
      </c>
      <c r="I107" s="69"/>
      <c r="J107" s="69"/>
      <c r="K107" s="69"/>
      <c r="L107" s="69"/>
      <c r="M107" s="69"/>
      <c r="N107" s="69"/>
    </row>
    <row r="108" spans="1:14" x14ac:dyDescent="0.25">
      <c r="A108" s="69">
        <v>104</v>
      </c>
      <c r="B108" s="69" t="s">
        <v>379</v>
      </c>
      <c r="C108" s="69" t="s">
        <v>1487</v>
      </c>
      <c r="D108" s="69" t="s">
        <v>1601</v>
      </c>
      <c r="E108" s="69" t="s">
        <v>639</v>
      </c>
      <c r="F108" s="69">
        <v>10</v>
      </c>
      <c r="G108" s="69">
        <v>1</v>
      </c>
      <c r="H108" s="69">
        <v>8.0828860000000002</v>
      </c>
      <c r="I108" s="69"/>
      <c r="J108" s="69"/>
      <c r="K108" s="69"/>
      <c r="L108" s="69"/>
      <c r="M108" s="69"/>
      <c r="N108" s="69"/>
    </row>
    <row r="109" spans="1:14" x14ac:dyDescent="0.25">
      <c r="A109" s="69">
        <v>105</v>
      </c>
      <c r="B109" s="69" t="s">
        <v>365</v>
      </c>
      <c r="C109" s="69" t="s">
        <v>1487</v>
      </c>
      <c r="D109" s="69" t="s">
        <v>1602</v>
      </c>
      <c r="E109" s="69" t="s">
        <v>642</v>
      </c>
      <c r="F109" s="69">
        <v>10</v>
      </c>
      <c r="G109" s="69">
        <v>1</v>
      </c>
      <c r="H109" s="69">
        <v>6.2167314999999999</v>
      </c>
      <c r="I109" s="69"/>
      <c r="J109" s="69"/>
      <c r="K109" s="69"/>
      <c r="L109" s="69"/>
      <c r="M109" s="69"/>
      <c r="N109" s="69"/>
    </row>
    <row r="110" spans="1:14" x14ac:dyDescent="0.25">
      <c r="A110" s="69">
        <v>106</v>
      </c>
      <c r="B110" s="69" t="s">
        <v>365</v>
      </c>
      <c r="C110" s="69" t="s">
        <v>1487</v>
      </c>
      <c r="D110" s="69" t="s">
        <v>1603</v>
      </c>
      <c r="E110" s="69" t="s">
        <v>1604</v>
      </c>
      <c r="F110" s="69">
        <v>10</v>
      </c>
      <c r="G110" s="69">
        <v>1</v>
      </c>
      <c r="H110" s="69">
        <v>12.8523855</v>
      </c>
      <c r="I110" s="69"/>
      <c r="J110" s="69"/>
      <c r="K110" s="69"/>
      <c r="L110" s="69"/>
      <c r="M110" s="69"/>
      <c r="N110" s="69"/>
    </row>
    <row r="111" spans="1:14" x14ac:dyDescent="0.25">
      <c r="A111" s="69">
        <v>107</v>
      </c>
      <c r="B111" s="69" t="s">
        <v>365</v>
      </c>
      <c r="C111" s="69" t="s">
        <v>1487</v>
      </c>
      <c r="D111" s="69" t="s">
        <v>1605</v>
      </c>
      <c r="E111" s="69" t="s">
        <v>644</v>
      </c>
      <c r="F111" s="69">
        <v>10</v>
      </c>
      <c r="G111" s="69">
        <v>1</v>
      </c>
      <c r="H111" s="69">
        <v>4.3022340000000003</v>
      </c>
      <c r="I111" s="69"/>
      <c r="J111" s="69"/>
      <c r="K111" s="69"/>
      <c r="L111" s="69"/>
      <c r="M111" s="69"/>
      <c r="N111" s="69"/>
    </row>
    <row r="112" spans="1:14" x14ac:dyDescent="0.25">
      <c r="A112" s="69">
        <v>108</v>
      </c>
      <c r="B112" s="69" t="s">
        <v>379</v>
      </c>
      <c r="C112" s="69" t="s">
        <v>1487</v>
      </c>
      <c r="D112" s="69" t="s">
        <v>1606</v>
      </c>
      <c r="E112" s="69" t="s">
        <v>644</v>
      </c>
      <c r="F112" s="69">
        <v>10</v>
      </c>
      <c r="G112" s="69">
        <v>1</v>
      </c>
      <c r="H112" s="69">
        <v>4.2732700000000001</v>
      </c>
      <c r="I112" s="69"/>
      <c r="J112" s="69"/>
      <c r="K112" s="69"/>
      <c r="L112" s="69"/>
      <c r="M112" s="69"/>
      <c r="N112" s="69"/>
    </row>
    <row r="113" spans="1:14" x14ac:dyDescent="0.25">
      <c r="A113" s="69">
        <v>109</v>
      </c>
      <c r="B113" s="69" t="s">
        <v>365</v>
      </c>
      <c r="C113" s="69" t="s">
        <v>1487</v>
      </c>
      <c r="D113" s="69" t="s">
        <v>1607</v>
      </c>
      <c r="E113" s="69" t="s">
        <v>646</v>
      </c>
      <c r="F113" s="69">
        <v>10</v>
      </c>
      <c r="G113" s="69">
        <v>1</v>
      </c>
      <c r="H113" s="69">
        <v>8.6249695000000006</v>
      </c>
      <c r="I113" s="69"/>
      <c r="J113" s="69"/>
      <c r="K113" s="69"/>
      <c r="L113" s="69"/>
      <c r="M113" s="69"/>
      <c r="N113" s="69"/>
    </row>
    <row r="114" spans="1:14" x14ac:dyDescent="0.25">
      <c r="A114" s="69">
        <v>110</v>
      </c>
      <c r="B114" s="69" t="s">
        <v>365</v>
      </c>
      <c r="C114" s="69" t="s">
        <v>1487</v>
      </c>
      <c r="D114" s="69" t="s">
        <v>1608</v>
      </c>
      <c r="E114" s="69" t="s">
        <v>1609</v>
      </c>
      <c r="F114" s="69">
        <v>10</v>
      </c>
      <c r="G114" s="69">
        <v>1</v>
      </c>
      <c r="H114" s="69">
        <v>9.2249580000000009</v>
      </c>
      <c r="I114" s="69"/>
      <c r="J114" s="69"/>
      <c r="K114" s="69"/>
      <c r="L114" s="69"/>
      <c r="M114" s="69"/>
      <c r="N114" s="69"/>
    </row>
    <row r="115" spans="1:14" x14ac:dyDescent="0.25">
      <c r="A115" s="69">
        <v>111</v>
      </c>
      <c r="B115" s="69" t="s">
        <v>365</v>
      </c>
      <c r="C115" s="69" t="s">
        <v>1487</v>
      </c>
      <c r="D115" s="69" t="s">
        <v>1610</v>
      </c>
      <c r="E115" s="69" t="s">
        <v>648</v>
      </c>
      <c r="F115" s="69">
        <v>10</v>
      </c>
      <c r="G115" s="69">
        <v>1</v>
      </c>
      <c r="H115" s="69">
        <v>3.4554695999999998</v>
      </c>
      <c r="I115" s="69"/>
      <c r="J115" s="69"/>
      <c r="K115" s="69"/>
      <c r="L115" s="69"/>
      <c r="M115" s="69"/>
      <c r="N115" s="69"/>
    </row>
    <row r="116" spans="1:14" x14ac:dyDescent="0.25">
      <c r="A116" s="69">
        <v>112</v>
      </c>
      <c r="B116" s="69" t="s">
        <v>379</v>
      </c>
      <c r="C116" s="69" t="s">
        <v>1487</v>
      </c>
      <c r="D116" s="69" t="s">
        <v>1611</v>
      </c>
      <c r="E116" s="69" t="s">
        <v>650</v>
      </c>
      <c r="F116" s="69">
        <v>10</v>
      </c>
      <c r="G116" s="69">
        <v>1</v>
      </c>
      <c r="H116" s="69">
        <v>3.6385193</v>
      </c>
      <c r="I116" s="69"/>
      <c r="J116" s="69"/>
      <c r="K116" s="69"/>
      <c r="L116" s="69"/>
      <c r="M116" s="69"/>
      <c r="N116" s="69"/>
    </row>
    <row r="117" spans="1:14" x14ac:dyDescent="0.25">
      <c r="A117" s="69">
        <v>113</v>
      </c>
      <c r="B117" s="69" t="s">
        <v>365</v>
      </c>
      <c r="C117" s="69" t="s">
        <v>1487</v>
      </c>
      <c r="D117" s="69" t="s">
        <v>1612</v>
      </c>
      <c r="E117" s="69" t="s">
        <v>654</v>
      </c>
      <c r="F117" s="69">
        <v>11</v>
      </c>
      <c r="G117" s="69">
        <v>1</v>
      </c>
      <c r="H117" s="69">
        <v>6.0736210000000002</v>
      </c>
      <c r="I117" s="69"/>
      <c r="J117" s="69"/>
      <c r="K117" s="69"/>
      <c r="L117" s="69"/>
      <c r="M117" s="69"/>
      <c r="N117" s="69"/>
    </row>
    <row r="118" spans="1:14" x14ac:dyDescent="0.25">
      <c r="A118" s="69">
        <v>114</v>
      </c>
      <c r="B118" s="69" t="s">
        <v>379</v>
      </c>
      <c r="C118" s="69" t="s">
        <v>1487</v>
      </c>
      <c r="D118" s="69" t="s">
        <v>1613</v>
      </c>
      <c r="E118" s="69" t="s">
        <v>654</v>
      </c>
      <c r="F118" s="69">
        <v>11</v>
      </c>
      <c r="G118" s="69">
        <v>1</v>
      </c>
      <c r="H118" s="69">
        <v>6.9631385999999997</v>
      </c>
      <c r="I118" s="69"/>
      <c r="J118" s="69"/>
      <c r="K118" s="69"/>
      <c r="L118" s="69"/>
      <c r="M118" s="69"/>
      <c r="N118" s="69"/>
    </row>
    <row r="119" spans="1:14" x14ac:dyDescent="0.25">
      <c r="A119" s="69">
        <v>115</v>
      </c>
      <c r="B119" s="69" t="s">
        <v>379</v>
      </c>
      <c r="C119" s="69" t="s">
        <v>1487</v>
      </c>
      <c r="D119" s="69" t="s">
        <v>1614</v>
      </c>
      <c r="E119" s="69" t="s">
        <v>658</v>
      </c>
      <c r="F119" s="69">
        <v>11</v>
      </c>
      <c r="G119" s="69">
        <v>1</v>
      </c>
      <c r="H119" s="69">
        <v>6.4922430000000002</v>
      </c>
      <c r="I119" s="69"/>
      <c r="J119" s="69"/>
      <c r="K119" s="69"/>
      <c r="L119" s="69"/>
      <c r="M119" s="69"/>
      <c r="N119" s="69"/>
    </row>
    <row r="120" spans="1:14" x14ac:dyDescent="0.25">
      <c r="A120" s="69">
        <v>116</v>
      </c>
      <c r="B120" s="69" t="s">
        <v>365</v>
      </c>
      <c r="C120" s="69" t="s">
        <v>1487</v>
      </c>
      <c r="D120" s="69" t="s">
        <v>1615</v>
      </c>
      <c r="E120" s="69" t="s">
        <v>668</v>
      </c>
      <c r="F120" s="69">
        <v>11</v>
      </c>
      <c r="G120" s="69">
        <v>1</v>
      </c>
      <c r="H120" s="69">
        <v>4.4391800000000003</v>
      </c>
      <c r="I120" s="69"/>
      <c r="J120" s="69"/>
      <c r="K120" s="69"/>
      <c r="L120" s="69"/>
      <c r="M120" s="69"/>
      <c r="N120" s="69"/>
    </row>
    <row r="121" spans="1:14" x14ac:dyDescent="0.25">
      <c r="A121" s="69">
        <v>117</v>
      </c>
      <c r="B121" s="69" t="s">
        <v>379</v>
      </c>
      <c r="C121" s="69" t="s">
        <v>1487</v>
      </c>
      <c r="D121" s="69" t="s">
        <v>1616</v>
      </c>
      <c r="E121" s="69" t="s">
        <v>668</v>
      </c>
      <c r="F121" s="69">
        <v>11</v>
      </c>
      <c r="G121" s="69">
        <v>1</v>
      </c>
      <c r="H121" s="69">
        <v>3.9749732</v>
      </c>
      <c r="I121" s="69"/>
      <c r="J121" s="69"/>
      <c r="K121" s="69"/>
      <c r="L121" s="69"/>
      <c r="M121" s="69"/>
      <c r="N121" s="69"/>
    </row>
    <row r="122" spans="1:14" x14ac:dyDescent="0.25">
      <c r="A122" s="69">
        <v>118</v>
      </c>
      <c r="B122" s="69" t="s">
        <v>365</v>
      </c>
      <c r="C122" s="69" t="s">
        <v>1487</v>
      </c>
      <c r="D122" s="69" t="s">
        <v>1617</v>
      </c>
      <c r="E122" s="69" t="s">
        <v>670</v>
      </c>
      <c r="F122" s="69">
        <v>11</v>
      </c>
      <c r="G122" s="69">
        <v>1</v>
      </c>
      <c r="H122" s="69">
        <v>10.860849999999999</v>
      </c>
      <c r="I122" s="69"/>
      <c r="J122" s="69"/>
      <c r="K122" s="69"/>
      <c r="L122" s="69"/>
      <c r="M122" s="69"/>
      <c r="N122" s="69"/>
    </row>
    <row r="123" spans="1:14" x14ac:dyDescent="0.25">
      <c r="A123" s="69">
        <v>119</v>
      </c>
      <c r="B123" s="69" t="s">
        <v>379</v>
      </c>
      <c r="C123" s="69" t="s">
        <v>1487</v>
      </c>
      <c r="D123" s="69" t="s">
        <v>1618</v>
      </c>
      <c r="E123" s="69" t="s">
        <v>670</v>
      </c>
      <c r="F123" s="69">
        <v>11</v>
      </c>
      <c r="G123" s="69">
        <v>1</v>
      </c>
      <c r="H123" s="69">
        <v>9.0271609999999995</v>
      </c>
      <c r="I123" s="69"/>
      <c r="J123" s="69"/>
      <c r="K123" s="69"/>
      <c r="L123" s="69"/>
      <c r="M123" s="69"/>
      <c r="N123" s="69"/>
    </row>
    <row r="124" spans="1:14" x14ac:dyDescent="0.25">
      <c r="A124" s="69">
        <v>120</v>
      </c>
      <c r="B124" s="69" t="s">
        <v>365</v>
      </c>
      <c r="C124" s="69" t="s">
        <v>1487</v>
      </c>
      <c r="D124" s="69" t="s">
        <v>1619</v>
      </c>
      <c r="E124" s="69" t="s">
        <v>672</v>
      </c>
      <c r="F124" s="69">
        <v>12</v>
      </c>
      <c r="G124" s="69">
        <v>1</v>
      </c>
      <c r="H124" s="69">
        <v>4.7105480000000002</v>
      </c>
      <c r="I124" s="69"/>
      <c r="J124" s="69"/>
      <c r="K124" s="69"/>
      <c r="L124" s="69"/>
      <c r="M124" s="69"/>
      <c r="N124" s="69"/>
    </row>
    <row r="125" spans="1:14" x14ac:dyDescent="0.25">
      <c r="A125" s="69">
        <v>121</v>
      </c>
      <c r="B125" s="69" t="s">
        <v>379</v>
      </c>
      <c r="C125" s="69" t="s">
        <v>1487</v>
      </c>
      <c r="D125" s="69" t="s">
        <v>1620</v>
      </c>
      <c r="E125" s="69" t="s">
        <v>672</v>
      </c>
      <c r="F125" s="69">
        <v>12</v>
      </c>
      <c r="G125" s="69">
        <v>1</v>
      </c>
      <c r="H125" s="69">
        <v>3.9598656000000001</v>
      </c>
      <c r="I125" s="69"/>
      <c r="J125" s="69"/>
      <c r="K125" s="69"/>
      <c r="L125" s="69"/>
      <c r="M125" s="69"/>
      <c r="N125" s="69"/>
    </row>
    <row r="126" spans="1:14" x14ac:dyDescent="0.25">
      <c r="A126" s="69">
        <v>122</v>
      </c>
      <c r="B126" s="69" t="s">
        <v>365</v>
      </c>
      <c r="C126" s="69" t="s">
        <v>1487</v>
      </c>
      <c r="D126" s="69" t="s">
        <v>1621</v>
      </c>
      <c r="E126" s="69" t="s">
        <v>1622</v>
      </c>
      <c r="F126" s="69">
        <v>12</v>
      </c>
      <c r="G126" s="69">
        <v>1</v>
      </c>
      <c r="H126" s="69">
        <v>4.8399625000000004</v>
      </c>
      <c r="I126" s="69"/>
      <c r="J126" s="69"/>
      <c r="K126" s="69"/>
      <c r="L126" s="69"/>
      <c r="M126" s="69"/>
      <c r="N126" s="69"/>
    </row>
    <row r="127" spans="1:14" x14ac:dyDescent="0.25">
      <c r="A127" s="69">
        <v>123</v>
      </c>
      <c r="B127" s="69" t="s">
        <v>379</v>
      </c>
      <c r="C127" s="69" t="s">
        <v>1487</v>
      </c>
      <c r="D127" s="69" t="s">
        <v>1623</v>
      </c>
      <c r="E127" s="69" t="s">
        <v>1622</v>
      </c>
      <c r="F127" s="69">
        <v>12</v>
      </c>
      <c r="G127" s="69">
        <v>1</v>
      </c>
      <c r="H127" s="69">
        <v>4.7975820000000002</v>
      </c>
      <c r="I127" s="69"/>
      <c r="J127" s="69"/>
      <c r="K127" s="69"/>
      <c r="L127" s="69"/>
      <c r="M127" s="69"/>
      <c r="N127" s="69"/>
    </row>
    <row r="128" spans="1:14" x14ac:dyDescent="0.25">
      <c r="A128" s="69">
        <v>124</v>
      </c>
      <c r="B128" s="69" t="s">
        <v>365</v>
      </c>
      <c r="C128" s="69" t="s">
        <v>1487</v>
      </c>
      <c r="D128" s="69" t="s">
        <v>1624</v>
      </c>
      <c r="E128" s="69" t="s">
        <v>677</v>
      </c>
      <c r="F128" s="69">
        <v>12</v>
      </c>
      <c r="G128" s="69">
        <v>1</v>
      </c>
      <c r="H128" s="69">
        <v>5.3647799999999997</v>
      </c>
      <c r="I128" s="69"/>
      <c r="J128" s="69"/>
      <c r="K128" s="69"/>
      <c r="L128" s="69"/>
      <c r="M128" s="69"/>
      <c r="N128" s="69"/>
    </row>
    <row r="129" spans="1:14" x14ac:dyDescent="0.25">
      <c r="A129" s="69">
        <v>125</v>
      </c>
      <c r="B129" s="69" t="s">
        <v>365</v>
      </c>
      <c r="C129" s="69" t="s">
        <v>1487</v>
      </c>
      <c r="D129" s="69" t="s">
        <v>1625</v>
      </c>
      <c r="E129" s="69" t="s">
        <v>682</v>
      </c>
      <c r="F129" s="69">
        <v>12</v>
      </c>
      <c r="G129" s="69">
        <v>1</v>
      </c>
      <c r="H129" s="69">
        <v>6.8085310000000003</v>
      </c>
      <c r="I129" s="69"/>
      <c r="J129" s="69"/>
      <c r="K129" s="69"/>
      <c r="L129" s="69"/>
      <c r="M129" s="69"/>
      <c r="N129" s="69"/>
    </row>
    <row r="130" spans="1:14" x14ac:dyDescent="0.25">
      <c r="A130" s="69">
        <v>126</v>
      </c>
      <c r="B130" s="69" t="s">
        <v>365</v>
      </c>
      <c r="C130" s="69" t="s">
        <v>1487</v>
      </c>
      <c r="D130" s="69" t="s">
        <v>1626</v>
      </c>
      <c r="E130" s="69" t="s">
        <v>1627</v>
      </c>
      <c r="F130" s="69">
        <v>12</v>
      </c>
      <c r="G130" s="69">
        <v>1</v>
      </c>
      <c r="H130" s="69">
        <v>4.1102724000000004</v>
      </c>
      <c r="I130" s="69"/>
      <c r="J130" s="69"/>
      <c r="K130" s="69"/>
      <c r="L130" s="69"/>
      <c r="M130" s="69"/>
      <c r="N130" s="69"/>
    </row>
    <row r="131" spans="1:14" x14ac:dyDescent="0.25">
      <c r="A131" s="69">
        <v>127</v>
      </c>
      <c r="B131" s="69" t="s">
        <v>379</v>
      </c>
      <c r="C131" s="69" t="s">
        <v>1487</v>
      </c>
      <c r="D131" s="69" t="s">
        <v>1628</v>
      </c>
      <c r="E131" s="69" t="s">
        <v>1627</v>
      </c>
      <c r="F131" s="69">
        <v>12</v>
      </c>
      <c r="G131" s="69">
        <v>1</v>
      </c>
      <c r="H131" s="69">
        <v>4.262721</v>
      </c>
      <c r="I131" s="69"/>
      <c r="J131" s="69"/>
      <c r="K131" s="69"/>
      <c r="L131" s="69"/>
      <c r="M131" s="69"/>
      <c r="N131" s="69"/>
    </row>
    <row r="132" spans="1:14" x14ac:dyDescent="0.25">
      <c r="A132" s="69">
        <v>128</v>
      </c>
      <c r="B132" s="69" t="s">
        <v>365</v>
      </c>
      <c r="C132" s="69" t="s">
        <v>1487</v>
      </c>
      <c r="D132" s="69" t="s">
        <v>1629</v>
      </c>
      <c r="E132" s="69" t="s">
        <v>686</v>
      </c>
      <c r="F132" s="69">
        <v>12</v>
      </c>
      <c r="G132" s="69">
        <v>1</v>
      </c>
      <c r="H132" s="69">
        <v>6.2642740000000003</v>
      </c>
      <c r="I132" s="69"/>
      <c r="J132" s="69"/>
      <c r="K132" s="69"/>
      <c r="L132" s="69"/>
      <c r="M132" s="69"/>
      <c r="N132" s="69"/>
    </row>
    <row r="133" spans="1:14" x14ac:dyDescent="0.25">
      <c r="A133" s="69">
        <v>129</v>
      </c>
      <c r="B133" s="69" t="s">
        <v>365</v>
      </c>
      <c r="C133" s="69" t="s">
        <v>1487</v>
      </c>
      <c r="D133" s="69" t="s">
        <v>1630</v>
      </c>
      <c r="E133" s="69" t="s">
        <v>1631</v>
      </c>
      <c r="F133" s="69">
        <v>12</v>
      </c>
      <c r="G133" s="69">
        <v>1</v>
      </c>
      <c r="H133" s="69">
        <v>4.4512499999999999</v>
      </c>
      <c r="I133" s="69"/>
      <c r="J133" s="69"/>
      <c r="K133" s="69"/>
      <c r="L133" s="69"/>
      <c r="M133" s="69"/>
      <c r="N133" s="69"/>
    </row>
    <row r="134" spans="1:14" x14ac:dyDescent="0.25">
      <c r="A134" s="69">
        <v>130</v>
      </c>
      <c r="B134" s="69" t="s">
        <v>365</v>
      </c>
      <c r="C134" s="69" t="s">
        <v>1487</v>
      </c>
      <c r="D134" s="69" t="s">
        <v>1632</v>
      </c>
      <c r="E134" s="69" t="s">
        <v>1633</v>
      </c>
      <c r="F134" s="69">
        <v>12</v>
      </c>
      <c r="G134" s="69">
        <v>1</v>
      </c>
      <c r="H134" s="69">
        <v>10.933695999999999</v>
      </c>
      <c r="I134" s="69"/>
      <c r="J134" s="69"/>
      <c r="K134" s="69"/>
      <c r="L134" s="69"/>
      <c r="M134" s="69"/>
      <c r="N134" s="69"/>
    </row>
    <row r="135" spans="1:14" x14ac:dyDescent="0.25">
      <c r="A135" s="69">
        <v>131</v>
      </c>
      <c r="B135" s="69" t="s">
        <v>365</v>
      </c>
      <c r="C135" s="69" t="s">
        <v>1487</v>
      </c>
      <c r="D135" s="69" t="s">
        <v>1634</v>
      </c>
      <c r="E135" s="69" t="s">
        <v>694</v>
      </c>
      <c r="F135" s="69">
        <v>13</v>
      </c>
      <c r="G135" s="69">
        <v>1</v>
      </c>
      <c r="H135" s="69">
        <v>6.5839420000000004</v>
      </c>
      <c r="I135" s="69"/>
      <c r="J135" s="69"/>
      <c r="K135" s="69"/>
      <c r="L135" s="69"/>
      <c r="M135" s="69"/>
      <c r="N135" s="69"/>
    </row>
    <row r="136" spans="1:14" x14ac:dyDescent="0.25">
      <c r="A136" s="69">
        <v>132</v>
      </c>
      <c r="B136" s="69" t="s">
        <v>365</v>
      </c>
      <c r="C136" s="69" t="s">
        <v>1487</v>
      </c>
      <c r="D136" s="69" t="s">
        <v>1635</v>
      </c>
      <c r="E136" s="69" t="s">
        <v>1636</v>
      </c>
      <c r="F136" s="69">
        <v>13</v>
      </c>
      <c r="G136" s="69">
        <v>1</v>
      </c>
      <c r="H136" s="69">
        <v>6.6715464999999998</v>
      </c>
      <c r="I136" s="69"/>
      <c r="J136" s="69"/>
      <c r="K136" s="69"/>
      <c r="L136" s="69"/>
      <c r="M136" s="69"/>
      <c r="N136" s="69"/>
    </row>
    <row r="137" spans="1:14" x14ac:dyDescent="0.25">
      <c r="A137" s="69">
        <v>133</v>
      </c>
      <c r="B137" s="69" t="s">
        <v>379</v>
      </c>
      <c r="C137" s="69" t="s">
        <v>1487</v>
      </c>
      <c r="D137" s="69" t="s">
        <v>1637</v>
      </c>
      <c r="E137" s="69" t="s">
        <v>696</v>
      </c>
      <c r="F137" s="69">
        <v>13</v>
      </c>
      <c r="G137" s="69">
        <v>1</v>
      </c>
      <c r="H137" s="69">
        <v>10.164348</v>
      </c>
      <c r="I137" s="69"/>
      <c r="J137" s="69"/>
      <c r="K137" s="69"/>
      <c r="L137" s="69"/>
      <c r="M137" s="69"/>
      <c r="N137" s="69"/>
    </row>
    <row r="138" spans="1:14" x14ac:dyDescent="0.25">
      <c r="A138" s="69">
        <v>134</v>
      </c>
      <c r="B138" s="69" t="s">
        <v>379</v>
      </c>
      <c r="C138" s="69" t="s">
        <v>1487</v>
      </c>
      <c r="D138" s="69" t="s">
        <v>1638</v>
      </c>
      <c r="E138" s="69" t="s">
        <v>702</v>
      </c>
      <c r="F138" s="69">
        <v>13</v>
      </c>
      <c r="G138" s="69">
        <v>1</v>
      </c>
      <c r="H138" s="69">
        <v>9.382244</v>
      </c>
      <c r="I138" s="69"/>
      <c r="J138" s="69"/>
      <c r="K138" s="69"/>
      <c r="L138" s="69"/>
      <c r="M138" s="69"/>
      <c r="N138" s="69"/>
    </row>
    <row r="139" spans="1:14" x14ac:dyDescent="0.25">
      <c r="A139" s="69">
        <v>135</v>
      </c>
      <c r="B139" s="69" t="s">
        <v>379</v>
      </c>
      <c r="C139" s="69" t="s">
        <v>1487</v>
      </c>
      <c r="D139" s="69" t="s">
        <v>1639</v>
      </c>
      <c r="E139" s="69" t="s">
        <v>705</v>
      </c>
      <c r="F139" s="69">
        <v>13</v>
      </c>
      <c r="G139" s="69">
        <v>1</v>
      </c>
      <c r="H139" s="69">
        <v>5.3180103000000001</v>
      </c>
      <c r="I139" s="69"/>
      <c r="J139" s="69"/>
      <c r="K139" s="69"/>
      <c r="L139" s="69"/>
      <c r="M139" s="69"/>
      <c r="N139" s="69"/>
    </row>
    <row r="140" spans="1:14" x14ac:dyDescent="0.25">
      <c r="A140" s="69">
        <v>136</v>
      </c>
      <c r="B140" s="69" t="s">
        <v>1244</v>
      </c>
      <c r="C140" s="69" t="s">
        <v>1487</v>
      </c>
      <c r="D140" s="69" t="s">
        <v>1640</v>
      </c>
      <c r="E140" s="69" t="s">
        <v>705</v>
      </c>
      <c r="F140" s="69">
        <v>13</v>
      </c>
      <c r="G140" s="69">
        <v>1</v>
      </c>
      <c r="H140" s="69">
        <v>5.0637403000000001</v>
      </c>
      <c r="I140" s="69"/>
      <c r="J140" s="69"/>
      <c r="K140" s="69"/>
      <c r="L140" s="69"/>
      <c r="M140" s="69"/>
      <c r="N140" s="69"/>
    </row>
    <row r="141" spans="1:14" x14ac:dyDescent="0.25">
      <c r="A141" s="69">
        <v>137</v>
      </c>
      <c r="B141" s="69" t="s">
        <v>365</v>
      </c>
      <c r="C141" s="69" t="s">
        <v>1487</v>
      </c>
      <c r="D141" s="69" t="s">
        <v>1641</v>
      </c>
      <c r="E141" s="69" t="s">
        <v>708</v>
      </c>
      <c r="F141" s="69">
        <v>13</v>
      </c>
      <c r="G141" s="69">
        <v>1</v>
      </c>
      <c r="H141" s="69">
        <v>5.1973370000000001</v>
      </c>
      <c r="I141" s="69"/>
      <c r="J141" s="69"/>
      <c r="K141" s="69"/>
      <c r="L141" s="69"/>
      <c r="M141" s="69"/>
      <c r="N141" s="69"/>
    </row>
    <row r="142" spans="1:14" x14ac:dyDescent="0.25">
      <c r="A142" s="69">
        <v>138</v>
      </c>
      <c r="B142" s="69" t="s">
        <v>365</v>
      </c>
      <c r="C142" s="69" t="s">
        <v>1487</v>
      </c>
      <c r="D142" s="69" t="s">
        <v>1642</v>
      </c>
      <c r="E142" s="69" t="s">
        <v>711</v>
      </c>
      <c r="F142" s="69">
        <v>13</v>
      </c>
      <c r="G142" s="69">
        <v>1</v>
      </c>
      <c r="H142" s="69">
        <v>3.6101440999999999</v>
      </c>
      <c r="I142" s="69"/>
      <c r="J142" s="69"/>
      <c r="K142" s="69"/>
      <c r="L142" s="69"/>
      <c r="M142" s="69"/>
      <c r="N142" s="69"/>
    </row>
    <row r="143" spans="1:14" x14ac:dyDescent="0.25">
      <c r="A143" s="69">
        <v>139</v>
      </c>
      <c r="B143" s="69" t="s">
        <v>379</v>
      </c>
      <c r="C143" s="69" t="s">
        <v>1487</v>
      </c>
      <c r="D143" s="69" t="s">
        <v>1643</v>
      </c>
      <c r="E143" s="69" t="s">
        <v>711</v>
      </c>
      <c r="F143" s="69">
        <v>13</v>
      </c>
      <c r="G143" s="69">
        <v>1</v>
      </c>
      <c r="H143" s="69">
        <v>3.4943840000000002</v>
      </c>
      <c r="I143" s="69"/>
      <c r="J143" s="69"/>
      <c r="K143" s="69"/>
      <c r="L143" s="69"/>
      <c r="M143" s="69"/>
      <c r="N143" s="69"/>
    </row>
    <row r="144" spans="1:14" x14ac:dyDescent="0.25">
      <c r="A144" s="69">
        <v>140</v>
      </c>
      <c r="B144" s="69" t="s">
        <v>365</v>
      </c>
      <c r="C144" s="69" t="s">
        <v>1487</v>
      </c>
      <c r="D144" s="69" t="s">
        <v>1644</v>
      </c>
      <c r="E144" s="69" t="s">
        <v>713</v>
      </c>
      <c r="F144" s="69">
        <v>13</v>
      </c>
      <c r="G144" s="69">
        <v>1</v>
      </c>
      <c r="H144" s="69">
        <v>5.6684749999999999</v>
      </c>
      <c r="I144" s="69"/>
      <c r="J144" s="69"/>
      <c r="K144" s="69"/>
      <c r="L144" s="69"/>
      <c r="M144" s="69"/>
      <c r="N144" s="69"/>
    </row>
    <row r="145" spans="1:14" x14ac:dyDescent="0.25">
      <c r="A145" s="69">
        <v>141</v>
      </c>
      <c r="B145" s="69" t="s">
        <v>365</v>
      </c>
      <c r="C145" s="69" t="s">
        <v>1487</v>
      </c>
      <c r="D145" s="69" t="s">
        <v>1645</v>
      </c>
      <c r="E145" s="69" t="s">
        <v>715</v>
      </c>
      <c r="F145" s="69">
        <v>13</v>
      </c>
      <c r="G145" s="69">
        <v>1</v>
      </c>
      <c r="H145" s="69">
        <v>8.7932179999999995</v>
      </c>
      <c r="I145" s="69"/>
      <c r="J145" s="69"/>
      <c r="K145" s="69"/>
      <c r="L145" s="69"/>
      <c r="M145" s="69"/>
      <c r="N145" s="69"/>
    </row>
    <row r="146" spans="1:14" x14ac:dyDescent="0.25">
      <c r="A146" s="69">
        <v>142</v>
      </c>
      <c r="B146" s="69" t="s">
        <v>379</v>
      </c>
      <c r="C146" s="69" t="s">
        <v>1487</v>
      </c>
      <c r="D146" s="69" t="s">
        <v>1646</v>
      </c>
      <c r="E146" s="69" t="s">
        <v>718</v>
      </c>
      <c r="F146" s="69">
        <v>13</v>
      </c>
      <c r="G146" s="69">
        <v>1</v>
      </c>
      <c r="H146" s="69">
        <v>6.8056507000000002</v>
      </c>
      <c r="I146" s="69"/>
      <c r="J146" s="69"/>
      <c r="K146" s="69"/>
      <c r="L146" s="69"/>
      <c r="M146" s="69"/>
      <c r="N146" s="69"/>
    </row>
    <row r="147" spans="1:14" x14ac:dyDescent="0.25">
      <c r="A147" s="69">
        <v>143</v>
      </c>
      <c r="B147" s="69" t="s">
        <v>365</v>
      </c>
      <c r="C147" s="69" t="s">
        <v>1487</v>
      </c>
      <c r="D147" s="69" t="s">
        <v>1647</v>
      </c>
      <c r="E147" s="69" t="s">
        <v>725</v>
      </c>
      <c r="F147" s="69">
        <v>13</v>
      </c>
      <c r="G147" s="69">
        <v>1</v>
      </c>
      <c r="H147" s="69">
        <v>6.6691146000000003</v>
      </c>
      <c r="I147" s="69"/>
      <c r="J147" s="69"/>
      <c r="K147" s="69"/>
      <c r="L147" s="69"/>
      <c r="M147" s="69"/>
      <c r="N147" s="69"/>
    </row>
    <row r="148" spans="1:14" x14ac:dyDescent="0.25">
      <c r="A148" s="69">
        <v>144</v>
      </c>
      <c r="B148" s="69" t="s">
        <v>365</v>
      </c>
      <c r="C148" s="69" t="s">
        <v>1487</v>
      </c>
      <c r="D148" s="69" t="s">
        <v>1648</v>
      </c>
      <c r="E148" s="69" t="s">
        <v>728</v>
      </c>
      <c r="F148" s="69">
        <v>13</v>
      </c>
      <c r="G148" s="69">
        <v>1</v>
      </c>
      <c r="H148" s="69">
        <v>7.6978983999999997</v>
      </c>
      <c r="I148" s="69"/>
      <c r="J148" s="69"/>
      <c r="K148" s="69"/>
      <c r="L148" s="69"/>
      <c r="M148" s="69"/>
      <c r="N148" s="69"/>
    </row>
    <row r="149" spans="1:14" x14ac:dyDescent="0.25">
      <c r="A149" s="69">
        <v>145</v>
      </c>
      <c r="B149" s="69" t="s">
        <v>379</v>
      </c>
      <c r="C149" s="69" t="s">
        <v>1487</v>
      </c>
      <c r="D149" s="69" t="s">
        <v>1649</v>
      </c>
      <c r="E149" s="69" t="s">
        <v>728</v>
      </c>
      <c r="F149" s="69">
        <v>13</v>
      </c>
      <c r="G149" s="69">
        <v>1</v>
      </c>
      <c r="H149" s="69">
        <v>7.2059480000000002</v>
      </c>
      <c r="I149" s="69"/>
      <c r="J149" s="69"/>
      <c r="K149" s="69"/>
      <c r="L149" s="69"/>
      <c r="M149" s="69"/>
      <c r="N149" s="69"/>
    </row>
    <row r="150" spans="1:14" x14ac:dyDescent="0.25">
      <c r="A150" s="69">
        <v>146</v>
      </c>
      <c r="B150" s="69" t="s">
        <v>365</v>
      </c>
      <c r="C150" s="69" t="s">
        <v>1487</v>
      </c>
      <c r="D150" s="69" t="s">
        <v>1650</v>
      </c>
      <c r="E150" s="69" t="s">
        <v>730</v>
      </c>
      <c r="F150" s="69">
        <v>13</v>
      </c>
      <c r="G150" s="69">
        <v>1</v>
      </c>
      <c r="H150" s="69">
        <v>3.5040083000000002</v>
      </c>
      <c r="I150" s="69"/>
      <c r="J150" s="69"/>
      <c r="K150" s="69"/>
      <c r="L150" s="69"/>
      <c r="M150" s="69"/>
      <c r="N150" s="69"/>
    </row>
    <row r="151" spans="1:14" x14ac:dyDescent="0.25">
      <c r="A151" s="69">
        <v>147</v>
      </c>
      <c r="B151" s="69" t="s">
        <v>379</v>
      </c>
      <c r="C151" s="69" t="s">
        <v>1487</v>
      </c>
      <c r="D151" s="69" t="s">
        <v>1651</v>
      </c>
      <c r="E151" s="69" t="s">
        <v>730</v>
      </c>
      <c r="F151" s="69">
        <v>13</v>
      </c>
      <c r="G151" s="69">
        <v>1</v>
      </c>
      <c r="H151" s="69">
        <v>3.0894010000000001</v>
      </c>
      <c r="I151" s="69"/>
      <c r="J151" s="69"/>
      <c r="K151" s="69"/>
      <c r="L151" s="69"/>
      <c r="M151" s="69"/>
      <c r="N151" s="69"/>
    </row>
    <row r="152" spans="1:14" x14ac:dyDescent="0.25">
      <c r="A152" s="69">
        <v>148</v>
      </c>
      <c r="B152" s="69" t="s">
        <v>365</v>
      </c>
      <c r="C152" s="69" t="s">
        <v>1487</v>
      </c>
      <c r="D152" s="69" t="s">
        <v>1652</v>
      </c>
      <c r="E152" s="69" t="s">
        <v>737</v>
      </c>
      <c r="F152" s="69">
        <v>14</v>
      </c>
      <c r="G152" s="69">
        <v>1</v>
      </c>
      <c r="H152" s="69">
        <v>4.3348756000000002</v>
      </c>
      <c r="I152" s="69"/>
      <c r="J152" s="69"/>
      <c r="K152" s="69"/>
      <c r="L152" s="69"/>
      <c r="M152" s="69"/>
      <c r="N152" s="69"/>
    </row>
    <row r="153" spans="1:14" x14ac:dyDescent="0.25">
      <c r="A153" s="69">
        <v>149</v>
      </c>
      <c r="B153" s="69" t="s">
        <v>379</v>
      </c>
      <c r="C153" s="69" t="s">
        <v>1487</v>
      </c>
      <c r="D153" s="69" t="s">
        <v>1653</v>
      </c>
      <c r="E153" s="69" t="s">
        <v>737</v>
      </c>
      <c r="F153" s="69">
        <v>14</v>
      </c>
      <c r="G153" s="69">
        <v>1</v>
      </c>
      <c r="H153" s="69">
        <v>6.3917403000000004</v>
      </c>
      <c r="I153" s="69"/>
      <c r="J153" s="69"/>
      <c r="K153" s="69"/>
      <c r="L153" s="69"/>
      <c r="M153" s="69"/>
      <c r="N153" s="69"/>
    </row>
    <row r="154" spans="1:14" x14ac:dyDescent="0.25">
      <c r="A154" s="69">
        <v>150</v>
      </c>
      <c r="B154" s="69" t="s">
        <v>365</v>
      </c>
      <c r="C154" s="69" t="s">
        <v>1487</v>
      </c>
      <c r="D154" s="69" t="s">
        <v>1654</v>
      </c>
      <c r="E154" s="69" t="s">
        <v>746</v>
      </c>
      <c r="F154" s="69">
        <v>14</v>
      </c>
      <c r="G154" s="69">
        <v>1</v>
      </c>
      <c r="H154" s="69">
        <v>4.7070847000000002</v>
      </c>
      <c r="I154" s="69"/>
      <c r="J154" s="69"/>
      <c r="K154" s="69"/>
      <c r="L154" s="69"/>
      <c r="M154" s="69"/>
      <c r="N154" s="69"/>
    </row>
    <row r="155" spans="1:14" x14ac:dyDescent="0.25">
      <c r="A155" s="69">
        <v>151</v>
      </c>
      <c r="B155" s="69" t="s">
        <v>379</v>
      </c>
      <c r="C155" s="69" t="s">
        <v>1487</v>
      </c>
      <c r="D155" s="69" t="s">
        <v>1655</v>
      </c>
      <c r="E155" s="69" t="s">
        <v>746</v>
      </c>
      <c r="F155" s="69">
        <v>14</v>
      </c>
      <c r="G155" s="69">
        <v>1</v>
      </c>
      <c r="H155" s="69">
        <v>5.6236243000000004</v>
      </c>
      <c r="I155" s="69"/>
      <c r="J155" s="69"/>
      <c r="K155" s="69"/>
      <c r="L155" s="69"/>
      <c r="M155" s="69"/>
      <c r="N155" s="69"/>
    </row>
    <row r="156" spans="1:14" x14ac:dyDescent="0.25">
      <c r="A156" s="69">
        <v>152</v>
      </c>
      <c r="B156" s="69" t="s">
        <v>365</v>
      </c>
      <c r="C156" s="69" t="s">
        <v>1487</v>
      </c>
      <c r="D156" s="69" t="s">
        <v>1656</v>
      </c>
      <c r="E156" s="69" t="s">
        <v>748</v>
      </c>
      <c r="F156" s="69">
        <v>14</v>
      </c>
      <c r="G156" s="69">
        <v>1</v>
      </c>
      <c r="H156" s="69">
        <v>4.4688619999999997</v>
      </c>
      <c r="I156" s="69"/>
      <c r="J156" s="69"/>
      <c r="K156" s="69"/>
      <c r="L156" s="69"/>
      <c r="M156" s="69"/>
      <c r="N156" s="69"/>
    </row>
    <row r="157" spans="1:14" x14ac:dyDescent="0.25">
      <c r="A157" s="69">
        <v>153</v>
      </c>
      <c r="B157" s="69" t="s">
        <v>379</v>
      </c>
      <c r="C157" s="69" t="s">
        <v>1487</v>
      </c>
      <c r="D157" s="69" t="s">
        <v>1657</v>
      </c>
      <c r="E157" s="69" t="s">
        <v>748</v>
      </c>
      <c r="F157" s="69">
        <v>14</v>
      </c>
      <c r="G157" s="69">
        <v>1</v>
      </c>
      <c r="H157" s="69">
        <v>4.4345007000000001</v>
      </c>
      <c r="I157" s="69"/>
      <c r="J157" s="69"/>
      <c r="K157" s="69"/>
      <c r="L157" s="69"/>
      <c r="M157" s="69"/>
      <c r="N157" s="69"/>
    </row>
    <row r="158" spans="1:14" x14ac:dyDescent="0.25">
      <c r="A158" s="69">
        <v>154</v>
      </c>
      <c r="B158" s="69" t="s">
        <v>365</v>
      </c>
      <c r="C158" s="69" t="s">
        <v>1487</v>
      </c>
      <c r="D158" s="69" t="s">
        <v>1658</v>
      </c>
      <c r="E158" s="69" t="s">
        <v>751</v>
      </c>
      <c r="F158" s="69">
        <v>14</v>
      </c>
      <c r="G158" s="69">
        <v>1</v>
      </c>
      <c r="H158" s="69">
        <v>7.9375869999999997</v>
      </c>
      <c r="I158" s="69"/>
      <c r="J158" s="69"/>
      <c r="K158" s="69"/>
      <c r="L158" s="69"/>
      <c r="M158" s="69"/>
      <c r="N158" s="69"/>
    </row>
    <row r="159" spans="1:14" x14ac:dyDescent="0.25">
      <c r="A159" s="69">
        <v>155</v>
      </c>
      <c r="B159" s="69" t="s">
        <v>365</v>
      </c>
      <c r="C159" s="69" t="s">
        <v>1487</v>
      </c>
      <c r="D159" s="69" t="s">
        <v>1659</v>
      </c>
      <c r="E159" s="69" t="s">
        <v>753</v>
      </c>
      <c r="F159" s="69">
        <v>14</v>
      </c>
      <c r="G159" s="69">
        <v>1</v>
      </c>
      <c r="H159" s="69">
        <v>6.8218316999999997</v>
      </c>
      <c r="I159" s="69"/>
      <c r="J159" s="69"/>
      <c r="K159" s="69"/>
      <c r="L159" s="69"/>
      <c r="M159" s="69"/>
      <c r="N159" s="69"/>
    </row>
    <row r="160" spans="1:14" x14ac:dyDescent="0.25">
      <c r="A160" s="69">
        <v>156</v>
      </c>
      <c r="B160" s="69" t="s">
        <v>365</v>
      </c>
      <c r="C160" s="69" t="s">
        <v>1487</v>
      </c>
      <c r="D160" s="69" t="s">
        <v>1660</v>
      </c>
      <c r="E160" s="69" t="s">
        <v>757</v>
      </c>
      <c r="F160" s="69">
        <v>14</v>
      </c>
      <c r="G160" s="69">
        <v>1</v>
      </c>
      <c r="H160" s="69">
        <v>6.0970849999999999</v>
      </c>
      <c r="I160" s="69"/>
      <c r="J160" s="69"/>
      <c r="K160" s="69"/>
      <c r="L160" s="69"/>
      <c r="M160" s="69"/>
      <c r="N160" s="69"/>
    </row>
    <row r="161" spans="1:14" x14ac:dyDescent="0.25">
      <c r="A161" s="69">
        <v>157</v>
      </c>
      <c r="B161" s="69" t="s">
        <v>365</v>
      </c>
      <c r="C161" s="69" t="s">
        <v>1487</v>
      </c>
      <c r="D161" s="69" t="s">
        <v>1661</v>
      </c>
      <c r="E161" s="69" t="s">
        <v>759</v>
      </c>
      <c r="F161" s="69">
        <v>14</v>
      </c>
      <c r="G161" s="69">
        <v>1</v>
      </c>
      <c r="H161" s="69">
        <v>6.5589769999999996</v>
      </c>
      <c r="I161" s="69"/>
      <c r="J161" s="69"/>
      <c r="K161" s="69"/>
      <c r="L161" s="69"/>
      <c r="M161" s="69"/>
      <c r="N161" s="69"/>
    </row>
    <row r="162" spans="1:14" x14ac:dyDescent="0.25">
      <c r="A162" s="69">
        <v>158</v>
      </c>
      <c r="B162" s="69" t="s">
        <v>365</v>
      </c>
      <c r="C162" s="69" t="s">
        <v>1487</v>
      </c>
      <c r="D162" s="69" t="s">
        <v>1662</v>
      </c>
      <c r="E162" s="69" t="s">
        <v>761</v>
      </c>
      <c r="F162" s="69">
        <v>14</v>
      </c>
      <c r="G162" s="69">
        <v>1</v>
      </c>
      <c r="H162" s="69">
        <v>5.4105195999999998</v>
      </c>
      <c r="I162" s="69"/>
      <c r="J162" s="69"/>
      <c r="K162" s="69"/>
      <c r="L162" s="69"/>
      <c r="M162" s="69"/>
      <c r="N162" s="69"/>
    </row>
    <row r="163" spans="1:14" x14ac:dyDescent="0.25">
      <c r="A163" s="69">
        <v>159</v>
      </c>
      <c r="B163" s="69" t="s">
        <v>379</v>
      </c>
      <c r="C163" s="69" t="s">
        <v>1487</v>
      </c>
      <c r="D163" s="69" t="s">
        <v>1663</v>
      </c>
      <c r="E163" s="69" t="s">
        <v>761</v>
      </c>
      <c r="F163" s="69">
        <v>14</v>
      </c>
      <c r="G163" s="69">
        <v>1</v>
      </c>
      <c r="H163" s="69">
        <v>5.4901546999999997</v>
      </c>
      <c r="I163" s="69"/>
      <c r="J163" s="69"/>
      <c r="K163" s="69"/>
      <c r="L163" s="69"/>
      <c r="M163" s="69"/>
      <c r="N163" s="69"/>
    </row>
    <row r="164" spans="1:14" x14ac:dyDescent="0.25">
      <c r="A164" s="69">
        <v>160</v>
      </c>
      <c r="B164" s="69" t="s">
        <v>365</v>
      </c>
      <c r="C164" s="69" t="s">
        <v>1487</v>
      </c>
      <c r="D164" s="69" t="s">
        <v>1664</v>
      </c>
      <c r="E164" s="69" t="s">
        <v>763</v>
      </c>
      <c r="F164" s="69">
        <v>14</v>
      </c>
      <c r="G164" s="69">
        <v>1</v>
      </c>
      <c r="H164" s="69">
        <v>4.1303939999999999</v>
      </c>
      <c r="I164" s="69"/>
      <c r="J164" s="69"/>
      <c r="K164" s="69"/>
      <c r="L164" s="69"/>
      <c r="M164" s="69"/>
      <c r="N164" s="69"/>
    </row>
    <row r="165" spans="1:14" x14ac:dyDescent="0.25">
      <c r="A165" s="69">
        <v>161</v>
      </c>
      <c r="B165" s="69" t="s">
        <v>379</v>
      </c>
      <c r="C165" s="69" t="s">
        <v>1487</v>
      </c>
      <c r="D165" s="69" t="s">
        <v>1665</v>
      </c>
      <c r="E165" s="69" t="s">
        <v>763</v>
      </c>
      <c r="F165" s="69">
        <v>14</v>
      </c>
      <c r="G165" s="69">
        <v>1</v>
      </c>
      <c r="H165" s="69">
        <v>5.0759550000000004</v>
      </c>
      <c r="I165" s="69"/>
      <c r="J165" s="69"/>
      <c r="K165" s="69"/>
      <c r="L165" s="69"/>
      <c r="M165" s="69"/>
      <c r="N165" s="69"/>
    </row>
    <row r="166" spans="1:14" x14ac:dyDescent="0.25">
      <c r="A166" s="69">
        <v>162</v>
      </c>
      <c r="B166" s="69" t="s">
        <v>365</v>
      </c>
      <c r="C166" s="69" t="s">
        <v>1487</v>
      </c>
      <c r="D166" s="69" t="s">
        <v>1666</v>
      </c>
      <c r="E166" s="69" t="s">
        <v>765</v>
      </c>
      <c r="F166" s="69">
        <v>14</v>
      </c>
      <c r="G166" s="69">
        <v>1</v>
      </c>
      <c r="H166" s="69">
        <v>6.9335655999999997</v>
      </c>
      <c r="I166" s="69"/>
      <c r="J166" s="69"/>
      <c r="K166" s="69"/>
      <c r="L166" s="69"/>
      <c r="M166" s="69"/>
      <c r="N166" s="69"/>
    </row>
    <row r="167" spans="1:14" x14ac:dyDescent="0.25">
      <c r="A167" s="69">
        <v>163</v>
      </c>
      <c r="B167" s="69" t="s">
        <v>365</v>
      </c>
      <c r="C167" s="69" t="s">
        <v>1487</v>
      </c>
      <c r="D167" s="69" t="s">
        <v>1667</v>
      </c>
      <c r="E167" s="69" t="s">
        <v>767</v>
      </c>
      <c r="F167" s="69">
        <v>14</v>
      </c>
      <c r="G167" s="69">
        <v>1</v>
      </c>
      <c r="H167" s="69">
        <v>4.6284694999999996</v>
      </c>
      <c r="I167" s="69"/>
      <c r="J167" s="69"/>
      <c r="K167" s="69"/>
      <c r="L167" s="69"/>
      <c r="M167" s="69"/>
      <c r="N167" s="69"/>
    </row>
    <row r="168" spans="1:14" x14ac:dyDescent="0.25">
      <c r="A168" s="69">
        <v>164</v>
      </c>
      <c r="B168" s="69" t="s">
        <v>379</v>
      </c>
      <c r="C168" s="69" t="s">
        <v>1487</v>
      </c>
      <c r="D168" s="69" t="s">
        <v>1668</v>
      </c>
      <c r="E168" s="69" t="s">
        <v>767</v>
      </c>
      <c r="F168" s="69">
        <v>14</v>
      </c>
      <c r="G168" s="69">
        <v>1</v>
      </c>
      <c r="H168" s="69">
        <v>5.2581854000000003</v>
      </c>
      <c r="I168" s="69"/>
      <c r="J168" s="69"/>
      <c r="K168" s="69"/>
      <c r="L168" s="69"/>
      <c r="M168" s="69"/>
      <c r="N168" s="69"/>
    </row>
    <row r="169" spans="1:14" x14ac:dyDescent="0.25">
      <c r="A169" s="69">
        <v>165</v>
      </c>
      <c r="B169" s="69" t="s">
        <v>365</v>
      </c>
      <c r="C169" s="69" t="s">
        <v>1487</v>
      </c>
      <c r="D169" s="69" t="s">
        <v>1669</v>
      </c>
      <c r="E169" s="69" t="s">
        <v>1670</v>
      </c>
      <c r="F169" s="69">
        <v>14</v>
      </c>
      <c r="G169" s="69">
        <v>1</v>
      </c>
      <c r="H169" s="69">
        <v>6.4281860000000002</v>
      </c>
      <c r="I169" s="69"/>
      <c r="J169" s="69"/>
      <c r="K169" s="69"/>
      <c r="L169" s="69"/>
      <c r="M169" s="69"/>
      <c r="N169" s="69"/>
    </row>
    <row r="170" spans="1:14" x14ac:dyDescent="0.25">
      <c r="A170" s="69">
        <v>166</v>
      </c>
      <c r="B170" s="69" t="s">
        <v>365</v>
      </c>
      <c r="C170" s="69" t="s">
        <v>1487</v>
      </c>
      <c r="D170" s="69" t="s">
        <v>1671</v>
      </c>
      <c r="E170" s="69" t="s">
        <v>776</v>
      </c>
      <c r="F170" s="69">
        <v>14</v>
      </c>
      <c r="G170" s="69">
        <v>1</v>
      </c>
      <c r="H170" s="69">
        <v>3.2347866999999999</v>
      </c>
      <c r="I170" s="69"/>
      <c r="J170" s="69"/>
      <c r="K170" s="69"/>
      <c r="L170" s="69"/>
      <c r="M170" s="69"/>
      <c r="N170" s="69"/>
    </row>
    <row r="171" spans="1:14" x14ac:dyDescent="0.25">
      <c r="A171" s="69">
        <v>167</v>
      </c>
      <c r="B171" s="69" t="s">
        <v>379</v>
      </c>
      <c r="C171" s="69" t="s">
        <v>1487</v>
      </c>
      <c r="D171" s="69" t="s">
        <v>1672</v>
      </c>
      <c r="E171" s="69" t="s">
        <v>776</v>
      </c>
      <c r="F171" s="69">
        <v>14</v>
      </c>
      <c r="G171" s="69">
        <v>1</v>
      </c>
      <c r="H171" s="69">
        <v>7.2437277</v>
      </c>
      <c r="I171" s="69"/>
      <c r="J171" s="69"/>
      <c r="K171" s="69"/>
      <c r="L171" s="69"/>
      <c r="M171" s="69"/>
      <c r="N171" s="69"/>
    </row>
    <row r="172" spans="1:14" x14ac:dyDescent="0.25">
      <c r="A172" s="69">
        <v>168</v>
      </c>
      <c r="B172" s="69" t="s">
        <v>365</v>
      </c>
      <c r="C172" s="69" t="s">
        <v>1487</v>
      </c>
      <c r="D172" s="69" t="s">
        <v>1673</v>
      </c>
      <c r="E172" s="69" t="s">
        <v>779</v>
      </c>
      <c r="F172" s="69">
        <v>14</v>
      </c>
      <c r="G172" s="69">
        <v>1</v>
      </c>
      <c r="H172" s="69">
        <v>4.2187476000000004</v>
      </c>
      <c r="I172" s="69"/>
      <c r="J172" s="69"/>
      <c r="K172" s="69"/>
      <c r="L172" s="69"/>
      <c r="M172" s="69"/>
      <c r="N172" s="69"/>
    </row>
    <row r="173" spans="1:14" x14ac:dyDescent="0.25">
      <c r="A173" s="69">
        <v>169</v>
      </c>
      <c r="B173" s="69" t="s">
        <v>365</v>
      </c>
      <c r="C173" s="69" t="s">
        <v>1487</v>
      </c>
      <c r="D173" s="69" t="s">
        <v>1674</v>
      </c>
      <c r="E173" s="69" t="s">
        <v>792</v>
      </c>
      <c r="F173" s="69">
        <v>15</v>
      </c>
      <c r="G173" s="69">
        <v>1</v>
      </c>
      <c r="H173" s="69">
        <v>4.1824669999999999</v>
      </c>
      <c r="I173" s="69"/>
      <c r="J173" s="69"/>
      <c r="K173" s="69"/>
      <c r="L173" s="69"/>
      <c r="M173" s="69"/>
      <c r="N173" s="69"/>
    </row>
    <row r="174" spans="1:14" x14ac:dyDescent="0.25">
      <c r="A174" s="69">
        <v>170</v>
      </c>
      <c r="B174" s="69" t="s">
        <v>379</v>
      </c>
      <c r="C174" s="69" t="s">
        <v>1487</v>
      </c>
      <c r="D174" s="69" t="s">
        <v>1675</v>
      </c>
      <c r="E174" s="69" t="s">
        <v>792</v>
      </c>
      <c r="F174" s="69">
        <v>15</v>
      </c>
      <c r="G174" s="69">
        <v>1</v>
      </c>
      <c r="H174" s="69">
        <v>5.2919229999999997</v>
      </c>
      <c r="I174" s="69"/>
      <c r="J174" s="69"/>
      <c r="K174" s="69"/>
      <c r="L174" s="69"/>
      <c r="M174" s="69"/>
      <c r="N174" s="69"/>
    </row>
    <row r="175" spans="1:14" x14ac:dyDescent="0.25">
      <c r="A175" s="69">
        <v>171</v>
      </c>
      <c r="B175" s="69" t="s">
        <v>365</v>
      </c>
      <c r="C175" s="69" t="s">
        <v>1487</v>
      </c>
      <c r="D175" s="69" t="s">
        <v>1676</v>
      </c>
      <c r="E175" s="69" t="s">
        <v>795</v>
      </c>
      <c r="F175" s="69">
        <v>15</v>
      </c>
      <c r="G175" s="69">
        <v>1</v>
      </c>
      <c r="H175" s="69">
        <v>7.2183070000000003</v>
      </c>
      <c r="I175" s="69"/>
      <c r="J175" s="69"/>
      <c r="K175" s="69"/>
      <c r="L175" s="69"/>
      <c r="M175" s="69"/>
      <c r="N175" s="69"/>
    </row>
    <row r="176" spans="1:14" x14ac:dyDescent="0.25">
      <c r="A176" s="69">
        <v>172</v>
      </c>
      <c r="B176" s="69" t="s">
        <v>365</v>
      </c>
      <c r="C176" s="69" t="s">
        <v>1487</v>
      </c>
      <c r="D176" s="69" t="s">
        <v>1677</v>
      </c>
      <c r="E176" s="69" t="s">
        <v>797</v>
      </c>
      <c r="F176" s="69">
        <v>15</v>
      </c>
      <c r="G176" s="69">
        <v>1</v>
      </c>
      <c r="H176" s="69">
        <v>6.4598937000000003</v>
      </c>
      <c r="I176" s="69"/>
      <c r="J176" s="69"/>
      <c r="K176" s="69"/>
      <c r="L176" s="69"/>
      <c r="M176" s="69"/>
      <c r="N176" s="69"/>
    </row>
    <row r="177" spans="1:14" x14ac:dyDescent="0.25">
      <c r="A177" s="69">
        <v>173</v>
      </c>
      <c r="B177" s="69" t="s">
        <v>365</v>
      </c>
      <c r="C177" s="69" t="s">
        <v>1487</v>
      </c>
      <c r="D177" s="69" t="s">
        <v>1678</v>
      </c>
      <c r="E177" s="69" t="s">
        <v>803</v>
      </c>
      <c r="F177" s="69">
        <v>15</v>
      </c>
      <c r="G177" s="69">
        <v>1</v>
      </c>
      <c r="H177" s="69">
        <v>7.4471673999999997</v>
      </c>
      <c r="I177" s="69"/>
      <c r="J177" s="69"/>
      <c r="K177" s="69"/>
      <c r="L177" s="69"/>
      <c r="M177" s="69"/>
      <c r="N177" s="69"/>
    </row>
    <row r="178" spans="1:14" x14ac:dyDescent="0.25">
      <c r="A178" s="69">
        <v>174</v>
      </c>
      <c r="B178" s="69" t="s">
        <v>379</v>
      </c>
      <c r="C178" s="69" t="s">
        <v>1487</v>
      </c>
      <c r="D178" s="69" t="s">
        <v>1679</v>
      </c>
      <c r="E178" s="69" t="s">
        <v>803</v>
      </c>
      <c r="F178" s="69">
        <v>15</v>
      </c>
      <c r="G178" s="69">
        <v>1</v>
      </c>
      <c r="H178" s="69">
        <v>6.7272715999999999</v>
      </c>
      <c r="I178" s="69"/>
      <c r="J178" s="69"/>
      <c r="K178" s="69"/>
      <c r="L178" s="69"/>
      <c r="M178" s="69"/>
      <c r="N178" s="69"/>
    </row>
    <row r="179" spans="1:14" x14ac:dyDescent="0.25">
      <c r="A179" s="69">
        <v>175</v>
      </c>
      <c r="B179" s="69" t="s">
        <v>365</v>
      </c>
      <c r="C179" s="69" t="s">
        <v>1487</v>
      </c>
      <c r="D179" s="69" t="s">
        <v>1680</v>
      </c>
      <c r="E179" s="69" t="s">
        <v>816</v>
      </c>
      <c r="F179" s="69">
        <v>15</v>
      </c>
      <c r="G179" s="69">
        <v>1</v>
      </c>
      <c r="H179" s="69">
        <v>7.1995979999999999</v>
      </c>
      <c r="I179" s="69"/>
      <c r="J179" s="69"/>
      <c r="K179" s="69"/>
      <c r="L179" s="69"/>
      <c r="M179" s="69"/>
      <c r="N179" s="69"/>
    </row>
    <row r="180" spans="1:14" x14ac:dyDescent="0.25">
      <c r="A180" s="69">
        <v>176</v>
      </c>
      <c r="B180" s="69" t="s">
        <v>365</v>
      </c>
      <c r="C180" s="69" t="s">
        <v>1487</v>
      </c>
      <c r="D180" s="69" t="s">
        <v>1681</v>
      </c>
      <c r="E180" s="69" t="s">
        <v>820</v>
      </c>
      <c r="F180" s="69">
        <v>15</v>
      </c>
      <c r="G180" s="69">
        <v>1</v>
      </c>
      <c r="H180" s="69">
        <v>3.5983770000000002</v>
      </c>
      <c r="I180" s="69"/>
      <c r="J180" s="69"/>
      <c r="K180" s="69"/>
      <c r="L180" s="69"/>
      <c r="M180" s="69"/>
      <c r="N180" s="69"/>
    </row>
    <row r="181" spans="1:14" x14ac:dyDescent="0.25">
      <c r="A181" s="69">
        <v>177</v>
      </c>
      <c r="B181" s="69" t="s">
        <v>379</v>
      </c>
      <c r="C181" s="69" t="s">
        <v>1487</v>
      </c>
      <c r="D181" s="69" t="s">
        <v>1682</v>
      </c>
      <c r="E181" s="69" t="s">
        <v>820</v>
      </c>
      <c r="F181" s="69">
        <v>15</v>
      </c>
      <c r="G181" s="69">
        <v>1</v>
      </c>
      <c r="H181" s="69">
        <v>3.4254224</v>
      </c>
      <c r="I181" s="69"/>
      <c r="J181" s="69"/>
      <c r="K181" s="69"/>
      <c r="L181" s="69"/>
      <c r="M181" s="69"/>
      <c r="N181" s="69"/>
    </row>
    <row r="182" spans="1:14" x14ac:dyDescent="0.25">
      <c r="A182" s="69">
        <v>178</v>
      </c>
      <c r="B182" s="69" t="s">
        <v>365</v>
      </c>
      <c r="C182" s="69" t="s">
        <v>1487</v>
      </c>
      <c r="D182" s="69" t="s">
        <v>1683</v>
      </c>
      <c r="E182" s="69" t="s">
        <v>822</v>
      </c>
      <c r="F182" s="69">
        <v>15</v>
      </c>
      <c r="G182" s="69">
        <v>1</v>
      </c>
      <c r="H182" s="69">
        <v>6.9509435000000002</v>
      </c>
      <c r="I182" s="69"/>
      <c r="J182" s="69"/>
      <c r="K182" s="69"/>
      <c r="L182" s="69"/>
      <c r="M182" s="69"/>
      <c r="N182" s="69"/>
    </row>
    <row r="183" spans="1:14" x14ac:dyDescent="0.25">
      <c r="A183" s="69">
        <v>179</v>
      </c>
      <c r="B183" s="69" t="s">
        <v>365</v>
      </c>
      <c r="C183" s="69" t="s">
        <v>1487</v>
      </c>
      <c r="D183" s="69" t="s">
        <v>1684</v>
      </c>
      <c r="E183" s="69" t="s">
        <v>825</v>
      </c>
      <c r="F183" s="69">
        <v>15</v>
      </c>
      <c r="G183" s="69">
        <v>1</v>
      </c>
      <c r="H183" s="69">
        <v>4.0122255999999998</v>
      </c>
      <c r="I183" s="69"/>
      <c r="J183" s="69"/>
      <c r="K183" s="69"/>
      <c r="L183" s="69"/>
      <c r="M183" s="69"/>
      <c r="N183" s="69"/>
    </row>
    <row r="184" spans="1:14" x14ac:dyDescent="0.25">
      <c r="A184" s="69">
        <v>180</v>
      </c>
      <c r="B184" s="69" t="s">
        <v>379</v>
      </c>
      <c r="C184" s="69" t="s">
        <v>1487</v>
      </c>
      <c r="D184" s="69" t="s">
        <v>1685</v>
      </c>
      <c r="E184" s="69" t="s">
        <v>825</v>
      </c>
      <c r="F184" s="69">
        <v>15</v>
      </c>
      <c r="G184" s="69">
        <v>1</v>
      </c>
      <c r="H184" s="69">
        <v>2.8104581999999998</v>
      </c>
      <c r="I184" s="69"/>
      <c r="J184" s="69"/>
      <c r="K184" s="69"/>
      <c r="L184" s="69"/>
      <c r="M184" s="69"/>
      <c r="N184" s="69"/>
    </row>
    <row r="185" spans="1:14" x14ac:dyDescent="0.25">
      <c r="A185" s="69">
        <v>181</v>
      </c>
      <c r="B185" s="69" t="s">
        <v>365</v>
      </c>
      <c r="C185" s="69" t="s">
        <v>1487</v>
      </c>
      <c r="D185" s="69" t="s">
        <v>1686</v>
      </c>
      <c r="E185" s="69" t="s">
        <v>827</v>
      </c>
      <c r="F185" s="69">
        <v>15</v>
      </c>
      <c r="G185" s="69">
        <v>1</v>
      </c>
      <c r="H185" s="69">
        <v>9.6463640000000002</v>
      </c>
      <c r="I185" s="69"/>
      <c r="J185" s="69"/>
      <c r="K185" s="69"/>
      <c r="L185" s="69"/>
      <c r="M185" s="69"/>
      <c r="N185" s="69"/>
    </row>
    <row r="186" spans="1:14" x14ac:dyDescent="0.25">
      <c r="A186" s="69">
        <v>182</v>
      </c>
      <c r="B186" s="69" t="s">
        <v>365</v>
      </c>
      <c r="C186" s="69" t="s">
        <v>1487</v>
      </c>
      <c r="D186" s="69" t="s">
        <v>1687</v>
      </c>
      <c r="E186" s="69" t="s">
        <v>831</v>
      </c>
      <c r="F186" s="69">
        <v>15</v>
      </c>
      <c r="G186" s="69">
        <v>1</v>
      </c>
      <c r="H186" s="69">
        <v>5.0683183999999999</v>
      </c>
      <c r="I186" s="69"/>
      <c r="J186" s="69"/>
      <c r="K186" s="69"/>
      <c r="L186" s="69"/>
      <c r="M186" s="69"/>
      <c r="N186" s="69"/>
    </row>
    <row r="187" spans="1:14" x14ac:dyDescent="0.25">
      <c r="A187" s="69">
        <v>183</v>
      </c>
      <c r="B187" s="69" t="s">
        <v>365</v>
      </c>
      <c r="C187" s="69" t="s">
        <v>1487</v>
      </c>
      <c r="D187" s="69" t="s">
        <v>1688</v>
      </c>
      <c r="E187" s="69" t="s">
        <v>833</v>
      </c>
      <c r="F187" s="69">
        <v>15</v>
      </c>
      <c r="G187" s="69">
        <v>1</v>
      </c>
      <c r="H187" s="69">
        <v>4.719703</v>
      </c>
      <c r="I187" s="69"/>
      <c r="J187" s="69"/>
      <c r="K187" s="69"/>
      <c r="L187" s="69"/>
      <c r="M187" s="69"/>
      <c r="N187" s="69"/>
    </row>
    <row r="188" spans="1:14" x14ac:dyDescent="0.25">
      <c r="A188" s="69">
        <v>184</v>
      </c>
      <c r="B188" s="69" t="s">
        <v>365</v>
      </c>
      <c r="C188" s="69" t="s">
        <v>1487</v>
      </c>
      <c r="D188" s="69" t="s">
        <v>1689</v>
      </c>
      <c r="E188" s="69" t="s">
        <v>843</v>
      </c>
      <c r="F188" s="69">
        <v>16</v>
      </c>
      <c r="G188" s="69">
        <v>1</v>
      </c>
      <c r="H188" s="69">
        <v>7.1798209999999996</v>
      </c>
      <c r="I188" s="69"/>
      <c r="J188" s="69"/>
      <c r="K188" s="69"/>
      <c r="L188" s="69"/>
      <c r="M188" s="69"/>
      <c r="N188" s="69"/>
    </row>
    <row r="189" spans="1:14" x14ac:dyDescent="0.25">
      <c r="A189" s="69">
        <v>185</v>
      </c>
      <c r="B189" s="69" t="s">
        <v>365</v>
      </c>
      <c r="C189" s="69" t="s">
        <v>1487</v>
      </c>
      <c r="D189" s="69" t="s">
        <v>1690</v>
      </c>
      <c r="E189" s="69" t="s">
        <v>845</v>
      </c>
      <c r="F189" s="69">
        <v>16</v>
      </c>
      <c r="G189" s="69">
        <v>1</v>
      </c>
      <c r="H189" s="69">
        <v>2.5605457</v>
      </c>
      <c r="I189" s="69"/>
      <c r="J189" s="69"/>
      <c r="K189" s="69"/>
      <c r="L189" s="69"/>
      <c r="M189" s="69"/>
      <c r="N189" s="69"/>
    </row>
    <row r="190" spans="1:14" x14ac:dyDescent="0.25">
      <c r="A190" s="69">
        <v>186</v>
      </c>
      <c r="B190" s="69" t="s">
        <v>365</v>
      </c>
      <c r="C190" s="69" t="s">
        <v>1487</v>
      </c>
      <c r="D190" s="69" t="s">
        <v>1691</v>
      </c>
      <c r="E190" s="69" t="s">
        <v>847</v>
      </c>
      <c r="F190" s="69">
        <v>16</v>
      </c>
      <c r="G190" s="69">
        <v>1</v>
      </c>
      <c r="H190" s="69">
        <v>3.9422183</v>
      </c>
      <c r="I190" s="69"/>
      <c r="J190" s="69"/>
      <c r="K190" s="69"/>
      <c r="L190" s="69"/>
      <c r="M190" s="69"/>
      <c r="N190" s="69"/>
    </row>
    <row r="191" spans="1:14" x14ac:dyDescent="0.25">
      <c r="A191" s="69">
        <v>187</v>
      </c>
      <c r="B191" s="69" t="s">
        <v>379</v>
      </c>
      <c r="C191" s="69" t="s">
        <v>1487</v>
      </c>
      <c r="D191" s="69" t="s">
        <v>1692</v>
      </c>
      <c r="E191" s="69" t="s">
        <v>847</v>
      </c>
      <c r="F191" s="69">
        <v>16</v>
      </c>
      <c r="G191" s="69">
        <v>1</v>
      </c>
      <c r="H191" s="69">
        <v>4.0924120000000004</v>
      </c>
      <c r="I191" s="69"/>
      <c r="J191" s="69"/>
      <c r="K191" s="69"/>
      <c r="L191" s="69"/>
      <c r="M191" s="69"/>
      <c r="N191" s="69"/>
    </row>
    <row r="192" spans="1:14" x14ac:dyDescent="0.25">
      <c r="A192" s="69">
        <v>188</v>
      </c>
      <c r="B192" s="69" t="s">
        <v>365</v>
      </c>
      <c r="C192" s="69" t="s">
        <v>1487</v>
      </c>
      <c r="D192" s="69" t="s">
        <v>1693</v>
      </c>
      <c r="E192" s="69" t="s">
        <v>849</v>
      </c>
      <c r="F192" s="69">
        <v>16</v>
      </c>
      <c r="G192" s="69">
        <v>1</v>
      </c>
      <c r="H192" s="69">
        <v>6.1611549999999999</v>
      </c>
      <c r="I192" s="69"/>
      <c r="J192" s="69"/>
      <c r="K192" s="69"/>
      <c r="L192" s="69"/>
      <c r="M192" s="69"/>
      <c r="N192" s="69"/>
    </row>
    <row r="193" spans="1:14" x14ac:dyDescent="0.25">
      <c r="A193" s="69">
        <v>189</v>
      </c>
      <c r="B193" s="69" t="s">
        <v>379</v>
      </c>
      <c r="C193" s="69" t="s">
        <v>1487</v>
      </c>
      <c r="D193" s="69" t="s">
        <v>1694</v>
      </c>
      <c r="E193" s="69" t="s">
        <v>851</v>
      </c>
      <c r="F193" s="69">
        <v>16</v>
      </c>
      <c r="G193" s="69">
        <v>1</v>
      </c>
      <c r="H193" s="69">
        <v>3.8431350000000002</v>
      </c>
      <c r="I193" s="69"/>
      <c r="J193" s="69"/>
      <c r="K193" s="69"/>
      <c r="L193" s="69"/>
      <c r="M193" s="69"/>
      <c r="N193" s="69"/>
    </row>
    <row r="194" spans="1:14" x14ac:dyDescent="0.25">
      <c r="A194" s="69">
        <v>190</v>
      </c>
      <c r="B194" s="69" t="s">
        <v>1244</v>
      </c>
      <c r="C194" s="69" t="s">
        <v>1487</v>
      </c>
      <c r="D194" s="69" t="s">
        <v>1695</v>
      </c>
      <c r="E194" s="69" t="s">
        <v>851</v>
      </c>
      <c r="F194" s="69">
        <v>16</v>
      </c>
      <c r="G194" s="69">
        <v>1</v>
      </c>
      <c r="H194" s="69">
        <v>3.2488644</v>
      </c>
      <c r="I194" s="69"/>
      <c r="J194" s="69"/>
      <c r="K194" s="69"/>
      <c r="L194" s="69"/>
      <c r="M194" s="69"/>
      <c r="N194" s="69"/>
    </row>
    <row r="195" spans="1:14" x14ac:dyDescent="0.25">
      <c r="A195" s="69">
        <v>191</v>
      </c>
      <c r="B195" s="69" t="s">
        <v>365</v>
      </c>
      <c r="C195" s="69" t="s">
        <v>1487</v>
      </c>
      <c r="D195" s="69" t="s">
        <v>1696</v>
      </c>
      <c r="E195" s="69" t="s">
        <v>854</v>
      </c>
      <c r="F195" s="69">
        <v>16</v>
      </c>
      <c r="G195" s="69">
        <v>1</v>
      </c>
      <c r="H195" s="69">
        <v>4.6697116000000003</v>
      </c>
      <c r="I195" s="69"/>
      <c r="J195" s="69"/>
      <c r="K195" s="69"/>
      <c r="L195" s="69"/>
      <c r="M195" s="69"/>
      <c r="N195" s="69"/>
    </row>
    <row r="196" spans="1:14" x14ac:dyDescent="0.25">
      <c r="A196" s="69">
        <v>192</v>
      </c>
      <c r="B196" s="69" t="s">
        <v>365</v>
      </c>
      <c r="C196" s="69" t="s">
        <v>1487</v>
      </c>
      <c r="D196" s="69" t="s">
        <v>1697</v>
      </c>
      <c r="E196" s="69" t="s">
        <v>1698</v>
      </c>
      <c r="F196" s="69">
        <v>16</v>
      </c>
      <c r="G196" s="69">
        <v>1</v>
      </c>
      <c r="H196" s="69">
        <v>7.2857094</v>
      </c>
      <c r="I196" s="69"/>
      <c r="J196" s="69"/>
      <c r="K196" s="69"/>
      <c r="L196" s="69"/>
      <c r="M196" s="69"/>
      <c r="N196" s="69"/>
    </row>
    <row r="197" spans="1:14" x14ac:dyDescent="0.25">
      <c r="A197" s="69">
        <v>193</v>
      </c>
      <c r="B197" s="69" t="s">
        <v>365</v>
      </c>
      <c r="C197" s="69" t="s">
        <v>1487</v>
      </c>
      <c r="D197" s="69" t="s">
        <v>1699</v>
      </c>
      <c r="E197" s="69" t="s">
        <v>856</v>
      </c>
      <c r="F197" s="69">
        <v>16</v>
      </c>
      <c r="G197" s="69">
        <v>1</v>
      </c>
      <c r="H197" s="69">
        <v>5.0394464000000001</v>
      </c>
      <c r="I197" s="69"/>
      <c r="J197" s="69"/>
      <c r="K197" s="69"/>
      <c r="L197" s="69"/>
      <c r="M197" s="69"/>
      <c r="N197" s="69"/>
    </row>
    <row r="198" spans="1:14" x14ac:dyDescent="0.25">
      <c r="A198" s="69">
        <v>194</v>
      </c>
      <c r="B198" s="69" t="s">
        <v>365</v>
      </c>
      <c r="C198" s="69" t="s">
        <v>1487</v>
      </c>
      <c r="D198" s="69" t="s">
        <v>1700</v>
      </c>
      <c r="E198" s="69" t="s">
        <v>1701</v>
      </c>
      <c r="F198" s="69">
        <v>16</v>
      </c>
      <c r="G198" s="69">
        <v>1</v>
      </c>
      <c r="H198" s="69">
        <v>3.0220813999999998</v>
      </c>
      <c r="I198" s="69"/>
      <c r="J198" s="69"/>
      <c r="K198" s="69"/>
      <c r="L198" s="69"/>
      <c r="M198" s="69"/>
      <c r="N198" s="69"/>
    </row>
    <row r="199" spans="1:14" x14ac:dyDescent="0.25">
      <c r="A199" s="69">
        <v>195</v>
      </c>
      <c r="B199" s="69" t="s">
        <v>379</v>
      </c>
      <c r="C199" s="69" t="s">
        <v>1487</v>
      </c>
      <c r="D199" s="69" t="s">
        <v>1702</v>
      </c>
      <c r="E199" s="69" t="s">
        <v>1701</v>
      </c>
      <c r="F199" s="69">
        <v>16</v>
      </c>
      <c r="G199" s="69">
        <v>1</v>
      </c>
      <c r="H199" s="69">
        <v>2.7986152</v>
      </c>
      <c r="I199" s="69"/>
      <c r="J199" s="69"/>
      <c r="K199" s="69"/>
      <c r="L199" s="69"/>
      <c r="M199" s="69"/>
      <c r="N199" s="69"/>
    </row>
    <row r="200" spans="1:14" x14ac:dyDescent="0.25">
      <c r="A200" s="69">
        <v>196</v>
      </c>
      <c r="B200" s="69" t="s">
        <v>365</v>
      </c>
      <c r="C200" s="69" t="s">
        <v>1487</v>
      </c>
      <c r="D200" s="69" t="s">
        <v>1703</v>
      </c>
      <c r="E200" s="69" t="s">
        <v>860</v>
      </c>
      <c r="F200" s="69">
        <v>16</v>
      </c>
      <c r="G200" s="69">
        <v>1</v>
      </c>
      <c r="H200" s="69">
        <v>5.216672</v>
      </c>
      <c r="I200" s="69"/>
      <c r="J200" s="69"/>
      <c r="K200" s="69"/>
      <c r="L200" s="69"/>
      <c r="M200" s="69"/>
      <c r="N200" s="69"/>
    </row>
    <row r="201" spans="1:14" x14ac:dyDescent="0.25">
      <c r="A201" s="69">
        <v>197</v>
      </c>
      <c r="B201" s="69" t="s">
        <v>379</v>
      </c>
      <c r="C201" s="69" t="s">
        <v>1487</v>
      </c>
      <c r="D201" s="69" t="s">
        <v>1704</v>
      </c>
      <c r="E201" s="69" t="s">
        <v>860</v>
      </c>
      <c r="F201" s="69">
        <v>16</v>
      </c>
      <c r="G201" s="69">
        <v>1</v>
      </c>
      <c r="H201" s="69">
        <v>5.5801435000000001</v>
      </c>
      <c r="I201" s="69"/>
      <c r="J201" s="69"/>
      <c r="K201" s="69"/>
      <c r="L201" s="69"/>
      <c r="M201" s="69"/>
      <c r="N201" s="69"/>
    </row>
    <row r="202" spans="1:14" x14ac:dyDescent="0.25">
      <c r="A202" s="69">
        <v>198</v>
      </c>
      <c r="B202" s="69" t="s">
        <v>365</v>
      </c>
      <c r="C202" s="69" t="s">
        <v>1487</v>
      </c>
      <c r="D202" s="69" t="s">
        <v>1705</v>
      </c>
      <c r="E202" s="69" t="s">
        <v>863</v>
      </c>
      <c r="F202" s="69">
        <v>16</v>
      </c>
      <c r="G202" s="69">
        <v>1</v>
      </c>
      <c r="H202" s="69">
        <v>7.7666259999999996</v>
      </c>
      <c r="I202" s="69"/>
      <c r="J202" s="69"/>
      <c r="K202" s="69"/>
      <c r="L202" s="69"/>
      <c r="M202" s="69"/>
      <c r="N202" s="69"/>
    </row>
    <row r="203" spans="1:14" x14ac:dyDescent="0.25">
      <c r="A203" s="69">
        <v>199</v>
      </c>
      <c r="B203" s="69" t="s">
        <v>365</v>
      </c>
      <c r="C203" s="69" t="s">
        <v>1487</v>
      </c>
      <c r="D203" s="69" t="s">
        <v>1706</v>
      </c>
      <c r="E203" s="69" t="s">
        <v>865</v>
      </c>
      <c r="F203" s="69">
        <v>16</v>
      </c>
      <c r="G203" s="69">
        <v>1</v>
      </c>
      <c r="H203" s="69">
        <v>8.413017</v>
      </c>
      <c r="I203" s="69"/>
      <c r="J203" s="69"/>
      <c r="K203" s="69"/>
      <c r="L203" s="69"/>
      <c r="M203" s="69"/>
      <c r="N203" s="69"/>
    </row>
    <row r="204" spans="1:14" x14ac:dyDescent="0.25">
      <c r="A204" s="69">
        <v>200</v>
      </c>
      <c r="B204" s="69" t="s">
        <v>365</v>
      </c>
      <c r="C204" s="69" t="s">
        <v>1487</v>
      </c>
      <c r="D204" s="69" t="s">
        <v>1707</v>
      </c>
      <c r="E204" s="69" t="s">
        <v>867</v>
      </c>
      <c r="F204" s="69">
        <v>16</v>
      </c>
      <c r="G204" s="69">
        <v>1</v>
      </c>
      <c r="H204" s="69">
        <v>4.4881510000000002</v>
      </c>
      <c r="I204" s="69"/>
      <c r="J204" s="69"/>
      <c r="K204" s="69"/>
      <c r="L204" s="69"/>
      <c r="M204" s="69"/>
      <c r="N204" s="69"/>
    </row>
    <row r="205" spans="1:14" x14ac:dyDescent="0.25">
      <c r="A205" s="69">
        <v>201</v>
      </c>
      <c r="B205" s="69" t="s">
        <v>379</v>
      </c>
      <c r="C205" s="69" t="s">
        <v>1487</v>
      </c>
      <c r="D205" s="69" t="s">
        <v>1708</v>
      </c>
      <c r="E205" s="69" t="s">
        <v>867</v>
      </c>
      <c r="F205" s="69">
        <v>16</v>
      </c>
      <c r="G205" s="69">
        <v>1</v>
      </c>
      <c r="H205" s="69">
        <v>2.9158811999999998</v>
      </c>
      <c r="I205" s="69"/>
      <c r="J205" s="69"/>
      <c r="K205" s="69"/>
      <c r="L205" s="69"/>
      <c r="M205" s="69"/>
      <c r="N205" s="69"/>
    </row>
    <row r="206" spans="1:14" x14ac:dyDescent="0.25">
      <c r="A206" s="69">
        <v>202</v>
      </c>
      <c r="B206" s="69" t="s">
        <v>365</v>
      </c>
      <c r="C206" s="69" t="s">
        <v>1487</v>
      </c>
      <c r="D206" s="69" t="s">
        <v>1709</v>
      </c>
      <c r="E206" s="69" t="s">
        <v>1710</v>
      </c>
      <c r="F206" s="69">
        <v>16</v>
      </c>
      <c r="G206" s="69">
        <v>1</v>
      </c>
      <c r="H206" s="69">
        <v>11.263438000000001</v>
      </c>
      <c r="I206" s="69"/>
      <c r="J206" s="69"/>
      <c r="K206" s="69"/>
      <c r="L206" s="69"/>
      <c r="M206" s="69"/>
      <c r="N206" s="69"/>
    </row>
    <row r="207" spans="1:14" x14ac:dyDescent="0.25">
      <c r="A207" s="69">
        <v>203</v>
      </c>
      <c r="B207" s="69" t="s">
        <v>365</v>
      </c>
      <c r="C207" s="69" t="s">
        <v>1487</v>
      </c>
      <c r="D207" s="69" t="s">
        <v>1711</v>
      </c>
      <c r="E207" s="69" t="s">
        <v>869</v>
      </c>
      <c r="F207" s="69">
        <v>16</v>
      </c>
      <c r="G207" s="69">
        <v>1</v>
      </c>
      <c r="H207" s="69">
        <v>4.5843299999999996</v>
      </c>
      <c r="I207" s="69"/>
      <c r="J207" s="69"/>
      <c r="K207" s="69"/>
      <c r="L207" s="69"/>
      <c r="M207" s="69"/>
      <c r="N207" s="69"/>
    </row>
    <row r="208" spans="1:14" x14ac:dyDescent="0.25">
      <c r="A208" s="69">
        <v>204</v>
      </c>
      <c r="B208" s="69" t="s">
        <v>365</v>
      </c>
      <c r="C208" s="69" t="s">
        <v>1487</v>
      </c>
      <c r="D208" s="69" t="s">
        <v>1712</v>
      </c>
      <c r="E208" s="69" t="s">
        <v>871</v>
      </c>
      <c r="F208" s="69">
        <v>16</v>
      </c>
      <c r="G208" s="69">
        <v>1</v>
      </c>
      <c r="H208" s="69">
        <v>6.8696929999999998</v>
      </c>
      <c r="I208" s="69"/>
      <c r="J208" s="69"/>
      <c r="K208" s="69"/>
      <c r="L208" s="69"/>
      <c r="M208" s="69"/>
      <c r="N208" s="69"/>
    </row>
    <row r="209" spans="1:14" x14ac:dyDescent="0.25">
      <c r="A209" s="69">
        <v>205</v>
      </c>
      <c r="B209" s="69" t="s">
        <v>365</v>
      </c>
      <c r="C209" s="69" t="s">
        <v>1487</v>
      </c>
      <c r="D209" s="69" t="s">
        <v>1713</v>
      </c>
      <c r="E209" s="69" t="s">
        <v>874</v>
      </c>
      <c r="F209" s="69">
        <v>16</v>
      </c>
      <c r="G209" s="69">
        <v>1</v>
      </c>
      <c r="H209" s="69">
        <v>4.668431</v>
      </c>
      <c r="I209" s="69"/>
      <c r="J209" s="69"/>
      <c r="K209" s="69"/>
      <c r="L209" s="69"/>
      <c r="M209" s="69"/>
      <c r="N209" s="69"/>
    </row>
    <row r="210" spans="1:14" x14ac:dyDescent="0.25">
      <c r="A210" s="69">
        <v>206</v>
      </c>
      <c r="B210" s="69" t="s">
        <v>365</v>
      </c>
      <c r="C210" s="69" t="s">
        <v>1487</v>
      </c>
      <c r="D210" s="69" t="s">
        <v>1714</v>
      </c>
      <c r="E210" s="69" t="s">
        <v>880</v>
      </c>
      <c r="F210" s="69">
        <v>16</v>
      </c>
      <c r="G210" s="69">
        <v>1</v>
      </c>
      <c r="H210" s="69">
        <v>6.8669156999999998</v>
      </c>
      <c r="I210" s="69"/>
      <c r="J210" s="69"/>
      <c r="K210" s="69"/>
      <c r="L210" s="69"/>
      <c r="M210" s="69"/>
      <c r="N210" s="69"/>
    </row>
    <row r="211" spans="1:14" x14ac:dyDescent="0.25">
      <c r="A211" s="69">
        <v>207</v>
      </c>
      <c r="B211" s="69" t="s">
        <v>379</v>
      </c>
      <c r="C211" s="69" t="s">
        <v>1487</v>
      </c>
      <c r="D211" s="69" t="s">
        <v>1715</v>
      </c>
      <c r="E211" s="69" t="s">
        <v>880</v>
      </c>
      <c r="F211" s="69">
        <v>16</v>
      </c>
      <c r="G211" s="69">
        <v>1</v>
      </c>
      <c r="H211" s="69">
        <v>7.0093436000000002</v>
      </c>
      <c r="I211" s="69"/>
      <c r="J211" s="69"/>
      <c r="K211" s="69"/>
      <c r="L211" s="69"/>
      <c r="M211" s="69"/>
      <c r="N211" s="69"/>
    </row>
    <row r="212" spans="1:14" x14ac:dyDescent="0.25">
      <c r="A212" s="69">
        <v>208</v>
      </c>
      <c r="B212" s="69" t="s">
        <v>365</v>
      </c>
      <c r="C212" s="69" t="s">
        <v>1487</v>
      </c>
      <c r="D212" s="69" t="s">
        <v>1716</v>
      </c>
      <c r="E212" s="69" t="s">
        <v>890</v>
      </c>
      <c r="F212" s="69">
        <v>16</v>
      </c>
      <c r="G212" s="69">
        <v>1</v>
      </c>
      <c r="H212" s="69">
        <v>5.3832455000000001</v>
      </c>
      <c r="I212" s="69"/>
      <c r="J212" s="69"/>
      <c r="K212" s="69"/>
      <c r="L212" s="69"/>
      <c r="M212" s="69"/>
      <c r="N212" s="69"/>
    </row>
    <row r="213" spans="1:14" x14ac:dyDescent="0.25">
      <c r="A213" s="69">
        <v>209</v>
      </c>
      <c r="B213" s="69" t="s">
        <v>365</v>
      </c>
      <c r="C213" s="69" t="s">
        <v>1487</v>
      </c>
      <c r="D213" s="69" t="s">
        <v>1717</v>
      </c>
      <c r="E213" s="69" t="s">
        <v>892</v>
      </c>
      <c r="F213" s="69">
        <v>16</v>
      </c>
      <c r="G213" s="69">
        <v>1</v>
      </c>
      <c r="H213" s="69">
        <v>7.8217983000000002</v>
      </c>
      <c r="I213" s="69"/>
      <c r="J213" s="69"/>
      <c r="K213" s="69"/>
      <c r="L213" s="69"/>
      <c r="M213" s="69"/>
      <c r="N213" s="69"/>
    </row>
    <row r="214" spans="1:14" x14ac:dyDescent="0.25">
      <c r="A214" s="69">
        <v>210</v>
      </c>
      <c r="B214" s="69" t="s">
        <v>365</v>
      </c>
      <c r="C214" s="69" t="s">
        <v>1487</v>
      </c>
      <c r="D214" s="69" t="s">
        <v>1718</v>
      </c>
      <c r="E214" s="69" t="s">
        <v>896</v>
      </c>
      <c r="F214" s="69">
        <v>16</v>
      </c>
      <c r="G214" s="69">
        <v>1</v>
      </c>
      <c r="H214" s="69">
        <v>2.5447896000000001</v>
      </c>
      <c r="I214" s="69"/>
      <c r="J214" s="69"/>
      <c r="K214" s="69"/>
      <c r="L214" s="69"/>
      <c r="M214" s="69"/>
      <c r="N214" s="69"/>
    </row>
    <row r="215" spans="1:14" x14ac:dyDescent="0.25">
      <c r="A215" s="69">
        <v>211</v>
      </c>
      <c r="B215" s="69" t="s">
        <v>379</v>
      </c>
      <c r="C215" s="69" t="s">
        <v>1487</v>
      </c>
      <c r="D215" s="69" t="s">
        <v>1719</v>
      </c>
      <c r="E215" s="69" t="s">
        <v>896</v>
      </c>
      <c r="F215" s="69">
        <v>16</v>
      </c>
      <c r="G215" s="69">
        <v>1</v>
      </c>
      <c r="H215" s="69">
        <v>3.9864054000000002</v>
      </c>
      <c r="I215" s="69"/>
      <c r="J215" s="69"/>
      <c r="K215" s="69"/>
      <c r="L215" s="69"/>
      <c r="M215" s="69"/>
      <c r="N215" s="69"/>
    </row>
    <row r="216" spans="1:14" x14ac:dyDescent="0.25">
      <c r="A216" s="69">
        <v>212</v>
      </c>
      <c r="B216" s="69" t="s">
        <v>365</v>
      </c>
      <c r="C216" s="69" t="s">
        <v>1487</v>
      </c>
      <c r="D216" s="69" t="s">
        <v>1720</v>
      </c>
      <c r="E216" s="69" t="s">
        <v>898</v>
      </c>
      <c r="F216" s="69">
        <v>16</v>
      </c>
      <c r="G216" s="69">
        <v>1</v>
      </c>
      <c r="H216" s="69">
        <v>4.3336259999999998</v>
      </c>
      <c r="I216" s="69"/>
      <c r="J216" s="69"/>
      <c r="K216" s="69"/>
      <c r="L216" s="69"/>
      <c r="M216" s="69"/>
      <c r="N216" s="69"/>
    </row>
    <row r="217" spans="1:14" x14ac:dyDescent="0.25">
      <c r="A217" s="69">
        <v>213</v>
      </c>
      <c r="B217" s="69" t="s">
        <v>1244</v>
      </c>
      <c r="C217" s="69" t="s">
        <v>1487</v>
      </c>
      <c r="D217" s="69" t="s">
        <v>1721</v>
      </c>
      <c r="E217" s="69" t="s">
        <v>898</v>
      </c>
      <c r="F217" s="69">
        <v>16</v>
      </c>
      <c r="G217" s="69">
        <v>1</v>
      </c>
      <c r="H217" s="69">
        <v>2.9819480999999999</v>
      </c>
      <c r="I217" s="69"/>
      <c r="J217" s="69"/>
      <c r="K217" s="69"/>
      <c r="L217" s="69"/>
      <c r="M217" s="69"/>
      <c r="N217" s="69"/>
    </row>
    <row r="218" spans="1:14" x14ac:dyDescent="0.25">
      <c r="A218" s="69">
        <v>214</v>
      </c>
      <c r="B218" s="69" t="s">
        <v>365</v>
      </c>
      <c r="C218" s="69" t="s">
        <v>1487</v>
      </c>
      <c r="D218" s="69" t="s">
        <v>1722</v>
      </c>
      <c r="E218" s="69" t="s">
        <v>900</v>
      </c>
      <c r="F218" s="69">
        <v>16</v>
      </c>
      <c r="G218" s="69">
        <v>1</v>
      </c>
      <c r="H218" s="69">
        <v>4.5622730000000002</v>
      </c>
      <c r="I218" s="69"/>
      <c r="J218" s="69"/>
      <c r="K218" s="69"/>
      <c r="L218" s="69"/>
      <c r="M218" s="69"/>
      <c r="N218" s="69"/>
    </row>
    <row r="219" spans="1:14" x14ac:dyDescent="0.25">
      <c r="A219" s="69">
        <v>215</v>
      </c>
      <c r="B219" s="69" t="s">
        <v>365</v>
      </c>
      <c r="C219" s="69" t="s">
        <v>1487</v>
      </c>
      <c r="D219" s="69" t="s">
        <v>1723</v>
      </c>
      <c r="E219" s="69" t="s">
        <v>903</v>
      </c>
      <c r="F219" s="69">
        <v>16</v>
      </c>
      <c r="G219" s="69">
        <v>1</v>
      </c>
      <c r="H219" s="69">
        <v>4.7419643000000002</v>
      </c>
      <c r="I219" s="69"/>
      <c r="J219" s="69"/>
      <c r="K219" s="69"/>
      <c r="L219" s="69"/>
      <c r="M219" s="69"/>
      <c r="N219" s="69"/>
    </row>
    <row r="220" spans="1:14" x14ac:dyDescent="0.25">
      <c r="A220" s="69">
        <v>216</v>
      </c>
      <c r="B220" s="69" t="s">
        <v>365</v>
      </c>
      <c r="C220" s="69" t="s">
        <v>1487</v>
      </c>
      <c r="D220" s="69" t="s">
        <v>1724</v>
      </c>
      <c r="E220" s="69" t="s">
        <v>1725</v>
      </c>
      <c r="F220" s="69">
        <v>16</v>
      </c>
      <c r="G220" s="69">
        <v>1</v>
      </c>
      <c r="H220" s="69">
        <v>6.2594940000000001</v>
      </c>
      <c r="I220" s="69"/>
      <c r="J220" s="69"/>
      <c r="K220" s="69"/>
      <c r="L220" s="69"/>
      <c r="M220" s="69"/>
      <c r="N220" s="69"/>
    </row>
    <row r="221" spans="1:14" x14ac:dyDescent="0.25">
      <c r="A221" s="69">
        <v>217</v>
      </c>
      <c r="B221" s="69" t="s">
        <v>379</v>
      </c>
      <c r="C221" s="69" t="s">
        <v>1487</v>
      </c>
      <c r="D221" s="69" t="s">
        <v>1726</v>
      </c>
      <c r="E221" s="69" t="s">
        <v>907</v>
      </c>
      <c r="F221" s="69">
        <v>16</v>
      </c>
      <c r="G221" s="69">
        <v>1</v>
      </c>
      <c r="H221" s="69">
        <v>7.1290255</v>
      </c>
      <c r="I221" s="69"/>
      <c r="J221" s="69"/>
      <c r="K221" s="69"/>
      <c r="L221" s="69"/>
      <c r="M221" s="69"/>
      <c r="N221" s="69"/>
    </row>
    <row r="222" spans="1:14" x14ac:dyDescent="0.25">
      <c r="A222" s="69">
        <v>218</v>
      </c>
      <c r="B222" s="69" t="s">
        <v>365</v>
      </c>
      <c r="C222" s="69" t="s">
        <v>1487</v>
      </c>
      <c r="D222" s="69" t="s">
        <v>1727</v>
      </c>
      <c r="E222" s="69" t="s">
        <v>909</v>
      </c>
      <c r="F222" s="69">
        <v>17</v>
      </c>
      <c r="G222" s="69">
        <v>1</v>
      </c>
      <c r="H222" s="69">
        <v>6.5179252999999999</v>
      </c>
      <c r="I222" s="69"/>
      <c r="J222" s="69"/>
      <c r="K222" s="69"/>
      <c r="L222" s="69"/>
      <c r="M222" s="69"/>
      <c r="N222" s="69"/>
    </row>
    <row r="223" spans="1:14" x14ac:dyDescent="0.25">
      <c r="A223" s="69">
        <v>219</v>
      </c>
      <c r="B223" s="69" t="s">
        <v>365</v>
      </c>
      <c r="C223" s="69" t="s">
        <v>1487</v>
      </c>
      <c r="D223" s="69" t="s">
        <v>1728</v>
      </c>
      <c r="E223" s="69" t="s">
        <v>915</v>
      </c>
      <c r="F223" s="69">
        <v>17</v>
      </c>
      <c r="G223" s="69">
        <v>1</v>
      </c>
      <c r="H223" s="69">
        <v>7.3804717000000002</v>
      </c>
      <c r="I223" s="69"/>
      <c r="J223" s="69"/>
      <c r="K223" s="69"/>
      <c r="L223" s="69"/>
      <c r="M223" s="69"/>
      <c r="N223" s="69"/>
    </row>
    <row r="224" spans="1:14" x14ac:dyDescent="0.25">
      <c r="A224" s="69">
        <v>220</v>
      </c>
      <c r="B224" s="69" t="s">
        <v>379</v>
      </c>
      <c r="C224" s="69" t="s">
        <v>1487</v>
      </c>
      <c r="D224" s="69" t="s">
        <v>1729</v>
      </c>
      <c r="E224" s="69" t="s">
        <v>915</v>
      </c>
      <c r="F224" s="69">
        <v>17</v>
      </c>
      <c r="G224" s="69">
        <v>1</v>
      </c>
      <c r="H224" s="69">
        <v>2.8696875999999998</v>
      </c>
      <c r="I224" s="69"/>
      <c r="J224" s="69"/>
      <c r="K224" s="69"/>
      <c r="L224" s="69"/>
      <c r="M224" s="69"/>
      <c r="N224" s="69"/>
    </row>
    <row r="225" spans="1:14" x14ac:dyDescent="0.25">
      <c r="A225" s="69">
        <v>221</v>
      </c>
      <c r="B225" s="69" t="s">
        <v>365</v>
      </c>
      <c r="C225" s="69" t="s">
        <v>1487</v>
      </c>
      <c r="D225" s="69" t="s">
        <v>1730</v>
      </c>
      <c r="E225" s="69" t="s">
        <v>917</v>
      </c>
      <c r="F225" s="69">
        <v>17</v>
      </c>
      <c r="G225" s="69">
        <v>1</v>
      </c>
      <c r="H225" s="69">
        <v>6.7975086999999998</v>
      </c>
      <c r="I225" s="69"/>
      <c r="J225" s="69"/>
      <c r="K225" s="69"/>
      <c r="L225" s="69"/>
      <c r="M225" s="69"/>
      <c r="N225" s="69"/>
    </row>
    <row r="226" spans="1:14" x14ac:dyDescent="0.25">
      <c r="A226" s="69">
        <v>222</v>
      </c>
      <c r="B226" s="69" t="s">
        <v>365</v>
      </c>
      <c r="C226" s="69" t="s">
        <v>1487</v>
      </c>
      <c r="D226" s="69" t="s">
        <v>1731</v>
      </c>
      <c r="E226" s="69" t="s">
        <v>920</v>
      </c>
      <c r="F226" s="69">
        <v>17</v>
      </c>
      <c r="G226" s="69">
        <v>1</v>
      </c>
      <c r="H226" s="69">
        <v>9.8548399999999994</v>
      </c>
      <c r="I226" s="69"/>
      <c r="J226" s="69"/>
      <c r="K226" s="69"/>
      <c r="L226" s="69"/>
      <c r="M226" s="69"/>
      <c r="N226" s="69"/>
    </row>
    <row r="227" spans="1:14" x14ac:dyDescent="0.25">
      <c r="A227" s="69">
        <v>223</v>
      </c>
      <c r="B227" s="69" t="s">
        <v>365</v>
      </c>
      <c r="C227" s="69" t="s">
        <v>1487</v>
      </c>
      <c r="D227" s="69" t="s">
        <v>1732</v>
      </c>
      <c r="E227" s="69" t="s">
        <v>1733</v>
      </c>
      <c r="F227" s="69">
        <v>17</v>
      </c>
      <c r="G227" s="69">
        <v>1</v>
      </c>
      <c r="H227" s="69">
        <v>5.2224930000000001</v>
      </c>
      <c r="I227" s="69"/>
      <c r="J227" s="69"/>
      <c r="K227" s="69"/>
      <c r="L227" s="69"/>
      <c r="M227" s="69"/>
      <c r="N227" s="69"/>
    </row>
    <row r="228" spans="1:14" x14ac:dyDescent="0.25">
      <c r="A228" s="69">
        <v>224</v>
      </c>
      <c r="B228" s="69" t="s">
        <v>379</v>
      </c>
      <c r="C228" s="69" t="s">
        <v>1487</v>
      </c>
      <c r="D228" s="69" t="s">
        <v>1734</v>
      </c>
      <c r="E228" s="69" t="s">
        <v>1733</v>
      </c>
      <c r="F228" s="69">
        <v>17</v>
      </c>
      <c r="G228" s="69">
        <v>1</v>
      </c>
      <c r="H228" s="69">
        <v>4.8796689999999998</v>
      </c>
      <c r="I228" s="69"/>
      <c r="J228" s="69"/>
      <c r="K228" s="69"/>
      <c r="L228" s="69"/>
      <c r="M228" s="69"/>
      <c r="N228" s="69"/>
    </row>
    <row r="229" spans="1:14" x14ac:dyDescent="0.25">
      <c r="A229" s="69">
        <v>225</v>
      </c>
      <c r="B229" s="69" t="s">
        <v>365</v>
      </c>
      <c r="C229" s="69" t="s">
        <v>1487</v>
      </c>
      <c r="D229" s="69" t="s">
        <v>1735</v>
      </c>
      <c r="E229" s="69" t="s">
        <v>929</v>
      </c>
      <c r="F229" s="69">
        <v>17</v>
      </c>
      <c r="G229" s="69">
        <v>1</v>
      </c>
      <c r="H229" s="69">
        <v>8.703697</v>
      </c>
      <c r="I229" s="69"/>
      <c r="J229" s="69"/>
      <c r="K229" s="69"/>
      <c r="L229" s="69"/>
      <c r="M229" s="69"/>
      <c r="N229" s="69"/>
    </row>
    <row r="230" spans="1:14" x14ac:dyDescent="0.25">
      <c r="A230" s="69">
        <v>226</v>
      </c>
      <c r="B230" s="69" t="s">
        <v>379</v>
      </c>
      <c r="C230" s="69" t="s">
        <v>1487</v>
      </c>
      <c r="D230" s="69" t="s">
        <v>1736</v>
      </c>
      <c r="E230" s="69" t="s">
        <v>929</v>
      </c>
      <c r="F230" s="69">
        <v>17</v>
      </c>
      <c r="G230" s="69">
        <v>1</v>
      </c>
      <c r="H230" s="69">
        <v>8.3305159999999994</v>
      </c>
      <c r="I230" s="69"/>
      <c r="J230" s="69"/>
      <c r="K230" s="69"/>
      <c r="L230" s="69"/>
      <c r="M230" s="69"/>
      <c r="N230" s="69"/>
    </row>
    <row r="231" spans="1:14" x14ac:dyDescent="0.25">
      <c r="A231" s="69">
        <v>227</v>
      </c>
      <c r="B231" s="69" t="s">
        <v>365</v>
      </c>
      <c r="C231" s="69" t="s">
        <v>1487</v>
      </c>
      <c r="D231" s="69" t="s">
        <v>1737</v>
      </c>
      <c r="E231" s="69" t="s">
        <v>933</v>
      </c>
      <c r="F231" s="69">
        <v>17</v>
      </c>
      <c r="G231" s="69">
        <v>1</v>
      </c>
      <c r="H231" s="69">
        <v>5.5202365000000002</v>
      </c>
      <c r="I231" s="69"/>
      <c r="J231" s="69"/>
      <c r="K231" s="69"/>
      <c r="L231" s="69"/>
      <c r="M231" s="69"/>
      <c r="N231" s="69"/>
    </row>
    <row r="232" spans="1:14" x14ac:dyDescent="0.25">
      <c r="A232" s="69">
        <v>228</v>
      </c>
      <c r="B232" s="69" t="s">
        <v>379</v>
      </c>
      <c r="C232" s="69" t="s">
        <v>1487</v>
      </c>
      <c r="D232" s="69" t="s">
        <v>1738</v>
      </c>
      <c r="E232" s="69" t="s">
        <v>933</v>
      </c>
      <c r="F232" s="69">
        <v>17</v>
      </c>
      <c r="G232" s="69">
        <v>1</v>
      </c>
      <c r="H232" s="69">
        <v>5.7413290000000003</v>
      </c>
      <c r="I232" s="69"/>
      <c r="J232" s="69"/>
      <c r="K232" s="69"/>
      <c r="L232" s="69"/>
      <c r="M232" s="69"/>
      <c r="N232" s="69"/>
    </row>
    <row r="233" spans="1:14" x14ac:dyDescent="0.25">
      <c r="A233" s="69">
        <v>229</v>
      </c>
      <c r="B233" s="69" t="s">
        <v>365</v>
      </c>
      <c r="C233" s="69" t="s">
        <v>1487</v>
      </c>
      <c r="D233" s="69" t="s">
        <v>1739</v>
      </c>
      <c r="E233" s="69" t="s">
        <v>935</v>
      </c>
      <c r="F233" s="69">
        <v>17</v>
      </c>
      <c r="G233" s="69">
        <v>1</v>
      </c>
      <c r="H233" s="69">
        <v>3.6588726</v>
      </c>
      <c r="I233" s="69"/>
      <c r="J233" s="69"/>
      <c r="K233" s="69"/>
      <c r="L233" s="69"/>
      <c r="M233" s="69"/>
      <c r="N233" s="69"/>
    </row>
    <row r="234" spans="1:14" x14ac:dyDescent="0.25">
      <c r="A234" s="69">
        <v>230</v>
      </c>
      <c r="B234" s="69" t="s">
        <v>379</v>
      </c>
      <c r="C234" s="69" t="s">
        <v>1487</v>
      </c>
      <c r="D234" s="69" t="s">
        <v>1740</v>
      </c>
      <c r="E234" s="69" t="s">
        <v>935</v>
      </c>
      <c r="F234" s="69">
        <v>17</v>
      </c>
      <c r="G234" s="69">
        <v>1</v>
      </c>
      <c r="H234" s="69">
        <v>3.4493822999999999</v>
      </c>
      <c r="I234" s="69"/>
      <c r="J234" s="69"/>
      <c r="K234" s="69"/>
      <c r="L234" s="69"/>
      <c r="M234" s="69"/>
      <c r="N234" s="69"/>
    </row>
    <row r="235" spans="1:14" x14ac:dyDescent="0.25">
      <c r="A235" s="69">
        <v>231</v>
      </c>
      <c r="B235" s="69" t="s">
        <v>365</v>
      </c>
      <c r="C235" s="69" t="s">
        <v>1487</v>
      </c>
      <c r="D235" s="69" t="s">
        <v>1741</v>
      </c>
      <c r="E235" s="69" t="s">
        <v>942</v>
      </c>
      <c r="F235" s="69">
        <v>17</v>
      </c>
      <c r="G235" s="69">
        <v>1</v>
      </c>
      <c r="H235" s="69">
        <v>5.1351804999999997</v>
      </c>
      <c r="I235" s="69"/>
      <c r="J235" s="69"/>
      <c r="K235" s="69"/>
      <c r="L235" s="69"/>
      <c r="M235" s="69"/>
      <c r="N235" s="69"/>
    </row>
    <row r="236" spans="1:14" x14ac:dyDescent="0.25">
      <c r="A236" s="69">
        <v>232</v>
      </c>
      <c r="B236" s="69" t="s">
        <v>365</v>
      </c>
      <c r="C236" s="69" t="s">
        <v>1487</v>
      </c>
      <c r="D236" s="69" t="s">
        <v>1742</v>
      </c>
      <c r="E236" s="69" t="s">
        <v>945</v>
      </c>
      <c r="F236" s="69">
        <v>17</v>
      </c>
      <c r="G236" s="69">
        <v>1</v>
      </c>
      <c r="H236" s="69">
        <v>3.4870052</v>
      </c>
      <c r="I236" s="69"/>
      <c r="J236" s="69"/>
      <c r="K236" s="69"/>
      <c r="L236" s="69"/>
      <c r="M236" s="69"/>
      <c r="N236" s="69"/>
    </row>
    <row r="237" spans="1:14" x14ac:dyDescent="0.25">
      <c r="A237" s="69">
        <v>233</v>
      </c>
      <c r="B237" s="69" t="s">
        <v>365</v>
      </c>
      <c r="C237" s="69" t="s">
        <v>1487</v>
      </c>
      <c r="D237" s="69" t="s">
        <v>1743</v>
      </c>
      <c r="E237" s="69" t="s">
        <v>947</v>
      </c>
      <c r="F237" s="69">
        <v>17</v>
      </c>
      <c r="G237" s="69">
        <v>1</v>
      </c>
      <c r="H237" s="69">
        <v>3.8286807999999999</v>
      </c>
      <c r="I237" s="69"/>
      <c r="J237" s="69"/>
      <c r="K237" s="69"/>
      <c r="L237" s="69"/>
      <c r="M237" s="69"/>
      <c r="N237" s="69"/>
    </row>
    <row r="238" spans="1:14" x14ac:dyDescent="0.25">
      <c r="A238" s="69">
        <v>234</v>
      </c>
      <c r="B238" s="69" t="s">
        <v>365</v>
      </c>
      <c r="C238" s="69" t="s">
        <v>1487</v>
      </c>
      <c r="D238" s="69" t="s">
        <v>1744</v>
      </c>
      <c r="E238" s="69" t="s">
        <v>949</v>
      </c>
      <c r="F238" s="69">
        <v>17</v>
      </c>
      <c r="G238" s="69">
        <v>1</v>
      </c>
      <c r="H238" s="69">
        <v>8.1836129999999994</v>
      </c>
      <c r="I238" s="69"/>
      <c r="J238" s="69"/>
      <c r="K238" s="69"/>
      <c r="L238" s="69"/>
      <c r="M238" s="69"/>
      <c r="N238" s="69"/>
    </row>
    <row r="239" spans="1:14" x14ac:dyDescent="0.25">
      <c r="A239" s="69">
        <v>235</v>
      </c>
      <c r="B239" s="69" t="s">
        <v>365</v>
      </c>
      <c r="C239" s="69" t="s">
        <v>1487</v>
      </c>
      <c r="D239" s="69" t="s">
        <v>1745</v>
      </c>
      <c r="E239" s="69" t="s">
        <v>951</v>
      </c>
      <c r="F239" s="69">
        <v>17</v>
      </c>
      <c r="G239" s="69">
        <v>1</v>
      </c>
      <c r="H239" s="69">
        <v>5.5916777</v>
      </c>
      <c r="I239" s="69"/>
      <c r="J239" s="69"/>
      <c r="K239" s="69"/>
      <c r="L239" s="69"/>
      <c r="M239" s="69"/>
      <c r="N239" s="69"/>
    </row>
    <row r="240" spans="1:14" x14ac:dyDescent="0.25">
      <c r="A240" s="69">
        <v>236</v>
      </c>
      <c r="B240" s="69" t="s">
        <v>379</v>
      </c>
      <c r="C240" s="69" t="s">
        <v>1487</v>
      </c>
      <c r="D240" s="69" t="s">
        <v>1746</v>
      </c>
      <c r="E240" s="69" t="s">
        <v>951</v>
      </c>
      <c r="F240" s="69">
        <v>17</v>
      </c>
      <c r="G240" s="69">
        <v>1</v>
      </c>
      <c r="H240" s="69">
        <v>4.5055589999999999</v>
      </c>
      <c r="I240" s="69"/>
      <c r="J240" s="69"/>
      <c r="K240" s="69"/>
      <c r="L240" s="69"/>
      <c r="M240" s="69"/>
      <c r="N240" s="69"/>
    </row>
    <row r="241" spans="1:14" x14ac:dyDescent="0.25">
      <c r="A241" s="69">
        <v>237</v>
      </c>
      <c r="B241" s="69" t="s">
        <v>365</v>
      </c>
      <c r="C241" s="69" t="s">
        <v>1487</v>
      </c>
      <c r="D241" s="69" t="s">
        <v>1747</v>
      </c>
      <c r="E241" s="69" t="s">
        <v>953</v>
      </c>
      <c r="F241" s="69">
        <v>17</v>
      </c>
      <c r="G241" s="69">
        <v>1</v>
      </c>
      <c r="H241" s="69">
        <v>6.2543426000000002</v>
      </c>
      <c r="I241" s="69"/>
      <c r="J241" s="69"/>
      <c r="K241" s="69"/>
      <c r="L241" s="69"/>
      <c r="M241" s="69"/>
      <c r="N241" s="69"/>
    </row>
    <row r="242" spans="1:14" x14ac:dyDescent="0.25">
      <c r="A242" s="69">
        <v>238</v>
      </c>
      <c r="B242" s="69" t="s">
        <v>379</v>
      </c>
      <c r="C242" s="69" t="s">
        <v>1487</v>
      </c>
      <c r="D242" s="69" t="s">
        <v>1748</v>
      </c>
      <c r="E242" s="69" t="s">
        <v>955</v>
      </c>
      <c r="F242" s="69">
        <v>17</v>
      </c>
      <c r="G242" s="69">
        <v>1</v>
      </c>
      <c r="H242" s="69">
        <v>3.7837171999999999</v>
      </c>
      <c r="I242" s="69"/>
      <c r="J242" s="69"/>
      <c r="K242" s="69"/>
      <c r="L242" s="69"/>
      <c r="M242" s="69"/>
      <c r="N242" s="69"/>
    </row>
    <row r="243" spans="1:14" x14ac:dyDescent="0.25">
      <c r="A243" s="69">
        <v>239</v>
      </c>
      <c r="B243" s="69" t="s">
        <v>365</v>
      </c>
      <c r="C243" s="69" t="s">
        <v>1487</v>
      </c>
      <c r="D243" s="69" t="s">
        <v>1749</v>
      </c>
      <c r="E243" s="69" t="s">
        <v>959</v>
      </c>
      <c r="F243" s="69">
        <v>18</v>
      </c>
      <c r="G243" s="69">
        <v>1</v>
      </c>
      <c r="H243" s="69">
        <v>4.5601206000000003</v>
      </c>
      <c r="I243" s="69"/>
      <c r="J243" s="69"/>
      <c r="K243" s="69"/>
      <c r="L243" s="69"/>
      <c r="M243" s="69"/>
      <c r="N243" s="69"/>
    </row>
    <row r="244" spans="1:14" x14ac:dyDescent="0.25">
      <c r="A244" s="69">
        <v>240</v>
      </c>
      <c r="B244" s="69" t="s">
        <v>365</v>
      </c>
      <c r="C244" s="69" t="s">
        <v>1487</v>
      </c>
      <c r="D244" s="69" t="s">
        <v>1750</v>
      </c>
      <c r="E244" s="69" t="s">
        <v>962</v>
      </c>
      <c r="F244" s="69">
        <v>18</v>
      </c>
      <c r="G244" s="69">
        <v>1</v>
      </c>
      <c r="H244" s="69">
        <v>3.191157</v>
      </c>
      <c r="I244" s="69"/>
      <c r="J244" s="69"/>
      <c r="K244" s="69"/>
      <c r="L244" s="69"/>
      <c r="M244" s="69"/>
      <c r="N244" s="69"/>
    </row>
    <row r="245" spans="1:14" x14ac:dyDescent="0.25">
      <c r="A245" s="69">
        <v>241</v>
      </c>
      <c r="B245" s="69" t="s">
        <v>379</v>
      </c>
      <c r="C245" s="69" t="s">
        <v>1487</v>
      </c>
      <c r="D245" s="69" t="s">
        <v>1751</v>
      </c>
      <c r="E245" s="69" t="s">
        <v>962</v>
      </c>
      <c r="F245" s="69">
        <v>18</v>
      </c>
      <c r="G245" s="69">
        <v>1</v>
      </c>
      <c r="H245" s="69">
        <v>2.7791242999999999</v>
      </c>
      <c r="I245" s="69"/>
      <c r="J245" s="69"/>
      <c r="K245" s="69"/>
      <c r="L245" s="69"/>
      <c r="M245" s="69"/>
      <c r="N245" s="69"/>
    </row>
    <row r="246" spans="1:14" x14ac:dyDescent="0.25">
      <c r="A246" s="69">
        <v>242</v>
      </c>
      <c r="B246" s="69" t="s">
        <v>379</v>
      </c>
      <c r="C246" s="69" t="s">
        <v>1487</v>
      </c>
      <c r="D246" s="69" t="s">
        <v>1752</v>
      </c>
      <c r="E246" s="69" t="s">
        <v>966</v>
      </c>
      <c r="F246" s="69">
        <v>18</v>
      </c>
      <c r="G246" s="69">
        <v>1</v>
      </c>
      <c r="H246" s="69">
        <v>8.3928460000000005</v>
      </c>
      <c r="I246" s="69"/>
      <c r="J246" s="69"/>
      <c r="K246" s="69"/>
      <c r="L246" s="69"/>
      <c r="M246" s="69"/>
      <c r="N246" s="69"/>
    </row>
    <row r="247" spans="1:14" x14ac:dyDescent="0.25">
      <c r="A247" s="69">
        <v>243</v>
      </c>
      <c r="B247" s="69" t="s">
        <v>365</v>
      </c>
      <c r="C247" s="69" t="s">
        <v>1487</v>
      </c>
      <c r="D247" s="69" t="s">
        <v>1753</v>
      </c>
      <c r="E247" s="69" t="s">
        <v>968</v>
      </c>
      <c r="F247" s="69">
        <v>18</v>
      </c>
      <c r="G247" s="69">
        <v>1</v>
      </c>
      <c r="H247" s="69">
        <v>5.7396526000000003</v>
      </c>
      <c r="I247" s="69"/>
      <c r="J247" s="69"/>
      <c r="K247" s="69"/>
      <c r="L247" s="69"/>
      <c r="M247" s="69"/>
      <c r="N247" s="69"/>
    </row>
    <row r="248" spans="1:14" x14ac:dyDescent="0.25">
      <c r="A248" s="69">
        <v>244</v>
      </c>
      <c r="B248" s="69" t="s">
        <v>365</v>
      </c>
      <c r="C248" s="69" t="s">
        <v>1487</v>
      </c>
      <c r="D248" s="69" t="s">
        <v>1754</v>
      </c>
      <c r="E248" s="69" t="s">
        <v>970</v>
      </c>
      <c r="F248" s="69">
        <v>18</v>
      </c>
      <c r="G248" s="69">
        <v>1</v>
      </c>
      <c r="H248" s="69">
        <v>5.8081984999999996</v>
      </c>
      <c r="I248" s="69"/>
      <c r="J248" s="69"/>
      <c r="K248" s="69"/>
      <c r="L248" s="69"/>
      <c r="M248" s="69"/>
      <c r="N248" s="69"/>
    </row>
    <row r="249" spans="1:14" x14ac:dyDescent="0.25">
      <c r="A249" s="69">
        <v>245</v>
      </c>
      <c r="B249" s="69" t="s">
        <v>365</v>
      </c>
      <c r="C249" s="69" t="s">
        <v>1487</v>
      </c>
      <c r="D249" s="69" t="s">
        <v>1755</v>
      </c>
      <c r="E249" s="69" t="s">
        <v>972</v>
      </c>
      <c r="F249" s="69">
        <v>18</v>
      </c>
      <c r="G249" s="69">
        <v>1</v>
      </c>
      <c r="H249" s="69">
        <v>5.6177324999999998</v>
      </c>
      <c r="I249" s="69"/>
      <c r="J249" s="69"/>
      <c r="K249" s="69"/>
      <c r="L249" s="69"/>
      <c r="M249" s="69"/>
      <c r="N249" s="69"/>
    </row>
    <row r="250" spans="1:14" x14ac:dyDescent="0.25">
      <c r="A250" s="69">
        <v>246</v>
      </c>
      <c r="B250" s="69" t="s">
        <v>379</v>
      </c>
      <c r="C250" s="69" t="s">
        <v>1487</v>
      </c>
      <c r="D250" s="69" t="s">
        <v>1756</v>
      </c>
      <c r="E250" s="69" t="s">
        <v>972</v>
      </c>
      <c r="F250" s="69">
        <v>18</v>
      </c>
      <c r="G250" s="69">
        <v>1</v>
      </c>
      <c r="H250" s="69">
        <v>6.2507286000000004</v>
      </c>
      <c r="I250" s="69"/>
      <c r="J250" s="69"/>
      <c r="K250" s="69"/>
      <c r="L250" s="69"/>
      <c r="M250" s="69"/>
      <c r="N250" s="69"/>
    </row>
    <row r="251" spans="1:14" x14ac:dyDescent="0.25">
      <c r="A251" s="69">
        <v>247</v>
      </c>
      <c r="B251" s="69" t="s">
        <v>379</v>
      </c>
      <c r="C251" s="69" t="s">
        <v>1487</v>
      </c>
      <c r="D251" s="69" t="s">
        <v>1757</v>
      </c>
      <c r="E251" s="69" t="s">
        <v>974</v>
      </c>
      <c r="F251" s="69">
        <v>18</v>
      </c>
      <c r="G251" s="69">
        <v>1</v>
      </c>
      <c r="H251" s="69">
        <v>4.5206189999999999</v>
      </c>
      <c r="I251" s="69"/>
      <c r="J251" s="69"/>
      <c r="K251" s="69"/>
      <c r="L251" s="69"/>
      <c r="M251" s="69"/>
      <c r="N251" s="69"/>
    </row>
    <row r="252" spans="1:14" x14ac:dyDescent="0.25">
      <c r="A252" s="69">
        <v>248</v>
      </c>
      <c r="B252" s="69" t="s">
        <v>1244</v>
      </c>
      <c r="C252" s="69" t="s">
        <v>1487</v>
      </c>
      <c r="D252" s="69" t="s">
        <v>1758</v>
      </c>
      <c r="E252" s="69" t="s">
        <v>974</v>
      </c>
      <c r="F252" s="69">
        <v>18</v>
      </c>
      <c r="G252" s="69">
        <v>1</v>
      </c>
      <c r="H252" s="69">
        <v>5.0980629999999998</v>
      </c>
      <c r="I252" s="69"/>
      <c r="J252" s="69"/>
      <c r="K252" s="69"/>
      <c r="L252" s="69"/>
      <c r="M252" s="69"/>
      <c r="N252" s="69"/>
    </row>
    <row r="253" spans="1:14" x14ac:dyDescent="0.25">
      <c r="A253" s="69">
        <v>249</v>
      </c>
      <c r="B253" s="69" t="s">
        <v>365</v>
      </c>
      <c r="C253" s="69" t="s">
        <v>1487</v>
      </c>
      <c r="D253" s="69" t="s">
        <v>1759</v>
      </c>
      <c r="E253" s="69" t="s">
        <v>976</v>
      </c>
      <c r="F253" s="69">
        <v>18</v>
      </c>
      <c r="G253" s="69">
        <v>1</v>
      </c>
      <c r="H253" s="69">
        <v>4.9130370000000001</v>
      </c>
      <c r="I253" s="69"/>
      <c r="J253" s="69"/>
      <c r="K253" s="69"/>
      <c r="L253" s="69"/>
      <c r="M253" s="69"/>
      <c r="N253" s="69"/>
    </row>
    <row r="254" spans="1:14" x14ac:dyDescent="0.25">
      <c r="A254" s="69">
        <v>250</v>
      </c>
      <c r="B254" s="69" t="s">
        <v>379</v>
      </c>
      <c r="C254" s="69" t="s">
        <v>1487</v>
      </c>
      <c r="D254" s="69" t="s">
        <v>1760</v>
      </c>
      <c r="E254" s="69" t="s">
        <v>976</v>
      </c>
      <c r="F254" s="69">
        <v>18</v>
      </c>
      <c r="G254" s="69">
        <v>1</v>
      </c>
      <c r="H254" s="69">
        <v>4.6457876999999996</v>
      </c>
      <c r="I254" s="69"/>
      <c r="J254" s="69"/>
      <c r="K254" s="69"/>
      <c r="L254" s="69"/>
      <c r="M254" s="69"/>
      <c r="N254" s="69"/>
    </row>
    <row r="255" spans="1:14" x14ac:dyDescent="0.25">
      <c r="A255" s="69">
        <v>251</v>
      </c>
      <c r="B255" s="69" t="s">
        <v>365</v>
      </c>
      <c r="C255" s="69" t="s">
        <v>1487</v>
      </c>
      <c r="D255" s="69" t="s">
        <v>1761</v>
      </c>
      <c r="E255" s="69" t="s">
        <v>1762</v>
      </c>
      <c r="F255" s="69">
        <v>18</v>
      </c>
      <c r="G255" s="69">
        <v>1</v>
      </c>
      <c r="H255" s="69">
        <v>6.0868606999999999</v>
      </c>
      <c r="I255" s="69"/>
      <c r="J255" s="69"/>
      <c r="K255" s="69"/>
      <c r="L255" s="69"/>
      <c r="M255" s="69"/>
      <c r="N255" s="69"/>
    </row>
    <row r="256" spans="1:14" x14ac:dyDescent="0.25">
      <c r="A256" s="69">
        <v>252</v>
      </c>
      <c r="B256" s="69" t="s">
        <v>379</v>
      </c>
      <c r="C256" s="69" t="s">
        <v>1487</v>
      </c>
      <c r="D256" s="69" t="s">
        <v>1763</v>
      </c>
      <c r="E256" s="69" t="s">
        <v>1762</v>
      </c>
      <c r="F256" s="69">
        <v>18</v>
      </c>
      <c r="G256" s="69">
        <v>1</v>
      </c>
      <c r="H256" s="69">
        <v>3.3269731999999999</v>
      </c>
      <c r="I256" s="69"/>
      <c r="J256" s="69"/>
      <c r="K256" s="69"/>
      <c r="L256" s="69"/>
      <c r="M256" s="69"/>
      <c r="N256" s="69"/>
    </row>
    <row r="257" spans="1:14" x14ac:dyDescent="0.25">
      <c r="A257" s="69">
        <v>253</v>
      </c>
      <c r="B257" s="69" t="s">
        <v>365</v>
      </c>
      <c r="C257" s="69" t="s">
        <v>1487</v>
      </c>
      <c r="D257" s="69" t="s">
        <v>1764</v>
      </c>
      <c r="E257" s="69" t="s">
        <v>978</v>
      </c>
      <c r="F257" s="69">
        <v>18</v>
      </c>
      <c r="G257" s="69">
        <v>1</v>
      </c>
      <c r="H257" s="69">
        <v>3.8443755999999998</v>
      </c>
      <c r="I257" s="69"/>
      <c r="J257" s="69"/>
      <c r="K257" s="69"/>
      <c r="L257" s="69"/>
      <c r="M257" s="69"/>
      <c r="N257" s="69"/>
    </row>
    <row r="258" spans="1:14" x14ac:dyDescent="0.25">
      <c r="A258" s="69">
        <v>254</v>
      </c>
      <c r="B258" s="69" t="s">
        <v>379</v>
      </c>
      <c r="C258" s="69" t="s">
        <v>1487</v>
      </c>
      <c r="D258" s="69" t="s">
        <v>1765</v>
      </c>
      <c r="E258" s="69" t="s">
        <v>978</v>
      </c>
      <c r="F258" s="69">
        <v>18</v>
      </c>
      <c r="G258" s="69">
        <v>1</v>
      </c>
      <c r="H258" s="69">
        <v>4.6058626</v>
      </c>
      <c r="I258" s="69"/>
      <c r="J258" s="69"/>
      <c r="K258" s="69"/>
      <c r="L258" s="69"/>
      <c r="M258" s="69"/>
      <c r="N258" s="69"/>
    </row>
    <row r="259" spans="1:14" x14ac:dyDescent="0.25">
      <c r="A259" s="69">
        <v>255</v>
      </c>
      <c r="B259" s="69" t="s">
        <v>365</v>
      </c>
      <c r="C259" s="69" t="s">
        <v>1487</v>
      </c>
      <c r="D259" s="69" t="s">
        <v>1766</v>
      </c>
      <c r="E259" s="69" t="s">
        <v>980</v>
      </c>
      <c r="F259" s="69">
        <v>18</v>
      </c>
      <c r="G259" s="69">
        <v>1</v>
      </c>
      <c r="H259" s="69">
        <v>5.3162364999999996</v>
      </c>
      <c r="I259" s="69"/>
      <c r="J259" s="69"/>
      <c r="K259" s="69"/>
      <c r="L259" s="69"/>
      <c r="M259" s="69"/>
      <c r="N259" s="69"/>
    </row>
    <row r="260" spans="1:14" x14ac:dyDescent="0.25">
      <c r="A260" s="69">
        <v>256</v>
      </c>
      <c r="B260" s="69" t="s">
        <v>379</v>
      </c>
      <c r="C260" s="69" t="s">
        <v>1487</v>
      </c>
      <c r="D260" s="69" t="s">
        <v>1767</v>
      </c>
      <c r="E260" s="69" t="s">
        <v>980</v>
      </c>
      <c r="F260" s="69">
        <v>18</v>
      </c>
      <c r="G260" s="69">
        <v>1</v>
      </c>
      <c r="H260" s="69">
        <v>4.6236743999999996</v>
      </c>
      <c r="I260" s="69"/>
      <c r="J260" s="69"/>
      <c r="K260" s="69"/>
      <c r="L260" s="69"/>
      <c r="M260" s="69"/>
      <c r="N260" s="69"/>
    </row>
    <row r="261" spans="1:14" x14ac:dyDescent="0.25">
      <c r="A261" s="69">
        <v>257</v>
      </c>
      <c r="B261" s="69" t="s">
        <v>365</v>
      </c>
      <c r="C261" s="69" t="s">
        <v>1487</v>
      </c>
      <c r="D261" s="69" t="s">
        <v>1768</v>
      </c>
      <c r="E261" s="69" t="s">
        <v>982</v>
      </c>
      <c r="F261" s="69">
        <v>18</v>
      </c>
      <c r="G261" s="69">
        <v>1</v>
      </c>
      <c r="H261" s="69">
        <v>10.097308999999999</v>
      </c>
      <c r="I261" s="69"/>
      <c r="J261" s="69"/>
      <c r="K261" s="69"/>
      <c r="L261" s="69"/>
      <c r="M261" s="69"/>
      <c r="N261" s="69"/>
    </row>
    <row r="262" spans="1:14" x14ac:dyDescent="0.25">
      <c r="A262" s="69">
        <v>258</v>
      </c>
      <c r="B262" s="69" t="s">
        <v>365</v>
      </c>
      <c r="C262" s="69" t="s">
        <v>1487</v>
      </c>
      <c r="D262" s="69" t="s">
        <v>1769</v>
      </c>
      <c r="E262" s="69" t="s">
        <v>984</v>
      </c>
      <c r="F262" s="69">
        <v>18</v>
      </c>
      <c r="G262" s="69">
        <v>1</v>
      </c>
      <c r="H262" s="69">
        <v>8.342511</v>
      </c>
      <c r="I262" s="69"/>
      <c r="J262" s="69"/>
      <c r="K262" s="69"/>
      <c r="L262" s="69"/>
      <c r="M262" s="69"/>
      <c r="N262" s="69"/>
    </row>
    <row r="263" spans="1:14" x14ac:dyDescent="0.25">
      <c r="A263" s="69">
        <v>259</v>
      </c>
      <c r="B263" s="69" t="s">
        <v>365</v>
      </c>
      <c r="C263" s="69" t="s">
        <v>1487</v>
      </c>
      <c r="D263" s="69" t="s">
        <v>1770</v>
      </c>
      <c r="E263" s="69" t="s">
        <v>986</v>
      </c>
      <c r="F263" s="69">
        <v>18</v>
      </c>
      <c r="G263" s="69">
        <v>1</v>
      </c>
      <c r="H263" s="69">
        <v>5.2025880000000004</v>
      </c>
      <c r="I263" s="69"/>
      <c r="J263" s="69"/>
      <c r="K263" s="69"/>
      <c r="L263" s="69"/>
      <c r="M263" s="69"/>
      <c r="N263" s="69"/>
    </row>
    <row r="264" spans="1:14" x14ac:dyDescent="0.25">
      <c r="A264" s="69">
        <v>260</v>
      </c>
      <c r="B264" s="69" t="s">
        <v>379</v>
      </c>
      <c r="C264" s="69" t="s">
        <v>1487</v>
      </c>
      <c r="D264" s="69" t="s">
        <v>1771</v>
      </c>
      <c r="E264" s="69" t="s">
        <v>988</v>
      </c>
      <c r="F264" s="69">
        <v>18</v>
      </c>
      <c r="G264" s="69">
        <v>1</v>
      </c>
      <c r="H264" s="69">
        <v>5.3918632999999998</v>
      </c>
      <c r="I264" s="69"/>
      <c r="J264" s="69"/>
      <c r="K264" s="69"/>
      <c r="L264" s="69"/>
      <c r="M264" s="69"/>
      <c r="N264" s="69"/>
    </row>
    <row r="265" spans="1:14" x14ac:dyDescent="0.25">
      <c r="A265" s="69">
        <v>261</v>
      </c>
      <c r="B265" s="69" t="s">
        <v>1244</v>
      </c>
      <c r="C265" s="69" t="s">
        <v>1487</v>
      </c>
      <c r="D265" s="69" t="s">
        <v>1772</v>
      </c>
      <c r="E265" s="69" t="s">
        <v>988</v>
      </c>
      <c r="F265" s="69">
        <v>18</v>
      </c>
      <c r="G265" s="69">
        <v>1</v>
      </c>
      <c r="H265" s="69">
        <v>3.5531470000000001</v>
      </c>
      <c r="I265" s="69"/>
      <c r="J265" s="69"/>
      <c r="K265" s="69"/>
      <c r="L265" s="69"/>
      <c r="M265" s="69"/>
      <c r="N265" s="69"/>
    </row>
    <row r="266" spans="1:14" x14ac:dyDescent="0.25">
      <c r="A266" s="69">
        <v>262</v>
      </c>
      <c r="B266" s="69" t="s">
        <v>365</v>
      </c>
      <c r="C266" s="69" t="s">
        <v>1487</v>
      </c>
      <c r="D266" s="69" t="s">
        <v>1773</v>
      </c>
      <c r="E266" s="69" t="s">
        <v>990</v>
      </c>
      <c r="F266" s="69">
        <v>18</v>
      </c>
      <c r="G266" s="69">
        <v>1</v>
      </c>
      <c r="H266" s="69">
        <v>5.4379206</v>
      </c>
      <c r="I266" s="69"/>
      <c r="J266" s="69"/>
      <c r="K266" s="69"/>
      <c r="L266" s="69"/>
      <c r="M266" s="69"/>
      <c r="N266" s="69"/>
    </row>
    <row r="267" spans="1:14" x14ac:dyDescent="0.25">
      <c r="A267" s="69">
        <v>263</v>
      </c>
      <c r="B267" s="69" t="s">
        <v>365</v>
      </c>
      <c r="C267" s="69" t="s">
        <v>1487</v>
      </c>
      <c r="D267" s="69" t="s">
        <v>1774</v>
      </c>
      <c r="E267" s="69" t="s">
        <v>993</v>
      </c>
      <c r="F267" s="69">
        <v>18</v>
      </c>
      <c r="G267" s="69">
        <v>1</v>
      </c>
      <c r="H267" s="69">
        <v>3.7473730000000001</v>
      </c>
      <c r="I267" s="69"/>
      <c r="J267" s="69"/>
      <c r="K267" s="69"/>
      <c r="L267" s="69"/>
      <c r="M267" s="69"/>
      <c r="N267" s="69"/>
    </row>
    <row r="268" spans="1:14" x14ac:dyDescent="0.25">
      <c r="A268" s="69">
        <v>264</v>
      </c>
      <c r="B268" s="69" t="s">
        <v>365</v>
      </c>
      <c r="C268" s="69" t="s">
        <v>1487</v>
      </c>
      <c r="D268" s="69" t="s">
        <v>1775</v>
      </c>
      <c r="E268" s="69" t="s">
        <v>997</v>
      </c>
      <c r="F268" s="69">
        <v>18</v>
      </c>
      <c r="G268" s="69">
        <v>1</v>
      </c>
      <c r="H268" s="69">
        <v>4.291366</v>
      </c>
      <c r="I268" s="69"/>
      <c r="J268" s="69"/>
      <c r="K268" s="69"/>
      <c r="L268" s="69"/>
      <c r="M268" s="69"/>
      <c r="N268" s="69"/>
    </row>
    <row r="269" spans="1:14" x14ac:dyDescent="0.25">
      <c r="A269" s="69">
        <v>265</v>
      </c>
      <c r="B269" s="69" t="s">
        <v>365</v>
      </c>
      <c r="C269" s="69" t="s">
        <v>1487</v>
      </c>
      <c r="D269" s="69" t="s">
        <v>1776</v>
      </c>
      <c r="E269" s="69" t="s">
        <v>1001</v>
      </c>
      <c r="F269" s="69">
        <v>18</v>
      </c>
      <c r="G269" s="69">
        <v>1</v>
      </c>
      <c r="H269" s="69">
        <v>10.351324</v>
      </c>
      <c r="I269" s="69"/>
      <c r="J269" s="69"/>
      <c r="K269" s="69"/>
      <c r="L269" s="69"/>
      <c r="M269" s="69"/>
      <c r="N269" s="69"/>
    </row>
    <row r="270" spans="1:14" x14ac:dyDescent="0.25">
      <c r="A270" s="69">
        <v>266</v>
      </c>
      <c r="B270" s="69" t="s">
        <v>365</v>
      </c>
      <c r="C270" s="69" t="s">
        <v>1487</v>
      </c>
      <c r="D270" s="69" t="s">
        <v>1777</v>
      </c>
      <c r="E270" s="69" t="s">
        <v>1003</v>
      </c>
      <c r="F270" s="69">
        <v>18</v>
      </c>
      <c r="G270" s="69">
        <v>1</v>
      </c>
      <c r="H270" s="69">
        <v>3.6446109999999998</v>
      </c>
      <c r="I270" s="69"/>
      <c r="J270" s="69"/>
      <c r="K270" s="69"/>
      <c r="L270" s="69"/>
      <c r="M270" s="69"/>
      <c r="N270" s="69"/>
    </row>
    <row r="271" spans="1:14" x14ac:dyDescent="0.25">
      <c r="A271" s="69">
        <v>267</v>
      </c>
      <c r="B271" s="69" t="s">
        <v>379</v>
      </c>
      <c r="C271" s="69" t="s">
        <v>1487</v>
      </c>
      <c r="D271" s="69" t="s">
        <v>1778</v>
      </c>
      <c r="E271" s="69" t="s">
        <v>1003</v>
      </c>
      <c r="F271" s="69">
        <v>18</v>
      </c>
      <c r="G271" s="69">
        <v>1</v>
      </c>
      <c r="H271" s="69">
        <v>4.1223000000000001</v>
      </c>
      <c r="I271" s="69"/>
      <c r="J271" s="69"/>
      <c r="K271" s="69"/>
      <c r="L271" s="69"/>
      <c r="M271" s="69"/>
      <c r="N271" s="69"/>
    </row>
    <row r="272" spans="1:14" x14ac:dyDescent="0.25">
      <c r="A272" s="69">
        <v>268</v>
      </c>
      <c r="B272" s="69" t="s">
        <v>365</v>
      </c>
      <c r="C272" s="69" t="s">
        <v>1487</v>
      </c>
      <c r="D272" s="69" t="s">
        <v>1779</v>
      </c>
      <c r="E272" s="69" t="s">
        <v>1014</v>
      </c>
      <c r="F272" s="69">
        <v>18</v>
      </c>
      <c r="G272" s="69">
        <v>1</v>
      </c>
      <c r="H272" s="69">
        <v>3.7655593999999999</v>
      </c>
      <c r="I272" s="69"/>
      <c r="J272" s="69"/>
      <c r="K272" s="69"/>
      <c r="L272" s="69"/>
      <c r="M272" s="69"/>
      <c r="N272" s="69"/>
    </row>
    <row r="273" spans="1:14" x14ac:dyDescent="0.25">
      <c r="A273" s="69">
        <v>269</v>
      </c>
      <c r="B273" s="69" t="s">
        <v>365</v>
      </c>
      <c r="C273" s="69" t="s">
        <v>1487</v>
      </c>
      <c r="D273" s="69" t="s">
        <v>1780</v>
      </c>
      <c r="E273" s="69" t="s">
        <v>1020</v>
      </c>
      <c r="F273" s="69">
        <v>18</v>
      </c>
      <c r="G273" s="69">
        <v>1</v>
      </c>
      <c r="H273" s="69">
        <v>15.35561</v>
      </c>
      <c r="I273" s="69"/>
      <c r="J273" s="69"/>
      <c r="K273" s="69"/>
      <c r="L273" s="69"/>
      <c r="M273" s="69"/>
      <c r="N273" s="69"/>
    </row>
    <row r="274" spans="1:14" x14ac:dyDescent="0.25">
      <c r="A274" s="69">
        <v>270</v>
      </c>
      <c r="B274" s="69" t="s">
        <v>365</v>
      </c>
      <c r="C274" s="69" t="s">
        <v>1487</v>
      </c>
      <c r="D274" s="69" t="s">
        <v>1781</v>
      </c>
      <c r="E274" s="69" t="s">
        <v>1029</v>
      </c>
      <c r="F274" s="69">
        <v>18</v>
      </c>
      <c r="G274" s="69">
        <v>1</v>
      </c>
      <c r="H274" s="69">
        <v>3.1546748</v>
      </c>
      <c r="I274" s="69"/>
      <c r="J274" s="69"/>
      <c r="K274" s="69"/>
      <c r="L274" s="69"/>
      <c r="M274" s="69"/>
      <c r="N274" s="69"/>
    </row>
    <row r="275" spans="1:14" x14ac:dyDescent="0.25">
      <c r="A275" s="69">
        <v>271</v>
      </c>
      <c r="B275" s="69" t="s">
        <v>365</v>
      </c>
      <c r="C275" s="69" t="s">
        <v>1487</v>
      </c>
      <c r="D275" s="69" t="s">
        <v>1782</v>
      </c>
      <c r="E275" s="69" t="s">
        <v>1037</v>
      </c>
      <c r="F275" s="69">
        <v>19</v>
      </c>
      <c r="G275" s="69">
        <v>1</v>
      </c>
      <c r="H275" s="69">
        <v>5.5372944000000004</v>
      </c>
      <c r="I275" s="69"/>
      <c r="J275" s="69"/>
      <c r="K275" s="69"/>
      <c r="L275" s="69"/>
      <c r="M275" s="69"/>
      <c r="N275" s="69"/>
    </row>
    <row r="276" spans="1:14" x14ac:dyDescent="0.25">
      <c r="A276" s="69">
        <v>272</v>
      </c>
      <c r="B276" s="69" t="s">
        <v>365</v>
      </c>
      <c r="C276" s="69" t="s">
        <v>1487</v>
      </c>
      <c r="D276" s="69" t="s">
        <v>1783</v>
      </c>
      <c r="E276" s="69" t="s">
        <v>1039</v>
      </c>
      <c r="F276" s="69">
        <v>19</v>
      </c>
      <c r="G276" s="69">
        <v>1</v>
      </c>
      <c r="H276" s="69">
        <v>6.2996363999999998</v>
      </c>
      <c r="I276" s="69"/>
      <c r="J276" s="69"/>
      <c r="K276" s="69"/>
      <c r="L276" s="69"/>
      <c r="M276" s="69"/>
      <c r="N276" s="69"/>
    </row>
    <row r="277" spans="1:14" x14ac:dyDescent="0.25">
      <c r="A277" s="69">
        <v>273</v>
      </c>
      <c r="B277" s="69" t="s">
        <v>379</v>
      </c>
      <c r="C277" s="69" t="s">
        <v>1487</v>
      </c>
      <c r="D277" s="69" t="s">
        <v>1784</v>
      </c>
      <c r="E277" s="69" t="s">
        <v>1039</v>
      </c>
      <c r="F277" s="69">
        <v>19</v>
      </c>
      <c r="G277" s="69">
        <v>1</v>
      </c>
      <c r="H277" s="69">
        <v>7.3134800000000002</v>
      </c>
      <c r="I277" s="69"/>
      <c r="J277" s="69"/>
      <c r="K277" s="69"/>
      <c r="L277" s="69"/>
      <c r="M277" s="69"/>
      <c r="N277" s="69"/>
    </row>
    <row r="278" spans="1:14" x14ac:dyDescent="0.25">
      <c r="A278" s="69">
        <v>274</v>
      </c>
      <c r="B278" s="69" t="s">
        <v>365</v>
      </c>
      <c r="C278" s="69" t="s">
        <v>1487</v>
      </c>
      <c r="D278" s="69" t="s">
        <v>1785</v>
      </c>
      <c r="E278" s="69" t="s">
        <v>1043</v>
      </c>
      <c r="F278" s="69">
        <v>19</v>
      </c>
      <c r="G278" s="69">
        <v>1</v>
      </c>
      <c r="H278" s="69">
        <v>5.6485868000000004</v>
      </c>
      <c r="I278" s="69"/>
      <c r="J278" s="69"/>
      <c r="K278" s="69"/>
      <c r="L278" s="69"/>
      <c r="M278" s="69"/>
      <c r="N278" s="69"/>
    </row>
    <row r="279" spans="1:14" x14ac:dyDescent="0.25">
      <c r="A279" s="69">
        <v>275</v>
      </c>
      <c r="B279" s="69" t="s">
        <v>379</v>
      </c>
      <c r="C279" s="69" t="s">
        <v>1487</v>
      </c>
      <c r="D279" s="69" t="s">
        <v>1786</v>
      </c>
      <c r="E279" s="69" t="s">
        <v>1043</v>
      </c>
      <c r="F279" s="69">
        <v>19</v>
      </c>
      <c r="G279" s="69">
        <v>1</v>
      </c>
      <c r="H279" s="69">
        <v>4.7109375</v>
      </c>
      <c r="I279" s="69"/>
      <c r="J279" s="69"/>
      <c r="K279" s="69"/>
      <c r="L279" s="69"/>
      <c r="M279" s="69"/>
      <c r="N279" s="69"/>
    </row>
    <row r="280" spans="1:14" x14ac:dyDescent="0.25">
      <c r="A280" s="69">
        <v>276</v>
      </c>
      <c r="B280" s="69" t="s">
        <v>365</v>
      </c>
      <c r="C280" s="69" t="s">
        <v>1487</v>
      </c>
      <c r="D280" s="69" t="s">
        <v>1787</v>
      </c>
      <c r="E280" s="69" t="s">
        <v>1045</v>
      </c>
      <c r="F280" s="69">
        <v>19</v>
      </c>
      <c r="G280" s="69">
        <v>1</v>
      </c>
      <c r="H280" s="69">
        <v>6.6107616</v>
      </c>
      <c r="I280" s="69"/>
      <c r="J280" s="69"/>
      <c r="K280" s="69"/>
      <c r="L280" s="69"/>
      <c r="M280" s="69"/>
      <c r="N280" s="69"/>
    </row>
    <row r="281" spans="1:14" x14ac:dyDescent="0.25">
      <c r="A281" s="69">
        <v>277</v>
      </c>
      <c r="B281" s="69" t="s">
        <v>365</v>
      </c>
      <c r="C281" s="69" t="s">
        <v>1487</v>
      </c>
      <c r="D281" s="69" t="s">
        <v>1788</v>
      </c>
      <c r="E281" s="69" t="s">
        <v>1050</v>
      </c>
      <c r="F281" s="69">
        <v>19</v>
      </c>
      <c r="G281" s="69">
        <v>1</v>
      </c>
      <c r="H281" s="69">
        <v>4.2718195999999997</v>
      </c>
      <c r="I281" s="69"/>
      <c r="J281" s="69"/>
      <c r="K281" s="69"/>
      <c r="L281" s="69"/>
      <c r="M281" s="69"/>
      <c r="N281" s="69"/>
    </row>
    <row r="282" spans="1:14" x14ac:dyDescent="0.25">
      <c r="A282" s="69">
        <v>278</v>
      </c>
      <c r="B282" s="69" t="s">
        <v>379</v>
      </c>
      <c r="C282" s="69" t="s">
        <v>1487</v>
      </c>
      <c r="D282" s="69" t="s">
        <v>1789</v>
      </c>
      <c r="E282" s="69" t="s">
        <v>1050</v>
      </c>
      <c r="F282" s="69">
        <v>19</v>
      </c>
      <c r="G282" s="69">
        <v>1</v>
      </c>
      <c r="H282" s="69">
        <v>3.7313820999999998</v>
      </c>
      <c r="I282" s="69"/>
      <c r="J282" s="69"/>
      <c r="K282" s="69"/>
      <c r="L282" s="69"/>
      <c r="M282" s="69"/>
      <c r="N282" s="69"/>
    </row>
    <row r="283" spans="1:14" x14ac:dyDescent="0.25">
      <c r="A283" s="69">
        <v>279</v>
      </c>
      <c r="B283" s="69" t="s">
        <v>365</v>
      </c>
      <c r="C283" s="69" t="s">
        <v>1487</v>
      </c>
      <c r="D283" s="69" t="s">
        <v>1790</v>
      </c>
      <c r="E283" s="69" t="s">
        <v>1053</v>
      </c>
      <c r="F283" s="69">
        <v>19</v>
      </c>
      <c r="G283" s="69">
        <v>1</v>
      </c>
      <c r="H283" s="69">
        <v>8.3128919999999997</v>
      </c>
      <c r="I283" s="69"/>
      <c r="J283" s="69"/>
      <c r="K283" s="69"/>
      <c r="L283" s="69"/>
      <c r="M283" s="69"/>
      <c r="N283" s="69"/>
    </row>
    <row r="284" spans="1:14" x14ac:dyDescent="0.25">
      <c r="A284" s="69">
        <v>280</v>
      </c>
      <c r="B284" s="69" t="s">
        <v>365</v>
      </c>
      <c r="C284" s="69" t="s">
        <v>1487</v>
      </c>
      <c r="D284" s="69" t="s">
        <v>1791</v>
      </c>
      <c r="E284" s="69" t="s">
        <v>1058</v>
      </c>
      <c r="F284" s="69">
        <v>19</v>
      </c>
      <c r="G284" s="69">
        <v>1</v>
      </c>
      <c r="H284" s="69">
        <v>3.987241</v>
      </c>
      <c r="I284" s="69"/>
      <c r="J284" s="69"/>
      <c r="K284" s="69"/>
      <c r="L284" s="69"/>
      <c r="M284" s="69"/>
      <c r="N284" s="69"/>
    </row>
    <row r="285" spans="1:14" x14ac:dyDescent="0.25">
      <c r="A285" s="69">
        <v>281</v>
      </c>
      <c r="B285" s="69" t="s">
        <v>379</v>
      </c>
      <c r="C285" s="69" t="s">
        <v>1487</v>
      </c>
      <c r="D285" s="69" t="s">
        <v>1792</v>
      </c>
      <c r="E285" s="69" t="s">
        <v>1058</v>
      </c>
      <c r="F285" s="69">
        <v>19</v>
      </c>
      <c r="G285" s="69">
        <v>1</v>
      </c>
      <c r="H285" s="69">
        <v>4.4529129999999997</v>
      </c>
      <c r="I285" s="69"/>
      <c r="J285" s="69"/>
      <c r="K285" s="69"/>
      <c r="L285" s="69"/>
      <c r="M285" s="69"/>
      <c r="N285" s="69"/>
    </row>
    <row r="286" spans="1:14" x14ac:dyDescent="0.25">
      <c r="A286" s="69">
        <v>282</v>
      </c>
      <c r="B286" s="69" t="s">
        <v>365</v>
      </c>
      <c r="C286" s="69" t="s">
        <v>1487</v>
      </c>
      <c r="D286" s="69" t="s">
        <v>1793</v>
      </c>
      <c r="E286" s="69" t="s">
        <v>1062</v>
      </c>
      <c r="F286" s="69">
        <v>19</v>
      </c>
      <c r="G286" s="69">
        <v>1</v>
      </c>
      <c r="H286" s="69">
        <v>5.3997754999999996</v>
      </c>
      <c r="I286" s="69"/>
      <c r="J286" s="69"/>
      <c r="K286" s="69"/>
      <c r="L286" s="69"/>
      <c r="M286" s="69"/>
      <c r="N286" s="69"/>
    </row>
    <row r="287" spans="1:14" x14ac:dyDescent="0.25">
      <c r="A287" s="69">
        <v>283</v>
      </c>
      <c r="B287" s="69" t="s">
        <v>379</v>
      </c>
      <c r="C287" s="69" t="s">
        <v>1487</v>
      </c>
      <c r="D287" s="69" t="s">
        <v>1794</v>
      </c>
      <c r="E287" s="69" t="s">
        <v>1062</v>
      </c>
      <c r="F287" s="69">
        <v>19</v>
      </c>
      <c r="G287" s="69">
        <v>1</v>
      </c>
      <c r="H287" s="69">
        <v>5.1279940000000002</v>
      </c>
      <c r="I287" s="69"/>
      <c r="J287" s="69"/>
      <c r="K287" s="69"/>
      <c r="L287" s="69"/>
      <c r="M287" s="69"/>
      <c r="N287" s="69"/>
    </row>
    <row r="288" spans="1:14" x14ac:dyDescent="0.25">
      <c r="A288" s="69">
        <v>284</v>
      </c>
      <c r="B288" s="69" t="s">
        <v>365</v>
      </c>
      <c r="C288" s="69" t="s">
        <v>1487</v>
      </c>
      <c r="D288" s="69" t="s">
        <v>1795</v>
      </c>
      <c r="E288" s="69" t="s">
        <v>1066</v>
      </c>
      <c r="F288" s="69">
        <v>19</v>
      </c>
      <c r="G288" s="69">
        <v>1</v>
      </c>
      <c r="H288" s="69">
        <v>4.9580183</v>
      </c>
      <c r="I288" s="69"/>
      <c r="J288" s="69"/>
      <c r="K288" s="69"/>
      <c r="L288" s="69"/>
      <c r="M288" s="69"/>
      <c r="N288" s="69"/>
    </row>
    <row r="289" spans="1:14" x14ac:dyDescent="0.25">
      <c r="A289" s="69">
        <v>285</v>
      </c>
      <c r="B289" s="69" t="s">
        <v>365</v>
      </c>
      <c r="C289" s="69" t="s">
        <v>1487</v>
      </c>
      <c r="D289" s="69" t="s">
        <v>1796</v>
      </c>
      <c r="E289" s="69" t="s">
        <v>1068</v>
      </c>
      <c r="F289" s="69">
        <v>19</v>
      </c>
      <c r="G289" s="69">
        <v>1</v>
      </c>
      <c r="H289" s="69">
        <v>4.4458985000000002</v>
      </c>
      <c r="I289" s="69"/>
      <c r="J289" s="69"/>
      <c r="K289" s="69"/>
      <c r="L289" s="69"/>
      <c r="M289" s="69"/>
      <c r="N289" s="69"/>
    </row>
    <row r="290" spans="1:14" x14ac:dyDescent="0.25">
      <c r="A290" s="69">
        <v>286</v>
      </c>
      <c r="B290" s="69" t="s">
        <v>379</v>
      </c>
      <c r="C290" s="69" t="s">
        <v>1487</v>
      </c>
      <c r="D290" s="69" t="s">
        <v>1797</v>
      </c>
      <c r="E290" s="69" t="s">
        <v>1068</v>
      </c>
      <c r="F290" s="69">
        <v>19</v>
      </c>
      <c r="G290" s="69">
        <v>1</v>
      </c>
      <c r="H290" s="69">
        <v>5.5957369999999997</v>
      </c>
      <c r="I290" s="69"/>
      <c r="J290" s="69"/>
      <c r="K290" s="69"/>
      <c r="L290" s="69"/>
      <c r="M290" s="69"/>
      <c r="N290" s="69"/>
    </row>
    <row r="291" spans="1:14" x14ac:dyDescent="0.25">
      <c r="A291" s="69">
        <v>287</v>
      </c>
      <c r="B291" s="69" t="s">
        <v>365</v>
      </c>
      <c r="C291" s="69" t="s">
        <v>1487</v>
      </c>
      <c r="D291" s="69" t="s">
        <v>1798</v>
      </c>
      <c r="E291" s="69" t="s">
        <v>1070</v>
      </c>
      <c r="F291" s="69">
        <v>19</v>
      </c>
      <c r="G291" s="69">
        <v>1</v>
      </c>
      <c r="H291" s="69">
        <v>10.817646</v>
      </c>
      <c r="I291" s="69"/>
      <c r="J291" s="69"/>
      <c r="K291" s="69"/>
      <c r="L291" s="69"/>
      <c r="M291" s="69"/>
      <c r="N291" s="69"/>
    </row>
    <row r="292" spans="1:14" x14ac:dyDescent="0.25">
      <c r="A292" s="69">
        <v>288</v>
      </c>
      <c r="B292" s="69" t="s">
        <v>365</v>
      </c>
      <c r="C292" s="69" t="s">
        <v>1487</v>
      </c>
      <c r="D292" s="69" t="s">
        <v>1799</v>
      </c>
      <c r="E292" s="69" t="s">
        <v>1072</v>
      </c>
      <c r="F292" s="69">
        <v>19</v>
      </c>
      <c r="G292" s="69">
        <v>1</v>
      </c>
      <c r="H292" s="69">
        <v>4.0969715000000004</v>
      </c>
      <c r="I292" s="69"/>
      <c r="J292" s="69"/>
      <c r="K292" s="69"/>
      <c r="L292" s="69"/>
      <c r="M292" s="69"/>
      <c r="N292" s="69"/>
    </row>
    <row r="293" spans="1:14" x14ac:dyDescent="0.25">
      <c r="A293" s="69">
        <v>289</v>
      </c>
      <c r="B293" s="69" t="s">
        <v>379</v>
      </c>
      <c r="C293" s="69" t="s">
        <v>1487</v>
      </c>
      <c r="D293" s="69" t="s">
        <v>1800</v>
      </c>
      <c r="E293" s="69" t="s">
        <v>1072</v>
      </c>
      <c r="F293" s="69">
        <v>19</v>
      </c>
      <c r="G293" s="69">
        <v>1</v>
      </c>
      <c r="H293" s="69">
        <v>4.6451364000000002</v>
      </c>
      <c r="I293" s="69"/>
      <c r="J293" s="69"/>
      <c r="K293" s="69"/>
      <c r="L293" s="69"/>
      <c r="M293" s="69"/>
      <c r="N293" s="69"/>
    </row>
    <row r="294" spans="1:14" x14ac:dyDescent="0.25">
      <c r="A294" s="69">
        <v>290</v>
      </c>
      <c r="B294" s="69" t="s">
        <v>365</v>
      </c>
      <c r="C294" s="69" t="s">
        <v>1487</v>
      </c>
      <c r="D294" s="69" t="s">
        <v>1801</v>
      </c>
      <c r="E294" s="69" t="s">
        <v>1080</v>
      </c>
      <c r="F294" s="69">
        <v>19</v>
      </c>
      <c r="G294" s="69">
        <v>1</v>
      </c>
      <c r="H294" s="69">
        <v>5.7483215000000003</v>
      </c>
      <c r="I294" s="69"/>
      <c r="J294" s="69"/>
      <c r="K294" s="69"/>
      <c r="L294" s="69"/>
      <c r="M294" s="69"/>
      <c r="N294" s="69"/>
    </row>
    <row r="295" spans="1:14" x14ac:dyDescent="0.25">
      <c r="A295" s="69">
        <v>291</v>
      </c>
      <c r="B295" s="69" t="s">
        <v>379</v>
      </c>
      <c r="C295" s="69" t="s">
        <v>1487</v>
      </c>
      <c r="D295" s="69" t="s">
        <v>1802</v>
      </c>
      <c r="E295" s="69" t="s">
        <v>1080</v>
      </c>
      <c r="F295" s="69">
        <v>19</v>
      </c>
      <c r="G295" s="69">
        <v>1</v>
      </c>
      <c r="H295" s="69">
        <v>5.5507007000000002</v>
      </c>
      <c r="I295" s="69"/>
      <c r="J295" s="69"/>
      <c r="K295" s="69"/>
      <c r="L295" s="69"/>
      <c r="M295" s="69"/>
      <c r="N295" s="69"/>
    </row>
    <row r="296" spans="1:14" x14ac:dyDescent="0.25">
      <c r="A296" s="69">
        <v>292</v>
      </c>
      <c r="B296" s="69" t="s">
        <v>365</v>
      </c>
      <c r="C296" s="69" t="s">
        <v>1487</v>
      </c>
      <c r="D296" s="69" t="s">
        <v>1803</v>
      </c>
      <c r="E296" s="69" t="s">
        <v>1082</v>
      </c>
      <c r="F296" s="69">
        <v>19</v>
      </c>
      <c r="G296" s="69">
        <v>1</v>
      </c>
      <c r="H296" s="69">
        <v>4.4263177000000002</v>
      </c>
      <c r="I296" s="69"/>
      <c r="J296" s="69"/>
      <c r="K296" s="69"/>
      <c r="L296" s="69"/>
      <c r="M296" s="69"/>
      <c r="N296" s="69"/>
    </row>
    <row r="297" spans="1:14" x14ac:dyDescent="0.25">
      <c r="A297" s="69">
        <v>293</v>
      </c>
      <c r="B297" s="69" t="s">
        <v>379</v>
      </c>
      <c r="C297" s="69" t="s">
        <v>1487</v>
      </c>
      <c r="D297" s="69" t="s">
        <v>1804</v>
      </c>
      <c r="E297" s="69" t="s">
        <v>1082</v>
      </c>
      <c r="F297" s="69">
        <v>19</v>
      </c>
      <c r="G297" s="69">
        <v>1</v>
      </c>
      <c r="H297" s="69">
        <v>4.4465960000000004</v>
      </c>
      <c r="I297" s="69"/>
      <c r="J297" s="69"/>
      <c r="K297" s="69"/>
      <c r="L297" s="69"/>
      <c r="M297" s="69"/>
      <c r="N297" s="69"/>
    </row>
    <row r="298" spans="1:14" x14ac:dyDescent="0.25">
      <c r="A298" s="69">
        <v>294</v>
      </c>
      <c r="B298" s="69" t="s">
        <v>365</v>
      </c>
      <c r="C298" s="69" t="s">
        <v>1487</v>
      </c>
      <c r="D298" s="69" t="s">
        <v>1805</v>
      </c>
      <c r="E298" s="69" t="s">
        <v>1084</v>
      </c>
      <c r="F298" s="69">
        <v>19</v>
      </c>
      <c r="G298" s="69">
        <v>1</v>
      </c>
      <c r="H298" s="69">
        <v>4.9085850000000004</v>
      </c>
      <c r="I298" s="69"/>
      <c r="J298" s="69"/>
      <c r="K298" s="69"/>
      <c r="L298" s="69"/>
      <c r="M298" s="69"/>
      <c r="N298" s="69"/>
    </row>
    <row r="299" spans="1:14" x14ac:dyDescent="0.25">
      <c r="A299" s="69">
        <v>295</v>
      </c>
      <c r="B299" s="69" t="s">
        <v>365</v>
      </c>
      <c r="C299" s="69" t="s">
        <v>1487</v>
      </c>
      <c r="D299" s="69" t="s">
        <v>1806</v>
      </c>
      <c r="E299" s="69" t="s">
        <v>1807</v>
      </c>
      <c r="F299" s="69">
        <v>19</v>
      </c>
      <c r="G299" s="69">
        <v>1</v>
      </c>
      <c r="H299" s="69">
        <v>4.9697490000000002</v>
      </c>
      <c r="I299" s="69"/>
      <c r="J299" s="69"/>
      <c r="K299" s="69"/>
      <c r="L299" s="69"/>
      <c r="M299" s="69"/>
      <c r="N299" s="69"/>
    </row>
    <row r="300" spans="1:14" x14ac:dyDescent="0.25">
      <c r="A300" s="69">
        <v>296</v>
      </c>
      <c r="B300" s="69" t="s">
        <v>365</v>
      </c>
      <c r="C300" s="69" t="s">
        <v>1487</v>
      </c>
      <c r="D300" s="69" t="s">
        <v>1808</v>
      </c>
      <c r="E300" s="69" t="s">
        <v>1091</v>
      </c>
      <c r="F300" s="69">
        <v>19</v>
      </c>
      <c r="G300" s="69">
        <v>1</v>
      </c>
      <c r="H300" s="69">
        <v>4.1592406999999998</v>
      </c>
      <c r="I300" s="69"/>
      <c r="J300" s="69"/>
      <c r="K300" s="69"/>
      <c r="L300" s="69"/>
      <c r="M300" s="69"/>
      <c r="N300" s="69"/>
    </row>
    <row r="301" spans="1:14" x14ac:dyDescent="0.25">
      <c r="A301" s="69">
        <v>297</v>
      </c>
      <c r="B301" s="69" t="s">
        <v>365</v>
      </c>
      <c r="C301" s="69" t="s">
        <v>1487</v>
      </c>
      <c r="D301" s="69" t="s">
        <v>1809</v>
      </c>
      <c r="E301" s="69" t="s">
        <v>1094</v>
      </c>
      <c r="F301" s="69">
        <v>19</v>
      </c>
      <c r="G301" s="69">
        <v>1</v>
      </c>
      <c r="H301" s="69">
        <v>6.162566</v>
      </c>
      <c r="I301" s="69"/>
      <c r="J301" s="69"/>
      <c r="K301" s="69"/>
      <c r="L301" s="69"/>
      <c r="M301" s="69"/>
      <c r="N301" s="69"/>
    </row>
    <row r="302" spans="1:14" x14ac:dyDescent="0.25">
      <c r="A302" s="69">
        <v>298</v>
      </c>
      <c r="B302" s="69" t="s">
        <v>365</v>
      </c>
      <c r="C302" s="69" t="s">
        <v>1487</v>
      </c>
      <c r="D302" s="69" t="s">
        <v>1810</v>
      </c>
      <c r="E302" s="69" t="s">
        <v>1811</v>
      </c>
      <c r="F302" s="69">
        <v>19</v>
      </c>
      <c r="G302" s="69">
        <v>1</v>
      </c>
      <c r="H302" s="69">
        <v>4.2953830000000002</v>
      </c>
      <c r="I302" s="69"/>
      <c r="J302" s="69"/>
      <c r="K302" s="69"/>
      <c r="L302" s="69"/>
      <c r="M302" s="69"/>
      <c r="N302" s="69"/>
    </row>
    <row r="303" spans="1:14" x14ac:dyDescent="0.25">
      <c r="A303" s="69">
        <v>299</v>
      </c>
      <c r="B303" s="69" t="s">
        <v>365</v>
      </c>
      <c r="C303" s="69" t="s">
        <v>1487</v>
      </c>
      <c r="D303" s="69" t="s">
        <v>1812</v>
      </c>
      <c r="E303" s="69" t="s">
        <v>1096</v>
      </c>
      <c r="F303" s="69">
        <v>19</v>
      </c>
      <c r="G303" s="69">
        <v>1</v>
      </c>
      <c r="H303" s="69">
        <v>11.613492000000001</v>
      </c>
      <c r="I303" s="69"/>
      <c r="J303" s="69"/>
      <c r="K303" s="69"/>
      <c r="L303" s="69"/>
      <c r="M303" s="69"/>
      <c r="N303" s="69"/>
    </row>
    <row r="304" spans="1:14" x14ac:dyDescent="0.25">
      <c r="A304" s="69">
        <v>300</v>
      </c>
      <c r="B304" s="69" t="s">
        <v>365</v>
      </c>
      <c r="C304" s="69" t="s">
        <v>1487</v>
      </c>
      <c r="D304" s="69" t="s">
        <v>1813</v>
      </c>
      <c r="E304" s="69" t="s">
        <v>1098</v>
      </c>
      <c r="F304" s="69">
        <v>19</v>
      </c>
      <c r="G304" s="69">
        <v>1</v>
      </c>
      <c r="H304" s="69">
        <v>9.8906510000000001</v>
      </c>
      <c r="I304" s="69"/>
      <c r="J304" s="69"/>
      <c r="K304" s="69"/>
      <c r="L304" s="69"/>
      <c r="M304" s="69"/>
      <c r="N304" s="69"/>
    </row>
    <row r="305" spans="1:14" x14ac:dyDescent="0.25">
      <c r="A305" s="69">
        <v>301</v>
      </c>
      <c r="B305" s="69" t="s">
        <v>379</v>
      </c>
      <c r="C305" s="69" t="s">
        <v>1487</v>
      </c>
      <c r="D305" s="69" t="s">
        <v>1814</v>
      </c>
      <c r="E305" s="69" t="s">
        <v>1102</v>
      </c>
      <c r="F305" s="69">
        <v>20</v>
      </c>
      <c r="G305" s="69">
        <v>1</v>
      </c>
      <c r="H305" s="69">
        <v>4.7559750000000003</v>
      </c>
      <c r="I305" s="69"/>
      <c r="J305" s="69"/>
      <c r="K305" s="69"/>
      <c r="L305" s="69"/>
      <c r="M305" s="69"/>
      <c r="N305" s="69"/>
    </row>
    <row r="306" spans="1:14" x14ac:dyDescent="0.25">
      <c r="A306" s="69">
        <v>302</v>
      </c>
      <c r="B306" s="69" t="s">
        <v>1244</v>
      </c>
      <c r="C306" s="69" t="s">
        <v>1487</v>
      </c>
      <c r="D306" s="69" t="s">
        <v>1815</v>
      </c>
      <c r="E306" s="69" t="s">
        <v>1102</v>
      </c>
      <c r="F306" s="69">
        <v>20</v>
      </c>
      <c r="G306" s="69">
        <v>1</v>
      </c>
      <c r="H306" s="69">
        <v>4.8986225000000001</v>
      </c>
      <c r="I306" s="69"/>
      <c r="J306" s="69"/>
      <c r="K306" s="69"/>
      <c r="L306" s="69"/>
      <c r="M306" s="69"/>
      <c r="N306" s="69"/>
    </row>
    <row r="307" spans="1:14" x14ac:dyDescent="0.25">
      <c r="A307" s="69">
        <v>303</v>
      </c>
      <c r="B307" s="69" t="s">
        <v>365</v>
      </c>
      <c r="C307" s="69" t="s">
        <v>1487</v>
      </c>
      <c r="D307" s="69" t="s">
        <v>1816</v>
      </c>
      <c r="E307" s="69" t="s">
        <v>1107</v>
      </c>
      <c r="F307" s="69">
        <v>20</v>
      </c>
      <c r="G307" s="69">
        <v>1</v>
      </c>
      <c r="H307" s="69">
        <v>6.3707669999999998</v>
      </c>
      <c r="I307" s="69"/>
      <c r="J307" s="69"/>
      <c r="K307" s="69"/>
      <c r="L307" s="69"/>
      <c r="M307" s="69"/>
      <c r="N307" s="69"/>
    </row>
    <row r="308" spans="1:14" x14ac:dyDescent="0.25">
      <c r="A308" s="69">
        <v>304</v>
      </c>
      <c r="B308" s="69" t="s">
        <v>365</v>
      </c>
      <c r="C308" s="69" t="s">
        <v>1487</v>
      </c>
      <c r="D308" s="69" t="s">
        <v>1817</v>
      </c>
      <c r="E308" s="69" t="s">
        <v>1109</v>
      </c>
      <c r="F308" s="69">
        <v>20</v>
      </c>
      <c r="G308" s="69">
        <v>1</v>
      </c>
      <c r="H308" s="69">
        <v>6.9656862999999998</v>
      </c>
      <c r="I308" s="69"/>
      <c r="J308" s="69"/>
      <c r="K308" s="69"/>
      <c r="L308" s="69"/>
      <c r="M308" s="69"/>
      <c r="N308" s="69"/>
    </row>
    <row r="309" spans="1:14" x14ac:dyDescent="0.25">
      <c r="A309" s="69">
        <v>305</v>
      </c>
      <c r="B309" s="69" t="s">
        <v>365</v>
      </c>
      <c r="C309" s="69" t="s">
        <v>1487</v>
      </c>
      <c r="D309" s="69" t="s">
        <v>1818</v>
      </c>
      <c r="E309" s="69" t="s">
        <v>1124</v>
      </c>
      <c r="F309" s="69">
        <v>20</v>
      </c>
      <c r="G309" s="69">
        <v>1</v>
      </c>
      <c r="H309" s="69">
        <v>4.5186789999999997</v>
      </c>
      <c r="I309" s="69"/>
      <c r="J309" s="69"/>
      <c r="K309" s="69"/>
      <c r="L309" s="69"/>
      <c r="M309" s="69"/>
      <c r="N309" s="69"/>
    </row>
    <row r="310" spans="1:14" x14ac:dyDescent="0.25">
      <c r="A310" s="69">
        <v>306</v>
      </c>
      <c r="B310" s="69" t="s">
        <v>365</v>
      </c>
      <c r="C310" s="69" t="s">
        <v>1487</v>
      </c>
      <c r="D310" s="69" t="s">
        <v>1819</v>
      </c>
      <c r="E310" s="69" t="s">
        <v>1129</v>
      </c>
      <c r="F310" s="69">
        <v>20</v>
      </c>
      <c r="G310" s="69">
        <v>1</v>
      </c>
      <c r="H310" s="69">
        <v>9.1743380000000005</v>
      </c>
      <c r="I310" s="69"/>
      <c r="J310" s="69"/>
      <c r="K310" s="69"/>
      <c r="L310" s="69"/>
      <c r="M310" s="69"/>
      <c r="N310" s="69"/>
    </row>
    <row r="311" spans="1:14" x14ac:dyDescent="0.25">
      <c r="A311" s="69">
        <v>307</v>
      </c>
      <c r="B311" s="69" t="s">
        <v>365</v>
      </c>
      <c r="C311" s="69" t="s">
        <v>1487</v>
      </c>
      <c r="D311" s="69" t="s">
        <v>1820</v>
      </c>
      <c r="E311" s="69" t="s">
        <v>1132</v>
      </c>
      <c r="F311" s="69">
        <v>20</v>
      </c>
      <c r="G311" s="69">
        <v>1</v>
      </c>
      <c r="H311" s="69">
        <v>9.1441130000000008</v>
      </c>
      <c r="I311" s="69"/>
      <c r="J311" s="69"/>
      <c r="K311" s="69"/>
      <c r="L311" s="69"/>
      <c r="M311" s="69"/>
      <c r="N311" s="69"/>
    </row>
    <row r="312" spans="1:14" x14ac:dyDescent="0.25">
      <c r="A312" s="69">
        <v>308</v>
      </c>
      <c r="B312" s="69" t="s">
        <v>365</v>
      </c>
      <c r="C312" s="69" t="s">
        <v>1487</v>
      </c>
      <c r="D312" s="69" t="s">
        <v>1821</v>
      </c>
      <c r="E312" s="69" t="s">
        <v>1135</v>
      </c>
      <c r="F312" s="69">
        <v>20</v>
      </c>
      <c r="G312" s="69">
        <v>1</v>
      </c>
      <c r="H312" s="69">
        <v>8.4243009999999998</v>
      </c>
      <c r="I312" s="69"/>
      <c r="J312" s="69"/>
      <c r="K312" s="69"/>
      <c r="L312" s="69"/>
      <c r="M312" s="69"/>
      <c r="N312" s="69"/>
    </row>
    <row r="313" spans="1:14" x14ac:dyDescent="0.25">
      <c r="A313" s="69">
        <v>309</v>
      </c>
      <c r="B313" s="69" t="s">
        <v>379</v>
      </c>
      <c r="C313" s="69" t="s">
        <v>1487</v>
      </c>
      <c r="D313" s="69" t="s">
        <v>1822</v>
      </c>
      <c r="E313" s="69" t="s">
        <v>1135</v>
      </c>
      <c r="F313" s="69">
        <v>20</v>
      </c>
      <c r="G313" s="69">
        <v>1</v>
      </c>
      <c r="H313" s="69">
        <v>8.7089829999999999</v>
      </c>
      <c r="I313" s="69"/>
      <c r="J313" s="69"/>
      <c r="K313" s="69"/>
      <c r="L313" s="69"/>
      <c r="M313" s="69"/>
      <c r="N313" s="69"/>
    </row>
    <row r="314" spans="1:14" x14ac:dyDescent="0.25">
      <c r="A314" s="69">
        <v>310</v>
      </c>
      <c r="B314" s="69" t="s">
        <v>365</v>
      </c>
      <c r="C314" s="69" t="s">
        <v>1487</v>
      </c>
      <c r="D314" s="69" t="s">
        <v>1823</v>
      </c>
      <c r="E314" s="69" t="s">
        <v>1138</v>
      </c>
      <c r="F314" s="69">
        <v>20</v>
      </c>
      <c r="G314" s="69">
        <v>1</v>
      </c>
      <c r="H314" s="69">
        <v>4.344087</v>
      </c>
      <c r="I314" s="69"/>
      <c r="J314" s="69"/>
      <c r="K314" s="69"/>
      <c r="L314" s="69"/>
      <c r="M314" s="69"/>
      <c r="N314" s="69"/>
    </row>
    <row r="315" spans="1:14" x14ac:dyDescent="0.25">
      <c r="A315" s="69">
        <v>311</v>
      </c>
      <c r="B315" s="69" t="s">
        <v>365</v>
      </c>
      <c r="C315" s="69" t="s">
        <v>1487</v>
      </c>
      <c r="D315" s="69" t="s">
        <v>1824</v>
      </c>
      <c r="E315" s="69" t="s">
        <v>1140</v>
      </c>
      <c r="F315" s="69">
        <v>20</v>
      </c>
      <c r="G315" s="69">
        <v>1</v>
      </c>
      <c r="H315" s="69">
        <v>4.6830087000000002</v>
      </c>
      <c r="I315" s="69"/>
      <c r="J315" s="69"/>
      <c r="K315" s="69"/>
      <c r="L315" s="69"/>
      <c r="M315" s="69"/>
      <c r="N315" s="69"/>
    </row>
    <row r="316" spans="1:14" x14ac:dyDescent="0.25">
      <c r="A316" s="69">
        <v>312</v>
      </c>
      <c r="B316" s="69" t="s">
        <v>365</v>
      </c>
      <c r="C316" s="69" t="s">
        <v>1487</v>
      </c>
      <c r="D316" s="69" t="s">
        <v>1825</v>
      </c>
      <c r="E316" s="69" t="s">
        <v>1146</v>
      </c>
      <c r="F316" s="69">
        <v>20</v>
      </c>
      <c r="G316" s="69">
        <v>1</v>
      </c>
      <c r="H316" s="69">
        <v>4.8606490000000004</v>
      </c>
      <c r="I316" s="69"/>
      <c r="J316" s="69"/>
      <c r="K316" s="69"/>
      <c r="L316" s="69"/>
      <c r="M316" s="69"/>
      <c r="N316" s="69"/>
    </row>
    <row r="317" spans="1:14" x14ac:dyDescent="0.25">
      <c r="A317" s="69">
        <v>313</v>
      </c>
      <c r="B317" s="69" t="s">
        <v>365</v>
      </c>
      <c r="C317" s="69" t="s">
        <v>1487</v>
      </c>
      <c r="D317" s="69" t="s">
        <v>1826</v>
      </c>
      <c r="E317" s="69" t="s">
        <v>1148</v>
      </c>
      <c r="F317" s="69">
        <v>20</v>
      </c>
      <c r="G317" s="69">
        <v>1</v>
      </c>
      <c r="H317" s="69">
        <v>5.6481895</v>
      </c>
      <c r="I317" s="69"/>
      <c r="J317" s="69"/>
      <c r="K317" s="69"/>
      <c r="L317" s="69"/>
      <c r="M317" s="69"/>
      <c r="N317" s="69"/>
    </row>
    <row r="318" spans="1:14" x14ac:dyDescent="0.25">
      <c r="A318" s="69">
        <v>314</v>
      </c>
      <c r="B318" s="69" t="s">
        <v>365</v>
      </c>
      <c r="C318" s="69" t="s">
        <v>1487</v>
      </c>
      <c r="D318" s="69" t="s">
        <v>1827</v>
      </c>
      <c r="E318" s="69" t="s">
        <v>1150</v>
      </c>
      <c r="F318" s="69">
        <v>20</v>
      </c>
      <c r="G318" s="69">
        <v>1</v>
      </c>
      <c r="H318" s="69">
        <v>4.1622214</v>
      </c>
      <c r="I318" s="69"/>
      <c r="J318" s="69"/>
      <c r="K318" s="69"/>
      <c r="L318" s="69"/>
      <c r="M318" s="69"/>
      <c r="N318" s="69"/>
    </row>
    <row r="319" spans="1:14" x14ac:dyDescent="0.25">
      <c r="A319" s="69">
        <v>315</v>
      </c>
      <c r="B319" s="69" t="s">
        <v>379</v>
      </c>
      <c r="C319" s="69" t="s">
        <v>1487</v>
      </c>
      <c r="D319" s="69" t="s">
        <v>1828</v>
      </c>
      <c r="E319" s="69" t="s">
        <v>1150</v>
      </c>
      <c r="F319" s="69">
        <v>20</v>
      </c>
      <c r="G319" s="69">
        <v>1</v>
      </c>
      <c r="H319" s="69">
        <v>4.0297017000000004</v>
      </c>
      <c r="I319" s="69"/>
      <c r="J319" s="69"/>
      <c r="K319" s="69"/>
      <c r="L319" s="69"/>
      <c r="M319" s="69"/>
      <c r="N319" s="69"/>
    </row>
    <row r="320" spans="1:14" x14ac:dyDescent="0.25">
      <c r="A320" s="69">
        <v>316</v>
      </c>
      <c r="B320" s="69" t="s">
        <v>365</v>
      </c>
      <c r="C320" s="69" t="s">
        <v>1487</v>
      </c>
      <c r="D320" s="69" t="s">
        <v>1829</v>
      </c>
      <c r="E320" s="69" t="s">
        <v>1159</v>
      </c>
      <c r="F320" s="69">
        <v>20</v>
      </c>
      <c r="G320" s="69">
        <v>1</v>
      </c>
      <c r="H320" s="69">
        <v>3.6945454999999998</v>
      </c>
      <c r="I320" s="69"/>
      <c r="J320" s="69"/>
      <c r="K320" s="69"/>
      <c r="L320" s="69"/>
      <c r="M320" s="69"/>
      <c r="N320" s="69"/>
    </row>
    <row r="321" spans="1:14" x14ac:dyDescent="0.25">
      <c r="A321" s="69">
        <v>317</v>
      </c>
      <c r="B321" s="69" t="s">
        <v>365</v>
      </c>
      <c r="C321" s="69" t="s">
        <v>1487</v>
      </c>
      <c r="D321" s="69" t="s">
        <v>1830</v>
      </c>
      <c r="E321" s="69" t="s">
        <v>1161</v>
      </c>
      <c r="F321" s="69">
        <v>20</v>
      </c>
      <c r="G321" s="69">
        <v>1</v>
      </c>
      <c r="H321" s="69">
        <v>4.4986953999999999</v>
      </c>
      <c r="I321" s="69"/>
      <c r="J321" s="69"/>
      <c r="K321" s="69"/>
      <c r="L321" s="69"/>
      <c r="M321" s="69"/>
      <c r="N321" s="69"/>
    </row>
    <row r="322" spans="1:14" x14ac:dyDescent="0.25">
      <c r="A322" s="69">
        <v>318</v>
      </c>
      <c r="B322" s="69" t="s">
        <v>365</v>
      </c>
      <c r="C322" s="69" t="s">
        <v>1487</v>
      </c>
      <c r="D322" s="69" t="s">
        <v>1831</v>
      </c>
      <c r="E322" s="69" t="s">
        <v>1163</v>
      </c>
      <c r="F322" s="69">
        <v>20</v>
      </c>
      <c r="G322" s="69">
        <v>1</v>
      </c>
      <c r="H322" s="69">
        <v>7.9654346</v>
      </c>
      <c r="I322" s="69"/>
      <c r="J322" s="69"/>
      <c r="K322" s="69"/>
      <c r="L322" s="69"/>
      <c r="M322" s="69"/>
      <c r="N322" s="69"/>
    </row>
    <row r="323" spans="1:14" x14ac:dyDescent="0.25">
      <c r="A323" s="69">
        <v>319</v>
      </c>
      <c r="B323" s="69" t="s">
        <v>379</v>
      </c>
      <c r="C323" s="69" t="s">
        <v>1487</v>
      </c>
      <c r="D323" s="69" t="s">
        <v>1832</v>
      </c>
      <c r="E323" s="69" t="s">
        <v>1163</v>
      </c>
      <c r="F323" s="69">
        <v>20</v>
      </c>
      <c r="G323" s="69">
        <v>1</v>
      </c>
      <c r="H323" s="69">
        <v>6.717498</v>
      </c>
      <c r="I323" s="69"/>
      <c r="J323" s="69"/>
      <c r="K323" s="69"/>
      <c r="L323" s="69"/>
      <c r="M323" s="69"/>
      <c r="N323" s="69"/>
    </row>
    <row r="324" spans="1:14" x14ac:dyDescent="0.25">
      <c r="A324" s="69">
        <v>320</v>
      </c>
      <c r="B324" s="69" t="s">
        <v>365</v>
      </c>
      <c r="C324" s="69" t="s">
        <v>1487</v>
      </c>
      <c r="D324" s="69" t="s">
        <v>1833</v>
      </c>
      <c r="E324" s="69" t="s">
        <v>1167</v>
      </c>
      <c r="F324" s="69">
        <v>20</v>
      </c>
      <c r="G324" s="69">
        <v>1</v>
      </c>
      <c r="H324" s="69">
        <v>5.1000446999999998</v>
      </c>
      <c r="I324" s="69"/>
      <c r="J324" s="69"/>
      <c r="K324" s="69"/>
      <c r="L324" s="69"/>
      <c r="M324" s="69"/>
      <c r="N324" s="69"/>
    </row>
    <row r="325" spans="1:14" x14ac:dyDescent="0.25">
      <c r="A325" s="69">
        <v>321</v>
      </c>
      <c r="B325" s="69" t="s">
        <v>379</v>
      </c>
      <c r="C325" s="69" t="s">
        <v>1487</v>
      </c>
      <c r="D325" s="69" t="s">
        <v>1834</v>
      </c>
      <c r="E325" s="69" t="s">
        <v>1167</v>
      </c>
      <c r="F325" s="69">
        <v>20</v>
      </c>
      <c r="G325" s="69">
        <v>1</v>
      </c>
      <c r="H325" s="69">
        <v>5.0073714000000002</v>
      </c>
      <c r="I325" s="69"/>
      <c r="J325" s="69"/>
      <c r="K325" s="69"/>
      <c r="L325" s="69"/>
      <c r="M325" s="69"/>
      <c r="N325" s="69"/>
    </row>
    <row r="326" spans="1:14" x14ac:dyDescent="0.25">
      <c r="A326" s="69">
        <v>322</v>
      </c>
      <c r="B326" s="69" t="s">
        <v>365</v>
      </c>
      <c r="C326" s="69" t="s">
        <v>1487</v>
      </c>
      <c r="D326" s="69" t="s">
        <v>1835</v>
      </c>
      <c r="E326" s="69" t="s">
        <v>1169</v>
      </c>
      <c r="F326" s="69">
        <v>20</v>
      </c>
      <c r="G326" s="69">
        <v>1</v>
      </c>
      <c r="H326" s="69">
        <v>4.4872069999999997</v>
      </c>
      <c r="I326" s="69"/>
      <c r="J326" s="69"/>
      <c r="K326" s="69"/>
      <c r="L326" s="69"/>
      <c r="M326" s="69"/>
      <c r="N326" s="69"/>
    </row>
    <row r="327" spans="1:14" x14ac:dyDescent="0.25">
      <c r="A327" s="69">
        <v>323</v>
      </c>
      <c r="B327" s="69" t="s">
        <v>379</v>
      </c>
      <c r="C327" s="69" t="s">
        <v>1487</v>
      </c>
      <c r="D327" s="69" t="s">
        <v>1836</v>
      </c>
      <c r="E327" s="69" t="s">
        <v>1169</v>
      </c>
      <c r="F327" s="69">
        <v>20</v>
      </c>
      <c r="G327" s="69">
        <v>1</v>
      </c>
      <c r="H327" s="69">
        <v>4.1916203000000003</v>
      </c>
      <c r="I327" s="69"/>
      <c r="J327" s="69"/>
      <c r="K327" s="69"/>
      <c r="L327" s="69"/>
      <c r="M327" s="69"/>
      <c r="N327" s="69"/>
    </row>
    <row r="328" spans="1:14" x14ac:dyDescent="0.25">
      <c r="A328" s="69">
        <v>324</v>
      </c>
      <c r="B328" s="69" t="s">
        <v>365</v>
      </c>
      <c r="C328" s="69" t="s">
        <v>1487</v>
      </c>
      <c r="D328" s="69" t="s">
        <v>1837</v>
      </c>
      <c r="E328" s="69" t="s">
        <v>1174</v>
      </c>
      <c r="F328" s="69">
        <v>20</v>
      </c>
      <c r="G328" s="69">
        <v>1</v>
      </c>
      <c r="H328" s="69">
        <v>5.6837580000000001</v>
      </c>
      <c r="I328" s="69"/>
      <c r="J328" s="69"/>
      <c r="K328" s="69"/>
      <c r="L328" s="69"/>
      <c r="M328" s="69"/>
      <c r="N328" s="69"/>
    </row>
    <row r="329" spans="1:14" x14ac:dyDescent="0.25">
      <c r="A329" s="69">
        <v>325</v>
      </c>
      <c r="B329" s="69" t="s">
        <v>365</v>
      </c>
      <c r="C329" s="69" t="s">
        <v>1487</v>
      </c>
      <c r="D329" s="69" t="s">
        <v>1838</v>
      </c>
      <c r="E329" s="69" t="s">
        <v>1176</v>
      </c>
      <c r="F329" s="69">
        <v>20</v>
      </c>
      <c r="G329" s="69">
        <v>1</v>
      </c>
      <c r="H329" s="69">
        <v>3.8203673</v>
      </c>
      <c r="I329" s="69"/>
      <c r="J329" s="69"/>
      <c r="K329" s="69"/>
      <c r="L329" s="69"/>
      <c r="M329" s="69"/>
      <c r="N329" s="69"/>
    </row>
    <row r="330" spans="1:14" x14ac:dyDescent="0.25">
      <c r="A330" s="69">
        <v>326</v>
      </c>
      <c r="B330" s="69" t="s">
        <v>365</v>
      </c>
      <c r="C330" s="69" t="s">
        <v>1487</v>
      </c>
      <c r="D330" s="69" t="s">
        <v>1839</v>
      </c>
      <c r="E330" s="69" t="s">
        <v>1179</v>
      </c>
      <c r="F330" s="69">
        <v>20</v>
      </c>
      <c r="G330" s="69">
        <v>1</v>
      </c>
      <c r="H330" s="69">
        <v>7.4436819999999999</v>
      </c>
      <c r="I330" s="69"/>
      <c r="J330" s="69"/>
      <c r="K330" s="69"/>
      <c r="L330" s="69"/>
      <c r="M330" s="69"/>
      <c r="N330" s="69"/>
    </row>
    <row r="331" spans="1:14" x14ac:dyDescent="0.25">
      <c r="A331" s="69">
        <v>327</v>
      </c>
      <c r="B331" s="69" t="s">
        <v>365</v>
      </c>
      <c r="C331" s="69" t="s">
        <v>1487</v>
      </c>
      <c r="D331" s="69" t="s">
        <v>1840</v>
      </c>
      <c r="E331" s="69" t="s">
        <v>1184</v>
      </c>
      <c r="F331" s="69">
        <v>20</v>
      </c>
      <c r="G331" s="69">
        <v>1</v>
      </c>
      <c r="H331" s="69">
        <v>4.3672385</v>
      </c>
      <c r="I331" s="69"/>
      <c r="J331" s="69"/>
      <c r="K331" s="69"/>
      <c r="L331" s="69"/>
      <c r="M331" s="69"/>
      <c r="N331" s="69"/>
    </row>
    <row r="332" spans="1:14" x14ac:dyDescent="0.25">
      <c r="A332" s="69">
        <v>328</v>
      </c>
      <c r="B332" s="69" t="s">
        <v>365</v>
      </c>
      <c r="C332" s="69" t="s">
        <v>1487</v>
      </c>
      <c r="D332" s="69" t="s">
        <v>1841</v>
      </c>
      <c r="E332" s="69" t="s">
        <v>1187</v>
      </c>
      <c r="F332" s="69">
        <v>20</v>
      </c>
      <c r="G332" s="69">
        <v>1</v>
      </c>
      <c r="H332" s="69">
        <v>5.3871599999999997</v>
      </c>
      <c r="I332" s="69"/>
      <c r="J332" s="69"/>
      <c r="K332" s="69"/>
      <c r="L332" s="69"/>
      <c r="M332" s="69"/>
      <c r="N332" s="69"/>
    </row>
    <row r="333" spans="1:14" x14ac:dyDescent="0.25">
      <c r="A333" s="69">
        <v>329</v>
      </c>
      <c r="B333" s="69" t="s">
        <v>365</v>
      </c>
      <c r="C333" s="69" t="s">
        <v>1487</v>
      </c>
      <c r="D333" s="69" t="s">
        <v>1842</v>
      </c>
      <c r="E333" s="69" t="s">
        <v>1189</v>
      </c>
      <c r="F333" s="69">
        <v>20</v>
      </c>
      <c r="G333" s="69">
        <v>1</v>
      </c>
      <c r="H333" s="69">
        <v>10.675651999999999</v>
      </c>
      <c r="I333" s="69"/>
      <c r="J333" s="69"/>
      <c r="K333" s="69"/>
      <c r="L333" s="69"/>
      <c r="M333" s="69"/>
      <c r="N333" s="69"/>
    </row>
    <row r="334" spans="1:14" x14ac:dyDescent="0.25">
      <c r="A334" s="69">
        <v>330</v>
      </c>
      <c r="B334" s="69" t="s">
        <v>379</v>
      </c>
      <c r="C334" s="69" t="s">
        <v>1487</v>
      </c>
      <c r="D334" s="69" t="s">
        <v>1843</v>
      </c>
      <c r="E334" s="69" t="s">
        <v>1189</v>
      </c>
      <c r="F334" s="69">
        <v>20</v>
      </c>
      <c r="G334" s="69">
        <v>1</v>
      </c>
      <c r="H334" s="69">
        <v>3.6888692000000001</v>
      </c>
      <c r="I334" s="69"/>
      <c r="J334" s="69"/>
      <c r="K334" s="69"/>
      <c r="L334" s="69"/>
      <c r="M334" s="69"/>
      <c r="N334" s="69"/>
    </row>
    <row r="335" spans="1:14" x14ac:dyDescent="0.25">
      <c r="A335" s="69">
        <v>331</v>
      </c>
      <c r="B335" s="69" t="s">
        <v>365</v>
      </c>
      <c r="C335" s="69" t="s">
        <v>1487</v>
      </c>
      <c r="D335" s="69" t="s">
        <v>1844</v>
      </c>
      <c r="E335" s="69" t="s">
        <v>1191</v>
      </c>
      <c r="F335" s="69">
        <v>20</v>
      </c>
      <c r="G335" s="69">
        <v>1</v>
      </c>
      <c r="H335" s="69">
        <v>6.3555964999999999</v>
      </c>
      <c r="I335" s="69"/>
      <c r="J335" s="69"/>
      <c r="K335" s="69"/>
      <c r="L335" s="69"/>
      <c r="M335" s="69"/>
      <c r="N335" s="69"/>
    </row>
    <row r="336" spans="1:14" x14ac:dyDescent="0.25">
      <c r="A336" s="69">
        <v>332</v>
      </c>
      <c r="B336" s="69" t="s">
        <v>365</v>
      </c>
      <c r="C336" s="69" t="s">
        <v>1487</v>
      </c>
      <c r="D336" s="69" t="s">
        <v>1845</v>
      </c>
      <c r="E336" s="69" t="s">
        <v>1195</v>
      </c>
      <c r="F336" s="69">
        <v>20</v>
      </c>
      <c r="G336" s="69">
        <v>1</v>
      </c>
      <c r="H336" s="69">
        <v>5.9693339999999999</v>
      </c>
      <c r="I336" s="69"/>
      <c r="J336" s="69"/>
      <c r="K336" s="69"/>
      <c r="L336" s="69"/>
      <c r="M336" s="69"/>
      <c r="N336" s="69"/>
    </row>
    <row r="337" spans="1:14" x14ac:dyDescent="0.25">
      <c r="A337" s="69">
        <v>333</v>
      </c>
      <c r="B337" s="69" t="s">
        <v>365</v>
      </c>
      <c r="C337" s="69" t="s">
        <v>1487</v>
      </c>
      <c r="D337" s="69" t="s">
        <v>1846</v>
      </c>
      <c r="E337" s="69" t="s">
        <v>1200</v>
      </c>
      <c r="F337" s="69">
        <v>20</v>
      </c>
      <c r="G337" s="69">
        <v>1</v>
      </c>
      <c r="H337" s="69">
        <v>4.3268795000000004</v>
      </c>
      <c r="I337" s="69"/>
      <c r="J337" s="69"/>
      <c r="K337" s="69"/>
      <c r="L337" s="69"/>
      <c r="M337" s="69"/>
      <c r="N337" s="69"/>
    </row>
    <row r="338" spans="1:14" x14ac:dyDescent="0.25">
      <c r="A338" s="69">
        <v>334</v>
      </c>
      <c r="B338" s="69" t="s">
        <v>379</v>
      </c>
      <c r="C338" s="69" t="s">
        <v>1487</v>
      </c>
      <c r="D338" s="69" t="s">
        <v>1847</v>
      </c>
      <c r="E338" s="69" t="s">
        <v>1200</v>
      </c>
      <c r="F338" s="69">
        <v>20</v>
      </c>
      <c r="G338" s="69">
        <v>1</v>
      </c>
      <c r="H338" s="69">
        <v>4.5691705000000002</v>
      </c>
      <c r="I338" s="69"/>
      <c r="J338" s="69"/>
      <c r="K338" s="69"/>
      <c r="L338" s="69"/>
      <c r="M338" s="69"/>
      <c r="N338" s="69"/>
    </row>
    <row r="339" spans="1:14" x14ac:dyDescent="0.25">
      <c r="A339" s="69">
        <v>335</v>
      </c>
      <c r="B339" s="69" t="s">
        <v>365</v>
      </c>
      <c r="C339" s="69" t="s">
        <v>1487</v>
      </c>
      <c r="D339" s="69" t="s">
        <v>1848</v>
      </c>
      <c r="E339" s="69" t="s">
        <v>1202</v>
      </c>
      <c r="F339" s="69">
        <v>20</v>
      </c>
      <c r="G339" s="69">
        <v>1</v>
      </c>
      <c r="H339" s="69">
        <v>4.6961575</v>
      </c>
      <c r="I339" s="69"/>
      <c r="J339" s="69"/>
      <c r="K339" s="69"/>
      <c r="L339" s="69"/>
      <c r="M339" s="69"/>
      <c r="N339" s="69"/>
    </row>
    <row r="340" spans="1:14" x14ac:dyDescent="0.25">
      <c r="A340" s="69">
        <v>336</v>
      </c>
      <c r="B340" s="69" t="s">
        <v>365</v>
      </c>
      <c r="C340" s="69" t="s">
        <v>1487</v>
      </c>
      <c r="D340" s="69" t="s">
        <v>1849</v>
      </c>
      <c r="E340" s="69" t="s">
        <v>1209</v>
      </c>
      <c r="F340" s="69">
        <v>20</v>
      </c>
      <c r="G340" s="69">
        <v>1</v>
      </c>
      <c r="H340" s="69">
        <v>6.0604360000000002</v>
      </c>
      <c r="I340" s="69"/>
      <c r="J340" s="69"/>
      <c r="K340" s="69"/>
      <c r="L340" s="69"/>
      <c r="M340" s="69"/>
      <c r="N340" s="69"/>
    </row>
    <row r="341" spans="1:14" x14ac:dyDescent="0.25">
      <c r="A341" s="69">
        <v>337</v>
      </c>
      <c r="B341" s="69" t="s">
        <v>365</v>
      </c>
      <c r="C341" s="69" t="s">
        <v>1487</v>
      </c>
      <c r="D341" s="69" t="s">
        <v>1850</v>
      </c>
      <c r="E341" s="69" t="s">
        <v>1211</v>
      </c>
      <c r="F341" s="69">
        <v>20</v>
      </c>
      <c r="G341" s="69">
        <v>1</v>
      </c>
      <c r="H341" s="69">
        <v>6.5634766000000004</v>
      </c>
      <c r="I341" s="69"/>
      <c r="J341" s="69"/>
      <c r="K341" s="69"/>
      <c r="L341" s="69"/>
      <c r="M341" s="69"/>
      <c r="N341" s="69"/>
    </row>
    <row r="342" spans="1:14" x14ac:dyDescent="0.25">
      <c r="A342" s="69">
        <v>338</v>
      </c>
      <c r="B342" s="69" t="s">
        <v>365</v>
      </c>
      <c r="C342" s="69" t="s">
        <v>1487</v>
      </c>
      <c r="D342" s="69" t="s">
        <v>1851</v>
      </c>
      <c r="E342" s="69" t="s">
        <v>1214</v>
      </c>
      <c r="F342" s="69">
        <v>20</v>
      </c>
      <c r="G342" s="69">
        <v>1</v>
      </c>
      <c r="H342" s="69">
        <v>9.2405200000000001</v>
      </c>
      <c r="I342" s="69"/>
      <c r="J342" s="69"/>
      <c r="K342" s="69"/>
      <c r="L342" s="69"/>
      <c r="M342" s="69"/>
      <c r="N342" s="69"/>
    </row>
    <row r="343" spans="1:14" x14ac:dyDescent="0.25">
      <c r="A343" s="69">
        <v>339</v>
      </c>
      <c r="B343" s="69" t="s">
        <v>365</v>
      </c>
      <c r="C343" s="69" t="s">
        <v>1487</v>
      </c>
      <c r="D343" s="69" t="s">
        <v>1852</v>
      </c>
      <c r="E343" s="69" t="s">
        <v>1221</v>
      </c>
      <c r="F343" s="69">
        <v>20</v>
      </c>
      <c r="G343" s="69">
        <v>1</v>
      </c>
      <c r="H343" s="69">
        <v>11.479043000000001</v>
      </c>
      <c r="I343" s="69"/>
      <c r="J343" s="69"/>
      <c r="K343" s="69"/>
      <c r="L343" s="69"/>
      <c r="M343" s="69"/>
      <c r="N343" s="69"/>
    </row>
    <row r="344" spans="1:14" x14ac:dyDescent="0.25">
      <c r="A344" s="69">
        <v>340</v>
      </c>
      <c r="B344" s="69" t="s">
        <v>365</v>
      </c>
      <c r="C344" s="69" t="s">
        <v>1487</v>
      </c>
      <c r="D344" s="69" t="s">
        <v>1853</v>
      </c>
      <c r="E344" s="69" t="s">
        <v>1223</v>
      </c>
      <c r="F344" s="69">
        <v>20</v>
      </c>
      <c r="G344" s="69">
        <v>1</v>
      </c>
      <c r="H344" s="69">
        <v>7.6746473000000002</v>
      </c>
      <c r="I344" s="69"/>
      <c r="J344" s="69"/>
      <c r="K344" s="69"/>
      <c r="L344" s="69"/>
      <c r="M344" s="69"/>
      <c r="N344" s="69"/>
    </row>
    <row r="345" spans="1:14" x14ac:dyDescent="0.25">
      <c r="A345" s="69">
        <v>341</v>
      </c>
      <c r="B345" s="69" t="s">
        <v>365</v>
      </c>
      <c r="C345" s="69" t="s">
        <v>1487</v>
      </c>
      <c r="D345" s="69" t="s">
        <v>1854</v>
      </c>
      <c r="E345" s="69" t="s">
        <v>1234</v>
      </c>
      <c r="F345" s="69">
        <v>21</v>
      </c>
      <c r="G345" s="69">
        <v>1</v>
      </c>
      <c r="H345" s="69">
        <v>5.9928150000000002</v>
      </c>
      <c r="I345" s="69"/>
      <c r="J345" s="69"/>
      <c r="K345" s="69"/>
      <c r="L345" s="69"/>
      <c r="M345" s="69"/>
      <c r="N345" s="69"/>
    </row>
    <row r="346" spans="1:14" x14ac:dyDescent="0.25">
      <c r="A346" s="69">
        <v>342</v>
      </c>
      <c r="B346" s="69" t="s">
        <v>365</v>
      </c>
      <c r="C346" s="69" t="s">
        <v>1487</v>
      </c>
      <c r="D346" s="69" t="s">
        <v>1855</v>
      </c>
      <c r="E346" s="69" t="s">
        <v>1856</v>
      </c>
      <c r="F346" s="69">
        <v>21</v>
      </c>
      <c r="G346" s="69">
        <v>1</v>
      </c>
      <c r="H346" s="69">
        <v>6.0600246999999996</v>
      </c>
      <c r="I346" s="69"/>
      <c r="J346" s="69"/>
      <c r="K346" s="69"/>
      <c r="L346" s="69"/>
      <c r="M346" s="69"/>
      <c r="N346" s="69"/>
    </row>
    <row r="347" spans="1:14" x14ac:dyDescent="0.25">
      <c r="A347" s="69">
        <v>343</v>
      </c>
      <c r="B347" s="69" t="s">
        <v>365</v>
      </c>
      <c r="C347" s="69" t="s">
        <v>1487</v>
      </c>
      <c r="D347" s="69" t="s">
        <v>1857</v>
      </c>
      <c r="E347" s="69" t="s">
        <v>1236</v>
      </c>
      <c r="F347" s="69">
        <v>21</v>
      </c>
      <c r="G347" s="69">
        <v>1</v>
      </c>
      <c r="H347" s="69">
        <v>8.2324289999999998</v>
      </c>
      <c r="I347" s="69"/>
      <c r="J347" s="69"/>
      <c r="K347" s="69"/>
      <c r="L347" s="69"/>
      <c r="M347" s="69"/>
      <c r="N347" s="69"/>
    </row>
    <row r="348" spans="1:14" x14ac:dyDescent="0.25">
      <c r="A348" s="69">
        <v>344</v>
      </c>
      <c r="B348" s="69" t="s">
        <v>365</v>
      </c>
      <c r="C348" s="69" t="s">
        <v>1487</v>
      </c>
      <c r="D348" s="69" t="s">
        <v>1858</v>
      </c>
      <c r="E348" s="69" t="s">
        <v>1238</v>
      </c>
      <c r="F348" s="69">
        <v>21</v>
      </c>
      <c r="G348" s="69">
        <v>1</v>
      </c>
      <c r="H348" s="69">
        <v>6.3985523999999998</v>
      </c>
      <c r="I348" s="69"/>
      <c r="J348" s="69"/>
      <c r="K348" s="69"/>
      <c r="L348" s="69"/>
      <c r="M348" s="69"/>
      <c r="N348" s="69"/>
    </row>
    <row r="349" spans="1:14" x14ac:dyDescent="0.25">
      <c r="A349" s="69">
        <v>345</v>
      </c>
      <c r="B349" s="69" t="s">
        <v>365</v>
      </c>
      <c r="C349" s="69" t="s">
        <v>1487</v>
      </c>
      <c r="D349" s="69" t="s">
        <v>1859</v>
      </c>
      <c r="E349" s="69" t="s">
        <v>1240</v>
      </c>
      <c r="F349" s="69">
        <v>21</v>
      </c>
      <c r="G349" s="69">
        <v>1</v>
      </c>
      <c r="H349" s="69">
        <v>6.3438499999999998</v>
      </c>
      <c r="I349" s="69"/>
      <c r="J349" s="69"/>
      <c r="K349" s="69"/>
      <c r="L349" s="69"/>
      <c r="M349" s="69"/>
      <c r="N349" s="69"/>
    </row>
    <row r="350" spans="1:14" x14ac:dyDescent="0.25">
      <c r="A350" s="69">
        <v>346</v>
      </c>
      <c r="B350" s="69" t="s">
        <v>379</v>
      </c>
      <c r="C350" s="69" t="s">
        <v>1487</v>
      </c>
      <c r="D350" s="69" t="s">
        <v>1860</v>
      </c>
      <c r="E350" s="69" t="s">
        <v>1240</v>
      </c>
      <c r="F350" s="69">
        <v>21</v>
      </c>
      <c r="G350" s="69">
        <v>1</v>
      </c>
      <c r="H350" s="69">
        <v>4.8005190000000004</v>
      </c>
      <c r="I350" s="69"/>
      <c r="J350" s="69"/>
      <c r="K350" s="69"/>
      <c r="L350" s="69"/>
      <c r="M350" s="69"/>
      <c r="N350" s="69"/>
    </row>
    <row r="351" spans="1:14" x14ac:dyDescent="0.25">
      <c r="A351" s="69">
        <v>347</v>
      </c>
      <c r="B351" s="69" t="s">
        <v>365</v>
      </c>
      <c r="C351" s="69" t="s">
        <v>1487</v>
      </c>
      <c r="D351" s="69" t="s">
        <v>1861</v>
      </c>
      <c r="E351" s="69" t="s">
        <v>1242</v>
      </c>
      <c r="F351" s="69">
        <v>21</v>
      </c>
      <c r="G351" s="69">
        <v>1</v>
      </c>
      <c r="H351" s="69">
        <v>10.8281145</v>
      </c>
      <c r="I351" s="69"/>
      <c r="J351" s="69"/>
      <c r="K351" s="69"/>
      <c r="L351" s="69"/>
      <c r="M351" s="69"/>
      <c r="N351" s="69"/>
    </row>
    <row r="352" spans="1:14" x14ac:dyDescent="0.25">
      <c r="A352" s="69">
        <v>348</v>
      </c>
      <c r="B352" s="69" t="s">
        <v>365</v>
      </c>
      <c r="C352" s="69" t="s">
        <v>1487</v>
      </c>
      <c r="D352" s="69" t="s">
        <v>1862</v>
      </c>
      <c r="E352" s="69" t="s">
        <v>1247</v>
      </c>
      <c r="F352" s="69">
        <v>21</v>
      </c>
      <c r="G352" s="69">
        <v>1</v>
      </c>
      <c r="H352" s="69">
        <v>3.6970345999999998</v>
      </c>
      <c r="I352" s="69"/>
      <c r="J352" s="69"/>
      <c r="K352" s="69"/>
      <c r="L352" s="69"/>
      <c r="M352" s="69"/>
      <c r="N352" s="69"/>
    </row>
    <row r="353" spans="1:14" x14ac:dyDescent="0.25">
      <c r="A353" s="69">
        <v>349</v>
      </c>
      <c r="B353" s="69" t="s">
        <v>379</v>
      </c>
      <c r="C353" s="69" t="s">
        <v>1487</v>
      </c>
      <c r="D353" s="69" t="s">
        <v>1863</v>
      </c>
      <c r="E353" s="69" t="s">
        <v>1247</v>
      </c>
      <c r="F353" s="69">
        <v>21</v>
      </c>
      <c r="G353" s="69">
        <v>1</v>
      </c>
      <c r="H353" s="69">
        <v>4.1727923999999996</v>
      </c>
      <c r="I353" s="69"/>
      <c r="J353" s="69"/>
      <c r="K353" s="69"/>
      <c r="L353" s="69"/>
      <c r="M353" s="69"/>
      <c r="N353" s="69"/>
    </row>
    <row r="354" spans="1:14" x14ac:dyDescent="0.25">
      <c r="A354" s="69">
        <v>350</v>
      </c>
      <c r="B354" s="69" t="s">
        <v>365</v>
      </c>
      <c r="C354" s="69" t="s">
        <v>1487</v>
      </c>
      <c r="D354" s="69" t="s">
        <v>1864</v>
      </c>
      <c r="E354" s="69" t="s">
        <v>1251</v>
      </c>
      <c r="F354" s="69">
        <v>21</v>
      </c>
      <c r="G354" s="69">
        <v>1</v>
      </c>
      <c r="H354" s="69">
        <v>4.0015187000000001</v>
      </c>
      <c r="I354" s="69"/>
      <c r="J354" s="69"/>
      <c r="K354" s="69"/>
      <c r="L354" s="69"/>
      <c r="M354" s="69"/>
      <c r="N354" s="69"/>
    </row>
    <row r="355" spans="1:14" x14ac:dyDescent="0.25">
      <c r="A355" s="69">
        <v>351</v>
      </c>
      <c r="B355" s="69" t="s">
        <v>365</v>
      </c>
      <c r="C355" s="69" t="s">
        <v>1487</v>
      </c>
      <c r="D355" s="69" t="s">
        <v>1865</v>
      </c>
      <c r="E355" s="69" t="s">
        <v>1866</v>
      </c>
      <c r="F355" s="69">
        <v>21</v>
      </c>
      <c r="G355" s="69">
        <v>1</v>
      </c>
      <c r="H355" s="69">
        <v>8.2300129999999996</v>
      </c>
      <c r="I355" s="69"/>
      <c r="J355" s="69"/>
      <c r="K355" s="69"/>
      <c r="L355" s="69"/>
      <c r="M355" s="69"/>
      <c r="N355" s="69"/>
    </row>
    <row r="356" spans="1:14" x14ac:dyDescent="0.25">
      <c r="A356" s="69">
        <v>352</v>
      </c>
      <c r="B356" s="69" t="s">
        <v>365</v>
      </c>
      <c r="C356" s="69" t="s">
        <v>1487</v>
      </c>
      <c r="D356" s="69" t="s">
        <v>1867</v>
      </c>
      <c r="E356" s="69" t="s">
        <v>1868</v>
      </c>
      <c r="F356" s="69">
        <v>21</v>
      </c>
      <c r="G356" s="69">
        <v>1</v>
      </c>
      <c r="H356" s="69">
        <v>4.8527927000000002</v>
      </c>
      <c r="I356" s="69"/>
      <c r="J356" s="69"/>
      <c r="K356" s="69"/>
      <c r="L356" s="69"/>
      <c r="M356" s="69"/>
      <c r="N356" s="69"/>
    </row>
    <row r="357" spans="1:14" x14ac:dyDescent="0.25">
      <c r="A357" s="69">
        <v>353</v>
      </c>
      <c r="B357" s="69" t="s">
        <v>379</v>
      </c>
      <c r="C357" s="69" t="s">
        <v>1487</v>
      </c>
      <c r="D357" s="69" t="s">
        <v>1869</v>
      </c>
      <c r="E357" s="69" t="s">
        <v>1868</v>
      </c>
      <c r="F357" s="69">
        <v>21</v>
      </c>
      <c r="G357" s="69">
        <v>1</v>
      </c>
      <c r="H357" s="69">
        <v>8.5161960000000008</v>
      </c>
      <c r="I357" s="69"/>
      <c r="J357" s="69"/>
      <c r="K357" s="69"/>
      <c r="L357" s="69"/>
      <c r="M357" s="69"/>
      <c r="N357" s="69"/>
    </row>
    <row r="358" spans="1:14" x14ac:dyDescent="0.25">
      <c r="A358" s="69">
        <v>354</v>
      </c>
      <c r="B358" s="69" t="s">
        <v>365</v>
      </c>
      <c r="C358" s="69" t="s">
        <v>1487</v>
      </c>
      <c r="D358" s="69" t="s">
        <v>1870</v>
      </c>
      <c r="E358" s="69" t="s">
        <v>1256</v>
      </c>
      <c r="F358" s="69">
        <v>21</v>
      </c>
      <c r="G358" s="69">
        <v>1</v>
      </c>
      <c r="H358" s="69">
        <v>5.4829492999999996</v>
      </c>
      <c r="I358" s="69"/>
      <c r="J358" s="69"/>
      <c r="K358" s="69"/>
      <c r="L358" s="69"/>
      <c r="M358" s="69"/>
      <c r="N358" s="69"/>
    </row>
    <row r="359" spans="1:14" x14ac:dyDescent="0.25">
      <c r="A359" s="69">
        <v>355</v>
      </c>
      <c r="B359" s="69" t="s">
        <v>379</v>
      </c>
      <c r="C359" s="69" t="s">
        <v>1487</v>
      </c>
      <c r="D359" s="69" t="s">
        <v>1871</v>
      </c>
      <c r="E359" s="69" t="s">
        <v>1263</v>
      </c>
      <c r="F359" s="69">
        <v>21</v>
      </c>
      <c r="G359" s="69">
        <v>1</v>
      </c>
      <c r="H359" s="69">
        <v>8.7852540000000001</v>
      </c>
      <c r="I359" s="69"/>
      <c r="J359" s="69"/>
      <c r="K359" s="69"/>
      <c r="L359" s="69"/>
      <c r="M359" s="69"/>
      <c r="N359" s="69"/>
    </row>
    <row r="360" spans="1:14" x14ac:dyDescent="0.25">
      <c r="A360" s="69">
        <v>356</v>
      </c>
      <c r="B360" s="69" t="s">
        <v>365</v>
      </c>
      <c r="C360" s="69" t="s">
        <v>1487</v>
      </c>
      <c r="D360" s="69" t="s">
        <v>1872</v>
      </c>
      <c r="E360" s="69" t="s">
        <v>1873</v>
      </c>
      <c r="F360" s="69">
        <v>21</v>
      </c>
      <c r="G360" s="69">
        <v>1</v>
      </c>
      <c r="H360" s="69">
        <v>3.5532894000000002</v>
      </c>
      <c r="I360" s="69"/>
      <c r="J360" s="69"/>
      <c r="K360" s="69"/>
      <c r="L360" s="69"/>
      <c r="M360" s="69"/>
      <c r="N360" s="69"/>
    </row>
    <row r="361" spans="1:14" x14ac:dyDescent="0.25">
      <c r="A361" s="69">
        <v>357</v>
      </c>
      <c r="B361" s="69" t="s">
        <v>379</v>
      </c>
      <c r="C361" s="69" t="s">
        <v>1487</v>
      </c>
      <c r="D361" s="69" t="s">
        <v>1874</v>
      </c>
      <c r="E361" s="69" t="s">
        <v>1873</v>
      </c>
      <c r="F361" s="69">
        <v>21</v>
      </c>
      <c r="G361" s="69">
        <v>1</v>
      </c>
      <c r="H361" s="69">
        <v>3.8337932000000001</v>
      </c>
      <c r="I361" s="69"/>
      <c r="J361" s="69"/>
      <c r="K361" s="69"/>
      <c r="L361" s="69"/>
      <c r="M361" s="69"/>
      <c r="N361" s="69"/>
    </row>
    <row r="362" spans="1:14" x14ac:dyDescent="0.25">
      <c r="A362" s="69">
        <v>358</v>
      </c>
      <c r="B362" s="69" t="s">
        <v>365</v>
      </c>
      <c r="C362" s="69" t="s">
        <v>1487</v>
      </c>
      <c r="D362" s="69" t="s">
        <v>1875</v>
      </c>
      <c r="E362" s="69" t="s">
        <v>1265</v>
      </c>
      <c r="F362" s="69">
        <v>21</v>
      </c>
      <c r="G362" s="69">
        <v>1</v>
      </c>
      <c r="H362" s="69">
        <v>3.6289446000000001</v>
      </c>
      <c r="I362" s="69"/>
      <c r="J362" s="69"/>
      <c r="K362" s="69"/>
      <c r="L362" s="69"/>
      <c r="M362" s="69"/>
      <c r="N362" s="69"/>
    </row>
    <row r="363" spans="1:14" x14ac:dyDescent="0.25">
      <c r="A363" s="69">
        <v>359</v>
      </c>
      <c r="B363" s="69" t="s">
        <v>379</v>
      </c>
      <c r="C363" s="69" t="s">
        <v>1487</v>
      </c>
      <c r="D363" s="69" t="s">
        <v>1876</v>
      </c>
      <c r="E363" s="69" t="s">
        <v>1265</v>
      </c>
      <c r="F363" s="69">
        <v>21</v>
      </c>
      <c r="G363" s="69">
        <v>1</v>
      </c>
      <c r="H363" s="69">
        <v>5.1343516999999999</v>
      </c>
      <c r="I363" s="69"/>
      <c r="J363" s="69"/>
      <c r="K363" s="69"/>
      <c r="L363" s="69"/>
      <c r="M363" s="69"/>
      <c r="N363" s="69"/>
    </row>
    <row r="364" spans="1:14" x14ac:dyDescent="0.25">
      <c r="A364" s="69">
        <v>360</v>
      </c>
      <c r="B364" s="69" t="s">
        <v>365</v>
      </c>
      <c r="C364" s="69" t="s">
        <v>1487</v>
      </c>
      <c r="D364" s="69" t="s">
        <v>1877</v>
      </c>
      <c r="E364" s="69" t="s">
        <v>1267</v>
      </c>
      <c r="F364" s="69">
        <v>21</v>
      </c>
      <c r="G364" s="69">
        <v>1</v>
      </c>
      <c r="H364" s="69">
        <v>8.7060309999999994</v>
      </c>
      <c r="I364" s="69"/>
      <c r="J364" s="69"/>
      <c r="K364" s="69"/>
      <c r="L364" s="69"/>
      <c r="M364" s="69"/>
      <c r="N364" s="69"/>
    </row>
    <row r="365" spans="1:14" x14ac:dyDescent="0.25">
      <c r="A365" s="69">
        <v>361</v>
      </c>
      <c r="B365" s="69" t="s">
        <v>379</v>
      </c>
      <c r="C365" s="69" t="s">
        <v>1487</v>
      </c>
      <c r="D365" s="69" t="s">
        <v>1878</v>
      </c>
      <c r="E365" s="69" t="s">
        <v>1270</v>
      </c>
      <c r="F365" s="69">
        <v>21</v>
      </c>
      <c r="G365" s="69">
        <v>1</v>
      </c>
      <c r="H365" s="69">
        <v>9.6742179999999998</v>
      </c>
      <c r="I365" s="69"/>
      <c r="J365" s="69"/>
      <c r="K365" s="69"/>
      <c r="L365" s="69"/>
      <c r="M365" s="69"/>
      <c r="N365" s="69"/>
    </row>
    <row r="366" spans="1:14" x14ac:dyDescent="0.25">
      <c r="A366" s="69">
        <v>362</v>
      </c>
      <c r="B366" s="69" t="s">
        <v>365</v>
      </c>
      <c r="C366" s="69" t="s">
        <v>1487</v>
      </c>
      <c r="D366" s="69" t="s">
        <v>1879</v>
      </c>
      <c r="E366" s="69" t="s">
        <v>1272</v>
      </c>
      <c r="F366" s="69">
        <v>21</v>
      </c>
      <c r="G366" s="69">
        <v>1</v>
      </c>
      <c r="H366" s="69">
        <v>6.3722450000000004</v>
      </c>
      <c r="I366" s="69"/>
      <c r="J366" s="69"/>
      <c r="K366" s="69"/>
      <c r="L366" s="69"/>
      <c r="M366" s="69"/>
      <c r="N366" s="69"/>
    </row>
    <row r="367" spans="1:14" x14ac:dyDescent="0.25">
      <c r="A367" s="69">
        <v>363</v>
      </c>
      <c r="B367" s="69" t="s">
        <v>365</v>
      </c>
      <c r="C367" s="69" t="s">
        <v>1487</v>
      </c>
      <c r="D367" s="69" t="s">
        <v>1880</v>
      </c>
      <c r="E367" s="69" t="s">
        <v>1274</v>
      </c>
      <c r="F367" s="69">
        <v>21</v>
      </c>
      <c r="G367" s="69">
        <v>1</v>
      </c>
      <c r="H367" s="69">
        <v>5.9884915000000003</v>
      </c>
      <c r="I367" s="69"/>
      <c r="J367" s="69"/>
      <c r="K367" s="69"/>
      <c r="L367" s="69"/>
      <c r="M367" s="69"/>
      <c r="N367" s="69"/>
    </row>
    <row r="368" spans="1:14" x14ac:dyDescent="0.25">
      <c r="A368" s="69">
        <v>364</v>
      </c>
      <c r="B368" s="69" t="s">
        <v>379</v>
      </c>
      <c r="C368" s="69" t="s">
        <v>1487</v>
      </c>
      <c r="D368" s="69" t="s">
        <v>1881</v>
      </c>
      <c r="E368" s="69" t="s">
        <v>1274</v>
      </c>
      <c r="F368" s="69">
        <v>21</v>
      </c>
      <c r="G368" s="69">
        <v>1</v>
      </c>
      <c r="H368" s="69">
        <v>7.656898</v>
      </c>
      <c r="I368" s="69"/>
      <c r="J368" s="69"/>
      <c r="K368" s="69"/>
      <c r="L368" s="69"/>
      <c r="M368" s="69"/>
      <c r="N368" s="69"/>
    </row>
    <row r="369" spans="1:14" x14ac:dyDescent="0.25">
      <c r="A369" s="69">
        <v>365</v>
      </c>
      <c r="B369" s="69" t="s">
        <v>365</v>
      </c>
      <c r="C369" s="69" t="s">
        <v>1487</v>
      </c>
      <c r="D369" s="69" t="s">
        <v>1882</v>
      </c>
      <c r="E369" s="69" t="s">
        <v>1276</v>
      </c>
      <c r="F369" s="69">
        <v>21</v>
      </c>
      <c r="G369" s="69">
        <v>1</v>
      </c>
      <c r="H369" s="69">
        <v>6.0436959999999997</v>
      </c>
      <c r="I369" s="69"/>
      <c r="J369" s="69"/>
      <c r="K369" s="69"/>
      <c r="L369" s="69"/>
      <c r="M369" s="69"/>
      <c r="N369" s="69"/>
    </row>
    <row r="370" spans="1:14" x14ac:dyDescent="0.25">
      <c r="A370" s="69">
        <v>366</v>
      </c>
      <c r="B370" s="69" t="s">
        <v>365</v>
      </c>
      <c r="C370" s="69" t="s">
        <v>1487</v>
      </c>
      <c r="D370" s="69" t="s">
        <v>1883</v>
      </c>
      <c r="E370" s="69" t="s">
        <v>1279</v>
      </c>
      <c r="F370" s="69">
        <v>21</v>
      </c>
      <c r="G370" s="69">
        <v>1</v>
      </c>
      <c r="H370" s="69">
        <v>7.4301123999999996</v>
      </c>
      <c r="I370" s="69"/>
      <c r="J370" s="69"/>
      <c r="K370" s="69"/>
      <c r="L370" s="69"/>
      <c r="M370" s="69"/>
      <c r="N370" s="69"/>
    </row>
    <row r="371" spans="1:14" x14ac:dyDescent="0.25">
      <c r="A371" s="69">
        <v>367</v>
      </c>
      <c r="B371" s="69" t="s">
        <v>379</v>
      </c>
      <c r="C371" s="69" t="s">
        <v>1487</v>
      </c>
      <c r="D371" s="69" t="s">
        <v>1884</v>
      </c>
      <c r="E371" s="69" t="s">
        <v>1288</v>
      </c>
      <c r="F371" s="69">
        <v>21</v>
      </c>
      <c r="G371" s="69">
        <v>1</v>
      </c>
      <c r="H371" s="69">
        <v>2.8364275000000001</v>
      </c>
      <c r="I371" s="69"/>
      <c r="J371" s="69"/>
      <c r="K371" s="69"/>
      <c r="L371" s="69"/>
      <c r="M371" s="69"/>
      <c r="N371" s="69"/>
    </row>
    <row r="372" spans="1:14" x14ac:dyDescent="0.25">
      <c r="A372" s="69">
        <v>368</v>
      </c>
      <c r="B372" s="69" t="s">
        <v>1244</v>
      </c>
      <c r="C372" s="69" t="s">
        <v>1487</v>
      </c>
      <c r="D372" s="69" t="s">
        <v>1885</v>
      </c>
      <c r="E372" s="69" t="s">
        <v>1288</v>
      </c>
      <c r="F372" s="69">
        <v>21</v>
      </c>
      <c r="G372" s="69">
        <v>1</v>
      </c>
      <c r="H372" s="69">
        <v>3.9610338</v>
      </c>
      <c r="I372" s="69"/>
      <c r="J372" s="69"/>
      <c r="K372" s="69"/>
      <c r="L372" s="69"/>
      <c r="M372" s="69"/>
      <c r="N372" s="69"/>
    </row>
    <row r="373" spans="1:14" x14ac:dyDescent="0.25">
      <c r="A373" s="69">
        <v>369</v>
      </c>
      <c r="B373" s="69" t="s">
        <v>365</v>
      </c>
      <c r="C373" s="69" t="s">
        <v>1487</v>
      </c>
      <c r="D373" s="69" t="s">
        <v>1886</v>
      </c>
      <c r="E373" s="69" t="s">
        <v>1290</v>
      </c>
      <c r="F373" s="69">
        <v>21</v>
      </c>
      <c r="G373" s="69">
        <v>1</v>
      </c>
      <c r="H373" s="69">
        <v>3.9148982000000001</v>
      </c>
      <c r="I373" s="69"/>
      <c r="J373" s="69"/>
      <c r="K373" s="69"/>
      <c r="L373" s="69"/>
      <c r="M373" s="69"/>
      <c r="N373" s="69"/>
    </row>
    <row r="374" spans="1:14" x14ac:dyDescent="0.25">
      <c r="A374" s="69">
        <v>370</v>
      </c>
      <c r="B374" s="69" t="s">
        <v>365</v>
      </c>
      <c r="C374" s="69" t="s">
        <v>1487</v>
      </c>
      <c r="D374" s="69" t="s">
        <v>1887</v>
      </c>
      <c r="E374" s="69" t="s">
        <v>1292</v>
      </c>
      <c r="F374" s="69">
        <v>21</v>
      </c>
      <c r="G374" s="69">
        <v>1</v>
      </c>
      <c r="H374" s="69">
        <v>4.181915</v>
      </c>
      <c r="I374" s="69"/>
      <c r="J374" s="69"/>
      <c r="K374" s="69"/>
      <c r="L374" s="69"/>
      <c r="M374" s="69"/>
      <c r="N374" s="69"/>
    </row>
    <row r="375" spans="1:14" x14ac:dyDescent="0.25">
      <c r="A375" s="69">
        <v>371</v>
      </c>
      <c r="B375" s="69" t="s">
        <v>365</v>
      </c>
      <c r="C375" s="69" t="s">
        <v>1487</v>
      </c>
      <c r="D375" s="69" t="s">
        <v>1888</v>
      </c>
      <c r="E375" s="69" t="s">
        <v>1294</v>
      </c>
      <c r="F375" s="69">
        <v>21</v>
      </c>
      <c r="G375" s="69">
        <v>1</v>
      </c>
      <c r="H375" s="69">
        <v>5.2432629999999998</v>
      </c>
      <c r="I375" s="69"/>
      <c r="J375" s="69"/>
      <c r="K375" s="69"/>
      <c r="L375" s="69"/>
      <c r="M375" s="69"/>
      <c r="N375" s="69"/>
    </row>
    <row r="376" spans="1:14" x14ac:dyDescent="0.25">
      <c r="A376" s="69">
        <v>372</v>
      </c>
      <c r="B376" s="69" t="s">
        <v>379</v>
      </c>
      <c r="C376" s="69" t="s">
        <v>1487</v>
      </c>
      <c r="D376" s="69" t="s">
        <v>1889</v>
      </c>
      <c r="E376" s="69" t="s">
        <v>1294</v>
      </c>
      <c r="F376" s="69">
        <v>21</v>
      </c>
      <c r="G376" s="69">
        <v>1</v>
      </c>
      <c r="H376" s="69">
        <v>4.8427324</v>
      </c>
      <c r="I376" s="69"/>
      <c r="J376" s="69"/>
      <c r="K376" s="69"/>
      <c r="L376" s="69"/>
      <c r="M376" s="69"/>
      <c r="N376" s="69"/>
    </row>
    <row r="377" spans="1:14" x14ac:dyDescent="0.25">
      <c r="A377" s="69">
        <v>373</v>
      </c>
      <c r="B377" s="69" t="s">
        <v>365</v>
      </c>
      <c r="C377" s="69" t="s">
        <v>1487</v>
      </c>
      <c r="D377" s="69" t="s">
        <v>1890</v>
      </c>
      <c r="E377" s="69" t="s">
        <v>1296</v>
      </c>
      <c r="F377" s="69">
        <v>21</v>
      </c>
      <c r="G377" s="69">
        <v>1</v>
      </c>
      <c r="H377" s="69">
        <v>4.6122759999999996</v>
      </c>
      <c r="I377" s="69"/>
      <c r="J377" s="69"/>
      <c r="K377" s="69"/>
      <c r="L377" s="69"/>
      <c r="M377" s="69"/>
      <c r="N377" s="69"/>
    </row>
    <row r="378" spans="1:14" x14ac:dyDescent="0.25">
      <c r="A378" s="69">
        <v>374</v>
      </c>
      <c r="B378" s="69" t="s">
        <v>379</v>
      </c>
      <c r="C378" s="69" t="s">
        <v>1487</v>
      </c>
      <c r="D378" s="69" t="s">
        <v>1891</v>
      </c>
      <c r="E378" s="69" t="s">
        <v>1296</v>
      </c>
      <c r="F378" s="69">
        <v>21</v>
      </c>
      <c r="G378" s="69">
        <v>1</v>
      </c>
      <c r="H378" s="69">
        <v>4.512257</v>
      </c>
      <c r="I378" s="69"/>
      <c r="J378" s="69"/>
      <c r="K378" s="69"/>
      <c r="L378" s="69"/>
      <c r="M378" s="69"/>
      <c r="N378" s="69"/>
    </row>
    <row r="379" spans="1:14" x14ac:dyDescent="0.25">
      <c r="A379" s="69">
        <v>375</v>
      </c>
      <c r="B379" s="69" t="s">
        <v>365</v>
      </c>
      <c r="C379" s="69" t="s">
        <v>1487</v>
      </c>
      <c r="D379" s="69" t="s">
        <v>1892</v>
      </c>
      <c r="E379" s="69" t="s">
        <v>1893</v>
      </c>
      <c r="F379" s="69">
        <v>21</v>
      </c>
      <c r="G379" s="69">
        <v>1</v>
      </c>
      <c r="H379" s="69">
        <v>3.2440030000000002</v>
      </c>
      <c r="I379" s="69"/>
      <c r="J379" s="69"/>
      <c r="K379" s="69"/>
      <c r="L379" s="69"/>
      <c r="M379" s="69"/>
      <c r="N379" s="69"/>
    </row>
    <row r="380" spans="1:14" x14ac:dyDescent="0.25">
      <c r="A380" s="69">
        <v>376</v>
      </c>
      <c r="B380" s="69" t="s">
        <v>365</v>
      </c>
      <c r="C380" s="69" t="s">
        <v>1487</v>
      </c>
      <c r="D380" s="69" t="s">
        <v>1894</v>
      </c>
      <c r="E380" s="69" t="s">
        <v>1895</v>
      </c>
      <c r="F380" s="69">
        <v>21</v>
      </c>
      <c r="G380" s="69">
        <v>1</v>
      </c>
      <c r="H380" s="69">
        <v>4.8858575999999996</v>
      </c>
      <c r="I380" s="69"/>
      <c r="J380" s="69"/>
      <c r="K380" s="69"/>
      <c r="L380" s="69"/>
      <c r="M380" s="69"/>
      <c r="N380" s="69"/>
    </row>
    <row r="381" spans="1:14" x14ac:dyDescent="0.25">
      <c r="A381" s="69">
        <v>377</v>
      </c>
      <c r="B381" s="69" t="s">
        <v>365</v>
      </c>
      <c r="C381" s="69" t="s">
        <v>1487</v>
      </c>
      <c r="D381" s="69" t="s">
        <v>1896</v>
      </c>
      <c r="E381" s="69" t="s">
        <v>1897</v>
      </c>
      <c r="F381" s="69">
        <v>21</v>
      </c>
      <c r="G381" s="69">
        <v>1</v>
      </c>
      <c r="H381" s="69">
        <v>8.1825419999999998</v>
      </c>
      <c r="I381" s="69"/>
      <c r="J381" s="69"/>
      <c r="K381" s="69"/>
      <c r="L381" s="69"/>
      <c r="M381" s="69"/>
      <c r="N381" s="69"/>
    </row>
    <row r="382" spans="1:14" x14ac:dyDescent="0.25">
      <c r="A382" s="69">
        <v>378</v>
      </c>
      <c r="B382" s="69" t="s">
        <v>379</v>
      </c>
      <c r="C382" s="69" t="s">
        <v>1487</v>
      </c>
      <c r="D382" s="69" t="s">
        <v>1898</v>
      </c>
      <c r="E382" s="69" t="s">
        <v>1897</v>
      </c>
      <c r="F382" s="69">
        <v>21</v>
      </c>
      <c r="G382" s="69">
        <v>1</v>
      </c>
      <c r="H382" s="69">
        <v>7.6750335999999999</v>
      </c>
      <c r="I382" s="69"/>
      <c r="J382" s="69"/>
      <c r="K382" s="69"/>
      <c r="L382" s="69"/>
      <c r="M382" s="69"/>
      <c r="N382" s="69"/>
    </row>
    <row r="383" spans="1:14" x14ac:dyDescent="0.25">
      <c r="A383" s="69">
        <v>379</v>
      </c>
      <c r="B383" s="69" t="s">
        <v>365</v>
      </c>
      <c r="C383" s="69" t="s">
        <v>1487</v>
      </c>
      <c r="D383" s="69" t="s">
        <v>1899</v>
      </c>
      <c r="E383" s="69" t="s">
        <v>1900</v>
      </c>
      <c r="F383" s="69">
        <v>21</v>
      </c>
      <c r="G383" s="69">
        <v>1</v>
      </c>
      <c r="H383" s="69">
        <v>3.8672512000000001</v>
      </c>
      <c r="I383" s="69"/>
      <c r="J383" s="69"/>
      <c r="K383" s="69"/>
      <c r="L383" s="69"/>
      <c r="M383" s="69"/>
      <c r="N383" s="69"/>
    </row>
    <row r="384" spans="1:14" x14ac:dyDescent="0.25">
      <c r="A384" s="69">
        <v>380</v>
      </c>
      <c r="B384" s="69" t="s">
        <v>379</v>
      </c>
      <c r="C384" s="69" t="s">
        <v>1487</v>
      </c>
      <c r="D384" s="69" t="s">
        <v>1901</v>
      </c>
      <c r="E384" s="69" t="s">
        <v>1900</v>
      </c>
      <c r="F384" s="69">
        <v>21</v>
      </c>
      <c r="G384" s="69">
        <v>1</v>
      </c>
      <c r="H384" s="69">
        <v>4.7282159999999998</v>
      </c>
      <c r="I384" s="69"/>
      <c r="J384" s="69"/>
      <c r="K384" s="69"/>
      <c r="L384" s="69"/>
      <c r="M384" s="69"/>
      <c r="N384" s="69"/>
    </row>
    <row r="385" spans="1:14" x14ac:dyDescent="0.25">
      <c r="A385" s="69">
        <v>381</v>
      </c>
      <c r="B385" s="69" t="s">
        <v>379</v>
      </c>
      <c r="C385" s="69" t="s">
        <v>1487</v>
      </c>
      <c r="D385" s="69" t="s">
        <v>1902</v>
      </c>
      <c r="E385" s="69" t="s">
        <v>1903</v>
      </c>
      <c r="F385" s="69">
        <v>21</v>
      </c>
      <c r="G385" s="69">
        <v>1</v>
      </c>
      <c r="H385" s="69">
        <v>3.8332704999999998</v>
      </c>
      <c r="I385" s="69"/>
      <c r="J385" s="69"/>
      <c r="K385" s="69"/>
      <c r="L385" s="69"/>
      <c r="M385" s="69"/>
      <c r="N385" s="69"/>
    </row>
    <row r="386" spans="1:14" x14ac:dyDescent="0.25">
      <c r="A386" s="69">
        <v>382</v>
      </c>
      <c r="B386" s="69" t="s">
        <v>365</v>
      </c>
      <c r="C386" s="69" t="s">
        <v>1487</v>
      </c>
      <c r="D386" s="69" t="s">
        <v>1904</v>
      </c>
      <c r="E386" s="69" t="s">
        <v>1301</v>
      </c>
      <c r="F386" s="69">
        <v>21</v>
      </c>
      <c r="G386" s="69">
        <v>1</v>
      </c>
      <c r="H386" s="69">
        <v>5.3022299999999998</v>
      </c>
      <c r="I386" s="69"/>
      <c r="J386" s="69"/>
      <c r="K386" s="69"/>
      <c r="L386" s="69"/>
      <c r="M386" s="69"/>
      <c r="N386" s="69"/>
    </row>
    <row r="387" spans="1:14" x14ac:dyDescent="0.25">
      <c r="A387" s="69">
        <v>383</v>
      </c>
      <c r="B387" s="69" t="s">
        <v>365</v>
      </c>
      <c r="C387" s="69" t="s">
        <v>1487</v>
      </c>
      <c r="D387" s="69" t="s">
        <v>1905</v>
      </c>
      <c r="E387" s="69" t="s">
        <v>1303</v>
      </c>
      <c r="F387" s="69">
        <v>21</v>
      </c>
      <c r="G387" s="69">
        <v>1</v>
      </c>
      <c r="H387" s="69">
        <v>4.2040680000000004</v>
      </c>
      <c r="I387" s="69"/>
      <c r="J387" s="69"/>
      <c r="K387" s="69"/>
      <c r="L387" s="69"/>
      <c r="M387" s="69"/>
      <c r="N387" s="69"/>
    </row>
    <row r="388" spans="1:14" x14ac:dyDescent="0.25">
      <c r="A388" s="69">
        <v>384</v>
      </c>
      <c r="B388" s="69" t="s">
        <v>365</v>
      </c>
      <c r="C388" s="69" t="s">
        <v>1487</v>
      </c>
      <c r="D388" s="69" t="s">
        <v>1906</v>
      </c>
      <c r="E388" s="69" t="s">
        <v>1305</v>
      </c>
      <c r="F388" s="69">
        <v>21</v>
      </c>
      <c r="G388" s="69">
        <v>1</v>
      </c>
      <c r="H388" s="69">
        <v>4.2273589999999999</v>
      </c>
      <c r="I388" s="69"/>
      <c r="J388" s="69"/>
      <c r="K388" s="69"/>
      <c r="L388" s="69"/>
      <c r="M388" s="69"/>
      <c r="N388" s="69"/>
    </row>
    <row r="389" spans="1:14" x14ac:dyDescent="0.25">
      <c r="A389" s="69">
        <v>385</v>
      </c>
      <c r="B389" s="69" t="s">
        <v>365</v>
      </c>
      <c r="C389" s="69" t="s">
        <v>1487</v>
      </c>
      <c r="D389" s="69" t="s">
        <v>1907</v>
      </c>
      <c r="E389" s="69" t="s">
        <v>1307</v>
      </c>
      <c r="F389" s="69">
        <v>21</v>
      </c>
      <c r="G389" s="69">
        <v>1</v>
      </c>
      <c r="H389" s="69">
        <v>8.2273750000000003</v>
      </c>
      <c r="I389" s="69"/>
      <c r="J389" s="69"/>
      <c r="K389" s="69"/>
      <c r="L389" s="69"/>
      <c r="M389" s="69"/>
      <c r="N389" s="69"/>
    </row>
    <row r="390" spans="1:14" x14ac:dyDescent="0.25">
      <c r="A390" s="69">
        <v>386</v>
      </c>
      <c r="B390" s="69" t="s">
        <v>365</v>
      </c>
      <c r="C390" s="69" t="s">
        <v>1487</v>
      </c>
      <c r="D390" s="69" t="s">
        <v>1908</v>
      </c>
      <c r="E390" s="69" t="s">
        <v>1909</v>
      </c>
      <c r="F390" s="69">
        <v>21</v>
      </c>
      <c r="G390" s="69">
        <v>1</v>
      </c>
      <c r="H390" s="69">
        <v>4.3999560000000004</v>
      </c>
      <c r="I390" s="69"/>
      <c r="J390" s="69"/>
      <c r="K390" s="69"/>
      <c r="L390" s="69"/>
      <c r="M390" s="69"/>
      <c r="N390" s="69"/>
    </row>
    <row r="391" spans="1:14" x14ac:dyDescent="0.25">
      <c r="A391" s="69">
        <v>387</v>
      </c>
      <c r="B391" s="69" t="s">
        <v>379</v>
      </c>
      <c r="C391" s="69" t="s">
        <v>1487</v>
      </c>
      <c r="D391" s="69" t="s">
        <v>1910</v>
      </c>
      <c r="E391" s="69" t="s">
        <v>1909</v>
      </c>
      <c r="F391" s="69">
        <v>21</v>
      </c>
      <c r="G391" s="69">
        <v>1</v>
      </c>
      <c r="H391" s="69">
        <v>4.3222895000000001</v>
      </c>
      <c r="I391" s="69"/>
      <c r="J391" s="69"/>
      <c r="K391" s="69"/>
      <c r="L391" s="69"/>
      <c r="M391" s="69"/>
      <c r="N391" s="69"/>
    </row>
    <row r="392" spans="1:14" x14ac:dyDescent="0.25">
      <c r="A392" s="69">
        <v>388</v>
      </c>
      <c r="B392" s="69" t="s">
        <v>365</v>
      </c>
      <c r="C392" s="69" t="s">
        <v>1487</v>
      </c>
      <c r="D392" s="69" t="s">
        <v>1911</v>
      </c>
      <c r="E392" s="69" t="s">
        <v>1313</v>
      </c>
      <c r="F392" s="69">
        <v>21</v>
      </c>
      <c r="G392" s="69">
        <v>1</v>
      </c>
      <c r="H392" s="69">
        <v>3.6852714999999998</v>
      </c>
      <c r="I392" s="69"/>
      <c r="J392" s="69"/>
      <c r="K392" s="69"/>
      <c r="L392" s="69"/>
      <c r="M392" s="69"/>
      <c r="N392" s="69"/>
    </row>
    <row r="393" spans="1:14" x14ac:dyDescent="0.25">
      <c r="A393" s="69">
        <v>389</v>
      </c>
      <c r="B393" s="69" t="s">
        <v>379</v>
      </c>
      <c r="C393" s="69" t="s">
        <v>1487</v>
      </c>
      <c r="D393" s="69" t="s">
        <v>1912</v>
      </c>
      <c r="E393" s="69" t="s">
        <v>1313</v>
      </c>
      <c r="F393" s="69">
        <v>21</v>
      </c>
      <c r="G393" s="69">
        <v>1</v>
      </c>
      <c r="H393" s="69">
        <v>4.8265133000000002</v>
      </c>
      <c r="I393" s="69"/>
      <c r="J393" s="69"/>
      <c r="K393" s="69"/>
      <c r="L393" s="69"/>
      <c r="M393" s="69"/>
      <c r="N393" s="69"/>
    </row>
    <row r="394" spans="1:14" x14ac:dyDescent="0.25">
      <c r="A394" s="69">
        <v>390</v>
      </c>
      <c r="B394" s="69" t="s">
        <v>365</v>
      </c>
      <c r="C394" s="69" t="s">
        <v>1487</v>
      </c>
      <c r="D394" s="69" t="s">
        <v>1913</v>
      </c>
      <c r="E394" s="69" t="s">
        <v>1316</v>
      </c>
      <c r="F394" s="69">
        <v>21</v>
      </c>
      <c r="G394" s="69">
        <v>1</v>
      </c>
      <c r="H394" s="69">
        <v>6.3233246999999997</v>
      </c>
      <c r="I394" s="69"/>
      <c r="J394" s="69"/>
      <c r="K394" s="69"/>
      <c r="L394" s="69"/>
      <c r="M394" s="69"/>
      <c r="N394" s="69"/>
    </row>
    <row r="395" spans="1:14" x14ac:dyDescent="0.25">
      <c r="A395" s="69">
        <v>391</v>
      </c>
      <c r="B395" s="69" t="s">
        <v>365</v>
      </c>
      <c r="C395" s="69" t="s">
        <v>1487</v>
      </c>
      <c r="D395" s="69" t="s">
        <v>1914</v>
      </c>
      <c r="E395" s="69" t="s">
        <v>1318</v>
      </c>
      <c r="F395" s="69">
        <v>21</v>
      </c>
      <c r="G395" s="69">
        <v>1</v>
      </c>
      <c r="H395" s="69">
        <v>4.8212814000000002</v>
      </c>
      <c r="I395" s="69"/>
      <c r="J395" s="69"/>
      <c r="K395" s="69"/>
      <c r="L395" s="69"/>
      <c r="M395" s="69"/>
      <c r="N395" s="69"/>
    </row>
    <row r="396" spans="1:14" x14ac:dyDescent="0.25">
      <c r="A396" s="69">
        <v>392</v>
      </c>
      <c r="B396" s="69" t="s">
        <v>365</v>
      </c>
      <c r="C396" s="69" t="s">
        <v>1487</v>
      </c>
      <c r="D396" s="69" t="s">
        <v>1915</v>
      </c>
      <c r="E396" s="69" t="s">
        <v>1320</v>
      </c>
      <c r="F396" s="69">
        <v>21</v>
      </c>
      <c r="G396" s="69">
        <v>1</v>
      </c>
      <c r="H396" s="69">
        <v>5.2529054000000004</v>
      </c>
      <c r="I396" s="69"/>
      <c r="J396" s="69"/>
      <c r="K396" s="69"/>
      <c r="L396" s="69"/>
      <c r="M396" s="69"/>
      <c r="N396" s="69"/>
    </row>
    <row r="397" spans="1:14" x14ac:dyDescent="0.25">
      <c r="A397" s="69">
        <v>393</v>
      </c>
      <c r="B397" s="69" t="s">
        <v>365</v>
      </c>
      <c r="C397" s="69" t="s">
        <v>1487</v>
      </c>
      <c r="D397" s="69" t="s">
        <v>1916</v>
      </c>
      <c r="E397" s="69" t="s">
        <v>1322</v>
      </c>
      <c r="F397" s="69">
        <v>21</v>
      </c>
      <c r="G397" s="69">
        <v>1</v>
      </c>
      <c r="H397" s="69">
        <v>4.9587206999999998</v>
      </c>
      <c r="I397" s="69"/>
      <c r="J397" s="69"/>
      <c r="K397" s="69"/>
      <c r="L397" s="69"/>
      <c r="M397" s="69"/>
      <c r="N397" s="69"/>
    </row>
    <row r="398" spans="1:14" x14ac:dyDescent="0.25">
      <c r="A398" s="69">
        <v>394</v>
      </c>
      <c r="B398" s="69" t="s">
        <v>379</v>
      </c>
      <c r="C398" s="69" t="s">
        <v>1487</v>
      </c>
      <c r="D398" s="69" t="s">
        <v>1917</v>
      </c>
      <c r="E398" s="69" t="s">
        <v>1322</v>
      </c>
      <c r="F398" s="69">
        <v>21</v>
      </c>
      <c r="G398" s="69">
        <v>1</v>
      </c>
      <c r="H398" s="69">
        <v>4.6838369999999996</v>
      </c>
      <c r="I398" s="69"/>
      <c r="J398" s="69"/>
      <c r="K398" s="69"/>
      <c r="L398" s="69"/>
      <c r="M398" s="69"/>
      <c r="N398" s="69"/>
    </row>
    <row r="399" spans="1:14" x14ac:dyDescent="0.25">
      <c r="A399" s="69">
        <v>395</v>
      </c>
      <c r="B399" s="69" t="s">
        <v>365</v>
      </c>
      <c r="C399" s="69" t="s">
        <v>1487</v>
      </c>
      <c r="D399" s="69" t="s">
        <v>1918</v>
      </c>
      <c r="E399" s="69" t="s">
        <v>1325</v>
      </c>
      <c r="F399" s="69">
        <v>21</v>
      </c>
      <c r="G399" s="69">
        <v>1</v>
      </c>
      <c r="H399" s="69">
        <v>5.1052647000000002</v>
      </c>
      <c r="I399" s="69"/>
      <c r="J399" s="69"/>
      <c r="K399" s="69"/>
      <c r="L399" s="69"/>
      <c r="M399" s="69"/>
      <c r="N399" s="69"/>
    </row>
    <row r="400" spans="1:14" x14ac:dyDescent="0.25">
      <c r="A400" s="69">
        <v>396</v>
      </c>
      <c r="B400" s="69" t="s">
        <v>365</v>
      </c>
      <c r="C400" s="69" t="s">
        <v>1487</v>
      </c>
      <c r="D400" s="69" t="s">
        <v>1919</v>
      </c>
      <c r="E400" s="69" t="s">
        <v>1333</v>
      </c>
      <c r="F400" s="69">
        <v>21</v>
      </c>
      <c r="G400" s="69">
        <v>1</v>
      </c>
      <c r="H400" s="69">
        <v>2.1639816999999999</v>
      </c>
      <c r="I400" s="69"/>
      <c r="J400" s="69"/>
      <c r="K400" s="69"/>
      <c r="L400" s="69"/>
      <c r="M400" s="69"/>
      <c r="N400" s="69"/>
    </row>
    <row r="401" spans="1:14" x14ac:dyDescent="0.25">
      <c r="A401" s="69">
        <v>397</v>
      </c>
      <c r="B401" s="69" t="s">
        <v>365</v>
      </c>
      <c r="C401" s="69" t="s">
        <v>1487</v>
      </c>
      <c r="D401" s="69" t="s">
        <v>1920</v>
      </c>
      <c r="E401" s="69" t="s">
        <v>1339</v>
      </c>
      <c r="F401" s="69">
        <v>22</v>
      </c>
      <c r="G401" s="69">
        <v>1</v>
      </c>
      <c r="H401" s="69">
        <v>6.614344</v>
      </c>
      <c r="I401" s="69"/>
      <c r="J401" s="69"/>
      <c r="K401" s="69"/>
      <c r="L401" s="69"/>
      <c r="M401" s="69"/>
      <c r="N401" s="69"/>
    </row>
    <row r="402" spans="1:14" x14ac:dyDescent="0.25">
      <c r="A402" s="69">
        <v>398</v>
      </c>
      <c r="B402" s="69" t="s">
        <v>365</v>
      </c>
      <c r="C402" s="69" t="s">
        <v>1487</v>
      </c>
      <c r="D402" s="69" t="s">
        <v>1921</v>
      </c>
      <c r="E402" s="69" t="s">
        <v>1342</v>
      </c>
      <c r="F402" s="69">
        <v>22</v>
      </c>
      <c r="G402" s="69">
        <v>1</v>
      </c>
      <c r="H402" s="69">
        <v>6.4519514999999998</v>
      </c>
      <c r="I402" s="69"/>
      <c r="J402" s="69"/>
      <c r="K402" s="69"/>
      <c r="L402" s="69"/>
      <c r="M402" s="69"/>
      <c r="N402" s="69"/>
    </row>
    <row r="403" spans="1:14" x14ac:dyDescent="0.25">
      <c r="A403" s="69">
        <v>399</v>
      </c>
      <c r="B403" s="69" t="s">
        <v>365</v>
      </c>
      <c r="C403" s="69" t="s">
        <v>1487</v>
      </c>
      <c r="D403" s="69" t="s">
        <v>1922</v>
      </c>
      <c r="E403" s="69" t="s">
        <v>1345</v>
      </c>
      <c r="F403" s="69">
        <v>22</v>
      </c>
      <c r="G403" s="69">
        <v>1</v>
      </c>
      <c r="H403" s="69">
        <v>6.3342320000000001</v>
      </c>
      <c r="I403" s="69"/>
      <c r="J403" s="69"/>
      <c r="K403" s="69"/>
      <c r="L403" s="69"/>
      <c r="M403" s="69"/>
      <c r="N403" s="69"/>
    </row>
    <row r="404" spans="1:14" x14ac:dyDescent="0.25">
      <c r="A404" s="69">
        <v>400</v>
      </c>
      <c r="B404" s="69" t="s">
        <v>365</v>
      </c>
      <c r="C404" s="69" t="s">
        <v>1487</v>
      </c>
      <c r="D404" s="69" t="s">
        <v>1923</v>
      </c>
      <c r="E404" s="69" t="s">
        <v>1924</v>
      </c>
      <c r="F404" s="69">
        <v>22</v>
      </c>
      <c r="G404" s="69">
        <v>1</v>
      </c>
      <c r="H404" s="69">
        <v>7.1748419999999999</v>
      </c>
      <c r="I404" s="69"/>
      <c r="J404" s="69"/>
      <c r="K404" s="69"/>
      <c r="L404" s="69"/>
      <c r="M404" s="69"/>
      <c r="N404" s="69"/>
    </row>
    <row r="405" spans="1:14" x14ac:dyDescent="0.25">
      <c r="A405" s="69">
        <v>401</v>
      </c>
      <c r="B405" s="69" t="s">
        <v>365</v>
      </c>
      <c r="C405" s="69" t="s">
        <v>1487</v>
      </c>
      <c r="D405" s="69" t="s">
        <v>1925</v>
      </c>
      <c r="E405" s="69" t="s">
        <v>1926</v>
      </c>
      <c r="F405" s="69">
        <v>22</v>
      </c>
      <c r="G405" s="69">
        <v>1</v>
      </c>
      <c r="H405" s="69">
        <v>4.5104474999999997</v>
      </c>
      <c r="I405" s="69"/>
      <c r="J405" s="69"/>
      <c r="K405" s="69"/>
      <c r="L405" s="69"/>
      <c r="M405" s="69"/>
      <c r="N405" s="69"/>
    </row>
    <row r="406" spans="1:14" x14ac:dyDescent="0.25">
      <c r="A406" s="69">
        <v>402</v>
      </c>
      <c r="B406" s="69" t="s">
        <v>379</v>
      </c>
      <c r="C406" s="69" t="s">
        <v>1487</v>
      </c>
      <c r="D406" s="69" t="s">
        <v>1927</v>
      </c>
      <c r="E406" s="69" t="s">
        <v>1926</v>
      </c>
      <c r="F406" s="69">
        <v>22</v>
      </c>
      <c r="G406" s="69">
        <v>1</v>
      </c>
      <c r="H406" s="69">
        <v>3.69347</v>
      </c>
      <c r="I406" s="69"/>
      <c r="J406" s="69"/>
      <c r="K406" s="69"/>
      <c r="L406" s="69"/>
      <c r="M406" s="69"/>
      <c r="N406" s="69"/>
    </row>
    <row r="407" spans="1:14" x14ac:dyDescent="0.25">
      <c r="A407" s="69">
        <v>403</v>
      </c>
      <c r="B407" s="69" t="s">
        <v>365</v>
      </c>
      <c r="C407" s="69" t="s">
        <v>1487</v>
      </c>
      <c r="D407" s="69" t="s">
        <v>1928</v>
      </c>
      <c r="E407" s="69" t="s">
        <v>1351</v>
      </c>
      <c r="F407" s="69">
        <v>22</v>
      </c>
      <c r="G407" s="69">
        <v>1</v>
      </c>
      <c r="H407" s="69">
        <v>10.389448</v>
      </c>
      <c r="I407" s="69"/>
      <c r="J407" s="69"/>
      <c r="K407" s="69"/>
      <c r="L407" s="69"/>
      <c r="M407" s="69"/>
      <c r="N407" s="69"/>
    </row>
    <row r="408" spans="1:14" x14ac:dyDescent="0.25">
      <c r="A408" s="69">
        <v>404</v>
      </c>
      <c r="B408" s="69" t="s">
        <v>365</v>
      </c>
      <c r="C408" s="69" t="s">
        <v>1487</v>
      </c>
      <c r="D408" s="69" t="s">
        <v>1929</v>
      </c>
      <c r="E408" s="69" t="s">
        <v>1353</v>
      </c>
      <c r="F408" s="69">
        <v>22</v>
      </c>
      <c r="G408" s="69">
        <v>1</v>
      </c>
      <c r="H408" s="69">
        <v>9.8358969999999992</v>
      </c>
      <c r="I408" s="69"/>
      <c r="J408" s="69"/>
      <c r="K408" s="69"/>
      <c r="L408" s="69"/>
      <c r="M408" s="69"/>
      <c r="N408" s="69"/>
    </row>
    <row r="409" spans="1:14" x14ac:dyDescent="0.25">
      <c r="A409" s="69">
        <v>405</v>
      </c>
      <c r="B409" s="69" t="s">
        <v>365</v>
      </c>
      <c r="C409" s="69" t="s">
        <v>1487</v>
      </c>
      <c r="D409" s="69" t="s">
        <v>1930</v>
      </c>
      <c r="E409" s="69" t="s">
        <v>1356</v>
      </c>
      <c r="F409" s="69">
        <v>22</v>
      </c>
      <c r="G409" s="69">
        <v>1</v>
      </c>
      <c r="H409" s="69">
        <v>7.7877564000000001</v>
      </c>
      <c r="I409" s="69"/>
      <c r="J409" s="69"/>
      <c r="K409" s="69"/>
      <c r="L409" s="69"/>
      <c r="M409" s="69"/>
      <c r="N409" s="69"/>
    </row>
    <row r="410" spans="1:14" x14ac:dyDescent="0.25">
      <c r="A410" s="69">
        <v>406</v>
      </c>
      <c r="B410" s="69" t="s">
        <v>365</v>
      </c>
      <c r="C410" s="69" t="s">
        <v>1487</v>
      </c>
      <c r="D410" s="69" t="s">
        <v>1931</v>
      </c>
      <c r="E410" s="69" t="s">
        <v>1361</v>
      </c>
      <c r="F410" s="69">
        <v>22</v>
      </c>
      <c r="G410" s="69">
        <v>1</v>
      </c>
      <c r="H410" s="69">
        <v>3.1758575000000002</v>
      </c>
      <c r="I410" s="69"/>
      <c r="J410" s="69"/>
      <c r="K410" s="69"/>
      <c r="L410" s="69"/>
      <c r="M410" s="69"/>
      <c r="N410" s="69"/>
    </row>
    <row r="411" spans="1:14" x14ac:dyDescent="0.25">
      <c r="A411" s="69">
        <v>407</v>
      </c>
      <c r="B411" s="69" t="s">
        <v>379</v>
      </c>
      <c r="C411" s="69" t="s">
        <v>1487</v>
      </c>
      <c r="D411" s="69" t="s">
        <v>1932</v>
      </c>
      <c r="E411" s="69" t="s">
        <v>1361</v>
      </c>
      <c r="F411" s="69">
        <v>22</v>
      </c>
      <c r="G411" s="69">
        <v>1</v>
      </c>
      <c r="H411" s="69">
        <v>3.2221096</v>
      </c>
      <c r="I411" s="69"/>
      <c r="J411" s="69"/>
      <c r="K411" s="69"/>
      <c r="L411" s="69"/>
      <c r="M411" s="69"/>
      <c r="N411" s="69"/>
    </row>
    <row r="412" spans="1:14" x14ac:dyDescent="0.25">
      <c r="A412" s="69">
        <v>408</v>
      </c>
      <c r="B412" s="69" t="s">
        <v>365</v>
      </c>
      <c r="C412" s="69" t="s">
        <v>1487</v>
      </c>
      <c r="D412" s="69" t="s">
        <v>1933</v>
      </c>
      <c r="E412" s="69" t="s">
        <v>1363</v>
      </c>
      <c r="F412" s="69">
        <v>22</v>
      </c>
      <c r="G412" s="69">
        <v>1</v>
      </c>
      <c r="H412" s="69">
        <v>3.7834417999999999</v>
      </c>
      <c r="I412" s="69"/>
      <c r="J412" s="69"/>
      <c r="K412" s="69"/>
      <c r="L412" s="69"/>
      <c r="M412" s="69"/>
      <c r="N412" s="69"/>
    </row>
    <row r="413" spans="1:14" x14ac:dyDescent="0.25">
      <c r="A413" s="69">
        <v>409</v>
      </c>
      <c r="B413" s="69" t="s">
        <v>365</v>
      </c>
      <c r="C413" s="69" t="s">
        <v>1487</v>
      </c>
      <c r="D413" s="69" t="s">
        <v>1934</v>
      </c>
      <c r="E413" s="69" t="s">
        <v>1368</v>
      </c>
      <c r="F413" s="69">
        <v>22</v>
      </c>
      <c r="G413" s="69">
        <v>1</v>
      </c>
      <c r="H413" s="69">
        <v>3.2935476000000001</v>
      </c>
      <c r="I413" s="69"/>
      <c r="J413" s="69"/>
      <c r="K413" s="69"/>
      <c r="L413" s="69"/>
      <c r="M413" s="69"/>
      <c r="N413" s="69"/>
    </row>
    <row r="414" spans="1:14" x14ac:dyDescent="0.25">
      <c r="A414" s="69">
        <v>410</v>
      </c>
      <c r="B414" s="69" t="s">
        <v>379</v>
      </c>
      <c r="C414" s="69" t="s">
        <v>1487</v>
      </c>
      <c r="D414" s="69" t="s">
        <v>1935</v>
      </c>
      <c r="E414" s="69" t="s">
        <v>1368</v>
      </c>
      <c r="F414" s="69">
        <v>22</v>
      </c>
      <c r="G414" s="69">
        <v>1</v>
      </c>
      <c r="H414" s="69">
        <v>3.7548550000000001</v>
      </c>
      <c r="I414" s="69"/>
      <c r="J414" s="69"/>
      <c r="K414" s="69"/>
      <c r="L414" s="69"/>
      <c r="M414" s="69"/>
      <c r="N414" s="69"/>
    </row>
    <row r="415" spans="1:14" x14ac:dyDescent="0.25">
      <c r="A415" s="69">
        <v>411</v>
      </c>
      <c r="B415" s="69" t="s">
        <v>365</v>
      </c>
      <c r="C415" s="69" t="s">
        <v>1487</v>
      </c>
      <c r="D415" s="69" t="s">
        <v>1936</v>
      </c>
      <c r="E415" s="69" t="s">
        <v>1373</v>
      </c>
      <c r="F415" s="69">
        <v>22</v>
      </c>
      <c r="G415" s="69">
        <v>1</v>
      </c>
      <c r="H415" s="69">
        <v>4.7957263000000001</v>
      </c>
      <c r="I415" s="69"/>
      <c r="J415" s="69"/>
      <c r="K415" s="69"/>
      <c r="L415" s="69"/>
      <c r="M415" s="69"/>
      <c r="N415" s="69"/>
    </row>
    <row r="416" spans="1:14" x14ac:dyDescent="0.25">
      <c r="A416" s="69">
        <v>412</v>
      </c>
      <c r="B416" s="69" t="s">
        <v>365</v>
      </c>
      <c r="C416" s="69" t="s">
        <v>1487</v>
      </c>
      <c r="D416" s="69" t="s">
        <v>1937</v>
      </c>
      <c r="E416" s="69" t="s">
        <v>1377</v>
      </c>
      <c r="F416" s="69">
        <v>22</v>
      </c>
      <c r="G416" s="69">
        <v>1</v>
      </c>
      <c r="H416" s="69">
        <v>6.4041766999999998</v>
      </c>
      <c r="I416" s="69"/>
      <c r="J416" s="69"/>
      <c r="K416" s="69"/>
      <c r="L416" s="69"/>
      <c r="M416" s="69"/>
      <c r="N416" s="69"/>
    </row>
    <row r="417" spans="1:14" x14ac:dyDescent="0.25">
      <c r="A417" s="69">
        <v>413</v>
      </c>
      <c r="B417" s="69" t="s">
        <v>365</v>
      </c>
      <c r="C417" s="69" t="s">
        <v>1487</v>
      </c>
      <c r="D417" s="69" t="s">
        <v>1938</v>
      </c>
      <c r="E417" s="69" t="s">
        <v>1379</v>
      </c>
      <c r="F417" s="69">
        <v>22</v>
      </c>
      <c r="G417" s="69">
        <v>1</v>
      </c>
      <c r="H417" s="69">
        <v>4.4508242999999998</v>
      </c>
      <c r="I417" s="69"/>
      <c r="J417" s="69"/>
      <c r="K417" s="69"/>
      <c r="L417" s="69"/>
      <c r="M417" s="69"/>
      <c r="N417" s="69"/>
    </row>
    <row r="418" spans="1:14" x14ac:dyDescent="0.25">
      <c r="A418" s="69">
        <v>414</v>
      </c>
      <c r="B418" s="69" t="s">
        <v>379</v>
      </c>
      <c r="C418" s="69" t="s">
        <v>1487</v>
      </c>
      <c r="D418" s="69" t="s">
        <v>1939</v>
      </c>
      <c r="E418" s="69" t="s">
        <v>1379</v>
      </c>
      <c r="F418" s="69">
        <v>22</v>
      </c>
      <c r="G418" s="69">
        <v>1</v>
      </c>
      <c r="H418" s="69">
        <v>5.0265750000000002</v>
      </c>
      <c r="I418" s="69"/>
      <c r="J418" s="69"/>
      <c r="K418" s="69"/>
      <c r="L418" s="69"/>
      <c r="M418" s="69"/>
      <c r="N418" s="69"/>
    </row>
    <row r="419" spans="1:14" x14ac:dyDescent="0.25">
      <c r="A419" s="69">
        <v>415</v>
      </c>
      <c r="B419" s="69" t="s">
        <v>379</v>
      </c>
      <c r="C419" s="69" t="s">
        <v>1487</v>
      </c>
      <c r="D419" s="69" t="s">
        <v>1940</v>
      </c>
      <c r="E419" s="69" t="s">
        <v>1383</v>
      </c>
      <c r="F419" s="69">
        <v>22</v>
      </c>
      <c r="G419" s="69">
        <v>1</v>
      </c>
      <c r="H419" s="69">
        <v>5.1774139999999997</v>
      </c>
      <c r="I419" s="69"/>
      <c r="J419" s="69"/>
      <c r="K419" s="69"/>
      <c r="L419" s="69"/>
      <c r="M419" s="69"/>
      <c r="N419" s="69"/>
    </row>
    <row r="420" spans="1:14" x14ac:dyDescent="0.25">
      <c r="A420" s="69">
        <v>416</v>
      </c>
      <c r="B420" s="69" t="s">
        <v>1244</v>
      </c>
      <c r="C420" s="69" t="s">
        <v>1487</v>
      </c>
      <c r="D420" s="69" t="s">
        <v>1941</v>
      </c>
      <c r="E420" s="69" t="s">
        <v>1383</v>
      </c>
      <c r="F420" s="69">
        <v>22</v>
      </c>
      <c r="G420" s="69">
        <v>1</v>
      </c>
      <c r="H420" s="69">
        <v>5.4791439999999998</v>
      </c>
      <c r="I420" s="69"/>
      <c r="J420" s="69"/>
      <c r="K420" s="69"/>
      <c r="L420" s="69"/>
      <c r="M420" s="69"/>
      <c r="N420" s="69"/>
    </row>
    <row r="421" spans="1:14" x14ac:dyDescent="0.25">
      <c r="A421" s="69">
        <v>417</v>
      </c>
      <c r="B421" s="69" t="s">
        <v>365</v>
      </c>
      <c r="C421" s="69" t="s">
        <v>1487</v>
      </c>
      <c r="D421" s="69" t="s">
        <v>1942</v>
      </c>
      <c r="E421" s="69" t="s">
        <v>1386</v>
      </c>
      <c r="F421" s="69">
        <v>22</v>
      </c>
      <c r="G421" s="69">
        <v>1</v>
      </c>
      <c r="H421" s="69">
        <v>10.5494585</v>
      </c>
      <c r="I421" s="69"/>
      <c r="J421" s="69"/>
      <c r="K421" s="69"/>
      <c r="L421" s="69"/>
      <c r="M421" s="69"/>
      <c r="N421" s="69"/>
    </row>
    <row r="422" spans="1:14" x14ac:dyDescent="0.25">
      <c r="A422" s="69">
        <v>418</v>
      </c>
      <c r="B422" s="69" t="s">
        <v>365</v>
      </c>
      <c r="C422" s="69" t="s">
        <v>1487</v>
      </c>
      <c r="D422" s="69" t="s">
        <v>1943</v>
      </c>
      <c r="E422" s="69" t="s">
        <v>1390</v>
      </c>
      <c r="F422" s="69">
        <v>22</v>
      </c>
      <c r="G422" s="69">
        <v>1</v>
      </c>
      <c r="H422" s="69">
        <v>8.1913330000000002</v>
      </c>
      <c r="I422" s="69"/>
      <c r="J422" s="69"/>
      <c r="K422" s="69"/>
      <c r="L422" s="69"/>
      <c r="M422" s="69"/>
      <c r="N422" s="69"/>
    </row>
    <row r="423" spans="1:14" x14ac:dyDescent="0.25">
      <c r="A423" s="69">
        <v>419</v>
      </c>
      <c r="B423" s="69" t="s">
        <v>365</v>
      </c>
      <c r="C423" s="69" t="s">
        <v>1487</v>
      </c>
      <c r="D423" s="69" t="s">
        <v>1944</v>
      </c>
      <c r="E423" s="69" t="s">
        <v>1393</v>
      </c>
      <c r="F423" s="69">
        <v>22</v>
      </c>
      <c r="G423" s="69">
        <v>1</v>
      </c>
      <c r="H423" s="69">
        <v>4.6861420000000003</v>
      </c>
      <c r="I423" s="69"/>
      <c r="J423" s="69"/>
      <c r="K423" s="69"/>
      <c r="L423" s="69"/>
      <c r="M423" s="69"/>
      <c r="N423" s="69"/>
    </row>
    <row r="424" spans="1:14" x14ac:dyDescent="0.25">
      <c r="A424" s="69">
        <v>420</v>
      </c>
      <c r="B424" s="69" t="s">
        <v>379</v>
      </c>
      <c r="C424" s="69" t="s">
        <v>1487</v>
      </c>
      <c r="D424" s="69" t="s">
        <v>1945</v>
      </c>
      <c r="E424" s="69" t="s">
        <v>1393</v>
      </c>
      <c r="F424" s="69">
        <v>22</v>
      </c>
      <c r="G424" s="69">
        <v>1</v>
      </c>
      <c r="H424" s="69">
        <v>4.4862393999999997</v>
      </c>
      <c r="I424" s="69"/>
      <c r="J424" s="69"/>
      <c r="K424" s="69"/>
      <c r="L424" s="69"/>
      <c r="M424" s="69"/>
      <c r="N424" s="69"/>
    </row>
    <row r="425" spans="1:14" x14ac:dyDescent="0.25">
      <c r="A425" s="69">
        <v>421</v>
      </c>
      <c r="B425" s="69" t="s">
        <v>365</v>
      </c>
      <c r="C425" s="69" t="s">
        <v>1487</v>
      </c>
      <c r="D425" s="69" t="s">
        <v>1946</v>
      </c>
      <c r="E425" s="69" t="s">
        <v>1399</v>
      </c>
      <c r="F425" s="69">
        <v>22</v>
      </c>
      <c r="G425" s="69">
        <v>1</v>
      </c>
      <c r="H425" s="69">
        <v>7.9381604000000001</v>
      </c>
      <c r="I425" s="69"/>
      <c r="J425" s="69"/>
      <c r="K425" s="69"/>
      <c r="L425" s="69"/>
      <c r="M425" s="69"/>
      <c r="N425" s="69"/>
    </row>
    <row r="426" spans="1:14" x14ac:dyDescent="0.25">
      <c r="A426" s="69">
        <v>422</v>
      </c>
      <c r="B426" s="69" t="s">
        <v>379</v>
      </c>
      <c r="C426" s="69" t="s">
        <v>1487</v>
      </c>
      <c r="D426" s="69" t="s">
        <v>1947</v>
      </c>
      <c r="E426" s="69" t="s">
        <v>1399</v>
      </c>
      <c r="F426" s="69">
        <v>22</v>
      </c>
      <c r="G426" s="69">
        <v>1</v>
      </c>
      <c r="H426" s="69">
        <v>4.3898409999999997</v>
      </c>
      <c r="I426" s="69"/>
      <c r="J426" s="69"/>
      <c r="K426" s="69"/>
      <c r="L426" s="69"/>
      <c r="M426" s="69"/>
      <c r="N426" s="69"/>
    </row>
    <row r="427" spans="1:14" x14ac:dyDescent="0.25">
      <c r="A427" s="69">
        <v>423</v>
      </c>
      <c r="B427" s="69" t="s">
        <v>365</v>
      </c>
      <c r="C427" s="69" t="s">
        <v>1487</v>
      </c>
      <c r="D427" s="69" t="s">
        <v>1948</v>
      </c>
      <c r="E427" s="69" t="s">
        <v>1402</v>
      </c>
      <c r="F427" s="69">
        <v>22</v>
      </c>
      <c r="G427" s="69">
        <v>1</v>
      </c>
      <c r="H427" s="69">
        <v>7.7893132999999999</v>
      </c>
      <c r="I427" s="69"/>
      <c r="J427" s="69"/>
      <c r="K427" s="69"/>
      <c r="L427" s="69"/>
      <c r="M427" s="69"/>
      <c r="N427" s="69"/>
    </row>
    <row r="428" spans="1:14" x14ac:dyDescent="0.25">
      <c r="A428" s="69">
        <v>424</v>
      </c>
      <c r="B428" s="69" t="s">
        <v>365</v>
      </c>
      <c r="C428" s="69" t="s">
        <v>1487</v>
      </c>
      <c r="D428" s="69" t="s">
        <v>1949</v>
      </c>
      <c r="E428" s="69" t="s">
        <v>1404</v>
      </c>
      <c r="F428" s="69">
        <v>22</v>
      </c>
      <c r="G428" s="69">
        <v>1</v>
      </c>
      <c r="H428" s="69">
        <v>6.1221104000000004</v>
      </c>
      <c r="I428" s="69"/>
      <c r="J428" s="69"/>
      <c r="K428" s="69"/>
      <c r="L428" s="69"/>
      <c r="M428" s="69"/>
      <c r="N428" s="69"/>
    </row>
    <row r="429" spans="1:14" x14ac:dyDescent="0.25">
      <c r="A429" s="69">
        <v>425</v>
      </c>
      <c r="B429" s="69" t="s">
        <v>365</v>
      </c>
      <c r="C429" s="69" t="s">
        <v>1487</v>
      </c>
      <c r="D429" s="69" t="s">
        <v>1950</v>
      </c>
      <c r="E429" s="69" t="s">
        <v>1407</v>
      </c>
      <c r="F429" s="69">
        <v>22</v>
      </c>
      <c r="G429" s="69">
        <v>1</v>
      </c>
      <c r="H429" s="69">
        <v>4.3337482999999999</v>
      </c>
      <c r="I429" s="69"/>
      <c r="J429" s="69"/>
      <c r="K429" s="69"/>
      <c r="L429" s="69"/>
      <c r="M429" s="69"/>
      <c r="N429" s="69"/>
    </row>
    <row r="430" spans="1:14" x14ac:dyDescent="0.25">
      <c r="A430" s="69">
        <v>426</v>
      </c>
      <c r="B430" s="69" t="s">
        <v>379</v>
      </c>
      <c r="C430" s="69" t="s">
        <v>1487</v>
      </c>
      <c r="D430" s="69" t="s">
        <v>1951</v>
      </c>
      <c r="E430" s="69" t="s">
        <v>1407</v>
      </c>
      <c r="F430" s="69">
        <v>22</v>
      </c>
      <c r="G430" s="69">
        <v>1</v>
      </c>
      <c r="H430" s="69">
        <v>4.1832395</v>
      </c>
      <c r="I430" s="69"/>
      <c r="J430" s="69"/>
      <c r="K430" s="69"/>
      <c r="L430" s="69"/>
      <c r="M430" s="69"/>
      <c r="N430" s="69"/>
    </row>
    <row r="431" spans="1:14" x14ac:dyDescent="0.25">
      <c r="A431" s="69">
        <v>427</v>
      </c>
      <c r="B431" s="69" t="s">
        <v>365</v>
      </c>
      <c r="C431" s="69" t="s">
        <v>1487</v>
      </c>
      <c r="D431" s="69" t="s">
        <v>1952</v>
      </c>
      <c r="E431" s="69" t="s">
        <v>1409</v>
      </c>
      <c r="F431" s="69">
        <v>22</v>
      </c>
      <c r="G431" s="69">
        <v>1</v>
      </c>
      <c r="H431" s="69">
        <v>7.0223746</v>
      </c>
      <c r="I431" s="69"/>
      <c r="J431" s="69"/>
      <c r="K431" s="69"/>
      <c r="L431" s="69"/>
      <c r="M431" s="69"/>
      <c r="N431" s="69"/>
    </row>
    <row r="432" spans="1:14" x14ac:dyDescent="0.25">
      <c r="A432" s="69">
        <v>428</v>
      </c>
      <c r="B432" s="69" t="s">
        <v>365</v>
      </c>
      <c r="C432" s="69" t="s">
        <v>1487</v>
      </c>
      <c r="D432" s="69" t="s">
        <v>1953</v>
      </c>
      <c r="E432" s="69" t="s">
        <v>1412</v>
      </c>
      <c r="F432" s="69">
        <v>22</v>
      </c>
      <c r="G432" s="69">
        <v>1</v>
      </c>
      <c r="H432" s="69">
        <v>6.0073040000000004</v>
      </c>
      <c r="I432" s="69"/>
      <c r="J432" s="69"/>
      <c r="K432" s="69"/>
      <c r="L432" s="69"/>
      <c r="M432" s="69"/>
      <c r="N432" s="69"/>
    </row>
    <row r="433" spans="1:14" x14ac:dyDescent="0.25">
      <c r="A433" s="69">
        <v>429</v>
      </c>
      <c r="B433" s="69" t="s">
        <v>365</v>
      </c>
      <c r="C433" s="69" t="s">
        <v>1487</v>
      </c>
      <c r="D433" s="69" t="s">
        <v>1954</v>
      </c>
      <c r="E433" s="69" t="s">
        <v>1417</v>
      </c>
      <c r="F433" s="69">
        <v>22</v>
      </c>
      <c r="G433" s="69">
        <v>1</v>
      </c>
      <c r="H433" s="69">
        <v>5.9355969999999996</v>
      </c>
      <c r="I433" s="69"/>
      <c r="J433" s="69"/>
      <c r="K433" s="69"/>
      <c r="L433" s="69"/>
      <c r="M433" s="69"/>
      <c r="N433" s="69"/>
    </row>
    <row r="434" spans="1:14" x14ac:dyDescent="0.25">
      <c r="A434" s="69">
        <v>430</v>
      </c>
      <c r="B434" s="69" t="s">
        <v>365</v>
      </c>
      <c r="C434" s="69" t="s">
        <v>1487</v>
      </c>
      <c r="D434" s="69" t="s">
        <v>1955</v>
      </c>
      <c r="E434" s="69" t="s">
        <v>1419</v>
      </c>
      <c r="F434" s="69">
        <v>22</v>
      </c>
      <c r="G434" s="69">
        <v>1</v>
      </c>
      <c r="H434" s="69">
        <v>5.040826</v>
      </c>
      <c r="I434" s="69"/>
      <c r="J434" s="69"/>
      <c r="K434" s="69"/>
      <c r="L434" s="69"/>
      <c r="M434" s="69"/>
      <c r="N434" s="69"/>
    </row>
    <row r="435" spans="1:14" x14ac:dyDescent="0.25">
      <c r="A435" s="69">
        <v>431</v>
      </c>
      <c r="B435" s="69" t="s">
        <v>365</v>
      </c>
      <c r="C435" s="69" t="s">
        <v>1487</v>
      </c>
      <c r="D435" s="69" t="s">
        <v>1956</v>
      </c>
      <c r="E435" s="69" t="s">
        <v>1421</v>
      </c>
      <c r="F435" s="69">
        <v>22</v>
      </c>
      <c r="G435" s="69">
        <v>1</v>
      </c>
      <c r="H435" s="69">
        <v>2.8648786999999998</v>
      </c>
      <c r="I435" s="69"/>
      <c r="J435" s="69"/>
      <c r="K435" s="69"/>
      <c r="L435" s="69"/>
      <c r="M435" s="69"/>
      <c r="N435" s="69"/>
    </row>
    <row r="436" spans="1:14" x14ac:dyDescent="0.25">
      <c r="A436" s="69">
        <v>432</v>
      </c>
      <c r="B436" s="69" t="s">
        <v>365</v>
      </c>
      <c r="C436" s="69" t="s">
        <v>1487</v>
      </c>
      <c r="D436" s="69" t="s">
        <v>1957</v>
      </c>
      <c r="E436" s="69" t="s">
        <v>1429</v>
      </c>
      <c r="F436" s="69">
        <v>22</v>
      </c>
      <c r="G436" s="69">
        <v>1</v>
      </c>
      <c r="H436" s="69">
        <v>3.8560862999999999</v>
      </c>
      <c r="I436" s="69"/>
      <c r="J436" s="69"/>
      <c r="K436" s="69"/>
      <c r="L436" s="69"/>
      <c r="M436" s="69"/>
      <c r="N436" s="69"/>
    </row>
    <row r="437" spans="1:14" x14ac:dyDescent="0.25">
      <c r="A437" s="69">
        <v>433</v>
      </c>
      <c r="B437" s="69" t="s">
        <v>379</v>
      </c>
      <c r="C437" s="69" t="s">
        <v>1487</v>
      </c>
      <c r="D437" s="69" t="s">
        <v>1958</v>
      </c>
      <c r="E437" s="69" t="s">
        <v>1429</v>
      </c>
      <c r="F437" s="69">
        <v>22</v>
      </c>
      <c r="G437" s="69">
        <v>1</v>
      </c>
      <c r="H437" s="69">
        <v>2.6597656999999999</v>
      </c>
      <c r="I437" s="69"/>
      <c r="J437" s="69"/>
      <c r="K437" s="69"/>
      <c r="L437" s="69"/>
      <c r="M437" s="69"/>
      <c r="N437" s="69"/>
    </row>
    <row r="438" spans="1:14" x14ac:dyDescent="0.25">
      <c r="A438" s="69">
        <v>434</v>
      </c>
      <c r="B438" s="69" t="s">
        <v>365</v>
      </c>
      <c r="C438" s="69" t="s">
        <v>1487</v>
      </c>
      <c r="D438" s="69" t="s">
        <v>1959</v>
      </c>
      <c r="E438" s="69" t="s">
        <v>1960</v>
      </c>
      <c r="F438" s="69">
        <v>22</v>
      </c>
      <c r="G438" s="69">
        <v>1</v>
      </c>
      <c r="H438" s="69">
        <v>3.5529709999999999</v>
      </c>
      <c r="I438" s="69"/>
      <c r="J438" s="69"/>
      <c r="K438" s="69"/>
      <c r="L438" s="69"/>
      <c r="M438" s="69"/>
      <c r="N438" s="69"/>
    </row>
    <row r="439" spans="1:14" x14ac:dyDescent="0.25">
      <c r="A439" s="69">
        <v>435</v>
      </c>
      <c r="B439" s="69" t="s">
        <v>365</v>
      </c>
      <c r="C439" s="69" t="s">
        <v>1487</v>
      </c>
      <c r="D439" s="69" t="s">
        <v>1961</v>
      </c>
      <c r="E439" s="69" t="s">
        <v>1431</v>
      </c>
      <c r="F439" s="69">
        <v>22</v>
      </c>
      <c r="G439" s="69">
        <v>1</v>
      </c>
      <c r="H439" s="69">
        <v>7.3165912999999998</v>
      </c>
      <c r="I439" s="69"/>
      <c r="J439" s="69"/>
      <c r="K439" s="69"/>
      <c r="L439" s="69"/>
      <c r="M439" s="69"/>
      <c r="N439" s="69"/>
    </row>
    <row r="440" spans="1:14" x14ac:dyDescent="0.25">
      <c r="A440" s="69">
        <v>436</v>
      </c>
      <c r="B440" s="69" t="s">
        <v>365</v>
      </c>
      <c r="C440" s="69" t="s">
        <v>1487</v>
      </c>
      <c r="D440" s="69" t="s">
        <v>1962</v>
      </c>
      <c r="E440" s="69" t="s">
        <v>1434</v>
      </c>
      <c r="F440" s="69">
        <v>22</v>
      </c>
      <c r="G440" s="69">
        <v>1</v>
      </c>
      <c r="H440" s="69">
        <v>5.2886642999999998</v>
      </c>
      <c r="I440" s="69"/>
      <c r="J440" s="69"/>
      <c r="K440" s="69"/>
      <c r="L440" s="69"/>
      <c r="M440" s="69"/>
      <c r="N440" s="69"/>
    </row>
    <row r="441" spans="1:14" x14ac:dyDescent="0.25">
      <c r="A441" s="69">
        <v>437</v>
      </c>
      <c r="B441" s="69" t="s">
        <v>365</v>
      </c>
      <c r="C441" s="69" t="s">
        <v>1487</v>
      </c>
      <c r="D441" s="69" t="s">
        <v>1963</v>
      </c>
      <c r="E441" s="69" t="s">
        <v>1436</v>
      </c>
      <c r="F441" s="69">
        <v>22</v>
      </c>
      <c r="G441" s="69">
        <v>1</v>
      </c>
      <c r="H441" s="69">
        <v>4.3545984999999998</v>
      </c>
      <c r="I441" s="69"/>
      <c r="J441" s="69"/>
      <c r="K441" s="69"/>
      <c r="L441" s="69"/>
      <c r="M441" s="69"/>
      <c r="N441" s="69"/>
    </row>
    <row r="442" spans="1:14" x14ac:dyDescent="0.25">
      <c r="A442" s="69">
        <v>438</v>
      </c>
      <c r="B442" s="69" t="s">
        <v>379</v>
      </c>
      <c r="C442" s="69" t="s">
        <v>1487</v>
      </c>
      <c r="D442" s="69" t="s">
        <v>1964</v>
      </c>
      <c r="E442" s="69" t="s">
        <v>1436</v>
      </c>
      <c r="F442" s="69">
        <v>22</v>
      </c>
      <c r="G442" s="69">
        <v>1</v>
      </c>
      <c r="H442" s="69">
        <v>3.9756553000000001</v>
      </c>
      <c r="I442" s="69"/>
      <c r="J442" s="69"/>
      <c r="K442" s="69"/>
      <c r="L442" s="69"/>
      <c r="M442" s="69"/>
      <c r="N442" s="69"/>
    </row>
    <row r="443" spans="1:14" x14ac:dyDescent="0.25">
      <c r="A443" s="69">
        <v>439</v>
      </c>
      <c r="B443" s="69" t="s">
        <v>365</v>
      </c>
      <c r="C443" s="69" t="s">
        <v>1487</v>
      </c>
      <c r="D443" s="69" t="s">
        <v>1965</v>
      </c>
      <c r="E443" s="69" t="s">
        <v>1438</v>
      </c>
      <c r="F443" s="69">
        <v>22</v>
      </c>
      <c r="G443" s="69">
        <v>1</v>
      </c>
      <c r="H443" s="69">
        <v>7.824103</v>
      </c>
      <c r="I443" s="69"/>
      <c r="J443" s="69"/>
      <c r="K443" s="69"/>
      <c r="L443" s="69"/>
      <c r="M443" s="69"/>
      <c r="N443" s="69"/>
    </row>
    <row r="444" spans="1:14" x14ac:dyDescent="0.25">
      <c r="A444" s="69">
        <v>440</v>
      </c>
      <c r="B444" s="69" t="s">
        <v>365</v>
      </c>
      <c r="C444" s="69" t="s">
        <v>1487</v>
      </c>
      <c r="D444" s="69" t="s">
        <v>1966</v>
      </c>
      <c r="E444" s="69" t="s">
        <v>1440</v>
      </c>
      <c r="F444" s="69">
        <v>22</v>
      </c>
      <c r="G444" s="69">
        <v>1</v>
      </c>
      <c r="H444" s="69">
        <v>6.4792256000000004</v>
      </c>
      <c r="I444" s="69"/>
      <c r="J444" s="69"/>
      <c r="K444" s="69"/>
      <c r="L444" s="69"/>
      <c r="M444" s="69"/>
      <c r="N444" s="69"/>
    </row>
    <row r="445" spans="1:14" x14ac:dyDescent="0.25">
      <c r="A445" s="69">
        <v>441</v>
      </c>
      <c r="B445" s="69" t="s">
        <v>365</v>
      </c>
      <c r="C445" s="69" t="s">
        <v>1487</v>
      </c>
      <c r="D445" s="69" t="s">
        <v>1967</v>
      </c>
      <c r="E445" s="69" t="s">
        <v>1442</v>
      </c>
      <c r="F445" s="69">
        <v>22</v>
      </c>
      <c r="G445" s="69">
        <v>1</v>
      </c>
      <c r="H445" s="69">
        <v>4.8978504999999997</v>
      </c>
      <c r="I445" s="69"/>
      <c r="J445" s="69"/>
      <c r="K445" s="69"/>
      <c r="L445" s="69"/>
      <c r="M445" s="69"/>
      <c r="N445" s="69"/>
    </row>
    <row r="446" spans="1:14" x14ac:dyDescent="0.25">
      <c r="A446" s="69">
        <v>442</v>
      </c>
      <c r="B446" s="69" t="s">
        <v>365</v>
      </c>
      <c r="C446" s="69" t="s">
        <v>1487</v>
      </c>
      <c r="D446" s="69" t="s">
        <v>1968</v>
      </c>
      <c r="E446" s="69" t="s">
        <v>1444</v>
      </c>
      <c r="F446" s="69">
        <v>22</v>
      </c>
      <c r="G446" s="69">
        <v>1</v>
      </c>
      <c r="H446" s="69">
        <v>10.852017</v>
      </c>
      <c r="I446" s="69"/>
      <c r="J446" s="69"/>
      <c r="K446" s="69"/>
      <c r="L446" s="69"/>
      <c r="M446" s="69"/>
      <c r="N446" s="69"/>
    </row>
    <row r="447" spans="1:14" x14ac:dyDescent="0.25">
      <c r="A447" s="69">
        <v>443</v>
      </c>
      <c r="B447" s="69" t="s">
        <v>365</v>
      </c>
      <c r="C447" s="69" t="s">
        <v>1487</v>
      </c>
      <c r="D447" s="69" t="s">
        <v>1969</v>
      </c>
      <c r="E447" s="69" t="s">
        <v>1447</v>
      </c>
      <c r="F447" s="69">
        <v>22</v>
      </c>
      <c r="G447" s="69">
        <v>1</v>
      </c>
      <c r="H447" s="69">
        <v>6.5384625999999999</v>
      </c>
      <c r="I447" s="69"/>
      <c r="J447" s="69"/>
      <c r="K447" s="69"/>
      <c r="L447" s="69"/>
      <c r="M447" s="69"/>
      <c r="N447" s="69"/>
    </row>
    <row r="448" spans="1:14" x14ac:dyDescent="0.25">
      <c r="A448" s="69">
        <v>444</v>
      </c>
      <c r="B448" s="69" t="s">
        <v>365</v>
      </c>
      <c r="C448" s="69" t="s">
        <v>1487</v>
      </c>
      <c r="D448" s="69" t="s">
        <v>1970</v>
      </c>
      <c r="E448" s="69" t="s">
        <v>1451</v>
      </c>
      <c r="F448" s="69">
        <v>22</v>
      </c>
      <c r="G448" s="69">
        <v>1</v>
      </c>
      <c r="H448" s="69">
        <v>6.0662083999999998</v>
      </c>
      <c r="I448" s="69"/>
      <c r="J448" s="69"/>
      <c r="K448" s="69"/>
      <c r="L448" s="69"/>
      <c r="M448" s="69"/>
      <c r="N448" s="69"/>
    </row>
    <row r="449" spans="1:14" x14ac:dyDescent="0.25">
      <c r="A449" s="69">
        <v>445</v>
      </c>
      <c r="B449" s="69" t="s">
        <v>365</v>
      </c>
      <c r="C449" s="69" t="s">
        <v>1487</v>
      </c>
      <c r="D449" s="69" t="s">
        <v>1971</v>
      </c>
      <c r="E449" s="69" t="s">
        <v>1455</v>
      </c>
      <c r="F449" s="69">
        <v>22</v>
      </c>
      <c r="G449" s="69">
        <v>1</v>
      </c>
      <c r="H449" s="69">
        <v>5.6627510000000001</v>
      </c>
      <c r="I449" s="69"/>
      <c r="J449" s="69"/>
      <c r="K449" s="69"/>
      <c r="L449" s="69"/>
      <c r="M449" s="69"/>
      <c r="N449" s="69"/>
    </row>
    <row r="450" spans="1:14" x14ac:dyDescent="0.25">
      <c r="A450" s="69">
        <v>446</v>
      </c>
      <c r="B450" s="69" t="s">
        <v>379</v>
      </c>
      <c r="C450" s="69" t="s">
        <v>1487</v>
      </c>
      <c r="D450" s="69" t="s">
        <v>1972</v>
      </c>
      <c r="E450" s="69" t="s">
        <v>1458</v>
      </c>
      <c r="F450" s="69">
        <v>22</v>
      </c>
      <c r="G450" s="69">
        <v>1</v>
      </c>
      <c r="H450" s="69">
        <v>2.9225712000000001</v>
      </c>
      <c r="I450" s="69"/>
      <c r="J450" s="69"/>
      <c r="K450" s="69"/>
      <c r="L450" s="69"/>
      <c r="M450" s="69"/>
      <c r="N450" s="69"/>
    </row>
    <row r="451" spans="1:14" x14ac:dyDescent="0.25">
      <c r="A451" s="69">
        <v>447</v>
      </c>
      <c r="B451" s="69" t="s">
        <v>1244</v>
      </c>
      <c r="C451" s="69" t="s">
        <v>1487</v>
      </c>
      <c r="D451" s="69" t="s">
        <v>1973</v>
      </c>
      <c r="E451" s="69" t="s">
        <v>1458</v>
      </c>
      <c r="F451" s="69">
        <v>22</v>
      </c>
      <c r="G451" s="69">
        <v>1</v>
      </c>
      <c r="H451" s="69">
        <v>3.0897817999999999</v>
      </c>
      <c r="I451" s="69"/>
      <c r="J451" s="69"/>
      <c r="K451" s="69"/>
      <c r="L451" s="69"/>
      <c r="M451" s="69"/>
      <c r="N451" s="69"/>
    </row>
    <row r="452" spans="1:14" x14ac:dyDescent="0.25">
      <c r="A452" s="69">
        <v>448</v>
      </c>
      <c r="B452" s="69" t="s">
        <v>365</v>
      </c>
      <c r="C452" s="69" t="s">
        <v>1487</v>
      </c>
      <c r="D452" s="69" t="s">
        <v>1974</v>
      </c>
      <c r="E452" s="69" t="s">
        <v>1460</v>
      </c>
      <c r="F452" s="69">
        <v>22</v>
      </c>
      <c r="G452" s="69">
        <v>1</v>
      </c>
      <c r="H452" s="69">
        <v>6.5246890000000004</v>
      </c>
      <c r="I452" s="69"/>
      <c r="J452" s="69"/>
      <c r="K452" s="69"/>
      <c r="L452" s="69"/>
      <c r="M452" s="69"/>
      <c r="N452" s="69"/>
    </row>
    <row r="453" spans="1:14" x14ac:dyDescent="0.25">
      <c r="A453" s="69">
        <v>449</v>
      </c>
      <c r="B453" s="69" t="s">
        <v>365</v>
      </c>
      <c r="C453" s="69" t="s">
        <v>1487</v>
      </c>
      <c r="D453" s="69" t="s">
        <v>1975</v>
      </c>
      <c r="E453" s="69" t="s">
        <v>1462</v>
      </c>
      <c r="F453" s="69">
        <v>22</v>
      </c>
      <c r="G453" s="69">
        <v>1</v>
      </c>
      <c r="H453" s="69">
        <v>8.4559420000000003</v>
      </c>
      <c r="I453" s="69"/>
      <c r="J453" s="69"/>
      <c r="K453" s="69"/>
      <c r="L453" s="69"/>
      <c r="M453" s="69"/>
      <c r="N453" s="69"/>
    </row>
    <row r="454" spans="1:14" x14ac:dyDescent="0.25">
      <c r="A454" s="69">
        <v>450</v>
      </c>
      <c r="B454" s="69" t="s">
        <v>365</v>
      </c>
      <c r="C454" s="69" t="s">
        <v>1487</v>
      </c>
      <c r="D454" s="69" t="s">
        <v>1976</v>
      </c>
      <c r="E454" s="69" t="s">
        <v>1466</v>
      </c>
      <c r="F454" s="69">
        <v>22</v>
      </c>
      <c r="G454" s="69">
        <v>1</v>
      </c>
      <c r="H454" s="69">
        <v>5.4624629999999996</v>
      </c>
      <c r="I454" s="69"/>
      <c r="J454" s="69"/>
      <c r="K454" s="69"/>
      <c r="L454" s="69"/>
      <c r="M454" s="69"/>
      <c r="N454" s="69"/>
    </row>
    <row r="455" spans="1:14" x14ac:dyDescent="0.25">
      <c r="A455" s="69">
        <v>451</v>
      </c>
      <c r="B455" s="69" t="s">
        <v>365</v>
      </c>
      <c r="C455" s="69" t="s">
        <v>1487</v>
      </c>
      <c r="D455" s="69" t="s">
        <v>1977</v>
      </c>
      <c r="E455" s="69" t="s">
        <v>1468</v>
      </c>
      <c r="F455" s="69">
        <v>22</v>
      </c>
      <c r="G455" s="69">
        <v>1</v>
      </c>
      <c r="H455" s="69">
        <v>5.5503159999999996</v>
      </c>
      <c r="I455" s="69"/>
      <c r="J455" s="69"/>
      <c r="K455" s="69"/>
      <c r="L455" s="69"/>
      <c r="M455" s="69"/>
      <c r="N455" s="69"/>
    </row>
    <row r="456" spans="1:14" x14ac:dyDescent="0.25">
      <c r="A456" s="69">
        <v>452</v>
      </c>
      <c r="B456" s="69" t="s">
        <v>379</v>
      </c>
      <c r="C456" s="69" t="s">
        <v>1487</v>
      </c>
      <c r="D456" s="69" t="s">
        <v>1978</v>
      </c>
      <c r="E456" s="69" t="s">
        <v>1468</v>
      </c>
      <c r="F456" s="69">
        <v>22</v>
      </c>
      <c r="G456" s="69">
        <v>1</v>
      </c>
      <c r="H456" s="69">
        <v>4.623837</v>
      </c>
      <c r="I456" s="69"/>
      <c r="J456" s="69"/>
      <c r="K456" s="69"/>
      <c r="L456" s="69"/>
      <c r="M456" s="69"/>
      <c r="N456" s="69"/>
    </row>
    <row r="457" spans="1:14" x14ac:dyDescent="0.25">
      <c r="A457" s="69">
        <v>453</v>
      </c>
      <c r="B457" s="69" t="s">
        <v>1244</v>
      </c>
      <c r="C457" s="69" t="s">
        <v>1487</v>
      </c>
      <c r="D457" s="69" t="s">
        <v>1979</v>
      </c>
      <c r="E457" s="69" t="s">
        <v>1468</v>
      </c>
      <c r="F457" s="69">
        <v>22</v>
      </c>
      <c r="G457" s="69">
        <v>1</v>
      </c>
      <c r="H457" s="69">
        <v>6.4471965000000004</v>
      </c>
      <c r="I457" s="69"/>
      <c r="J457" s="69"/>
      <c r="K457" s="69"/>
      <c r="L457" s="69"/>
      <c r="M457" s="69"/>
      <c r="N457" s="69"/>
    </row>
    <row r="458" spans="1:14" x14ac:dyDescent="0.25">
      <c r="A458" s="69">
        <v>454</v>
      </c>
      <c r="B458" s="69" t="s">
        <v>365</v>
      </c>
      <c r="C458" s="69" t="s">
        <v>1487</v>
      </c>
      <c r="D458" s="69" t="s">
        <v>1980</v>
      </c>
      <c r="E458" s="69" t="s">
        <v>1981</v>
      </c>
      <c r="F458" s="69">
        <v>22</v>
      </c>
      <c r="G458" s="69">
        <v>1</v>
      </c>
      <c r="H458" s="69">
        <v>3.8414896000000001</v>
      </c>
      <c r="I458" s="69"/>
      <c r="J458" s="69"/>
      <c r="K458" s="69"/>
      <c r="L458" s="69"/>
      <c r="M458" s="69"/>
      <c r="N458" s="69"/>
    </row>
    <row r="459" spans="1:14" x14ac:dyDescent="0.25">
      <c r="A459" s="69">
        <v>455</v>
      </c>
      <c r="B459" s="69" t="s">
        <v>379</v>
      </c>
      <c r="C459" s="69" t="s">
        <v>1487</v>
      </c>
      <c r="D459" s="69" t="s">
        <v>1982</v>
      </c>
      <c r="E459" s="69" t="s">
        <v>1981</v>
      </c>
      <c r="F459" s="69">
        <v>22</v>
      </c>
      <c r="G459" s="69">
        <v>1</v>
      </c>
      <c r="H459" s="69">
        <v>3.1162700000000001</v>
      </c>
      <c r="I459" s="69"/>
      <c r="J459" s="69"/>
      <c r="K459" s="69"/>
      <c r="L459" s="69"/>
      <c r="M459" s="69"/>
      <c r="N459" s="69"/>
    </row>
    <row r="460" spans="1:14" x14ac:dyDescent="0.25">
      <c r="A460" s="69">
        <v>456</v>
      </c>
      <c r="B460" s="69" t="s">
        <v>365</v>
      </c>
      <c r="C460" s="69" t="s">
        <v>1487</v>
      </c>
      <c r="D460" s="69" t="s">
        <v>1983</v>
      </c>
      <c r="E460" s="69" t="s">
        <v>1984</v>
      </c>
      <c r="F460" s="69">
        <v>22</v>
      </c>
      <c r="G460" s="69">
        <v>1</v>
      </c>
      <c r="H460" s="69">
        <v>6.4709634999999999</v>
      </c>
      <c r="I460" s="69"/>
      <c r="J460" s="69"/>
      <c r="K460" s="69"/>
      <c r="L460" s="69"/>
      <c r="M460" s="69"/>
      <c r="N460" s="69"/>
    </row>
    <row r="461" spans="1:14" x14ac:dyDescent="0.25">
      <c r="A461" s="69">
        <v>457</v>
      </c>
      <c r="B461" s="69" t="s">
        <v>365</v>
      </c>
      <c r="C461" s="69" t="s">
        <v>1487</v>
      </c>
      <c r="D461" s="69" t="s">
        <v>1985</v>
      </c>
      <c r="E461" s="69" t="s">
        <v>1986</v>
      </c>
      <c r="F461" s="69">
        <v>22</v>
      </c>
      <c r="G461" s="69">
        <v>1</v>
      </c>
      <c r="H461" s="69">
        <v>4.8460993999999999</v>
      </c>
      <c r="I461" s="69"/>
      <c r="J461" s="69"/>
      <c r="K461" s="69"/>
      <c r="L461" s="69"/>
      <c r="M461" s="69"/>
      <c r="N461" s="69"/>
    </row>
    <row r="462" spans="1:14" x14ac:dyDescent="0.25">
      <c r="A462" s="69">
        <v>458</v>
      </c>
      <c r="B462" s="69" t="s">
        <v>379</v>
      </c>
      <c r="C462" s="69" t="s">
        <v>1487</v>
      </c>
      <c r="D462" s="69" t="s">
        <v>1987</v>
      </c>
      <c r="E462" s="69" t="s">
        <v>1986</v>
      </c>
      <c r="F462" s="69">
        <v>22</v>
      </c>
      <c r="G462" s="69">
        <v>1</v>
      </c>
      <c r="H462" s="69">
        <v>4.4800690000000003</v>
      </c>
      <c r="I462" s="69"/>
      <c r="J462" s="69"/>
      <c r="K462" s="69"/>
      <c r="L462" s="69"/>
      <c r="M462" s="69"/>
      <c r="N462" s="69"/>
    </row>
    <row r="463" spans="1:14" x14ac:dyDescent="0.25">
      <c r="A463" s="69">
        <v>459</v>
      </c>
      <c r="B463" s="69" t="s">
        <v>365</v>
      </c>
      <c r="C463" s="69" t="s">
        <v>1487</v>
      </c>
      <c r="D463" s="69" t="s">
        <v>1988</v>
      </c>
      <c r="E463" s="69" t="s">
        <v>1989</v>
      </c>
      <c r="F463" s="69">
        <v>23</v>
      </c>
      <c r="G463" s="69">
        <v>1</v>
      </c>
      <c r="H463" s="69">
        <v>6.7520236999999996</v>
      </c>
      <c r="I463" s="69"/>
      <c r="J463" s="69"/>
      <c r="K463" s="69"/>
      <c r="L463" s="69"/>
      <c r="M463" s="69"/>
      <c r="N463" s="69"/>
    </row>
    <row r="464" spans="1:14" x14ac:dyDescent="0.25">
      <c r="A464" s="69">
        <v>460</v>
      </c>
      <c r="B464" s="69" t="s">
        <v>365</v>
      </c>
      <c r="C464" s="69" t="s">
        <v>1487</v>
      </c>
      <c r="D464" s="69" t="s">
        <v>1990</v>
      </c>
      <c r="E464" s="69" t="s">
        <v>1991</v>
      </c>
      <c r="F464" s="69">
        <v>23</v>
      </c>
      <c r="G464" s="69">
        <v>1</v>
      </c>
      <c r="H464" s="69">
        <v>7.5193760000000003</v>
      </c>
      <c r="I464" s="69"/>
      <c r="J464" s="69"/>
      <c r="K464" s="69"/>
      <c r="L464" s="69"/>
      <c r="M464" s="69"/>
      <c r="N464" s="69"/>
    </row>
    <row r="465" spans="1:14" x14ac:dyDescent="0.25">
      <c r="A465" s="69">
        <v>461</v>
      </c>
      <c r="B465" s="69" t="s">
        <v>379</v>
      </c>
      <c r="C465" s="69" t="s">
        <v>1487</v>
      </c>
      <c r="D465" s="69" t="s">
        <v>1992</v>
      </c>
      <c r="E465" s="69" t="s">
        <v>1993</v>
      </c>
      <c r="F465" s="69">
        <v>23</v>
      </c>
      <c r="G465" s="69">
        <v>1</v>
      </c>
      <c r="H465" s="69">
        <v>8.3293389999999992</v>
      </c>
      <c r="I465" s="69"/>
      <c r="J465" s="69"/>
      <c r="K465" s="69"/>
      <c r="L465" s="69"/>
      <c r="M465" s="69"/>
      <c r="N465" s="69"/>
    </row>
    <row r="466" spans="1:14" x14ac:dyDescent="0.25">
      <c r="A466" s="69">
        <v>462</v>
      </c>
      <c r="B466" s="69" t="s">
        <v>365</v>
      </c>
      <c r="C466" s="69" t="s">
        <v>1487</v>
      </c>
      <c r="D466" s="69" t="s">
        <v>1994</v>
      </c>
      <c r="E466" s="69" t="s">
        <v>1995</v>
      </c>
      <c r="F466" s="69">
        <v>23</v>
      </c>
      <c r="G466" s="69">
        <v>1</v>
      </c>
      <c r="H466" s="69">
        <v>3.7107450000000002</v>
      </c>
      <c r="I466" s="69"/>
      <c r="J466" s="69"/>
      <c r="K466" s="69"/>
      <c r="L466" s="69"/>
      <c r="M466" s="69"/>
      <c r="N466" s="69"/>
    </row>
    <row r="467" spans="1:14" x14ac:dyDescent="0.25">
      <c r="A467" s="69">
        <v>463</v>
      </c>
      <c r="B467" s="69" t="s">
        <v>379</v>
      </c>
      <c r="C467" s="69" t="s">
        <v>1487</v>
      </c>
      <c r="D467" s="69" t="s">
        <v>1996</v>
      </c>
      <c r="E467" s="69" t="s">
        <v>1995</v>
      </c>
      <c r="F467" s="69">
        <v>23</v>
      </c>
      <c r="G467" s="69">
        <v>1</v>
      </c>
      <c r="H467" s="69">
        <v>3.9782999999999999</v>
      </c>
      <c r="I467" s="69"/>
      <c r="J467" s="69"/>
      <c r="K467" s="69"/>
      <c r="L467" s="69"/>
      <c r="M467" s="69"/>
      <c r="N467" s="69"/>
    </row>
    <row r="468" spans="1:14" x14ac:dyDescent="0.25">
      <c r="A468" s="69">
        <v>464</v>
      </c>
      <c r="B468" s="69" t="s">
        <v>365</v>
      </c>
      <c r="C468" s="69" t="s">
        <v>1487</v>
      </c>
      <c r="D468" s="69" t="s">
        <v>1997</v>
      </c>
      <c r="E468" s="69" t="s">
        <v>1998</v>
      </c>
      <c r="F468" s="69">
        <v>23</v>
      </c>
      <c r="G468" s="69">
        <v>1</v>
      </c>
      <c r="H468" s="69">
        <v>7.089893</v>
      </c>
      <c r="I468" s="69"/>
      <c r="J468" s="69"/>
      <c r="K468" s="69"/>
      <c r="L468" s="69"/>
      <c r="M468" s="69"/>
      <c r="N468" s="69"/>
    </row>
    <row r="469" spans="1:14" x14ac:dyDescent="0.25">
      <c r="A469" s="69">
        <v>465</v>
      </c>
      <c r="B469" s="69" t="s">
        <v>365</v>
      </c>
      <c r="C469" s="69" t="s">
        <v>1487</v>
      </c>
      <c r="D469" s="69" t="s">
        <v>1999</v>
      </c>
      <c r="E469" s="69" t="s">
        <v>2000</v>
      </c>
      <c r="F469" s="69">
        <v>23</v>
      </c>
      <c r="G469" s="69">
        <v>1</v>
      </c>
      <c r="H469" s="69">
        <v>7.5873590000000002</v>
      </c>
      <c r="I469" s="69"/>
      <c r="J469" s="69"/>
      <c r="K469" s="69"/>
      <c r="L469" s="69"/>
      <c r="M469" s="69"/>
      <c r="N469" s="69"/>
    </row>
    <row r="470" spans="1:14" x14ac:dyDescent="0.25">
      <c r="A470" s="69">
        <v>466</v>
      </c>
      <c r="B470" s="69" t="s">
        <v>365</v>
      </c>
      <c r="C470" s="69" t="s">
        <v>1487</v>
      </c>
      <c r="D470" s="69" t="s">
        <v>2001</v>
      </c>
      <c r="E470" s="69" t="s">
        <v>2002</v>
      </c>
      <c r="F470" s="69">
        <v>23</v>
      </c>
      <c r="G470" s="69">
        <v>1</v>
      </c>
      <c r="H470" s="69">
        <v>4.7753100000000002</v>
      </c>
      <c r="I470" s="69"/>
      <c r="J470" s="69"/>
      <c r="K470" s="69"/>
      <c r="L470" s="69"/>
      <c r="M470" s="69"/>
      <c r="N470" s="69"/>
    </row>
    <row r="471" spans="1:14" x14ac:dyDescent="0.25">
      <c r="A471" s="69">
        <v>467</v>
      </c>
      <c r="B471" s="69" t="s">
        <v>365</v>
      </c>
      <c r="C471" s="69" t="s">
        <v>1487</v>
      </c>
      <c r="D471" s="69" t="s">
        <v>2003</v>
      </c>
      <c r="E471" s="69" t="s">
        <v>2004</v>
      </c>
      <c r="F471" s="69">
        <v>23</v>
      </c>
      <c r="G471" s="69">
        <v>1</v>
      </c>
      <c r="H471" s="69">
        <v>5.3149185000000001</v>
      </c>
      <c r="I471" s="69"/>
      <c r="J471" s="69"/>
      <c r="K471" s="69"/>
      <c r="L471" s="69"/>
      <c r="M471" s="69"/>
      <c r="N471" s="69"/>
    </row>
    <row r="472" spans="1:14" x14ac:dyDescent="0.25">
      <c r="A472" s="69">
        <v>468</v>
      </c>
      <c r="B472" s="69" t="s">
        <v>365</v>
      </c>
      <c r="C472" s="69" t="s">
        <v>1487</v>
      </c>
      <c r="D472" s="69" t="s">
        <v>2005</v>
      </c>
      <c r="E472" s="69" t="s">
        <v>2006</v>
      </c>
      <c r="F472" s="69">
        <v>23</v>
      </c>
      <c r="G472" s="69">
        <v>1</v>
      </c>
      <c r="H472" s="69">
        <v>8.2166540000000001</v>
      </c>
      <c r="I472" s="69"/>
      <c r="J472" s="69"/>
      <c r="K472" s="69"/>
      <c r="L472" s="69"/>
      <c r="M472" s="69"/>
      <c r="N472" s="69"/>
    </row>
    <row r="473" spans="1:14" x14ac:dyDescent="0.25">
      <c r="A473" s="69">
        <v>469</v>
      </c>
      <c r="B473" s="69" t="s">
        <v>365</v>
      </c>
      <c r="C473" s="69" t="s">
        <v>1487</v>
      </c>
      <c r="D473" s="69" t="s">
        <v>2007</v>
      </c>
      <c r="E473" s="69" t="s">
        <v>2008</v>
      </c>
      <c r="F473" s="69">
        <v>23</v>
      </c>
      <c r="G473" s="69">
        <v>1</v>
      </c>
      <c r="H473" s="69">
        <v>6.3984459999999999</v>
      </c>
      <c r="I473" s="69"/>
      <c r="J473" s="69"/>
      <c r="K473" s="69"/>
      <c r="L473" s="69"/>
      <c r="M473" s="69"/>
      <c r="N473" s="69"/>
    </row>
    <row r="474" spans="1:14" x14ac:dyDescent="0.25">
      <c r="A474" s="69">
        <v>470</v>
      </c>
      <c r="B474" s="69" t="s">
        <v>365</v>
      </c>
      <c r="C474" s="69" t="s">
        <v>1487</v>
      </c>
      <c r="D474" s="69" t="s">
        <v>2009</v>
      </c>
      <c r="E474" s="69" t="s">
        <v>2010</v>
      </c>
      <c r="F474" s="69">
        <v>23</v>
      </c>
      <c r="G474" s="69">
        <v>1</v>
      </c>
      <c r="H474" s="69">
        <v>6.979209</v>
      </c>
      <c r="I474" s="69"/>
      <c r="J474" s="69"/>
      <c r="K474" s="69"/>
      <c r="L474" s="69"/>
      <c r="M474" s="69"/>
      <c r="N474" s="69"/>
    </row>
    <row r="475" spans="1:14" x14ac:dyDescent="0.25">
      <c r="A475" s="69">
        <v>471</v>
      </c>
      <c r="B475" s="69" t="s">
        <v>365</v>
      </c>
      <c r="C475" s="69" t="s">
        <v>1487</v>
      </c>
      <c r="D475" s="69" t="s">
        <v>2011</v>
      </c>
      <c r="E475" s="69" t="s">
        <v>2012</v>
      </c>
      <c r="F475" s="69">
        <v>23</v>
      </c>
      <c r="G475" s="69">
        <v>1</v>
      </c>
      <c r="H475" s="69">
        <v>6.8237443000000004</v>
      </c>
      <c r="I475" s="69"/>
      <c r="J475" s="69"/>
      <c r="K475" s="69"/>
      <c r="L475" s="69"/>
      <c r="M475" s="69"/>
      <c r="N475" s="69"/>
    </row>
    <row r="476" spans="1:14" x14ac:dyDescent="0.25">
      <c r="A476" s="69">
        <v>472</v>
      </c>
      <c r="B476" s="69" t="s">
        <v>365</v>
      </c>
      <c r="C476" s="69" t="s">
        <v>1487</v>
      </c>
      <c r="D476" s="69" t="s">
        <v>2013</v>
      </c>
      <c r="E476" s="69" t="s">
        <v>2014</v>
      </c>
      <c r="F476" s="69">
        <v>23</v>
      </c>
      <c r="G476" s="69">
        <v>1</v>
      </c>
      <c r="H476" s="69">
        <v>4.2256200000000002</v>
      </c>
      <c r="I476" s="69"/>
      <c r="J476" s="69"/>
      <c r="K476" s="69"/>
      <c r="L476" s="69"/>
      <c r="M476" s="69"/>
      <c r="N476" s="69"/>
    </row>
    <row r="477" spans="1:14" x14ac:dyDescent="0.25">
      <c r="A477" s="69">
        <v>473</v>
      </c>
      <c r="B477" s="69" t="s">
        <v>379</v>
      </c>
      <c r="C477" s="69" t="s">
        <v>1487</v>
      </c>
      <c r="D477" s="69" t="s">
        <v>2015</v>
      </c>
      <c r="E477" s="69" t="s">
        <v>2014</v>
      </c>
      <c r="F477" s="69">
        <v>23</v>
      </c>
      <c r="G477" s="69">
        <v>1</v>
      </c>
      <c r="H477" s="69">
        <v>4.2919073000000001</v>
      </c>
      <c r="I477" s="69"/>
      <c r="J477" s="69"/>
      <c r="K477" s="69"/>
      <c r="L477" s="69"/>
      <c r="M477" s="69"/>
      <c r="N477" s="69"/>
    </row>
    <row r="478" spans="1:14" x14ac:dyDescent="0.25">
      <c r="A478" s="69">
        <v>474</v>
      </c>
      <c r="B478" s="69" t="s">
        <v>365</v>
      </c>
      <c r="C478" s="69" t="s">
        <v>1487</v>
      </c>
      <c r="D478" s="69" t="s">
        <v>2016</v>
      </c>
      <c r="E478" s="69" t="s">
        <v>2017</v>
      </c>
      <c r="F478" s="69">
        <v>23</v>
      </c>
      <c r="G478" s="69">
        <v>1</v>
      </c>
      <c r="H478" s="69">
        <v>6.1326093999999998</v>
      </c>
      <c r="I478" s="69"/>
      <c r="J478" s="69"/>
      <c r="K478" s="69"/>
      <c r="L478" s="69"/>
      <c r="M478" s="69"/>
      <c r="N478" s="69"/>
    </row>
    <row r="479" spans="1:14" x14ac:dyDescent="0.25">
      <c r="A479" s="69">
        <v>475</v>
      </c>
      <c r="B479" s="69" t="s">
        <v>365</v>
      </c>
      <c r="C479" s="69" t="s">
        <v>1487</v>
      </c>
      <c r="D479" s="69" t="s">
        <v>2018</v>
      </c>
      <c r="E479" s="69" t="s">
        <v>2019</v>
      </c>
      <c r="F479" s="69">
        <v>23</v>
      </c>
      <c r="G479" s="69">
        <v>1</v>
      </c>
      <c r="H479" s="69">
        <v>7.1906780000000001</v>
      </c>
      <c r="I479" s="69"/>
      <c r="J479" s="69"/>
      <c r="K479" s="69"/>
      <c r="L479" s="69"/>
      <c r="M479" s="69"/>
      <c r="N479" s="69"/>
    </row>
    <row r="480" spans="1:14" x14ac:dyDescent="0.25">
      <c r="A480" s="69">
        <v>476</v>
      </c>
      <c r="B480" s="69" t="s">
        <v>365</v>
      </c>
      <c r="C480" s="69" t="s">
        <v>1487</v>
      </c>
      <c r="D480" s="69" t="s">
        <v>2020</v>
      </c>
      <c r="E480" s="69" t="s">
        <v>2021</v>
      </c>
      <c r="F480" s="69">
        <v>23</v>
      </c>
      <c r="G480" s="69">
        <v>1</v>
      </c>
      <c r="H480" s="69">
        <v>7.3569319999999996</v>
      </c>
      <c r="I480" s="69"/>
      <c r="J480" s="69"/>
      <c r="K480" s="69"/>
      <c r="L480" s="69"/>
      <c r="M480" s="69"/>
      <c r="N480" s="69"/>
    </row>
    <row r="481" spans="1:14" x14ac:dyDescent="0.25">
      <c r="A481" s="69">
        <v>477</v>
      </c>
      <c r="B481" s="69" t="s">
        <v>365</v>
      </c>
      <c r="C481" s="69" t="s">
        <v>1487</v>
      </c>
      <c r="D481" s="69" t="s">
        <v>2022</v>
      </c>
      <c r="E481" s="69" t="s">
        <v>2023</v>
      </c>
      <c r="F481" s="69">
        <v>23</v>
      </c>
      <c r="G481" s="69">
        <v>1</v>
      </c>
      <c r="H481" s="69">
        <v>6.2890709999999999</v>
      </c>
      <c r="I481" s="69"/>
      <c r="J481" s="69"/>
      <c r="K481" s="69"/>
      <c r="L481" s="69"/>
      <c r="M481" s="69"/>
      <c r="N481" s="69"/>
    </row>
    <row r="482" spans="1:14" x14ac:dyDescent="0.25">
      <c r="A482" s="69">
        <v>478</v>
      </c>
      <c r="B482" s="69" t="s">
        <v>365</v>
      </c>
      <c r="C482" s="69" t="s">
        <v>1487</v>
      </c>
      <c r="D482" s="69" t="s">
        <v>2024</v>
      </c>
      <c r="E482" s="69" t="s">
        <v>2025</v>
      </c>
      <c r="F482" s="69">
        <v>23</v>
      </c>
      <c r="G482" s="69">
        <v>1</v>
      </c>
      <c r="H482" s="69">
        <v>5.4756679999999998</v>
      </c>
      <c r="I482" s="69"/>
      <c r="J482" s="69"/>
      <c r="K482" s="69"/>
      <c r="L482" s="69"/>
      <c r="M482" s="69"/>
      <c r="N482" s="69"/>
    </row>
    <row r="483" spans="1:14" x14ac:dyDescent="0.25">
      <c r="A483" s="69">
        <v>479</v>
      </c>
      <c r="B483" s="69" t="s">
        <v>379</v>
      </c>
      <c r="C483" s="69" t="s">
        <v>1487</v>
      </c>
      <c r="D483" s="69" t="s">
        <v>2026</v>
      </c>
      <c r="E483" s="69" t="s">
        <v>2025</v>
      </c>
      <c r="F483" s="69">
        <v>23</v>
      </c>
      <c r="G483" s="69">
        <v>1</v>
      </c>
      <c r="H483" s="69">
        <v>4.9595026999999998</v>
      </c>
      <c r="I483" s="69"/>
      <c r="J483" s="69"/>
      <c r="K483" s="69"/>
      <c r="L483" s="69"/>
      <c r="M483" s="69"/>
      <c r="N483" s="69"/>
    </row>
    <row r="484" spans="1:14" x14ac:dyDescent="0.25">
      <c r="A484" s="69">
        <v>480</v>
      </c>
      <c r="B484" s="69" t="s">
        <v>365</v>
      </c>
      <c r="C484" s="69" t="s">
        <v>1487</v>
      </c>
      <c r="D484" s="69" t="s">
        <v>2027</v>
      </c>
      <c r="E484" s="69" t="s">
        <v>2028</v>
      </c>
      <c r="F484" s="69">
        <v>23</v>
      </c>
      <c r="G484" s="69">
        <v>1</v>
      </c>
      <c r="H484" s="69">
        <v>4.9097676000000003</v>
      </c>
      <c r="I484" s="69"/>
      <c r="J484" s="69"/>
      <c r="K484" s="69"/>
      <c r="L484" s="69"/>
      <c r="M484" s="69"/>
      <c r="N484" s="69"/>
    </row>
    <row r="485" spans="1:14" x14ac:dyDescent="0.25">
      <c r="A485" s="69">
        <v>481</v>
      </c>
      <c r="B485" s="69" t="s">
        <v>379</v>
      </c>
      <c r="C485" s="69" t="s">
        <v>1487</v>
      </c>
      <c r="D485" s="69" t="s">
        <v>2029</v>
      </c>
      <c r="E485" s="69" t="s">
        <v>2028</v>
      </c>
      <c r="F485" s="69">
        <v>23</v>
      </c>
      <c r="G485" s="69">
        <v>1</v>
      </c>
      <c r="H485" s="69">
        <v>4.4596514999999997</v>
      </c>
      <c r="I485" s="69"/>
      <c r="J485" s="69"/>
      <c r="K485" s="69"/>
      <c r="L485" s="69"/>
      <c r="M485" s="69"/>
      <c r="N485" s="69"/>
    </row>
    <row r="486" spans="1:14" x14ac:dyDescent="0.25">
      <c r="A486" s="69">
        <v>482</v>
      </c>
      <c r="B486" s="69" t="s">
        <v>365</v>
      </c>
      <c r="C486" s="69" t="s">
        <v>1487</v>
      </c>
      <c r="D486" s="69" t="s">
        <v>2030</v>
      </c>
      <c r="E486" s="69" t="s">
        <v>2031</v>
      </c>
      <c r="F486" s="69">
        <v>23</v>
      </c>
      <c r="G486" s="69">
        <v>1</v>
      </c>
      <c r="H486" s="69">
        <v>5.9230894999999997</v>
      </c>
      <c r="I486" s="69"/>
      <c r="J486" s="69"/>
      <c r="K486" s="69"/>
      <c r="L486" s="69"/>
      <c r="M486" s="69"/>
      <c r="N486" s="69"/>
    </row>
    <row r="487" spans="1:14" x14ac:dyDescent="0.25">
      <c r="A487" s="69">
        <v>483</v>
      </c>
      <c r="B487" s="69" t="s">
        <v>365</v>
      </c>
      <c r="C487" s="69" t="s">
        <v>1487</v>
      </c>
      <c r="D487" s="69" t="s">
        <v>2032</v>
      </c>
      <c r="E487" s="69" t="s">
        <v>2033</v>
      </c>
      <c r="F487" s="69">
        <v>23</v>
      </c>
      <c r="G487" s="69">
        <v>1</v>
      </c>
      <c r="H487" s="69">
        <v>11.455435</v>
      </c>
      <c r="I487" s="69"/>
      <c r="J487" s="69"/>
      <c r="K487" s="69"/>
      <c r="L487" s="69"/>
      <c r="M487" s="69"/>
      <c r="N487" s="69"/>
    </row>
    <row r="488" spans="1:14" x14ac:dyDescent="0.25">
      <c r="A488" s="69">
        <v>484</v>
      </c>
      <c r="B488" s="69" t="s">
        <v>365</v>
      </c>
      <c r="C488" s="69" t="s">
        <v>1487</v>
      </c>
      <c r="D488" s="69" t="s">
        <v>2034</v>
      </c>
      <c r="E488" s="69" t="s">
        <v>2035</v>
      </c>
      <c r="F488" s="69">
        <v>23</v>
      </c>
      <c r="G488" s="69">
        <v>1</v>
      </c>
      <c r="H488" s="69">
        <v>4.4388084000000001</v>
      </c>
      <c r="I488" s="69"/>
      <c r="J488" s="69"/>
      <c r="K488" s="69"/>
      <c r="L488" s="69"/>
      <c r="M488" s="69"/>
      <c r="N488" s="69"/>
    </row>
    <row r="489" spans="1:14" x14ac:dyDescent="0.25">
      <c r="A489" s="69">
        <v>485</v>
      </c>
      <c r="B489" s="69" t="s">
        <v>365</v>
      </c>
      <c r="C489" s="69" t="s">
        <v>1487</v>
      </c>
      <c r="D489" s="69" t="s">
        <v>2036</v>
      </c>
      <c r="E489" s="69" t="s">
        <v>2037</v>
      </c>
      <c r="F489" s="69">
        <v>23</v>
      </c>
      <c r="G489" s="69">
        <v>1</v>
      </c>
      <c r="H489" s="69">
        <v>3.6883720000000002</v>
      </c>
      <c r="I489" s="69"/>
      <c r="J489" s="69"/>
      <c r="K489" s="69"/>
      <c r="L489" s="69"/>
      <c r="M489" s="69"/>
      <c r="N489" s="69"/>
    </row>
    <row r="490" spans="1:14" x14ac:dyDescent="0.25">
      <c r="A490" s="69">
        <v>486</v>
      </c>
      <c r="B490" s="69" t="s">
        <v>379</v>
      </c>
      <c r="C490" s="69" t="s">
        <v>1487</v>
      </c>
      <c r="D490" s="69" t="s">
        <v>2038</v>
      </c>
      <c r="E490" s="69" t="s">
        <v>2037</v>
      </c>
      <c r="F490" s="69">
        <v>23</v>
      </c>
      <c r="G490" s="69">
        <v>1</v>
      </c>
      <c r="H490" s="69">
        <v>4.3136469999999996</v>
      </c>
      <c r="I490" s="69"/>
      <c r="J490" s="69"/>
      <c r="K490" s="69"/>
      <c r="L490" s="69"/>
      <c r="M490" s="69"/>
      <c r="N490" s="69"/>
    </row>
    <row r="491" spans="1:14" x14ac:dyDescent="0.25">
      <c r="A491" s="69">
        <v>487</v>
      </c>
      <c r="B491" s="69" t="s">
        <v>365</v>
      </c>
      <c r="C491" s="69" t="s">
        <v>1487</v>
      </c>
      <c r="D491" s="69" t="s">
        <v>2039</v>
      </c>
      <c r="E491" s="69" t="s">
        <v>2040</v>
      </c>
      <c r="F491" s="69">
        <v>23</v>
      </c>
      <c r="G491" s="69">
        <v>1</v>
      </c>
      <c r="H491" s="69">
        <v>4.6452394000000004</v>
      </c>
      <c r="I491" s="69"/>
      <c r="J491" s="69"/>
      <c r="K491" s="69"/>
      <c r="L491" s="69"/>
      <c r="M491" s="69"/>
      <c r="N491" s="69"/>
    </row>
    <row r="492" spans="1:14" x14ac:dyDescent="0.25">
      <c r="A492" s="69">
        <v>488</v>
      </c>
      <c r="B492" s="69" t="s">
        <v>365</v>
      </c>
      <c r="C492" s="69" t="s">
        <v>1487</v>
      </c>
      <c r="D492" s="69" t="s">
        <v>2041</v>
      </c>
      <c r="E492" s="69" t="s">
        <v>2042</v>
      </c>
      <c r="F492" s="69">
        <v>23</v>
      </c>
      <c r="G492" s="69">
        <v>1</v>
      </c>
      <c r="H492" s="69">
        <v>13.535731</v>
      </c>
      <c r="I492" s="69"/>
      <c r="J492" s="69"/>
      <c r="K492" s="69"/>
      <c r="L492" s="69"/>
      <c r="M492" s="69"/>
      <c r="N492" s="69"/>
    </row>
    <row r="493" spans="1:14" x14ac:dyDescent="0.25">
      <c r="A493" s="69">
        <v>489</v>
      </c>
      <c r="B493" s="69" t="s">
        <v>365</v>
      </c>
      <c r="C493" s="69" t="s">
        <v>1487</v>
      </c>
      <c r="D493" s="69" t="s">
        <v>2043</v>
      </c>
      <c r="E493" s="69" t="s">
        <v>2044</v>
      </c>
      <c r="F493" s="69">
        <v>23</v>
      </c>
      <c r="G493" s="69">
        <v>1</v>
      </c>
      <c r="H493" s="69">
        <v>8.0002619999999993</v>
      </c>
      <c r="I493" s="69"/>
      <c r="J493" s="69"/>
      <c r="K493" s="69"/>
      <c r="L493" s="69"/>
      <c r="M493" s="69"/>
      <c r="N493" s="69"/>
    </row>
    <row r="494" spans="1:14" x14ac:dyDescent="0.25">
      <c r="A494" s="69">
        <v>490</v>
      </c>
      <c r="B494" s="69" t="s">
        <v>365</v>
      </c>
      <c r="C494" s="69" t="s">
        <v>1487</v>
      </c>
      <c r="D494" s="69" t="s">
        <v>2045</v>
      </c>
      <c r="E494" s="69" t="s">
        <v>2046</v>
      </c>
      <c r="F494" s="69">
        <v>23</v>
      </c>
      <c r="G494" s="69">
        <v>1</v>
      </c>
      <c r="H494" s="69">
        <v>5.9110393999999999</v>
      </c>
      <c r="I494" s="69"/>
      <c r="J494" s="69"/>
      <c r="K494" s="69"/>
      <c r="L494" s="69"/>
      <c r="M494" s="69"/>
      <c r="N494" s="69"/>
    </row>
    <row r="495" spans="1:14" x14ac:dyDescent="0.25">
      <c r="A495" s="69">
        <v>491</v>
      </c>
      <c r="B495" s="69" t="s">
        <v>365</v>
      </c>
      <c r="C495" s="69" t="s">
        <v>1487</v>
      </c>
      <c r="D495" s="69" t="s">
        <v>2047</v>
      </c>
      <c r="E495" s="69" t="s">
        <v>2048</v>
      </c>
      <c r="F495" s="69">
        <v>23</v>
      </c>
      <c r="G495" s="69">
        <v>1</v>
      </c>
      <c r="H495" s="69">
        <v>6.2711686999999996</v>
      </c>
      <c r="I495" s="69"/>
      <c r="J495" s="69"/>
      <c r="K495" s="69"/>
      <c r="L495" s="69"/>
      <c r="M495" s="69"/>
      <c r="N495" s="69"/>
    </row>
    <row r="496" spans="1:14" x14ac:dyDescent="0.25">
      <c r="A496" s="69">
        <v>492</v>
      </c>
      <c r="B496" s="69" t="s">
        <v>365</v>
      </c>
      <c r="C496" s="69" t="s">
        <v>1487</v>
      </c>
      <c r="D496" s="69" t="s">
        <v>2049</v>
      </c>
      <c r="E496" s="69" t="s">
        <v>2050</v>
      </c>
      <c r="F496" s="69">
        <v>23</v>
      </c>
      <c r="G496" s="69">
        <v>1</v>
      </c>
      <c r="H496" s="69">
        <v>3.9008151999999998</v>
      </c>
      <c r="I496" s="69"/>
      <c r="J496" s="69"/>
      <c r="K496" s="69"/>
      <c r="L496" s="69"/>
      <c r="M496" s="69"/>
      <c r="N496" s="69"/>
    </row>
    <row r="497" spans="1:14" x14ac:dyDescent="0.25">
      <c r="A497" s="69">
        <v>493</v>
      </c>
      <c r="B497" s="69" t="s">
        <v>379</v>
      </c>
      <c r="C497" s="69" t="s">
        <v>1487</v>
      </c>
      <c r="D497" s="69" t="s">
        <v>2051</v>
      </c>
      <c r="E497" s="69" t="s">
        <v>2050</v>
      </c>
      <c r="F497" s="69">
        <v>23</v>
      </c>
      <c r="G497" s="69">
        <v>1</v>
      </c>
      <c r="H497" s="69">
        <v>4.3409380000000004</v>
      </c>
      <c r="I497" s="69"/>
      <c r="J497" s="69"/>
      <c r="K497" s="69"/>
      <c r="L497" s="69"/>
      <c r="M497" s="69"/>
      <c r="N497" s="69"/>
    </row>
    <row r="498" spans="1:14" x14ac:dyDescent="0.25">
      <c r="A498" s="69">
        <v>494</v>
      </c>
      <c r="B498" s="69" t="s">
        <v>365</v>
      </c>
      <c r="C498" s="69" t="s">
        <v>1487</v>
      </c>
      <c r="D498" s="69" t="s">
        <v>2052</v>
      </c>
      <c r="E498" s="69" t="s">
        <v>2053</v>
      </c>
      <c r="F498" s="69">
        <v>23</v>
      </c>
      <c r="G498" s="69">
        <v>1</v>
      </c>
      <c r="H498" s="69">
        <v>7.9635724999999997</v>
      </c>
      <c r="I498" s="69"/>
      <c r="J498" s="69"/>
      <c r="K498" s="69"/>
      <c r="L498" s="69"/>
      <c r="M498" s="69"/>
      <c r="N498" s="69"/>
    </row>
    <row r="499" spans="1:14" x14ac:dyDescent="0.25">
      <c r="A499" s="69">
        <v>495</v>
      </c>
      <c r="B499" s="69" t="s">
        <v>365</v>
      </c>
      <c r="C499" s="69" t="s">
        <v>1487</v>
      </c>
      <c r="D499" s="69" t="s">
        <v>2054</v>
      </c>
      <c r="E499" s="69" t="s">
        <v>2055</v>
      </c>
      <c r="F499" s="69">
        <v>24</v>
      </c>
      <c r="G499" s="69">
        <v>1</v>
      </c>
      <c r="H499" s="69">
        <v>10.064951000000001</v>
      </c>
      <c r="I499" s="69"/>
      <c r="J499" s="69"/>
      <c r="K499" s="69"/>
      <c r="L499" s="69"/>
      <c r="M499" s="69"/>
      <c r="N499" s="69"/>
    </row>
    <row r="500" spans="1:14" x14ac:dyDescent="0.25">
      <c r="A500" s="69">
        <v>496</v>
      </c>
      <c r="B500" s="69" t="s">
        <v>365</v>
      </c>
      <c r="C500" s="69" t="s">
        <v>1487</v>
      </c>
      <c r="D500" s="69" t="s">
        <v>2056</v>
      </c>
      <c r="E500" s="69" t="s">
        <v>2057</v>
      </c>
      <c r="F500" s="69">
        <v>24</v>
      </c>
      <c r="G500" s="69">
        <v>1</v>
      </c>
      <c r="H500" s="69">
        <v>10.145473000000001</v>
      </c>
      <c r="I500" s="69"/>
      <c r="J500" s="69"/>
      <c r="K500" s="69"/>
      <c r="L500" s="69"/>
      <c r="M500" s="69"/>
      <c r="N500" s="69"/>
    </row>
    <row r="501" spans="1:14" x14ac:dyDescent="0.25">
      <c r="A501" s="69">
        <v>497</v>
      </c>
      <c r="B501" s="69" t="s">
        <v>365</v>
      </c>
      <c r="C501" s="69" t="s">
        <v>1487</v>
      </c>
      <c r="D501" s="69" t="s">
        <v>2058</v>
      </c>
      <c r="E501" s="69" t="s">
        <v>2059</v>
      </c>
      <c r="F501" s="69">
        <v>24</v>
      </c>
      <c r="G501" s="69">
        <v>1</v>
      </c>
      <c r="H501" s="69">
        <v>3.2642736000000001</v>
      </c>
      <c r="I501" s="69"/>
      <c r="J501" s="69"/>
      <c r="K501" s="69"/>
      <c r="L501" s="69"/>
      <c r="M501" s="69"/>
      <c r="N501" s="69"/>
    </row>
    <row r="502" spans="1:14" x14ac:dyDescent="0.25">
      <c r="A502" s="69">
        <v>498</v>
      </c>
      <c r="B502" s="69" t="s">
        <v>379</v>
      </c>
      <c r="C502" s="69" t="s">
        <v>1487</v>
      </c>
      <c r="D502" s="69" t="s">
        <v>2060</v>
      </c>
      <c r="E502" s="69" t="s">
        <v>2059</v>
      </c>
      <c r="F502" s="69">
        <v>24</v>
      </c>
      <c r="G502" s="69">
        <v>1</v>
      </c>
      <c r="H502" s="69">
        <v>10.155476</v>
      </c>
      <c r="I502" s="69"/>
      <c r="J502" s="69"/>
      <c r="K502" s="69"/>
      <c r="L502" s="69"/>
      <c r="M502" s="69"/>
      <c r="N502" s="69"/>
    </row>
    <row r="503" spans="1:14" x14ac:dyDescent="0.25">
      <c r="A503" s="69">
        <v>499</v>
      </c>
      <c r="B503" s="69" t="s">
        <v>365</v>
      </c>
      <c r="C503" s="69" t="s">
        <v>1487</v>
      </c>
      <c r="D503" s="69" t="s">
        <v>2061</v>
      </c>
      <c r="E503" s="69" t="s">
        <v>2062</v>
      </c>
      <c r="F503" s="69">
        <v>24</v>
      </c>
      <c r="G503" s="69">
        <v>1</v>
      </c>
      <c r="H503" s="69">
        <v>8.9842030000000008</v>
      </c>
      <c r="I503" s="69"/>
      <c r="J503" s="69"/>
      <c r="K503" s="69"/>
      <c r="L503" s="69"/>
      <c r="M503" s="69"/>
      <c r="N503" s="69"/>
    </row>
    <row r="504" spans="1:14" x14ac:dyDescent="0.25">
      <c r="A504" s="69">
        <v>500</v>
      </c>
      <c r="B504" s="69" t="s">
        <v>365</v>
      </c>
      <c r="C504" s="69" t="s">
        <v>1487</v>
      </c>
      <c r="D504" s="69" t="s">
        <v>2063</v>
      </c>
      <c r="E504" s="69" t="s">
        <v>2064</v>
      </c>
      <c r="F504" s="69">
        <v>24</v>
      </c>
      <c r="G504" s="69">
        <v>1</v>
      </c>
      <c r="H504" s="69">
        <v>8.6030060000000006</v>
      </c>
      <c r="I504" s="69"/>
      <c r="J504" s="69"/>
      <c r="K504" s="69"/>
      <c r="L504" s="69"/>
      <c r="M504" s="69"/>
      <c r="N504" s="69"/>
    </row>
    <row r="505" spans="1:14" x14ac:dyDescent="0.25">
      <c r="A505" s="69">
        <v>501</v>
      </c>
      <c r="B505" s="69" t="s">
        <v>365</v>
      </c>
      <c r="C505" s="69" t="s">
        <v>1487</v>
      </c>
      <c r="D505" s="69" t="s">
        <v>2065</v>
      </c>
      <c r="E505" s="69" t="s">
        <v>2066</v>
      </c>
      <c r="F505" s="69">
        <v>24</v>
      </c>
      <c r="G505" s="69">
        <v>1</v>
      </c>
      <c r="H505" s="69">
        <v>4.6445664999999998</v>
      </c>
      <c r="I505" s="69"/>
      <c r="J505" s="69"/>
      <c r="K505" s="69"/>
      <c r="L505" s="69"/>
      <c r="M505" s="69"/>
      <c r="N505" s="69"/>
    </row>
    <row r="506" spans="1:14" x14ac:dyDescent="0.25">
      <c r="A506" s="69">
        <v>502</v>
      </c>
      <c r="B506" s="69" t="s">
        <v>379</v>
      </c>
      <c r="C506" s="69" t="s">
        <v>1487</v>
      </c>
      <c r="D506" s="69" t="s">
        <v>2067</v>
      </c>
      <c r="E506" s="69" t="s">
        <v>2066</v>
      </c>
      <c r="F506" s="69">
        <v>24</v>
      </c>
      <c r="G506" s="69">
        <v>1</v>
      </c>
      <c r="H506" s="69">
        <v>4.4410395999999999</v>
      </c>
      <c r="I506" s="69"/>
      <c r="J506" s="69"/>
      <c r="K506" s="69"/>
      <c r="L506" s="69"/>
      <c r="M506" s="69"/>
      <c r="N506" s="69"/>
    </row>
    <row r="507" spans="1:14" x14ac:dyDescent="0.25">
      <c r="A507" s="69">
        <v>503</v>
      </c>
      <c r="B507" s="69" t="s">
        <v>365</v>
      </c>
      <c r="C507" s="69" t="s">
        <v>1487</v>
      </c>
      <c r="D507" s="69" t="s">
        <v>2068</v>
      </c>
      <c r="E507" s="69" t="s">
        <v>2069</v>
      </c>
      <c r="F507" s="69">
        <v>24</v>
      </c>
      <c r="G507" s="69">
        <v>1</v>
      </c>
      <c r="H507" s="69">
        <v>5.0886773999999999</v>
      </c>
      <c r="I507" s="69"/>
      <c r="J507" s="69"/>
      <c r="K507" s="69"/>
      <c r="L507" s="69"/>
      <c r="M507" s="69"/>
      <c r="N507" s="69"/>
    </row>
    <row r="508" spans="1:14" x14ac:dyDescent="0.25">
      <c r="A508" s="69">
        <v>504</v>
      </c>
      <c r="B508" s="69" t="s">
        <v>379</v>
      </c>
      <c r="C508" s="69" t="s">
        <v>1487</v>
      </c>
      <c r="D508" s="69" t="s">
        <v>2070</v>
      </c>
      <c r="E508" s="69" t="s">
        <v>2069</v>
      </c>
      <c r="F508" s="69">
        <v>24</v>
      </c>
      <c r="G508" s="69">
        <v>1</v>
      </c>
      <c r="H508" s="69">
        <v>5.2272080000000001</v>
      </c>
      <c r="I508" s="69"/>
      <c r="J508" s="69"/>
      <c r="K508" s="69"/>
      <c r="L508" s="69"/>
      <c r="M508" s="69"/>
      <c r="N508" s="69"/>
    </row>
    <row r="509" spans="1:14" x14ac:dyDescent="0.25">
      <c r="A509" s="69">
        <v>505</v>
      </c>
      <c r="B509" s="69" t="s">
        <v>379</v>
      </c>
      <c r="C509" s="69" t="s">
        <v>1487</v>
      </c>
      <c r="D509" s="69" t="s">
        <v>2071</v>
      </c>
      <c r="E509" s="69" t="s">
        <v>2072</v>
      </c>
      <c r="F509" s="69">
        <v>24</v>
      </c>
      <c r="G509" s="69">
        <v>1</v>
      </c>
      <c r="H509" s="69">
        <v>8.6496420000000001</v>
      </c>
      <c r="I509" s="69"/>
      <c r="J509" s="69"/>
      <c r="K509" s="69"/>
      <c r="L509" s="69"/>
      <c r="M509" s="69"/>
      <c r="N509" s="69"/>
    </row>
    <row r="510" spans="1:14" x14ac:dyDescent="0.25">
      <c r="A510" s="69">
        <v>506</v>
      </c>
      <c r="B510" s="69" t="s">
        <v>365</v>
      </c>
      <c r="C510" s="69" t="s">
        <v>1487</v>
      </c>
      <c r="D510" s="69" t="s">
        <v>2073</v>
      </c>
      <c r="E510" s="69" t="s">
        <v>2074</v>
      </c>
      <c r="F510" s="69">
        <v>24</v>
      </c>
      <c r="G510" s="69">
        <v>1</v>
      </c>
      <c r="H510" s="69">
        <v>5.1359614999999996</v>
      </c>
      <c r="I510" s="69"/>
      <c r="J510" s="69"/>
      <c r="K510" s="69"/>
      <c r="L510" s="69"/>
      <c r="M510" s="69"/>
      <c r="N510" s="69"/>
    </row>
    <row r="511" spans="1:14" x14ac:dyDescent="0.25">
      <c r="A511" s="69">
        <v>507</v>
      </c>
      <c r="B511" s="69" t="s">
        <v>379</v>
      </c>
      <c r="C511" s="69" t="s">
        <v>1487</v>
      </c>
      <c r="D511" s="69" t="s">
        <v>2075</v>
      </c>
      <c r="E511" s="69" t="s">
        <v>2074</v>
      </c>
      <c r="F511" s="69">
        <v>24</v>
      </c>
      <c r="G511" s="69">
        <v>1</v>
      </c>
      <c r="H511" s="69">
        <v>5.6001034000000001</v>
      </c>
      <c r="I511" s="69"/>
      <c r="J511" s="69"/>
      <c r="K511" s="69"/>
      <c r="L511" s="69"/>
      <c r="M511" s="69"/>
      <c r="N511" s="69"/>
    </row>
    <row r="512" spans="1:14" x14ac:dyDescent="0.25">
      <c r="A512" s="69">
        <v>508</v>
      </c>
      <c r="B512" s="69" t="s">
        <v>365</v>
      </c>
      <c r="C512" s="69" t="s">
        <v>1487</v>
      </c>
      <c r="D512" s="69" t="s">
        <v>2076</v>
      </c>
      <c r="E512" s="69" t="s">
        <v>2077</v>
      </c>
      <c r="F512" s="69">
        <v>24</v>
      </c>
      <c r="G512" s="69">
        <v>1</v>
      </c>
      <c r="H512" s="69">
        <v>9.0199839999999991</v>
      </c>
      <c r="I512" s="69"/>
      <c r="J512" s="69"/>
      <c r="K512" s="69"/>
      <c r="L512" s="69"/>
      <c r="M512" s="69"/>
      <c r="N512" s="69"/>
    </row>
    <row r="513" spans="1:14" x14ac:dyDescent="0.25">
      <c r="A513" s="69">
        <v>509</v>
      </c>
      <c r="B513" s="69" t="s">
        <v>365</v>
      </c>
      <c r="C513" s="69" t="s">
        <v>1487</v>
      </c>
      <c r="D513" s="69" t="s">
        <v>2078</v>
      </c>
      <c r="E513" s="69" t="s">
        <v>2079</v>
      </c>
      <c r="F513" s="69">
        <v>24</v>
      </c>
      <c r="G513" s="69">
        <v>1</v>
      </c>
      <c r="H513" s="69">
        <v>6.6051599999999997</v>
      </c>
      <c r="I513" s="69"/>
      <c r="J513" s="69"/>
      <c r="K513" s="69"/>
      <c r="L513" s="69"/>
      <c r="M513" s="69"/>
      <c r="N513" s="69"/>
    </row>
    <row r="514" spans="1:14" x14ac:dyDescent="0.25">
      <c r="A514" s="69">
        <v>510</v>
      </c>
      <c r="B514" s="69" t="s">
        <v>365</v>
      </c>
      <c r="C514" s="69" t="s">
        <v>1487</v>
      </c>
      <c r="D514" s="69" t="s">
        <v>2080</v>
      </c>
      <c r="E514" s="69" t="s">
        <v>2081</v>
      </c>
      <c r="F514" s="69">
        <v>24</v>
      </c>
      <c r="G514" s="69">
        <v>1</v>
      </c>
      <c r="H514" s="69">
        <v>6.4709653999999999</v>
      </c>
      <c r="I514" s="69"/>
      <c r="J514" s="69"/>
      <c r="K514" s="69"/>
      <c r="L514" s="69"/>
      <c r="M514" s="69"/>
      <c r="N514" s="69"/>
    </row>
    <row r="515" spans="1:14" x14ac:dyDescent="0.25">
      <c r="A515" s="69">
        <v>511</v>
      </c>
      <c r="B515" s="69" t="s">
        <v>365</v>
      </c>
      <c r="C515" s="69" t="s">
        <v>1487</v>
      </c>
      <c r="D515" s="69" t="s">
        <v>2082</v>
      </c>
      <c r="E515" s="69" t="s">
        <v>2083</v>
      </c>
      <c r="F515" s="69">
        <v>24</v>
      </c>
      <c r="G515" s="69">
        <v>1</v>
      </c>
      <c r="H515" s="69">
        <v>5.4399920000000002</v>
      </c>
      <c r="I515" s="69"/>
      <c r="J515" s="69"/>
      <c r="K515" s="69"/>
      <c r="L515" s="69"/>
      <c r="M515" s="69"/>
      <c r="N515" s="69"/>
    </row>
    <row r="516" spans="1:14" x14ac:dyDescent="0.25">
      <c r="A516" s="69">
        <v>512</v>
      </c>
      <c r="B516" s="69" t="s">
        <v>365</v>
      </c>
      <c r="C516" s="69" t="s">
        <v>1487</v>
      </c>
      <c r="D516" s="69" t="s">
        <v>2084</v>
      </c>
      <c r="E516" s="69" t="s">
        <v>2085</v>
      </c>
      <c r="F516" s="69">
        <v>24</v>
      </c>
      <c r="G516" s="69">
        <v>1</v>
      </c>
      <c r="H516" s="69">
        <v>6.6930550000000002</v>
      </c>
      <c r="I516" s="69"/>
      <c r="J516" s="69"/>
      <c r="K516" s="69"/>
      <c r="L516" s="69"/>
      <c r="M516" s="69"/>
      <c r="N516" s="69"/>
    </row>
    <row r="517" spans="1:14" x14ac:dyDescent="0.25">
      <c r="A517" s="69">
        <v>513</v>
      </c>
      <c r="B517" s="69" t="s">
        <v>365</v>
      </c>
      <c r="C517" s="69" t="s">
        <v>1487</v>
      </c>
      <c r="D517" s="69" t="s">
        <v>2086</v>
      </c>
      <c r="E517" s="69" t="s">
        <v>2087</v>
      </c>
      <c r="F517" s="69">
        <v>24</v>
      </c>
      <c r="G517" s="69">
        <v>1</v>
      </c>
      <c r="H517" s="69">
        <v>7.5999509999999999</v>
      </c>
      <c r="I517" s="69"/>
      <c r="J517" s="69"/>
      <c r="K517" s="69"/>
      <c r="L517" s="69"/>
      <c r="M517" s="69"/>
      <c r="N517" s="69"/>
    </row>
    <row r="518" spans="1:14" x14ac:dyDescent="0.25">
      <c r="A518" s="69">
        <v>514</v>
      </c>
      <c r="B518" s="69" t="s">
        <v>365</v>
      </c>
      <c r="C518" s="69" t="s">
        <v>1487</v>
      </c>
      <c r="D518" s="69" t="s">
        <v>2088</v>
      </c>
      <c r="E518" s="69" t="s">
        <v>2089</v>
      </c>
      <c r="F518" s="69">
        <v>24</v>
      </c>
      <c r="G518" s="69">
        <v>1</v>
      </c>
      <c r="H518" s="69">
        <v>9.1966950000000001</v>
      </c>
      <c r="I518" s="69"/>
      <c r="J518" s="69"/>
      <c r="K518" s="69"/>
      <c r="L518" s="69"/>
      <c r="M518" s="69"/>
      <c r="N518" s="69"/>
    </row>
    <row r="519" spans="1:14" x14ac:dyDescent="0.25">
      <c r="A519" s="69">
        <v>515</v>
      </c>
      <c r="B519" s="69" t="s">
        <v>365</v>
      </c>
      <c r="C519" s="69" t="s">
        <v>1487</v>
      </c>
      <c r="D519" s="69" t="s">
        <v>2090</v>
      </c>
      <c r="E519" s="69" t="s">
        <v>2091</v>
      </c>
      <c r="F519" s="69">
        <v>24</v>
      </c>
      <c r="G519" s="69">
        <v>1</v>
      </c>
      <c r="H519" s="69">
        <v>9.4733260000000001</v>
      </c>
      <c r="I519" s="69"/>
      <c r="J519" s="69"/>
      <c r="K519" s="69"/>
      <c r="L519" s="69"/>
      <c r="M519" s="69"/>
      <c r="N519" s="69"/>
    </row>
    <row r="520" spans="1:14" x14ac:dyDescent="0.25">
      <c r="A520" s="69">
        <v>516</v>
      </c>
      <c r="B520" s="69" t="s">
        <v>379</v>
      </c>
      <c r="C520" s="69" t="s">
        <v>1487</v>
      </c>
      <c r="D520" s="69" t="s">
        <v>2092</v>
      </c>
      <c r="E520" s="69" t="s">
        <v>2093</v>
      </c>
      <c r="F520" s="69">
        <v>24</v>
      </c>
      <c r="G520" s="69">
        <v>1</v>
      </c>
      <c r="H520" s="69">
        <v>8.8787699999999994</v>
      </c>
      <c r="I520" s="69"/>
      <c r="J520" s="69"/>
      <c r="K520" s="69"/>
      <c r="L520" s="69"/>
      <c r="M520" s="69"/>
      <c r="N520" s="69"/>
    </row>
    <row r="521" spans="1:14" x14ac:dyDescent="0.25">
      <c r="A521" s="69">
        <v>517</v>
      </c>
      <c r="B521" s="69" t="s">
        <v>365</v>
      </c>
      <c r="C521" s="69" t="s">
        <v>1487</v>
      </c>
      <c r="D521" s="69" t="s">
        <v>2094</v>
      </c>
      <c r="E521" s="69" t="s">
        <v>2095</v>
      </c>
      <c r="F521" s="69">
        <v>24</v>
      </c>
      <c r="G521" s="69">
        <v>1</v>
      </c>
      <c r="H521" s="69">
        <v>7.0526004000000002</v>
      </c>
      <c r="I521" s="69"/>
      <c r="J521" s="69"/>
      <c r="K521" s="69"/>
      <c r="L521" s="69"/>
      <c r="M521" s="69"/>
      <c r="N521" s="69"/>
    </row>
    <row r="522" spans="1:14" x14ac:dyDescent="0.25">
      <c r="A522" s="69">
        <v>518</v>
      </c>
      <c r="B522" s="69" t="s">
        <v>365</v>
      </c>
      <c r="C522" s="69" t="s">
        <v>1487</v>
      </c>
      <c r="D522" s="69" t="s">
        <v>2096</v>
      </c>
      <c r="E522" s="69" t="s">
        <v>2097</v>
      </c>
      <c r="F522" s="69">
        <v>24</v>
      </c>
      <c r="G522" s="69">
        <v>1</v>
      </c>
      <c r="H522" s="69">
        <v>4.5627620000000002</v>
      </c>
      <c r="I522" s="69"/>
      <c r="J522" s="69"/>
      <c r="K522" s="69"/>
      <c r="L522" s="69"/>
      <c r="M522" s="69"/>
      <c r="N522" s="69"/>
    </row>
    <row r="523" spans="1:14" x14ac:dyDescent="0.25">
      <c r="A523" s="69">
        <v>519</v>
      </c>
      <c r="B523" s="69" t="s">
        <v>379</v>
      </c>
      <c r="C523" s="69" t="s">
        <v>1487</v>
      </c>
      <c r="D523" s="69" t="s">
        <v>2098</v>
      </c>
      <c r="E523" s="69" t="s">
        <v>2097</v>
      </c>
      <c r="F523" s="69">
        <v>24</v>
      </c>
      <c r="G523" s="69">
        <v>1</v>
      </c>
      <c r="H523" s="69">
        <v>3.6805121999999999</v>
      </c>
      <c r="I523" s="69"/>
      <c r="J523" s="69"/>
      <c r="K523" s="69"/>
      <c r="L523" s="69"/>
      <c r="M523" s="69"/>
      <c r="N523" s="69"/>
    </row>
    <row r="524" spans="1:14" x14ac:dyDescent="0.25">
      <c r="A524" s="69">
        <v>520</v>
      </c>
      <c r="B524" s="69" t="s">
        <v>365</v>
      </c>
      <c r="C524" s="69" t="s">
        <v>1487</v>
      </c>
      <c r="D524" s="69" t="s">
        <v>2099</v>
      </c>
      <c r="E524" s="69" t="s">
        <v>2100</v>
      </c>
      <c r="F524" s="69">
        <v>24</v>
      </c>
      <c r="G524" s="69">
        <v>1</v>
      </c>
      <c r="H524" s="69">
        <v>4.2704616</v>
      </c>
      <c r="I524" s="69"/>
      <c r="J524" s="69"/>
      <c r="K524" s="69"/>
      <c r="L524" s="69"/>
      <c r="M524" s="69"/>
      <c r="N524" s="69"/>
    </row>
    <row r="525" spans="1:14" x14ac:dyDescent="0.25">
      <c r="A525" s="69">
        <v>521</v>
      </c>
      <c r="B525" s="69" t="s">
        <v>365</v>
      </c>
      <c r="C525" s="69" t="s">
        <v>1487</v>
      </c>
      <c r="D525" s="69" t="s">
        <v>2101</v>
      </c>
      <c r="E525" s="69" t="s">
        <v>2102</v>
      </c>
      <c r="F525" s="69">
        <v>24</v>
      </c>
      <c r="G525" s="69">
        <v>1</v>
      </c>
      <c r="H525" s="69">
        <v>4.6803184</v>
      </c>
      <c r="I525" s="69"/>
      <c r="J525" s="69"/>
      <c r="K525" s="69"/>
      <c r="L525" s="69"/>
      <c r="M525" s="69"/>
      <c r="N525" s="69"/>
    </row>
    <row r="526" spans="1:14" x14ac:dyDescent="0.25">
      <c r="A526" s="69">
        <v>522</v>
      </c>
      <c r="B526" s="69" t="s">
        <v>365</v>
      </c>
      <c r="C526" s="69" t="s">
        <v>1487</v>
      </c>
      <c r="D526" s="69" t="s">
        <v>2103</v>
      </c>
      <c r="E526" s="69" t="s">
        <v>2104</v>
      </c>
      <c r="F526" s="69">
        <v>24</v>
      </c>
      <c r="G526" s="69">
        <v>1</v>
      </c>
      <c r="H526" s="69">
        <v>4.8460473999999998</v>
      </c>
      <c r="I526" s="69"/>
      <c r="J526" s="69"/>
      <c r="K526" s="69"/>
      <c r="L526" s="69"/>
      <c r="M526" s="69"/>
      <c r="N526" s="69"/>
    </row>
    <row r="527" spans="1:14" x14ac:dyDescent="0.25">
      <c r="A527" s="69">
        <v>523</v>
      </c>
      <c r="B527" s="69" t="s">
        <v>365</v>
      </c>
      <c r="C527" s="69" t="s">
        <v>1487</v>
      </c>
      <c r="D527" s="69" t="s">
        <v>2105</v>
      </c>
      <c r="E527" s="69" t="s">
        <v>2106</v>
      </c>
      <c r="F527" s="69">
        <v>24</v>
      </c>
      <c r="G527" s="69">
        <v>1</v>
      </c>
      <c r="H527" s="69">
        <v>5.5081882000000002</v>
      </c>
      <c r="I527" s="69"/>
      <c r="J527" s="69"/>
      <c r="K527" s="69"/>
      <c r="L527" s="69"/>
      <c r="M527" s="69"/>
      <c r="N527" s="69"/>
    </row>
    <row r="528" spans="1:14" x14ac:dyDescent="0.25">
      <c r="A528" s="69">
        <v>524</v>
      </c>
      <c r="B528" s="69" t="s">
        <v>365</v>
      </c>
      <c r="C528" s="69" t="s">
        <v>1487</v>
      </c>
      <c r="D528" s="69" t="s">
        <v>2107</v>
      </c>
      <c r="E528" s="69" t="s">
        <v>2108</v>
      </c>
      <c r="F528" s="69">
        <v>24</v>
      </c>
      <c r="G528" s="69">
        <v>1</v>
      </c>
      <c r="H528" s="69">
        <v>6.2490395999999997</v>
      </c>
      <c r="I528" s="69"/>
      <c r="J528" s="69"/>
      <c r="K528" s="69"/>
      <c r="L528" s="69"/>
      <c r="M528" s="69"/>
      <c r="N528" s="69"/>
    </row>
    <row r="529" spans="1:14" x14ac:dyDescent="0.25">
      <c r="A529" s="69">
        <v>525</v>
      </c>
      <c r="B529" s="69" t="s">
        <v>365</v>
      </c>
      <c r="C529" s="69" t="s">
        <v>1487</v>
      </c>
      <c r="D529" s="69" t="s">
        <v>2109</v>
      </c>
      <c r="E529" s="69" t="s">
        <v>2110</v>
      </c>
      <c r="F529" s="69">
        <v>24</v>
      </c>
      <c r="G529" s="69">
        <v>1</v>
      </c>
      <c r="H529" s="69">
        <v>4.4534054000000003</v>
      </c>
      <c r="I529" s="69"/>
      <c r="J529" s="69"/>
      <c r="K529" s="69"/>
      <c r="L529" s="69"/>
      <c r="M529" s="69"/>
      <c r="N529" s="69"/>
    </row>
    <row r="530" spans="1:14" x14ac:dyDescent="0.25">
      <c r="A530" s="69">
        <v>526</v>
      </c>
      <c r="B530" s="69" t="s">
        <v>379</v>
      </c>
      <c r="C530" s="69" t="s">
        <v>1487</v>
      </c>
      <c r="D530" s="69" t="s">
        <v>2111</v>
      </c>
      <c r="E530" s="69" t="s">
        <v>2110</v>
      </c>
      <c r="F530" s="69">
        <v>24</v>
      </c>
      <c r="G530" s="69">
        <v>1</v>
      </c>
      <c r="H530" s="69">
        <v>2.5865554999999998</v>
      </c>
      <c r="I530" s="69"/>
      <c r="J530" s="69"/>
      <c r="K530" s="69"/>
      <c r="L530" s="69"/>
      <c r="M530" s="69"/>
      <c r="N530" s="69"/>
    </row>
    <row r="531" spans="1:14" x14ac:dyDescent="0.25">
      <c r="A531" s="69">
        <v>527</v>
      </c>
      <c r="B531" s="69" t="s">
        <v>365</v>
      </c>
      <c r="C531" s="69" t="s">
        <v>1487</v>
      </c>
      <c r="D531" s="69" t="s">
        <v>2112</v>
      </c>
      <c r="E531" s="69" t="s">
        <v>2113</v>
      </c>
      <c r="F531" s="69">
        <v>25</v>
      </c>
      <c r="G531" s="69">
        <v>1</v>
      </c>
      <c r="H531" s="69">
        <v>6.2041820000000003</v>
      </c>
      <c r="I531" s="69"/>
      <c r="J531" s="69"/>
      <c r="K531" s="69"/>
      <c r="L531" s="69"/>
      <c r="M531" s="69"/>
      <c r="N531" s="69"/>
    </row>
    <row r="532" spans="1:14" x14ac:dyDescent="0.25">
      <c r="A532" s="69">
        <v>528</v>
      </c>
      <c r="B532" s="69" t="s">
        <v>365</v>
      </c>
      <c r="C532" s="69" t="s">
        <v>1487</v>
      </c>
      <c r="D532" s="69" t="s">
        <v>2114</v>
      </c>
      <c r="E532" s="69" t="s">
        <v>2115</v>
      </c>
      <c r="F532" s="69">
        <v>25</v>
      </c>
      <c r="G532" s="69">
        <v>1</v>
      </c>
      <c r="H532" s="69">
        <v>6.2818269999999998</v>
      </c>
      <c r="I532" s="69"/>
      <c r="J532" s="69"/>
      <c r="K532" s="69"/>
      <c r="L532" s="69"/>
      <c r="M532" s="69"/>
      <c r="N532" s="69"/>
    </row>
    <row r="533" spans="1:14" x14ac:dyDescent="0.25">
      <c r="A533" s="69">
        <v>529</v>
      </c>
      <c r="B533" s="69" t="s">
        <v>365</v>
      </c>
      <c r="C533" s="69" t="s">
        <v>1487</v>
      </c>
      <c r="D533" s="69" t="s">
        <v>2116</v>
      </c>
      <c r="E533" s="69" t="s">
        <v>2117</v>
      </c>
      <c r="F533" s="69">
        <v>25</v>
      </c>
      <c r="G533" s="69">
        <v>1</v>
      </c>
      <c r="H533" s="69">
        <v>7.6688814000000001</v>
      </c>
      <c r="I533" s="69"/>
      <c r="J533" s="69"/>
      <c r="K533" s="69"/>
      <c r="L533" s="69"/>
      <c r="M533" s="69"/>
      <c r="N533" s="69"/>
    </row>
    <row r="534" spans="1:14" x14ac:dyDescent="0.25">
      <c r="A534" s="69">
        <v>530</v>
      </c>
      <c r="B534" s="69" t="s">
        <v>379</v>
      </c>
      <c r="C534" s="69" t="s">
        <v>1487</v>
      </c>
      <c r="D534" s="69" t="s">
        <v>2118</v>
      </c>
      <c r="E534" s="69" t="s">
        <v>2117</v>
      </c>
      <c r="F534" s="69">
        <v>25</v>
      </c>
      <c r="G534" s="69">
        <v>1</v>
      </c>
      <c r="H534" s="69">
        <v>3.2419302000000001</v>
      </c>
      <c r="I534" s="69"/>
      <c r="J534" s="69"/>
      <c r="K534" s="69"/>
      <c r="L534" s="69"/>
      <c r="M534" s="69"/>
      <c r="N534" s="69"/>
    </row>
    <row r="535" spans="1:14" x14ac:dyDescent="0.25">
      <c r="A535" s="69">
        <v>531</v>
      </c>
      <c r="B535" s="69" t="s">
        <v>365</v>
      </c>
      <c r="C535" s="69" t="s">
        <v>1487</v>
      </c>
      <c r="D535" s="69" t="s">
        <v>2119</v>
      </c>
      <c r="E535" s="69" t="s">
        <v>2120</v>
      </c>
      <c r="F535" s="69">
        <v>25</v>
      </c>
      <c r="G535" s="69">
        <v>1</v>
      </c>
      <c r="H535" s="69">
        <v>4.1808157000000001</v>
      </c>
      <c r="I535" s="69"/>
      <c r="J535" s="69"/>
      <c r="K535" s="69"/>
      <c r="L535" s="69"/>
      <c r="M535" s="69"/>
      <c r="N535" s="69"/>
    </row>
    <row r="536" spans="1:14" x14ac:dyDescent="0.25">
      <c r="A536" s="69">
        <v>532</v>
      </c>
      <c r="B536" s="69" t="s">
        <v>379</v>
      </c>
      <c r="C536" s="69" t="s">
        <v>1487</v>
      </c>
      <c r="D536" s="69" t="s">
        <v>2121</v>
      </c>
      <c r="E536" s="69" t="s">
        <v>2120</v>
      </c>
      <c r="F536" s="69">
        <v>25</v>
      </c>
      <c r="G536" s="69">
        <v>1</v>
      </c>
      <c r="H536" s="69">
        <v>4.2358359999999999</v>
      </c>
      <c r="I536" s="69"/>
      <c r="J536" s="69"/>
      <c r="K536" s="69"/>
      <c r="L536" s="69"/>
      <c r="M536" s="69"/>
      <c r="N536" s="69"/>
    </row>
    <row r="537" spans="1:14" x14ac:dyDescent="0.25">
      <c r="A537" s="69">
        <v>533</v>
      </c>
      <c r="B537" s="69" t="s">
        <v>365</v>
      </c>
      <c r="C537" s="69" t="s">
        <v>1487</v>
      </c>
      <c r="D537" s="69" t="s">
        <v>2122</v>
      </c>
      <c r="E537" s="69" t="s">
        <v>2123</v>
      </c>
      <c r="F537" s="69">
        <v>25</v>
      </c>
      <c r="G537" s="69">
        <v>1</v>
      </c>
      <c r="H537" s="69">
        <v>4.7238525999999998</v>
      </c>
      <c r="I537" s="69"/>
      <c r="J537" s="69"/>
      <c r="K537" s="69"/>
      <c r="L537" s="69"/>
      <c r="M537" s="69"/>
      <c r="N537" s="69"/>
    </row>
    <row r="538" spans="1:14" x14ac:dyDescent="0.25">
      <c r="A538" s="69">
        <v>534</v>
      </c>
      <c r="B538" s="69" t="s">
        <v>379</v>
      </c>
      <c r="C538" s="69" t="s">
        <v>1487</v>
      </c>
      <c r="D538" s="69" t="s">
        <v>2124</v>
      </c>
      <c r="E538" s="69" t="s">
        <v>2123</v>
      </c>
      <c r="F538" s="69">
        <v>25</v>
      </c>
      <c r="G538" s="69">
        <v>1</v>
      </c>
      <c r="H538" s="69">
        <v>5.1405324999999999</v>
      </c>
      <c r="I538" s="69"/>
      <c r="J538" s="69"/>
      <c r="K538" s="69"/>
      <c r="L538" s="69"/>
      <c r="M538" s="69"/>
      <c r="N538" s="69"/>
    </row>
    <row r="539" spans="1:14" x14ac:dyDescent="0.25">
      <c r="A539" s="69">
        <v>535</v>
      </c>
      <c r="B539" s="69" t="s">
        <v>365</v>
      </c>
      <c r="C539" s="69" t="s">
        <v>1487</v>
      </c>
      <c r="D539" s="69" t="s">
        <v>2125</v>
      </c>
      <c r="E539" s="69" t="s">
        <v>2126</v>
      </c>
      <c r="F539" s="69">
        <v>25</v>
      </c>
      <c r="G539" s="69">
        <v>1</v>
      </c>
      <c r="H539" s="69">
        <v>7.0025104999999996</v>
      </c>
      <c r="I539" s="69"/>
      <c r="J539" s="69"/>
      <c r="K539" s="69"/>
      <c r="L539" s="69"/>
      <c r="M539" s="69"/>
      <c r="N539" s="69"/>
    </row>
    <row r="540" spans="1:14" x14ac:dyDescent="0.25">
      <c r="A540" s="69">
        <v>536</v>
      </c>
      <c r="B540" s="69" t="s">
        <v>365</v>
      </c>
      <c r="C540" s="69" t="s">
        <v>1487</v>
      </c>
      <c r="D540" s="69" t="s">
        <v>2127</v>
      </c>
      <c r="E540" s="69" t="s">
        <v>2128</v>
      </c>
      <c r="F540" s="69">
        <v>25</v>
      </c>
      <c r="G540" s="69">
        <v>1</v>
      </c>
      <c r="H540" s="69">
        <v>8.7569189999999999</v>
      </c>
      <c r="I540" s="69"/>
      <c r="J540" s="69"/>
      <c r="K540" s="69"/>
      <c r="L540" s="69"/>
      <c r="M540" s="69"/>
      <c r="N540" s="69"/>
    </row>
    <row r="541" spans="1:14" x14ac:dyDescent="0.25">
      <c r="A541" s="69">
        <v>537</v>
      </c>
      <c r="B541" s="69" t="s">
        <v>365</v>
      </c>
      <c r="C541" s="69" t="s">
        <v>1487</v>
      </c>
      <c r="D541" s="69" t="s">
        <v>2129</v>
      </c>
      <c r="E541" s="69" t="s">
        <v>2130</v>
      </c>
      <c r="F541" s="69">
        <v>25</v>
      </c>
      <c r="G541" s="69">
        <v>1</v>
      </c>
      <c r="H541" s="69">
        <v>5.8116813</v>
      </c>
      <c r="I541" s="69"/>
      <c r="J541" s="69"/>
      <c r="K541" s="69"/>
      <c r="L541" s="69"/>
      <c r="M541" s="69"/>
      <c r="N541" s="69"/>
    </row>
    <row r="542" spans="1:14" x14ac:dyDescent="0.25">
      <c r="A542" s="69">
        <v>538</v>
      </c>
      <c r="B542" s="69" t="s">
        <v>379</v>
      </c>
      <c r="C542" s="69" t="s">
        <v>1487</v>
      </c>
      <c r="D542" s="69" t="s">
        <v>2131</v>
      </c>
      <c r="E542" s="69" t="s">
        <v>2130</v>
      </c>
      <c r="F542" s="69">
        <v>25</v>
      </c>
      <c r="G542" s="69">
        <v>1</v>
      </c>
      <c r="H542" s="69">
        <v>5.4900517000000004</v>
      </c>
      <c r="I542" s="69"/>
      <c r="J542" s="69"/>
      <c r="K542" s="69"/>
      <c r="L542" s="69"/>
      <c r="M542" s="69"/>
      <c r="N542" s="69"/>
    </row>
    <row r="543" spans="1:14" x14ac:dyDescent="0.25">
      <c r="A543" s="69">
        <v>539</v>
      </c>
      <c r="B543" s="69" t="s">
        <v>365</v>
      </c>
      <c r="C543" s="69" t="s">
        <v>1487</v>
      </c>
      <c r="D543" s="69" t="s">
        <v>2132</v>
      </c>
      <c r="E543" s="69" t="s">
        <v>2133</v>
      </c>
      <c r="F543" s="69">
        <v>25</v>
      </c>
      <c r="G543" s="69">
        <v>1</v>
      </c>
      <c r="H543" s="69">
        <v>7.871588</v>
      </c>
      <c r="I543" s="69"/>
      <c r="J543" s="69"/>
      <c r="K543" s="69"/>
      <c r="L543" s="69"/>
      <c r="M543" s="69"/>
      <c r="N543" s="69"/>
    </row>
    <row r="544" spans="1:14" x14ac:dyDescent="0.25">
      <c r="A544" s="69">
        <v>540</v>
      </c>
      <c r="B544" s="69" t="s">
        <v>365</v>
      </c>
      <c r="C544" s="69" t="s">
        <v>1487</v>
      </c>
      <c r="D544" s="69" t="s">
        <v>2134</v>
      </c>
      <c r="E544" s="69" t="s">
        <v>2135</v>
      </c>
      <c r="F544" s="69">
        <v>25</v>
      </c>
      <c r="G544" s="69">
        <v>1</v>
      </c>
      <c r="H544" s="69">
        <v>4.8812100000000003</v>
      </c>
      <c r="I544" s="69"/>
      <c r="J544" s="69"/>
      <c r="K544" s="69"/>
      <c r="L544" s="69"/>
      <c r="M544" s="69"/>
      <c r="N544" s="69"/>
    </row>
    <row r="545" spans="1:14" x14ac:dyDescent="0.25">
      <c r="A545" s="69">
        <v>541</v>
      </c>
      <c r="B545" s="69" t="s">
        <v>379</v>
      </c>
      <c r="C545" s="69" t="s">
        <v>1487</v>
      </c>
      <c r="D545" s="69" t="s">
        <v>2136</v>
      </c>
      <c r="E545" s="69" t="s">
        <v>2135</v>
      </c>
      <c r="F545" s="69">
        <v>25</v>
      </c>
      <c r="G545" s="69">
        <v>1</v>
      </c>
      <c r="H545" s="69">
        <v>5.5725455000000004</v>
      </c>
      <c r="I545" s="69"/>
      <c r="J545" s="69"/>
      <c r="K545" s="69"/>
      <c r="L545" s="69"/>
      <c r="M545" s="69"/>
      <c r="N545" s="69"/>
    </row>
    <row r="546" spans="1:14" x14ac:dyDescent="0.25">
      <c r="A546" s="69">
        <v>542</v>
      </c>
      <c r="B546" s="69" t="s">
        <v>365</v>
      </c>
      <c r="C546" s="69" t="s">
        <v>1487</v>
      </c>
      <c r="D546" s="69" t="s">
        <v>2137</v>
      </c>
      <c r="E546" s="69" t="s">
        <v>2138</v>
      </c>
      <c r="F546" s="69">
        <v>25</v>
      </c>
      <c r="G546" s="69">
        <v>1</v>
      </c>
      <c r="H546" s="69">
        <v>8.0702800000000003</v>
      </c>
      <c r="I546" s="69"/>
      <c r="J546" s="69"/>
      <c r="K546" s="69"/>
      <c r="L546" s="69"/>
      <c r="M546" s="69"/>
      <c r="N546" s="69"/>
    </row>
    <row r="547" spans="1:14" x14ac:dyDescent="0.25">
      <c r="A547" s="69">
        <v>543</v>
      </c>
      <c r="B547" s="69" t="s">
        <v>365</v>
      </c>
      <c r="C547" s="69" t="s">
        <v>1487</v>
      </c>
      <c r="D547" s="69" t="s">
        <v>2139</v>
      </c>
      <c r="E547" s="69" t="s">
        <v>2140</v>
      </c>
      <c r="F547" s="69">
        <v>25</v>
      </c>
      <c r="G547" s="69">
        <v>1</v>
      </c>
      <c r="H547" s="69">
        <v>9.7528290000000002</v>
      </c>
      <c r="I547" s="69"/>
      <c r="J547" s="69"/>
      <c r="K547" s="69"/>
      <c r="L547" s="69"/>
      <c r="M547" s="69"/>
      <c r="N547" s="69"/>
    </row>
    <row r="548" spans="1:14" x14ac:dyDescent="0.25">
      <c r="A548" s="69">
        <v>544</v>
      </c>
      <c r="B548" s="69" t="s">
        <v>365</v>
      </c>
      <c r="C548" s="69" t="s">
        <v>1487</v>
      </c>
      <c r="D548" s="69" t="s">
        <v>2141</v>
      </c>
      <c r="E548" s="69" t="s">
        <v>2142</v>
      </c>
      <c r="F548" s="69">
        <v>25</v>
      </c>
      <c r="G548" s="69">
        <v>1</v>
      </c>
      <c r="H548" s="69">
        <v>6.3692016999999996</v>
      </c>
      <c r="I548" s="69"/>
      <c r="J548" s="69"/>
      <c r="K548" s="69"/>
      <c r="L548" s="69"/>
      <c r="M548" s="69"/>
      <c r="N548" s="69"/>
    </row>
    <row r="549" spans="1:14" x14ac:dyDescent="0.25">
      <c r="A549" s="69">
        <v>545</v>
      </c>
      <c r="B549" s="69" t="s">
        <v>365</v>
      </c>
      <c r="C549" s="69" t="s">
        <v>1487</v>
      </c>
      <c r="D549" s="69" t="s">
        <v>2143</v>
      </c>
      <c r="E549" s="69" t="s">
        <v>2144</v>
      </c>
      <c r="F549" s="69">
        <v>25</v>
      </c>
      <c r="G549" s="69">
        <v>1</v>
      </c>
      <c r="H549" s="69">
        <v>9.3358249999999998</v>
      </c>
      <c r="I549" s="69"/>
      <c r="J549" s="69"/>
      <c r="K549" s="69"/>
      <c r="L549" s="69"/>
      <c r="M549" s="69"/>
      <c r="N549" s="69"/>
    </row>
    <row r="550" spans="1:14" x14ac:dyDescent="0.25">
      <c r="A550" s="69">
        <v>546</v>
      </c>
      <c r="B550" s="69" t="s">
        <v>365</v>
      </c>
      <c r="C550" s="69" t="s">
        <v>1487</v>
      </c>
      <c r="D550" s="69" t="s">
        <v>2145</v>
      </c>
      <c r="E550" s="69" t="s">
        <v>2146</v>
      </c>
      <c r="F550" s="69">
        <v>25</v>
      </c>
      <c r="G550" s="69">
        <v>1</v>
      </c>
      <c r="H550" s="69">
        <v>8.5815479999999997</v>
      </c>
      <c r="I550" s="69"/>
      <c r="J550" s="69"/>
      <c r="K550" s="69"/>
      <c r="L550" s="69"/>
      <c r="M550" s="69"/>
      <c r="N550" s="69"/>
    </row>
    <row r="551" spans="1:14" x14ac:dyDescent="0.25">
      <c r="A551" s="69">
        <v>547</v>
      </c>
      <c r="B551" s="69" t="s">
        <v>365</v>
      </c>
      <c r="C551" s="69" t="s">
        <v>1487</v>
      </c>
      <c r="D551" s="69" t="s">
        <v>2147</v>
      </c>
      <c r="E551" s="69" t="s">
        <v>2148</v>
      </c>
      <c r="F551" s="69">
        <v>25</v>
      </c>
      <c r="G551" s="69">
        <v>1</v>
      </c>
      <c r="H551" s="69">
        <v>2.0955596000000001</v>
      </c>
      <c r="I551" s="69"/>
      <c r="J551" s="69"/>
      <c r="K551" s="69"/>
      <c r="L551" s="69"/>
      <c r="M551" s="69"/>
      <c r="N551" s="69"/>
    </row>
    <row r="552" spans="1:14" x14ac:dyDescent="0.25">
      <c r="A552" s="69">
        <v>548</v>
      </c>
      <c r="B552" s="69" t="s">
        <v>379</v>
      </c>
      <c r="C552" s="69" t="s">
        <v>1487</v>
      </c>
      <c r="D552" s="69" t="s">
        <v>2149</v>
      </c>
      <c r="E552" s="69" t="s">
        <v>2148</v>
      </c>
      <c r="F552" s="69">
        <v>25</v>
      </c>
      <c r="G552" s="69">
        <v>1</v>
      </c>
      <c r="H552" s="69">
        <v>3.0489888000000001</v>
      </c>
      <c r="I552" s="69"/>
      <c r="J552" s="69"/>
      <c r="K552" s="69"/>
      <c r="L552" s="69"/>
      <c r="M552" s="69"/>
      <c r="N552" s="69"/>
    </row>
    <row r="553" spans="1:14" x14ac:dyDescent="0.25">
      <c r="A553" s="69">
        <v>549</v>
      </c>
      <c r="B553" s="69" t="s">
        <v>1244</v>
      </c>
      <c r="C553" s="69" t="s">
        <v>1487</v>
      </c>
      <c r="D553" s="69" t="s">
        <v>2150</v>
      </c>
      <c r="E553" s="69" t="s">
        <v>2148</v>
      </c>
      <c r="F553" s="69">
        <v>25</v>
      </c>
      <c r="G553" s="69">
        <v>1</v>
      </c>
      <c r="H553" s="69">
        <v>5.0218224999999999</v>
      </c>
      <c r="I553" s="69"/>
      <c r="J553" s="69"/>
      <c r="K553" s="69"/>
      <c r="L553" s="69"/>
      <c r="M553" s="69"/>
      <c r="N553" s="69"/>
    </row>
    <row r="554" spans="1:14" x14ac:dyDescent="0.25">
      <c r="A554" s="69">
        <v>550</v>
      </c>
      <c r="B554" s="69" t="s">
        <v>365</v>
      </c>
      <c r="C554" s="69" t="s">
        <v>1487</v>
      </c>
      <c r="D554" s="69" t="s">
        <v>2151</v>
      </c>
      <c r="E554" s="69" t="s">
        <v>2152</v>
      </c>
      <c r="F554" s="69">
        <v>25</v>
      </c>
      <c r="G554" s="69">
        <v>1</v>
      </c>
      <c r="H554" s="69">
        <v>2.5935967</v>
      </c>
      <c r="I554" s="69"/>
      <c r="J554" s="69"/>
      <c r="K554" s="69"/>
      <c r="L554" s="69"/>
      <c r="M554" s="69"/>
      <c r="N554" s="69"/>
    </row>
    <row r="555" spans="1:14" x14ac:dyDescent="0.25">
      <c r="A555" s="69">
        <v>551</v>
      </c>
      <c r="B555" s="69" t="s">
        <v>1244</v>
      </c>
      <c r="C555" s="69" t="s">
        <v>1487</v>
      </c>
      <c r="D555" s="69" t="s">
        <v>2153</v>
      </c>
      <c r="E555" s="69" t="s">
        <v>2152</v>
      </c>
      <c r="F555" s="69">
        <v>25</v>
      </c>
      <c r="G555" s="69">
        <v>1</v>
      </c>
      <c r="H555" s="69">
        <v>2.5811042999999998</v>
      </c>
      <c r="I555" s="69"/>
      <c r="J555" s="69"/>
      <c r="K555" s="69"/>
      <c r="L555" s="69"/>
      <c r="M555" s="69"/>
      <c r="N555" s="69"/>
    </row>
    <row r="556" spans="1:14" x14ac:dyDescent="0.25">
      <c r="A556" s="69">
        <v>552</v>
      </c>
      <c r="B556" s="69" t="s">
        <v>365</v>
      </c>
      <c r="C556" s="69" t="s">
        <v>1487</v>
      </c>
      <c r="D556" s="69" t="s">
        <v>2154</v>
      </c>
      <c r="E556" s="69" t="s">
        <v>2155</v>
      </c>
      <c r="F556" s="69">
        <v>25</v>
      </c>
      <c r="G556" s="69">
        <v>1</v>
      </c>
      <c r="H556" s="69">
        <v>3.859029</v>
      </c>
      <c r="I556" s="69"/>
      <c r="J556" s="69"/>
      <c r="K556" s="69"/>
      <c r="L556" s="69"/>
      <c r="M556" s="69"/>
      <c r="N556" s="69"/>
    </row>
    <row r="557" spans="1:14" x14ac:dyDescent="0.25">
      <c r="A557" s="69">
        <v>553</v>
      </c>
      <c r="B557" s="69" t="s">
        <v>379</v>
      </c>
      <c r="C557" s="69" t="s">
        <v>1487</v>
      </c>
      <c r="D557" s="69" t="s">
        <v>2156</v>
      </c>
      <c r="E557" s="69" t="s">
        <v>2155</v>
      </c>
      <c r="F557" s="69">
        <v>25</v>
      </c>
      <c r="G557" s="69">
        <v>1</v>
      </c>
      <c r="H557" s="69">
        <v>3.5793018000000001</v>
      </c>
      <c r="I557" s="69"/>
      <c r="J557" s="69"/>
      <c r="K557" s="69"/>
      <c r="L557" s="69"/>
      <c r="M557" s="69"/>
      <c r="N557" s="69"/>
    </row>
    <row r="558" spans="1:14" x14ac:dyDescent="0.25">
      <c r="A558" s="69">
        <v>554</v>
      </c>
      <c r="B558" s="69" t="s">
        <v>365</v>
      </c>
      <c r="C558" s="69" t="s">
        <v>1487</v>
      </c>
      <c r="D558" s="69" t="s">
        <v>2157</v>
      </c>
      <c r="E558" s="69" t="s">
        <v>2158</v>
      </c>
      <c r="F558" s="69">
        <v>25</v>
      </c>
      <c r="G558" s="69">
        <v>1</v>
      </c>
      <c r="H558" s="69">
        <v>5.6358385000000002</v>
      </c>
      <c r="I558" s="69"/>
      <c r="J558" s="69"/>
      <c r="K558" s="69"/>
      <c r="L558" s="69"/>
      <c r="M558" s="69"/>
      <c r="N558" s="69"/>
    </row>
    <row r="559" spans="1:14" x14ac:dyDescent="0.25">
      <c r="A559" s="69">
        <v>555</v>
      </c>
      <c r="B559" s="69" t="s">
        <v>365</v>
      </c>
      <c r="C559" s="69" t="s">
        <v>1487</v>
      </c>
      <c r="D559" s="69" t="s">
        <v>2159</v>
      </c>
      <c r="E559" s="69" t="s">
        <v>2160</v>
      </c>
      <c r="F559" s="69">
        <v>25</v>
      </c>
      <c r="G559" s="69">
        <v>1</v>
      </c>
      <c r="H559" s="69">
        <v>4.1900449999999996</v>
      </c>
      <c r="I559" s="69"/>
      <c r="J559" s="69"/>
      <c r="K559" s="69"/>
      <c r="L559" s="69"/>
      <c r="M559" s="69"/>
      <c r="N559" s="69"/>
    </row>
    <row r="560" spans="1:14" x14ac:dyDescent="0.25">
      <c r="A560" s="69">
        <v>556</v>
      </c>
      <c r="B560" s="69" t="s">
        <v>365</v>
      </c>
      <c r="C560" s="69" t="s">
        <v>1487</v>
      </c>
      <c r="D560" s="69" t="s">
        <v>2161</v>
      </c>
      <c r="E560" s="69" t="s">
        <v>2162</v>
      </c>
      <c r="F560" s="69">
        <v>25</v>
      </c>
      <c r="G560" s="69">
        <v>1</v>
      </c>
      <c r="H560" s="69">
        <v>5.3802789999999998</v>
      </c>
      <c r="I560" s="69"/>
      <c r="J560" s="69"/>
      <c r="K560" s="69"/>
      <c r="L560" s="69"/>
      <c r="M560" s="69"/>
      <c r="N560" s="69"/>
    </row>
    <row r="561" spans="1:14" x14ac:dyDescent="0.25">
      <c r="A561" s="69">
        <v>557</v>
      </c>
      <c r="B561" s="69" t="s">
        <v>365</v>
      </c>
      <c r="C561" s="69" t="s">
        <v>1487</v>
      </c>
      <c r="D561" s="69" t="s">
        <v>2163</v>
      </c>
      <c r="E561" s="69" t="s">
        <v>2164</v>
      </c>
      <c r="F561" s="69">
        <v>25</v>
      </c>
      <c r="G561" s="69">
        <v>1</v>
      </c>
      <c r="H561" s="69">
        <v>4.7938070000000002</v>
      </c>
      <c r="I561" s="69"/>
      <c r="J561" s="69"/>
      <c r="K561" s="69"/>
      <c r="L561" s="69"/>
      <c r="M561" s="69"/>
      <c r="N561" s="69"/>
    </row>
    <row r="562" spans="1:14" x14ac:dyDescent="0.25">
      <c r="A562" s="69">
        <v>558</v>
      </c>
      <c r="B562" s="69" t="s">
        <v>365</v>
      </c>
      <c r="C562" s="69" t="s">
        <v>1487</v>
      </c>
      <c r="D562" s="69" t="s">
        <v>2165</v>
      </c>
      <c r="E562" s="69" t="s">
        <v>2166</v>
      </c>
      <c r="F562" s="69">
        <v>25</v>
      </c>
      <c r="G562" s="69">
        <v>1</v>
      </c>
      <c r="H562" s="69">
        <v>4.0571884999999996</v>
      </c>
      <c r="I562" s="69"/>
      <c r="J562" s="69"/>
      <c r="K562" s="69"/>
      <c r="L562" s="69"/>
      <c r="M562" s="69"/>
      <c r="N562" s="69"/>
    </row>
    <row r="563" spans="1:14" x14ac:dyDescent="0.25">
      <c r="A563" s="69">
        <v>559</v>
      </c>
      <c r="B563" s="69" t="s">
        <v>379</v>
      </c>
      <c r="C563" s="69" t="s">
        <v>1487</v>
      </c>
      <c r="D563" s="69" t="s">
        <v>2167</v>
      </c>
      <c r="E563" s="69" t="s">
        <v>2166</v>
      </c>
      <c r="F563" s="69">
        <v>25</v>
      </c>
      <c r="G563" s="69">
        <v>1</v>
      </c>
      <c r="H563" s="69">
        <v>3.0595729999999999</v>
      </c>
      <c r="I563" s="69"/>
      <c r="J563" s="69"/>
      <c r="K563" s="69"/>
      <c r="L563" s="69"/>
      <c r="M563" s="69"/>
      <c r="N563" s="69"/>
    </row>
    <row r="564" spans="1:14" x14ac:dyDescent="0.25">
      <c r="A564" s="69">
        <v>560</v>
      </c>
      <c r="B564" s="69" t="s">
        <v>365</v>
      </c>
      <c r="C564" s="69" t="s">
        <v>1487</v>
      </c>
      <c r="D564" s="69" t="s">
        <v>2168</v>
      </c>
      <c r="E564" s="69" t="s">
        <v>2169</v>
      </c>
      <c r="F564" s="69">
        <v>25</v>
      </c>
      <c r="G564" s="69">
        <v>1</v>
      </c>
      <c r="H564" s="69">
        <v>4.3572196999999999</v>
      </c>
      <c r="I564" s="69"/>
      <c r="J564" s="69"/>
      <c r="K564" s="69"/>
      <c r="L564" s="69"/>
      <c r="M564" s="69"/>
      <c r="N564" s="69"/>
    </row>
    <row r="565" spans="1:14" x14ac:dyDescent="0.25">
      <c r="A565" s="69">
        <v>561</v>
      </c>
      <c r="B565" s="69" t="s">
        <v>379</v>
      </c>
      <c r="C565" s="69" t="s">
        <v>1487</v>
      </c>
      <c r="D565" s="69" t="s">
        <v>2170</v>
      </c>
      <c r="E565" s="69" t="s">
        <v>2169</v>
      </c>
      <c r="F565" s="69">
        <v>25</v>
      </c>
      <c r="G565" s="69">
        <v>1</v>
      </c>
      <c r="H565" s="69">
        <v>4.8500543</v>
      </c>
      <c r="I565" s="69"/>
      <c r="J565" s="69"/>
      <c r="K565" s="69"/>
      <c r="L565" s="69"/>
      <c r="M565" s="69"/>
      <c r="N565" s="69"/>
    </row>
    <row r="566" spans="1:14" x14ac:dyDescent="0.25">
      <c r="A566" s="69">
        <v>562</v>
      </c>
      <c r="B566" s="69" t="s">
        <v>365</v>
      </c>
      <c r="C566" s="69" t="s">
        <v>1487</v>
      </c>
      <c r="D566" s="69" t="s">
        <v>2171</v>
      </c>
      <c r="E566" s="69" t="s">
        <v>2172</v>
      </c>
      <c r="F566" s="69">
        <v>25</v>
      </c>
      <c r="G566" s="69">
        <v>1</v>
      </c>
      <c r="H566" s="69">
        <v>5.2115425999999996</v>
      </c>
      <c r="I566" s="69"/>
      <c r="J566" s="69"/>
      <c r="K566" s="69"/>
      <c r="L566" s="69"/>
      <c r="M566" s="69"/>
      <c r="N566" s="69"/>
    </row>
    <row r="567" spans="1:14" x14ac:dyDescent="0.25">
      <c r="A567" s="69">
        <v>563</v>
      </c>
      <c r="B567" s="69" t="s">
        <v>379</v>
      </c>
      <c r="C567" s="69" t="s">
        <v>1487</v>
      </c>
      <c r="D567" s="69" t="s">
        <v>2173</v>
      </c>
      <c r="E567" s="69" t="s">
        <v>2172</v>
      </c>
      <c r="F567" s="69">
        <v>25</v>
      </c>
      <c r="G567" s="69">
        <v>1</v>
      </c>
      <c r="H567" s="69">
        <v>2.3206650999999998</v>
      </c>
      <c r="I567" s="69"/>
      <c r="J567" s="69"/>
      <c r="K567" s="69"/>
      <c r="L567" s="69"/>
      <c r="M567" s="69"/>
      <c r="N567" s="69"/>
    </row>
    <row r="568" spans="1:14" x14ac:dyDescent="0.25">
      <c r="A568" s="69">
        <v>564</v>
      </c>
      <c r="B568" s="69" t="s">
        <v>365</v>
      </c>
      <c r="C568" s="69" t="s">
        <v>1487</v>
      </c>
      <c r="D568" s="69" t="s">
        <v>2174</v>
      </c>
      <c r="E568" s="69" t="s">
        <v>2175</v>
      </c>
      <c r="F568" s="69">
        <v>25</v>
      </c>
      <c r="G568" s="69">
        <v>1</v>
      </c>
      <c r="H568" s="69">
        <v>6.9169330000000002</v>
      </c>
      <c r="I568" s="69"/>
      <c r="J568" s="69"/>
      <c r="K568" s="69"/>
      <c r="L568" s="69"/>
      <c r="M568" s="69"/>
      <c r="N568" s="69"/>
    </row>
    <row r="569" spans="1:14" x14ac:dyDescent="0.25">
      <c r="A569" s="69">
        <v>565</v>
      </c>
      <c r="B569" s="69" t="s">
        <v>365</v>
      </c>
      <c r="C569" s="69" t="s">
        <v>1487</v>
      </c>
      <c r="D569" s="69" t="s">
        <v>2176</v>
      </c>
      <c r="E569" s="69" t="s">
        <v>2177</v>
      </c>
      <c r="F569" s="69">
        <v>25</v>
      </c>
      <c r="G569" s="69">
        <v>1</v>
      </c>
      <c r="H569" s="69">
        <v>6.8628159999999996</v>
      </c>
      <c r="I569" s="69"/>
      <c r="J569" s="69"/>
      <c r="K569" s="69"/>
      <c r="L569" s="69"/>
      <c r="M569" s="69"/>
      <c r="N569" s="69"/>
    </row>
    <row r="570" spans="1:14" x14ac:dyDescent="0.25">
      <c r="A570" s="69">
        <v>566</v>
      </c>
      <c r="B570" s="69" t="s">
        <v>365</v>
      </c>
      <c r="C570" s="69" t="s">
        <v>1487</v>
      </c>
      <c r="D570" s="69" t="s">
        <v>2178</v>
      </c>
      <c r="E570" s="69" t="s">
        <v>2179</v>
      </c>
      <c r="F570" s="69">
        <v>25</v>
      </c>
      <c r="G570" s="69">
        <v>1</v>
      </c>
      <c r="H570" s="69">
        <v>6.6902410000000003</v>
      </c>
      <c r="I570" s="69"/>
      <c r="J570" s="69"/>
      <c r="K570" s="69"/>
      <c r="L570" s="69"/>
      <c r="M570" s="69"/>
      <c r="N570" s="69"/>
    </row>
    <row r="571" spans="1:14" x14ac:dyDescent="0.25">
      <c r="A571" s="69">
        <v>567</v>
      </c>
      <c r="B571" s="69" t="s">
        <v>365</v>
      </c>
      <c r="C571" s="69" t="s">
        <v>1487</v>
      </c>
      <c r="D571" s="69" t="s">
        <v>2180</v>
      </c>
      <c r="E571" s="69" t="s">
        <v>2181</v>
      </c>
      <c r="F571" s="69">
        <v>26</v>
      </c>
      <c r="G571" s="69">
        <v>1</v>
      </c>
      <c r="H571" s="69">
        <v>5.0818370000000002</v>
      </c>
      <c r="I571" s="69"/>
      <c r="J571" s="69"/>
      <c r="K571" s="69"/>
      <c r="L571" s="69"/>
      <c r="M571" s="69"/>
      <c r="N571" s="69"/>
    </row>
    <row r="572" spans="1:14" x14ac:dyDescent="0.25">
      <c r="A572" s="69">
        <v>568</v>
      </c>
      <c r="B572" s="69" t="s">
        <v>365</v>
      </c>
      <c r="C572" s="69" t="s">
        <v>1487</v>
      </c>
      <c r="D572" s="69" t="s">
        <v>2182</v>
      </c>
      <c r="E572" s="69" t="s">
        <v>2183</v>
      </c>
      <c r="F572" s="69">
        <v>26</v>
      </c>
      <c r="G572" s="69">
        <v>1</v>
      </c>
      <c r="H572" s="69">
        <v>4.4398736999999997</v>
      </c>
      <c r="I572" s="69"/>
      <c r="J572" s="69"/>
      <c r="K572" s="69"/>
      <c r="L572" s="69"/>
      <c r="M572" s="69"/>
      <c r="N572" s="69"/>
    </row>
    <row r="573" spans="1:14" x14ac:dyDescent="0.25">
      <c r="A573" s="69">
        <v>569</v>
      </c>
      <c r="B573" s="69" t="s">
        <v>365</v>
      </c>
      <c r="C573" s="69" t="s">
        <v>1487</v>
      </c>
      <c r="D573" s="69" t="s">
        <v>2184</v>
      </c>
      <c r="E573" s="69" t="s">
        <v>2185</v>
      </c>
      <c r="F573" s="69">
        <v>26</v>
      </c>
      <c r="G573" s="69">
        <v>1</v>
      </c>
      <c r="H573" s="69">
        <v>4.8644869999999996</v>
      </c>
      <c r="I573" s="69"/>
      <c r="J573" s="69"/>
      <c r="K573" s="69"/>
      <c r="L573" s="69"/>
      <c r="M573" s="69"/>
      <c r="N573" s="69"/>
    </row>
    <row r="574" spans="1:14" x14ac:dyDescent="0.25">
      <c r="A574" s="69">
        <v>570</v>
      </c>
      <c r="B574" s="69" t="s">
        <v>379</v>
      </c>
      <c r="C574" s="69" t="s">
        <v>1487</v>
      </c>
      <c r="D574" s="69" t="s">
        <v>2186</v>
      </c>
      <c r="E574" s="69" t="s">
        <v>2185</v>
      </c>
      <c r="F574" s="69">
        <v>26</v>
      </c>
      <c r="G574" s="69">
        <v>1</v>
      </c>
      <c r="H574" s="69">
        <v>5.0539503000000003</v>
      </c>
      <c r="I574" s="69"/>
      <c r="J574" s="69"/>
      <c r="K574" s="69"/>
      <c r="L574" s="69"/>
      <c r="M574" s="69"/>
      <c r="N574" s="69"/>
    </row>
    <row r="575" spans="1:14" x14ac:dyDescent="0.25">
      <c r="A575" s="69">
        <v>571</v>
      </c>
      <c r="B575" s="69" t="s">
        <v>365</v>
      </c>
      <c r="C575" s="69" t="s">
        <v>1487</v>
      </c>
      <c r="D575" s="69" t="s">
        <v>2187</v>
      </c>
      <c r="E575" s="69" t="s">
        <v>2188</v>
      </c>
      <c r="F575" s="69">
        <v>26</v>
      </c>
      <c r="G575" s="69">
        <v>1</v>
      </c>
      <c r="H575" s="69">
        <v>10.329632999999999</v>
      </c>
      <c r="I575" s="69"/>
      <c r="J575" s="69"/>
      <c r="K575" s="69"/>
      <c r="L575" s="69"/>
      <c r="M575" s="69"/>
      <c r="N575" s="69"/>
    </row>
    <row r="576" spans="1:14" x14ac:dyDescent="0.25">
      <c r="A576" s="69">
        <v>572</v>
      </c>
      <c r="B576" s="69" t="s">
        <v>365</v>
      </c>
      <c r="C576" s="69" t="s">
        <v>1487</v>
      </c>
      <c r="D576" s="69" t="s">
        <v>2189</v>
      </c>
      <c r="E576" s="69" t="s">
        <v>2190</v>
      </c>
      <c r="F576" s="69">
        <v>26</v>
      </c>
      <c r="G576" s="69">
        <v>1</v>
      </c>
      <c r="H576" s="69">
        <v>5.0321692999999996</v>
      </c>
      <c r="I576" s="69"/>
      <c r="J576" s="69"/>
      <c r="K576" s="69"/>
      <c r="L576" s="69"/>
      <c r="M576" s="69"/>
      <c r="N576" s="69"/>
    </row>
    <row r="577" spans="1:14" x14ac:dyDescent="0.25">
      <c r="A577" s="69">
        <v>573</v>
      </c>
      <c r="B577" s="69" t="s">
        <v>365</v>
      </c>
      <c r="C577" s="69" t="s">
        <v>1487</v>
      </c>
      <c r="D577" s="69" t="s">
        <v>2191</v>
      </c>
      <c r="E577" s="69" t="s">
        <v>2192</v>
      </c>
      <c r="F577" s="69">
        <v>26</v>
      </c>
      <c r="G577" s="69">
        <v>1</v>
      </c>
      <c r="H577" s="69">
        <v>6.597575</v>
      </c>
      <c r="I577" s="69"/>
      <c r="J577" s="69"/>
      <c r="K577" s="69"/>
      <c r="L577" s="69"/>
      <c r="M577" s="69"/>
      <c r="N577" s="69"/>
    </row>
    <row r="578" spans="1:14" x14ac:dyDescent="0.25">
      <c r="A578" s="69">
        <v>574</v>
      </c>
      <c r="B578" s="69" t="s">
        <v>379</v>
      </c>
      <c r="C578" s="69" t="s">
        <v>1487</v>
      </c>
      <c r="D578" s="69" t="s">
        <v>2193</v>
      </c>
      <c r="E578" s="69" t="s">
        <v>2194</v>
      </c>
      <c r="F578" s="69">
        <v>26</v>
      </c>
      <c r="G578" s="69">
        <v>1</v>
      </c>
      <c r="H578" s="69">
        <v>9.0881640000000008</v>
      </c>
      <c r="I578" s="69"/>
      <c r="J578" s="69"/>
      <c r="K578" s="69"/>
      <c r="L578" s="69"/>
      <c r="M578" s="69"/>
      <c r="N578" s="69"/>
    </row>
    <row r="579" spans="1:14" x14ac:dyDescent="0.25">
      <c r="A579" s="69">
        <v>575</v>
      </c>
      <c r="B579" s="69" t="s">
        <v>365</v>
      </c>
      <c r="C579" s="69" t="s">
        <v>1487</v>
      </c>
      <c r="D579" s="69" t="s">
        <v>2195</v>
      </c>
      <c r="E579" s="69" t="s">
        <v>2196</v>
      </c>
      <c r="F579" s="69">
        <v>26</v>
      </c>
      <c r="G579" s="69">
        <v>1</v>
      </c>
      <c r="H579" s="69">
        <v>4.6598506000000004</v>
      </c>
      <c r="I579" s="69"/>
      <c r="J579" s="69"/>
      <c r="K579" s="69"/>
      <c r="L579" s="69"/>
      <c r="M579" s="69"/>
      <c r="N579" s="69"/>
    </row>
    <row r="580" spans="1:14" x14ac:dyDescent="0.25">
      <c r="A580" s="69">
        <v>576</v>
      </c>
      <c r="B580" s="69" t="s">
        <v>365</v>
      </c>
      <c r="C580" s="69" t="s">
        <v>1487</v>
      </c>
      <c r="D580" s="69" t="s">
        <v>2197</v>
      </c>
      <c r="E580" s="69" t="s">
        <v>2198</v>
      </c>
      <c r="F580" s="69">
        <v>26</v>
      </c>
      <c r="G580" s="69">
        <v>1</v>
      </c>
      <c r="H580" s="69">
        <v>3.744605</v>
      </c>
      <c r="I580" s="69"/>
      <c r="J580" s="69"/>
      <c r="K580" s="69"/>
      <c r="L580" s="69"/>
      <c r="M580" s="69"/>
      <c r="N580" s="69"/>
    </row>
    <row r="581" spans="1:14" x14ac:dyDescent="0.25">
      <c r="A581" s="69">
        <v>577</v>
      </c>
      <c r="B581" s="69" t="s">
        <v>379</v>
      </c>
      <c r="C581" s="69" t="s">
        <v>1487</v>
      </c>
      <c r="D581" s="69" t="s">
        <v>2199</v>
      </c>
      <c r="E581" s="69" t="s">
        <v>2198</v>
      </c>
      <c r="F581" s="69">
        <v>26</v>
      </c>
      <c r="G581" s="69">
        <v>1</v>
      </c>
      <c r="H581" s="69">
        <v>4.4901140000000002</v>
      </c>
      <c r="I581" s="69"/>
      <c r="J581" s="69"/>
      <c r="K581" s="69"/>
      <c r="L581" s="69"/>
      <c r="M581" s="69"/>
      <c r="N581" s="69"/>
    </row>
    <row r="582" spans="1:14" x14ac:dyDescent="0.25">
      <c r="A582" s="69">
        <v>578</v>
      </c>
      <c r="B582" s="69" t="s">
        <v>365</v>
      </c>
      <c r="C582" s="69" t="s">
        <v>1487</v>
      </c>
      <c r="D582" s="69" t="s">
        <v>2200</v>
      </c>
      <c r="E582" s="69" t="s">
        <v>2201</v>
      </c>
      <c r="F582" s="69">
        <v>26</v>
      </c>
      <c r="G582" s="69">
        <v>1</v>
      </c>
      <c r="H582" s="69">
        <v>7.6557810000000002</v>
      </c>
      <c r="I582" s="69"/>
      <c r="J582" s="69"/>
      <c r="K582" s="69"/>
      <c r="L582" s="69"/>
      <c r="M582" s="69"/>
      <c r="N582" s="69"/>
    </row>
    <row r="583" spans="1:14" x14ac:dyDescent="0.25">
      <c r="A583" s="69">
        <v>579</v>
      </c>
      <c r="B583" s="69" t="s">
        <v>365</v>
      </c>
      <c r="C583" s="69" t="s">
        <v>1487</v>
      </c>
      <c r="D583" s="69" t="s">
        <v>2202</v>
      </c>
      <c r="E583" s="69" t="s">
        <v>2203</v>
      </c>
      <c r="F583" s="69">
        <v>26</v>
      </c>
      <c r="G583" s="69">
        <v>1</v>
      </c>
      <c r="H583" s="69">
        <v>8.8366585000000004</v>
      </c>
      <c r="I583" s="69"/>
      <c r="J583" s="69"/>
      <c r="K583" s="69"/>
      <c r="L583" s="69"/>
      <c r="M583" s="69"/>
      <c r="N583" s="69"/>
    </row>
    <row r="584" spans="1:14" x14ac:dyDescent="0.25">
      <c r="A584" s="69">
        <v>580</v>
      </c>
      <c r="B584" s="69" t="s">
        <v>379</v>
      </c>
      <c r="C584" s="69" t="s">
        <v>1487</v>
      </c>
      <c r="D584" s="69" t="s">
        <v>2204</v>
      </c>
      <c r="E584" s="69" t="s">
        <v>2203</v>
      </c>
      <c r="F584" s="69">
        <v>26</v>
      </c>
      <c r="G584" s="69">
        <v>1</v>
      </c>
      <c r="H584" s="69">
        <v>7.8227330000000004</v>
      </c>
      <c r="I584" s="69"/>
      <c r="J584" s="69"/>
      <c r="K584" s="69"/>
      <c r="L584" s="69"/>
      <c r="M584" s="69"/>
      <c r="N584" s="69"/>
    </row>
    <row r="585" spans="1:14" x14ac:dyDescent="0.25">
      <c r="A585" s="69">
        <v>581</v>
      </c>
      <c r="B585" s="69" t="s">
        <v>365</v>
      </c>
      <c r="C585" s="69" t="s">
        <v>1487</v>
      </c>
      <c r="D585" s="69" t="s">
        <v>2205</v>
      </c>
      <c r="E585" s="69" t="s">
        <v>2206</v>
      </c>
      <c r="F585" s="69">
        <v>26</v>
      </c>
      <c r="G585" s="69">
        <v>1</v>
      </c>
      <c r="H585" s="69">
        <v>5.8976139999999999</v>
      </c>
      <c r="I585" s="69"/>
      <c r="J585" s="69"/>
      <c r="K585" s="69"/>
      <c r="L585" s="69"/>
      <c r="M585" s="69"/>
      <c r="N585" s="69"/>
    </row>
    <row r="586" spans="1:14" x14ac:dyDescent="0.25">
      <c r="A586" s="69">
        <v>582</v>
      </c>
      <c r="B586" s="69" t="s">
        <v>379</v>
      </c>
      <c r="C586" s="69" t="s">
        <v>1487</v>
      </c>
      <c r="D586" s="69" t="s">
        <v>2207</v>
      </c>
      <c r="E586" s="69" t="s">
        <v>2206</v>
      </c>
      <c r="F586" s="69">
        <v>26</v>
      </c>
      <c r="G586" s="69">
        <v>1</v>
      </c>
      <c r="H586" s="69">
        <v>5.3638371999999999</v>
      </c>
      <c r="I586" s="69"/>
      <c r="J586" s="69"/>
      <c r="K586" s="69"/>
      <c r="L586" s="69"/>
      <c r="M586" s="69"/>
      <c r="N586" s="69"/>
    </row>
    <row r="587" spans="1:14" x14ac:dyDescent="0.25">
      <c r="A587" s="69">
        <v>583</v>
      </c>
      <c r="B587" s="69" t="s">
        <v>365</v>
      </c>
      <c r="C587" s="69" t="s">
        <v>1487</v>
      </c>
      <c r="D587" s="69" t="s">
        <v>2208</v>
      </c>
      <c r="E587" s="69" t="s">
        <v>2209</v>
      </c>
      <c r="F587" s="69">
        <v>26</v>
      </c>
      <c r="G587" s="69">
        <v>1</v>
      </c>
      <c r="H587" s="69">
        <v>4.4088754999999997</v>
      </c>
      <c r="I587" s="69"/>
      <c r="J587" s="69"/>
      <c r="K587" s="69"/>
      <c r="L587" s="69"/>
      <c r="M587" s="69"/>
      <c r="N587" s="69"/>
    </row>
    <row r="588" spans="1:14" x14ac:dyDescent="0.25">
      <c r="A588" s="69">
        <v>584</v>
      </c>
      <c r="B588" s="69" t="s">
        <v>379</v>
      </c>
      <c r="C588" s="69" t="s">
        <v>1487</v>
      </c>
      <c r="D588" s="69" t="s">
        <v>2210</v>
      </c>
      <c r="E588" s="69" t="s">
        <v>2209</v>
      </c>
      <c r="F588" s="69">
        <v>26</v>
      </c>
      <c r="G588" s="69">
        <v>1</v>
      </c>
      <c r="H588" s="69">
        <v>5.3535433000000001</v>
      </c>
      <c r="I588" s="69"/>
      <c r="J588" s="69"/>
      <c r="K588" s="69"/>
      <c r="L588" s="69"/>
      <c r="M588" s="69"/>
      <c r="N588" s="69"/>
    </row>
    <row r="589" spans="1:14" x14ac:dyDescent="0.25">
      <c r="A589" s="69">
        <v>585</v>
      </c>
      <c r="B589" s="69" t="s">
        <v>365</v>
      </c>
      <c r="C589" s="69" t="s">
        <v>1487</v>
      </c>
      <c r="D589" s="69" t="s">
        <v>2211</v>
      </c>
      <c r="E589" s="69" t="s">
        <v>2212</v>
      </c>
      <c r="F589" s="69">
        <v>26</v>
      </c>
      <c r="G589" s="69">
        <v>1</v>
      </c>
      <c r="H589" s="69">
        <v>5.3901139999999996</v>
      </c>
      <c r="I589" s="69"/>
      <c r="J589" s="69"/>
      <c r="K589" s="69"/>
      <c r="L589" s="69"/>
      <c r="M589" s="69"/>
      <c r="N589" s="69"/>
    </row>
    <row r="590" spans="1:14" x14ac:dyDescent="0.25">
      <c r="A590" s="69">
        <v>586</v>
      </c>
      <c r="B590" s="69" t="s">
        <v>379</v>
      </c>
      <c r="C590" s="69" t="s">
        <v>1487</v>
      </c>
      <c r="D590" s="69" t="s">
        <v>2213</v>
      </c>
      <c r="E590" s="69" t="s">
        <v>2212</v>
      </c>
      <c r="F590" s="69">
        <v>26</v>
      </c>
      <c r="G590" s="69">
        <v>1</v>
      </c>
      <c r="H590" s="69">
        <v>6.9898699999999998</v>
      </c>
      <c r="I590" s="69"/>
      <c r="J590" s="69"/>
      <c r="K590" s="69"/>
      <c r="L590" s="69"/>
      <c r="M590" s="69"/>
      <c r="N590" s="69"/>
    </row>
    <row r="591" spans="1:14" x14ac:dyDescent="0.25">
      <c r="A591" s="69">
        <v>587</v>
      </c>
      <c r="B591" s="69" t="s">
        <v>365</v>
      </c>
      <c r="C591" s="69" t="s">
        <v>1487</v>
      </c>
      <c r="D591" s="69" t="s">
        <v>2214</v>
      </c>
      <c r="E591" s="69" t="s">
        <v>2215</v>
      </c>
      <c r="F591" s="69">
        <v>26</v>
      </c>
      <c r="G591" s="69">
        <v>1</v>
      </c>
      <c r="H591" s="69">
        <v>4.2828270000000002</v>
      </c>
      <c r="I591" s="69"/>
      <c r="J591" s="69"/>
      <c r="K591" s="69"/>
      <c r="L591" s="69"/>
      <c r="M591" s="69"/>
      <c r="N591" s="69"/>
    </row>
    <row r="592" spans="1:14" x14ac:dyDescent="0.25">
      <c r="A592" s="69">
        <v>588</v>
      </c>
      <c r="B592" s="69" t="s">
        <v>379</v>
      </c>
      <c r="C592" s="69" t="s">
        <v>1487</v>
      </c>
      <c r="D592" s="69" t="s">
        <v>2216</v>
      </c>
      <c r="E592" s="69" t="s">
        <v>2215</v>
      </c>
      <c r="F592" s="69">
        <v>26</v>
      </c>
      <c r="G592" s="69">
        <v>1</v>
      </c>
      <c r="H592" s="69">
        <v>4.6749672999999996</v>
      </c>
      <c r="I592" s="69"/>
      <c r="J592" s="69"/>
      <c r="K592" s="69"/>
      <c r="L592" s="69"/>
      <c r="M592" s="69"/>
      <c r="N592" s="69"/>
    </row>
    <row r="593" spans="1:14" x14ac:dyDescent="0.25">
      <c r="A593" s="69">
        <v>589</v>
      </c>
      <c r="B593" s="69" t="s">
        <v>365</v>
      </c>
      <c r="C593" s="69" t="s">
        <v>1487</v>
      </c>
      <c r="D593" s="69" t="s">
        <v>2217</v>
      </c>
      <c r="E593" s="69" t="s">
        <v>2218</v>
      </c>
      <c r="F593" s="69">
        <v>26</v>
      </c>
      <c r="G593" s="69">
        <v>1</v>
      </c>
      <c r="H593" s="69">
        <v>5.3396600000000003</v>
      </c>
      <c r="I593" s="69"/>
      <c r="J593" s="69"/>
      <c r="K593" s="69"/>
      <c r="L593" s="69"/>
      <c r="M593" s="69"/>
      <c r="N593" s="69"/>
    </row>
    <row r="594" spans="1:14" x14ac:dyDescent="0.25">
      <c r="A594" s="69">
        <v>590</v>
      </c>
      <c r="B594" s="69" t="s">
        <v>365</v>
      </c>
      <c r="C594" s="69" t="s">
        <v>1487</v>
      </c>
      <c r="D594" s="69" t="s">
        <v>2219</v>
      </c>
      <c r="E594" s="69" t="s">
        <v>2220</v>
      </c>
      <c r="F594" s="69">
        <v>26</v>
      </c>
      <c r="G594" s="69">
        <v>1</v>
      </c>
      <c r="H594" s="69">
        <v>6.3931674999999997</v>
      </c>
      <c r="I594" s="69"/>
      <c r="J594" s="69"/>
      <c r="K594" s="69"/>
      <c r="L594" s="69"/>
      <c r="M594" s="69"/>
      <c r="N594" s="69"/>
    </row>
    <row r="595" spans="1:14" x14ac:dyDescent="0.25">
      <c r="A595" s="69">
        <v>591</v>
      </c>
      <c r="B595" s="69" t="s">
        <v>365</v>
      </c>
      <c r="C595" s="69" t="s">
        <v>1487</v>
      </c>
      <c r="D595" s="69" t="s">
        <v>2221</v>
      </c>
      <c r="E595" s="69" t="s">
        <v>2222</v>
      </c>
      <c r="F595" s="69">
        <v>27</v>
      </c>
      <c r="G595" s="69">
        <v>1</v>
      </c>
      <c r="H595" s="69">
        <v>5.1110160000000002</v>
      </c>
      <c r="I595" s="69"/>
      <c r="J595" s="69"/>
      <c r="K595" s="69"/>
      <c r="L595" s="69"/>
      <c r="M595" s="69"/>
      <c r="N595" s="69"/>
    </row>
    <row r="596" spans="1:14" x14ac:dyDescent="0.25">
      <c r="A596" s="69">
        <v>592</v>
      </c>
      <c r="B596" s="69" t="s">
        <v>365</v>
      </c>
      <c r="C596" s="69" t="s">
        <v>1487</v>
      </c>
      <c r="D596" s="69" t="s">
        <v>2223</v>
      </c>
      <c r="E596" s="69" t="s">
        <v>2224</v>
      </c>
      <c r="F596" s="69">
        <v>27</v>
      </c>
      <c r="G596" s="69">
        <v>1</v>
      </c>
      <c r="H596" s="69">
        <v>6.0994489999999999</v>
      </c>
      <c r="I596" s="69"/>
      <c r="J596" s="69"/>
      <c r="K596" s="69"/>
      <c r="L596" s="69"/>
      <c r="M596" s="69"/>
      <c r="N596" s="69"/>
    </row>
    <row r="597" spans="1:14" x14ac:dyDescent="0.25">
      <c r="A597" s="69">
        <v>593</v>
      </c>
      <c r="B597" s="69" t="s">
        <v>365</v>
      </c>
      <c r="C597" s="69" t="s">
        <v>1487</v>
      </c>
      <c r="D597" s="69" t="s">
        <v>2225</v>
      </c>
      <c r="E597" s="69" t="s">
        <v>2226</v>
      </c>
      <c r="F597" s="69">
        <v>27</v>
      </c>
      <c r="G597" s="69">
        <v>1</v>
      </c>
      <c r="H597" s="69">
        <v>4.4146923999999999</v>
      </c>
      <c r="I597" s="69"/>
      <c r="J597" s="69"/>
      <c r="K597" s="69"/>
      <c r="L597" s="69"/>
      <c r="M597" s="69"/>
      <c r="N597" s="69"/>
    </row>
    <row r="598" spans="1:14" x14ac:dyDescent="0.25">
      <c r="A598" s="69">
        <v>594</v>
      </c>
      <c r="B598" s="69" t="s">
        <v>365</v>
      </c>
      <c r="C598" s="69" t="s">
        <v>1487</v>
      </c>
      <c r="D598" s="69" t="s">
        <v>2227</v>
      </c>
      <c r="E598" s="69" t="s">
        <v>2228</v>
      </c>
      <c r="F598" s="69">
        <v>27</v>
      </c>
      <c r="G598" s="69">
        <v>1</v>
      </c>
      <c r="H598" s="69">
        <v>4.8718285999999997</v>
      </c>
      <c r="I598" s="69"/>
      <c r="J598" s="69"/>
      <c r="K598" s="69"/>
      <c r="L598" s="69"/>
      <c r="M598" s="69"/>
      <c r="N598" s="69"/>
    </row>
    <row r="599" spans="1:14" x14ac:dyDescent="0.25">
      <c r="A599" s="69">
        <v>595</v>
      </c>
      <c r="B599" s="69" t="s">
        <v>379</v>
      </c>
      <c r="C599" s="69" t="s">
        <v>1487</v>
      </c>
      <c r="D599" s="69" t="s">
        <v>2229</v>
      </c>
      <c r="E599" s="69" t="s">
        <v>2228</v>
      </c>
      <c r="F599" s="69">
        <v>27</v>
      </c>
      <c r="G599" s="69">
        <v>1</v>
      </c>
      <c r="H599" s="69">
        <v>5.0770115999999996</v>
      </c>
      <c r="I599" s="69"/>
      <c r="J599" s="69"/>
      <c r="K599" s="69"/>
      <c r="L599" s="69"/>
      <c r="M599" s="69"/>
      <c r="N599" s="69"/>
    </row>
    <row r="600" spans="1:14" x14ac:dyDescent="0.25">
      <c r="A600" s="69">
        <v>596</v>
      </c>
      <c r="B600" s="69" t="s">
        <v>365</v>
      </c>
      <c r="C600" s="69" t="s">
        <v>1487</v>
      </c>
      <c r="D600" s="69" t="s">
        <v>2230</v>
      </c>
      <c r="E600" s="69" t="s">
        <v>2231</v>
      </c>
      <c r="F600" s="69">
        <v>27</v>
      </c>
      <c r="G600" s="69">
        <v>1</v>
      </c>
      <c r="H600" s="69">
        <v>5.0745680000000002</v>
      </c>
      <c r="I600" s="69"/>
      <c r="J600" s="69"/>
      <c r="K600" s="69"/>
      <c r="L600" s="69"/>
      <c r="M600" s="69"/>
      <c r="N600" s="69"/>
    </row>
    <row r="601" spans="1:14" x14ac:dyDescent="0.25">
      <c r="A601" s="69">
        <v>597</v>
      </c>
      <c r="B601" s="69" t="s">
        <v>365</v>
      </c>
      <c r="C601" s="69" t="s">
        <v>1487</v>
      </c>
      <c r="D601" s="69" t="s">
        <v>2232</v>
      </c>
      <c r="E601" s="69" t="s">
        <v>2233</v>
      </c>
      <c r="F601" s="69">
        <v>27</v>
      </c>
      <c r="G601" s="69">
        <v>1</v>
      </c>
      <c r="H601" s="69">
        <v>6.5982127000000004</v>
      </c>
      <c r="I601" s="69"/>
      <c r="J601" s="69"/>
      <c r="K601" s="69"/>
      <c r="L601" s="69"/>
      <c r="M601" s="69"/>
      <c r="N601" s="69"/>
    </row>
    <row r="602" spans="1:14" x14ac:dyDescent="0.25">
      <c r="A602" s="69">
        <v>598</v>
      </c>
      <c r="B602" s="69" t="s">
        <v>365</v>
      </c>
      <c r="C602" s="69" t="s">
        <v>1487</v>
      </c>
      <c r="D602" s="69" t="s">
        <v>2234</v>
      </c>
      <c r="E602" s="69" t="s">
        <v>2235</v>
      </c>
      <c r="F602" s="69">
        <v>27</v>
      </c>
      <c r="G602" s="69">
        <v>1</v>
      </c>
      <c r="H602" s="69">
        <v>8.4403319999999997</v>
      </c>
      <c r="I602" s="69"/>
      <c r="J602" s="69"/>
      <c r="K602" s="69"/>
      <c r="L602" s="69"/>
      <c r="M602" s="69"/>
      <c r="N602" s="69"/>
    </row>
    <row r="603" spans="1:14" x14ac:dyDescent="0.25">
      <c r="A603" s="69">
        <v>599</v>
      </c>
      <c r="B603" s="69" t="s">
        <v>365</v>
      </c>
      <c r="C603" s="69" t="s">
        <v>1487</v>
      </c>
      <c r="D603" s="69" t="s">
        <v>2236</v>
      </c>
      <c r="E603" s="69" t="s">
        <v>2237</v>
      </c>
      <c r="F603" s="69">
        <v>27</v>
      </c>
      <c r="G603" s="69">
        <v>1</v>
      </c>
      <c r="H603" s="69">
        <v>3.7794810000000001</v>
      </c>
      <c r="I603" s="69"/>
      <c r="J603" s="69"/>
      <c r="K603" s="69"/>
      <c r="L603" s="69"/>
      <c r="M603" s="69"/>
      <c r="N603" s="69"/>
    </row>
    <row r="604" spans="1:14" x14ac:dyDescent="0.25">
      <c r="A604" s="69">
        <v>600</v>
      </c>
      <c r="B604" s="69" t="s">
        <v>379</v>
      </c>
      <c r="C604" s="69" t="s">
        <v>1487</v>
      </c>
      <c r="D604" s="69" t="s">
        <v>2238</v>
      </c>
      <c r="E604" s="69" t="s">
        <v>2237</v>
      </c>
      <c r="F604" s="69">
        <v>27</v>
      </c>
      <c r="G604" s="69">
        <v>1</v>
      </c>
      <c r="H604" s="69">
        <v>4.4846782999999997</v>
      </c>
      <c r="I604" s="69"/>
      <c r="J604" s="69"/>
      <c r="K604" s="69"/>
      <c r="L604" s="69"/>
      <c r="M604" s="69"/>
      <c r="N604" s="69"/>
    </row>
    <row r="605" spans="1:14" x14ac:dyDescent="0.25">
      <c r="A605" s="69">
        <v>601</v>
      </c>
      <c r="B605" s="69" t="s">
        <v>365</v>
      </c>
      <c r="C605" s="69" t="s">
        <v>1487</v>
      </c>
      <c r="D605" s="69" t="s">
        <v>2239</v>
      </c>
      <c r="E605" s="69" t="s">
        <v>2240</v>
      </c>
      <c r="F605" s="69">
        <v>27</v>
      </c>
      <c r="G605" s="69">
        <v>1</v>
      </c>
      <c r="H605" s="69">
        <v>8.8980320000000006</v>
      </c>
      <c r="I605" s="69"/>
      <c r="J605" s="69"/>
      <c r="K605" s="69"/>
      <c r="L605" s="69"/>
      <c r="M605" s="69"/>
      <c r="N605" s="69"/>
    </row>
    <row r="606" spans="1:14" x14ac:dyDescent="0.25">
      <c r="A606" s="69">
        <v>602</v>
      </c>
      <c r="B606" s="69" t="s">
        <v>379</v>
      </c>
      <c r="C606" s="69" t="s">
        <v>1487</v>
      </c>
      <c r="D606" s="69" t="s">
        <v>2241</v>
      </c>
      <c r="E606" s="69" t="s">
        <v>2240</v>
      </c>
      <c r="F606" s="69">
        <v>27</v>
      </c>
      <c r="G606" s="69">
        <v>1</v>
      </c>
      <c r="H606" s="69">
        <v>7.8487999999999998</v>
      </c>
      <c r="I606" s="69"/>
      <c r="J606" s="69"/>
      <c r="K606" s="69"/>
      <c r="L606" s="69"/>
      <c r="M606" s="69"/>
      <c r="N606" s="69"/>
    </row>
    <row r="607" spans="1:14" x14ac:dyDescent="0.25">
      <c r="A607" s="69">
        <v>603</v>
      </c>
      <c r="B607" s="69" t="s">
        <v>365</v>
      </c>
      <c r="C607" s="69" t="s">
        <v>1487</v>
      </c>
      <c r="D607" s="69" t="s">
        <v>2242</v>
      </c>
      <c r="E607" s="69" t="s">
        <v>2243</v>
      </c>
      <c r="F607" s="69">
        <v>27</v>
      </c>
      <c r="G607" s="69">
        <v>1</v>
      </c>
      <c r="H607" s="69">
        <v>5.3191174999999999</v>
      </c>
      <c r="I607" s="69"/>
      <c r="J607" s="69"/>
      <c r="K607" s="69"/>
      <c r="L607" s="69"/>
      <c r="M607" s="69"/>
      <c r="N607" s="69"/>
    </row>
    <row r="608" spans="1:14" x14ac:dyDescent="0.25">
      <c r="A608" s="69">
        <v>604</v>
      </c>
      <c r="B608" s="69" t="s">
        <v>379</v>
      </c>
      <c r="C608" s="69" t="s">
        <v>1487</v>
      </c>
      <c r="D608" s="69" t="s">
        <v>2244</v>
      </c>
      <c r="E608" s="69" t="s">
        <v>2245</v>
      </c>
      <c r="F608" s="69">
        <v>27</v>
      </c>
      <c r="G608" s="69">
        <v>1</v>
      </c>
      <c r="H608" s="69">
        <v>9.8145290000000003</v>
      </c>
      <c r="I608" s="69"/>
      <c r="J608" s="69"/>
      <c r="K608" s="69"/>
      <c r="L608" s="69"/>
      <c r="M608" s="69"/>
      <c r="N608" s="69"/>
    </row>
    <row r="609" spans="1:14" x14ac:dyDescent="0.25">
      <c r="A609" s="69">
        <v>605</v>
      </c>
      <c r="B609" s="69" t="s">
        <v>365</v>
      </c>
      <c r="C609" s="69" t="s">
        <v>1487</v>
      </c>
      <c r="D609" s="69" t="s">
        <v>2246</v>
      </c>
      <c r="E609" s="69" t="s">
        <v>2247</v>
      </c>
      <c r="F609" s="69">
        <v>27</v>
      </c>
      <c r="G609" s="69">
        <v>1</v>
      </c>
      <c r="H609" s="69">
        <v>5.0707069999999996</v>
      </c>
      <c r="I609" s="69"/>
      <c r="J609" s="69"/>
      <c r="K609" s="69"/>
      <c r="L609" s="69"/>
      <c r="M609" s="69"/>
      <c r="N609" s="69"/>
    </row>
    <row r="610" spans="1:14" x14ac:dyDescent="0.25">
      <c r="A610" s="69">
        <v>606</v>
      </c>
      <c r="B610" s="69" t="s">
        <v>365</v>
      </c>
      <c r="C610" s="69" t="s">
        <v>1487</v>
      </c>
      <c r="D610" s="69" t="s">
        <v>2248</v>
      </c>
      <c r="E610" s="69" t="s">
        <v>2249</v>
      </c>
      <c r="F610" s="69">
        <v>27</v>
      </c>
      <c r="G610" s="69">
        <v>1</v>
      </c>
      <c r="H610" s="69">
        <v>6.4772660000000002</v>
      </c>
      <c r="I610" s="69"/>
      <c r="J610" s="69"/>
      <c r="K610" s="69"/>
      <c r="L610" s="69"/>
      <c r="M610" s="69"/>
      <c r="N610" s="69"/>
    </row>
    <row r="611" spans="1:14" x14ac:dyDescent="0.25">
      <c r="A611" s="69">
        <v>607</v>
      </c>
      <c r="B611" s="69" t="s">
        <v>379</v>
      </c>
      <c r="C611" s="69" t="s">
        <v>1487</v>
      </c>
      <c r="D611" s="69" t="s">
        <v>2250</v>
      </c>
      <c r="E611" s="69" t="s">
        <v>2249</v>
      </c>
      <c r="F611" s="69">
        <v>27</v>
      </c>
      <c r="G611" s="69">
        <v>1</v>
      </c>
      <c r="H611" s="69">
        <v>7.0052989999999999</v>
      </c>
      <c r="I611" s="69"/>
      <c r="J611" s="69"/>
      <c r="K611" s="69"/>
      <c r="L611" s="69"/>
      <c r="M611" s="69"/>
      <c r="N611" s="69"/>
    </row>
    <row r="612" spans="1:14" x14ac:dyDescent="0.25">
      <c r="A612" s="69">
        <v>608</v>
      </c>
      <c r="B612" s="69" t="s">
        <v>365</v>
      </c>
      <c r="C612" s="69" t="s">
        <v>1487</v>
      </c>
      <c r="D612" s="69" t="s">
        <v>2251</v>
      </c>
      <c r="E612" s="69" t="s">
        <v>2252</v>
      </c>
      <c r="F612" s="69">
        <v>27</v>
      </c>
      <c r="G612" s="69">
        <v>1</v>
      </c>
      <c r="H612" s="69">
        <v>4.4585834000000002</v>
      </c>
      <c r="I612" s="69"/>
      <c r="J612" s="69"/>
      <c r="K612" s="69"/>
      <c r="L612" s="69"/>
      <c r="M612" s="69"/>
      <c r="N612" s="69"/>
    </row>
    <row r="613" spans="1:14" x14ac:dyDescent="0.25">
      <c r="A613" s="69">
        <v>609</v>
      </c>
      <c r="B613" s="69" t="s">
        <v>379</v>
      </c>
      <c r="C613" s="69" t="s">
        <v>1487</v>
      </c>
      <c r="D613" s="69" t="s">
        <v>2253</v>
      </c>
      <c r="E613" s="69" t="s">
        <v>2252</v>
      </c>
      <c r="F613" s="69">
        <v>27</v>
      </c>
      <c r="G613" s="69">
        <v>1</v>
      </c>
      <c r="H613" s="69">
        <v>5.3513365000000004</v>
      </c>
      <c r="I613" s="69"/>
      <c r="J613" s="69"/>
      <c r="K613" s="69"/>
      <c r="L613" s="69"/>
      <c r="M613" s="69"/>
      <c r="N613" s="69"/>
    </row>
    <row r="614" spans="1:14" x14ac:dyDescent="0.25">
      <c r="A614" s="69">
        <v>610</v>
      </c>
      <c r="B614" s="69" t="s">
        <v>365</v>
      </c>
      <c r="C614" s="69" t="s">
        <v>1487</v>
      </c>
      <c r="D614" s="69" t="s">
        <v>2254</v>
      </c>
      <c r="E614" s="69" t="s">
        <v>2255</v>
      </c>
      <c r="F614" s="69">
        <v>27</v>
      </c>
      <c r="G614" s="69">
        <v>1</v>
      </c>
      <c r="H614" s="69">
        <v>4.230969</v>
      </c>
      <c r="I614" s="69"/>
      <c r="J614" s="69"/>
      <c r="K614" s="69"/>
      <c r="L614" s="69"/>
      <c r="M614" s="69"/>
      <c r="N614" s="69"/>
    </row>
    <row r="615" spans="1:14" x14ac:dyDescent="0.25">
      <c r="A615" s="69">
        <v>611</v>
      </c>
      <c r="B615" s="69" t="s">
        <v>365</v>
      </c>
      <c r="C615" s="69" t="s">
        <v>1487</v>
      </c>
      <c r="D615" s="69" t="s">
        <v>2256</v>
      </c>
      <c r="E615" s="69" t="s">
        <v>2257</v>
      </c>
      <c r="F615" s="69">
        <v>27</v>
      </c>
      <c r="G615" s="69">
        <v>1</v>
      </c>
      <c r="H615" s="69">
        <v>10.246024</v>
      </c>
      <c r="I615" s="69"/>
      <c r="J615" s="69"/>
      <c r="K615" s="69"/>
      <c r="L615" s="69"/>
      <c r="M615" s="69"/>
      <c r="N615" s="69"/>
    </row>
    <row r="616" spans="1:14" x14ac:dyDescent="0.25">
      <c r="A616" s="69">
        <v>612</v>
      </c>
      <c r="B616" s="69" t="s">
        <v>365</v>
      </c>
      <c r="C616" s="69" t="s">
        <v>1487</v>
      </c>
      <c r="D616" s="69" t="s">
        <v>2258</v>
      </c>
      <c r="E616" s="69" t="s">
        <v>2259</v>
      </c>
      <c r="F616" s="69">
        <v>27</v>
      </c>
      <c r="G616" s="69">
        <v>1</v>
      </c>
      <c r="H616" s="69">
        <v>5.328379</v>
      </c>
      <c r="I616" s="69"/>
      <c r="J616" s="69"/>
      <c r="K616" s="69"/>
      <c r="L616" s="69"/>
      <c r="M616" s="69"/>
      <c r="N616" s="69"/>
    </row>
    <row r="617" spans="1:14" x14ac:dyDescent="0.25">
      <c r="A617" s="69">
        <v>613</v>
      </c>
      <c r="B617" s="69" t="s">
        <v>379</v>
      </c>
      <c r="C617" s="69" t="s">
        <v>1487</v>
      </c>
      <c r="D617" s="69" t="s">
        <v>2260</v>
      </c>
      <c r="E617" s="69" t="s">
        <v>2259</v>
      </c>
      <c r="F617" s="69">
        <v>27</v>
      </c>
      <c r="G617" s="69">
        <v>1</v>
      </c>
      <c r="H617" s="69">
        <v>7.1068189999999998</v>
      </c>
      <c r="I617" s="69"/>
      <c r="J617" s="69"/>
      <c r="K617" s="69"/>
      <c r="L617" s="69"/>
      <c r="M617" s="69"/>
      <c r="N617" s="69"/>
    </row>
    <row r="618" spans="1:14" x14ac:dyDescent="0.25">
      <c r="A618" s="69">
        <v>614</v>
      </c>
      <c r="B618" s="69" t="s">
        <v>365</v>
      </c>
      <c r="C618" s="69" t="s">
        <v>1487</v>
      </c>
      <c r="D618" s="69" t="s">
        <v>2261</v>
      </c>
      <c r="E618" s="69" t="s">
        <v>2262</v>
      </c>
      <c r="F618" s="69">
        <v>27</v>
      </c>
      <c r="G618" s="69">
        <v>1</v>
      </c>
      <c r="H618" s="69">
        <v>2.0841498000000001</v>
      </c>
      <c r="I618" s="69"/>
      <c r="J618" s="69"/>
      <c r="K618" s="69"/>
      <c r="L618" s="69"/>
      <c r="M618" s="69"/>
      <c r="N618" s="69"/>
    </row>
    <row r="619" spans="1:14" x14ac:dyDescent="0.25">
      <c r="A619" s="69">
        <v>615</v>
      </c>
      <c r="B619" s="69" t="s">
        <v>379</v>
      </c>
      <c r="C619" s="69" t="s">
        <v>1487</v>
      </c>
      <c r="D619" s="69" t="s">
        <v>2263</v>
      </c>
      <c r="E619" s="69" t="s">
        <v>2262</v>
      </c>
      <c r="F619" s="69">
        <v>27</v>
      </c>
      <c r="G619" s="69">
        <v>1</v>
      </c>
      <c r="H619" s="69">
        <v>3.6546346999999999</v>
      </c>
      <c r="I619" s="69"/>
      <c r="J619" s="69"/>
      <c r="K619" s="69"/>
      <c r="L619" s="69"/>
      <c r="M619" s="69"/>
      <c r="N619" s="69"/>
    </row>
    <row r="620" spans="1:14" x14ac:dyDescent="0.25">
      <c r="A620" s="69">
        <v>616</v>
      </c>
      <c r="B620" s="69" t="s">
        <v>365</v>
      </c>
      <c r="C620" s="69" t="s">
        <v>1487</v>
      </c>
      <c r="D620" s="69" t="s">
        <v>2264</v>
      </c>
      <c r="E620" s="69" t="s">
        <v>2265</v>
      </c>
      <c r="F620" s="69">
        <v>27</v>
      </c>
      <c r="G620" s="69">
        <v>1</v>
      </c>
      <c r="H620" s="69">
        <v>4.2230705999999998</v>
      </c>
      <c r="I620" s="69"/>
      <c r="J620" s="69"/>
      <c r="K620" s="69"/>
      <c r="L620" s="69"/>
      <c r="M620" s="69"/>
      <c r="N620" s="69"/>
    </row>
    <row r="621" spans="1:14" x14ac:dyDescent="0.25">
      <c r="A621" s="69">
        <v>617</v>
      </c>
      <c r="B621" s="69" t="s">
        <v>379</v>
      </c>
      <c r="C621" s="69" t="s">
        <v>1487</v>
      </c>
      <c r="D621" s="69" t="s">
        <v>2266</v>
      </c>
      <c r="E621" s="69" t="s">
        <v>2265</v>
      </c>
      <c r="F621" s="69">
        <v>27</v>
      </c>
      <c r="G621" s="69">
        <v>1</v>
      </c>
      <c r="H621" s="69">
        <v>4.5999626999999998</v>
      </c>
      <c r="I621" s="69"/>
      <c r="J621" s="69"/>
      <c r="K621" s="69"/>
      <c r="L621" s="69"/>
      <c r="M621" s="69"/>
      <c r="N621" s="69"/>
    </row>
    <row r="622" spans="1:14" x14ac:dyDescent="0.25">
      <c r="A622" s="69">
        <v>618</v>
      </c>
      <c r="B622" s="69" t="s">
        <v>365</v>
      </c>
      <c r="C622" s="69" t="s">
        <v>1487</v>
      </c>
      <c r="D622" s="69" t="s">
        <v>2267</v>
      </c>
      <c r="E622" s="69" t="s">
        <v>2268</v>
      </c>
      <c r="F622" s="69">
        <v>27</v>
      </c>
      <c r="G622" s="69">
        <v>1</v>
      </c>
      <c r="H622" s="69">
        <v>4.6262860000000003</v>
      </c>
      <c r="I622" s="69"/>
      <c r="J622" s="69"/>
      <c r="K622" s="69"/>
      <c r="L622" s="69"/>
      <c r="M622" s="69"/>
      <c r="N622" s="69"/>
    </row>
    <row r="623" spans="1:14" x14ac:dyDescent="0.25">
      <c r="A623" s="69">
        <v>619</v>
      </c>
      <c r="B623" s="69" t="s">
        <v>379</v>
      </c>
      <c r="C623" s="69" t="s">
        <v>1487</v>
      </c>
      <c r="D623" s="69" t="s">
        <v>2269</v>
      </c>
      <c r="E623" s="69" t="s">
        <v>2268</v>
      </c>
      <c r="F623" s="69">
        <v>27</v>
      </c>
      <c r="G623" s="69">
        <v>1</v>
      </c>
      <c r="H623" s="69">
        <v>2.2017001999999999</v>
      </c>
      <c r="I623" s="69"/>
      <c r="J623" s="69"/>
      <c r="K623" s="69"/>
      <c r="L623" s="69"/>
      <c r="M623" s="69"/>
      <c r="N623" s="69"/>
    </row>
    <row r="624" spans="1:14" x14ac:dyDescent="0.25">
      <c r="A624" s="69">
        <v>620</v>
      </c>
      <c r="B624" s="69" t="s">
        <v>365</v>
      </c>
      <c r="C624" s="69" t="s">
        <v>1487</v>
      </c>
      <c r="D624" s="69" t="s">
        <v>2270</v>
      </c>
      <c r="E624" s="69" t="s">
        <v>2271</v>
      </c>
      <c r="F624" s="69">
        <v>27</v>
      </c>
      <c r="G624" s="69">
        <v>1</v>
      </c>
      <c r="H624" s="69">
        <v>11.004211</v>
      </c>
      <c r="I624" s="69"/>
      <c r="J624" s="69"/>
      <c r="K624" s="69"/>
      <c r="L624" s="69"/>
      <c r="M624" s="69"/>
      <c r="N624" s="69"/>
    </row>
    <row r="625" spans="1:14" x14ac:dyDescent="0.25">
      <c r="A625" s="69">
        <v>621</v>
      </c>
      <c r="B625" s="69" t="s">
        <v>365</v>
      </c>
      <c r="C625" s="69" t="s">
        <v>1487</v>
      </c>
      <c r="D625" s="69" t="s">
        <v>2272</v>
      </c>
      <c r="E625" s="69" t="s">
        <v>2273</v>
      </c>
      <c r="F625" s="69">
        <v>27</v>
      </c>
      <c r="G625" s="69">
        <v>1</v>
      </c>
      <c r="H625" s="69">
        <v>5.1437873999999999</v>
      </c>
      <c r="I625" s="69"/>
      <c r="J625" s="69"/>
      <c r="K625" s="69"/>
      <c r="L625" s="69"/>
      <c r="M625" s="69"/>
      <c r="N625" s="69"/>
    </row>
    <row r="626" spans="1:14" x14ac:dyDescent="0.25">
      <c r="A626" s="69">
        <v>622</v>
      </c>
      <c r="B626" s="69" t="s">
        <v>365</v>
      </c>
      <c r="C626" s="69" t="s">
        <v>1487</v>
      </c>
      <c r="D626" s="69" t="s">
        <v>2274</v>
      </c>
      <c r="E626" s="69" t="s">
        <v>2275</v>
      </c>
      <c r="F626" s="69">
        <v>27</v>
      </c>
      <c r="G626" s="69">
        <v>1</v>
      </c>
      <c r="H626" s="69">
        <v>2.1599542999999999</v>
      </c>
      <c r="I626" s="69"/>
      <c r="J626" s="69"/>
      <c r="K626" s="69"/>
      <c r="L626" s="69"/>
      <c r="M626" s="69"/>
      <c r="N626" s="69"/>
    </row>
    <row r="627" spans="1:14" x14ac:dyDescent="0.25">
      <c r="A627" s="69">
        <v>623</v>
      </c>
      <c r="B627" s="69" t="s">
        <v>379</v>
      </c>
      <c r="C627" s="69" t="s">
        <v>1487</v>
      </c>
      <c r="D627" s="69" t="s">
        <v>2276</v>
      </c>
      <c r="E627" s="69" t="s">
        <v>2275</v>
      </c>
      <c r="F627" s="69">
        <v>27</v>
      </c>
      <c r="G627" s="69">
        <v>1</v>
      </c>
      <c r="H627" s="69">
        <v>3.3259720000000002</v>
      </c>
      <c r="I627" s="69"/>
      <c r="J627" s="69"/>
      <c r="K627" s="69"/>
      <c r="L627" s="69"/>
      <c r="M627" s="69"/>
      <c r="N627" s="69"/>
    </row>
    <row r="628" spans="1:14" x14ac:dyDescent="0.25">
      <c r="A628" s="69">
        <v>624</v>
      </c>
      <c r="B628" s="69" t="s">
        <v>365</v>
      </c>
      <c r="C628" s="69" t="s">
        <v>1487</v>
      </c>
      <c r="D628" s="69" t="s">
        <v>2277</v>
      </c>
      <c r="E628" s="69" t="s">
        <v>2278</v>
      </c>
      <c r="F628" s="69">
        <v>27</v>
      </c>
      <c r="G628" s="69">
        <v>1</v>
      </c>
      <c r="H628" s="69">
        <v>5.9267450000000004</v>
      </c>
      <c r="I628" s="69"/>
      <c r="J628" s="69"/>
      <c r="K628" s="69"/>
      <c r="L628" s="69"/>
      <c r="M628" s="69"/>
      <c r="N628" s="69"/>
    </row>
    <row r="629" spans="1:14" x14ac:dyDescent="0.25">
      <c r="A629" s="69">
        <v>625</v>
      </c>
      <c r="B629" s="69" t="s">
        <v>365</v>
      </c>
      <c r="C629" s="69" t="s">
        <v>1487</v>
      </c>
      <c r="D629" s="69" t="s">
        <v>2279</v>
      </c>
      <c r="E629" s="69" t="s">
        <v>2280</v>
      </c>
      <c r="F629" s="69">
        <v>27</v>
      </c>
      <c r="G629" s="69">
        <v>1</v>
      </c>
      <c r="H629" s="69">
        <v>4.2396398</v>
      </c>
      <c r="I629" s="69"/>
      <c r="J629" s="69"/>
      <c r="K629" s="69"/>
      <c r="L629" s="69"/>
      <c r="M629" s="69"/>
      <c r="N629" s="69"/>
    </row>
    <row r="630" spans="1:14" x14ac:dyDescent="0.25">
      <c r="A630" s="69">
        <v>626</v>
      </c>
      <c r="B630" s="69" t="s">
        <v>365</v>
      </c>
      <c r="C630" s="69" t="s">
        <v>1487</v>
      </c>
      <c r="D630" s="69" t="s">
        <v>2281</v>
      </c>
      <c r="E630" s="69" t="s">
        <v>2282</v>
      </c>
      <c r="F630" s="69">
        <v>27</v>
      </c>
      <c r="G630" s="69">
        <v>1</v>
      </c>
      <c r="H630" s="69">
        <v>4.2660929999999997</v>
      </c>
      <c r="I630" s="69"/>
      <c r="J630" s="69"/>
      <c r="K630" s="69"/>
      <c r="L630" s="69"/>
      <c r="M630" s="69"/>
      <c r="N630" s="69"/>
    </row>
    <row r="631" spans="1:14" x14ac:dyDescent="0.25">
      <c r="A631" s="69">
        <v>627</v>
      </c>
      <c r="B631" s="69" t="s">
        <v>379</v>
      </c>
      <c r="C631" s="69" t="s">
        <v>1487</v>
      </c>
      <c r="D631" s="69" t="s">
        <v>2283</v>
      </c>
      <c r="E631" s="69" t="s">
        <v>2282</v>
      </c>
      <c r="F631" s="69">
        <v>27</v>
      </c>
      <c r="G631" s="69">
        <v>1</v>
      </c>
      <c r="H631" s="69">
        <v>4.0683689999999997</v>
      </c>
      <c r="I631" s="69"/>
      <c r="J631" s="69"/>
      <c r="K631" s="69"/>
      <c r="L631" s="69"/>
      <c r="M631" s="69"/>
      <c r="N631" s="69"/>
    </row>
    <row r="632" spans="1:14" x14ac:dyDescent="0.25">
      <c r="A632" s="69">
        <v>628</v>
      </c>
      <c r="B632" s="69" t="s">
        <v>365</v>
      </c>
      <c r="C632" s="69" t="s">
        <v>1487</v>
      </c>
      <c r="D632" s="69" t="s">
        <v>2284</v>
      </c>
      <c r="E632" s="69" t="s">
        <v>2285</v>
      </c>
      <c r="F632" s="69">
        <v>27</v>
      </c>
      <c r="G632" s="69">
        <v>1</v>
      </c>
      <c r="H632" s="69">
        <v>4.0088067000000001</v>
      </c>
      <c r="I632" s="69"/>
      <c r="J632" s="69"/>
      <c r="K632" s="69"/>
      <c r="L632" s="69"/>
      <c r="M632" s="69"/>
      <c r="N632" s="69"/>
    </row>
    <row r="633" spans="1:14" x14ac:dyDescent="0.25">
      <c r="A633" s="69">
        <v>629</v>
      </c>
      <c r="B633" s="69" t="s">
        <v>365</v>
      </c>
      <c r="C633" s="69" t="s">
        <v>1487</v>
      </c>
      <c r="D633" s="69" t="s">
        <v>2286</v>
      </c>
      <c r="E633" s="69" t="s">
        <v>2287</v>
      </c>
      <c r="F633" s="69">
        <v>27</v>
      </c>
      <c r="G633" s="69">
        <v>1</v>
      </c>
      <c r="H633" s="69">
        <v>5.3672833000000004</v>
      </c>
      <c r="I633" s="69"/>
      <c r="J633" s="69"/>
      <c r="K633" s="69"/>
      <c r="L633" s="69"/>
      <c r="M633" s="69"/>
      <c r="N633" s="69"/>
    </row>
    <row r="634" spans="1:14" x14ac:dyDescent="0.25">
      <c r="A634" s="69">
        <v>630</v>
      </c>
      <c r="B634" s="69" t="s">
        <v>365</v>
      </c>
      <c r="C634" s="69" t="s">
        <v>1487</v>
      </c>
      <c r="D634" s="69" t="s">
        <v>2288</v>
      </c>
      <c r="E634" s="69" t="s">
        <v>2289</v>
      </c>
      <c r="F634" s="69">
        <v>27</v>
      </c>
      <c r="G634" s="69">
        <v>1</v>
      </c>
      <c r="H634" s="69">
        <v>6.3980904000000001</v>
      </c>
      <c r="I634" s="69"/>
      <c r="J634" s="69"/>
      <c r="K634" s="69"/>
      <c r="L634" s="69"/>
      <c r="M634" s="69"/>
      <c r="N634" s="69"/>
    </row>
    <row r="635" spans="1:14" x14ac:dyDescent="0.25">
      <c r="A635" s="69">
        <v>631</v>
      </c>
      <c r="B635" s="69" t="s">
        <v>365</v>
      </c>
      <c r="C635" s="69" t="s">
        <v>1487</v>
      </c>
      <c r="D635" s="69" t="s">
        <v>2290</v>
      </c>
      <c r="E635" s="69" t="s">
        <v>2291</v>
      </c>
      <c r="F635" s="69">
        <v>28</v>
      </c>
      <c r="G635" s="69">
        <v>1</v>
      </c>
      <c r="H635" s="69">
        <v>6.5991024999999999</v>
      </c>
      <c r="I635" s="69"/>
      <c r="J635" s="69"/>
      <c r="K635" s="69"/>
      <c r="L635" s="69"/>
      <c r="M635" s="69"/>
      <c r="N635" s="69"/>
    </row>
    <row r="636" spans="1:14" x14ac:dyDescent="0.25">
      <c r="A636" s="69">
        <v>632</v>
      </c>
      <c r="B636" s="69" t="s">
        <v>365</v>
      </c>
      <c r="C636" s="69" t="s">
        <v>1487</v>
      </c>
      <c r="D636" s="69" t="s">
        <v>2292</v>
      </c>
      <c r="E636" s="69" t="s">
        <v>2293</v>
      </c>
      <c r="F636" s="69">
        <v>28</v>
      </c>
      <c r="G636" s="69">
        <v>1</v>
      </c>
      <c r="H636" s="69">
        <v>4.4972370000000002</v>
      </c>
      <c r="I636" s="69"/>
      <c r="J636" s="69"/>
      <c r="K636" s="69"/>
      <c r="L636" s="69"/>
      <c r="M636" s="69"/>
      <c r="N636" s="69"/>
    </row>
    <row r="637" spans="1:14" x14ac:dyDescent="0.25">
      <c r="A637" s="69">
        <v>633</v>
      </c>
      <c r="B637" s="69" t="s">
        <v>379</v>
      </c>
      <c r="C637" s="69" t="s">
        <v>1487</v>
      </c>
      <c r="D637" s="69" t="s">
        <v>2294</v>
      </c>
      <c r="E637" s="69" t="s">
        <v>2293</v>
      </c>
      <c r="F637" s="69">
        <v>28</v>
      </c>
      <c r="G637" s="69">
        <v>1</v>
      </c>
      <c r="H637" s="69">
        <v>4.4281515999999996</v>
      </c>
      <c r="I637" s="69"/>
      <c r="J637" s="69"/>
      <c r="K637" s="69"/>
      <c r="L637" s="69"/>
      <c r="M637" s="69"/>
      <c r="N637" s="69"/>
    </row>
    <row r="638" spans="1:14" x14ac:dyDescent="0.25">
      <c r="A638" s="69">
        <v>634</v>
      </c>
      <c r="B638" s="69" t="s">
        <v>365</v>
      </c>
      <c r="C638" s="69" t="s">
        <v>1487</v>
      </c>
      <c r="D638" s="69" t="s">
        <v>2295</v>
      </c>
      <c r="E638" s="69" t="s">
        <v>2296</v>
      </c>
      <c r="F638" s="69">
        <v>28</v>
      </c>
      <c r="G638" s="69">
        <v>1</v>
      </c>
      <c r="H638" s="69">
        <v>5.9671044000000002</v>
      </c>
      <c r="I638" s="69"/>
      <c r="J638" s="69"/>
      <c r="K638" s="69"/>
      <c r="L638" s="69"/>
      <c r="M638" s="69"/>
      <c r="N638" s="69"/>
    </row>
    <row r="639" spans="1:14" x14ac:dyDescent="0.25">
      <c r="A639" s="69">
        <v>635</v>
      </c>
      <c r="B639" s="69" t="s">
        <v>365</v>
      </c>
      <c r="C639" s="69" t="s">
        <v>1487</v>
      </c>
      <c r="D639" s="69" t="s">
        <v>2297</v>
      </c>
      <c r="E639" s="69" t="s">
        <v>2298</v>
      </c>
      <c r="F639" s="69">
        <v>28</v>
      </c>
      <c r="G639" s="69">
        <v>1</v>
      </c>
      <c r="H639" s="69">
        <v>4.9557589999999996</v>
      </c>
      <c r="I639" s="69"/>
      <c r="J639" s="69"/>
      <c r="K639" s="69"/>
      <c r="L639" s="69"/>
      <c r="M639" s="69"/>
      <c r="N639" s="69"/>
    </row>
    <row r="640" spans="1:14" x14ac:dyDescent="0.25">
      <c r="A640" s="69">
        <v>636</v>
      </c>
      <c r="B640" s="69" t="s">
        <v>365</v>
      </c>
      <c r="C640" s="69" t="s">
        <v>1487</v>
      </c>
      <c r="D640" s="69" t="s">
        <v>2299</v>
      </c>
      <c r="E640" s="69" t="s">
        <v>2300</v>
      </c>
      <c r="F640" s="69">
        <v>28</v>
      </c>
      <c r="G640" s="69">
        <v>1</v>
      </c>
      <c r="H640" s="69">
        <v>3.9091558000000002</v>
      </c>
      <c r="I640" s="69"/>
      <c r="J640" s="69"/>
      <c r="K640" s="69"/>
      <c r="L640" s="69"/>
      <c r="M640" s="69"/>
      <c r="N640" s="69"/>
    </row>
    <row r="641" spans="1:14" x14ac:dyDescent="0.25">
      <c r="A641" s="69">
        <v>637</v>
      </c>
      <c r="B641" s="69" t="s">
        <v>379</v>
      </c>
      <c r="C641" s="69" t="s">
        <v>1487</v>
      </c>
      <c r="D641" s="69" t="s">
        <v>2301</v>
      </c>
      <c r="E641" s="69" t="s">
        <v>2300</v>
      </c>
      <c r="F641" s="69">
        <v>28</v>
      </c>
      <c r="G641" s="69">
        <v>1</v>
      </c>
      <c r="H641" s="69">
        <v>3.677521</v>
      </c>
      <c r="I641" s="69"/>
      <c r="J641" s="69"/>
      <c r="K641" s="69"/>
      <c r="L641" s="69"/>
      <c r="M641" s="69"/>
      <c r="N641" s="69"/>
    </row>
    <row r="642" spans="1:14" x14ac:dyDescent="0.25">
      <c r="A642" s="69">
        <v>638</v>
      </c>
      <c r="B642" s="69" t="s">
        <v>365</v>
      </c>
      <c r="C642" s="69" t="s">
        <v>1487</v>
      </c>
      <c r="D642" s="69" t="s">
        <v>2302</v>
      </c>
      <c r="E642" s="69" t="s">
        <v>2303</v>
      </c>
      <c r="F642" s="69">
        <v>28</v>
      </c>
      <c r="G642" s="69">
        <v>1</v>
      </c>
      <c r="H642" s="69">
        <v>4.2943635000000002</v>
      </c>
      <c r="I642" s="69"/>
      <c r="J642" s="69"/>
      <c r="K642" s="69"/>
      <c r="L642" s="69"/>
      <c r="M642" s="69"/>
      <c r="N642" s="69"/>
    </row>
    <row r="643" spans="1:14" x14ac:dyDescent="0.25">
      <c r="A643" s="69">
        <v>639</v>
      </c>
      <c r="B643" s="69" t="s">
        <v>365</v>
      </c>
      <c r="C643" s="69" t="s">
        <v>1487</v>
      </c>
      <c r="D643" s="69" t="s">
        <v>2304</v>
      </c>
      <c r="E643" s="69" t="s">
        <v>2305</v>
      </c>
      <c r="F643" s="69">
        <v>28</v>
      </c>
      <c r="G643" s="69">
        <v>1</v>
      </c>
      <c r="H643" s="69">
        <v>7.0273130000000004</v>
      </c>
      <c r="I643" s="69"/>
      <c r="J643" s="69"/>
      <c r="K643" s="69"/>
      <c r="L643" s="69"/>
      <c r="M643" s="69"/>
      <c r="N643" s="69"/>
    </row>
    <row r="644" spans="1:14" x14ac:dyDescent="0.25">
      <c r="A644" s="69">
        <v>640</v>
      </c>
      <c r="B644" s="69" t="s">
        <v>379</v>
      </c>
      <c r="C644" s="69" t="s">
        <v>1487</v>
      </c>
      <c r="D644" s="69" t="s">
        <v>2306</v>
      </c>
      <c r="E644" s="69" t="s">
        <v>2305</v>
      </c>
      <c r="F644" s="69">
        <v>28</v>
      </c>
      <c r="G644" s="69">
        <v>1</v>
      </c>
      <c r="H644" s="69">
        <v>7.5760690000000004</v>
      </c>
      <c r="I644" s="69"/>
      <c r="J644" s="69"/>
      <c r="K644" s="69"/>
      <c r="L644" s="69"/>
      <c r="M644" s="69"/>
      <c r="N644" s="69"/>
    </row>
    <row r="645" spans="1:14" x14ac:dyDescent="0.25">
      <c r="A645" s="69">
        <v>641</v>
      </c>
      <c r="B645" s="69" t="s">
        <v>365</v>
      </c>
      <c r="C645" s="69" t="s">
        <v>1487</v>
      </c>
      <c r="D645" s="69" t="s">
        <v>2307</v>
      </c>
      <c r="E645" s="69" t="s">
        <v>2308</v>
      </c>
      <c r="F645" s="69">
        <v>28</v>
      </c>
      <c r="G645" s="69">
        <v>1</v>
      </c>
      <c r="H645" s="69">
        <v>5.2294510000000001</v>
      </c>
      <c r="I645" s="69"/>
      <c r="J645" s="69"/>
      <c r="K645" s="69"/>
      <c r="L645" s="69"/>
      <c r="M645" s="69"/>
      <c r="N645" s="69"/>
    </row>
    <row r="646" spans="1:14" x14ac:dyDescent="0.25">
      <c r="A646" s="69">
        <v>642</v>
      </c>
      <c r="B646" s="69" t="s">
        <v>379</v>
      </c>
      <c r="C646" s="69" t="s">
        <v>1487</v>
      </c>
      <c r="D646" s="69" t="s">
        <v>2309</v>
      </c>
      <c r="E646" s="69" t="s">
        <v>2308</v>
      </c>
      <c r="F646" s="69">
        <v>28</v>
      </c>
      <c r="G646" s="69">
        <v>1</v>
      </c>
      <c r="H646" s="69">
        <v>5.2560986999999999</v>
      </c>
      <c r="I646" s="69"/>
      <c r="J646" s="69"/>
      <c r="K646" s="69"/>
      <c r="L646" s="69"/>
      <c r="M646" s="69"/>
      <c r="N646" s="69"/>
    </row>
    <row r="647" spans="1:14" x14ac:dyDescent="0.25">
      <c r="A647" s="69">
        <v>643</v>
      </c>
      <c r="B647" s="69" t="s">
        <v>365</v>
      </c>
      <c r="C647" s="69" t="s">
        <v>1487</v>
      </c>
      <c r="D647" s="69" t="s">
        <v>2310</v>
      </c>
      <c r="E647" s="69" t="s">
        <v>2311</v>
      </c>
      <c r="F647" s="69">
        <v>28</v>
      </c>
      <c r="G647" s="69">
        <v>1</v>
      </c>
      <c r="H647" s="69">
        <v>12.037115</v>
      </c>
      <c r="I647" s="69"/>
      <c r="J647" s="69"/>
      <c r="K647" s="69"/>
      <c r="L647" s="69"/>
      <c r="M647" s="69"/>
      <c r="N647" s="69"/>
    </row>
    <row r="648" spans="1:14" x14ac:dyDescent="0.25">
      <c r="A648" s="69">
        <v>644</v>
      </c>
      <c r="B648" s="69" t="s">
        <v>379</v>
      </c>
      <c r="C648" s="69" t="s">
        <v>1487</v>
      </c>
      <c r="D648" s="69" t="s">
        <v>2312</v>
      </c>
      <c r="E648" s="69" t="s">
        <v>2311</v>
      </c>
      <c r="F648" s="69">
        <v>28</v>
      </c>
      <c r="G648" s="69">
        <v>1</v>
      </c>
      <c r="H648" s="69">
        <v>5.0400739999999997</v>
      </c>
      <c r="I648" s="69"/>
      <c r="J648" s="69"/>
      <c r="K648" s="69"/>
      <c r="L648" s="69"/>
      <c r="M648" s="69"/>
      <c r="N648" s="69"/>
    </row>
    <row r="649" spans="1:14" x14ac:dyDescent="0.25">
      <c r="A649" s="69">
        <v>645</v>
      </c>
      <c r="B649" s="69" t="s">
        <v>379</v>
      </c>
      <c r="C649" s="69" t="s">
        <v>1487</v>
      </c>
      <c r="D649" s="69" t="s">
        <v>2313</v>
      </c>
      <c r="E649" s="69" t="s">
        <v>2314</v>
      </c>
      <c r="F649" s="69">
        <v>28</v>
      </c>
      <c r="G649" s="69">
        <v>1</v>
      </c>
      <c r="H649" s="69">
        <v>7.7382590000000002</v>
      </c>
      <c r="I649" s="69"/>
      <c r="J649" s="69"/>
      <c r="K649" s="69"/>
      <c r="L649" s="69"/>
      <c r="M649" s="69"/>
      <c r="N649" s="69"/>
    </row>
    <row r="650" spans="1:14" x14ac:dyDescent="0.25">
      <c r="A650" s="69">
        <v>646</v>
      </c>
      <c r="B650" s="69" t="s">
        <v>365</v>
      </c>
      <c r="C650" s="69" t="s">
        <v>1487</v>
      </c>
      <c r="D650" s="69" t="s">
        <v>2315</v>
      </c>
      <c r="E650" s="69" t="s">
        <v>2316</v>
      </c>
      <c r="F650" s="69">
        <v>28</v>
      </c>
      <c r="G650" s="69">
        <v>1</v>
      </c>
      <c r="H650" s="69">
        <v>6.8355180000000004</v>
      </c>
      <c r="I650" s="69"/>
      <c r="J650" s="69"/>
      <c r="K650" s="69"/>
      <c r="L650" s="69"/>
      <c r="M650" s="69"/>
      <c r="N650" s="69"/>
    </row>
    <row r="651" spans="1:14" x14ac:dyDescent="0.25">
      <c r="A651" s="69">
        <v>647</v>
      </c>
      <c r="B651" s="69" t="s">
        <v>365</v>
      </c>
      <c r="C651" s="69" t="s">
        <v>1487</v>
      </c>
      <c r="D651" s="69" t="s">
        <v>2317</v>
      </c>
      <c r="E651" s="69" t="s">
        <v>2318</v>
      </c>
      <c r="F651" s="69">
        <v>28</v>
      </c>
      <c r="G651" s="69">
        <v>1</v>
      </c>
      <c r="H651" s="69">
        <v>3.2854304000000001</v>
      </c>
      <c r="I651" s="69"/>
      <c r="J651" s="69"/>
      <c r="K651" s="69"/>
      <c r="L651" s="69"/>
      <c r="M651" s="69"/>
      <c r="N651" s="69"/>
    </row>
    <row r="652" spans="1:14" x14ac:dyDescent="0.25">
      <c r="A652" s="69">
        <v>648</v>
      </c>
      <c r="B652" s="69" t="s">
        <v>379</v>
      </c>
      <c r="C652" s="69" t="s">
        <v>1487</v>
      </c>
      <c r="D652" s="69" t="s">
        <v>2319</v>
      </c>
      <c r="E652" s="69" t="s">
        <v>2318</v>
      </c>
      <c r="F652" s="69">
        <v>28</v>
      </c>
      <c r="G652" s="69">
        <v>1</v>
      </c>
      <c r="H652" s="69">
        <v>4.118722</v>
      </c>
      <c r="I652" s="69"/>
      <c r="J652" s="69"/>
      <c r="K652" s="69"/>
      <c r="L652" s="69"/>
      <c r="M652" s="69"/>
      <c r="N652" s="69"/>
    </row>
    <row r="653" spans="1:14" x14ac:dyDescent="0.25">
      <c r="A653" s="69">
        <v>649</v>
      </c>
      <c r="B653" s="69" t="s">
        <v>365</v>
      </c>
      <c r="C653" s="69" t="s">
        <v>1487</v>
      </c>
      <c r="D653" s="69" t="s">
        <v>2320</v>
      </c>
      <c r="E653" s="69" t="s">
        <v>2321</v>
      </c>
      <c r="F653" s="69">
        <v>28</v>
      </c>
      <c r="G653" s="69">
        <v>1</v>
      </c>
      <c r="H653" s="69">
        <v>2.7598698000000002</v>
      </c>
      <c r="I653" s="69"/>
      <c r="J653" s="69"/>
      <c r="K653" s="69"/>
      <c r="L653" s="69"/>
      <c r="M653" s="69"/>
      <c r="N653" s="69"/>
    </row>
    <row r="654" spans="1:14" x14ac:dyDescent="0.25">
      <c r="A654" s="69">
        <v>650</v>
      </c>
      <c r="B654" s="69" t="s">
        <v>379</v>
      </c>
      <c r="C654" s="69" t="s">
        <v>1487</v>
      </c>
      <c r="D654" s="69" t="s">
        <v>2322</v>
      </c>
      <c r="E654" s="69" t="s">
        <v>2321</v>
      </c>
      <c r="F654" s="69">
        <v>28</v>
      </c>
      <c r="G654" s="69">
        <v>1</v>
      </c>
      <c r="H654" s="69">
        <v>2.9866576</v>
      </c>
      <c r="I654" s="69"/>
      <c r="J654" s="69"/>
      <c r="K654" s="69"/>
      <c r="L654" s="69"/>
      <c r="M654" s="69"/>
      <c r="N654" s="69"/>
    </row>
    <row r="655" spans="1:14" x14ac:dyDescent="0.25">
      <c r="A655" s="69">
        <v>651</v>
      </c>
      <c r="B655" s="69" t="s">
        <v>365</v>
      </c>
      <c r="C655" s="69" t="s">
        <v>1487</v>
      </c>
      <c r="D655" s="69" t="s">
        <v>2323</v>
      </c>
      <c r="E655" s="69" t="s">
        <v>2324</v>
      </c>
      <c r="F655" s="69">
        <v>28</v>
      </c>
      <c r="G655" s="69">
        <v>1</v>
      </c>
      <c r="H655" s="69">
        <v>9.787134</v>
      </c>
      <c r="I655" s="69"/>
      <c r="J655" s="69"/>
      <c r="K655" s="69"/>
      <c r="L655" s="69"/>
      <c r="M655" s="69"/>
      <c r="N655" s="69"/>
    </row>
    <row r="656" spans="1:14" x14ac:dyDescent="0.25">
      <c r="A656" s="69">
        <v>652</v>
      </c>
      <c r="B656" s="69" t="s">
        <v>379</v>
      </c>
      <c r="C656" s="69" t="s">
        <v>1487</v>
      </c>
      <c r="D656" s="69" t="s">
        <v>2325</v>
      </c>
      <c r="E656" s="69" t="s">
        <v>2324</v>
      </c>
      <c r="F656" s="69">
        <v>28</v>
      </c>
      <c r="G656" s="69">
        <v>1</v>
      </c>
      <c r="H656" s="69">
        <v>8.6500009999999996</v>
      </c>
      <c r="I656" s="69"/>
      <c r="J656" s="69"/>
      <c r="K656" s="69"/>
      <c r="L656" s="69"/>
      <c r="M656" s="69"/>
      <c r="N656" s="69"/>
    </row>
    <row r="657" spans="1:14" x14ac:dyDescent="0.25">
      <c r="A657" s="69">
        <v>653</v>
      </c>
      <c r="B657" s="69" t="s">
        <v>365</v>
      </c>
      <c r="C657" s="69" t="s">
        <v>1487</v>
      </c>
      <c r="D657" s="69" t="s">
        <v>2326</v>
      </c>
      <c r="E657" s="69" t="s">
        <v>2327</v>
      </c>
      <c r="F657" s="69">
        <v>28</v>
      </c>
      <c r="G657" s="69">
        <v>1</v>
      </c>
      <c r="H657" s="69">
        <v>5.0513883000000002</v>
      </c>
      <c r="I657" s="69"/>
      <c r="J657" s="69"/>
      <c r="K657" s="69"/>
      <c r="L657" s="69"/>
      <c r="M657" s="69"/>
      <c r="N657" s="69"/>
    </row>
    <row r="658" spans="1:14" x14ac:dyDescent="0.25">
      <c r="A658" s="69">
        <v>654</v>
      </c>
      <c r="B658" s="69" t="s">
        <v>365</v>
      </c>
      <c r="C658" s="69" t="s">
        <v>1487</v>
      </c>
      <c r="D658" s="69" t="s">
        <v>2328</v>
      </c>
      <c r="E658" s="69" t="s">
        <v>2329</v>
      </c>
      <c r="F658" s="69">
        <v>28</v>
      </c>
      <c r="G658" s="69">
        <v>1</v>
      </c>
      <c r="H658" s="69">
        <v>4.2439499999999999</v>
      </c>
      <c r="I658" s="69"/>
      <c r="J658" s="69"/>
      <c r="K658" s="69"/>
      <c r="L658" s="69"/>
      <c r="M658" s="69"/>
      <c r="N658" s="69"/>
    </row>
    <row r="659" spans="1:14" x14ac:dyDescent="0.25">
      <c r="A659" s="69">
        <v>655</v>
      </c>
      <c r="B659" s="69" t="s">
        <v>365</v>
      </c>
      <c r="C659" s="69" t="s">
        <v>1487</v>
      </c>
      <c r="D659" s="69" t="s">
        <v>2330</v>
      </c>
      <c r="E659" s="69" t="s">
        <v>2331</v>
      </c>
      <c r="F659" s="69">
        <v>28</v>
      </c>
      <c r="G659" s="69">
        <v>1</v>
      </c>
      <c r="H659" s="69">
        <v>4.6767054000000003</v>
      </c>
      <c r="I659" s="69"/>
      <c r="J659" s="69"/>
      <c r="K659" s="69"/>
      <c r="L659" s="69"/>
      <c r="M659" s="69"/>
      <c r="N659" s="69"/>
    </row>
    <row r="660" spans="1:14" x14ac:dyDescent="0.25">
      <c r="A660" s="69">
        <v>656</v>
      </c>
      <c r="B660" s="69" t="s">
        <v>365</v>
      </c>
      <c r="C660" s="69" t="s">
        <v>1487</v>
      </c>
      <c r="D660" s="69" t="s">
        <v>2332</v>
      </c>
      <c r="E660" s="69" t="s">
        <v>2333</v>
      </c>
      <c r="F660" s="69">
        <v>28</v>
      </c>
      <c r="G660" s="69">
        <v>1</v>
      </c>
      <c r="H660" s="69">
        <v>4.3756690000000003</v>
      </c>
      <c r="I660" s="69"/>
      <c r="J660" s="69"/>
      <c r="K660" s="69"/>
      <c r="L660" s="69"/>
      <c r="M660" s="69"/>
      <c r="N660" s="69"/>
    </row>
    <row r="661" spans="1:14" x14ac:dyDescent="0.25">
      <c r="A661" s="69">
        <v>657</v>
      </c>
      <c r="B661" s="69" t="s">
        <v>365</v>
      </c>
      <c r="C661" s="69" t="s">
        <v>1487</v>
      </c>
      <c r="D661" s="69" t="s">
        <v>2334</v>
      </c>
      <c r="E661" s="69" t="s">
        <v>2335</v>
      </c>
      <c r="F661" s="69">
        <v>28</v>
      </c>
      <c r="G661" s="69">
        <v>1</v>
      </c>
      <c r="H661" s="69">
        <v>5.3646874000000002</v>
      </c>
      <c r="I661" s="69"/>
      <c r="J661" s="69"/>
      <c r="K661" s="69"/>
      <c r="L661" s="69"/>
      <c r="M661" s="69"/>
      <c r="N661" s="69"/>
    </row>
    <row r="662" spans="1:14" x14ac:dyDescent="0.25">
      <c r="A662" s="69">
        <v>658</v>
      </c>
      <c r="B662" s="69" t="s">
        <v>365</v>
      </c>
      <c r="C662" s="69" t="s">
        <v>1487</v>
      </c>
      <c r="D662" s="69" t="s">
        <v>2336</v>
      </c>
      <c r="E662" s="69" t="s">
        <v>2337</v>
      </c>
      <c r="F662" s="69">
        <v>28</v>
      </c>
      <c r="G662" s="69">
        <v>1</v>
      </c>
      <c r="H662" s="69">
        <v>4.9980869999999999</v>
      </c>
      <c r="I662" s="69"/>
      <c r="J662" s="69"/>
      <c r="K662" s="69"/>
      <c r="L662" s="69"/>
      <c r="M662" s="69"/>
      <c r="N662" s="69"/>
    </row>
    <row r="663" spans="1:14" x14ac:dyDescent="0.25">
      <c r="A663" s="69">
        <v>659</v>
      </c>
      <c r="B663" s="69" t="s">
        <v>365</v>
      </c>
      <c r="C663" s="69" t="s">
        <v>1487</v>
      </c>
      <c r="D663" s="69" t="s">
        <v>2338</v>
      </c>
      <c r="E663" s="69" t="s">
        <v>2339</v>
      </c>
      <c r="F663" s="69">
        <v>28</v>
      </c>
      <c r="G663" s="69">
        <v>1</v>
      </c>
      <c r="H663" s="69">
        <v>4.520035</v>
      </c>
      <c r="I663" s="69"/>
      <c r="J663" s="69"/>
      <c r="K663" s="69"/>
      <c r="L663" s="69"/>
      <c r="M663" s="69"/>
      <c r="N663" s="69"/>
    </row>
    <row r="664" spans="1:14" x14ac:dyDescent="0.25">
      <c r="A664" s="69">
        <v>660</v>
      </c>
      <c r="B664" s="69" t="s">
        <v>379</v>
      </c>
      <c r="C664" s="69" t="s">
        <v>1487</v>
      </c>
      <c r="D664" s="69" t="s">
        <v>2340</v>
      </c>
      <c r="E664" s="69" t="s">
        <v>2339</v>
      </c>
      <c r="F664" s="69">
        <v>28</v>
      </c>
      <c r="G664" s="69">
        <v>1</v>
      </c>
      <c r="H664" s="69">
        <v>3.3148105000000001</v>
      </c>
      <c r="I664" s="69"/>
      <c r="J664" s="69"/>
      <c r="K664" s="69"/>
      <c r="L664" s="69"/>
      <c r="M664" s="69"/>
      <c r="N664" s="69"/>
    </row>
    <row r="665" spans="1:14" x14ac:dyDescent="0.25">
      <c r="A665" s="69">
        <v>661</v>
      </c>
      <c r="B665" s="69" t="s">
        <v>365</v>
      </c>
      <c r="C665" s="69" t="s">
        <v>1487</v>
      </c>
      <c r="D665" s="69" t="s">
        <v>2341</v>
      </c>
      <c r="E665" s="69" t="s">
        <v>2342</v>
      </c>
      <c r="F665" s="69">
        <v>28</v>
      </c>
      <c r="G665" s="69">
        <v>1</v>
      </c>
      <c r="H665" s="69">
        <v>4.2259450000000003</v>
      </c>
      <c r="I665" s="69"/>
      <c r="J665" s="69"/>
      <c r="K665" s="69"/>
      <c r="L665" s="69"/>
      <c r="M665" s="69"/>
      <c r="N665" s="69"/>
    </row>
    <row r="666" spans="1:14" x14ac:dyDescent="0.25">
      <c r="A666" s="69">
        <v>662</v>
      </c>
      <c r="B666" s="69" t="s">
        <v>379</v>
      </c>
      <c r="C666" s="69" t="s">
        <v>1487</v>
      </c>
      <c r="D666" s="69" t="s">
        <v>2343</v>
      </c>
      <c r="E666" s="69" t="s">
        <v>2342</v>
      </c>
      <c r="F666" s="69">
        <v>28</v>
      </c>
      <c r="G666" s="69">
        <v>1</v>
      </c>
      <c r="H666" s="69">
        <v>4.5882683000000002</v>
      </c>
      <c r="I666" s="69"/>
      <c r="J666" s="69"/>
      <c r="K666" s="69"/>
      <c r="L666" s="69"/>
      <c r="M666" s="69"/>
      <c r="N666" s="69"/>
    </row>
    <row r="667" spans="1:14" x14ac:dyDescent="0.25">
      <c r="A667" s="69">
        <v>663</v>
      </c>
      <c r="B667" s="69" t="s">
        <v>365</v>
      </c>
      <c r="C667" s="69" t="s">
        <v>1487</v>
      </c>
      <c r="D667" s="69" t="s">
        <v>2344</v>
      </c>
      <c r="E667" s="69" t="s">
        <v>2345</v>
      </c>
      <c r="F667" s="69">
        <v>28</v>
      </c>
      <c r="G667" s="69">
        <v>1</v>
      </c>
      <c r="H667" s="69">
        <v>5.1616239999999998</v>
      </c>
      <c r="I667" s="69"/>
      <c r="J667" s="69"/>
      <c r="K667" s="69"/>
      <c r="L667" s="69"/>
      <c r="M667" s="69"/>
      <c r="N667" s="69"/>
    </row>
    <row r="668" spans="1:14" x14ac:dyDescent="0.25">
      <c r="A668" s="69">
        <v>664</v>
      </c>
      <c r="B668" s="69" t="s">
        <v>365</v>
      </c>
      <c r="C668" s="69" t="s">
        <v>1487</v>
      </c>
      <c r="D668" s="69" t="s">
        <v>2346</v>
      </c>
      <c r="E668" s="69" t="s">
        <v>2347</v>
      </c>
      <c r="F668" s="69">
        <v>28</v>
      </c>
      <c r="G668" s="69">
        <v>1</v>
      </c>
      <c r="H668" s="69">
        <v>5.8377074999999996</v>
      </c>
      <c r="I668" s="69"/>
      <c r="J668" s="69"/>
      <c r="K668" s="69"/>
      <c r="L668" s="69"/>
      <c r="M668" s="69"/>
      <c r="N668" s="69"/>
    </row>
    <row r="669" spans="1:14" x14ac:dyDescent="0.25">
      <c r="A669" s="69">
        <v>665</v>
      </c>
      <c r="B669" s="69" t="s">
        <v>365</v>
      </c>
      <c r="C669" s="69" t="s">
        <v>1487</v>
      </c>
      <c r="D669" s="69" t="s">
        <v>2348</v>
      </c>
      <c r="E669" s="69" t="s">
        <v>2349</v>
      </c>
      <c r="F669" s="69">
        <v>28</v>
      </c>
      <c r="G669" s="69">
        <v>1</v>
      </c>
      <c r="H669" s="69">
        <v>6.4703390000000001</v>
      </c>
      <c r="I669" s="69"/>
      <c r="J669" s="69"/>
      <c r="K669" s="69"/>
      <c r="L669" s="69"/>
      <c r="M669" s="69"/>
      <c r="N669" s="69"/>
    </row>
    <row r="670" spans="1:14" x14ac:dyDescent="0.25">
      <c r="A670" s="69">
        <v>666</v>
      </c>
      <c r="B670" s="69" t="s">
        <v>365</v>
      </c>
      <c r="C670" s="69" t="s">
        <v>1487</v>
      </c>
      <c r="D670" s="69" t="s">
        <v>2350</v>
      </c>
      <c r="E670" s="69" t="s">
        <v>2351</v>
      </c>
      <c r="F670" s="69">
        <v>29</v>
      </c>
      <c r="G670" s="69">
        <v>1</v>
      </c>
      <c r="H670" s="69">
        <v>5.8402976999999998</v>
      </c>
      <c r="I670" s="69"/>
      <c r="J670" s="69"/>
      <c r="K670" s="69"/>
      <c r="L670" s="69"/>
      <c r="M670" s="69"/>
      <c r="N670" s="69"/>
    </row>
    <row r="671" spans="1:14" x14ac:dyDescent="0.25">
      <c r="A671" s="69">
        <v>667</v>
      </c>
      <c r="B671" s="69" t="s">
        <v>365</v>
      </c>
      <c r="C671" s="69" t="s">
        <v>1487</v>
      </c>
      <c r="D671" s="69" t="s">
        <v>2352</v>
      </c>
      <c r="E671" s="69" t="s">
        <v>2353</v>
      </c>
      <c r="F671" s="69">
        <v>29</v>
      </c>
      <c r="G671" s="69">
        <v>1</v>
      </c>
      <c r="H671" s="69">
        <v>4.7141447000000003</v>
      </c>
      <c r="I671" s="69"/>
      <c r="J671" s="69"/>
      <c r="K671" s="69"/>
      <c r="L671" s="69"/>
      <c r="M671" s="69"/>
      <c r="N671" s="69"/>
    </row>
    <row r="672" spans="1:14" x14ac:dyDescent="0.25">
      <c r="A672" s="69">
        <v>668</v>
      </c>
      <c r="B672" s="69" t="s">
        <v>379</v>
      </c>
      <c r="C672" s="69" t="s">
        <v>1487</v>
      </c>
      <c r="D672" s="69" t="s">
        <v>2354</v>
      </c>
      <c r="E672" s="69" t="s">
        <v>2353</v>
      </c>
      <c r="F672" s="69">
        <v>29</v>
      </c>
      <c r="G672" s="69">
        <v>1</v>
      </c>
      <c r="H672" s="69">
        <v>4.0341586999999999</v>
      </c>
      <c r="I672" s="69"/>
      <c r="J672" s="69"/>
      <c r="K672" s="69"/>
      <c r="L672" s="69"/>
      <c r="M672" s="69"/>
      <c r="N672" s="69"/>
    </row>
    <row r="673" spans="1:14" x14ac:dyDescent="0.25">
      <c r="A673" s="69">
        <v>669</v>
      </c>
      <c r="B673" s="69" t="s">
        <v>365</v>
      </c>
      <c r="C673" s="69" t="s">
        <v>1487</v>
      </c>
      <c r="D673" s="69" t="s">
        <v>2355</v>
      </c>
      <c r="E673" s="69" t="s">
        <v>2356</v>
      </c>
      <c r="F673" s="69">
        <v>29</v>
      </c>
      <c r="G673" s="69">
        <v>1</v>
      </c>
      <c r="H673" s="69">
        <v>8.2220300000000002</v>
      </c>
      <c r="I673" s="69"/>
      <c r="J673" s="69"/>
      <c r="K673" s="69"/>
      <c r="L673" s="69"/>
      <c r="M673" s="69"/>
      <c r="N673" s="69"/>
    </row>
    <row r="674" spans="1:14" x14ac:dyDescent="0.25">
      <c r="A674" s="69">
        <v>670</v>
      </c>
      <c r="B674" s="69" t="s">
        <v>365</v>
      </c>
      <c r="C674" s="69" t="s">
        <v>1487</v>
      </c>
      <c r="D674" s="69" t="s">
        <v>2357</v>
      </c>
      <c r="E674" s="69" t="s">
        <v>2358</v>
      </c>
      <c r="F674" s="69">
        <v>29</v>
      </c>
      <c r="G674" s="69">
        <v>1</v>
      </c>
      <c r="H674" s="69">
        <v>4.149502</v>
      </c>
      <c r="I674" s="69"/>
      <c r="J674" s="69"/>
      <c r="K674" s="69"/>
      <c r="L674" s="69"/>
      <c r="M674" s="69"/>
      <c r="N674" s="69"/>
    </row>
    <row r="675" spans="1:14" x14ac:dyDescent="0.25">
      <c r="A675" s="69">
        <v>671</v>
      </c>
      <c r="B675" s="69" t="s">
        <v>379</v>
      </c>
      <c r="C675" s="69" t="s">
        <v>1487</v>
      </c>
      <c r="D675" s="69" t="s">
        <v>2359</v>
      </c>
      <c r="E675" s="69" t="s">
        <v>2358</v>
      </c>
      <c r="F675" s="69">
        <v>29</v>
      </c>
      <c r="G675" s="69">
        <v>1</v>
      </c>
      <c r="H675" s="69">
        <v>4.2872479999999999</v>
      </c>
      <c r="I675" s="69"/>
      <c r="J675" s="69"/>
      <c r="K675" s="69"/>
      <c r="L675" s="69"/>
      <c r="M675" s="69"/>
      <c r="N675" s="69"/>
    </row>
    <row r="676" spans="1:14" x14ac:dyDescent="0.25">
      <c r="A676" s="69">
        <v>672</v>
      </c>
      <c r="B676" s="69" t="s">
        <v>365</v>
      </c>
      <c r="C676" s="69" t="s">
        <v>1487</v>
      </c>
      <c r="D676" s="69" t="s">
        <v>2360</v>
      </c>
      <c r="E676" s="69" t="s">
        <v>2361</v>
      </c>
      <c r="F676" s="69">
        <v>29</v>
      </c>
      <c r="G676" s="69">
        <v>1</v>
      </c>
      <c r="H676" s="69">
        <v>7.0114083000000003</v>
      </c>
      <c r="I676" s="69"/>
      <c r="J676" s="69"/>
      <c r="K676" s="69"/>
      <c r="L676" s="69"/>
      <c r="M676" s="69"/>
      <c r="N676" s="69"/>
    </row>
    <row r="677" spans="1:14" x14ac:dyDescent="0.25">
      <c r="A677" s="69">
        <v>673</v>
      </c>
      <c r="B677" s="69" t="s">
        <v>365</v>
      </c>
      <c r="C677" s="69" t="s">
        <v>1487</v>
      </c>
      <c r="D677" s="69" t="s">
        <v>2362</v>
      </c>
      <c r="E677" s="69" t="s">
        <v>2363</v>
      </c>
      <c r="F677" s="69">
        <v>29</v>
      </c>
      <c r="G677" s="69">
        <v>1</v>
      </c>
      <c r="H677" s="69">
        <v>4.8135285000000003</v>
      </c>
      <c r="I677" s="69"/>
      <c r="J677" s="69"/>
      <c r="K677" s="69"/>
      <c r="L677" s="69"/>
      <c r="M677" s="69"/>
      <c r="N677" s="69"/>
    </row>
    <row r="678" spans="1:14" x14ac:dyDescent="0.25">
      <c r="A678" s="69">
        <v>674</v>
      </c>
      <c r="B678" s="69" t="s">
        <v>365</v>
      </c>
      <c r="C678" s="69" t="s">
        <v>1487</v>
      </c>
      <c r="D678" s="69" t="s">
        <v>2364</v>
      </c>
      <c r="E678" s="69" t="s">
        <v>2365</v>
      </c>
      <c r="F678" s="69">
        <v>29</v>
      </c>
      <c r="G678" s="69">
        <v>1</v>
      </c>
      <c r="H678" s="69">
        <v>10.377148999999999</v>
      </c>
      <c r="I678" s="69"/>
      <c r="J678" s="69"/>
      <c r="K678" s="69"/>
      <c r="L678" s="69"/>
      <c r="M678" s="69"/>
      <c r="N678" s="69"/>
    </row>
    <row r="679" spans="1:14" x14ac:dyDescent="0.25">
      <c r="A679" s="69">
        <v>675</v>
      </c>
      <c r="B679" s="69" t="s">
        <v>379</v>
      </c>
      <c r="C679" s="69" t="s">
        <v>1487</v>
      </c>
      <c r="D679" s="69" t="s">
        <v>2366</v>
      </c>
      <c r="E679" s="69" t="s">
        <v>2367</v>
      </c>
      <c r="F679" s="69">
        <v>29</v>
      </c>
      <c r="G679" s="69">
        <v>1</v>
      </c>
      <c r="H679" s="69">
        <v>8.5031669999999995</v>
      </c>
      <c r="I679" s="69"/>
      <c r="J679" s="69"/>
      <c r="K679" s="69"/>
      <c r="L679" s="69"/>
      <c r="M679" s="69"/>
      <c r="N679" s="69"/>
    </row>
    <row r="680" spans="1:14" x14ac:dyDescent="0.25">
      <c r="A680" s="69">
        <v>676</v>
      </c>
      <c r="B680" s="69" t="s">
        <v>365</v>
      </c>
      <c r="C680" s="69" t="s">
        <v>1487</v>
      </c>
      <c r="D680" s="69" t="s">
        <v>2368</v>
      </c>
      <c r="E680" s="69" t="s">
        <v>2369</v>
      </c>
      <c r="F680" s="69">
        <v>29</v>
      </c>
      <c r="G680" s="69">
        <v>1</v>
      </c>
      <c r="H680" s="69">
        <v>6.6522100000000002</v>
      </c>
      <c r="I680" s="69"/>
      <c r="J680" s="69"/>
      <c r="K680" s="69"/>
      <c r="L680" s="69"/>
      <c r="M680" s="69"/>
      <c r="N680" s="69"/>
    </row>
    <row r="681" spans="1:14" x14ac:dyDescent="0.25">
      <c r="A681" s="69">
        <v>677</v>
      </c>
      <c r="B681" s="69" t="s">
        <v>365</v>
      </c>
      <c r="C681" s="69" t="s">
        <v>1487</v>
      </c>
      <c r="D681" s="69" t="s">
        <v>2370</v>
      </c>
      <c r="E681" s="69" t="s">
        <v>2371</v>
      </c>
      <c r="F681" s="69">
        <v>29</v>
      </c>
      <c r="G681" s="69">
        <v>1</v>
      </c>
      <c r="H681" s="69">
        <v>8.8605839999999993</v>
      </c>
      <c r="I681" s="69"/>
      <c r="J681" s="69"/>
      <c r="K681" s="69"/>
      <c r="L681" s="69"/>
      <c r="M681" s="69"/>
      <c r="N681" s="69"/>
    </row>
    <row r="682" spans="1:14" x14ac:dyDescent="0.25">
      <c r="A682" s="69">
        <v>678</v>
      </c>
      <c r="B682" s="69" t="s">
        <v>365</v>
      </c>
      <c r="C682" s="69" t="s">
        <v>1487</v>
      </c>
      <c r="D682" s="69" t="s">
        <v>2372</v>
      </c>
      <c r="E682" s="69" t="s">
        <v>2373</v>
      </c>
      <c r="F682" s="69">
        <v>29</v>
      </c>
      <c r="G682" s="69">
        <v>1</v>
      </c>
      <c r="H682" s="69">
        <v>1.9996643999999999</v>
      </c>
      <c r="I682" s="69"/>
      <c r="J682" s="69"/>
      <c r="K682" s="69"/>
      <c r="L682" s="69"/>
      <c r="M682" s="69"/>
      <c r="N682" s="69"/>
    </row>
    <row r="683" spans="1:14" x14ac:dyDescent="0.25">
      <c r="A683" s="69">
        <v>679</v>
      </c>
      <c r="B683" s="69" t="s">
        <v>379</v>
      </c>
      <c r="C683" s="69" t="s">
        <v>1487</v>
      </c>
      <c r="D683" s="69" t="s">
        <v>2374</v>
      </c>
      <c r="E683" s="69" t="s">
        <v>2373</v>
      </c>
      <c r="F683" s="69">
        <v>29</v>
      </c>
      <c r="G683" s="69">
        <v>1</v>
      </c>
      <c r="H683" s="69">
        <v>2.5797856000000001</v>
      </c>
      <c r="I683" s="69"/>
      <c r="J683" s="69"/>
      <c r="K683" s="69"/>
      <c r="L683" s="69"/>
      <c r="M683" s="69"/>
      <c r="N683" s="69"/>
    </row>
    <row r="684" spans="1:14" x14ac:dyDescent="0.25">
      <c r="A684" s="69">
        <v>680</v>
      </c>
      <c r="B684" s="69" t="s">
        <v>365</v>
      </c>
      <c r="C684" s="69" t="s">
        <v>1487</v>
      </c>
      <c r="D684" s="69" t="s">
        <v>2375</v>
      </c>
      <c r="E684" s="69" t="s">
        <v>2376</v>
      </c>
      <c r="F684" s="69">
        <v>29</v>
      </c>
      <c r="G684" s="69">
        <v>1</v>
      </c>
      <c r="H684" s="69">
        <v>5.9743675999999999</v>
      </c>
      <c r="I684" s="69"/>
      <c r="J684" s="69"/>
      <c r="K684" s="69"/>
      <c r="L684" s="69"/>
      <c r="M684" s="69"/>
      <c r="N684" s="69"/>
    </row>
    <row r="685" spans="1:14" x14ac:dyDescent="0.25">
      <c r="A685" s="69">
        <v>681</v>
      </c>
      <c r="B685" s="69" t="s">
        <v>365</v>
      </c>
      <c r="C685" s="69" t="s">
        <v>1487</v>
      </c>
      <c r="D685" s="69" t="s">
        <v>2377</v>
      </c>
      <c r="E685" s="69" t="s">
        <v>2378</v>
      </c>
      <c r="F685" s="69">
        <v>29</v>
      </c>
      <c r="G685" s="69">
        <v>1</v>
      </c>
      <c r="H685" s="69">
        <v>7.3230943999999996</v>
      </c>
      <c r="I685" s="69"/>
      <c r="J685" s="69"/>
      <c r="K685" s="69"/>
      <c r="L685" s="69"/>
      <c r="M685" s="69"/>
      <c r="N685" s="69"/>
    </row>
    <row r="686" spans="1:14" x14ac:dyDescent="0.25">
      <c r="A686" s="69">
        <v>682</v>
      </c>
      <c r="B686" s="69" t="s">
        <v>365</v>
      </c>
      <c r="C686" s="69" t="s">
        <v>1487</v>
      </c>
      <c r="D686" s="69" t="s">
        <v>2379</v>
      </c>
      <c r="E686" s="69" t="s">
        <v>2380</v>
      </c>
      <c r="F686" s="69">
        <v>29</v>
      </c>
      <c r="G686" s="69">
        <v>1</v>
      </c>
      <c r="H686" s="69">
        <v>2.9838315999999998</v>
      </c>
      <c r="I686" s="69"/>
      <c r="J686" s="69"/>
      <c r="K686" s="69"/>
      <c r="L686" s="69"/>
      <c r="M686" s="69"/>
      <c r="N686" s="69"/>
    </row>
    <row r="687" spans="1:14" x14ac:dyDescent="0.25">
      <c r="A687" s="69">
        <v>683</v>
      </c>
      <c r="B687" s="69" t="s">
        <v>379</v>
      </c>
      <c r="C687" s="69" t="s">
        <v>1487</v>
      </c>
      <c r="D687" s="69" t="s">
        <v>2381</v>
      </c>
      <c r="E687" s="69" t="s">
        <v>2380</v>
      </c>
      <c r="F687" s="69">
        <v>29</v>
      </c>
      <c r="G687" s="69">
        <v>1</v>
      </c>
      <c r="H687" s="69">
        <v>2.2743654000000002</v>
      </c>
      <c r="I687" s="69"/>
      <c r="J687" s="69"/>
      <c r="K687" s="69"/>
      <c r="L687" s="69"/>
      <c r="M687" s="69"/>
      <c r="N687" s="69"/>
    </row>
    <row r="688" spans="1:14" x14ac:dyDescent="0.25">
      <c r="A688" s="69">
        <v>684</v>
      </c>
      <c r="B688" s="69" t="s">
        <v>365</v>
      </c>
      <c r="C688" s="69" t="s">
        <v>1487</v>
      </c>
      <c r="D688" s="69" t="s">
        <v>2382</v>
      </c>
      <c r="E688" s="69" t="s">
        <v>2383</v>
      </c>
      <c r="F688" s="69">
        <v>29</v>
      </c>
      <c r="G688" s="69">
        <v>1</v>
      </c>
      <c r="H688" s="69">
        <v>5.4473376</v>
      </c>
      <c r="I688" s="69"/>
      <c r="J688" s="69"/>
      <c r="K688" s="69"/>
      <c r="L688" s="69"/>
      <c r="M688" s="69"/>
      <c r="N688" s="69"/>
    </row>
    <row r="689" spans="1:14" x14ac:dyDescent="0.25">
      <c r="A689" s="69">
        <v>685</v>
      </c>
      <c r="B689" s="69" t="s">
        <v>365</v>
      </c>
      <c r="C689" s="69" t="s">
        <v>1487</v>
      </c>
      <c r="D689" s="69" t="s">
        <v>2384</v>
      </c>
      <c r="E689" s="69" t="s">
        <v>2385</v>
      </c>
      <c r="F689" s="69">
        <v>29</v>
      </c>
      <c r="G689" s="69">
        <v>1</v>
      </c>
      <c r="H689" s="69">
        <v>3.0929321999999999</v>
      </c>
      <c r="I689" s="69"/>
      <c r="J689" s="69"/>
      <c r="K689" s="69"/>
      <c r="L689" s="69"/>
      <c r="M689" s="69"/>
      <c r="N689" s="69"/>
    </row>
    <row r="690" spans="1:14" x14ac:dyDescent="0.25">
      <c r="A690" s="69">
        <v>686</v>
      </c>
      <c r="B690" s="69" t="s">
        <v>379</v>
      </c>
      <c r="C690" s="69" t="s">
        <v>1487</v>
      </c>
      <c r="D690" s="69" t="s">
        <v>2386</v>
      </c>
      <c r="E690" s="69" t="s">
        <v>2385</v>
      </c>
      <c r="F690" s="69">
        <v>29</v>
      </c>
      <c r="G690" s="69">
        <v>1</v>
      </c>
      <c r="H690" s="69">
        <v>5.5629305999999996</v>
      </c>
      <c r="I690" s="69"/>
      <c r="J690" s="69"/>
      <c r="K690" s="69"/>
      <c r="L690" s="69"/>
      <c r="M690" s="69"/>
      <c r="N690" s="69"/>
    </row>
    <row r="691" spans="1:14" x14ac:dyDescent="0.25">
      <c r="A691" s="69">
        <v>687</v>
      </c>
      <c r="B691" s="69" t="s">
        <v>379</v>
      </c>
      <c r="C691" s="69" t="s">
        <v>1487</v>
      </c>
      <c r="D691" s="69" t="s">
        <v>2387</v>
      </c>
      <c r="E691" s="69" t="s">
        <v>2388</v>
      </c>
      <c r="F691" s="69">
        <v>29</v>
      </c>
      <c r="G691" s="69">
        <v>1</v>
      </c>
      <c r="H691" s="69">
        <v>7.9940480000000003</v>
      </c>
      <c r="I691" s="69"/>
      <c r="J691" s="69"/>
      <c r="K691" s="69"/>
      <c r="L691" s="69"/>
      <c r="M691" s="69"/>
      <c r="N691" s="69"/>
    </row>
    <row r="692" spans="1:14" x14ac:dyDescent="0.25">
      <c r="A692" s="69">
        <v>688</v>
      </c>
      <c r="B692" s="69" t="s">
        <v>365</v>
      </c>
      <c r="C692" s="69" t="s">
        <v>1487</v>
      </c>
      <c r="D692" s="69" t="s">
        <v>2389</v>
      </c>
      <c r="E692" s="69" t="s">
        <v>2390</v>
      </c>
      <c r="F692" s="69">
        <v>29</v>
      </c>
      <c r="G692" s="69">
        <v>1</v>
      </c>
      <c r="H692" s="69">
        <v>3.6240220000000001</v>
      </c>
      <c r="I692" s="69"/>
      <c r="J692" s="69"/>
      <c r="K692" s="69"/>
      <c r="L692" s="69"/>
      <c r="M692" s="69"/>
      <c r="N692" s="69"/>
    </row>
    <row r="693" spans="1:14" x14ac:dyDescent="0.25">
      <c r="A693" s="69">
        <v>689</v>
      </c>
      <c r="B693" s="69" t="s">
        <v>379</v>
      </c>
      <c r="C693" s="69" t="s">
        <v>1487</v>
      </c>
      <c r="D693" s="69" t="s">
        <v>2391</v>
      </c>
      <c r="E693" s="69" t="s">
        <v>2390</v>
      </c>
      <c r="F693" s="69">
        <v>29</v>
      </c>
      <c r="G693" s="69">
        <v>1</v>
      </c>
      <c r="H693" s="69">
        <v>3.1969987999999998</v>
      </c>
      <c r="I693" s="69"/>
      <c r="J693" s="69"/>
      <c r="K693" s="69"/>
      <c r="L693" s="69"/>
      <c r="M693" s="69"/>
      <c r="N693" s="69"/>
    </row>
    <row r="694" spans="1:14" x14ac:dyDescent="0.25">
      <c r="A694" s="69">
        <v>690</v>
      </c>
      <c r="B694" s="69" t="s">
        <v>365</v>
      </c>
      <c r="C694" s="69" t="s">
        <v>1487</v>
      </c>
      <c r="D694" s="69" t="s">
        <v>2392</v>
      </c>
      <c r="E694" s="69" t="s">
        <v>2393</v>
      </c>
      <c r="F694" s="69">
        <v>29</v>
      </c>
      <c r="G694" s="69">
        <v>1</v>
      </c>
      <c r="H694" s="69">
        <v>4.3963660000000004</v>
      </c>
      <c r="I694" s="69"/>
      <c r="J694" s="69"/>
      <c r="K694" s="69"/>
      <c r="L694" s="69"/>
      <c r="M694" s="69"/>
      <c r="N694" s="69"/>
    </row>
    <row r="695" spans="1:14" x14ac:dyDescent="0.25">
      <c r="A695" s="69">
        <v>691</v>
      </c>
      <c r="B695" s="69" t="s">
        <v>365</v>
      </c>
      <c r="C695" s="69" t="s">
        <v>1487</v>
      </c>
      <c r="D695" s="69" t="s">
        <v>2394</v>
      </c>
      <c r="E695" s="69" t="s">
        <v>2395</v>
      </c>
      <c r="F695" s="69">
        <v>29</v>
      </c>
      <c r="G695" s="69">
        <v>1</v>
      </c>
      <c r="H695" s="69">
        <v>9.4225010000000005</v>
      </c>
      <c r="I695" s="69"/>
      <c r="J695" s="69"/>
      <c r="K695" s="69"/>
      <c r="L695" s="69"/>
      <c r="M695" s="69"/>
      <c r="N695" s="69"/>
    </row>
    <row r="696" spans="1:14" x14ac:dyDescent="0.25">
      <c r="A696" s="69">
        <v>692</v>
      </c>
      <c r="B696" s="69" t="s">
        <v>365</v>
      </c>
      <c r="C696" s="69" t="s">
        <v>1487</v>
      </c>
      <c r="D696" s="69" t="s">
        <v>2396</v>
      </c>
      <c r="E696" s="69" t="s">
        <v>2397</v>
      </c>
      <c r="F696" s="69">
        <v>29</v>
      </c>
      <c r="G696" s="69">
        <v>1</v>
      </c>
      <c r="H696" s="69">
        <v>4.6655626000000003</v>
      </c>
      <c r="I696" s="69"/>
      <c r="J696" s="69"/>
      <c r="K696" s="69"/>
      <c r="L696" s="69"/>
      <c r="M696" s="69"/>
      <c r="N696" s="69"/>
    </row>
    <row r="697" spans="1:14" x14ac:dyDescent="0.25">
      <c r="A697" s="69">
        <v>693</v>
      </c>
      <c r="B697" s="69" t="s">
        <v>379</v>
      </c>
      <c r="C697" s="69" t="s">
        <v>1487</v>
      </c>
      <c r="D697" s="69" t="s">
        <v>2398</v>
      </c>
      <c r="E697" s="69" t="s">
        <v>2397</v>
      </c>
      <c r="F697" s="69">
        <v>29</v>
      </c>
      <c r="G697" s="69">
        <v>1</v>
      </c>
      <c r="H697" s="69">
        <v>3.1932339999999999</v>
      </c>
      <c r="I697" s="69"/>
      <c r="J697" s="69"/>
      <c r="K697" s="69"/>
      <c r="L697" s="69"/>
      <c r="M697" s="69"/>
      <c r="N697" s="69"/>
    </row>
    <row r="698" spans="1:14" x14ac:dyDescent="0.25">
      <c r="A698" s="69">
        <v>694</v>
      </c>
      <c r="B698" s="69" t="s">
        <v>365</v>
      </c>
      <c r="C698" s="69" t="s">
        <v>1487</v>
      </c>
      <c r="D698" s="69" t="s">
        <v>2399</v>
      </c>
      <c r="E698" s="69" t="s">
        <v>2400</v>
      </c>
      <c r="F698" s="69">
        <v>29</v>
      </c>
      <c r="G698" s="69">
        <v>1</v>
      </c>
      <c r="H698" s="69">
        <v>2.7811138999999998</v>
      </c>
      <c r="I698" s="69"/>
      <c r="J698" s="69"/>
      <c r="K698" s="69"/>
      <c r="L698" s="69"/>
      <c r="M698" s="69"/>
      <c r="N698" s="69"/>
    </row>
    <row r="699" spans="1:14" x14ac:dyDescent="0.25">
      <c r="A699" s="69">
        <v>695</v>
      </c>
      <c r="B699" s="69" t="s">
        <v>379</v>
      </c>
      <c r="C699" s="69" t="s">
        <v>1487</v>
      </c>
      <c r="D699" s="69" t="s">
        <v>2401</v>
      </c>
      <c r="E699" s="69" t="s">
        <v>2400</v>
      </c>
      <c r="F699" s="69">
        <v>29</v>
      </c>
      <c r="G699" s="69">
        <v>1</v>
      </c>
      <c r="H699" s="69">
        <v>5.0042133</v>
      </c>
      <c r="I699" s="69"/>
      <c r="J699" s="69"/>
      <c r="K699" s="69"/>
      <c r="L699" s="69"/>
      <c r="M699" s="69"/>
      <c r="N699" s="69"/>
    </row>
    <row r="700" spans="1:14" x14ac:dyDescent="0.25">
      <c r="A700" s="69">
        <v>696</v>
      </c>
      <c r="B700" s="69" t="s">
        <v>365</v>
      </c>
      <c r="C700" s="69" t="s">
        <v>1487</v>
      </c>
      <c r="D700" s="69" t="s">
        <v>2402</v>
      </c>
      <c r="E700" s="69" t="s">
        <v>2403</v>
      </c>
      <c r="F700" s="69">
        <v>29</v>
      </c>
      <c r="G700" s="69">
        <v>1</v>
      </c>
      <c r="H700" s="69">
        <v>5.7111707000000003</v>
      </c>
      <c r="I700" s="69"/>
      <c r="J700" s="69"/>
      <c r="K700" s="69"/>
      <c r="L700" s="69"/>
      <c r="M700" s="69"/>
      <c r="N700" s="69"/>
    </row>
    <row r="701" spans="1:14" x14ac:dyDescent="0.25">
      <c r="A701" s="69">
        <v>697</v>
      </c>
      <c r="B701" s="69" t="s">
        <v>379</v>
      </c>
      <c r="C701" s="69" t="s">
        <v>1487</v>
      </c>
      <c r="D701" s="69" t="s">
        <v>2404</v>
      </c>
      <c r="E701" s="69" t="s">
        <v>2403</v>
      </c>
      <c r="F701" s="69">
        <v>29</v>
      </c>
      <c r="G701" s="69">
        <v>1</v>
      </c>
      <c r="H701" s="69">
        <v>5.1401677000000001</v>
      </c>
      <c r="I701" s="69"/>
      <c r="J701" s="69"/>
      <c r="K701" s="69"/>
      <c r="L701" s="69"/>
      <c r="M701" s="69"/>
      <c r="N701" s="69"/>
    </row>
    <row r="702" spans="1:14" x14ac:dyDescent="0.25">
      <c r="A702" s="69">
        <v>698</v>
      </c>
      <c r="B702" s="69" t="s">
        <v>365</v>
      </c>
      <c r="C702" s="69" t="s">
        <v>1487</v>
      </c>
      <c r="D702" s="69" t="s">
        <v>2405</v>
      </c>
      <c r="E702" s="69" t="s">
        <v>2406</v>
      </c>
      <c r="F702" s="69">
        <v>29</v>
      </c>
      <c r="G702" s="69">
        <v>1</v>
      </c>
      <c r="H702" s="69">
        <v>4.6385050000000003</v>
      </c>
      <c r="I702" s="69"/>
      <c r="J702" s="69"/>
      <c r="K702" s="69"/>
      <c r="L702" s="69"/>
      <c r="M702" s="69"/>
      <c r="N702" s="69"/>
    </row>
    <row r="703" spans="1:14" x14ac:dyDescent="0.25">
      <c r="A703" s="69">
        <v>699</v>
      </c>
      <c r="B703" s="69" t="s">
        <v>379</v>
      </c>
      <c r="C703" s="69" t="s">
        <v>1487</v>
      </c>
      <c r="D703" s="69" t="s">
        <v>2407</v>
      </c>
      <c r="E703" s="69" t="s">
        <v>2406</v>
      </c>
      <c r="F703" s="69">
        <v>29</v>
      </c>
      <c r="G703" s="69">
        <v>1</v>
      </c>
      <c r="H703" s="69">
        <v>4.4370317000000004</v>
      </c>
      <c r="I703" s="69"/>
      <c r="J703" s="69"/>
      <c r="K703" s="69"/>
      <c r="L703" s="69"/>
      <c r="M703" s="69"/>
      <c r="N703" s="69"/>
    </row>
    <row r="704" spans="1:14" x14ac:dyDescent="0.25">
      <c r="A704" s="69">
        <v>700</v>
      </c>
      <c r="B704" s="69" t="s">
        <v>365</v>
      </c>
      <c r="C704" s="69" t="s">
        <v>1487</v>
      </c>
      <c r="D704" s="69" t="s">
        <v>2408</v>
      </c>
      <c r="E704" s="69" t="s">
        <v>2409</v>
      </c>
      <c r="F704" s="69">
        <v>30</v>
      </c>
      <c r="G704" s="69">
        <v>1</v>
      </c>
      <c r="H704" s="69">
        <v>9.3338929999999998</v>
      </c>
      <c r="I704" s="69"/>
      <c r="J704" s="69"/>
      <c r="K704" s="69"/>
      <c r="L704" s="69"/>
      <c r="M704" s="69"/>
      <c r="N704" s="69"/>
    </row>
    <row r="705" spans="1:14" x14ac:dyDescent="0.25">
      <c r="A705" s="69">
        <v>701</v>
      </c>
      <c r="B705" s="69" t="s">
        <v>365</v>
      </c>
      <c r="C705" s="69" t="s">
        <v>1487</v>
      </c>
      <c r="D705" s="69" t="s">
        <v>2410</v>
      </c>
      <c r="E705" s="69" t="s">
        <v>2411</v>
      </c>
      <c r="F705" s="69">
        <v>30</v>
      </c>
      <c r="G705" s="69">
        <v>1</v>
      </c>
      <c r="H705" s="69">
        <v>5.6425567000000001</v>
      </c>
      <c r="I705" s="69"/>
      <c r="J705" s="69"/>
      <c r="K705" s="69"/>
      <c r="L705" s="69"/>
      <c r="M705" s="69"/>
      <c r="N705" s="69"/>
    </row>
    <row r="706" spans="1:14" x14ac:dyDescent="0.25">
      <c r="A706" s="69">
        <v>702</v>
      </c>
      <c r="B706" s="69" t="s">
        <v>365</v>
      </c>
      <c r="C706" s="69" t="s">
        <v>1487</v>
      </c>
      <c r="D706" s="69" t="s">
        <v>2412</v>
      </c>
      <c r="E706" s="69" t="s">
        <v>2413</v>
      </c>
      <c r="F706" s="69">
        <v>30</v>
      </c>
      <c r="G706" s="69">
        <v>1</v>
      </c>
      <c r="H706" s="69">
        <v>4.3179926999999996</v>
      </c>
      <c r="I706" s="69"/>
      <c r="J706" s="69"/>
      <c r="K706" s="69"/>
      <c r="L706" s="69"/>
      <c r="M706" s="69"/>
      <c r="N706" s="69"/>
    </row>
    <row r="707" spans="1:14" x14ac:dyDescent="0.25">
      <c r="A707" s="69">
        <v>703</v>
      </c>
      <c r="B707" s="69" t="s">
        <v>379</v>
      </c>
      <c r="C707" s="69" t="s">
        <v>1487</v>
      </c>
      <c r="D707" s="69" t="s">
        <v>2414</v>
      </c>
      <c r="E707" s="69" t="s">
        <v>2413</v>
      </c>
      <c r="F707" s="69">
        <v>30</v>
      </c>
      <c r="G707" s="69">
        <v>1</v>
      </c>
      <c r="H707" s="69">
        <v>4.7370415000000001</v>
      </c>
      <c r="I707" s="69"/>
      <c r="J707" s="69"/>
      <c r="K707" s="69"/>
      <c r="L707" s="69"/>
      <c r="M707" s="69"/>
      <c r="N707" s="69"/>
    </row>
    <row r="708" spans="1:14" x14ac:dyDescent="0.25">
      <c r="A708" s="69">
        <v>704</v>
      </c>
      <c r="B708" s="69" t="s">
        <v>379</v>
      </c>
      <c r="C708" s="69" t="s">
        <v>1487</v>
      </c>
      <c r="D708" s="69" t="s">
        <v>2415</v>
      </c>
      <c r="E708" s="69" t="s">
        <v>2416</v>
      </c>
      <c r="F708" s="69">
        <v>30</v>
      </c>
      <c r="G708" s="69">
        <v>1</v>
      </c>
      <c r="H708" s="69">
        <v>2.4681563</v>
      </c>
      <c r="I708" s="69"/>
      <c r="J708" s="69"/>
      <c r="K708" s="69"/>
      <c r="L708" s="69"/>
      <c r="M708" s="69"/>
      <c r="N708" s="69"/>
    </row>
    <row r="709" spans="1:14" x14ac:dyDescent="0.25">
      <c r="A709" s="69">
        <v>705</v>
      </c>
      <c r="B709" s="69" t="s">
        <v>1244</v>
      </c>
      <c r="C709" s="69" t="s">
        <v>1487</v>
      </c>
      <c r="D709" s="69" t="s">
        <v>2417</v>
      </c>
      <c r="E709" s="69" t="s">
        <v>2416</v>
      </c>
      <c r="F709" s="69">
        <v>30</v>
      </c>
      <c r="G709" s="69">
        <v>1</v>
      </c>
      <c r="H709" s="69">
        <v>4.9781649999999997</v>
      </c>
      <c r="I709" s="69"/>
      <c r="J709" s="69"/>
      <c r="K709" s="69"/>
      <c r="L709" s="69"/>
      <c r="M709" s="69"/>
      <c r="N709" s="69"/>
    </row>
    <row r="710" spans="1:14" x14ac:dyDescent="0.25">
      <c r="A710" s="69">
        <v>706</v>
      </c>
      <c r="B710" s="69" t="s">
        <v>365</v>
      </c>
      <c r="C710" s="69" t="s">
        <v>1487</v>
      </c>
      <c r="D710" s="69" t="s">
        <v>2418</v>
      </c>
      <c r="E710" s="69" t="s">
        <v>2419</v>
      </c>
      <c r="F710" s="69">
        <v>30</v>
      </c>
      <c r="G710" s="69">
        <v>1</v>
      </c>
      <c r="H710" s="69">
        <v>5.1050462999999997</v>
      </c>
      <c r="I710" s="69"/>
      <c r="J710" s="69"/>
      <c r="K710" s="69"/>
      <c r="L710" s="69"/>
      <c r="M710" s="69"/>
      <c r="N710" s="69"/>
    </row>
    <row r="711" spans="1:14" x14ac:dyDescent="0.25">
      <c r="A711" s="69">
        <v>707</v>
      </c>
      <c r="B711" s="69" t="s">
        <v>365</v>
      </c>
      <c r="C711" s="69" t="s">
        <v>1487</v>
      </c>
      <c r="D711" s="69" t="s">
        <v>2420</v>
      </c>
      <c r="E711" s="69" t="s">
        <v>2421</v>
      </c>
      <c r="F711" s="69">
        <v>30</v>
      </c>
      <c r="G711" s="69">
        <v>1</v>
      </c>
      <c r="H711" s="69">
        <v>8.2339009999999995</v>
      </c>
      <c r="I711" s="69"/>
      <c r="J711" s="69"/>
      <c r="K711" s="69"/>
      <c r="L711" s="69"/>
      <c r="M711" s="69"/>
      <c r="N711" s="69"/>
    </row>
    <row r="712" spans="1:14" x14ac:dyDescent="0.25">
      <c r="A712" s="69">
        <v>708</v>
      </c>
      <c r="B712" s="69" t="s">
        <v>365</v>
      </c>
      <c r="C712" s="69" t="s">
        <v>1487</v>
      </c>
      <c r="D712" s="69" t="s">
        <v>2422</v>
      </c>
      <c r="E712" s="69" t="s">
        <v>2423</v>
      </c>
      <c r="F712" s="69">
        <v>30</v>
      </c>
      <c r="G712" s="69">
        <v>1</v>
      </c>
      <c r="H712" s="69">
        <v>10.853116999999999</v>
      </c>
      <c r="I712" s="69"/>
      <c r="J712" s="69"/>
      <c r="K712" s="69"/>
      <c r="L712" s="69"/>
      <c r="M712" s="69"/>
      <c r="N712" s="69"/>
    </row>
    <row r="713" spans="1:14" x14ac:dyDescent="0.25">
      <c r="A713" s="69">
        <v>709</v>
      </c>
      <c r="B713" s="69" t="s">
        <v>365</v>
      </c>
      <c r="C713" s="69" t="s">
        <v>1487</v>
      </c>
      <c r="D713" s="69" t="s">
        <v>2424</v>
      </c>
      <c r="E713" s="69" t="s">
        <v>2425</v>
      </c>
      <c r="F713" s="69">
        <v>30</v>
      </c>
      <c r="G713" s="69">
        <v>1</v>
      </c>
      <c r="H713" s="69">
        <v>6.0534086</v>
      </c>
      <c r="I713" s="69"/>
      <c r="J713" s="69"/>
      <c r="K713" s="69"/>
      <c r="L713" s="69"/>
      <c r="M713" s="69"/>
      <c r="N713" s="69"/>
    </row>
    <row r="714" spans="1:14" x14ac:dyDescent="0.25">
      <c r="A714" s="69">
        <v>710</v>
      </c>
      <c r="B714" s="69" t="s">
        <v>379</v>
      </c>
      <c r="C714" s="69" t="s">
        <v>1487</v>
      </c>
      <c r="D714" s="69" t="s">
        <v>2426</v>
      </c>
      <c r="E714" s="69" t="s">
        <v>2425</v>
      </c>
      <c r="F714" s="69">
        <v>30</v>
      </c>
      <c r="G714" s="69">
        <v>1</v>
      </c>
      <c r="H714" s="69">
        <v>10.100785</v>
      </c>
      <c r="I714" s="69"/>
      <c r="J714" s="69"/>
      <c r="K714" s="69"/>
      <c r="L714" s="69"/>
      <c r="M714" s="69"/>
      <c r="N714" s="69"/>
    </row>
    <row r="715" spans="1:14" x14ac:dyDescent="0.25">
      <c r="A715" s="69">
        <v>711</v>
      </c>
      <c r="B715" s="69" t="s">
        <v>365</v>
      </c>
      <c r="C715" s="69" t="s">
        <v>1487</v>
      </c>
      <c r="D715" s="69" t="s">
        <v>2427</v>
      </c>
      <c r="E715" s="69" t="s">
        <v>2428</v>
      </c>
      <c r="F715" s="69">
        <v>30</v>
      </c>
      <c r="G715" s="69">
        <v>1</v>
      </c>
      <c r="H715" s="69">
        <v>11.129887</v>
      </c>
      <c r="I715" s="69"/>
      <c r="J715" s="69"/>
      <c r="K715" s="69"/>
      <c r="L715" s="69"/>
      <c r="M715" s="69"/>
      <c r="N715" s="69"/>
    </row>
    <row r="716" spans="1:14" x14ac:dyDescent="0.25">
      <c r="A716" s="69">
        <v>712</v>
      </c>
      <c r="B716" s="69" t="s">
        <v>365</v>
      </c>
      <c r="C716" s="69" t="s">
        <v>1487</v>
      </c>
      <c r="D716" s="69" t="s">
        <v>2429</v>
      </c>
      <c r="E716" s="69" t="s">
        <v>2430</v>
      </c>
      <c r="F716" s="69">
        <v>30</v>
      </c>
      <c r="G716" s="69">
        <v>1</v>
      </c>
      <c r="H716" s="69">
        <v>8.0510179999999991</v>
      </c>
      <c r="I716" s="69"/>
      <c r="J716" s="69"/>
      <c r="K716" s="69"/>
      <c r="L716" s="69"/>
      <c r="M716" s="69"/>
      <c r="N716" s="69"/>
    </row>
    <row r="717" spans="1:14" x14ac:dyDescent="0.25">
      <c r="A717" s="69">
        <v>713</v>
      </c>
      <c r="B717" s="69" t="s">
        <v>365</v>
      </c>
      <c r="C717" s="69" t="s">
        <v>1487</v>
      </c>
      <c r="D717" s="69" t="s">
        <v>2431</v>
      </c>
      <c r="E717" s="69" t="s">
        <v>2432</v>
      </c>
      <c r="F717" s="69">
        <v>30</v>
      </c>
      <c r="G717" s="69">
        <v>1</v>
      </c>
      <c r="H717" s="69">
        <v>5.0753680000000001</v>
      </c>
      <c r="I717" s="69"/>
      <c r="J717" s="69"/>
      <c r="K717" s="69"/>
      <c r="L717" s="69"/>
      <c r="M717" s="69"/>
      <c r="N717" s="69"/>
    </row>
    <row r="718" spans="1:14" x14ac:dyDescent="0.25">
      <c r="A718" s="69">
        <v>714</v>
      </c>
      <c r="B718" s="69" t="s">
        <v>365</v>
      </c>
      <c r="C718" s="69" t="s">
        <v>1487</v>
      </c>
      <c r="D718" s="69" t="s">
        <v>2433</v>
      </c>
      <c r="E718" s="69" t="s">
        <v>2434</v>
      </c>
      <c r="F718" s="69">
        <v>30</v>
      </c>
      <c r="G718" s="69">
        <v>1</v>
      </c>
      <c r="H718" s="69">
        <v>5.3964844000000003</v>
      </c>
      <c r="I718" s="69"/>
      <c r="J718" s="69"/>
      <c r="K718" s="69"/>
      <c r="L718" s="69"/>
      <c r="M718" s="69"/>
      <c r="N718" s="69"/>
    </row>
    <row r="719" spans="1:14" x14ac:dyDescent="0.25">
      <c r="A719" s="69">
        <v>715</v>
      </c>
      <c r="B719" s="69" t="s">
        <v>365</v>
      </c>
      <c r="C719" s="69" t="s">
        <v>1487</v>
      </c>
      <c r="D719" s="69" t="s">
        <v>2435</v>
      </c>
      <c r="E719" s="69" t="s">
        <v>2436</v>
      </c>
      <c r="F719" s="69">
        <v>31</v>
      </c>
      <c r="G719" s="69">
        <v>1</v>
      </c>
      <c r="H719" s="69">
        <v>7.2236943</v>
      </c>
      <c r="I719" s="69"/>
      <c r="J719" s="69"/>
      <c r="K719" s="69"/>
      <c r="L719" s="69"/>
      <c r="M719" s="69"/>
      <c r="N719" s="69"/>
    </row>
    <row r="720" spans="1:14" x14ac:dyDescent="0.25">
      <c r="A720" s="69">
        <v>716</v>
      </c>
      <c r="B720" s="69" t="s">
        <v>365</v>
      </c>
      <c r="C720" s="69" t="s">
        <v>1487</v>
      </c>
      <c r="D720" s="69" t="s">
        <v>2437</v>
      </c>
      <c r="E720" s="69" t="s">
        <v>2438</v>
      </c>
      <c r="F720" s="69">
        <v>31</v>
      </c>
      <c r="G720" s="69">
        <v>1</v>
      </c>
      <c r="H720" s="69">
        <v>9.8231289999999998</v>
      </c>
      <c r="I720" s="69"/>
      <c r="J720" s="69"/>
      <c r="K720" s="69"/>
      <c r="L720" s="69"/>
      <c r="M720" s="69"/>
      <c r="N720" s="69"/>
    </row>
    <row r="721" spans="1:14" x14ac:dyDescent="0.25">
      <c r="A721" s="69">
        <v>717</v>
      </c>
      <c r="B721" s="69" t="s">
        <v>365</v>
      </c>
      <c r="C721" s="69" t="s">
        <v>1487</v>
      </c>
      <c r="D721" s="69" t="s">
        <v>2439</v>
      </c>
      <c r="E721" s="69" t="s">
        <v>2440</v>
      </c>
      <c r="F721" s="69">
        <v>31</v>
      </c>
      <c r="G721" s="69">
        <v>1</v>
      </c>
      <c r="H721" s="69">
        <v>8.2694539999999996</v>
      </c>
      <c r="I721" s="69"/>
      <c r="J721" s="69"/>
      <c r="K721" s="69"/>
      <c r="L721" s="69"/>
      <c r="M721" s="69"/>
      <c r="N721" s="69"/>
    </row>
    <row r="722" spans="1:14" x14ac:dyDescent="0.25">
      <c r="A722" s="69">
        <v>718</v>
      </c>
      <c r="B722" s="69" t="s">
        <v>365</v>
      </c>
      <c r="C722" s="69" t="s">
        <v>1487</v>
      </c>
      <c r="D722" s="69" t="s">
        <v>2441</v>
      </c>
      <c r="E722" s="69" t="s">
        <v>2442</v>
      </c>
      <c r="F722" s="69">
        <v>31</v>
      </c>
      <c r="G722" s="69">
        <v>1</v>
      </c>
      <c r="H722" s="69">
        <v>5.349094</v>
      </c>
      <c r="I722" s="69"/>
      <c r="J722" s="69"/>
      <c r="K722" s="69"/>
      <c r="L722" s="69"/>
      <c r="M722" s="69"/>
      <c r="N722" s="69"/>
    </row>
    <row r="723" spans="1:14" x14ac:dyDescent="0.25">
      <c r="A723" s="69">
        <v>719</v>
      </c>
      <c r="B723" s="69" t="s">
        <v>365</v>
      </c>
      <c r="C723" s="69" t="s">
        <v>1487</v>
      </c>
      <c r="D723" s="69" t="s">
        <v>2443</v>
      </c>
      <c r="E723" s="69" t="s">
        <v>2444</v>
      </c>
      <c r="F723" s="69">
        <v>31</v>
      </c>
      <c r="G723" s="69">
        <v>1</v>
      </c>
      <c r="H723" s="69">
        <v>6.4981369999999998</v>
      </c>
      <c r="I723" s="69"/>
      <c r="J723" s="69"/>
      <c r="K723" s="69"/>
      <c r="L723" s="69"/>
      <c r="M723" s="69"/>
      <c r="N723" s="69"/>
    </row>
    <row r="724" spans="1:14" x14ac:dyDescent="0.25">
      <c r="A724" s="69">
        <v>720</v>
      </c>
      <c r="B724" s="69" t="s">
        <v>365</v>
      </c>
      <c r="C724" s="69" t="s">
        <v>1487</v>
      </c>
      <c r="D724" s="69" t="s">
        <v>2445</v>
      </c>
      <c r="E724" s="69" t="s">
        <v>2446</v>
      </c>
      <c r="F724" s="69">
        <v>31</v>
      </c>
      <c r="G724" s="69">
        <v>1</v>
      </c>
      <c r="H724" s="69">
        <v>6.2761683000000001</v>
      </c>
      <c r="I724" s="69"/>
      <c r="J724" s="69"/>
      <c r="K724" s="69"/>
      <c r="L724" s="69"/>
      <c r="M724" s="69"/>
      <c r="N724" s="69"/>
    </row>
    <row r="725" spans="1:14" x14ac:dyDescent="0.25">
      <c r="A725" s="69">
        <v>721</v>
      </c>
      <c r="B725" s="69" t="s">
        <v>365</v>
      </c>
      <c r="C725" s="69" t="s">
        <v>1487</v>
      </c>
      <c r="D725" s="69" t="s">
        <v>2447</v>
      </c>
      <c r="E725" s="69" t="s">
        <v>2448</v>
      </c>
      <c r="F725" s="69">
        <v>31</v>
      </c>
      <c r="G725" s="69">
        <v>1</v>
      </c>
      <c r="H725" s="69">
        <v>8.1398510000000002</v>
      </c>
      <c r="I725" s="69"/>
      <c r="J725" s="69"/>
      <c r="K725" s="69"/>
      <c r="L725" s="69"/>
      <c r="M725" s="69"/>
      <c r="N725" s="69"/>
    </row>
    <row r="726" spans="1:14" x14ac:dyDescent="0.25">
      <c r="A726" s="69">
        <v>722</v>
      </c>
      <c r="B726" s="69" t="s">
        <v>379</v>
      </c>
      <c r="C726" s="69" t="s">
        <v>1487</v>
      </c>
      <c r="D726" s="69" t="s">
        <v>2449</v>
      </c>
      <c r="E726" s="69" t="s">
        <v>2450</v>
      </c>
      <c r="F726" s="69">
        <v>31</v>
      </c>
      <c r="G726" s="69">
        <v>1</v>
      </c>
      <c r="H726" s="69">
        <v>9.0952959999999994</v>
      </c>
      <c r="I726" s="69"/>
      <c r="J726" s="69"/>
      <c r="K726" s="69"/>
      <c r="L726" s="69"/>
      <c r="M726" s="69"/>
      <c r="N726" s="69"/>
    </row>
    <row r="727" spans="1:14" x14ac:dyDescent="0.25">
      <c r="A727" s="69">
        <v>723</v>
      </c>
      <c r="B727" s="69" t="s">
        <v>365</v>
      </c>
      <c r="C727" s="69" t="s">
        <v>1487</v>
      </c>
      <c r="D727" s="69" t="s">
        <v>2451</v>
      </c>
      <c r="E727" s="69" t="s">
        <v>2452</v>
      </c>
      <c r="F727" s="69">
        <v>31</v>
      </c>
      <c r="G727" s="69">
        <v>1</v>
      </c>
      <c r="H727" s="69">
        <v>8.1499299999999995</v>
      </c>
      <c r="I727" s="69"/>
      <c r="J727" s="69"/>
      <c r="K727" s="69"/>
      <c r="L727" s="69"/>
      <c r="M727" s="69"/>
      <c r="N727" s="69"/>
    </row>
    <row r="728" spans="1:14" x14ac:dyDescent="0.25">
      <c r="A728" s="69">
        <v>724</v>
      </c>
      <c r="B728" s="69" t="s">
        <v>365</v>
      </c>
      <c r="C728" s="69" t="s">
        <v>1487</v>
      </c>
      <c r="D728" s="69" t="s">
        <v>2453</v>
      </c>
      <c r="E728" s="69" t="s">
        <v>2454</v>
      </c>
      <c r="F728" s="69">
        <v>31</v>
      </c>
      <c r="G728" s="69">
        <v>1</v>
      </c>
      <c r="H728" s="69">
        <v>4.6959033000000003</v>
      </c>
      <c r="I728" s="69"/>
      <c r="J728" s="69"/>
      <c r="K728" s="69"/>
      <c r="L728" s="69"/>
      <c r="M728" s="69"/>
      <c r="N728" s="69"/>
    </row>
    <row r="729" spans="1:14" x14ac:dyDescent="0.25">
      <c r="A729" s="69">
        <v>725</v>
      </c>
      <c r="B729" s="69" t="s">
        <v>365</v>
      </c>
      <c r="C729" s="69" t="s">
        <v>1487</v>
      </c>
      <c r="D729" s="69" t="s">
        <v>2455</v>
      </c>
      <c r="E729" s="69" t="s">
        <v>2456</v>
      </c>
      <c r="F729" s="69">
        <v>31</v>
      </c>
      <c r="G729" s="69">
        <v>1</v>
      </c>
      <c r="H729" s="69">
        <v>4.9605259999999998</v>
      </c>
      <c r="I729" s="69"/>
      <c r="J729" s="69"/>
      <c r="K729" s="69"/>
      <c r="L729" s="69"/>
      <c r="M729" s="69"/>
      <c r="N729" s="69"/>
    </row>
    <row r="730" spans="1:14" x14ac:dyDescent="0.25">
      <c r="A730" s="69">
        <v>726</v>
      </c>
      <c r="B730" s="69" t="s">
        <v>365</v>
      </c>
      <c r="C730" s="69" t="s">
        <v>1487</v>
      </c>
      <c r="D730" s="69" t="s">
        <v>2457</v>
      </c>
      <c r="E730" s="69" t="s">
        <v>2458</v>
      </c>
      <c r="F730" s="69">
        <v>31</v>
      </c>
      <c r="G730" s="69">
        <v>1</v>
      </c>
      <c r="H730" s="69">
        <v>3.1888890000000001</v>
      </c>
      <c r="I730" s="69"/>
      <c r="J730" s="69"/>
      <c r="K730" s="69"/>
      <c r="L730" s="69"/>
      <c r="M730" s="69"/>
      <c r="N730" s="69"/>
    </row>
    <row r="731" spans="1:14" x14ac:dyDescent="0.25">
      <c r="A731" s="69">
        <v>727</v>
      </c>
      <c r="B731" s="69" t="s">
        <v>379</v>
      </c>
      <c r="C731" s="69" t="s">
        <v>1487</v>
      </c>
      <c r="D731" s="69" t="s">
        <v>2459</v>
      </c>
      <c r="E731" s="69" t="s">
        <v>2458</v>
      </c>
      <c r="F731" s="69">
        <v>31</v>
      </c>
      <c r="G731" s="69">
        <v>1</v>
      </c>
      <c r="H731" s="69">
        <v>3.1239962999999999</v>
      </c>
      <c r="I731" s="69"/>
      <c r="J731" s="69"/>
      <c r="K731" s="69"/>
      <c r="L731" s="69"/>
      <c r="M731" s="69"/>
      <c r="N731" s="69"/>
    </row>
    <row r="732" spans="1:14" x14ac:dyDescent="0.25">
      <c r="A732" s="69">
        <v>728</v>
      </c>
      <c r="B732" s="69" t="s">
        <v>365</v>
      </c>
      <c r="C732" s="69" t="s">
        <v>1487</v>
      </c>
      <c r="D732" s="69" t="s">
        <v>2460</v>
      </c>
      <c r="E732" s="69" t="s">
        <v>2461</v>
      </c>
      <c r="F732" s="69">
        <v>31</v>
      </c>
      <c r="G732" s="69">
        <v>1</v>
      </c>
      <c r="H732" s="69">
        <v>9.0242489999999993</v>
      </c>
      <c r="I732" s="69"/>
      <c r="J732" s="69"/>
      <c r="K732" s="69"/>
      <c r="L732" s="69"/>
      <c r="M732" s="69"/>
      <c r="N732" s="69"/>
    </row>
    <row r="733" spans="1:14" x14ac:dyDescent="0.25">
      <c r="A733" s="69">
        <v>729</v>
      </c>
      <c r="B733" s="69" t="s">
        <v>365</v>
      </c>
      <c r="C733" s="69" t="s">
        <v>1487</v>
      </c>
      <c r="D733" s="69" t="s">
        <v>2462</v>
      </c>
      <c r="E733" s="69" t="s">
        <v>2463</v>
      </c>
      <c r="F733" s="69">
        <v>31</v>
      </c>
      <c r="G733" s="69">
        <v>1</v>
      </c>
      <c r="H733" s="69">
        <v>5.2336159999999996</v>
      </c>
      <c r="I733" s="69"/>
      <c r="J733" s="69"/>
      <c r="K733" s="69"/>
      <c r="L733" s="69"/>
      <c r="M733" s="69"/>
      <c r="N733" s="69"/>
    </row>
    <row r="734" spans="1:14" x14ac:dyDescent="0.25">
      <c r="A734" s="69">
        <v>730</v>
      </c>
      <c r="B734" s="69" t="s">
        <v>365</v>
      </c>
      <c r="C734" s="69" t="s">
        <v>1487</v>
      </c>
      <c r="D734" s="69" t="s">
        <v>2464</v>
      </c>
      <c r="E734" s="69" t="s">
        <v>2465</v>
      </c>
      <c r="F734" s="69">
        <v>31</v>
      </c>
      <c r="G734" s="69">
        <v>1</v>
      </c>
      <c r="H734" s="69">
        <v>3.2050679999999998</v>
      </c>
      <c r="I734" s="69"/>
      <c r="J734" s="69"/>
      <c r="K734" s="69"/>
      <c r="L734" s="69"/>
      <c r="M734" s="69"/>
      <c r="N734" s="69"/>
    </row>
    <row r="735" spans="1:14" x14ac:dyDescent="0.25">
      <c r="A735" s="69">
        <v>731</v>
      </c>
      <c r="B735" s="69" t="s">
        <v>379</v>
      </c>
      <c r="C735" s="69" t="s">
        <v>1487</v>
      </c>
      <c r="D735" s="69" t="s">
        <v>2466</v>
      </c>
      <c r="E735" s="69" t="s">
        <v>2465</v>
      </c>
      <c r="F735" s="69">
        <v>31</v>
      </c>
      <c r="G735" s="69">
        <v>1</v>
      </c>
      <c r="H735" s="69">
        <v>4.625286</v>
      </c>
      <c r="I735" s="69"/>
      <c r="J735" s="69"/>
      <c r="K735" s="69"/>
      <c r="L735" s="69"/>
      <c r="M735" s="69"/>
      <c r="N735" s="69"/>
    </row>
    <row r="736" spans="1:14" x14ac:dyDescent="0.25">
      <c r="A736" s="69">
        <v>732</v>
      </c>
      <c r="B736" s="69" t="s">
        <v>365</v>
      </c>
      <c r="C736" s="69" t="s">
        <v>1487</v>
      </c>
      <c r="D736" s="69" t="s">
        <v>2467</v>
      </c>
      <c r="E736" s="69" t="s">
        <v>2468</v>
      </c>
      <c r="F736" s="69">
        <v>31</v>
      </c>
      <c r="G736" s="69">
        <v>1</v>
      </c>
      <c r="H736" s="69">
        <v>6.699211</v>
      </c>
      <c r="I736" s="69"/>
      <c r="J736" s="69"/>
      <c r="K736" s="69"/>
      <c r="L736" s="69"/>
      <c r="M736" s="69"/>
      <c r="N736" s="69"/>
    </row>
    <row r="737" spans="1:14" x14ac:dyDescent="0.25">
      <c r="A737" s="69">
        <v>733</v>
      </c>
      <c r="B737" s="69" t="s">
        <v>365</v>
      </c>
      <c r="C737" s="69" t="s">
        <v>1487</v>
      </c>
      <c r="D737" s="69" t="s">
        <v>2469</v>
      </c>
      <c r="E737" s="69" t="s">
        <v>2470</v>
      </c>
      <c r="F737" s="69">
        <v>31</v>
      </c>
      <c r="G737" s="69">
        <v>1</v>
      </c>
      <c r="H737" s="69">
        <v>4.7819734</v>
      </c>
      <c r="I737" s="69"/>
      <c r="J737" s="69"/>
      <c r="K737" s="69"/>
      <c r="L737" s="69"/>
      <c r="M737" s="69"/>
      <c r="N737" s="69"/>
    </row>
    <row r="738" spans="1:14" x14ac:dyDescent="0.25">
      <c r="A738" s="69">
        <v>734</v>
      </c>
      <c r="B738" s="69" t="s">
        <v>379</v>
      </c>
      <c r="C738" s="69" t="s">
        <v>1487</v>
      </c>
      <c r="D738" s="69" t="s">
        <v>2471</v>
      </c>
      <c r="E738" s="69" t="s">
        <v>2470</v>
      </c>
      <c r="F738" s="69">
        <v>31</v>
      </c>
      <c r="G738" s="69">
        <v>1</v>
      </c>
      <c r="H738" s="69">
        <v>2.0739317000000002</v>
      </c>
      <c r="I738" s="69"/>
      <c r="J738" s="69"/>
      <c r="K738" s="69"/>
      <c r="L738" s="69"/>
      <c r="M738" s="69"/>
      <c r="N738" s="69"/>
    </row>
    <row r="739" spans="1:14" x14ac:dyDescent="0.25">
      <c r="A739" s="69">
        <v>735</v>
      </c>
      <c r="B739" s="69" t="s">
        <v>365</v>
      </c>
      <c r="C739" s="69" t="s">
        <v>1487</v>
      </c>
      <c r="D739" s="69" t="s">
        <v>2472</v>
      </c>
      <c r="E739" s="69" t="s">
        <v>2473</v>
      </c>
      <c r="F739" s="69">
        <v>32</v>
      </c>
      <c r="G739" s="69">
        <v>1</v>
      </c>
      <c r="H739" s="69">
        <v>6.5070652999999998</v>
      </c>
      <c r="I739" s="69"/>
      <c r="J739" s="69"/>
      <c r="K739" s="69"/>
      <c r="L739" s="69"/>
      <c r="M739" s="69"/>
      <c r="N739" s="69"/>
    </row>
    <row r="740" spans="1:14" x14ac:dyDescent="0.25">
      <c r="A740" s="69">
        <v>736</v>
      </c>
      <c r="B740" s="69" t="s">
        <v>379</v>
      </c>
      <c r="C740" s="69" t="s">
        <v>1487</v>
      </c>
      <c r="D740" s="69" t="s">
        <v>2474</v>
      </c>
      <c r="E740" s="69" t="s">
        <v>2473</v>
      </c>
      <c r="F740" s="69">
        <v>32</v>
      </c>
      <c r="G740" s="69">
        <v>1</v>
      </c>
      <c r="H740" s="69">
        <v>2.8322280000000002</v>
      </c>
      <c r="I740" s="69"/>
      <c r="J740" s="69"/>
      <c r="K740" s="69"/>
      <c r="L740" s="69"/>
      <c r="M740" s="69"/>
      <c r="N740" s="69"/>
    </row>
    <row r="741" spans="1:14" x14ac:dyDescent="0.25">
      <c r="A741" s="69">
        <v>737</v>
      </c>
      <c r="B741" s="69" t="s">
        <v>365</v>
      </c>
      <c r="C741" s="69" t="s">
        <v>1487</v>
      </c>
      <c r="D741" s="69" t="s">
        <v>2475</v>
      </c>
      <c r="E741" s="69" t="s">
        <v>2476</v>
      </c>
      <c r="F741" s="69">
        <v>32</v>
      </c>
      <c r="G741" s="69">
        <v>1</v>
      </c>
      <c r="H741" s="69">
        <v>5.7915570000000001</v>
      </c>
      <c r="I741" s="69"/>
      <c r="J741" s="69"/>
      <c r="K741" s="69"/>
      <c r="L741" s="69"/>
      <c r="M741" s="69"/>
      <c r="N741" s="69"/>
    </row>
    <row r="742" spans="1:14" x14ac:dyDescent="0.25">
      <c r="A742" s="69">
        <v>738</v>
      </c>
      <c r="B742" s="69" t="s">
        <v>379</v>
      </c>
      <c r="C742" s="69" t="s">
        <v>1487</v>
      </c>
      <c r="D742" s="69" t="s">
        <v>2477</v>
      </c>
      <c r="E742" s="69" t="s">
        <v>2476</v>
      </c>
      <c r="F742" s="69">
        <v>32</v>
      </c>
      <c r="G742" s="69">
        <v>1</v>
      </c>
      <c r="H742" s="69">
        <v>5.1158910000000004</v>
      </c>
      <c r="I742" s="69"/>
      <c r="J742" s="69"/>
      <c r="K742" s="69"/>
      <c r="L742" s="69"/>
      <c r="M742" s="69"/>
      <c r="N742" s="69"/>
    </row>
    <row r="743" spans="1:14" x14ac:dyDescent="0.25">
      <c r="A743" s="69">
        <v>739</v>
      </c>
      <c r="B743" s="69" t="s">
        <v>365</v>
      </c>
      <c r="C743" s="69" t="s">
        <v>1487</v>
      </c>
      <c r="D743" s="69" t="s">
        <v>2478</v>
      </c>
      <c r="E743" s="69" t="s">
        <v>2479</v>
      </c>
      <c r="F743" s="69">
        <v>32</v>
      </c>
      <c r="G743" s="69">
        <v>1</v>
      </c>
      <c r="H743" s="69">
        <v>7.3827113999999998</v>
      </c>
      <c r="I743" s="69"/>
      <c r="J743" s="69"/>
      <c r="K743" s="69"/>
      <c r="L743" s="69"/>
      <c r="M743" s="69"/>
      <c r="N743" s="69"/>
    </row>
    <row r="744" spans="1:14" x14ac:dyDescent="0.25">
      <c r="A744" s="69">
        <v>740</v>
      </c>
      <c r="B744" s="69" t="s">
        <v>365</v>
      </c>
      <c r="C744" s="69" t="s">
        <v>1487</v>
      </c>
      <c r="D744" s="69" t="s">
        <v>2480</v>
      </c>
      <c r="E744" s="69" t="s">
        <v>2481</v>
      </c>
      <c r="F744" s="69">
        <v>32</v>
      </c>
      <c r="G744" s="69">
        <v>1</v>
      </c>
      <c r="H744" s="69">
        <v>6.6798204999999999</v>
      </c>
      <c r="I744" s="69"/>
      <c r="J744" s="69"/>
      <c r="K744" s="69"/>
      <c r="L744" s="69"/>
      <c r="M744" s="69"/>
      <c r="N744" s="69"/>
    </row>
    <row r="745" spans="1:14" x14ac:dyDescent="0.25">
      <c r="A745" s="69">
        <v>741</v>
      </c>
      <c r="B745" s="69" t="s">
        <v>379</v>
      </c>
      <c r="C745" s="69" t="s">
        <v>1487</v>
      </c>
      <c r="D745" s="69" t="s">
        <v>2482</v>
      </c>
      <c r="E745" s="69" t="s">
        <v>2481</v>
      </c>
      <c r="F745" s="69">
        <v>32</v>
      </c>
      <c r="G745" s="69">
        <v>1</v>
      </c>
      <c r="H745" s="69">
        <v>5.7095950000000002</v>
      </c>
      <c r="I745" s="69"/>
      <c r="J745" s="69"/>
      <c r="K745" s="69"/>
      <c r="L745" s="69"/>
      <c r="M745" s="69"/>
      <c r="N745" s="69"/>
    </row>
    <row r="746" spans="1:14" x14ac:dyDescent="0.25">
      <c r="A746" s="69">
        <v>742</v>
      </c>
      <c r="B746" s="69" t="s">
        <v>365</v>
      </c>
      <c r="C746" s="69" t="s">
        <v>1487</v>
      </c>
      <c r="D746" s="69" t="s">
        <v>2483</v>
      </c>
      <c r="E746" s="69" t="s">
        <v>2484</v>
      </c>
      <c r="F746" s="69">
        <v>32</v>
      </c>
      <c r="G746" s="69">
        <v>1</v>
      </c>
      <c r="H746" s="69">
        <v>5.3197745999999997</v>
      </c>
      <c r="I746" s="69"/>
      <c r="J746" s="69"/>
      <c r="K746" s="69"/>
      <c r="L746" s="69"/>
      <c r="M746" s="69"/>
      <c r="N746" s="69"/>
    </row>
    <row r="747" spans="1:14" x14ac:dyDescent="0.25">
      <c r="A747" s="69">
        <v>743</v>
      </c>
      <c r="B747" s="69" t="s">
        <v>365</v>
      </c>
      <c r="C747" s="69" t="s">
        <v>1487</v>
      </c>
      <c r="D747" s="69" t="s">
        <v>2485</v>
      </c>
      <c r="E747" s="69" t="s">
        <v>2486</v>
      </c>
      <c r="F747" s="69">
        <v>32</v>
      </c>
      <c r="G747" s="69">
        <v>1</v>
      </c>
      <c r="H747" s="69">
        <v>7.4504194000000004</v>
      </c>
      <c r="I747" s="69"/>
      <c r="J747" s="69"/>
      <c r="K747" s="69"/>
      <c r="L747" s="69"/>
      <c r="M747" s="69"/>
      <c r="N747" s="69"/>
    </row>
    <row r="748" spans="1:14" x14ac:dyDescent="0.25">
      <c r="A748" s="69">
        <v>744</v>
      </c>
      <c r="B748" s="69" t="s">
        <v>365</v>
      </c>
      <c r="C748" s="69" t="s">
        <v>1487</v>
      </c>
      <c r="D748" s="69" t="s">
        <v>2487</v>
      </c>
      <c r="E748" s="69" t="s">
        <v>2488</v>
      </c>
      <c r="F748" s="69">
        <v>32</v>
      </c>
      <c r="G748" s="69">
        <v>1</v>
      </c>
      <c r="H748" s="69">
        <v>5.6070890000000002</v>
      </c>
      <c r="I748" s="69"/>
      <c r="J748" s="69"/>
      <c r="K748" s="69"/>
      <c r="L748" s="69"/>
      <c r="M748" s="69"/>
      <c r="N748" s="69"/>
    </row>
    <row r="749" spans="1:14" x14ac:dyDescent="0.25">
      <c r="A749" s="69">
        <v>745</v>
      </c>
      <c r="B749" s="69" t="s">
        <v>365</v>
      </c>
      <c r="C749" s="69" t="s">
        <v>1487</v>
      </c>
      <c r="D749" s="69" t="s">
        <v>2489</v>
      </c>
      <c r="E749" s="69" t="s">
        <v>2490</v>
      </c>
      <c r="F749" s="69">
        <v>32</v>
      </c>
      <c r="G749" s="69">
        <v>1</v>
      </c>
      <c r="H749" s="69">
        <v>5.2033399999999999</v>
      </c>
      <c r="I749" s="69"/>
      <c r="J749" s="69"/>
      <c r="K749" s="69"/>
      <c r="L749" s="69"/>
      <c r="M749" s="69"/>
      <c r="N749" s="69"/>
    </row>
    <row r="750" spans="1:14" x14ac:dyDescent="0.25">
      <c r="A750" s="69">
        <v>746</v>
      </c>
      <c r="B750" s="69" t="s">
        <v>365</v>
      </c>
      <c r="C750" s="69" t="s">
        <v>1487</v>
      </c>
      <c r="D750" s="69" t="s">
        <v>2491</v>
      </c>
      <c r="E750" s="69" t="s">
        <v>2492</v>
      </c>
      <c r="F750" s="69">
        <v>32</v>
      </c>
      <c r="G750" s="69">
        <v>1</v>
      </c>
      <c r="H750" s="69">
        <v>5.1055454999999998</v>
      </c>
      <c r="I750" s="69"/>
      <c r="J750" s="69"/>
      <c r="K750" s="69"/>
      <c r="L750" s="69"/>
      <c r="M750" s="69"/>
      <c r="N750" s="69"/>
    </row>
    <row r="751" spans="1:14" x14ac:dyDescent="0.25">
      <c r="A751" s="69">
        <v>747</v>
      </c>
      <c r="B751" s="69" t="s">
        <v>365</v>
      </c>
      <c r="C751" s="69" t="s">
        <v>1487</v>
      </c>
      <c r="D751" s="69" t="s">
        <v>2493</v>
      </c>
      <c r="E751" s="69" t="s">
        <v>2494</v>
      </c>
      <c r="F751" s="69">
        <v>32</v>
      </c>
      <c r="G751" s="69">
        <v>1</v>
      </c>
      <c r="H751" s="69">
        <v>4.1930820000000004</v>
      </c>
      <c r="I751" s="69"/>
      <c r="J751" s="69"/>
      <c r="K751" s="69"/>
      <c r="L751" s="69"/>
      <c r="M751" s="69"/>
      <c r="N751" s="69"/>
    </row>
    <row r="752" spans="1:14" x14ac:dyDescent="0.25">
      <c r="A752" s="69">
        <v>748</v>
      </c>
      <c r="B752" s="69" t="s">
        <v>365</v>
      </c>
      <c r="C752" s="69" t="s">
        <v>1487</v>
      </c>
      <c r="D752" s="69" t="s">
        <v>2495</v>
      </c>
      <c r="E752" s="69" t="s">
        <v>2496</v>
      </c>
      <c r="F752" s="69">
        <v>32</v>
      </c>
      <c r="G752" s="69">
        <v>1</v>
      </c>
      <c r="H752" s="69">
        <v>4.998926</v>
      </c>
      <c r="I752" s="69"/>
      <c r="J752" s="69"/>
      <c r="K752" s="69"/>
      <c r="L752" s="69"/>
      <c r="M752" s="69"/>
      <c r="N752" s="69"/>
    </row>
    <row r="753" spans="1:14" x14ac:dyDescent="0.25">
      <c r="A753" s="69">
        <v>749</v>
      </c>
      <c r="B753" s="69" t="s">
        <v>365</v>
      </c>
      <c r="C753" s="69" t="s">
        <v>1487</v>
      </c>
      <c r="D753" s="69" t="s">
        <v>2497</v>
      </c>
      <c r="E753" s="69" t="s">
        <v>2498</v>
      </c>
      <c r="F753" s="69">
        <v>32</v>
      </c>
      <c r="G753" s="69">
        <v>1</v>
      </c>
      <c r="H753" s="69">
        <v>4.7848709999999999</v>
      </c>
      <c r="I753" s="69"/>
      <c r="J753" s="69"/>
      <c r="K753" s="69"/>
      <c r="L753" s="69"/>
      <c r="M753" s="69"/>
      <c r="N753" s="69"/>
    </row>
    <row r="754" spans="1:14" x14ac:dyDescent="0.25">
      <c r="A754" s="69">
        <v>750</v>
      </c>
      <c r="B754" s="69" t="s">
        <v>365</v>
      </c>
      <c r="C754" s="69" t="s">
        <v>1487</v>
      </c>
      <c r="D754" s="69" t="s">
        <v>2499</v>
      </c>
      <c r="E754" s="69" t="s">
        <v>2500</v>
      </c>
      <c r="F754" s="69">
        <v>32</v>
      </c>
      <c r="G754" s="69">
        <v>1</v>
      </c>
      <c r="H754" s="69">
        <v>6.6008344000000001</v>
      </c>
      <c r="I754" s="69"/>
      <c r="J754" s="69"/>
      <c r="K754" s="69"/>
      <c r="L754" s="69"/>
      <c r="M754" s="69"/>
      <c r="N754" s="69"/>
    </row>
    <row r="755" spans="1:14" x14ac:dyDescent="0.25">
      <c r="A755" s="69">
        <v>751</v>
      </c>
      <c r="B755" s="69" t="s">
        <v>365</v>
      </c>
      <c r="C755" s="69" t="s">
        <v>1487</v>
      </c>
      <c r="D755" s="69" t="s">
        <v>2501</v>
      </c>
      <c r="E755" s="69" t="s">
        <v>2502</v>
      </c>
      <c r="F755" s="69">
        <v>32</v>
      </c>
      <c r="G755" s="69">
        <v>1</v>
      </c>
      <c r="H755" s="69">
        <v>4.1457389999999998</v>
      </c>
      <c r="I755" s="69"/>
      <c r="J755" s="69"/>
      <c r="K755" s="69"/>
      <c r="L755" s="69"/>
      <c r="M755" s="69"/>
      <c r="N755" s="69"/>
    </row>
    <row r="756" spans="1:14" x14ac:dyDescent="0.25">
      <c r="A756" s="69">
        <v>752</v>
      </c>
      <c r="B756" s="69" t="s">
        <v>379</v>
      </c>
      <c r="C756" s="69" t="s">
        <v>1487</v>
      </c>
      <c r="D756" s="69" t="s">
        <v>2503</v>
      </c>
      <c r="E756" s="69" t="s">
        <v>2502</v>
      </c>
      <c r="F756" s="69">
        <v>32</v>
      </c>
      <c r="G756" s="69">
        <v>1</v>
      </c>
      <c r="H756" s="69">
        <v>5.6311325999999999</v>
      </c>
      <c r="I756" s="69"/>
      <c r="J756" s="69"/>
      <c r="K756" s="69"/>
      <c r="L756" s="69"/>
      <c r="M756" s="69"/>
      <c r="N756" s="69"/>
    </row>
    <row r="757" spans="1:14" x14ac:dyDescent="0.25">
      <c r="A757" s="69">
        <v>753</v>
      </c>
      <c r="B757" s="69" t="s">
        <v>365</v>
      </c>
      <c r="C757" s="69" t="s">
        <v>1487</v>
      </c>
      <c r="D757" s="69" t="s">
        <v>2504</v>
      </c>
      <c r="E757" s="69" t="s">
        <v>2505</v>
      </c>
      <c r="F757" s="69">
        <v>32</v>
      </c>
      <c r="G757" s="69">
        <v>1</v>
      </c>
      <c r="H757" s="69">
        <v>2.1471417000000002</v>
      </c>
      <c r="I757" s="69"/>
      <c r="J757" s="69"/>
      <c r="K757" s="69"/>
      <c r="L757" s="69"/>
      <c r="M757" s="69"/>
      <c r="N757" s="69"/>
    </row>
    <row r="758" spans="1:14" x14ac:dyDescent="0.25">
      <c r="A758" s="69">
        <v>754</v>
      </c>
      <c r="B758" s="69" t="s">
        <v>379</v>
      </c>
      <c r="C758" s="69" t="s">
        <v>1487</v>
      </c>
      <c r="D758" s="69" t="s">
        <v>2506</v>
      </c>
      <c r="E758" s="69" t="s">
        <v>2505</v>
      </c>
      <c r="F758" s="69">
        <v>32</v>
      </c>
      <c r="G758" s="69">
        <v>1</v>
      </c>
      <c r="H758" s="69">
        <v>3.2097742999999999</v>
      </c>
      <c r="I758" s="69"/>
      <c r="J758" s="69"/>
      <c r="K758" s="69"/>
      <c r="L758" s="69"/>
      <c r="M758" s="69"/>
      <c r="N758" s="69"/>
    </row>
    <row r="759" spans="1:14" x14ac:dyDescent="0.25">
      <c r="A759" s="69">
        <v>755</v>
      </c>
      <c r="B759" s="69" t="s">
        <v>365</v>
      </c>
      <c r="C759" s="69" t="s">
        <v>1487</v>
      </c>
      <c r="D759" s="69" t="s">
        <v>2507</v>
      </c>
      <c r="E759" s="69" t="s">
        <v>2508</v>
      </c>
      <c r="F759" s="69">
        <v>32</v>
      </c>
      <c r="G759" s="69">
        <v>1</v>
      </c>
      <c r="H759" s="69">
        <v>8.7034819999999993</v>
      </c>
      <c r="I759" s="69"/>
      <c r="J759" s="69"/>
      <c r="K759" s="69"/>
      <c r="L759" s="69"/>
      <c r="M759" s="69"/>
      <c r="N759" s="69"/>
    </row>
    <row r="760" spans="1:14" x14ac:dyDescent="0.25">
      <c r="A760" s="69">
        <v>756</v>
      </c>
      <c r="B760" s="69" t="s">
        <v>365</v>
      </c>
      <c r="C760" s="69" t="s">
        <v>1487</v>
      </c>
      <c r="D760" s="69" t="s">
        <v>2509</v>
      </c>
      <c r="E760" s="69" t="s">
        <v>2510</v>
      </c>
      <c r="F760" s="69">
        <v>32</v>
      </c>
      <c r="G760" s="69">
        <v>1</v>
      </c>
      <c r="H760" s="69">
        <v>13.653378</v>
      </c>
      <c r="I760" s="69"/>
      <c r="J760" s="69"/>
      <c r="K760" s="69"/>
      <c r="L760" s="69"/>
      <c r="M760" s="69"/>
      <c r="N760" s="69"/>
    </row>
    <row r="761" spans="1:14" x14ac:dyDescent="0.25">
      <c r="A761" s="69">
        <v>757</v>
      </c>
      <c r="B761" s="69" t="s">
        <v>365</v>
      </c>
      <c r="C761" s="69" t="s">
        <v>1487</v>
      </c>
      <c r="D761" s="69" t="s">
        <v>2511</v>
      </c>
      <c r="E761" s="69" t="s">
        <v>2512</v>
      </c>
      <c r="F761" s="69">
        <v>32</v>
      </c>
      <c r="G761" s="69">
        <v>1</v>
      </c>
      <c r="H761" s="69">
        <v>5.9352419999999997</v>
      </c>
      <c r="I761" s="69"/>
      <c r="J761" s="69"/>
      <c r="K761" s="69"/>
      <c r="L761" s="69"/>
      <c r="M761" s="69"/>
      <c r="N761" s="69"/>
    </row>
    <row r="762" spans="1:14" x14ac:dyDescent="0.25">
      <c r="A762" s="69">
        <v>758</v>
      </c>
      <c r="B762" s="69" t="s">
        <v>365</v>
      </c>
      <c r="C762" s="69" t="s">
        <v>1487</v>
      </c>
      <c r="D762" s="69" t="s">
        <v>2513</v>
      </c>
      <c r="E762" s="69" t="s">
        <v>2514</v>
      </c>
      <c r="F762" s="69">
        <v>32</v>
      </c>
      <c r="G762" s="69">
        <v>1</v>
      </c>
      <c r="H762" s="69">
        <v>7.8425492999999999</v>
      </c>
      <c r="I762" s="69"/>
      <c r="J762" s="69"/>
      <c r="K762" s="69"/>
      <c r="L762" s="69"/>
      <c r="M762" s="69"/>
      <c r="N762" s="69"/>
    </row>
    <row r="763" spans="1:14" x14ac:dyDescent="0.25">
      <c r="A763" s="69">
        <v>759</v>
      </c>
      <c r="B763" s="69" t="s">
        <v>365</v>
      </c>
      <c r="C763" s="69" t="s">
        <v>1487</v>
      </c>
      <c r="D763" s="69" t="s">
        <v>2515</v>
      </c>
      <c r="E763" s="69" t="s">
        <v>2516</v>
      </c>
      <c r="F763" s="69">
        <v>33</v>
      </c>
      <c r="G763" s="69">
        <v>1</v>
      </c>
      <c r="H763" s="69">
        <v>7.9455643</v>
      </c>
      <c r="I763" s="69"/>
      <c r="J763" s="69"/>
      <c r="K763" s="69"/>
      <c r="L763" s="69"/>
      <c r="M763" s="69"/>
      <c r="N763" s="69"/>
    </row>
    <row r="764" spans="1:14" x14ac:dyDescent="0.25">
      <c r="A764" s="69">
        <v>760</v>
      </c>
      <c r="B764" s="69" t="s">
        <v>365</v>
      </c>
      <c r="C764" s="69" t="s">
        <v>1487</v>
      </c>
      <c r="D764" s="69" t="s">
        <v>2517</v>
      </c>
      <c r="E764" s="69" t="s">
        <v>2518</v>
      </c>
      <c r="F764" s="69">
        <v>33</v>
      </c>
      <c r="G764" s="69">
        <v>1</v>
      </c>
      <c r="H764" s="69">
        <v>8.7117620000000002</v>
      </c>
      <c r="I764" s="69"/>
      <c r="J764" s="69"/>
      <c r="K764" s="69"/>
      <c r="L764" s="69"/>
      <c r="M764" s="69"/>
      <c r="N764" s="69"/>
    </row>
    <row r="765" spans="1:14" x14ac:dyDescent="0.25">
      <c r="A765" s="69">
        <v>761</v>
      </c>
      <c r="B765" s="69" t="s">
        <v>365</v>
      </c>
      <c r="C765" s="69" t="s">
        <v>1487</v>
      </c>
      <c r="D765" s="69" t="s">
        <v>2519</v>
      </c>
      <c r="E765" s="69" t="s">
        <v>2520</v>
      </c>
      <c r="F765" s="69">
        <v>33</v>
      </c>
      <c r="G765" s="69">
        <v>1</v>
      </c>
      <c r="H765" s="69">
        <v>4.3640850000000002</v>
      </c>
      <c r="I765" s="69"/>
      <c r="J765" s="69"/>
      <c r="K765" s="69"/>
      <c r="L765" s="69"/>
      <c r="M765" s="69"/>
      <c r="N765" s="69"/>
    </row>
    <row r="766" spans="1:14" x14ac:dyDescent="0.25">
      <c r="A766" s="69">
        <v>762</v>
      </c>
      <c r="B766" s="69" t="s">
        <v>379</v>
      </c>
      <c r="C766" s="69" t="s">
        <v>1487</v>
      </c>
      <c r="D766" s="69" t="s">
        <v>2521</v>
      </c>
      <c r="E766" s="69" t="s">
        <v>2520</v>
      </c>
      <c r="F766" s="69">
        <v>33</v>
      </c>
      <c r="G766" s="69">
        <v>1</v>
      </c>
      <c r="H766" s="69">
        <v>4.5199530000000001</v>
      </c>
      <c r="I766" s="69"/>
      <c r="J766" s="69"/>
      <c r="K766" s="69"/>
      <c r="L766" s="69"/>
      <c r="M766" s="69"/>
      <c r="N766" s="69"/>
    </row>
    <row r="767" spans="1:14" x14ac:dyDescent="0.25">
      <c r="A767" s="69">
        <v>763</v>
      </c>
      <c r="B767" s="69" t="s">
        <v>365</v>
      </c>
      <c r="C767" s="69" t="s">
        <v>1487</v>
      </c>
      <c r="D767" s="69" t="s">
        <v>2522</v>
      </c>
      <c r="E767" s="69" t="s">
        <v>2523</v>
      </c>
      <c r="F767" s="69">
        <v>33</v>
      </c>
      <c r="G767" s="69">
        <v>1</v>
      </c>
      <c r="H767" s="69">
        <v>6.5559463999999998</v>
      </c>
      <c r="I767" s="69"/>
      <c r="J767" s="69"/>
      <c r="K767" s="69"/>
      <c r="L767" s="69"/>
      <c r="M767" s="69"/>
      <c r="N767" s="69"/>
    </row>
    <row r="768" spans="1:14" x14ac:dyDescent="0.25">
      <c r="A768" s="69">
        <v>764</v>
      </c>
      <c r="B768" s="69" t="s">
        <v>365</v>
      </c>
      <c r="C768" s="69" t="s">
        <v>1487</v>
      </c>
      <c r="D768" s="69" t="s">
        <v>2524</v>
      </c>
      <c r="E768" s="69" t="s">
        <v>2525</v>
      </c>
      <c r="F768" s="69">
        <v>33</v>
      </c>
      <c r="G768" s="69">
        <v>1</v>
      </c>
      <c r="H768" s="69">
        <v>5.0018544</v>
      </c>
      <c r="I768" s="69"/>
      <c r="J768" s="69"/>
      <c r="K768" s="69"/>
      <c r="L768" s="69"/>
      <c r="M768" s="69"/>
      <c r="N768" s="69"/>
    </row>
    <row r="769" spans="1:14" x14ac:dyDescent="0.25">
      <c r="A769" s="69">
        <v>765</v>
      </c>
      <c r="B769" s="69" t="s">
        <v>365</v>
      </c>
      <c r="C769" s="69" t="s">
        <v>1487</v>
      </c>
      <c r="D769" s="69" t="s">
        <v>2526</v>
      </c>
      <c r="E769" s="69" t="s">
        <v>2527</v>
      </c>
      <c r="F769" s="69">
        <v>33</v>
      </c>
      <c r="G769" s="69">
        <v>1</v>
      </c>
      <c r="H769" s="69">
        <v>5.8616299999999999</v>
      </c>
      <c r="I769" s="69"/>
      <c r="J769" s="69"/>
      <c r="K769" s="69"/>
      <c r="L769" s="69"/>
      <c r="M769" s="69"/>
      <c r="N769" s="69"/>
    </row>
    <row r="770" spans="1:14" x14ac:dyDescent="0.25">
      <c r="A770" s="69">
        <v>766</v>
      </c>
      <c r="B770" s="69" t="s">
        <v>379</v>
      </c>
      <c r="C770" s="69" t="s">
        <v>1487</v>
      </c>
      <c r="D770" s="69" t="s">
        <v>2528</v>
      </c>
      <c r="E770" s="69" t="s">
        <v>2527</v>
      </c>
      <c r="F770" s="69">
        <v>33</v>
      </c>
      <c r="G770" s="69">
        <v>1</v>
      </c>
      <c r="H770" s="69">
        <v>5.6305604000000002</v>
      </c>
      <c r="I770" s="69"/>
      <c r="J770" s="69"/>
      <c r="K770" s="69"/>
      <c r="L770" s="69"/>
      <c r="M770" s="69"/>
      <c r="N770" s="69"/>
    </row>
    <row r="771" spans="1:14" x14ac:dyDescent="0.25">
      <c r="A771" s="69">
        <v>767</v>
      </c>
      <c r="B771" s="69" t="s">
        <v>365</v>
      </c>
      <c r="C771" s="69" t="s">
        <v>1487</v>
      </c>
      <c r="D771" s="69" t="s">
        <v>2529</v>
      </c>
      <c r="E771" s="69" t="s">
        <v>2530</v>
      </c>
      <c r="F771" s="69">
        <v>33</v>
      </c>
      <c r="G771" s="69">
        <v>1</v>
      </c>
      <c r="H771" s="69">
        <v>11.126310999999999</v>
      </c>
      <c r="I771" s="69"/>
      <c r="J771" s="69"/>
      <c r="K771" s="69"/>
      <c r="L771" s="69"/>
      <c r="M771" s="69"/>
      <c r="N771" s="69"/>
    </row>
    <row r="772" spans="1:14" x14ac:dyDescent="0.25">
      <c r="A772" s="69">
        <v>768</v>
      </c>
      <c r="B772" s="69" t="s">
        <v>379</v>
      </c>
      <c r="C772" s="69" t="s">
        <v>1487</v>
      </c>
      <c r="D772" s="69" t="s">
        <v>2531</v>
      </c>
      <c r="E772" s="69" t="s">
        <v>2532</v>
      </c>
      <c r="F772" s="69">
        <v>33</v>
      </c>
      <c r="G772" s="69">
        <v>1</v>
      </c>
      <c r="H772" s="69">
        <v>4.7431340000000004</v>
      </c>
      <c r="I772" s="69"/>
      <c r="J772" s="69"/>
      <c r="K772" s="69"/>
      <c r="L772" s="69"/>
      <c r="M772" s="69"/>
      <c r="N772" s="69"/>
    </row>
    <row r="773" spans="1:14" x14ac:dyDescent="0.25">
      <c r="A773" s="69">
        <v>769</v>
      </c>
      <c r="B773" s="69" t="s">
        <v>1244</v>
      </c>
      <c r="C773" s="69" t="s">
        <v>1487</v>
      </c>
      <c r="D773" s="69" t="s">
        <v>2533</v>
      </c>
      <c r="E773" s="69" t="s">
        <v>2532</v>
      </c>
      <c r="F773" s="69">
        <v>33</v>
      </c>
      <c r="G773" s="69">
        <v>1</v>
      </c>
      <c r="H773" s="69">
        <v>5.2873773999999996</v>
      </c>
      <c r="I773" s="69"/>
      <c r="J773" s="69"/>
      <c r="K773" s="69"/>
      <c r="L773" s="69"/>
      <c r="M773" s="69"/>
      <c r="N773" s="69"/>
    </row>
    <row r="774" spans="1:14" x14ac:dyDescent="0.25">
      <c r="A774" s="69">
        <v>770</v>
      </c>
      <c r="B774" s="69" t="s">
        <v>365</v>
      </c>
      <c r="C774" s="69" t="s">
        <v>1487</v>
      </c>
      <c r="D774" s="69" t="s">
        <v>2534</v>
      </c>
      <c r="E774" s="69" t="s">
        <v>2535</v>
      </c>
      <c r="F774" s="69">
        <v>33</v>
      </c>
      <c r="G774" s="69">
        <v>1</v>
      </c>
      <c r="H774" s="69">
        <v>7.8883386</v>
      </c>
      <c r="I774" s="69"/>
      <c r="J774" s="69"/>
      <c r="K774" s="69"/>
      <c r="L774" s="69"/>
      <c r="M774" s="69"/>
      <c r="N774" s="69"/>
    </row>
    <row r="775" spans="1:14" x14ac:dyDescent="0.25">
      <c r="A775" s="69">
        <v>771</v>
      </c>
      <c r="B775" s="69" t="s">
        <v>365</v>
      </c>
      <c r="C775" s="69" t="s">
        <v>1487</v>
      </c>
      <c r="D775" s="69" t="s">
        <v>2536</v>
      </c>
      <c r="E775" s="69" t="s">
        <v>2537</v>
      </c>
      <c r="F775" s="69">
        <v>33</v>
      </c>
      <c r="G775" s="69">
        <v>1</v>
      </c>
      <c r="H775" s="69">
        <v>8.4373179999999994</v>
      </c>
      <c r="I775" s="69"/>
      <c r="J775" s="69"/>
      <c r="K775" s="69"/>
      <c r="L775" s="69"/>
      <c r="M775" s="69"/>
      <c r="N775" s="69"/>
    </row>
    <row r="776" spans="1:14" x14ac:dyDescent="0.25">
      <c r="A776" s="69">
        <v>772</v>
      </c>
      <c r="B776" s="69" t="s">
        <v>365</v>
      </c>
      <c r="C776" s="69" t="s">
        <v>1487</v>
      </c>
      <c r="D776" s="69" t="s">
        <v>2538</v>
      </c>
      <c r="E776" s="69" t="s">
        <v>2539</v>
      </c>
      <c r="F776" s="69">
        <v>33</v>
      </c>
      <c r="G776" s="69">
        <v>1</v>
      </c>
      <c r="H776" s="69">
        <v>4.9390162999999996</v>
      </c>
      <c r="I776" s="69"/>
      <c r="J776" s="69"/>
      <c r="K776" s="69"/>
      <c r="L776" s="69"/>
      <c r="M776" s="69"/>
      <c r="N776" s="69"/>
    </row>
    <row r="777" spans="1:14" x14ac:dyDescent="0.25">
      <c r="A777" s="69">
        <v>773</v>
      </c>
      <c r="B777" s="69" t="s">
        <v>365</v>
      </c>
      <c r="C777" s="69" t="s">
        <v>1487</v>
      </c>
      <c r="D777" s="69" t="s">
        <v>2540</v>
      </c>
      <c r="E777" s="69" t="s">
        <v>2541</v>
      </c>
      <c r="F777" s="69">
        <v>33</v>
      </c>
      <c r="G777" s="69">
        <v>1</v>
      </c>
      <c r="H777" s="69">
        <v>5.8576499999999996</v>
      </c>
      <c r="I777" s="69"/>
      <c r="J777" s="69"/>
      <c r="K777" s="69"/>
      <c r="L777" s="69"/>
      <c r="M777" s="69"/>
      <c r="N777" s="69"/>
    </row>
    <row r="778" spans="1:14" x14ac:dyDescent="0.25">
      <c r="A778" s="69">
        <v>774</v>
      </c>
      <c r="B778" s="69" t="s">
        <v>379</v>
      </c>
      <c r="C778" s="69" t="s">
        <v>1487</v>
      </c>
      <c r="D778" s="69" t="s">
        <v>2542</v>
      </c>
      <c r="E778" s="69" t="s">
        <v>2541</v>
      </c>
      <c r="F778" s="69">
        <v>33</v>
      </c>
      <c r="G778" s="69">
        <v>1</v>
      </c>
      <c r="H778" s="69">
        <v>7.9260286999999998</v>
      </c>
      <c r="I778" s="69"/>
      <c r="J778" s="69"/>
      <c r="K778" s="69"/>
      <c r="L778" s="69"/>
      <c r="M778" s="69"/>
      <c r="N778" s="69"/>
    </row>
    <row r="779" spans="1:14" x14ac:dyDescent="0.25">
      <c r="A779" s="69">
        <v>775</v>
      </c>
      <c r="B779" s="69" t="s">
        <v>365</v>
      </c>
      <c r="C779" s="69" t="s">
        <v>1487</v>
      </c>
      <c r="D779" s="69" t="s">
        <v>2543</v>
      </c>
      <c r="E779" s="69" t="s">
        <v>2544</v>
      </c>
      <c r="F779" s="69">
        <v>33</v>
      </c>
      <c r="G779" s="69">
        <v>1</v>
      </c>
      <c r="H779" s="69">
        <v>4.2006392000000004</v>
      </c>
      <c r="I779" s="69"/>
      <c r="J779" s="69"/>
      <c r="K779" s="69"/>
      <c r="L779" s="69"/>
      <c r="M779" s="69"/>
      <c r="N779" s="69"/>
    </row>
    <row r="780" spans="1:14" x14ac:dyDescent="0.25">
      <c r="A780" s="69">
        <v>776</v>
      </c>
      <c r="B780" s="69" t="s">
        <v>379</v>
      </c>
      <c r="C780" s="69" t="s">
        <v>1487</v>
      </c>
      <c r="D780" s="69" t="s">
        <v>2545</v>
      </c>
      <c r="E780" s="69" t="s">
        <v>2544</v>
      </c>
      <c r="F780" s="69">
        <v>33</v>
      </c>
      <c r="G780" s="69">
        <v>1</v>
      </c>
      <c r="H780" s="69">
        <v>4.8485785000000003</v>
      </c>
      <c r="I780" s="69"/>
      <c r="J780" s="69"/>
      <c r="K780" s="69"/>
      <c r="L780" s="69"/>
      <c r="M780" s="69"/>
      <c r="N780" s="69"/>
    </row>
    <row r="781" spans="1:14" x14ac:dyDescent="0.25">
      <c r="A781" s="69">
        <v>777</v>
      </c>
      <c r="B781" s="69" t="s">
        <v>365</v>
      </c>
      <c r="C781" s="69" t="s">
        <v>1487</v>
      </c>
      <c r="D781" s="69" t="s">
        <v>2546</v>
      </c>
      <c r="E781" s="69" t="s">
        <v>2547</v>
      </c>
      <c r="F781" s="69">
        <v>34</v>
      </c>
      <c r="G781" s="69">
        <v>1</v>
      </c>
      <c r="H781" s="69">
        <v>7.7507159999999997</v>
      </c>
      <c r="I781" s="69"/>
      <c r="J781" s="69"/>
      <c r="K781" s="69"/>
      <c r="L781" s="69"/>
      <c r="M781" s="69"/>
      <c r="N781" s="69"/>
    </row>
    <row r="782" spans="1:14" x14ac:dyDescent="0.25">
      <c r="A782" s="69">
        <v>778</v>
      </c>
      <c r="B782" s="69" t="s">
        <v>379</v>
      </c>
      <c r="C782" s="69" t="s">
        <v>1487</v>
      </c>
      <c r="D782" s="69" t="s">
        <v>2548</v>
      </c>
      <c r="E782" s="69" t="s">
        <v>2547</v>
      </c>
      <c r="F782" s="69">
        <v>34</v>
      </c>
      <c r="G782" s="69">
        <v>1</v>
      </c>
      <c r="H782" s="69">
        <v>4.1657770000000003</v>
      </c>
      <c r="I782" s="69"/>
      <c r="J782" s="69"/>
      <c r="K782" s="69"/>
      <c r="L782" s="69"/>
      <c r="M782" s="69"/>
      <c r="N782" s="69"/>
    </row>
    <row r="783" spans="1:14" x14ac:dyDescent="0.25">
      <c r="A783" s="69">
        <v>779</v>
      </c>
      <c r="B783" s="69" t="s">
        <v>1244</v>
      </c>
      <c r="C783" s="69" t="s">
        <v>1487</v>
      </c>
      <c r="D783" s="69" t="s">
        <v>2549</v>
      </c>
      <c r="E783" s="69" t="s">
        <v>2547</v>
      </c>
      <c r="F783" s="69">
        <v>34</v>
      </c>
      <c r="G783" s="69">
        <v>1</v>
      </c>
      <c r="H783" s="69">
        <v>4.3604592999999996</v>
      </c>
      <c r="I783" s="69"/>
      <c r="J783" s="69"/>
      <c r="K783" s="69"/>
      <c r="L783" s="69"/>
      <c r="M783" s="69"/>
      <c r="N783" s="69"/>
    </row>
    <row r="784" spans="1:14" x14ac:dyDescent="0.25">
      <c r="A784" s="69">
        <v>780</v>
      </c>
      <c r="B784" s="69" t="s">
        <v>379</v>
      </c>
      <c r="C784" s="69" t="s">
        <v>1487</v>
      </c>
      <c r="D784" s="69" t="s">
        <v>2550</v>
      </c>
      <c r="E784" s="69" t="s">
        <v>2551</v>
      </c>
      <c r="F784" s="69">
        <v>34</v>
      </c>
      <c r="G784" s="69">
        <v>1</v>
      </c>
      <c r="H784" s="69">
        <v>4.8342159999999996</v>
      </c>
      <c r="I784" s="69"/>
      <c r="J784" s="69"/>
      <c r="K784" s="69"/>
      <c r="L784" s="69"/>
      <c r="M784" s="69"/>
      <c r="N784" s="69"/>
    </row>
    <row r="785" spans="1:14" x14ac:dyDescent="0.25">
      <c r="A785" s="69">
        <v>781</v>
      </c>
      <c r="B785" s="69" t="s">
        <v>1244</v>
      </c>
      <c r="C785" s="69" t="s">
        <v>1487</v>
      </c>
      <c r="D785" s="69" t="s">
        <v>2552</v>
      </c>
      <c r="E785" s="69" t="s">
        <v>2551</v>
      </c>
      <c r="F785" s="69">
        <v>34</v>
      </c>
      <c r="G785" s="69">
        <v>1</v>
      </c>
      <c r="H785" s="69">
        <v>3.734124</v>
      </c>
      <c r="I785" s="69"/>
      <c r="J785" s="69"/>
      <c r="K785" s="69"/>
      <c r="L785" s="69"/>
      <c r="M785" s="69"/>
      <c r="N785" s="69"/>
    </row>
    <row r="786" spans="1:14" x14ac:dyDescent="0.25">
      <c r="A786" s="69">
        <v>782</v>
      </c>
      <c r="B786" s="69" t="s">
        <v>365</v>
      </c>
      <c r="C786" s="69" t="s">
        <v>1487</v>
      </c>
      <c r="D786" s="69" t="s">
        <v>2553</v>
      </c>
      <c r="E786" s="69" t="s">
        <v>2554</v>
      </c>
      <c r="F786" s="69">
        <v>34</v>
      </c>
      <c r="G786" s="69">
        <v>1</v>
      </c>
      <c r="H786" s="69">
        <v>3.6347486999999998</v>
      </c>
      <c r="I786" s="69"/>
      <c r="J786" s="69"/>
      <c r="K786" s="69"/>
      <c r="L786" s="69"/>
      <c r="M786" s="69"/>
      <c r="N786" s="69"/>
    </row>
    <row r="787" spans="1:14" x14ac:dyDescent="0.25">
      <c r="A787" s="69">
        <v>783</v>
      </c>
      <c r="B787" s="69" t="s">
        <v>379</v>
      </c>
      <c r="C787" s="69" t="s">
        <v>1487</v>
      </c>
      <c r="D787" s="69" t="s">
        <v>2555</v>
      </c>
      <c r="E787" s="69" t="s">
        <v>2554</v>
      </c>
      <c r="F787" s="69">
        <v>34</v>
      </c>
      <c r="G787" s="69">
        <v>1</v>
      </c>
      <c r="H787" s="69">
        <v>3.7576988</v>
      </c>
      <c r="I787" s="69"/>
      <c r="J787" s="69"/>
      <c r="K787" s="69"/>
      <c r="L787" s="69"/>
      <c r="M787" s="69"/>
      <c r="N787" s="69"/>
    </row>
    <row r="788" spans="1:14" x14ac:dyDescent="0.25">
      <c r="A788" s="69">
        <v>784</v>
      </c>
      <c r="B788" s="69" t="s">
        <v>365</v>
      </c>
      <c r="C788" s="69" t="s">
        <v>1487</v>
      </c>
      <c r="D788" s="69" t="s">
        <v>2556</v>
      </c>
      <c r="E788" s="69" t="s">
        <v>2557</v>
      </c>
      <c r="F788" s="69">
        <v>34</v>
      </c>
      <c r="G788" s="69">
        <v>1</v>
      </c>
      <c r="H788" s="69">
        <v>4.5596075000000003</v>
      </c>
      <c r="I788" s="69"/>
      <c r="J788" s="69"/>
      <c r="K788" s="69"/>
      <c r="L788" s="69"/>
      <c r="M788" s="69"/>
      <c r="N788" s="69"/>
    </row>
    <row r="789" spans="1:14" x14ac:dyDescent="0.25">
      <c r="A789" s="69">
        <v>785</v>
      </c>
      <c r="B789" s="69" t="s">
        <v>365</v>
      </c>
      <c r="C789" s="69" t="s">
        <v>1487</v>
      </c>
      <c r="D789" s="69" t="s">
        <v>2558</v>
      </c>
      <c r="E789" s="69" t="s">
        <v>2559</v>
      </c>
      <c r="F789" s="69">
        <v>34</v>
      </c>
      <c r="G789" s="69">
        <v>1</v>
      </c>
      <c r="H789" s="69">
        <v>8.5162800000000001</v>
      </c>
      <c r="I789" s="69"/>
      <c r="J789" s="69"/>
      <c r="K789" s="69"/>
      <c r="L789" s="69"/>
      <c r="M789" s="69"/>
      <c r="N789" s="69"/>
    </row>
    <row r="790" spans="1:14" x14ac:dyDescent="0.25">
      <c r="A790" s="69">
        <v>786</v>
      </c>
      <c r="B790" s="69" t="s">
        <v>365</v>
      </c>
      <c r="C790" s="69" t="s">
        <v>1487</v>
      </c>
      <c r="D790" s="69" t="s">
        <v>2560</v>
      </c>
      <c r="E790" s="69" t="s">
        <v>2561</v>
      </c>
      <c r="F790" s="69">
        <v>34</v>
      </c>
      <c r="G790" s="69">
        <v>1</v>
      </c>
      <c r="H790" s="69">
        <v>5.4079122999999996</v>
      </c>
      <c r="I790" s="69"/>
      <c r="J790" s="69"/>
      <c r="K790" s="69"/>
      <c r="L790" s="69"/>
      <c r="M790" s="69"/>
      <c r="N790" s="69"/>
    </row>
    <row r="791" spans="1:14" x14ac:dyDescent="0.25">
      <c r="A791" s="69">
        <v>787</v>
      </c>
      <c r="B791" s="69" t="s">
        <v>379</v>
      </c>
      <c r="C791" s="69" t="s">
        <v>1487</v>
      </c>
      <c r="D791" s="69" t="s">
        <v>2562</v>
      </c>
      <c r="E791" s="69" t="s">
        <v>2561</v>
      </c>
      <c r="F791" s="69">
        <v>34</v>
      </c>
      <c r="G791" s="69">
        <v>1</v>
      </c>
      <c r="H791" s="69">
        <v>4.8654593999999998</v>
      </c>
      <c r="I791" s="69"/>
      <c r="J791" s="69"/>
      <c r="K791" s="69"/>
      <c r="L791" s="69"/>
      <c r="M791" s="69"/>
      <c r="N791" s="69"/>
    </row>
    <row r="792" spans="1:14" x14ac:dyDescent="0.25">
      <c r="A792" s="69">
        <v>788</v>
      </c>
      <c r="B792" s="69" t="s">
        <v>365</v>
      </c>
      <c r="C792" s="69" t="s">
        <v>1487</v>
      </c>
      <c r="D792" s="69" t="s">
        <v>2563</v>
      </c>
      <c r="E792" s="69" t="s">
        <v>2564</v>
      </c>
      <c r="F792" s="69">
        <v>34</v>
      </c>
      <c r="G792" s="69">
        <v>1</v>
      </c>
      <c r="H792" s="69">
        <v>4.7051429999999996</v>
      </c>
      <c r="I792" s="69"/>
      <c r="J792" s="69"/>
      <c r="K792" s="69"/>
      <c r="L792" s="69"/>
      <c r="M792" s="69"/>
      <c r="N792" s="69"/>
    </row>
    <row r="793" spans="1:14" x14ac:dyDescent="0.25">
      <c r="A793" s="69">
        <v>789</v>
      </c>
      <c r="B793" s="69" t="s">
        <v>365</v>
      </c>
      <c r="C793" s="69" t="s">
        <v>1487</v>
      </c>
      <c r="D793" s="69" t="s">
        <v>2565</v>
      </c>
      <c r="E793" s="69" t="s">
        <v>2566</v>
      </c>
      <c r="F793" s="69">
        <v>34</v>
      </c>
      <c r="G793" s="69">
        <v>1</v>
      </c>
      <c r="H793" s="69">
        <v>5.5667404999999999</v>
      </c>
      <c r="I793" s="69"/>
      <c r="J793" s="69"/>
      <c r="K793" s="69"/>
      <c r="L793" s="69"/>
      <c r="M793" s="69"/>
      <c r="N793" s="69"/>
    </row>
    <row r="794" spans="1:14" x14ac:dyDescent="0.25">
      <c r="A794" s="69">
        <v>790</v>
      </c>
      <c r="B794" s="69" t="s">
        <v>365</v>
      </c>
      <c r="C794" s="69" t="s">
        <v>1487</v>
      </c>
      <c r="D794" s="69" t="s">
        <v>2567</v>
      </c>
      <c r="E794" s="69" t="s">
        <v>2568</v>
      </c>
      <c r="F794" s="69">
        <v>34</v>
      </c>
      <c r="G794" s="69">
        <v>1</v>
      </c>
      <c r="H794" s="69">
        <v>2.9830716000000002</v>
      </c>
      <c r="I794" s="69"/>
      <c r="J794" s="69"/>
      <c r="K794" s="69"/>
      <c r="L794" s="69"/>
      <c r="M794" s="69"/>
      <c r="N794" s="69"/>
    </row>
    <row r="795" spans="1:14" x14ac:dyDescent="0.25">
      <c r="A795" s="69">
        <v>791</v>
      </c>
      <c r="B795" s="69" t="s">
        <v>379</v>
      </c>
      <c r="C795" s="69" t="s">
        <v>1487</v>
      </c>
      <c r="D795" s="69" t="s">
        <v>2569</v>
      </c>
      <c r="E795" s="69" t="s">
        <v>2568</v>
      </c>
      <c r="F795" s="69">
        <v>34</v>
      </c>
      <c r="G795" s="69">
        <v>1</v>
      </c>
      <c r="H795" s="69">
        <v>3.0581972999999998</v>
      </c>
      <c r="I795" s="69"/>
      <c r="J795" s="69"/>
      <c r="K795" s="69"/>
      <c r="L795" s="69"/>
      <c r="M795" s="69"/>
      <c r="N795" s="69"/>
    </row>
    <row r="796" spans="1:14" x14ac:dyDescent="0.25">
      <c r="A796" s="69">
        <v>792</v>
      </c>
      <c r="B796" s="69" t="s">
        <v>365</v>
      </c>
      <c r="C796" s="69" t="s">
        <v>1487</v>
      </c>
      <c r="D796" s="69" t="s">
        <v>2570</v>
      </c>
      <c r="E796" s="69" t="s">
        <v>2571</v>
      </c>
      <c r="F796" s="69">
        <v>34</v>
      </c>
      <c r="G796" s="69">
        <v>1</v>
      </c>
      <c r="H796" s="69">
        <v>5.2836319999999999</v>
      </c>
      <c r="I796" s="69"/>
      <c r="J796" s="69"/>
      <c r="K796" s="69"/>
      <c r="L796" s="69"/>
      <c r="M796" s="69"/>
      <c r="N796" s="69"/>
    </row>
    <row r="797" spans="1:14" x14ac:dyDescent="0.25">
      <c r="A797" s="69">
        <v>793</v>
      </c>
      <c r="B797" s="69" t="s">
        <v>379</v>
      </c>
      <c r="C797" s="69" t="s">
        <v>1487</v>
      </c>
      <c r="D797" s="69" t="s">
        <v>2572</v>
      </c>
      <c r="E797" s="69" t="s">
        <v>2573</v>
      </c>
      <c r="F797" s="69">
        <v>34</v>
      </c>
      <c r="G797" s="69">
        <v>1</v>
      </c>
      <c r="H797" s="69">
        <v>7.3601146000000002</v>
      </c>
      <c r="I797" s="69"/>
      <c r="J797" s="69"/>
      <c r="K797" s="69"/>
      <c r="L797" s="69"/>
      <c r="M797" s="69"/>
      <c r="N797" s="69"/>
    </row>
    <row r="798" spans="1:14" x14ac:dyDescent="0.25">
      <c r="A798" s="69">
        <v>794</v>
      </c>
      <c r="B798" s="69" t="s">
        <v>1244</v>
      </c>
      <c r="C798" s="69" t="s">
        <v>1487</v>
      </c>
      <c r="D798" s="69" t="s">
        <v>2574</v>
      </c>
      <c r="E798" s="69" t="s">
        <v>2573</v>
      </c>
      <c r="F798" s="69">
        <v>34</v>
      </c>
      <c r="G798" s="69">
        <v>1</v>
      </c>
      <c r="H798" s="69">
        <v>8.0492930000000005</v>
      </c>
      <c r="I798" s="69"/>
      <c r="J798" s="69"/>
      <c r="K798" s="69"/>
      <c r="L798" s="69"/>
      <c r="M798" s="69"/>
      <c r="N798" s="69"/>
    </row>
    <row r="799" spans="1:14" x14ac:dyDescent="0.25">
      <c r="A799" s="69">
        <v>795</v>
      </c>
      <c r="B799" s="69" t="s">
        <v>365</v>
      </c>
      <c r="C799" s="69" t="s">
        <v>1487</v>
      </c>
      <c r="D799" s="69" t="s">
        <v>2575</v>
      </c>
      <c r="E799" s="69" t="s">
        <v>2576</v>
      </c>
      <c r="F799" s="69">
        <v>34</v>
      </c>
      <c r="G799" s="69">
        <v>1</v>
      </c>
      <c r="H799" s="69">
        <v>3.2647097</v>
      </c>
      <c r="I799" s="69"/>
      <c r="J799" s="69"/>
      <c r="K799" s="69"/>
      <c r="L799" s="69"/>
      <c r="M799" s="69"/>
      <c r="N799" s="69"/>
    </row>
    <row r="800" spans="1:14" x14ac:dyDescent="0.25">
      <c r="A800" s="69">
        <v>796</v>
      </c>
      <c r="B800" s="69" t="s">
        <v>379</v>
      </c>
      <c r="C800" s="69" t="s">
        <v>1487</v>
      </c>
      <c r="D800" s="69" t="s">
        <v>2577</v>
      </c>
      <c r="E800" s="69" t="s">
        <v>2576</v>
      </c>
      <c r="F800" s="69">
        <v>34</v>
      </c>
      <c r="G800" s="69">
        <v>1</v>
      </c>
      <c r="H800" s="69">
        <v>5.1654625000000003</v>
      </c>
      <c r="I800" s="69"/>
      <c r="J800" s="69"/>
      <c r="K800" s="69"/>
      <c r="L800" s="69"/>
      <c r="M800" s="69"/>
      <c r="N800" s="69"/>
    </row>
    <row r="801" spans="1:14" x14ac:dyDescent="0.25">
      <c r="A801" s="69">
        <v>797</v>
      </c>
      <c r="B801" s="69" t="s">
        <v>365</v>
      </c>
      <c r="C801" s="69" t="s">
        <v>1487</v>
      </c>
      <c r="D801" s="69" t="s">
        <v>2578</v>
      </c>
      <c r="E801" s="69" t="s">
        <v>2579</v>
      </c>
      <c r="F801" s="69">
        <v>35</v>
      </c>
      <c r="G801" s="69">
        <v>1</v>
      </c>
      <c r="H801" s="69">
        <v>10.168697999999999</v>
      </c>
      <c r="I801" s="69"/>
      <c r="J801" s="69"/>
      <c r="K801" s="69"/>
      <c r="L801" s="69"/>
      <c r="M801" s="69"/>
      <c r="N801" s="69"/>
    </row>
    <row r="802" spans="1:14" x14ac:dyDescent="0.25">
      <c r="A802" s="69">
        <v>798</v>
      </c>
      <c r="B802" s="69" t="s">
        <v>365</v>
      </c>
      <c r="C802" s="69" t="s">
        <v>1487</v>
      </c>
      <c r="D802" s="69" t="s">
        <v>2580</v>
      </c>
      <c r="E802" s="69" t="s">
        <v>2581</v>
      </c>
      <c r="F802" s="69">
        <v>35</v>
      </c>
      <c r="G802" s="69">
        <v>1</v>
      </c>
      <c r="H802" s="69">
        <v>7.232532</v>
      </c>
      <c r="I802" s="69"/>
      <c r="J802" s="69"/>
      <c r="K802" s="69"/>
      <c r="L802" s="69"/>
      <c r="M802" s="69"/>
      <c r="N802" s="69"/>
    </row>
    <row r="803" spans="1:14" x14ac:dyDescent="0.25">
      <c r="A803" s="69">
        <v>799</v>
      </c>
      <c r="B803" s="69" t="s">
        <v>379</v>
      </c>
      <c r="C803" s="69" t="s">
        <v>1487</v>
      </c>
      <c r="D803" s="69" t="s">
        <v>2582</v>
      </c>
      <c r="E803" s="69" t="s">
        <v>2581</v>
      </c>
      <c r="F803" s="69">
        <v>35</v>
      </c>
      <c r="G803" s="69">
        <v>1</v>
      </c>
      <c r="H803" s="69">
        <v>7.1437249999999999</v>
      </c>
      <c r="I803" s="69"/>
      <c r="J803" s="69"/>
      <c r="K803" s="69"/>
      <c r="L803" s="69"/>
      <c r="M803" s="69"/>
      <c r="N803" s="69"/>
    </row>
    <row r="804" spans="1:14" x14ac:dyDescent="0.25">
      <c r="A804" s="69">
        <v>800</v>
      </c>
      <c r="B804" s="69" t="s">
        <v>365</v>
      </c>
      <c r="C804" s="69" t="s">
        <v>1487</v>
      </c>
      <c r="D804" s="69" t="s">
        <v>2583</v>
      </c>
      <c r="E804" s="69" t="s">
        <v>2584</v>
      </c>
      <c r="F804" s="69">
        <v>35</v>
      </c>
      <c r="G804" s="69">
        <v>1</v>
      </c>
      <c r="H804" s="69">
        <v>8.3103350000000002</v>
      </c>
      <c r="I804" s="69"/>
      <c r="J804" s="69"/>
      <c r="K804" s="69"/>
      <c r="L804" s="69"/>
      <c r="M804" s="69"/>
      <c r="N804" s="69"/>
    </row>
    <row r="805" spans="1:14" x14ac:dyDescent="0.25">
      <c r="A805" s="69">
        <v>801</v>
      </c>
      <c r="B805" s="69" t="s">
        <v>365</v>
      </c>
      <c r="C805" s="69" t="s">
        <v>1487</v>
      </c>
      <c r="D805" s="69" t="s">
        <v>2585</v>
      </c>
      <c r="E805" s="69" t="s">
        <v>2586</v>
      </c>
      <c r="F805" s="69">
        <v>35</v>
      </c>
      <c r="G805" s="69">
        <v>1</v>
      </c>
      <c r="H805" s="69">
        <v>9.2085299999999997</v>
      </c>
      <c r="I805" s="69"/>
      <c r="J805" s="69"/>
      <c r="K805" s="69"/>
      <c r="L805" s="69"/>
      <c r="M805" s="69"/>
      <c r="N805" s="69"/>
    </row>
    <row r="806" spans="1:14" x14ac:dyDescent="0.25">
      <c r="A806" s="69">
        <v>802</v>
      </c>
      <c r="B806" s="69" t="s">
        <v>365</v>
      </c>
      <c r="C806" s="69" t="s">
        <v>1487</v>
      </c>
      <c r="D806" s="69" t="s">
        <v>2587</v>
      </c>
      <c r="E806" s="69" t="s">
        <v>2588</v>
      </c>
      <c r="F806" s="69">
        <v>35</v>
      </c>
      <c r="G806" s="69">
        <v>1</v>
      </c>
      <c r="H806" s="69">
        <v>9.7176694999999995</v>
      </c>
      <c r="I806" s="69"/>
      <c r="J806" s="69"/>
      <c r="K806" s="69"/>
      <c r="L806" s="69"/>
      <c r="M806" s="69"/>
      <c r="N806" s="69"/>
    </row>
    <row r="807" spans="1:14" x14ac:dyDescent="0.25">
      <c r="A807" s="69">
        <v>803</v>
      </c>
      <c r="B807" s="69" t="s">
        <v>365</v>
      </c>
      <c r="C807" s="69" t="s">
        <v>1487</v>
      </c>
      <c r="D807" s="69" t="s">
        <v>2589</v>
      </c>
      <c r="E807" s="69" t="s">
        <v>2590</v>
      </c>
      <c r="F807" s="69">
        <v>35</v>
      </c>
      <c r="G807" s="69">
        <v>1</v>
      </c>
      <c r="H807" s="69">
        <v>8.7808449999999993</v>
      </c>
      <c r="I807" s="69"/>
      <c r="J807" s="69"/>
      <c r="K807" s="69"/>
      <c r="L807" s="69"/>
      <c r="M807" s="69"/>
      <c r="N807" s="69"/>
    </row>
    <row r="808" spans="1:14" x14ac:dyDescent="0.25">
      <c r="A808" s="69">
        <v>804</v>
      </c>
      <c r="B808" s="69" t="s">
        <v>365</v>
      </c>
      <c r="C808" s="69" t="s">
        <v>1487</v>
      </c>
      <c r="D808" s="69" t="s">
        <v>2591</v>
      </c>
      <c r="E808" s="69" t="s">
        <v>2592</v>
      </c>
      <c r="F808" s="69">
        <v>35</v>
      </c>
      <c r="G808" s="69">
        <v>1</v>
      </c>
      <c r="H808" s="69">
        <v>7.5802025999999998</v>
      </c>
      <c r="I808" s="69"/>
      <c r="J808" s="69"/>
      <c r="K808" s="69"/>
      <c r="L808" s="69"/>
      <c r="M808" s="69"/>
      <c r="N808" s="69"/>
    </row>
    <row r="809" spans="1:14" x14ac:dyDescent="0.25">
      <c r="A809" s="69">
        <v>805</v>
      </c>
      <c r="B809" s="69" t="s">
        <v>379</v>
      </c>
      <c r="C809" s="69" t="s">
        <v>1487</v>
      </c>
      <c r="D809" s="69" t="s">
        <v>2593</v>
      </c>
      <c r="E809" s="69" t="s">
        <v>2592</v>
      </c>
      <c r="F809" s="69">
        <v>35</v>
      </c>
      <c r="G809" s="69">
        <v>1</v>
      </c>
      <c r="H809" s="69">
        <v>7.0274000000000001</v>
      </c>
      <c r="I809" s="69"/>
      <c r="J809" s="69"/>
      <c r="K809" s="69"/>
      <c r="L809" s="69"/>
      <c r="M809" s="69"/>
      <c r="N809" s="69"/>
    </row>
    <row r="810" spans="1:14" x14ac:dyDescent="0.25">
      <c r="A810" s="69">
        <v>806</v>
      </c>
      <c r="B810" s="69" t="s">
        <v>365</v>
      </c>
      <c r="C810" s="69" t="s">
        <v>1487</v>
      </c>
      <c r="D810" s="69" t="s">
        <v>2594</v>
      </c>
      <c r="E810" s="69" t="s">
        <v>2595</v>
      </c>
      <c r="F810" s="69">
        <v>35</v>
      </c>
      <c r="G810" s="69">
        <v>1</v>
      </c>
      <c r="H810" s="69">
        <v>6.0498719999999997</v>
      </c>
      <c r="I810" s="69"/>
      <c r="J810" s="69"/>
      <c r="K810" s="69"/>
      <c r="L810" s="69"/>
      <c r="M810" s="69"/>
      <c r="N810" s="69"/>
    </row>
    <row r="811" spans="1:14" x14ac:dyDescent="0.25">
      <c r="A811" s="69">
        <v>807</v>
      </c>
      <c r="B811" s="69" t="s">
        <v>365</v>
      </c>
      <c r="C811" s="69" t="s">
        <v>1487</v>
      </c>
      <c r="D811" s="69" t="s">
        <v>2596</v>
      </c>
      <c r="E811" s="69" t="s">
        <v>2597</v>
      </c>
      <c r="F811" s="69">
        <v>35</v>
      </c>
      <c r="G811" s="69">
        <v>1</v>
      </c>
      <c r="H811" s="69">
        <v>5.2460550000000001</v>
      </c>
      <c r="I811" s="69"/>
      <c r="J811" s="69"/>
      <c r="K811" s="69"/>
      <c r="L811" s="69"/>
      <c r="M811" s="69"/>
      <c r="N811" s="69"/>
    </row>
    <row r="812" spans="1:14" x14ac:dyDescent="0.25">
      <c r="A812" s="69">
        <v>808</v>
      </c>
      <c r="B812" s="69" t="s">
        <v>365</v>
      </c>
      <c r="C812" s="69" t="s">
        <v>1487</v>
      </c>
      <c r="D812" s="69" t="s">
        <v>2598</v>
      </c>
      <c r="E812" s="69" t="s">
        <v>2599</v>
      </c>
      <c r="F812" s="69">
        <v>35</v>
      </c>
      <c r="G812" s="69">
        <v>1</v>
      </c>
      <c r="H812" s="69">
        <v>5.4484649999999997</v>
      </c>
      <c r="I812" s="69"/>
      <c r="J812" s="69"/>
      <c r="K812" s="69"/>
      <c r="L812" s="69"/>
      <c r="M812" s="69"/>
      <c r="N812" s="69"/>
    </row>
    <row r="813" spans="1:14" x14ac:dyDescent="0.25">
      <c r="A813" s="69">
        <v>809</v>
      </c>
      <c r="B813" s="69" t="s">
        <v>365</v>
      </c>
      <c r="C813" s="69" t="s">
        <v>1487</v>
      </c>
      <c r="D813" s="69" t="s">
        <v>2600</v>
      </c>
      <c r="E813" s="69" t="s">
        <v>2601</v>
      </c>
      <c r="F813" s="69">
        <v>35</v>
      </c>
      <c r="G813" s="69">
        <v>1</v>
      </c>
      <c r="H813" s="69">
        <v>4.7111559999999999</v>
      </c>
      <c r="I813" s="69"/>
      <c r="J813" s="69"/>
      <c r="K813" s="69"/>
      <c r="L813" s="69"/>
      <c r="M813" s="69"/>
      <c r="N813" s="69"/>
    </row>
    <row r="814" spans="1:14" x14ac:dyDescent="0.25">
      <c r="A814" s="69">
        <v>810</v>
      </c>
      <c r="B814" s="69" t="s">
        <v>365</v>
      </c>
      <c r="C814" s="69" t="s">
        <v>1487</v>
      </c>
      <c r="D814" s="69" t="s">
        <v>2602</v>
      </c>
      <c r="E814" s="69" t="s">
        <v>2603</v>
      </c>
      <c r="F814" s="69">
        <v>35</v>
      </c>
      <c r="G814" s="69">
        <v>1</v>
      </c>
      <c r="H814" s="69">
        <v>5.0470962999999998</v>
      </c>
      <c r="I814" s="69"/>
      <c r="J814" s="69"/>
      <c r="K814" s="69"/>
      <c r="L814" s="69"/>
      <c r="M814" s="69"/>
      <c r="N814" s="69"/>
    </row>
    <row r="815" spans="1:14" x14ac:dyDescent="0.25">
      <c r="A815" s="69">
        <v>811</v>
      </c>
      <c r="B815" s="69" t="s">
        <v>365</v>
      </c>
      <c r="C815" s="69" t="s">
        <v>1487</v>
      </c>
      <c r="D815" s="69" t="s">
        <v>2604</v>
      </c>
      <c r="E815" s="69" t="s">
        <v>2605</v>
      </c>
      <c r="F815" s="69">
        <v>35</v>
      </c>
      <c r="G815" s="69">
        <v>1</v>
      </c>
      <c r="H815" s="69">
        <v>9.8080879999999997</v>
      </c>
      <c r="I815" s="69"/>
      <c r="J815" s="69"/>
      <c r="K815" s="69"/>
      <c r="L815" s="69"/>
      <c r="M815" s="69"/>
      <c r="N815" s="69"/>
    </row>
    <row r="816" spans="1:14" x14ac:dyDescent="0.25">
      <c r="A816" s="69">
        <v>812</v>
      </c>
      <c r="B816" s="69" t="s">
        <v>365</v>
      </c>
      <c r="C816" s="69" t="s">
        <v>1487</v>
      </c>
      <c r="D816" s="69" t="s">
        <v>2606</v>
      </c>
      <c r="E816" s="69" t="s">
        <v>2607</v>
      </c>
      <c r="F816" s="69">
        <v>35</v>
      </c>
      <c r="G816" s="69">
        <v>1</v>
      </c>
      <c r="H816" s="69">
        <v>4.0172442999999998</v>
      </c>
      <c r="I816" s="69"/>
      <c r="J816" s="69"/>
      <c r="K816" s="69"/>
      <c r="L816" s="69"/>
      <c r="M816" s="69"/>
      <c r="N816" s="69"/>
    </row>
    <row r="817" spans="1:14" x14ac:dyDescent="0.25">
      <c r="A817" s="69">
        <v>813</v>
      </c>
      <c r="B817" s="69" t="s">
        <v>379</v>
      </c>
      <c r="C817" s="69" t="s">
        <v>1487</v>
      </c>
      <c r="D817" s="69" t="s">
        <v>2608</v>
      </c>
      <c r="E817" s="69" t="s">
        <v>2607</v>
      </c>
      <c r="F817" s="69">
        <v>35</v>
      </c>
      <c r="G817" s="69">
        <v>1</v>
      </c>
      <c r="H817" s="69">
        <v>3.3628906999999999</v>
      </c>
      <c r="I817" s="69"/>
      <c r="J817" s="69"/>
      <c r="K817" s="69"/>
      <c r="L817" s="69"/>
      <c r="M817" s="69"/>
      <c r="N817" s="69"/>
    </row>
    <row r="818" spans="1:14" x14ac:dyDescent="0.25">
      <c r="A818" s="69">
        <v>814</v>
      </c>
      <c r="B818" s="69" t="s">
        <v>365</v>
      </c>
      <c r="C818" s="69" t="s">
        <v>1487</v>
      </c>
      <c r="D818" s="69" t="s">
        <v>2609</v>
      </c>
      <c r="E818" s="69" t="s">
        <v>2610</v>
      </c>
      <c r="F818" s="69">
        <v>35</v>
      </c>
      <c r="G818" s="69">
        <v>1</v>
      </c>
      <c r="H818" s="69">
        <v>3.7949410000000001</v>
      </c>
      <c r="I818" s="69"/>
      <c r="J818" s="69"/>
      <c r="K818" s="69"/>
      <c r="L818" s="69"/>
      <c r="M818" s="69"/>
      <c r="N818" s="69"/>
    </row>
    <row r="819" spans="1:14" x14ac:dyDescent="0.25">
      <c r="A819" s="69">
        <v>815</v>
      </c>
      <c r="B819" s="69" t="s">
        <v>379</v>
      </c>
      <c r="C819" s="69" t="s">
        <v>1487</v>
      </c>
      <c r="D819" s="69" t="s">
        <v>2611</v>
      </c>
      <c r="E819" s="69" t="s">
        <v>2610</v>
      </c>
      <c r="F819" s="69">
        <v>35</v>
      </c>
      <c r="G819" s="69">
        <v>1</v>
      </c>
      <c r="H819" s="69">
        <v>5.1093419999999998</v>
      </c>
      <c r="I819" s="69"/>
      <c r="J819" s="69"/>
      <c r="K819" s="69"/>
      <c r="L819" s="69"/>
      <c r="M819" s="69"/>
      <c r="N819" s="69"/>
    </row>
    <row r="820" spans="1:14" x14ac:dyDescent="0.25">
      <c r="A820" s="69">
        <v>816</v>
      </c>
      <c r="B820" s="69" t="s">
        <v>365</v>
      </c>
      <c r="C820" s="69" t="s">
        <v>1487</v>
      </c>
      <c r="D820" s="69" t="s">
        <v>2612</v>
      </c>
      <c r="E820" s="69" t="s">
        <v>2613</v>
      </c>
      <c r="F820" s="69">
        <v>36</v>
      </c>
      <c r="G820" s="69">
        <v>1</v>
      </c>
      <c r="H820" s="69">
        <v>5.9150156999999997</v>
      </c>
      <c r="I820" s="69"/>
      <c r="J820" s="69"/>
      <c r="K820" s="69"/>
      <c r="L820" s="69"/>
      <c r="M820" s="69"/>
      <c r="N820" s="69"/>
    </row>
    <row r="821" spans="1:14" x14ac:dyDescent="0.25">
      <c r="A821" s="69">
        <v>817</v>
      </c>
      <c r="B821" s="69" t="s">
        <v>379</v>
      </c>
      <c r="C821" s="69" t="s">
        <v>1487</v>
      </c>
      <c r="D821" s="69" t="s">
        <v>2614</v>
      </c>
      <c r="E821" s="69" t="s">
        <v>2613</v>
      </c>
      <c r="F821" s="69">
        <v>36</v>
      </c>
      <c r="G821" s="69">
        <v>1</v>
      </c>
      <c r="H821" s="69">
        <v>6.7817410000000002</v>
      </c>
      <c r="I821" s="69"/>
      <c r="J821" s="69"/>
      <c r="K821" s="69"/>
      <c r="L821" s="69"/>
      <c r="M821" s="69"/>
      <c r="N821" s="69"/>
    </row>
    <row r="822" spans="1:14" x14ac:dyDescent="0.25">
      <c r="A822" s="69">
        <v>818</v>
      </c>
      <c r="B822" s="69" t="s">
        <v>365</v>
      </c>
      <c r="C822" s="69" t="s">
        <v>1487</v>
      </c>
      <c r="D822" s="69" t="s">
        <v>2615</v>
      </c>
      <c r="E822" s="69" t="s">
        <v>2616</v>
      </c>
      <c r="F822" s="69">
        <v>36</v>
      </c>
      <c r="G822" s="69">
        <v>1</v>
      </c>
      <c r="H822" s="69">
        <v>6.0859455999999996</v>
      </c>
      <c r="I822" s="69"/>
      <c r="J822" s="69"/>
      <c r="K822" s="69"/>
      <c r="L822" s="69"/>
      <c r="M822" s="69"/>
      <c r="N822" s="69"/>
    </row>
    <row r="823" spans="1:14" x14ac:dyDescent="0.25">
      <c r="A823" s="69">
        <v>819</v>
      </c>
      <c r="B823" s="69" t="s">
        <v>365</v>
      </c>
      <c r="C823" s="69" t="s">
        <v>1487</v>
      </c>
      <c r="D823" s="69" t="s">
        <v>2617</v>
      </c>
      <c r="E823" s="69" t="s">
        <v>2618</v>
      </c>
      <c r="F823" s="69">
        <v>36</v>
      </c>
      <c r="G823" s="69">
        <v>1</v>
      </c>
      <c r="H823" s="69">
        <v>9.9970649999999992</v>
      </c>
      <c r="I823" s="69"/>
      <c r="J823" s="69"/>
      <c r="K823" s="69"/>
      <c r="L823" s="69"/>
      <c r="M823" s="69"/>
      <c r="N823" s="69"/>
    </row>
    <row r="824" spans="1:14" x14ac:dyDescent="0.25">
      <c r="A824" s="69">
        <v>820</v>
      </c>
      <c r="B824" s="69" t="s">
        <v>379</v>
      </c>
      <c r="C824" s="69" t="s">
        <v>1487</v>
      </c>
      <c r="D824" s="69" t="s">
        <v>2619</v>
      </c>
      <c r="E824" s="69" t="s">
        <v>2618</v>
      </c>
      <c r="F824" s="69">
        <v>36</v>
      </c>
      <c r="G824" s="69">
        <v>1</v>
      </c>
      <c r="H824" s="69">
        <v>9.6227099999999997</v>
      </c>
      <c r="I824" s="69"/>
      <c r="J824" s="69"/>
      <c r="K824" s="69"/>
      <c r="L824" s="69"/>
      <c r="M824" s="69"/>
      <c r="N824" s="69"/>
    </row>
    <row r="825" spans="1:14" x14ac:dyDescent="0.25">
      <c r="A825" s="69">
        <v>821</v>
      </c>
      <c r="B825" s="69" t="s">
        <v>365</v>
      </c>
      <c r="C825" s="69" t="s">
        <v>1487</v>
      </c>
      <c r="D825" s="69" t="s">
        <v>2620</v>
      </c>
      <c r="E825" s="69" t="s">
        <v>2621</v>
      </c>
      <c r="F825" s="69">
        <v>36</v>
      </c>
      <c r="G825" s="69">
        <v>1</v>
      </c>
      <c r="H825" s="69">
        <v>7.8556866999999997</v>
      </c>
      <c r="I825" s="69"/>
      <c r="J825" s="69"/>
      <c r="K825" s="69"/>
      <c r="L825" s="69"/>
      <c r="M825" s="69"/>
      <c r="N825" s="69"/>
    </row>
    <row r="826" spans="1:14" x14ac:dyDescent="0.25">
      <c r="A826" s="69">
        <v>822</v>
      </c>
      <c r="B826" s="69" t="s">
        <v>365</v>
      </c>
      <c r="C826" s="69" t="s">
        <v>1487</v>
      </c>
      <c r="D826" s="69" t="s">
        <v>2622</v>
      </c>
      <c r="E826" s="69" t="s">
        <v>2623</v>
      </c>
      <c r="F826" s="69">
        <v>36</v>
      </c>
      <c r="G826" s="69">
        <v>1</v>
      </c>
      <c r="H826" s="69">
        <v>4.6475960000000001</v>
      </c>
      <c r="I826" s="69"/>
      <c r="J826" s="69"/>
      <c r="K826" s="69"/>
      <c r="L826" s="69"/>
      <c r="M826" s="69"/>
      <c r="N826" s="69"/>
    </row>
    <row r="827" spans="1:14" x14ac:dyDescent="0.25">
      <c r="A827" s="69">
        <v>823</v>
      </c>
      <c r="B827" s="69" t="s">
        <v>379</v>
      </c>
      <c r="C827" s="69" t="s">
        <v>1487</v>
      </c>
      <c r="D827" s="69" t="s">
        <v>2624</v>
      </c>
      <c r="E827" s="69" t="s">
        <v>2623</v>
      </c>
      <c r="F827" s="69">
        <v>36</v>
      </c>
      <c r="G827" s="69">
        <v>1</v>
      </c>
      <c r="H827" s="69">
        <v>4.214785</v>
      </c>
      <c r="I827" s="69"/>
      <c r="J827" s="69"/>
      <c r="K827" s="69"/>
      <c r="L827" s="69"/>
      <c r="M827" s="69"/>
      <c r="N827" s="69"/>
    </row>
    <row r="828" spans="1:14" x14ac:dyDescent="0.25">
      <c r="A828" s="69">
        <v>824</v>
      </c>
      <c r="B828" s="69" t="s">
        <v>365</v>
      </c>
      <c r="C828" s="69" t="s">
        <v>1487</v>
      </c>
      <c r="D828" s="69" t="s">
        <v>2625</v>
      </c>
      <c r="E828" s="69" t="s">
        <v>2626</v>
      </c>
      <c r="F828" s="69">
        <v>36</v>
      </c>
      <c r="G828" s="69">
        <v>1</v>
      </c>
      <c r="H828" s="69">
        <v>5.7496605000000001</v>
      </c>
      <c r="I828" s="69"/>
      <c r="J828" s="69"/>
      <c r="K828" s="69"/>
      <c r="L828" s="69"/>
      <c r="M828" s="69"/>
      <c r="N828" s="69"/>
    </row>
    <row r="829" spans="1:14" x14ac:dyDescent="0.25">
      <c r="A829" s="69">
        <v>825</v>
      </c>
      <c r="B829" s="69" t="s">
        <v>379</v>
      </c>
      <c r="C829" s="69" t="s">
        <v>1487</v>
      </c>
      <c r="D829" s="69" t="s">
        <v>2627</v>
      </c>
      <c r="E829" s="69" t="s">
        <v>2626</v>
      </c>
      <c r="F829" s="69">
        <v>36</v>
      </c>
      <c r="G829" s="69">
        <v>1</v>
      </c>
      <c r="H829" s="69">
        <v>6.0018725000000002</v>
      </c>
      <c r="I829" s="69"/>
      <c r="J829" s="69"/>
      <c r="K829" s="69"/>
      <c r="L829" s="69"/>
      <c r="M829" s="69"/>
      <c r="N829" s="69"/>
    </row>
    <row r="830" spans="1:14" x14ac:dyDescent="0.25">
      <c r="A830" s="69">
        <v>826</v>
      </c>
      <c r="B830" s="69" t="s">
        <v>365</v>
      </c>
      <c r="C830" s="69" t="s">
        <v>1487</v>
      </c>
      <c r="D830" s="69" t="s">
        <v>2628</v>
      </c>
      <c r="E830" s="69" t="s">
        <v>2629</v>
      </c>
      <c r="F830" s="69">
        <v>36</v>
      </c>
      <c r="G830" s="69">
        <v>1</v>
      </c>
      <c r="H830" s="69">
        <v>3.4489293000000001</v>
      </c>
      <c r="I830" s="69"/>
      <c r="J830" s="69"/>
      <c r="K830" s="69"/>
      <c r="L830" s="69"/>
      <c r="M830" s="69"/>
      <c r="N830" s="69"/>
    </row>
    <row r="831" spans="1:14" x14ac:dyDescent="0.25">
      <c r="A831" s="69">
        <v>827</v>
      </c>
      <c r="B831" s="69" t="s">
        <v>379</v>
      </c>
      <c r="C831" s="69" t="s">
        <v>1487</v>
      </c>
      <c r="D831" s="69" t="s">
        <v>2630</v>
      </c>
      <c r="E831" s="69" t="s">
        <v>2629</v>
      </c>
      <c r="F831" s="69">
        <v>36</v>
      </c>
      <c r="G831" s="69">
        <v>1</v>
      </c>
      <c r="H831" s="69">
        <v>2.3908841999999999</v>
      </c>
      <c r="I831" s="69"/>
      <c r="J831" s="69"/>
      <c r="K831" s="69"/>
      <c r="L831" s="69"/>
      <c r="M831" s="69"/>
      <c r="N831" s="69"/>
    </row>
    <row r="832" spans="1:14" x14ac:dyDescent="0.25">
      <c r="A832" s="69">
        <v>828</v>
      </c>
      <c r="B832" s="69" t="s">
        <v>365</v>
      </c>
      <c r="C832" s="69" t="s">
        <v>1487</v>
      </c>
      <c r="D832" s="69" t="s">
        <v>2631</v>
      </c>
      <c r="E832" s="69" t="s">
        <v>2632</v>
      </c>
      <c r="F832" s="69">
        <v>36</v>
      </c>
      <c r="G832" s="69">
        <v>1</v>
      </c>
      <c r="H832" s="69">
        <v>2.397796</v>
      </c>
      <c r="I832" s="69"/>
      <c r="J832" s="69"/>
      <c r="K832" s="69"/>
      <c r="L832" s="69"/>
      <c r="M832" s="69"/>
      <c r="N832" s="69"/>
    </row>
    <row r="833" spans="1:14" x14ac:dyDescent="0.25">
      <c r="A833" s="69">
        <v>829</v>
      </c>
      <c r="B833" s="69" t="s">
        <v>379</v>
      </c>
      <c r="C833" s="69" t="s">
        <v>1487</v>
      </c>
      <c r="D833" s="69" t="s">
        <v>2633</v>
      </c>
      <c r="E833" s="69" t="s">
        <v>2632</v>
      </c>
      <c r="F833" s="69">
        <v>36</v>
      </c>
      <c r="G833" s="69">
        <v>1</v>
      </c>
      <c r="H833" s="69">
        <v>3.5341033999999998</v>
      </c>
      <c r="I833" s="69"/>
      <c r="J833" s="69"/>
      <c r="K833" s="69"/>
      <c r="L833" s="69"/>
      <c r="M833" s="69"/>
      <c r="N833" s="69"/>
    </row>
    <row r="834" spans="1:14" x14ac:dyDescent="0.25">
      <c r="A834" s="69">
        <v>830</v>
      </c>
      <c r="B834" s="69" t="s">
        <v>379</v>
      </c>
      <c r="C834" s="69" t="s">
        <v>1487</v>
      </c>
      <c r="D834" s="69" t="s">
        <v>2634</v>
      </c>
      <c r="E834" s="69" t="s">
        <v>2635</v>
      </c>
      <c r="F834" s="69">
        <v>37</v>
      </c>
      <c r="G834" s="69">
        <v>1</v>
      </c>
      <c r="H834" s="69">
        <v>7.3701363000000004</v>
      </c>
      <c r="I834" s="69"/>
      <c r="J834" s="69"/>
      <c r="K834" s="69"/>
      <c r="L834" s="69"/>
      <c r="M834" s="69"/>
      <c r="N834" s="69"/>
    </row>
    <row r="835" spans="1:14" x14ac:dyDescent="0.25">
      <c r="A835" s="69">
        <v>831</v>
      </c>
      <c r="B835" s="69" t="s">
        <v>365</v>
      </c>
      <c r="C835" s="69" t="s">
        <v>1487</v>
      </c>
      <c r="D835" s="69" t="s">
        <v>2636</v>
      </c>
      <c r="E835" s="69" t="s">
        <v>2637</v>
      </c>
      <c r="F835" s="69">
        <v>37</v>
      </c>
      <c r="G835" s="69">
        <v>1</v>
      </c>
      <c r="H835" s="69">
        <v>3.9071758000000001</v>
      </c>
      <c r="I835" s="69"/>
      <c r="J835" s="69"/>
      <c r="K835" s="69"/>
      <c r="L835" s="69"/>
      <c r="M835" s="69"/>
      <c r="N835" s="69"/>
    </row>
    <row r="836" spans="1:14" x14ac:dyDescent="0.25">
      <c r="A836" s="69">
        <v>832</v>
      </c>
      <c r="B836" s="69" t="s">
        <v>379</v>
      </c>
      <c r="C836" s="69" t="s">
        <v>1487</v>
      </c>
      <c r="D836" s="69" t="s">
        <v>2638</v>
      </c>
      <c r="E836" s="69" t="s">
        <v>2637</v>
      </c>
      <c r="F836" s="69">
        <v>37</v>
      </c>
      <c r="G836" s="69">
        <v>1</v>
      </c>
      <c r="H836" s="69">
        <v>3.5873970000000002</v>
      </c>
      <c r="I836" s="69"/>
      <c r="J836" s="69"/>
      <c r="K836" s="69"/>
      <c r="L836" s="69"/>
      <c r="M836" s="69"/>
      <c r="N836" s="69"/>
    </row>
    <row r="837" spans="1:14" x14ac:dyDescent="0.25">
      <c r="A837" s="69">
        <v>833</v>
      </c>
      <c r="B837" s="69" t="s">
        <v>365</v>
      </c>
      <c r="C837" s="69" t="s">
        <v>1487</v>
      </c>
      <c r="D837" s="69" t="s">
        <v>2639</v>
      </c>
      <c r="E837" s="69" t="s">
        <v>2640</v>
      </c>
      <c r="F837" s="69">
        <v>37</v>
      </c>
      <c r="G837" s="69">
        <v>1</v>
      </c>
      <c r="H837" s="69">
        <v>7.8139339999999997</v>
      </c>
      <c r="I837" s="69"/>
      <c r="J837" s="69"/>
      <c r="K837" s="69"/>
      <c r="L837" s="69"/>
      <c r="M837" s="69"/>
      <c r="N837" s="69"/>
    </row>
    <row r="838" spans="1:14" x14ac:dyDescent="0.25">
      <c r="A838" s="69">
        <v>834</v>
      </c>
      <c r="B838" s="69" t="s">
        <v>365</v>
      </c>
      <c r="C838" s="69" t="s">
        <v>1487</v>
      </c>
      <c r="D838" s="69" t="s">
        <v>2641</v>
      </c>
      <c r="E838" s="69" t="s">
        <v>2642</v>
      </c>
      <c r="F838" s="69">
        <v>37</v>
      </c>
      <c r="G838" s="69">
        <v>1</v>
      </c>
      <c r="H838" s="69">
        <v>3.4164503000000002</v>
      </c>
      <c r="I838" s="69"/>
      <c r="J838" s="69"/>
      <c r="K838" s="69"/>
      <c r="L838" s="69"/>
      <c r="M838" s="69"/>
      <c r="N838" s="69"/>
    </row>
    <row r="839" spans="1:14" x14ac:dyDescent="0.25">
      <c r="A839" s="69">
        <v>835</v>
      </c>
      <c r="B839" s="69" t="s">
        <v>379</v>
      </c>
      <c r="C839" s="69" t="s">
        <v>1487</v>
      </c>
      <c r="D839" s="69" t="s">
        <v>2643</v>
      </c>
      <c r="E839" s="69" t="s">
        <v>2642</v>
      </c>
      <c r="F839" s="69">
        <v>37</v>
      </c>
      <c r="G839" s="69">
        <v>1</v>
      </c>
      <c r="H839" s="69">
        <v>3.8981748000000001</v>
      </c>
      <c r="I839" s="69"/>
      <c r="J839" s="69"/>
      <c r="K839" s="69"/>
      <c r="L839" s="69"/>
      <c r="M839" s="69"/>
      <c r="N839" s="69"/>
    </row>
    <row r="840" spans="1:14" x14ac:dyDescent="0.25">
      <c r="A840" s="69">
        <v>836</v>
      </c>
      <c r="B840" s="69" t="s">
        <v>365</v>
      </c>
      <c r="C840" s="69" t="s">
        <v>1487</v>
      </c>
      <c r="D840" s="69" t="s">
        <v>2644</v>
      </c>
      <c r="E840" s="69" t="s">
        <v>2645</v>
      </c>
      <c r="F840" s="69">
        <v>37</v>
      </c>
      <c r="G840" s="69">
        <v>1</v>
      </c>
      <c r="H840" s="69">
        <v>6.4744196000000001</v>
      </c>
      <c r="I840" s="69"/>
      <c r="J840" s="69"/>
      <c r="K840" s="69"/>
      <c r="L840" s="69"/>
      <c r="M840" s="69"/>
      <c r="N840" s="69"/>
    </row>
    <row r="841" spans="1:14" x14ac:dyDescent="0.25">
      <c r="A841" s="69">
        <v>837</v>
      </c>
      <c r="B841" s="69" t="s">
        <v>379</v>
      </c>
      <c r="C841" s="69" t="s">
        <v>1487</v>
      </c>
      <c r="D841" s="69" t="s">
        <v>2646</v>
      </c>
      <c r="E841" s="69" t="s">
        <v>2645</v>
      </c>
      <c r="F841" s="69">
        <v>37</v>
      </c>
      <c r="G841" s="69">
        <v>1</v>
      </c>
      <c r="H841" s="69">
        <v>6.4251639999999997</v>
      </c>
      <c r="I841" s="69"/>
      <c r="J841" s="69"/>
      <c r="K841" s="69"/>
      <c r="L841" s="69"/>
      <c r="M841" s="69"/>
      <c r="N841" s="69"/>
    </row>
    <row r="842" spans="1:14" x14ac:dyDescent="0.25">
      <c r="A842" s="69">
        <v>838</v>
      </c>
      <c r="B842" s="69" t="s">
        <v>1244</v>
      </c>
      <c r="C842" s="69" t="s">
        <v>1487</v>
      </c>
      <c r="D842" s="69" t="s">
        <v>2647</v>
      </c>
      <c r="E842" s="69" t="s">
        <v>2645</v>
      </c>
      <c r="F842" s="69">
        <v>37</v>
      </c>
      <c r="G842" s="69">
        <v>1</v>
      </c>
      <c r="H842" s="69">
        <v>11.777347000000001</v>
      </c>
      <c r="I842" s="69"/>
      <c r="J842" s="69"/>
      <c r="K842" s="69"/>
      <c r="L842" s="69"/>
      <c r="M842" s="69"/>
      <c r="N842" s="69"/>
    </row>
    <row r="843" spans="1:14" x14ac:dyDescent="0.25">
      <c r="A843" s="69">
        <v>839</v>
      </c>
      <c r="B843" s="69" t="s">
        <v>365</v>
      </c>
      <c r="C843" s="69" t="s">
        <v>1487</v>
      </c>
      <c r="D843" s="69" t="s">
        <v>2648</v>
      </c>
      <c r="E843" s="69" t="s">
        <v>2649</v>
      </c>
      <c r="F843" s="69">
        <v>37</v>
      </c>
      <c r="G843" s="69">
        <v>1</v>
      </c>
      <c r="H843" s="69">
        <v>7.3190947</v>
      </c>
      <c r="I843" s="69"/>
      <c r="J843" s="69"/>
      <c r="K843" s="69"/>
      <c r="L843" s="69"/>
      <c r="M843" s="69"/>
      <c r="N843" s="69"/>
    </row>
    <row r="844" spans="1:14" x14ac:dyDescent="0.25">
      <c r="A844" s="69">
        <v>840</v>
      </c>
      <c r="B844" s="69" t="s">
        <v>365</v>
      </c>
      <c r="C844" s="69" t="s">
        <v>1487</v>
      </c>
      <c r="D844" s="69" t="s">
        <v>2650</v>
      </c>
      <c r="E844" s="69" t="s">
        <v>2651</v>
      </c>
      <c r="F844" s="69">
        <v>37</v>
      </c>
      <c r="G844" s="69">
        <v>1</v>
      </c>
      <c r="H844" s="69">
        <v>2.999841</v>
      </c>
      <c r="I844" s="69"/>
      <c r="J844" s="69"/>
      <c r="K844" s="69"/>
      <c r="L844" s="69"/>
      <c r="M844" s="69"/>
      <c r="N844" s="69"/>
    </row>
    <row r="845" spans="1:14" x14ac:dyDescent="0.25">
      <c r="A845" s="69">
        <v>841</v>
      </c>
      <c r="B845" s="69" t="s">
        <v>379</v>
      </c>
      <c r="C845" s="69" t="s">
        <v>1487</v>
      </c>
      <c r="D845" s="69" t="s">
        <v>2652</v>
      </c>
      <c r="E845" s="69" t="s">
        <v>2651</v>
      </c>
      <c r="F845" s="69">
        <v>37</v>
      </c>
      <c r="G845" s="69">
        <v>1</v>
      </c>
      <c r="H845" s="69">
        <v>3.4381425000000001</v>
      </c>
      <c r="I845" s="69"/>
      <c r="J845" s="69"/>
      <c r="K845" s="69"/>
      <c r="L845" s="69"/>
      <c r="M845" s="69"/>
      <c r="N845" s="69"/>
    </row>
    <row r="846" spans="1:14" x14ac:dyDescent="0.25">
      <c r="A846" s="69">
        <v>842</v>
      </c>
      <c r="B846" s="69" t="s">
        <v>379</v>
      </c>
      <c r="C846" s="69" t="s">
        <v>1487</v>
      </c>
      <c r="D846" s="69" t="s">
        <v>2653</v>
      </c>
      <c r="E846" s="69" t="s">
        <v>2654</v>
      </c>
      <c r="F846" s="69">
        <v>37</v>
      </c>
      <c r="G846" s="69">
        <v>1</v>
      </c>
      <c r="H846" s="69">
        <v>14.433623000000001</v>
      </c>
      <c r="I846" s="69"/>
      <c r="J846" s="69"/>
      <c r="K846" s="69"/>
      <c r="L846" s="69"/>
      <c r="M846" s="69"/>
      <c r="N846" s="69"/>
    </row>
    <row r="847" spans="1:14" x14ac:dyDescent="0.25">
      <c r="A847" s="69">
        <v>843</v>
      </c>
      <c r="B847" s="69" t="s">
        <v>379</v>
      </c>
      <c r="C847" s="69" t="s">
        <v>1487</v>
      </c>
      <c r="D847" s="69" t="s">
        <v>2655</v>
      </c>
      <c r="E847" s="69" t="s">
        <v>2656</v>
      </c>
      <c r="F847" s="69">
        <v>37</v>
      </c>
      <c r="G847" s="69">
        <v>1</v>
      </c>
      <c r="H847" s="69">
        <v>9.5244339999999994</v>
      </c>
      <c r="I847" s="69"/>
      <c r="J847" s="69"/>
      <c r="K847" s="69"/>
      <c r="L847" s="69"/>
      <c r="M847" s="69"/>
      <c r="N847" s="69"/>
    </row>
    <row r="848" spans="1:14" x14ac:dyDescent="0.25">
      <c r="A848" s="69">
        <v>844</v>
      </c>
      <c r="B848" s="69" t="s">
        <v>365</v>
      </c>
      <c r="C848" s="69" t="s">
        <v>1487</v>
      </c>
      <c r="D848" s="69" t="s">
        <v>2657</v>
      </c>
      <c r="E848" s="69" t="s">
        <v>2658</v>
      </c>
      <c r="F848" s="69">
        <v>37</v>
      </c>
      <c r="G848" s="69">
        <v>1</v>
      </c>
      <c r="H848" s="69">
        <v>6.3923435</v>
      </c>
      <c r="I848" s="69"/>
      <c r="J848" s="69"/>
      <c r="K848" s="69"/>
      <c r="L848" s="69"/>
      <c r="M848" s="69"/>
      <c r="N848" s="69"/>
    </row>
    <row r="849" spans="1:14" x14ac:dyDescent="0.25">
      <c r="A849" s="69">
        <v>845</v>
      </c>
      <c r="B849" s="69" t="s">
        <v>365</v>
      </c>
      <c r="C849" s="69" t="s">
        <v>1487</v>
      </c>
      <c r="D849" s="69" t="s">
        <v>2659</v>
      </c>
      <c r="E849" s="69" t="s">
        <v>2660</v>
      </c>
      <c r="F849" s="69">
        <v>37</v>
      </c>
      <c r="G849" s="69">
        <v>1</v>
      </c>
      <c r="H849" s="69">
        <v>5.9877615000000004</v>
      </c>
      <c r="I849" s="69"/>
      <c r="J849" s="69"/>
      <c r="K849" s="69"/>
      <c r="L849" s="69"/>
      <c r="M849" s="69"/>
      <c r="N849" s="69"/>
    </row>
    <row r="850" spans="1:14" x14ac:dyDescent="0.25">
      <c r="A850" s="69">
        <v>846</v>
      </c>
      <c r="B850" s="69" t="s">
        <v>365</v>
      </c>
      <c r="C850" s="69" t="s">
        <v>1487</v>
      </c>
      <c r="D850" s="69" t="s">
        <v>2661</v>
      </c>
      <c r="E850" s="69" t="s">
        <v>2662</v>
      </c>
      <c r="F850" s="69">
        <v>37</v>
      </c>
      <c r="G850" s="69">
        <v>1</v>
      </c>
      <c r="H850" s="69">
        <v>9.9137989999999991</v>
      </c>
      <c r="I850" s="69"/>
      <c r="J850" s="69"/>
      <c r="K850" s="69"/>
      <c r="L850" s="69"/>
      <c r="M850" s="69"/>
      <c r="N850" s="69"/>
    </row>
    <row r="851" spans="1:14" x14ac:dyDescent="0.25">
      <c r="A851" s="69">
        <v>847</v>
      </c>
      <c r="B851" s="69" t="s">
        <v>379</v>
      </c>
      <c r="C851" s="69" t="s">
        <v>1487</v>
      </c>
      <c r="D851" s="69" t="s">
        <v>2663</v>
      </c>
      <c r="E851" s="69" t="s">
        <v>2664</v>
      </c>
      <c r="F851" s="69">
        <v>37</v>
      </c>
      <c r="G851" s="69">
        <v>1</v>
      </c>
      <c r="H851" s="69">
        <v>3.6200185</v>
      </c>
      <c r="I851" s="69"/>
      <c r="J851" s="69"/>
      <c r="K851" s="69"/>
      <c r="L851" s="69"/>
      <c r="M851" s="69"/>
      <c r="N851" s="69"/>
    </row>
    <row r="852" spans="1:14" x14ac:dyDescent="0.25">
      <c r="A852" s="69">
        <v>848</v>
      </c>
      <c r="B852" s="69" t="s">
        <v>365</v>
      </c>
      <c r="C852" s="69" t="s">
        <v>1487</v>
      </c>
      <c r="D852" s="69" t="s">
        <v>2665</v>
      </c>
      <c r="E852" s="69" t="s">
        <v>2666</v>
      </c>
      <c r="F852" s="69">
        <v>37</v>
      </c>
      <c r="G852" s="69">
        <v>1</v>
      </c>
      <c r="H852" s="69">
        <v>5.7768059999999997</v>
      </c>
      <c r="I852" s="69"/>
      <c r="J852" s="69"/>
      <c r="K852" s="69"/>
      <c r="L852" s="69"/>
      <c r="M852" s="69"/>
      <c r="N852" s="69"/>
    </row>
    <row r="853" spans="1:14" x14ac:dyDescent="0.25">
      <c r="A853" s="69">
        <v>849</v>
      </c>
      <c r="B853" s="69" t="s">
        <v>365</v>
      </c>
      <c r="C853" s="69" t="s">
        <v>1487</v>
      </c>
      <c r="D853" s="69" t="s">
        <v>2667</v>
      </c>
      <c r="E853" s="69" t="s">
        <v>2668</v>
      </c>
      <c r="F853" s="69">
        <v>38</v>
      </c>
      <c r="G853" s="69">
        <v>1</v>
      </c>
      <c r="H853" s="69">
        <v>6.2236856999999999</v>
      </c>
      <c r="I853" s="69"/>
      <c r="J853" s="69"/>
      <c r="K853" s="69"/>
      <c r="L853" s="69"/>
      <c r="M853" s="69"/>
      <c r="N853" s="69"/>
    </row>
    <row r="854" spans="1:14" x14ac:dyDescent="0.25">
      <c r="A854" s="69">
        <v>850</v>
      </c>
      <c r="B854" s="69" t="s">
        <v>365</v>
      </c>
      <c r="C854" s="69" t="s">
        <v>1487</v>
      </c>
      <c r="D854" s="69" t="s">
        <v>2669</v>
      </c>
      <c r="E854" s="69" t="s">
        <v>2670</v>
      </c>
      <c r="F854" s="69">
        <v>38</v>
      </c>
      <c r="G854" s="69">
        <v>1</v>
      </c>
      <c r="H854" s="69">
        <v>7.2089596</v>
      </c>
      <c r="I854" s="69"/>
      <c r="J854" s="69"/>
      <c r="K854" s="69"/>
      <c r="L854" s="69"/>
      <c r="M854" s="69"/>
      <c r="N854" s="69"/>
    </row>
    <row r="855" spans="1:14" x14ac:dyDescent="0.25">
      <c r="A855" s="69">
        <v>851</v>
      </c>
      <c r="B855" s="69" t="s">
        <v>365</v>
      </c>
      <c r="C855" s="69" t="s">
        <v>1487</v>
      </c>
      <c r="D855" s="69" t="s">
        <v>2671</v>
      </c>
      <c r="E855" s="69" t="s">
        <v>2672</v>
      </c>
      <c r="F855" s="69">
        <v>38</v>
      </c>
      <c r="G855" s="69">
        <v>1</v>
      </c>
      <c r="H855" s="69">
        <v>5.0060124000000004</v>
      </c>
      <c r="I855" s="69"/>
      <c r="J855" s="69"/>
      <c r="K855" s="69"/>
      <c r="L855" s="69"/>
      <c r="M855" s="69"/>
      <c r="N855" s="69"/>
    </row>
    <row r="856" spans="1:14" x14ac:dyDescent="0.25">
      <c r="A856" s="69">
        <v>852</v>
      </c>
      <c r="B856" s="69" t="s">
        <v>379</v>
      </c>
      <c r="C856" s="69" t="s">
        <v>1487</v>
      </c>
      <c r="D856" s="69" t="s">
        <v>2673</v>
      </c>
      <c r="E856" s="69" t="s">
        <v>2672</v>
      </c>
      <c r="F856" s="69">
        <v>38</v>
      </c>
      <c r="G856" s="69">
        <v>1</v>
      </c>
      <c r="H856" s="69">
        <v>4.4834455999999996</v>
      </c>
      <c r="I856" s="69"/>
      <c r="J856" s="69"/>
      <c r="K856" s="69"/>
      <c r="L856" s="69"/>
      <c r="M856" s="69"/>
      <c r="N856" s="69"/>
    </row>
    <row r="857" spans="1:14" x14ac:dyDescent="0.25">
      <c r="A857" s="69">
        <v>853</v>
      </c>
      <c r="B857" s="69" t="s">
        <v>365</v>
      </c>
      <c r="C857" s="69" t="s">
        <v>1487</v>
      </c>
      <c r="D857" s="69" t="s">
        <v>2674</v>
      </c>
      <c r="E857" s="69" t="s">
        <v>2675</v>
      </c>
      <c r="F857" s="69">
        <v>38</v>
      </c>
      <c r="G857" s="69">
        <v>1</v>
      </c>
      <c r="H857" s="69">
        <v>7.1834392999999999</v>
      </c>
      <c r="I857" s="69"/>
      <c r="J857" s="69"/>
      <c r="K857" s="69"/>
      <c r="L857" s="69"/>
      <c r="M857" s="69"/>
      <c r="N857" s="69"/>
    </row>
    <row r="858" spans="1:14" x14ac:dyDescent="0.25">
      <c r="A858" s="69">
        <v>854</v>
      </c>
      <c r="B858" s="69" t="s">
        <v>365</v>
      </c>
      <c r="C858" s="69" t="s">
        <v>1487</v>
      </c>
      <c r="D858" s="69" t="s">
        <v>2676</v>
      </c>
      <c r="E858" s="69" t="s">
        <v>2677</v>
      </c>
      <c r="F858" s="69">
        <v>38</v>
      </c>
      <c r="G858" s="69">
        <v>1</v>
      </c>
      <c r="H858" s="69">
        <v>5.2057146999999997</v>
      </c>
      <c r="I858" s="69"/>
      <c r="J858" s="69"/>
      <c r="K858" s="69"/>
      <c r="L858" s="69"/>
      <c r="M858" s="69"/>
      <c r="N858" s="69"/>
    </row>
    <row r="859" spans="1:14" x14ac:dyDescent="0.25">
      <c r="A859" s="69">
        <v>855</v>
      </c>
      <c r="B859" s="69" t="s">
        <v>365</v>
      </c>
      <c r="C859" s="69" t="s">
        <v>1487</v>
      </c>
      <c r="D859" s="69" t="s">
        <v>2678</v>
      </c>
      <c r="E859" s="69" t="s">
        <v>2679</v>
      </c>
      <c r="F859" s="69">
        <v>38</v>
      </c>
      <c r="G859" s="69">
        <v>1</v>
      </c>
      <c r="H859" s="69">
        <v>8.6413580000000003</v>
      </c>
      <c r="I859" s="69"/>
      <c r="J859" s="69"/>
      <c r="K859" s="69"/>
      <c r="L859" s="69"/>
      <c r="M859" s="69"/>
      <c r="N859" s="69"/>
    </row>
    <row r="860" spans="1:14" x14ac:dyDescent="0.25">
      <c r="A860" s="69">
        <v>856</v>
      </c>
      <c r="B860" s="69" t="s">
        <v>365</v>
      </c>
      <c r="C860" s="69" t="s">
        <v>1487</v>
      </c>
      <c r="D860" s="69" t="s">
        <v>2680</v>
      </c>
      <c r="E860" s="69" t="s">
        <v>2681</v>
      </c>
      <c r="F860" s="69">
        <v>38</v>
      </c>
      <c r="G860" s="69">
        <v>1</v>
      </c>
      <c r="H860" s="69">
        <v>6.4482827</v>
      </c>
      <c r="I860" s="69"/>
      <c r="J860" s="69"/>
      <c r="K860" s="69"/>
      <c r="L860" s="69"/>
      <c r="M860" s="69"/>
      <c r="N860" s="69"/>
    </row>
    <row r="861" spans="1:14" x14ac:dyDescent="0.25">
      <c r="A861" s="69">
        <v>857</v>
      </c>
      <c r="B861" s="69" t="s">
        <v>365</v>
      </c>
      <c r="C861" s="69" t="s">
        <v>1487</v>
      </c>
      <c r="D861" s="69" t="s">
        <v>2682</v>
      </c>
      <c r="E861" s="69" t="s">
        <v>2683</v>
      </c>
      <c r="F861" s="69">
        <v>38</v>
      </c>
      <c r="G861" s="69">
        <v>1</v>
      </c>
      <c r="H861" s="69">
        <v>6.8956580000000001</v>
      </c>
      <c r="I861" s="69"/>
      <c r="J861" s="69"/>
      <c r="K861" s="69"/>
      <c r="L861" s="69"/>
      <c r="M861" s="69"/>
      <c r="N861" s="69"/>
    </row>
    <row r="862" spans="1:14" x14ac:dyDescent="0.25">
      <c r="A862" s="69">
        <v>858</v>
      </c>
      <c r="B862" s="69" t="s">
        <v>365</v>
      </c>
      <c r="C862" s="69" t="s">
        <v>1487</v>
      </c>
      <c r="D862" s="69" t="s">
        <v>2684</v>
      </c>
      <c r="E862" s="69" t="s">
        <v>2685</v>
      </c>
      <c r="F862" s="69">
        <v>38</v>
      </c>
      <c r="G862" s="69">
        <v>1</v>
      </c>
      <c r="H862" s="69">
        <v>6.7751770000000002</v>
      </c>
      <c r="I862" s="69"/>
      <c r="J862" s="69"/>
      <c r="K862" s="69"/>
      <c r="L862" s="69"/>
      <c r="M862" s="69"/>
      <c r="N862" s="69"/>
    </row>
    <row r="863" spans="1:14" x14ac:dyDescent="0.25">
      <c r="A863" s="69">
        <v>859</v>
      </c>
      <c r="B863" s="69" t="s">
        <v>379</v>
      </c>
      <c r="C863" s="69" t="s">
        <v>1487</v>
      </c>
      <c r="D863" s="69" t="s">
        <v>2686</v>
      </c>
      <c r="E863" s="69" t="s">
        <v>2685</v>
      </c>
      <c r="F863" s="69">
        <v>38</v>
      </c>
      <c r="G863" s="69">
        <v>1</v>
      </c>
      <c r="H863" s="69">
        <v>3.0647666</v>
      </c>
      <c r="I863" s="69"/>
      <c r="J863" s="69"/>
      <c r="K863" s="69"/>
      <c r="L863" s="69"/>
      <c r="M863" s="69"/>
      <c r="N863" s="69"/>
    </row>
    <row r="864" spans="1:14" x14ac:dyDescent="0.25">
      <c r="A864" s="69">
        <v>860</v>
      </c>
      <c r="B864" s="69" t="s">
        <v>365</v>
      </c>
      <c r="C864" s="69" t="s">
        <v>1487</v>
      </c>
      <c r="D864" s="69" t="s">
        <v>2687</v>
      </c>
      <c r="E864" s="69" t="s">
        <v>2688</v>
      </c>
      <c r="F864" s="69">
        <v>38</v>
      </c>
      <c r="G864" s="69">
        <v>1</v>
      </c>
      <c r="H864" s="69">
        <v>4.9184464999999999</v>
      </c>
      <c r="I864" s="69"/>
      <c r="J864" s="69"/>
      <c r="K864" s="69"/>
      <c r="L864" s="69"/>
      <c r="M864" s="69"/>
      <c r="N864" s="69"/>
    </row>
    <row r="865" spans="1:14" x14ac:dyDescent="0.25">
      <c r="A865" s="69">
        <v>861</v>
      </c>
      <c r="B865" s="69" t="s">
        <v>379</v>
      </c>
      <c r="C865" s="69" t="s">
        <v>1487</v>
      </c>
      <c r="D865" s="69" t="s">
        <v>2689</v>
      </c>
      <c r="E865" s="69" t="s">
        <v>2688</v>
      </c>
      <c r="F865" s="69">
        <v>38</v>
      </c>
      <c r="G865" s="69">
        <v>1</v>
      </c>
      <c r="H865" s="69">
        <v>4.8858490000000003</v>
      </c>
      <c r="I865" s="69"/>
      <c r="J865" s="69"/>
      <c r="K865" s="69"/>
      <c r="L865" s="69"/>
      <c r="M865" s="69"/>
      <c r="N865" s="69"/>
    </row>
    <row r="866" spans="1:14" x14ac:dyDescent="0.25">
      <c r="A866" s="69">
        <v>862</v>
      </c>
      <c r="B866" s="69" t="s">
        <v>365</v>
      </c>
      <c r="C866" s="69" t="s">
        <v>1487</v>
      </c>
      <c r="D866" s="69" t="s">
        <v>2690</v>
      </c>
      <c r="E866" s="69" t="s">
        <v>2691</v>
      </c>
      <c r="F866" s="69">
        <v>38</v>
      </c>
      <c r="G866" s="69">
        <v>1</v>
      </c>
      <c r="H866" s="69">
        <v>5.3917966000000002</v>
      </c>
      <c r="I866" s="69"/>
      <c r="J866" s="69"/>
      <c r="K866" s="69"/>
      <c r="L866" s="69"/>
      <c r="M866" s="69"/>
      <c r="N866" s="69"/>
    </row>
    <row r="867" spans="1:14" x14ac:dyDescent="0.25">
      <c r="A867" s="69">
        <v>863</v>
      </c>
      <c r="B867" s="69" t="s">
        <v>365</v>
      </c>
      <c r="C867" s="69" t="s">
        <v>1487</v>
      </c>
      <c r="D867" s="69" t="s">
        <v>2692</v>
      </c>
      <c r="E867" s="69" t="s">
        <v>2693</v>
      </c>
      <c r="F867" s="69">
        <v>38</v>
      </c>
      <c r="G867" s="69">
        <v>1</v>
      </c>
      <c r="H867" s="69">
        <v>8.3528640000000003</v>
      </c>
      <c r="I867" s="69"/>
      <c r="J867" s="69"/>
      <c r="K867" s="69"/>
      <c r="L867" s="69"/>
      <c r="M867" s="69"/>
      <c r="N867" s="69"/>
    </row>
    <row r="868" spans="1:14" x14ac:dyDescent="0.25">
      <c r="A868" s="69">
        <v>864</v>
      </c>
      <c r="B868" s="69" t="s">
        <v>365</v>
      </c>
      <c r="C868" s="69" t="s">
        <v>1487</v>
      </c>
      <c r="D868" s="69" t="s">
        <v>2694</v>
      </c>
      <c r="E868" s="69" t="s">
        <v>2695</v>
      </c>
      <c r="F868" s="69">
        <v>38</v>
      </c>
      <c r="G868" s="69">
        <v>1</v>
      </c>
      <c r="H868" s="69">
        <v>5.3616567000000002</v>
      </c>
      <c r="I868" s="69"/>
      <c r="J868" s="69"/>
      <c r="K868" s="69"/>
      <c r="L868" s="69"/>
      <c r="M868" s="69"/>
      <c r="N868" s="69"/>
    </row>
    <row r="869" spans="1:14" x14ac:dyDescent="0.25">
      <c r="A869" s="69">
        <v>865</v>
      </c>
      <c r="B869" s="69" t="s">
        <v>365</v>
      </c>
      <c r="C869" s="69" t="s">
        <v>1487</v>
      </c>
      <c r="D869" s="69" t="s">
        <v>2696</v>
      </c>
      <c r="E869" s="69" t="s">
        <v>2697</v>
      </c>
      <c r="F869" s="69">
        <v>38</v>
      </c>
      <c r="G869" s="69">
        <v>1</v>
      </c>
      <c r="H869" s="69">
        <v>7.5695100000000002</v>
      </c>
      <c r="I869" s="69"/>
      <c r="J869" s="69"/>
      <c r="K869" s="69"/>
      <c r="L869" s="69"/>
      <c r="M869" s="69"/>
      <c r="N869" s="69"/>
    </row>
  </sheetData>
  <pageMargins left="0.7" right="0.7" top="0.78740157499999996" bottom="0.78740157499999996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7CAD-A556-466E-941C-86B4C22ED60E}">
  <dimension ref="A1:L434"/>
  <sheetViews>
    <sheetView tabSelected="1" workbookViewId="0">
      <selection activeCell="C4" sqref="C4"/>
    </sheetView>
  </sheetViews>
  <sheetFormatPr baseColWidth="10" defaultRowHeight="15" x14ac:dyDescent="0.25"/>
  <cols>
    <col min="3" max="3" width="17.28515625" customWidth="1"/>
  </cols>
  <sheetData>
    <row r="1" spans="1:12" x14ac:dyDescent="0.25">
      <c r="A1" s="70" t="s">
        <v>1474</v>
      </c>
    </row>
    <row r="2" spans="1:12" x14ac:dyDescent="0.25">
      <c r="A2" s="69"/>
    </row>
    <row r="3" spans="1:12" x14ac:dyDescent="0.25">
      <c r="A3" s="70" t="s">
        <v>1479</v>
      </c>
    </row>
    <row r="4" spans="1:12" x14ac:dyDescent="0.25">
      <c r="A4" s="69" t="s">
        <v>357</v>
      </c>
      <c r="B4" s="69" t="s">
        <v>358</v>
      </c>
      <c r="C4" s="69" t="s">
        <v>3595</v>
      </c>
      <c r="D4" s="69" t="s">
        <v>360</v>
      </c>
      <c r="E4" s="69" t="s">
        <v>361</v>
      </c>
      <c r="F4" s="69" t="s">
        <v>362</v>
      </c>
      <c r="G4" s="69" t="s">
        <v>363</v>
      </c>
      <c r="H4" s="69" t="s">
        <v>364</v>
      </c>
      <c r="I4" s="69" t="s">
        <v>1486</v>
      </c>
      <c r="J4" s="69" t="s">
        <v>1470</v>
      </c>
      <c r="K4" s="69" t="s">
        <v>1471</v>
      </c>
      <c r="L4" s="69" t="s">
        <v>364</v>
      </c>
    </row>
    <row r="5" spans="1:12" x14ac:dyDescent="0.25">
      <c r="A5" s="69">
        <v>1</v>
      </c>
      <c r="B5" s="69" t="s">
        <v>365</v>
      </c>
      <c r="C5" s="69" t="s">
        <v>2698</v>
      </c>
      <c r="D5" s="69" t="s">
        <v>2699</v>
      </c>
      <c r="E5" s="69" t="s">
        <v>368</v>
      </c>
      <c r="F5" s="69">
        <v>1</v>
      </c>
      <c r="G5" s="69">
        <v>1</v>
      </c>
      <c r="H5" s="69">
        <v>4.3061748</v>
      </c>
      <c r="I5" s="69">
        <v>430</v>
      </c>
      <c r="J5" s="69">
        <v>32</v>
      </c>
      <c r="K5" s="56">
        <f>J5/I5*100</f>
        <v>7.441860465116279</v>
      </c>
      <c r="L5" s="69">
        <f>AVERAGE(H5:H434)</f>
        <v>4.0633388446511622</v>
      </c>
    </row>
    <row r="6" spans="1:12" x14ac:dyDescent="0.25">
      <c r="A6" s="69">
        <v>2</v>
      </c>
      <c r="B6" s="69" t="s">
        <v>379</v>
      </c>
      <c r="C6" s="69" t="s">
        <v>2698</v>
      </c>
      <c r="D6" s="69" t="s">
        <v>2700</v>
      </c>
      <c r="E6" s="69" t="s">
        <v>368</v>
      </c>
      <c r="F6" s="69">
        <v>1</v>
      </c>
      <c r="G6" s="69">
        <v>1</v>
      </c>
      <c r="H6" s="69">
        <v>3.9963848999999998</v>
      </c>
      <c r="I6" s="69"/>
      <c r="J6" s="69"/>
      <c r="K6" s="69"/>
      <c r="L6" s="69"/>
    </row>
    <row r="7" spans="1:12" x14ac:dyDescent="0.25">
      <c r="A7" s="69">
        <v>3</v>
      </c>
      <c r="B7" s="69" t="s">
        <v>365</v>
      </c>
      <c r="C7" s="69" t="s">
        <v>2698</v>
      </c>
      <c r="D7" s="69" t="s">
        <v>2701</v>
      </c>
      <c r="E7" s="69" t="s">
        <v>370</v>
      </c>
      <c r="F7" s="69">
        <v>1</v>
      </c>
      <c r="G7" s="69">
        <v>1</v>
      </c>
      <c r="H7" s="69">
        <v>5.9961295000000003</v>
      </c>
      <c r="I7" s="69"/>
      <c r="J7" s="69"/>
      <c r="K7" s="69"/>
      <c r="L7" s="69"/>
    </row>
    <row r="8" spans="1:12" x14ac:dyDescent="0.25">
      <c r="A8" s="69">
        <v>4</v>
      </c>
      <c r="B8" s="69" t="s">
        <v>365</v>
      </c>
      <c r="C8" s="69" t="s">
        <v>2698</v>
      </c>
      <c r="D8" s="69" t="s">
        <v>2702</v>
      </c>
      <c r="E8" s="69" t="s">
        <v>372</v>
      </c>
      <c r="F8" s="69">
        <v>1</v>
      </c>
      <c r="G8" s="69">
        <v>1</v>
      </c>
      <c r="H8" s="69">
        <v>4.4257764999999996</v>
      </c>
      <c r="I8" s="69"/>
      <c r="J8" s="69"/>
      <c r="K8" s="69"/>
      <c r="L8" s="69"/>
    </row>
    <row r="9" spans="1:12" x14ac:dyDescent="0.25">
      <c r="A9" s="69">
        <v>5</v>
      </c>
      <c r="B9" s="69" t="s">
        <v>365</v>
      </c>
      <c r="C9" s="69" t="s">
        <v>2698</v>
      </c>
      <c r="D9" s="69" t="s">
        <v>2703</v>
      </c>
      <c r="E9" s="69" t="s">
        <v>374</v>
      </c>
      <c r="F9" s="69">
        <v>1</v>
      </c>
      <c r="G9" s="69">
        <v>1</v>
      </c>
      <c r="H9" s="69">
        <v>4.0959287</v>
      </c>
      <c r="I9" s="69"/>
      <c r="J9" s="69"/>
      <c r="K9" s="69"/>
      <c r="L9" s="69"/>
    </row>
    <row r="10" spans="1:12" x14ac:dyDescent="0.25">
      <c r="A10" s="69">
        <v>6</v>
      </c>
      <c r="B10" s="69" t="s">
        <v>365</v>
      </c>
      <c r="C10" s="69" t="s">
        <v>2698</v>
      </c>
      <c r="D10" s="69" t="s">
        <v>2704</v>
      </c>
      <c r="E10" s="69" t="s">
        <v>376</v>
      </c>
      <c r="F10" s="69">
        <v>1</v>
      </c>
      <c r="G10" s="69">
        <v>1</v>
      </c>
      <c r="H10" s="69">
        <v>4.1519275000000002</v>
      </c>
      <c r="I10" s="69"/>
      <c r="J10" s="69"/>
      <c r="K10" s="69"/>
      <c r="L10" s="69"/>
    </row>
    <row r="11" spans="1:12" x14ac:dyDescent="0.25">
      <c r="A11" s="69">
        <v>7</v>
      </c>
      <c r="B11" s="69" t="s">
        <v>365</v>
      </c>
      <c r="C11" s="69" t="s">
        <v>2698</v>
      </c>
      <c r="D11" s="69" t="s">
        <v>2705</v>
      </c>
      <c r="E11" s="69" t="s">
        <v>378</v>
      </c>
      <c r="F11" s="69">
        <v>1</v>
      </c>
      <c r="G11" s="69">
        <v>1</v>
      </c>
      <c r="H11" s="69">
        <v>7.4505319999999999</v>
      </c>
      <c r="I11" s="69"/>
      <c r="J11" s="69"/>
      <c r="K11" s="69"/>
      <c r="L11" s="69"/>
    </row>
    <row r="12" spans="1:12" x14ac:dyDescent="0.25">
      <c r="A12" s="69">
        <v>8</v>
      </c>
      <c r="B12" s="69" t="s">
        <v>365</v>
      </c>
      <c r="C12" s="69" t="s">
        <v>2698</v>
      </c>
      <c r="D12" s="69" t="s">
        <v>2706</v>
      </c>
      <c r="E12" s="69" t="s">
        <v>382</v>
      </c>
      <c r="F12" s="69">
        <v>1</v>
      </c>
      <c r="G12" s="69">
        <v>1</v>
      </c>
      <c r="H12" s="69">
        <v>3.8550181000000001</v>
      </c>
      <c r="I12" s="69"/>
      <c r="J12" s="69"/>
      <c r="K12" s="69"/>
      <c r="L12" s="69"/>
    </row>
    <row r="13" spans="1:12" x14ac:dyDescent="0.25">
      <c r="A13" s="69">
        <v>9</v>
      </c>
      <c r="B13" s="69" t="s">
        <v>365</v>
      </c>
      <c r="C13" s="69" t="s">
        <v>2698</v>
      </c>
      <c r="D13" s="69" t="s">
        <v>2707</v>
      </c>
      <c r="E13" s="69" t="s">
        <v>384</v>
      </c>
      <c r="F13" s="69">
        <v>2</v>
      </c>
      <c r="G13" s="69">
        <v>1</v>
      </c>
      <c r="H13" s="69">
        <v>4.3746510000000001</v>
      </c>
      <c r="I13" s="69"/>
      <c r="J13" s="69"/>
      <c r="K13" s="69"/>
      <c r="L13" s="69"/>
    </row>
    <row r="14" spans="1:12" x14ac:dyDescent="0.25">
      <c r="A14" s="69">
        <v>10</v>
      </c>
      <c r="B14" s="69" t="s">
        <v>379</v>
      </c>
      <c r="C14" s="69" t="s">
        <v>2698</v>
      </c>
      <c r="D14" s="69" t="s">
        <v>2708</v>
      </c>
      <c r="E14" s="69" t="s">
        <v>384</v>
      </c>
      <c r="F14" s="69">
        <v>2</v>
      </c>
      <c r="G14" s="69">
        <v>1</v>
      </c>
      <c r="H14" s="69">
        <v>3.930698</v>
      </c>
      <c r="I14" s="69"/>
      <c r="J14" s="69"/>
      <c r="K14" s="69"/>
      <c r="L14" s="69"/>
    </row>
    <row r="15" spans="1:12" x14ac:dyDescent="0.25">
      <c r="A15" s="69">
        <v>11</v>
      </c>
      <c r="B15" s="69" t="s">
        <v>365</v>
      </c>
      <c r="C15" s="69" t="s">
        <v>2698</v>
      </c>
      <c r="D15" s="69" t="s">
        <v>2709</v>
      </c>
      <c r="E15" s="69" t="s">
        <v>386</v>
      </c>
      <c r="F15" s="69">
        <v>2</v>
      </c>
      <c r="G15" s="69">
        <v>1</v>
      </c>
      <c r="H15" s="69">
        <v>5.9774684999999996</v>
      </c>
      <c r="I15" s="69"/>
      <c r="J15" s="69"/>
      <c r="K15" s="69"/>
      <c r="L15" s="69"/>
    </row>
    <row r="16" spans="1:12" x14ac:dyDescent="0.25">
      <c r="A16" s="69">
        <v>12</v>
      </c>
      <c r="B16" s="69" t="s">
        <v>365</v>
      </c>
      <c r="C16" s="69" t="s">
        <v>2698</v>
      </c>
      <c r="D16" s="69" t="s">
        <v>2710</v>
      </c>
      <c r="E16" s="69" t="s">
        <v>388</v>
      </c>
      <c r="F16" s="69">
        <v>2</v>
      </c>
      <c r="G16" s="69">
        <v>1</v>
      </c>
      <c r="H16" s="69">
        <v>4.3580389999999998</v>
      </c>
      <c r="I16" s="69"/>
      <c r="J16" s="69"/>
      <c r="K16" s="69"/>
      <c r="L16" s="69"/>
    </row>
    <row r="17" spans="1:12" x14ac:dyDescent="0.25">
      <c r="A17" s="69">
        <v>13</v>
      </c>
      <c r="B17" s="69" t="s">
        <v>365</v>
      </c>
      <c r="C17" s="69" t="s">
        <v>2698</v>
      </c>
      <c r="D17" s="69" t="s">
        <v>2711</v>
      </c>
      <c r="E17" s="69" t="s">
        <v>390</v>
      </c>
      <c r="F17" s="69">
        <v>2</v>
      </c>
      <c r="G17" s="69">
        <v>1</v>
      </c>
      <c r="H17" s="69">
        <v>4.0955830000000004</v>
      </c>
      <c r="I17" s="69"/>
      <c r="J17" s="69"/>
      <c r="K17" s="69"/>
      <c r="L17" s="69"/>
    </row>
    <row r="18" spans="1:12" x14ac:dyDescent="0.25">
      <c r="A18" s="69">
        <v>14</v>
      </c>
      <c r="B18" s="69" t="s">
        <v>365</v>
      </c>
      <c r="C18" s="69" t="s">
        <v>2698</v>
      </c>
      <c r="D18" s="69" t="s">
        <v>2712</v>
      </c>
      <c r="E18" s="69" t="s">
        <v>392</v>
      </c>
      <c r="F18" s="69">
        <v>2</v>
      </c>
      <c r="G18" s="69">
        <v>1</v>
      </c>
      <c r="H18" s="69">
        <v>4.1451826000000001</v>
      </c>
      <c r="I18" s="69"/>
      <c r="J18" s="69"/>
      <c r="K18" s="69"/>
      <c r="L18" s="69"/>
    </row>
    <row r="19" spans="1:12" x14ac:dyDescent="0.25">
      <c r="A19" s="69">
        <v>15</v>
      </c>
      <c r="B19" s="69" t="s">
        <v>365</v>
      </c>
      <c r="C19" s="69" t="s">
        <v>2698</v>
      </c>
      <c r="D19" s="69" t="s">
        <v>2713</v>
      </c>
      <c r="E19" s="69" t="s">
        <v>394</v>
      </c>
      <c r="F19" s="69">
        <v>2</v>
      </c>
      <c r="G19" s="69">
        <v>1</v>
      </c>
      <c r="H19" s="69">
        <v>7.4696483999999996</v>
      </c>
      <c r="I19" s="69"/>
      <c r="J19" s="69"/>
      <c r="K19" s="69"/>
      <c r="L19" s="69"/>
    </row>
    <row r="20" spans="1:12" x14ac:dyDescent="0.25">
      <c r="A20" s="69">
        <v>16</v>
      </c>
      <c r="B20" s="69" t="s">
        <v>365</v>
      </c>
      <c r="C20" s="69" t="s">
        <v>2698</v>
      </c>
      <c r="D20" s="69" t="s">
        <v>2714</v>
      </c>
      <c r="E20" s="69" t="s">
        <v>396</v>
      </c>
      <c r="F20" s="69">
        <v>2</v>
      </c>
      <c r="G20" s="69">
        <v>1</v>
      </c>
      <c r="H20" s="69">
        <v>3.8427305</v>
      </c>
      <c r="I20" s="69"/>
      <c r="J20" s="69"/>
      <c r="K20" s="69"/>
      <c r="L20" s="69"/>
    </row>
    <row r="21" spans="1:12" x14ac:dyDescent="0.25">
      <c r="A21" s="69">
        <v>17</v>
      </c>
      <c r="B21" s="69" t="s">
        <v>365</v>
      </c>
      <c r="C21" s="69" t="s">
        <v>2698</v>
      </c>
      <c r="D21" s="69" t="s">
        <v>2715</v>
      </c>
      <c r="E21" s="69" t="s">
        <v>398</v>
      </c>
      <c r="F21" s="69">
        <v>3</v>
      </c>
      <c r="G21" s="69">
        <v>1</v>
      </c>
      <c r="H21" s="69">
        <v>4.7559113999999996</v>
      </c>
      <c r="I21" s="69"/>
      <c r="J21" s="69"/>
      <c r="K21" s="69"/>
      <c r="L21" s="69"/>
    </row>
    <row r="22" spans="1:12" x14ac:dyDescent="0.25">
      <c r="A22" s="69">
        <v>18</v>
      </c>
      <c r="B22" s="69" t="s">
        <v>365</v>
      </c>
      <c r="C22" s="69" t="s">
        <v>2698</v>
      </c>
      <c r="D22" s="69" t="s">
        <v>2716</v>
      </c>
      <c r="E22" s="69" t="s">
        <v>400</v>
      </c>
      <c r="F22" s="69">
        <v>3</v>
      </c>
      <c r="G22" s="69">
        <v>1</v>
      </c>
      <c r="H22" s="69">
        <v>4.2648760000000001</v>
      </c>
      <c r="I22" s="69"/>
      <c r="J22" s="69"/>
      <c r="K22" s="69"/>
      <c r="L22" s="69"/>
    </row>
    <row r="23" spans="1:12" x14ac:dyDescent="0.25">
      <c r="A23" s="69">
        <v>19</v>
      </c>
      <c r="B23" s="69" t="s">
        <v>379</v>
      </c>
      <c r="C23" s="69" t="s">
        <v>2698</v>
      </c>
      <c r="D23" s="69" t="s">
        <v>2717</v>
      </c>
      <c r="E23" s="69" t="s">
        <v>400</v>
      </c>
      <c r="F23" s="69">
        <v>3</v>
      </c>
      <c r="G23" s="69">
        <v>1</v>
      </c>
      <c r="H23" s="69">
        <v>4.4262420000000002</v>
      </c>
      <c r="I23" s="69"/>
      <c r="J23" s="69"/>
      <c r="K23" s="69"/>
      <c r="L23" s="69"/>
    </row>
    <row r="24" spans="1:12" x14ac:dyDescent="0.25">
      <c r="A24" s="69">
        <v>20</v>
      </c>
      <c r="B24" s="69" t="s">
        <v>365</v>
      </c>
      <c r="C24" s="69" t="s">
        <v>2698</v>
      </c>
      <c r="D24" s="69" t="s">
        <v>2718</v>
      </c>
      <c r="E24" s="69" t="s">
        <v>1499</v>
      </c>
      <c r="F24" s="69">
        <v>3</v>
      </c>
      <c r="G24" s="69">
        <v>1</v>
      </c>
      <c r="H24" s="69">
        <v>3.7288579999999998</v>
      </c>
      <c r="I24" s="69"/>
      <c r="J24" s="69"/>
      <c r="K24" s="69"/>
      <c r="L24" s="69"/>
    </row>
    <row r="25" spans="1:12" x14ac:dyDescent="0.25">
      <c r="A25" s="69">
        <v>21</v>
      </c>
      <c r="B25" s="69" t="s">
        <v>365</v>
      </c>
      <c r="C25" s="69" t="s">
        <v>2698</v>
      </c>
      <c r="D25" s="69" t="s">
        <v>2719</v>
      </c>
      <c r="E25" s="69" t="s">
        <v>403</v>
      </c>
      <c r="F25" s="69">
        <v>3</v>
      </c>
      <c r="G25" s="69">
        <v>1</v>
      </c>
      <c r="H25" s="69">
        <v>5.6963615000000001</v>
      </c>
      <c r="I25" s="69"/>
      <c r="J25" s="69"/>
      <c r="K25" s="69"/>
      <c r="L25" s="69"/>
    </row>
    <row r="26" spans="1:12" x14ac:dyDescent="0.25">
      <c r="A26" s="69">
        <v>22</v>
      </c>
      <c r="B26" s="69" t="s">
        <v>365</v>
      </c>
      <c r="C26" s="69" t="s">
        <v>2698</v>
      </c>
      <c r="D26" s="69" t="s">
        <v>2720</v>
      </c>
      <c r="E26" s="69" t="s">
        <v>409</v>
      </c>
      <c r="F26" s="69">
        <v>4</v>
      </c>
      <c r="G26" s="69">
        <v>1</v>
      </c>
      <c r="H26" s="69">
        <v>4.2997319999999997</v>
      </c>
      <c r="I26" s="69"/>
      <c r="J26" s="69"/>
      <c r="K26" s="69"/>
      <c r="L26" s="69"/>
    </row>
    <row r="27" spans="1:12" x14ac:dyDescent="0.25">
      <c r="A27" s="69">
        <v>23</v>
      </c>
      <c r="B27" s="69" t="s">
        <v>379</v>
      </c>
      <c r="C27" s="69" t="s">
        <v>2698</v>
      </c>
      <c r="D27" s="69" t="s">
        <v>2721</v>
      </c>
      <c r="E27" s="69" t="s">
        <v>409</v>
      </c>
      <c r="F27" s="69">
        <v>4</v>
      </c>
      <c r="G27" s="69">
        <v>1</v>
      </c>
      <c r="H27" s="69">
        <v>4.5367249999999997</v>
      </c>
      <c r="I27" s="69"/>
      <c r="J27" s="69"/>
      <c r="K27" s="69"/>
      <c r="L27" s="69"/>
    </row>
    <row r="28" spans="1:12" x14ac:dyDescent="0.25">
      <c r="A28" s="69">
        <v>24</v>
      </c>
      <c r="B28" s="69" t="s">
        <v>365</v>
      </c>
      <c r="C28" s="69" t="s">
        <v>2698</v>
      </c>
      <c r="D28" s="69" t="s">
        <v>2722</v>
      </c>
      <c r="E28" s="69" t="s">
        <v>411</v>
      </c>
      <c r="F28" s="69">
        <v>4</v>
      </c>
      <c r="G28" s="69">
        <v>1</v>
      </c>
      <c r="H28" s="69">
        <v>3.9932685000000001</v>
      </c>
      <c r="I28" s="69"/>
      <c r="J28" s="69"/>
      <c r="K28" s="69"/>
      <c r="L28" s="69"/>
    </row>
    <row r="29" spans="1:12" x14ac:dyDescent="0.25">
      <c r="A29" s="69">
        <v>25</v>
      </c>
      <c r="B29" s="69" t="s">
        <v>365</v>
      </c>
      <c r="C29" s="69" t="s">
        <v>2698</v>
      </c>
      <c r="D29" s="69" t="s">
        <v>2723</v>
      </c>
      <c r="E29" s="69" t="s">
        <v>1505</v>
      </c>
      <c r="F29" s="69">
        <v>4</v>
      </c>
      <c r="G29" s="69">
        <v>1</v>
      </c>
      <c r="H29" s="69">
        <v>3.8198934000000002</v>
      </c>
      <c r="I29" s="69"/>
      <c r="J29" s="69"/>
      <c r="K29" s="69"/>
      <c r="L29" s="69"/>
    </row>
    <row r="30" spans="1:12" x14ac:dyDescent="0.25">
      <c r="A30" s="69">
        <v>26</v>
      </c>
      <c r="B30" s="69" t="s">
        <v>365</v>
      </c>
      <c r="C30" s="69" t="s">
        <v>2698</v>
      </c>
      <c r="D30" s="69" t="s">
        <v>2724</v>
      </c>
      <c r="E30" s="69" t="s">
        <v>417</v>
      </c>
      <c r="F30" s="69">
        <v>4</v>
      </c>
      <c r="G30" s="69">
        <v>1</v>
      </c>
      <c r="H30" s="69">
        <v>4.4241995999999997</v>
      </c>
      <c r="I30" s="69"/>
      <c r="J30" s="69"/>
      <c r="K30" s="69"/>
      <c r="L30" s="69"/>
    </row>
    <row r="31" spans="1:12" x14ac:dyDescent="0.25">
      <c r="A31" s="69">
        <v>27</v>
      </c>
      <c r="B31" s="69" t="s">
        <v>365</v>
      </c>
      <c r="C31" s="69" t="s">
        <v>2698</v>
      </c>
      <c r="D31" s="69" t="s">
        <v>2725</v>
      </c>
      <c r="E31" s="69" t="s">
        <v>436</v>
      </c>
      <c r="F31" s="69">
        <v>5</v>
      </c>
      <c r="G31" s="69">
        <v>1</v>
      </c>
      <c r="H31" s="69">
        <v>4.9268394000000004</v>
      </c>
      <c r="I31" s="69"/>
      <c r="J31" s="69"/>
      <c r="K31" s="69"/>
      <c r="L31" s="69"/>
    </row>
    <row r="32" spans="1:12" x14ac:dyDescent="0.25">
      <c r="A32" s="69">
        <v>28</v>
      </c>
      <c r="B32" s="69" t="s">
        <v>365</v>
      </c>
      <c r="C32" s="69" t="s">
        <v>2698</v>
      </c>
      <c r="D32" s="69" t="s">
        <v>2726</v>
      </c>
      <c r="E32" s="69" t="s">
        <v>438</v>
      </c>
      <c r="F32" s="69">
        <v>5</v>
      </c>
      <c r="G32" s="69">
        <v>1</v>
      </c>
      <c r="H32" s="69">
        <v>3.9765581999999999</v>
      </c>
      <c r="I32" s="69"/>
      <c r="J32" s="69"/>
      <c r="K32" s="69"/>
      <c r="L32" s="69"/>
    </row>
    <row r="33" spans="1:12" x14ac:dyDescent="0.25">
      <c r="A33" s="69">
        <v>29</v>
      </c>
      <c r="B33" s="69" t="s">
        <v>379</v>
      </c>
      <c r="C33" s="69" t="s">
        <v>2698</v>
      </c>
      <c r="D33" s="69" t="s">
        <v>2727</v>
      </c>
      <c r="E33" s="69" t="s">
        <v>438</v>
      </c>
      <c r="F33" s="69">
        <v>5</v>
      </c>
      <c r="G33" s="69">
        <v>1</v>
      </c>
      <c r="H33" s="69">
        <v>4.4095683000000001</v>
      </c>
      <c r="I33" s="69"/>
      <c r="J33" s="69"/>
      <c r="K33" s="69"/>
      <c r="L33" s="69"/>
    </row>
    <row r="34" spans="1:12" x14ac:dyDescent="0.25">
      <c r="A34" s="69">
        <v>30</v>
      </c>
      <c r="B34" s="69" t="s">
        <v>365</v>
      </c>
      <c r="C34" s="69" t="s">
        <v>2698</v>
      </c>
      <c r="D34" s="69" t="s">
        <v>2728</v>
      </c>
      <c r="E34" s="69" t="s">
        <v>440</v>
      </c>
      <c r="F34" s="69">
        <v>5</v>
      </c>
      <c r="G34" s="69">
        <v>1</v>
      </c>
      <c r="H34" s="69">
        <v>4.7079950000000004</v>
      </c>
      <c r="I34" s="69"/>
      <c r="J34" s="69"/>
      <c r="K34" s="69"/>
      <c r="L34" s="69"/>
    </row>
    <row r="35" spans="1:12" x14ac:dyDescent="0.25">
      <c r="A35" s="69">
        <v>31</v>
      </c>
      <c r="B35" s="69" t="s">
        <v>365</v>
      </c>
      <c r="C35" s="69" t="s">
        <v>2698</v>
      </c>
      <c r="D35" s="69" t="s">
        <v>2729</v>
      </c>
      <c r="E35" s="69" t="s">
        <v>444</v>
      </c>
      <c r="F35" s="69">
        <v>5</v>
      </c>
      <c r="G35" s="69">
        <v>1</v>
      </c>
      <c r="H35" s="69">
        <v>4.7243633000000003</v>
      </c>
      <c r="I35" s="69"/>
      <c r="J35" s="69"/>
      <c r="K35" s="69"/>
      <c r="L35" s="69"/>
    </row>
    <row r="36" spans="1:12" x14ac:dyDescent="0.25">
      <c r="A36" s="69">
        <v>32</v>
      </c>
      <c r="B36" s="69" t="s">
        <v>365</v>
      </c>
      <c r="C36" s="69" t="s">
        <v>2698</v>
      </c>
      <c r="D36" s="69" t="s">
        <v>2730</v>
      </c>
      <c r="E36" s="69" t="s">
        <v>446</v>
      </c>
      <c r="F36" s="69">
        <v>5</v>
      </c>
      <c r="G36" s="69">
        <v>1</v>
      </c>
      <c r="H36" s="69">
        <v>3.7751625</v>
      </c>
      <c r="I36" s="69"/>
      <c r="J36" s="69"/>
      <c r="K36" s="69"/>
      <c r="L36" s="69"/>
    </row>
    <row r="37" spans="1:12" x14ac:dyDescent="0.25">
      <c r="A37" s="69">
        <v>33</v>
      </c>
      <c r="B37" s="69" t="s">
        <v>365</v>
      </c>
      <c r="C37" s="69" t="s">
        <v>2698</v>
      </c>
      <c r="D37" s="69" t="s">
        <v>2731</v>
      </c>
      <c r="E37" s="69" t="s">
        <v>448</v>
      </c>
      <c r="F37" s="69">
        <v>5</v>
      </c>
      <c r="G37" s="69">
        <v>1</v>
      </c>
      <c r="H37" s="69">
        <v>3.2518672999999998</v>
      </c>
      <c r="I37" s="69"/>
      <c r="J37" s="69"/>
      <c r="K37" s="69"/>
      <c r="L37" s="69"/>
    </row>
    <row r="38" spans="1:12" x14ac:dyDescent="0.25">
      <c r="A38" s="69">
        <v>34</v>
      </c>
      <c r="B38" s="69" t="s">
        <v>379</v>
      </c>
      <c r="C38" s="69" t="s">
        <v>2698</v>
      </c>
      <c r="D38" s="69" t="s">
        <v>2732</v>
      </c>
      <c r="E38" s="69" t="s">
        <v>448</v>
      </c>
      <c r="F38" s="69">
        <v>5</v>
      </c>
      <c r="G38" s="69">
        <v>1</v>
      </c>
      <c r="H38" s="69">
        <v>2.5205953000000001</v>
      </c>
      <c r="I38" s="69"/>
      <c r="J38" s="69"/>
      <c r="K38" s="69"/>
      <c r="L38" s="69"/>
    </row>
    <row r="39" spans="1:12" x14ac:dyDescent="0.25">
      <c r="A39" s="69">
        <v>35</v>
      </c>
      <c r="B39" s="69" t="s">
        <v>365</v>
      </c>
      <c r="C39" s="69" t="s">
        <v>2698</v>
      </c>
      <c r="D39" s="69" t="s">
        <v>2733</v>
      </c>
      <c r="E39" s="69" t="s">
        <v>450</v>
      </c>
      <c r="F39" s="69">
        <v>5</v>
      </c>
      <c r="G39" s="69">
        <v>1</v>
      </c>
      <c r="H39" s="69">
        <v>2.9690025000000002</v>
      </c>
      <c r="I39" s="69"/>
      <c r="J39" s="69"/>
      <c r="K39" s="69"/>
      <c r="L39" s="69"/>
    </row>
    <row r="40" spans="1:12" x14ac:dyDescent="0.25">
      <c r="A40" s="69">
        <v>36</v>
      </c>
      <c r="B40" s="69" t="s">
        <v>379</v>
      </c>
      <c r="C40" s="69" t="s">
        <v>2698</v>
      </c>
      <c r="D40" s="69" t="s">
        <v>2734</v>
      </c>
      <c r="E40" s="69" t="s">
        <v>450</v>
      </c>
      <c r="F40" s="69">
        <v>5</v>
      </c>
      <c r="G40" s="69">
        <v>1</v>
      </c>
      <c r="H40" s="69">
        <v>3.0408002999999999</v>
      </c>
      <c r="I40" s="69"/>
      <c r="J40" s="69"/>
      <c r="K40" s="69"/>
      <c r="L40" s="69"/>
    </row>
    <row r="41" spans="1:12" x14ac:dyDescent="0.25">
      <c r="A41" s="69">
        <v>37</v>
      </c>
      <c r="B41" s="69" t="s">
        <v>365</v>
      </c>
      <c r="C41" s="69" t="s">
        <v>2698</v>
      </c>
      <c r="D41" s="69" t="s">
        <v>2735</v>
      </c>
      <c r="E41" s="69" t="s">
        <v>452</v>
      </c>
      <c r="F41" s="69">
        <v>6</v>
      </c>
      <c r="G41" s="69">
        <v>1</v>
      </c>
      <c r="H41" s="69">
        <v>4.6450269999999998</v>
      </c>
      <c r="I41" s="69"/>
      <c r="J41" s="69"/>
      <c r="K41" s="69"/>
      <c r="L41" s="69"/>
    </row>
    <row r="42" spans="1:12" x14ac:dyDescent="0.25">
      <c r="A42" s="69">
        <v>38</v>
      </c>
      <c r="B42" s="69" t="s">
        <v>379</v>
      </c>
      <c r="C42" s="69" t="s">
        <v>2698</v>
      </c>
      <c r="D42" s="69" t="s">
        <v>2736</v>
      </c>
      <c r="E42" s="69" t="s">
        <v>452</v>
      </c>
      <c r="F42" s="69">
        <v>6</v>
      </c>
      <c r="G42" s="69">
        <v>1</v>
      </c>
      <c r="H42" s="69">
        <v>4.0795025999999996</v>
      </c>
      <c r="I42" s="69"/>
      <c r="J42" s="69"/>
      <c r="K42" s="69"/>
      <c r="L42" s="69"/>
    </row>
    <row r="43" spans="1:12" x14ac:dyDescent="0.25">
      <c r="A43" s="69">
        <v>39</v>
      </c>
      <c r="B43" s="69" t="s">
        <v>365</v>
      </c>
      <c r="C43" s="69" t="s">
        <v>2698</v>
      </c>
      <c r="D43" s="69" t="s">
        <v>2737</v>
      </c>
      <c r="E43" s="69" t="s">
        <v>454</v>
      </c>
      <c r="F43" s="69">
        <v>6</v>
      </c>
      <c r="G43" s="69">
        <v>1</v>
      </c>
      <c r="H43" s="69">
        <v>4.2212740000000002</v>
      </c>
      <c r="I43" s="69"/>
      <c r="J43" s="69"/>
      <c r="K43" s="69"/>
      <c r="L43" s="69"/>
    </row>
    <row r="44" spans="1:12" x14ac:dyDescent="0.25">
      <c r="A44" s="69">
        <v>40</v>
      </c>
      <c r="B44" s="69" t="s">
        <v>365</v>
      </c>
      <c r="C44" s="69" t="s">
        <v>2698</v>
      </c>
      <c r="D44" s="69" t="s">
        <v>2738</v>
      </c>
      <c r="E44" s="69" t="s">
        <v>456</v>
      </c>
      <c r="F44" s="69">
        <v>6</v>
      </c>
      <c r="G44" s="69">
        <v>1</v>
      </c>
      <c r="H44" s="69">
        <v>3.5003388000000002</v>
      </c>
      <c r="I44" s="69"/>
      <c r="J44" s="69"/>
      <c r="K44" s="69"/>
      <c r="L44" s="69"/>
    </row>
    <row r="45" spans="1:12" x14ac:dyDescent="0.25">
      <c r="A45" s="69">
        <v>41</v>
      </c>
      <c r="B45" s="69" t="s">
        <v>365</v>
      </c>
      <c r="C45" s="69" t="s">
        <v>2698</v>
      </c>
      <c r="D45" s="69" t="s">
        <v>2739</v>
      </c>
      <c r="E45" s="69" t="s">
        <v>458</v>
      </c>
      <c r="F45" s="69">
        <v>6</v>
      </c>
      <c r="G45" s="69">
        <v>1</v>
      </c>
      <c r="H45" s="69">
        <v>4.6649064999999998</v>
      </c>
      <c r="I45" s="69"/>
      <c r="J45" s="69"/>
      <c r="K45" s="69"/>
      <c r="L45" s="69"/>
    </row>
    <row r="46" spans="1:12" x14ac:dyDescent="0.25">
      <c r="A46" s="69">
        <v>42</v>
      </c>
      <c r="B46" s="69" t="s">
        <v>365</v>
      </c>
      <c r="C46" s="69" t="s">
        <v>2698</v>
      </c>
      <c r="D46" s="69" t="s">
        <v>2740</v>
      </c>
      <c r="E46" s="69" t="s">
        <v>463</v>
      </c>
      <c r="F46" s="69">
        <v>6</v>
      </c>
      <c r="G46" s="69">
        <v>1</v>
      </c>
      <c r="H46" s="69">
        <v>4.4809570000000001</v>
      </c>
      <c r="I46" s="69"/>
      <c r="J46" s="69"/>
      <c r="K46" s="69"/>
      <c r="L46" s="69"/>
    </row>
    <row r="47" spans="1:12" x14ac:dyDescent="0.25">
      <c r="A47" s="69">
        <v>43</v>
      </c>
      <c r="B47" s="69" t="s">
        <v>365</v>
      </c>
      <c r="C47" s="69" t="s">
        <v>2698</v>
      </c>
      <c r="D47" s="69" t="s">
        <v>2741</v>
      </c>
      <c r="E47" s="69" t="s">
        <v>465</v>
      </c>
      <c r="F47" s="69">
        <v>6</v>
      </c>
      <c r="G47" s="69">
        <v>1</v>
      </c>
      <c r="H47" s="69">
        <v>4.8012280000000001</v>
      </c>
      <c r="I47" s="69"/>
      <c r="J47" s="69"/>
      <c r="K47" s="69"/>
      <c r="L47" s="69"/>
    </row>
    <row r="48" spans="1:12" x14ac:dyDescent="0.25">
      <c r="A48" s="69">
        <v>44</v>
      </c>
      <c r="B48" s="69" t="s">
        <v>365</v>
      </c>
      <c r="C48" s="69" t="s">
        <v>2698</v>
      </c>
      <c r="D48" s="69" t="s">
        <v>2742</v>
      </c>
      <c r="E48" s="69" t="s">
        <v>1529</v>
      </c>
      <c r="F48" s="69">
        <v>6</v>
      </c>
      <c r="G48" s="69">
        <v>1</v>
      </c>
      <c r="H48" s="69">
        <v>4.0269537</v>
      </c>
      <c r="I48" s="69"/>
      <c r="J48" s="69"/>
      <c r="K48" s="69"/>
      <c r="L48" s="69"/>
    </row>
    <row r="49" spans="1:12" x14ac:dyDescent="0.25">
      <c r="A49" s="69">
        <v>45</v>
      </c>
      <c r="B49" s="69" t="s">
        <v>365</v>
      </c>
      <c r="C49" s="69" t="s">
        <v>2698</v>
      </c>
      <c r="D49" s="69" t="s">
        <v>2743</v>
      </c>
      <c r="E49" s="69" t="s">
        <v>1531</v>
      </c>
      <c r="F49" s="69">
        <v>6</v>
      </c>
      <c r="G49" s="69">
        <v>1</v>
      </c>
      <c r="H49" s="69">
        <v>4.4030614000000003</v>
      </c>
      <c r="I49" s="69"/>
      <c r="J49" s="69"/>
      <c r="K49" s="69"/>
      <c r="L49" s="69"/>
    </row>
    <row r="50" spans="1:12" x14ac:dyDescent="0.25">
      <c r="A50" s="69">
        <v>46</v>
      </c>
      <c r="B50" s="69" t="s">
        <v>365</v>
      </c>
      <c r="C50" s="69" t="s">
        <v>2698</v>
      </c>
      <c r="D50" s="69" t="s">
        <v>2744</v>
      </c>
      <c r="E50" s="69" t="s">
        <v>1533</v>
      </c>
      <c r="F50" s="69">
        <v>6</v>
      </c>
      <c r="G50" s="69">
        <v>1</v>
      </c>
      <c r="H50" s="69">
        <v>3.3080536999999999</v>
      </c>
      <c r="I50" s="69"/>
      <c r="J50" s="69"/>
      <c r="K50" s="69"/>
      <c r="L50" s="69"/>
    </row>
    <row r="51" spans="1:12" x14ac:dyDescent="0.25">
      <c r="A51" s="69">
        <v>47</v>
      </c>
      <c r="B51" s="69" t="s">
        <v>365</v>
      </c>
      <c r="C51" s="69" t="s">
        <v>2698</v>
      </c>
      <c r="D51" s="69" t="s">
        <v>2745</v>
      </c>
      <c r="E51" s="69" t="s">
        <v>467</v>
      </c>
      <c r="F51" s="69">
        <v>7</v>
      </c>
      <c r="G51" s="69">
        <v>1</v>
      </c>
      <c r="H51" s="69">
        <v>4.3311687000000001</v>
      </c>
      <c r="I51" s="69"/>
      <c r="J51" s="69"/>
      <c r="K51" s="69"/>
      <c r="L51" s="69"/>
    </row>
    <row r="52" spans="1:12" x14ac:dyDescent="0.25">
      <c r="A52" s="69">
        <v>48</v>
      </c>
      <c r="B52" s="69" t="s">
        <v>365</v>
      </c>
      <c r="C52" s="69" t="s">
        <v>2698</v>
      </c>
      <c r="D52" s="69" t="s">
        <v>2746</v>
      </c>
      <c r="E52" s="69" t="s">
        <v>469</v>
      </c>
      <c r="F52" s="69">
        <v>7</v>
      </c>
      <c r="G52" s="69">
        <v>1</v>
      </c>
      <c r="H52" s="69">
        <v>5.1359506000000001</v>
      </c>
      <c r="I52" s="69"/>
      <c r="J52" s="69"/>
      <c r="K52" s="69"/>
      <c r="L52" s="69"/>
    </row>
    <row r="53" spans="1:12" x14ac:dyDescent="0.25">
      <c r="A53" s="69">
        <v>49</v>
      </c>
      <c r="B53" s="69" t="s">
        <v>365</v>
      </c>
      <c r="C53" s="69" t="s">
        <v>2698</v>
      </c>
      <c r="D53" s="69" t="s">
        <v>2747</v>
      </c>
      <c r="E53" s="69" t="s">
        <v>471</v>
      </c>
      <c r="F53" s="69">
        <v>7</v>
      </c>
      <c r="G53" s="69">
        <v>1</v>
      </c>
      <c r="H53" s="69">
        <v>4.3963757000000001</v>
      </c>
      <c r="I53" s="69"/>
      <c r="J53" s="69"/>
      <c r="K53" s="69"/>
      <c r="L53" s="69"/>
    </row>
    <row r="54" spans="1:12" x14ac:dyDescent="0.25">
      <c r="A54" s="69">
        <v>50</v>
      </c>
      <c r="B54" s="69" t="s">
        <v>365</v>
      </c>
      <c r="C54" s="69" t="s">
        <v>2698</v>
      </c>
      <c r="D54" s="69" t="s">
        <v>2748</v>
      </c>
      <c r="E54" s="69" t="s">
        <v>473</v>
      </c>
      <c r="F54" s="69">
        <v>7</v>
      </c>
      <c r="G54" s="69">
        <v>1</v>
      </c>
      <c r="H54" s="69">
        <v>3.4597134999999999</v>
      </c>
      <c r="I54" s="69"/>
      <c r="J54" s="69"/>
      <c r="K54" s="69"/>
      <c r="L54" s="69"/>
    </row>
    <row r="55" spans="1:12" x14ac:dyDescent="0.25">
      <c r="A55" s="69">
        <v>51</v>
      </c>
      <c r="B55" s="69" t="s">
        <v>365</v>
      </c>
      <c r="C55" s="69" t="s">
        <v>2698</v>
      </c>
      <c r="D55" s="69" t="s">
        <v>2749</v>
      </c>
      <c r="E55" s="69" t="s">
        <v>475</v>
      </c>
      <c r="F55" s="69">
        <v>7</v>
      </c>
      <c r="G55" s="69">
        <v>1</v>
      </c>
      <c r="H55" s="69">
        <v>3.7973351000000002</v>
      </c>
      <c r="I55" s="69"/>
      <c r="J55" s="69"/>
      <c r="K55" s="69"/>
      <c r="L55" s="69"/>
    </row>
    <row r="56" spans="1:12" x14ac:dyDescent="0.25">
      <c r="A56" s="69">
        <v>52</v>
      </c>
      <c r="B56" s="69" t="s">
        <v>365</v>
      </c>
      <c r="C56" s="69" t="s">
        <v>2698</v>
      </c>
      <c r="D56" s="69" t="s">
        <v>2750</v>
      </c>
      <c r="E56" s="69" t="s">
        <v>1539</v>
      </c>
      <c r="F56" s="69">
        <v>7</v>
      </c>
      <c r="G56" s="69">
        <v>1</v>
      </c>
      <c r="H56" s="69">
        <v>4.3589396000000002</v>
      </c>
      <c r="I56" s="69"/>
      <c r="J56" s="69"/>
      <c r="K56" s="69"/>
      <c r="L56" s="69"/>
    </row>
    <row r="57" spans="1:12" x14ac:dyDescent="0.25">
      <c r="A57" s="69">
        <v>53</v>
      </c>
      <c r="B57" s="69" t="s">
        <v>365</v>
      </c>
      <c r="C57" s="69" t="s">
        <v>2698</v>
      </c>
      <c r="D57" s="69" t="s">
        <v>2751</v>
      </c>
      <c r="E57" s="69" t="s">
        <v>477</v>
      </c>
      <c r="F57" s="69">
        <v>7</v>
      </c>
      <c r="G57" s="69">
        <v>1</v>
      </c>
      <c r="H57" s="69">
        <v>6.0095324999999997</v>
      </c>
      <c r="I57" s="69"/>
      <c r="J57" s="69"/>
      <c r="K57" s="69"/>
      <c r="L57" s="69"/>
    </row>
    <row r="58" spans="1:12" x14ac:dyDescent="0.25">
      <c r="A58" s="69">
        <v>54</v>
      </c>
      <c r="B58" s="69" t="s">
        <v>379</v>
      </c>
      <c r="C58" s="69" t="s">
        <v>2698</v>
      </c>
      <c r="D58" s="69" t="s">
        <v>2752</v>
      </c>
      <c r="E58" s="69" t="s">
        <v>477</v>
      </c>
      <c r="F58" s="69">
        <v>7</v>
      </c>
      <c r="G58" s="69">
        <v>1</v>
      </c>
      <c r="H58" s="69">
        <v>5.1439620000000001</v>
      </c>
      <c r="I58" s="69"/>
      <c r="J58" s="69"/>
      <c r="K58" s="69"/>
      <c r="L58" s="69"/>
    </row>
    <row r="59" spans="1:12" x14ac:dyDescent="0.25">
      <c r="A59" s="69">
        <v>55</v>
      </c>
      <c r="B59" s="69" t="s">
        <v>365</v>
      </c>
      <c r="C59" s="69" t="s">
        <v>2698</v>
      </c>
      <c r="D59" s="69" t="s">
        <v>2753</v>
      </c>
      <c r="E59" s="69" t="s">
        <v>479</v>
      </c>
      <c r="F59" s="69">
        <v>7</v>
      </c>
      <c r="G59" s="69">
        <v>1</v>
      </c>
      <c r="H59" s="69">
        <v>3.5767555</v>
      </c>
      <c r="I59" s="69"/>
      <c r="J59" s="69"/>
      <c r="K59" s="69"/>
      <c r="L59" s="69"/>
    </row>
    <row r="60" spans="1:12" x14ac:dyDescent="0.25">
      <c r="A60" s="69">
        <v>56</v>
      </c>
      <c r="B60" s="69" t="s">
        <v>365</v>
      </c>
      <c r="C60" s="69" t="s">
        <v>2698</v>
      </c>
      <c r="D60" s="69" t="s">
        <v>2754</v>
      </c>
      <c r="E60" s="69" t="s">
        <v>482</v>
      </c>
      <c r="F60" s="69">
        <v>7</v>
      </c>
      <c r="G60" s="69">
        <v>1</v>
      </c>
      <c r="H60" s="69">
        <v>4.0976185999999997</v>
      </c>
      <c r="I60" s="69"/>
      <c r="J60" s="69"/>
      <c r="K60" s="69"/>
      <c r="L60" s="69"/>
    </row>
    <row r="61" spans="1:12" x14ac:dyDescent="0.25">
      <c r="A61" s="69">
        <v>57</v>
      </c>
      <c r="B61" s="69" t="s">
        <v>365</v>
      </c>
      <c r="C61" s="69" t="s">
        <v>2698</v>
      </c>
      <c r="D61" s="69" t="s">
        <v>2755</v>
      </c>
      <c r="E61" s="69" t="s">
        <v>484</v>
      </c>
      <c r="F61" s="69">
        <v>7</v>
      </c>
      <c r="G61" s="69">
        <v>1</v>
      </c>
      <c r="H61" s="69">
        <v>4.2060680000000001</v>
      </c>
      <c r="I61" s="69"/>
      <c r="J61" s="69"/>
      <c r="K61" s="69"/>
      <c r="L61" s="69"/>
    </row>
    <row r="62" spans="1:12" x14ac:dyDescent="0.25">
      <c r="A62" s="69">
        <v>58</v>
      </c>
      <c r="B62" s="69" t="s">
        <v>365</v>
      </c>
      <c r="C62" s="69" t="s">
        <v>2698</v>
      </c>
      <c r="D62" s="69" t="s">
        <v>2756</v>
      </c>
      <c r="E62" s="69" t="s">
        <v>487</v>
      </c>
      <c r="F62" s="69">
        <v>7</v>
      </c>
      <c r="G62" s="69">
        <v>1</v>
      </c>
      <c r="H62" s="69">
        <v>3.0120816000000001</v>
      </c>
      <c r="I62" s="69"/>
      <c r="J62" s="69"/>
      <c r="K62" s="69"/>
      <c r="L62" s="69"/>
    </row>
    <row r="63" spans="1:12" x14ac:dyDescent="0.25">
      <c r="A63" s="69">
        <v>59</v>
      </c>
      <c r="B63" s="69" t="s">
        <v>379</v>
      </c>
      <c r="C63" s="69" t="s">
        <v>2698</v>
      </c>
      <c r="D63" s="69" t="s">
        <v>2757</v>
      </c>
      <c r="E63" s="69" t="s">
        <v>487</v>
      </c>
      <c r="F63" s="69">
        <v>7</v>
      </c>
      <c r="G63" s="69">
        <v>1</v>
      </c>
      <c r="H63" s="69">
        <v>3.5849218</v>
      </c>
      <c r="I63" s="69"/>
      <c r="J63" s="69"/>
      <c r="K63" s="69"/>
      <c r="L63" s="69"/>
    </row>
    <row r="64" spans="1:12" x14ac:dyDescent="0.25">
      <c r="A64" s="69">
        <v>60</v>
      </c>
      <c r="B64" s="69" t="s">
        <v>365</v>
      </c>
      <c r="C64" s="69" t="s">
        <v>2698</v>
      </c>
      <c r="D64" s="69" t="s">
        <v>2758</v>
      </c>
      <c r="E64" s="69" t="s">
        <v>489</v>
      </c>
      <c r="F64" s="69">
        <v>7</v>
      </c>
      <c r="G64" s="69">
        <v>1</v>
      </c>
      <c r="H64" s="69">
        <v>4.5479770000000004</v>
      </c>
      <c r="I64" s="69"/>
      <c r="J64" s="69"/>
      <c r="K64" s="69"/>
      <c r="L64" s="69"/>
    </row>
    <row r="65" spans="1:12" x14ac:dyDescent="0.25">
      <c r="A65" s="69">
        <v>61</v>
      </c>
      <c r="B65" s="69" t="s">
        <v>365</v>
      </c>
      <c r="C65" s="69" t="s">
        <v>2698</v>
      </c>
      <c r="D65" s="69" t="s">
        <v>2759</v>
      </c>
      <c r="E65" s="69" t="s">
        <v>491</v>
      </c>
      <c r="F65" s="69">
        <v>7</v>
      </c>
      <c r="G65" s="69">
        <v>1</v>
      </c>
      <c r="H65" s="69">
        <v>4.0458363999999998</v>
      </c>
      <c r="I65" s="69"/>
      <c r="J65" s="69"/>
      <c r="K65" s="69"/>
      <c r="L65" s="69"/>
    </row>
    <row r="66" spans="1:12" x14ac:dyDescent="0.25">
      <c r="A66" s="69">
        <v>62</v>
      </c>
      <c r="B66" s="69" t="s">
        <v>365</v>
      </c>
      <c r="C66" s="69" t="s">
        <v>2698</v>
      </c>
      <c r="D66" s="69" t="s">
        <v>2760</v>
      </c>
      <c r="E66" s="69" t="s">
        <v>493</v>
      </c>
      <c r="F66" s="69">
        <v>7</v>
      </c>
      <c r="G66" s="69">
        <v>1</v>
      </c>
      <c r="H66" s="69">
        <v>3.0318398000000002</v>
      </c>
      <c r="I66" s="69"/>
      <c r="J66" s="69"/>
      <c r="K66" s="69"/>
      <c r="L66" s="69"/>
    </row>
    <row r="67" spans="1:12" x14ac:dyDescent="0.25">
      <c r="A67" s="69">
        <v>63</v>
      </c>
      <c r="B67" s="69" t="s">
        <v>365</v>
      </c>
      <c r="C67" s="69" t="s">
        <v>2698</v>
      </c>
      <c r="D67" s="69" t="s">
        <v>2761</v>
      </c>
      <c r="E67" s="69" t="s">
        <v>496</v>
      </c>
      <c r="F67" s="69">
        <v>7</v>
      </c>
      <c r="G67" s="69">
        <v>1</v>
      </c>
      <c r="H67" s="69">
        <v>3.1790210000000001</v>
      </c>
      <c r="I67" s="69"/>
      <c r="J67" s="69"/>
      <c r="K67" s="69"/>
      <c r="L67" s="69"/>
    </row>
    <row r="68" spans="1:12" x14ac:dyDescent="0.25">
      <c r="A68" s="69">
        <v>64</v>
      </c>
      <c r="B68" s="69" t="s">
        <v>379</v>
      </c>
      <c r="C68" s="69" t="s">
        <v>2698</v>
      </c>
      <c r="D68" s="69" t="s">
        <v>2762</v>
      </c>
      <c r="E68" s="69" t="s">
        <v>496</v>
      </c>
      <c r="F68" s="69">
        <v>7</v>
      </c>
      <c r="G68" s="69">
        <v>1</v>
      </c>
      <c r="H68" s="69">
        <v>3.1305239999999999</v>
      </c>
      <c r="I68" s="69"/>
      <c r="J68" s="69"/>
      <c r="K68" s="69"/>
      <c r="L68" s="69"/>
    </row>
    <row r="69" spans="1:12" x14ac:dyDescent="0.25">
      <c r="A69" s="69">
        <v>65</v>
      </c>
      <c r="B69" s="69" t="s">
        <v>365</v>
      </c>
      <c r="C69" s="69" t="s">
        <v>2698</v>
      </c>
      <c r="D69" s="69" t="s">
        <v>2763</v>
      </c>
      <c r="E69" s="69" t="s">
        <v>498</v>
      </c>
      <c r="F69" s="69">
        <v>7</v>
      </c>
      <c r="G69" s="69">
        <v>1</v>
      </c>
      <c r="H69" s="69">
        <v>2.9153850000000001</v>
      </c>
      <c r="I69" s="69"/>
      <c r="J69" s="69"/>
      <c r="K69" s="69"/>
      <c r="L69" s="69"/>
    </row>
    <row r="70" spans="1:12" x14ac:dyDescent="0.25">
      <c r="A70" s="69">
        <v>66</v>
      </c>
      <c r="B70" s="69" t="s">
        <v>365</v>
      </c>
      <c r="C70" s="69" t="s">
        <v>2698</v>
      </c>
      <c r="D70" s="69" t="s">
        <v>2764</v>
      </c>
      <c r="E70" s="69" t="s">
        <v>501</v>
      </c>
      <c r="F70" s="69">
        <v>7</v>
      </c>
      <c r="G70" s="69">
        <v>1</v>
      </c>
      <c r="H70" s="69">
        <v>3.4696514999999999</v>
      </c>
      <c r="I70" s="69"/>
      <c r="J70" s="69"/>
      <c r="K70" s="69"/>
      <c r="L70" s="69"/>
    </row>
    <row r="71" spans="1:12" x14ac:dyDescent="0.25">
      <c r="A71" s="69">
        <v>67</v>
      </c>
      <c r="B71" s="69" t="s">
        <v>365</v>
      </c>
      <c r="C71" s="69" t="s">
        <v>2698</v>
      </c>
      <c r="D71" s="69" t="s">
        <v>2765</v>
      </c>
      <c r="E71" s="69" t="s">
        <v>507</v>
      </c>
      <c r="F71" s="69">
        <v>7</v>
      </c>
      <c r="G71" s="69">
        <v>1</v>
      </c>
      <c r="H71" s="69">
        <v>3.1650710000000002</v>
      </c>
      <c r="I71" s="69"/>
      <c r="J71" s="69"/>
      <c r="K71" s="69"/>
      <c r="L71" s="69"/>
    </row>
    <row r="72" spans="1:12" x14ac:dyDescent="0.25">
      <c r="A72" s="69">
        <v>68</v>
      </c>
      <c r="B72" s="69" t="s">
        <v>379</v>
      </c>
      <c r="C72" s="69" t="s">
        <v>2698</v>
      </c>
      <c r="D72" s="69" t="s">
        <v>2766</v>
      </c>
      <c r="E72" s="69" t="s">
        <v>507</v>
      </c>
      <c r="F72" s="69">
        <v>7</v>
      </c>
      <c r="G72" s="69">
        <v>1</v>
      </c>
      <c r="H72" s="69">
        <v>3.4133477000000001</v>
      </c>
      <c r="I72" s="69"/>
      <c r="J72" s="69"/>
      <c r="K72" s="69"/>
      <c r="L72" s="69"/>
    </row>
    <row r="73" spans="1:12" x14ac:dyDescent="0.25">
      <c r="A73" s="69">
        <v>69</v>
      </c>
      <c r="B73" s="69" t="s">
        <v>365</v>
      </c>
      <c r="C73" s="69" t="s">
        <v>2698</v>
      </c>
      <c r="D73" s="69" t="s">
        <v>2767</v>
      </c>
      <c r="E73" s="69" t="s">
        <v>509</v>
      </c>
      <c r="F73" s="69">
        <v>7</v>
      </c>
      <c r="G73" s="69">
        <v>1</v>
      </c>
      <c r="H73" s="69">
        <v>3.7549399999999999</v>
      </c>
      <c r="I73" s="69"/>
      <c r="J73" s="69"/>
      <c r="K73" s="69"/>
      <c r="L73" s="69"/>
    </row>
    <row r="74" spans="1:12" x14ac:dyDescent="0.25">
      <c r="A74" s="69">
        <v>70</v>
      </c>
      <c r="B74" s="69" t="s">
        <v>365</v>
      </c>
      <c r="C74" s="69" t="s">
        <v>2698</v>
      </c>
      <c r="D74" s="69" t="s">
        <v>2768</v>
      </c>
      <c r="E74" s="69" t="s">
        <v>511</v>
      </c>
      <c r="F74" s="69">
        <v>7</v>
      </c>
      <c r="G74" s="69">
        <v>1</v>
      </c>
      <c r="H74" s="69">
        <v>3.026481</v>
      </c>
      <c r="I74" s="69"/>
      <c r="J74" s="69"/>
      <c r="K74" s="69"/>
      <c r="L74" s="69"/>
    </row>
    <row r="75" spans="1:12" x14ac:dyDescent="0.25">
      <c r="A75" s="69">
        <v>71</v>
      </c>
      <c r="B75" s="69" t="s">
        <v>379</v>
      </c>
      <c r="C75" s="69" t="s">
        <v>2698</v>
      </c>
      <c r="D75" s="69" t="s">
        <v>2769</v>
      </c>
      <c r="E75" s="69" t="s">
        <v>511</v>
      </c>
      <c r="F75" s="69">
        <v>7</v>
      </c>
      <c r="G75" s="69">
        <v>1</v>
      </c>
      <c r="H75" s="69">
        <v>2.8806645999999998</v>
      </c>
      <c r="I75" s="69"/>
      <c r="J75" s="69"/>
      <c r="K75" s="69"/>
      <c r="L75" s="69"/>
    </row>
    <row r="76" spans="1:12" x14ac:dyDescent="0.25">
      <c r="A76" s="69">
        <v>72</v>
      </c>
      <c r="B76" s="69" t="s">
        <v>365</v>
      </c>
      <c r="C76" s="69" t="s">
        <v>2698</v>
      </c>
      <c r="D76" s="69" t="s">
        <v>2770</v>
      </c>
      <c r="E76" s="69" t="s">
        <v>513</v>
      </c>
      <c r="F76" s="69">
        <v>7</v>
      </c>
      <c r="G76" s="69">
        <v>1</v>
      </c>
      <c r="H76" s="69">
        <v>2.6378732</v>
      </c>
      <c r="I76" s="69"/>
      <c r="J76" s="69"/>
      <c r="K76" s="69"/>
      <c r="L76" s="69"/>
    </row>
    <row r="77" spans="1:12" x14ac:dyDescent="0.25">
      <c r="A77" s="69">
        <v>73</v>
      </c>
      <c r="B77" s="69" t="s">
        <v>379</v>
      </c>
      <c r="C77" s="69" t="s">
        <v>2698</v>
      </c>
      <c r="D77" s="69" t="s">
        <v>2771</v>
      </c>
      <c r="E77" s="69" t="s">
        <v>513</v>
      </c>
      <c r="F77" s="69">
        <v>7</v>
      </c>
      <c r="G77" s="69">
        <v>1</v>
      </c>
      <c r="H77" s="69">
        <v>3.3741669999999999</v>
      </c>
      <c r="I77" s="69"/>
      <c r="J77" s="69"/>
      <c r="K77" s="69"/>
      <c r="L77" s="69"/>
    </row>
    <row r="78" spans="1:12" x14ac:dyDescent="0.25">
      <c r="A78" s="69">
        <v>74</v>
      </c>
      <c r="B78" s="69" t="s">
        <v>365</v>
      </c>
      <c r="C78" s="69" t="s">
        <v>2698</v>
      </c>
      <c r="D78" s="69" t="s">
        <v>2772</v>
      </c>
      <c r="E78" s="69" t="s">
        <v>516</v>
      </c>
      <c r="F78" s="69">
        <v>7</v>
      </c>
      <c r="G78" s="69">
        <v>1</v>
      </c>
      <c r="H78" s="69">
        <v>4.7539819999999997</v>
      </c>
      <c r="I78" s="69"/>
      <c r="J78" s="69"/>
      <c r="K78" s="69"/>
      <c r="L78" s="69"/>
    </row>
    <row r="79" spans="1:12" x14ac:dyDescent="0.25">
      <c r="A79" s="69">
        <v>75</v>
      </c>
      <c r="B79" s="69" t="s">
        <v>365</v>
      </c>
      <c r="C79" s="69" t="s">
        <v>2698</v>
      </c>
      <c r="D79" s="69" t="s">
        <v>2773</v>
      </c>
      <c r="E79" s="69" t="s">
        <v>518</v>
      </c>
      <c r="F79" s="69">
        <v>7</v>
      </c>
      <c r="G79" s="69">
        <v>1</v>
      </c>
      <c r="H79" s="69">
        <v>4.4422207</v>
      </c>
      <c r="I79" s="69"/>
      <c r="J79" s="69"/>
      <c r="K79" s="69"/>
      <c r="L79" s="69"/>
    </row>
    <row r="80" spans="1:12" x14ac:dyDescent="0.25">
      <c r="A80" s="69">
        <v>76</v>
      </c>
      <c r="B80" s="69" t="s">
        <v>365</v>
      </c>
      <c r="C80" s="69" t="s">
        <v>2698</v>
      </c>
      <c r="D80" s="69" t="s">
        <v>2774</v>
      </c>
      <c r="E80" s="69" t="s">
        <v>524</v>
      </c>
      <c r="F80" s="69">
        <v>7</v>
      </c>
      <c r="G80" s="69">
        <v>1</v>
      </c>
      <c r="H80" s="69">
        <v>4.4065722999999997</v>
      </c>
      <c r="I80" s="69"/>
      <c r="J80" s="69"/>
      <c r="K80" s="69"/>
      <c r="L80" s="69"/>
    </row>
    <row r="81" spans="1:12" x14ac:dyDescent="0.25">
      <c r="A81" s="69">
        <v>77</v>
      </c>
      <c r="B81" s="69" t="s">
        <v>365</v>
      </c>
      <c r="C81" s="69" t="s">
        <v>2698</v>
      </c>
      <c r="D81" s="69" t="s">
        <v>2775</v>
      </c>
      <c r="E81" s="69" t="s">
        <v>532</v>
      </c>
      <c r="F81" s="69">
        <v>7</v>
      </c>
      <c r="G81" s="69">
        <v>1</v>
      </c>
      <c r="H81" s="69">
        <v>3.7579593999999998</v>
      </c>
      <c r="I81" s="69"/>
      <c r="J81" s="69"/>
      <c r="K81" s="69"/>
      <c r="L81" s="69"/>
    </row>
    <row r="82" spans="1:12" x14ac:dyDescent="0.25">
      <c r="A82" s="69">
        <v>78</v>
      </c>
      <c r="B82" s="69" t="s">
        <v>365</v>
      </c>
      <c r="C82" s="69" t="s">
        <v>2698</v>
      </c>
      <c r="D82" s="69" t="s">
        <v>2776</v>
      </c>
      <c r="E82" s="69" t="s">
        <v>534</v>
      </c>
      <c r="F82" s="69">
        <v>7</v>
      </c>
      <c r="G82" s="69">
        <v>1</v>
      </c>
      <c r="H82" s="69">
        <v>3.6694239999999998</v>
      </c>
      <c r="I82" s="69"/>
      <c r="J82" s="69"/>
      <c r="K82" s="69"/>
      <c r="L82" s="69"/>
    </row>
    <row r="83" spans="1:12" x14ac:dyDescent="0.25">
      <c r="A83" s="69">
        <v>79</v>
      </c>
      <c r="B83" s="69" t="s">
        <v>365</v>
      </c>
      <c r="C83" s="69" t="s">
        <v>2698</v>
      </c>
      <c r="D83" s="69" t="s">
        <v>2777</v>
      </c>
      <c r="E83" s="69" t="s">
        <v>541</v>
      </c>
      <c r="F83" s="69">
        <v>8</v>
      </c>
      <c r="G83" s="69">
        <v>1</v>
      </c>
      <c r="H83" s="69">
        <v>4.5470959999999998</v>
      </c>
      <c r="I83" s="69"/>
      <c r="J83" s="69"/>
      <c r="K83" s="69"/>
      <c r="L83" s="69"/>
    </row>
    <row r="84" spans="1:12" x14ac:dyDescent="0.25">
      <c r="A84" s="69">
        <v>80</v>
      </c>
      <c r="B84" s="69" t="s">
        <v>365</v>
      </c>
      <c r="C84" s="69" t="s">
        <v>2698</v>
      </c>
      <c r="D84" s="69" t="s">
        <v>2778</v>
      </c>
      <c r="E84" s="69" t="s">
        <v>543</v>
      </c>
      <c r="F84" s="69">
        <v>8</v>
      </c>
      <c r="G84" s="69">
        <v>1</v>
      </c>
      <c r="H84" s="69">
        <v>4.3344116000000001</v>
      </c>
      <c r="I84" s="69"/>
      <c r="J84" s="69"/>
      <c r="K84" s="69"/>
      <c r="L84" s="69"/>
    </row>
    <row r="85" spans="1:12" x14ac:dyDescent="0.25">
      <c r="A85" s="69">
        <v>81</v>
      </c>
      <c r="B85" s="69" t="s">
        <v>365</v>
      </c>
      <c r="C85" s="69" t="s">
        <v>2698</v>
      </c>
      <c r="D85" s="69" t="s">
        <v>2779</v>
      </c>
      <c r="E85" s="69" t="s">
        <v>545</v>
      </c>
      <c r="F85" s="69">
        <v>8</v>
      </c>
      <c r="G85" s="69">
        <v>1</v>
      </c>
      <c r="H85" s="69">
        <v>3.6905918</v>
      </c>
      <c r="I85" s="69"/>
      <c r="J85" s="69"/>
      <c r="K85" s="69"/>
      <c r="L85" s="69"/>
    </row>
    <row r="86" spans="1:12" x14ac:dyDescent="0.25">
      <c r="A86" s="69">
        <v>82</v>
      </c>
      <c r="B86" s="69" t="s">
        <v>365</v>
      </c>
      <c r="C86" s="69" t="s">
        <v>2698</v>
      </c>
      <c r="D86" s="69" t="s">
        <v>2780</v>
      </c>
      <c r="E86" s="69" t="s">
        <v>547</v>
      </c>
      <c r="F86" s="69">
        <v>8</v>
      </c>
      <c r="G86" s="69">
        <v>1</v>
      </c>
      <c r="H86" s="69">
        <v>6.2046584999999999</v>
      </c>
      <c r="I86" s="69"/>
      <c r="J86" s="69"/>
      <c r="K86" s="69"/>
      <c r="L86" s="69"/>
    </row>
    <row r="87" spans="1:12" x14ac:dyDescent="0.25">
      <c r="A87" s="69">
        <v>83</v>
      </c>
      <c r="B87" s="69" t="s">
        <v>365</v>
      </c>
      <c r="C87" s="69" t="s">
        <v>2698</v>
      </c>
      <c r="D87" s="69" t="s">
        <v>2781</v>
      </c>
      <c r="E87" s="69" t="s">
        <v>549</v>
      </c>
      <c r="F87" s="69">
        <v>8</v>
      </c>
      <c r="G87" s="69">
        <v>1</v>
      </c>
      <c r="H87" s="69">
        <v>4.5288706000000003</v>
      </c>
      <c r="I87" s="69"/>
      <c r="J87" s="69"/>
      <c r="K87" s="69"/>
      <c r="L87" s="69"/>
    </row>
    <row r="88" spans="1:12" x14ac:dyDescent="0.25">
      <c r="A88" s="69">
        <v>84</v>
      </c>
      <c r="B88" s="69" t="s">
        <v>365</v>
      </c>
      <c r="C88" s="69" t="s">
        <v>2698</v>
      </c>
      <c r="D88" s="69" t="s">
        <v>2782</v>
      </c>
      <c r="E88" s="69" t="s">
        <v>2783</v>
      </c>
      <c r="F88" s="69">
        <v>8</v>
      </c>
      <c r="G88" s="69">
        <v>1</v>
      </c>
      <c r="H88" s="69">
        <v>3.8475717999999999</v>
      </c>
      <c r="I88" s="69"/>
      <c r="J88" s="69"/>
      <c r="K88" s="69"/>
      <c r="L88" s="69"/>
    </row>
    <row r="89" spans="1:12" x14ac:dyDescent="0.25">
      <c r="A89" s="69">
        <v>85</v>
      </c>
      <c r="B89" s="69" t="s">
        <v>365</v>
      </c>
      <c r="C89" s="69" t="s">
        <v>2698</v>
      </c>
      <c r="D89" s="69" t="s">
        <v>2784</v>
      </c>
      <c r="E89" s="69" t="s">
        <v>551</v>
      </c>
      <c r="F89" s="69">
        <v>8</v>
      </c>
      <c r="G89" s="69">
        <v>1</v>
      </c>
      <c r="H89" s="69">
        <v>4.1035760000000003</v>
      </c>
      <c r="I89" s="69"/>
      <c r="J89" s="69"/>
      <c r="K89" s="69"/>
      <c r="L89" s="69"/>
    </row>
    <row r="90" spans="1:12" x14ac:dyDescent="0.25">
      <c r="A90" s="69">
        <v>86</v>
      </c>
      <c r="B90" s="69" t="s">
        <v>365</v>
      </c>
      <c r="C90" s="69" t="s">
        <v>2698</v>
      </c>
      <c r="D90" s="69" t="s">
        <v>2785</v>
      </c>
      <c r="E90" s="69" t="s">
        <v>554</v>
      </c>
      <c r="F90" s="69">
        <v>8</v>
      </c>
      <c r="G90" s="69">
        <v>1</v>
      </c>
      <c r="H90" s="69">
        <v>3.1353263999999998</v>
      </c>
      <c r="I90" s="69"/>
      <c r="J90" s="69"/>
      <c r="K90" s="69"/>
      <c r="L90" s="69"/>
    </row>
    <row r="91" spans="1:12" x14ac:dyDescent="0.25">
      <c r="A91" s="69">
        <v>87</v>
      </c>
      <c r="B91" s="69" t="s">
        <v>379</v>
      </c>
      <c r="C91" s="69" t="s">
        <v>2698</v>
      </c>
      <c r="D91" s="69" t="s">
        <v>2786</v>
      </c>
      <c r="E91" s="69" t="s">
        <v>554</v>
      </c>
      <c r="F91" s="69">
        <v>8</v>
      </c>
      <c r="G91" s="69">
        <v>1</v>
      </c>
      <c r="H91" s="69">
        <v>3.1033620000000002</v>
      </c>
      <c r="I91" s="69"/>
      <c r="J91" s="69"/>
      <c r="K91" s="69"/>
      <c r="L91" s="69"/>
    </row>
    <row r="92" spans="1:12" x14ac:dyDescent="0.25">
      <c r="A92" s="69">
        <v>88</v>
      </c>
      <c r="B92" s="69" t="s">
        <v>365</v>
      </c>
      <c r="C92" s="69" t="s">
        <v>2698</v>
      </c>
      <c r="D92" s="69" t="s">
        <v>2787</v>
      </c>
      <c r="E92" s="69" t="s">
        <v>556</v>
      </c>
      <c r="F92" s="69">
        <v>8</v>
      </c>
      <c r="G92" s="69">
        <v>1</v>
      </c>
      <c r="H92" s="69">
        <v>3.5743341000000002</v>
      </c>
      <c r="I92" s="69"/>
      <c r="J92" s="69"/>
      <c r="K92" s="69"/>
      <c r="L92" s="69"/>
    </row>
    <row r="93" spans="1:12" x14ac:dyDescent="0.25">
      <c r="A93" s="69">
        <v>89</v>
      </c>
      <c r="B93" s="69" t="s">
        <v>365</v>
      </c>
      <c r="C93" s="69" t="s">
        <v>2698</v>
      </c>
      <c r="D93" s="69" t="s">
        <v>2788</v>
      </c>
      <c r="E93" s="69" t="s">
        <v>2789</v>
      </c>
      <c r="F93" s="69">
        <v>8</v>
      </c>
      <c r="G93" s="69">
        <v>1</v>
      </c>
      <c r="H93" s="69">
        <v>4.2423650000000004</v>
      </c>
      <c r="I93" s="69"/>
      <c r="J93" s="69"/>
      <c r="K93" s="69"/>
      <c r="L93" s="69"/>
    </row>
    <row r="94" spans="1:12" x14ac:dyDescent="0.25">
      <c r="A94" s="69">
        <v>90</v>
      </c>
      <c r="B94" s="69" t="s">
        <v>365</v>
      </c>
      <c r="C94" s="69" t="s">
        <v>2698</v>
      </c>
      <c r="D94" s="69" t="s">
        <v>2790</v>
      </c>
      <c r="E94" s="69" t="s">
        <v>558</v>
      </c>
      <c r="F94" s="69">
        <v>8</v>
      </c>
      <c r="G94" s="69">
        <v>1</v>
      </c>
      <c r="H94" s="69">
        <v>3.3098527999999998</v>
      </c>
      <c r="I94" s="69"/>
      <c r="J94" s="69"/>
      <c r="K94" s="69"/>
      <c r="L94" s="69"/>
    </row>
    <row r="95" spans="1:12" x14ac:dyDescent="0.25">
      <c r="A95" s="69">
        <v>91</v>
      </c>
      <c r="B95" s="69" t="s">
        <v>365</v>
      </c>
      <c r="C95" s="69" t="s">
        <v>2698</v>
      </c>
      <c r="D95" s="69" t="s">
        <v>2791</v>
      </c>
      <c r="E95" s="69" t="s">
        <v>563</v>
      </c>
      <c r="F95" s="69">
        <v>8</v>
      </c>
      <c r="G95" s="69">
        <v>1</v>
      </c>
      <c r="H95" s="69">
        <v>2.65123</v>
      </c>
      <c r="I95" s="69"/>
      <c r="J95" s="69"/>
      <c r="K95" s="69"/>
      <c r="L95" s="69"/>
    </row>
    <row r="96" spans="1:12" x14ac:dyDescent="0.25">
      <c r="A96" s="69">
        <v>92</v>
      </c>
      <c r="B96" s="69" t="s">
        <v>379</v>
      </c>
      <c r="C96" s="69" t="s">
        <v>2698</v>
      </c>
      <c r="D96" s="69" t="s">
        <v>2792</v>
      </c>
      <c r="E96" s="69" t="s">
        <v>563</v>
      </c>
      <c r="F96" s="69">
        <v>8</v>
      </c>
      <c r="G96" s="69">
        <v>1</v>
      </c>
      <c r="H96" s="69">
        <v>3.3633760000000001</v>
      </c>
      <c r="I96" s="69"/>
      <c r="J96" s="69"/>
      <c r="K96" s="69"/>
      <c r="L96" s="69"/>
    </row>
    <row r="97" spans="1:12" x14ac:dyDescent="0.25">
      <c r="A97" s="69">
        <v>93</v>
      </c>
      <c r="B97" s="69" t="s">
        <v>365</v>
      </c>
      <c r="C97" s="69" t="s">
        <v>2698</v>
      </c>
      <c r="D97" s="69" t="s">
        <v>2793</v>
      </c>
      <c r="E97" s="69" t="s">
        <v>565</v>
      </c>
      <c r="F97" s="69">
        <v>8</v>
      </c>
      <c r="G97" s="69">
        <v>1</v>
      </c>
      <c r="H97" s="69">
        <v>5.5159820000000002</v>
      </c>
      <c r="I97" s="69"/>
      <c r="J97" s="69"/>
      <c r="K97" s="69"/>
      <c r="L97" s="69"/>
    </row>
    <row r="98" spans="1:12" x14ac:dyDescent="0.25">
      <c r="A98" s="69">
        <v>94</v>
      </c>
      <c r="B98" s="69" t="s">
        <v>365</v>
      </c>
      <c r="C98" s="69" t="s">
        <v>2698</v>
      </c>
      <c r="D98" s="69" t="s">
        <v>2794</v>
      </c>
      <c r="E98" s="69" t="s">
        <v>567</v>
      </c>
      <c r="F98" s="69">
        <v>8</v>
      </c>
      <c r="G98" s="69">
        <v>1</v>
      </c>
      <c r="H98" s="69">
        <v>4.0201589999999996</v>
      </c>
      <c r="I98" s="69"/>
      <c r="J98" s="69"/>
      <c r="K98" s="69"/>
      <c r="L98" s="69"/>
    </row>
    <row r="99" spans="1:12" x14ac:dyDescent="0.25">
      <c r="A99" s="69">
        <v>95</v>
      </c>
      <c r="B99" s="69" t="s">
        <v>379</v>
      </c>
      <c r="C99" s="69" t="s">
        <v>2698</v>
      </c>
      <c r="D99" s="69" t="s">
        <v>2795</v>
      </c>
      <c r="E99" s="69" t="s">
        <v>567</v>
      </c>
      <c r="F99" s="69">
        <v>8</v>
      </c>
      <c r="G99" s="69">
        <v>1</v>
      </c>
      <c r="H99" s="69">
        <v>3.8714553999999999</v>
      </c>
      <c r="I99" s="69"/>
      <c r="J99" s="69"/>
      <c r="K99" s="69"/>
      <c r="L99" s="69"/>
    </row>
    <row r="100" spans="1:12" x14ac:dyDescent="0.25">
      <c r="A100" s="69">
        <v>96</v>
      </c>
      <c r="B100" s="69" t="s">
        <v>365</v>
      </c>
      <c r="C100" s="69" t="s">
        <v>2698</v>
      </c>
      <c r="D100" s="69" t="s">
        <v>2796</v>
      </c>
      <c r="E100" s="69" t="s">
        <v>569</v>
      </c>
      <c r="F100" s="69">
        <v>8</v>
      </c>
      <c r="G100" s="69">
        <v>1</v>
      </c>
      <c r="H100" s="69">
        <v>4.4607359999999998</v>
      </c>
      <c r="I100" s="69"/>
      <c r="J100" s="69"/>
      <c r="K100" s="69"/>
      <c r="L100" s="69"/>
    </row>
    <row r="101" spans="1:12" x14ac:dyDescent="0.25">
      <c r="A101" s="69">
        <v>97</v>
      </c>
      <c r="B101" s="69" t="s">
        <v>365</v>
      </c>
      <c r="C101" s="69" t="s">
        <v>2698</v>
      </c>
      <c r="D101" s="69" t="s">
        <v>2797</v>
      </c>
      <c r="E101" s="69" t="s">
        <v>571</v>
      </c>
      <c r="F101" s="69">
        <v>8</v>
      </c>
      <c r="G101" s="69">
        <v>1</v>
      </c>
      <c r="H101" s="69">
        <v>4.0025206000000004</v>
      </c>
      <c r="I101" s="69"/>
      <c r="J101" s="69"/>
      <c r="K101" s="69"/>
      <c r="L101" s="69"/>
    </row>
    <row r="102" spans="1:12" x14ac:dyDescent="0.25">
      <c r="A102" s="69">
        <v>98</v>
      </c>
      <c r="B102" s="69" t="s">
        <v>365</v>
      </c>
      <c r="C102" s="69" t="s">
        <v>2698</v>
      </c>
      <c r="D102" s="69" t="s">
        <v>2798</v>
      </c>
      <c r="E102" s="69" t="s">
        <v>575</v>
      </c>
      <c r="F102" s="69">
        <v>8</v>
      </c>
      <c r="G102" s="69">
        <v>1</v>
      </c>
      <c r="H102" s="69">
        <v>3.3784792000000001</v>
      </c>
      <c r="I102" s="69"/>
      <c r="J102" s="69"/>
      <c r="K102" s="69"/>
      <c r="L102" s="69"/>
    </row>
    <row r="103" spans="1:12" x14ac:dyDescent="0.25">
      <c r="A103" s="69">
        <v>99</v>
      </c>
      <c r="B103" s="69" t="s">
        <v>365</v>
      </c>
      <c r="C103" s="69" t="s">
        <v>2698</v>
      </c>
      <c r="D103" s="69" t="s">
        <v>2799</v>
      </c>
      <c r="E103" s="69" t="s">
        <v>579</v>
      </c>
      <c r="F103" s="69">
        <v>8</v>
      </c>
      <c r="G103" s="69">
        <v>1</v>
      </c>
      <c r="H103" s="69">
        <v>3.8640691999999999</v>
      </c>
      <c r="I103" s="69"/>
      <c r="J103" s="69"/>
      <c r="K103" s="69"/>
      <c r="L103" s="69"/>
    </row>
    <row r="104" spans="1:12" x14ac:dyDescent="0.25">
      <c r="A104" s="69">
        <v>100</v>
      </c>
      <c r="B104" s="69" t="s">
        <v>365</v>
      </c>
      <c r="C104" s="69" t="s">
        <v>2698</v>
      </c>
      <c r="D104" s="69" t="s">
        <v>2800</v>
      </c>
      <c r="E104" s="69" t="s">
        <v>581</v>
      </c>
      <c r="F104" s="69">
        <v>8</v>
      </c>
      <c r="G104" s="69">
        <v>1</v>
      </c>
      <c r="H104" s="69">
        <v>3.8846664</v>
      </c>
      <c r="I104" s="69"/>
      <c r="J104" s="69"/>
      <c r="K104" s="69"/>
      <c r="L104" s="69"/>
    </row>
    <row r="105" spans="1:12" x14ac:dyDescent="0.25">
      <c r="A105" s="69">
        <v>101</v>
      </c>
      <c r="B105" s="69" t="s">
        <v>365</v>
      </c>
      <c r="C105" s="69" t="s">
        <v>2698</v>
      </c>
      <c r="D105" s="69" t="s">
        <v>2801</v>
      </c>
      <c r="E105" s="69" t="s">
        <v>590</v>
      </c>
      <c r="F105" s="69">
        <v>8</v>
      </c>
      <c r="G105" s="69">
        <v>1</v>
      </c>
      <c r="H105" s="69">
        <v>3.7682676000000002</v>
      </c>
      <c r="I105" s="69"/>
      <c r="J105" s="69"/>
      <c r="K105" s="69"/>
      <c r="L105" s="69"/>
    </row>
    <row r="106" spans="1:12" x14ac:dyDescent="0.25">
      <c r="A106" s="69">
        <v>102</v>
      </c>
      <c r="B106" s="69" t="s">
        <v>365</v>
      </c>
      <c r="C106" s="69" t="s">
        <v>2698</v>
      </c>
      <c r="D106" s="69" t="s">
        <v>2802</v>
      </c>
      <c r="E106" s="69" t="s">
        <v>593</v>
      </c>
      <c r="F106" s="69">
        <v>8</v>
      </c>
      <c r="G106" s="69">
        <v>1</v>
      </c>
      <c r="H106" s="69">
        <v>3.6887180000000002</v>
      </c>
      <c r="I106" s="69"/>
      <c r="J106" s="69"/>
      <c r="K106" s="69"/>
      <c r="L106" s="69"/>
    </row>
    <row r="107" spans="1:12" x14ac:dyDescent="0.25">
      <c r="A107" s="69">
        <v>103</v>
      </c>
      <c r="B107" s="69" t="s">
        <v>365</v>
      </c>
      <c r="C107" s="69" t="s">
        <v>2698</v>
      </c>
      <c r="D107" s="69" t="s">
        <v>2803</v>
      </c>
      <c r="E107" s="69" t="s">
        <v>595</v>
      </c>
      <c r="F107" s="69">
        <v>8</v>
      </c>
      <c r="G107" s="69">
        <v>1</v>
      </c>
      <c r="H107" s="69">
        <v>3.1413280000000001</v>
      </c>
      <c r="I107" s="69"/>
      <c r="J107" s="69"/>
      <c r="K107" s="69"/>
      <c r="L107" s="69"/>
    </row>
    <row r="108" spans="1:12" x14ac:dyDescent="0.25">
      <c r="A108" s="69">
        <v>104</v>
      </c>
      <c r="B108" s="69" t="s">
        <v>365</v>
      </c>
      <c r="C108" s="69" t="s">
        <v>2698</v>
      </c>
      <c r="D108" s="69" t="s">
        <v>2804</v>
      </c>
      <c r="E108" s="69" t="s">
        <v>597</v>
      </c>
      <c r="F108" s="69">
        <v>8</v>
      </c>
      <c r="G108" s="69">
        <v>1</v>
      </c>
      <c r="H108" s="69">
        <v>2.9784448000000001</v>
      </c>
      <c r="I108" s="69"/>
      <c r="J108" s="69"/>
      <c r="K108" s="69"/>
      <c r="L108" s="69"/>
    </row>
    <row r="109" spans="1:12" x14ac:dyDescent="0.25">
      <c r="A109" s="69">
        <v>105</v>
      </c>
      <c r="B109" s="69" t="s">
        <v>379</v>
      </c>
      <c r="C109" s="69" t="s">
        <v>2698</v>
      </c>
      <c r="D109" s="69" t="s">
        <v>2805</v>
      </c>
      <c r="E109" s="69" t="s">
        <v>597</v>
      </c>
      <c r="F109" s="69">
        <v>8</v>
      </c>
      <c r="G109" s="69">
        <v>1</v>
      </c>
      <c r="H109" s="69">
        <v>2.8826995000000002</v>
      </c>
      <c r="I109" s="69"/>
      <c r="J109" s="69"/>
      <c r="K109" s="69"/>
      <c r="L109" s="69"/>
    </row>
    <row r="110" spans="1:12" x14ac:dyDescent="0.25">
      <c r="A110" s="69">
        <v>106</v>
      </c>
      <c r="B110" s="69" t="s">
        <v>365</v>
      </c>
      <c r="C110" s="69" t="s">
        <v>2698</v>
      </c>
      <c r="D110" s="69" t="s">
        <v>2806</v>
      </c>
      <c r="E110" s="69" t="s">
        <v>599</v>
      </c>
      <c r="F110" s="69">
        <v>8</v>
      </c>
      <c r="G110" s="69">
        <v>1</v>
      </c>
      <c r="H110" s="69">
        <v>4.0249699999999997</v>
      </c>
      <c r="I110" s="69"/>
      <c r="J110" s="69"/>
      <c r="K110" s="69"/>
      <c r="L110" s="69"/>
    </row>
    <row r="111" spans="1:12" x14ac:dyDescent="0.25">
      <c r="A111" s="69">
        <v>107</v>
      </c>
      <c r="B111" s="69" t="s">
        <v>365</v>
      </c>
      <c r="C111" s="69" t="s">
        <v>2698</v>
      </c>
      <c r="D111" s="69" t="s">
        <v>2807</v>
      </c>
      <c r="E111" s="69" t="s">
        <v>601</v>
      </c>
      <c r="F111" s="69">
        <v>8</v>
      </c>
      <c r="G111" s="69">
        <v>1</v>
      </c>
      <c r="H111" s="69">
        <v>3.9975177999999998</v>
      </c>
      <c r="I111" s="69"/>
      <c r="J111" s="69"/>
      <c r="K111" s="69"/>
      <c r="L111" s="69"/>
    </row>
    <row r="112" spans="1:12" x14ac:dyDescent="0.25">
      <c r="A112" s="69">
        <v>108</v>
      </c>
      <c r="B112" s="69" t="s">
        <v>365</v>
      </c>
      <c r="C112" s="69" t="s">
        <v>2698</v>
      </c>
      <c r="D112" s="69" t="s">
        <v>2808</v>
      </c>
      <c r="E112" s="69" t="s">
        <v>603</v>
      </c>
      <c r="F112" s="69">
        <v>8</v>
      </c>
      <c r="G112" s="69">
        <v>1</v>
      </c>
      <c r="H112" s="69">
        <v>4.3249383000000003</v>
      </c>
      <c r="I112" s="69"/>
      <c r="J112" s="69"/>
      <c r="K112" s="69"/>
      <c r="L112" s="69"/>
    </row>
    <row r="113" spans="1:12" x14ac:dyDescent="0.25">
      <c r="A113" s="69">
        <v>109</v>
      </c>
      <c r="B113" s="69" t="s">
        <v>365</v>
      </c>
      <c r="C113" s="69" t="s">
        <v>2698</v>
      </c>
      <c r="D113" s="69" t="s">
        <v>2809</v>
      </c>
      <c r="E113" s="69" t="s">
        <v>1584</v>
      </c>
      <c r="F113" s="69">
        <v>8</v>
      </c>
      <c r="G113" s="69">
        <v>1</v>
      </c>
      <c r="H113" s="69">
        <v>4.6272134999999999</v>
      </c>
      <c r="I113" s="69"/>
      <c r="J113" s="69"/>
      <c r="K113" s="69"/>
      <c r="L113" s="69"/>
    </row>
    <row r="114" spans="1:12" x14ac:dyDescent="0.25">
      <c r="A114" s="69">
        <v>110</v>
      </c>
      <c r="B114" s="69" t="s">
        <v>365</v>
      </c>
      <c r="C114" s="69" t="s">
        <v>2698</v>
      </c>
      <c r="D114" s="69" t="s">
        <v>2810</v>
      </c>
      <c r="E114" s="69" t="s">
        <v>607</v>
      </c>
      <c r="F114" s="69">
        <v>9</v>
      </c>
      <c r="G114" s="69">
        <v>1</v>
      </c>
      <c r="H114" s="69">
        <v>3.9427629999999998</v>
      </c>
      <c r="I114" s="69"/>
      <c r="J114" s="69"/>
      <c r="K114" s="69"/>
      <c r="L114" s="69"/>
    </row>
    <row r="115" spans="1:12" x14ac:dyDescent="0.25">
      <c r="A115" s="69">
        <v>111</v>
      </c>
      <c r="B115" s="69" t="s">
        <v>379</v>
      </c>
      <c r="C115" s="69" t="s">
        <v>2698</v>
      </c>
      <c r="D115" s="69" t="s">
        <v>2811</v>
      </c>
      <c r="E115" s="69" t="s">
        <v>607</v>
      </c>
      <c r="F115" s="69">
        <v>9</v>
      </c>
      <c r="G115" s="69">
        <v>1</v>
      </c>
      <c r="H115" s="69">
        <v>3.5847503999999999</v>
      </c>
      <c r="I115" s="69"/>
      <c r="J115" s="69"/>
      <c r="K115" s="69"/>
      <c r="L115" s="69"/>
    </row>
    <row r="116" spans="1:12" x14ac:dyDescent="0.25">
      <c r="A116" s="69">
        <v>112</v>
      </c>
      <c r="B116" s="69" t="s">
        <v>365</v>
      </c>
      <c r="C116" s="69" t="s">
        <v>2698</v>
      </c>
      <c r="D116" s="69" t="s">
        <v>2812</v>
      </c>
      <c r="E116" s="69" t="s">
        <v>609</v>
      </c>
      <c r="F116" s="69">
        <v>9</v>
      </c>
      <c r="G116" s="69">
        <v>1</v>
      </c>
      <c r="H116" s="69">
        <v>4.8878263999999998</v>
      </c>
      <c r="I116" s="69"/>
      <c r="J116" s="69"/>
      <c r="K116" s="69"/>
      <c r="L116" s="69"/>
    </row>
    <row r="117" spans="1:12" x14ac:dyDescent="0.25">
      <c r="A117" s="69">
        <v>113</v>
      </c>
      <c r="B117" s="69" t="s">
        <v>365</v>
      </c>
      <c r="C117" s="69" t="s">
        <v>2698</v>
      </c>
      <c r="D117" s="69" t="s">
        <v>2813</v>
      </c>
      <c r="E117" s="69" t="s">
        <v>611</v>
      </c>
      <c r="F117" s="69">
        <v>9</v>
      </c>
      <c r="G117" s="69">
        <v>1</v>
      </c>
      <c r="H117" s="69">
        <v>5.7679995999999996</v>
      </c>
      <c r="I117" s="69"/>
      <c r="J117" s="69"/>
      <c r="K117" s="69"/>
      <c r="L117" s="69"/>
    </row>
    <row r="118" spans="1:12" x14ac:dyDescent="0.25">
      <c r="A118" s="69">
        <v>114</v>
      </c>
      <c r="B118" s="69" t="s">
        <v>365</v>
      </c>
      <c r="C118" s="69" t="s">
        <v>2698</v>
      </c>
      <c r="D118" s="69" t="s">
        <v>2814</v>
      </c>
      <c r="E118" s="69" t="s">
        <v>613</v>
      </c>
      <c r="F118" s="69">
        <v>9</v>
      </c>
      <c r="G118" s="69">
        <v>1</v>
      </c>
      <c r="H118" s="69">
        <v>4.3124504000000004</v>
      </c>
      <c r="I118" s="69"/>
      <c r="J118" s="69"/>
      <c r="K118" s="69"/>
      <c r="L118" s="69"/>
    </row>
    <row r="119" spans="1:12" x14ac:dyDescent="0.25">
      <c r="A119" s="69">
        <v>115</v>
      </c>
      <c r="B119" s="69" t="s">
        <v>365</v>
      </c>
      <c r="C119" s="69" t="s">
        <v>2698</v>
      </c>
      <c r="D119" s="69" t="s">
        <v>2815</v>
      </c>
      <c r="E119" s="69" t="s">
        <v>615</v>
      </c>
      <c r="F119" s="69">
        <v>9</v>
      </c>
      <c r="G119" s="69">
        <v>1</v>
      </c>
      <c r="H119" s="69">
        <v>2.1911922000000001</v>
      </c>
      <c r="I119" s="69"/>
      <c r="J119" s="69"/>
      <c r="K119" s="69"/>
      <c r="L119" s="69"/>
    </row>
    <row r="120" spans="1:12" x14ac:dyDescent="0.25">
      <c r="A120" s="69">
        <v>116</v>
      </c>
      <c r="B120" s="69" t="s">
        <v>379</v>
      </c>
      <c r="C120" s="69" t="s">
        <v>2698</v>
      </c>
      <c r="D120" s="69" t="s">
        <v>2816</v>
      </c>
      <c r="E120" s="69" t="s">
        <v>615</v>
      </c>
      <c r="F120" s="69">
        <v>9</v>
      </c>
      <c r="G120" s="69">
        <v>1</v>
      </c>
      <c r="H120" s="69">
        <v>3.9545834000000002</v>
      </c>
      <c r="I120" s="69"/>
      <c r="J120" s="69"/>
      <c r="K120" s="69"/>
      <c r="L120" s="69"/>
    </row>
    <row r="121" spans="1:12" x14ac:dyDescent="0.25">
      <c r="A121" s="69">
        <v>117</v>
      </c>
      <c r="B121" s="69" t="s">
        <v>365</v>
      </c>
      <c r="C121" s="69" t="s">
        <v>2698</v>
      </c>
      <c r="D121" s="69" t="s">
        <v>2817</v>
      </c>
      <c r="E121" s="69" t="s">
        <v>617</v>
      </c>
      <c r="F121" s="69">
        <v>9</v>
      </c>
      <c r="G121" s="69">
        <v>1</v>
      </c>
      <c r="H121" s="69">
        <v>4.3967510000000001</v>
      </c>
      <c r="I121" s="69"/>
      <c r="J121" s="69"/>
      <c r="K121" s="69"/>
      <c r="L121" s="69"/>
    </row>
    <row r="122" spans="1:12" x14ac:dyDescent="0.25">
      <c r="A122" s="69">
        <v>118</v>
      </c>
      <c r="B122" s="69" t="s">
        <v>379</v>
      </c>
      <c r="C122" s="69" t="s">
        <v>2698</v>
      </c>
      <c r="D122" s="69" t="s">
        <v>2818</v>
      </c>
      <c r="E122" s="69" t="s">
        <v>620</v>
      </c>
      <c r="F122" s="69">
        <v>9</v>
      </c>
      <c r="G122" s="69">
        <v>1</v>
      </c>
      <c r="H122" s="69">
        <v>4.7499450000000003</v>
      </c>
      <c r="I122" s="69"/>
      <c r="J122" s="69"/>
      <c r="K122" s="69"/>
      <c r="L122" s="69"/>
    </row>
    <row r="123" spans="1:12" x14ac:dyDescent="0.25">
      <c r="A123" s="69">
        <v>119</v>
      </c>
      <c r="B123" s="69" t="s">
        <v>365</v>
      </c>
      <c r="C123" s="69" t="s">
        <v>2698</v>
      </c>
      <c r="D123" s="69" t="s">
        <v>2819</v>
      </c>
      <c r="E123" s="69" t="s">
        <v>622</v>
      </c>
      <c r="F123" s="69">
        <v>9</v>
      </c>
      <c r="G123" s="69">
        <v>1</v>
      </c>
      <c r="H123" s="69">
        <v>4.4602570000000004</v>
      </c>
      <c r="I123" s="69"/>
      <c r="J123" s="69"/>
      <c r="K123" s="69"/>
      <c r="L123" s="69"/>
    </row>
    <row r="124" spans="1:12" x14ac:dyDescent="0.25">
      <c r="A124" s="69">
        <v>120</v>
      </c>
      <c r="B124" s="69" t="s">
        <v>365</v>
      </c>
      <c r="C124" s="69" t="s">
        <v>2698</v>
      </c>
      <c r="D124" s="69" t="s">
        <v>2820</v>
      </c>
      <c r="E124" s="69" t="s">
        <v>625</v>
      </c>
      <c r="F124" s="69">
        <v>9</v>
      </c>
      <c r="G124" s="69">
        <v>1</v>
      </c>
      <c r="H124" s="69">
        <v>4.0639013999999998</v>
      </c>
      <c r="I124" s="69"/>
      <c r="J124" s="69"/>
      <c r="K124" s="69"/>
      <c r="L124" s="69"/>
    </row>
    <row r="125" spans="1:12" x14ac:dyDescent="0.25">
      <c r="A125" s="69">
        <v>121</v>
      </c>
      <c r="B125" s="69" t="s">
        <v>365</v>
      </c>
      <c r="C125" s="69" t="s">
        <v>2698</v>
      </c>
      <c r="D125" s="69" t="s">
        <v>2821</v>
      </c>
      <c r="E125" s="69" t="s">
        <v>627</v>
      </c>
      <c r="F125" s="69">
        <v>9</v>
      </c>
      <c r="G125" s="69">
        <v>1</v>
      </c>
      <c r="H125" s="69">
        <v>3.8714816999999999</v>
      </c>
      <c r="I125" s="69"/>
      <c r="J125" s="69"/>
      <c r="K125" s="69"/>
      <c r="L125" s="69"/>
    </row>
    <row r="126" spans="1:12" x14ac:dyDescent="0.25">
      <c r="A126" s="69">
        <v>122</v>
      </c>
      <c r="B126" s="69" t="s">
        <v>365</v>
      </c>
      <c r="C126" s="69" t="s">
        <v>2698</v>
      </c>
      <c r="D126" s="69" t="s">
        <v>2822</v>
      </c>
      <c r="E126" s="69" t="s">
        <v>629</v>
      </c>
      <c r="F126" s="69">
        <v>9</v>
      </c>
      <c r="G126" s="69">
        <v>1</v>
      </c>
      <c r="H126" s="69">
        <v>4.0796150000000004</v>
      </c>
      <c r="I126" s="69"/>
      <c r="J126" s="69"/>
      <c r="K126" s="69"/>
      <c r="L126" s="69"/>
    </row>
    <row r="127" spans="1:12" x14ac:dyDescent="0.25">
      <c r="A127" s="69">
        <v>123</v>
      </c>
      <c r="B127" s="69" t="s">
        <v>365</v>
      </c>
      <c r="C127" s="69" t="s">
        <v>2698</v>
      </c>
      <c r="D127" s="69" t="s">
        <v>2823</v>
      </c>
      <c r="E127" s="69" t="s">
        <v>631</v>
      </c>
      <c r="F127" s="69">
        <v>9</v>
      </c>
      <c r="G127" s="69">
        <v>1</v>
      </c>
      <c r="H127" s="69">
        <v>3.7425532000000001</v>
      </c>
      <c r="I127" s="69"/>
      <c r="J127" s="69"/>
      <c r="K127" s="69"/>
      <c r="L127" s="69"/>
    </row>
    <row r="128" spans="1:12" x14ac:dyDescent="0.25">
      <c r="A128" s="69">
        <v>124</v>
      </c>
      <c r="B128" s="69" t="s">
        <v>365</v>
      </c>
      <c r="C128" s="69" t="s">
        <v>2698</v>
      </c>
      <c r="D128" s="69" t="s">
        <v>2824</v>
      </c>
      <c r="E128" s="69" t="s">
        <v>634</v>
      </c>
      <c r="F128" s="69">
        <v>9</v>
      </c>
      <c r="G128" s="69">
        <v>1</v>
      </c>
      <c r="H128" s="69">
        <v>7.1129769999999999</v>
      </c>
      <c r="I128" s="69"/>
      <c r="J128" s="69"/>
      <c r="K128" s="69"/>
      <c r="L128" s="69"/>
    </row>
    <row r="129" spans="1:12" x14ac:dyDescent="0.25">
      <c r="A129" s="69">
        <v>125</v>
      </c>
      <c r="B129" s="69" t="s">
        <v>365</v>
      </c>
      <c r="C129" s="69" t="s">
        <v>2698</v>
      </c>
      <c r="D129" s="69" t="s">
        <v>2825</v>
      </c>
      <c r="E129" s="69" t="s">
        <v>637</v>
      </c>
      <c r="F129" s="69">
        <v>9</v>
      </c>
      <c r="G129" s="69">
        <v>1</v>
      </c>
      <c r="H129" s="69">
        <v>6.3863649999999996</v>
      </c>
      <c r="I129" s="69"/>
      <c r="J129" s="69"/>
      <c r="K129" s="69"/>
      <c r="L129" s="69"/>
    </row>
    <row r="130" spans="1:12" x14ac:dyDescent="0.25">
      <c r="A130" s="69">
        <v>126</v>
      </c>
      <c r="B130" s="69" t="s">
        <v>365</v>
      </c>
      <c r="C130" s="69" t="s">
        <v>2698</v>
      </c>
      <c r="D130" s="69" t="s">
        <v>2826</v>
      </c>
      <c r="E130" s="69" t="s">
        <v>639</v>
      </c>
      <c r="F130" s="69">
        <v>9</v>
      </c>
      <c r="G130" s="69">
        <v>1</v>
      </c>
      <c r="H130" s="69">
        <v>5.0217679999999998</v>
      </c>
      <c r="I130" s="69"/>
      <c r="J130" s="69"/>
      <c r="K130" s="69"/>
      <c r="L130" s="69"/>
    </row>
    <row r="131" spans="1:12" x14ac:dyDescent="0.25">
      <c r="A131" s="69">
        <v>127</v>
      </c>
      <c r="B131" s="69" t="s">
        <v>365</v>
      </c>
      <c r="C131" s="69" t="s">
        <v>2698</v>
      </c>
      <c r="D131" s="69" t="s">
        <v>2827</v>
      </c>
      <c r="E131" s="69" t="s">
        <v>1604</v>
      </c>
      <c r="F131" s="69">
        <v>9</v>
      </c>
      <c r="G131" s="69">
        <v>1</v>
      </c>
      <c r="H131" s="69">
        <v>3.502227</v>
      </c>
      <c r="I131" s="69"/>
      <c r="J131" s="69"/>
      <c r="K131" s="69"/>
      <c r="L131" s="69"/>
    </row>
    <row r="132" spans="1:12" x14ac:dyDescent="0.25">
      <c r="A132" s="69">
        <v>128</v>
      </c>
      <c r="B132" s="69" t="s">
        <v>365</v>
      </c>
      <c r="C132" s="69" t="s">
        <v>2698</v>
      </c>
      <c r="D132" s="69" t="s">
        <v>2828</v>
      </c>
      <c r="E132" s="69" t="s">
        <v>644</v>
      </c>
      <c r="F132" s="69">
        <v>9</v>
      </c>
      <c r="G132" s="69">
        <v>1</v>
      </c>
      <c r="H132" s="69">
        <v>3.9954866999999998</v>
      </c>
      <c r="I132" s="69"/>
      <c r="J132" s="69"/>
      <c r="K132" s="69"/>
      <c r="L132" s="69"/>
    </row>
    <row r="133" spans="1:12" x14ac:dyDescent="0.25">
      <c r="A133" s="69">
        <v>129</v>
      </c>
      <c r="B133" s="69" t="s">
        <v>365</v>
      </c>
      <c r="C133" s="69" t="s">
        <v>2698</v>
      </c>
      <c r="D133" s="69" t="s">
        <v>2829</v>
      </c>
      <c r="E133" s="69" t="s">
        <v>646</v>
      </c>
      <c r="F133" s="69">
        <v>9</v>
      </c>
      <c r="G133" s="69">
        <v>1</v>
      </c>
      <c r="H133" s="69">
        <v>3.9496405000000001</v>
      </c>
      <c r="I133" s="69"/>
      <c r="J133" s="69"/>
      <c r="K133" s="69"/>
      <c r="L133" s="69"/>
    </row>
    <row r="134" spans="1:12" x14ac:dyDescent="0.25">
      <c r="A134" s="69">
        <v>130</v>
      </c>
      <c r="B134" s="69" t="s">
        <v>365</v>
      </c>
      <c r="C134" s="69" t="s">
        <v>2698</v>
      </c>
      <c r="D134" s="69" t="s">
        <v>2830</v>
      </c>
      <c r="E134" s="69" t="s">
        <v>1609</v>
      </c>
      <c r="F134" s="69">
        <v>9</v>
      </c>
      <c r="G134" s="69">
        <v>1</v>
      </c>
      <c r="H134" s="69">
        <v>4.9173439999999999</v>
      </c>
      <c r="I134" s="69"/>
      <c r="J134" s="69"/>
      <c r="K134" s="69"/>
      <c r="L134" s="69"/>
    </row>
    <row r="135" spans="1:12" x14ac:dyDescent="0.25">
      <c r="A135" s="69">
        <v>131</v>
      </c>
      <c r="B135" s="69" t="s">
        <v>365</v>
      </c>
      <c r="C135" s="69" t="s">
        <v>2698</v>
      </c>
      <c r="D135" s="69" t="s">
        <v>2831</v>
      </c>
      <c r="E135" s="69" t="s">
        <v>648</v>
      </c>
      <c r="F135" s="69">
        <v>9</v>
      </c>
      <c r="G135" s="69">
        <v>1</v>
      </c>
      <c r="H135" s="69">
        <v>3.5061846000000001</v>
      </c>
      <c r="I135" s="69"/>
      <c r="J135" s="69"/>
      <c r="K135" s="69"/>
      <c r="L135" s="69"/>
    </row>
    <row r="136" spans="1:12" x14ac:dyDescent="0.25">
      <c r="A136" s="69">
        <v>132</v>
      </c>
      <c r="B136" s="69" t="s">
        <v>365</v>
      </c>
      <c r="C136" s="69" t="s">
        <v>2698</v>
      </c>
      <c r="D136" s="69" t="s">
        <v>2832</v>
      </c>
      <c r="E136" s="69" t="s">
        <v>650</v>
      </c>
      <c r="F136" s="69">
        <v>9</v>
      </c>
      <c r="G136" s="69">
        <v>1</v>
      </c>
      <c r="H136" s="69">
        <v>4.3172230000000003</v>
      </c>
      <c r="I136" s="69"/>
      <c r="J136" s="69"/>
      <c r="K136" s="69"/>
      <c r="L136" s="69"/>
    </row>
    <row r="137" spans="1:12" x14ac:dyDescent="0.25">
      <c r="A137" s="69">
        <v>133</v>
      </c>
      <c r="B137" s="69" t="s">
        <v>365</v>
      </c>
      <c r="C137" s="69" t="s">
        <v>2698</v>
      </c>
      <c r="D137" s="69" t="s">
        <v>2833</v>
      </c>
      <c r="E137" s="69" t="s">
        <v>652</v>
      </c>
      <c r="F137" s="69">
        <v>9</v>
      </c>
      <c r="G137" s="69">
        <v>1</v>
      </c>
      <c r="H137" s="69">
        <v>3.3108802000000002</v>
      </c>
      <c r="I137" s="69"/>
      <c r="J137" s="69"/>
      <c r="K137" s="69"/>
      <c r="L137" s="69"/>
    </row>
    <row r="138" spans="1:12" x14ac:dyDescent="0.25">
      <c r="A138" s="69">
        <v>134</v>
      </c>
      <c r="B138" s="69" t="s">
        <v>365</v>
      </c>
      <c r="C138" s="69" t="s">
        <v>2698</v>
      </c>
      <c r="D138" s="69" t="s">
        <v>2834</v>
      </c>
      <c r="E138" s="69" t="s">
        <v>656</v>
      </c>
      <c r="F138" s="69">
        <v>9</v>
      </c>
      <c r="G138" s="69">
        <v>1</v>
      </c>
      <c r="H138" s="69">
        <v>4.1087870000000004</v>
      </c>
      <c r="I138" s="69"/>
      <c r="J138" s="69"/>
      <c r="K138" s="69"/>
      <c r="L138" s="69"/>
    </row>
    <row r="139" spans="1:12" x14ac:dyDescent="0.25">
      <c r="A139" s="69">
        <v>135</v>
      </c>
      <c r="B139" s="69" t="s">
        <v>365</v>
      </c>
      <c r="C139" s="69" t="s">
        <v>2698</v>
      </c>
      <c r="D139" s="69" t="s">
        <v>2835</v>
      </c>
      <c r="E139" s="69" t="s">
        <v>664</v>
      </c>
      <c r="F139" s="69">
        <v>9</v>
      </c>
      <c r="G139" s="69">
        <v>1</v>
      </c>
      <c r="H139" s="69">
        <v>1.9369817</v>
      </c>
      <c r="I139" s="69"/>
      <c r="J139" s="69"/>
      <c r="K139" s="69"/>
      <c r="L139" s="69"/>
    </row>
    <row r="140" spans="1:12" x14ac:dyDescent="0.25">
      <c r="A140" s="69">
        <v>136</v>
      </c>
      <c r="B140" s="69" t="s">
        <v>379</v>
      </c>
      <c r="C140" s="69" t="s">
        <v>2698</v>
      </c>
      <c r="D140" s="69" t="s">
        <v>2836</v>
      </c>
      <c r="E140" s="69" t="s">
        <v>664</v>
      </c>
      <c r="F140" s="69">
        <v>9</v>
      </c>
      <c r="G140" s="69">
        <v>1</v>
      </c>
      <c r="H140" s="69">
        <v>2.2862944999999999</v>
      </c>
      <c r="I140" s="69"/>
      <c r="J140" s="69"/>
      <c r="K140" s="69"/>
      <c r="L140" s="69"/>
    </row>
    <row r="141" spans="1:12" x14ac:dyDescent="0.25">
      <c r="A141" s="69">
        <v>137</v>
      </c>
      <c r="B141" s="69" t="s">
        <v>365</v>
      </c>
      <c r="C141" s="69" t="s">
        <v>2698</v>
      </c>
      <c r="D141" s="69" t="s">
        <v>2837</v>
      </c>
      <c r="E141" s="69" t="s">
        <v>2838</v>
      </c>
      <c r="F141" s="69">
        <v>9</v>
      </c>
      <c r="G141" s="69">
        <v>1</v>
      </c>
      <c r="H141" s="69">
        <v>4.0011004999999997</v>
      </c>
      <c r="I141" s="69"/>
      <c r="J141" s="69"/>
      <c r="K141" s="69"/>
      <c r="L141" s="69"/>
    </row>
    <row r="142" spans="1:12" x14ac:dyDescent="0.25">
      <c r="A142" s="69">
        <v>138</v>
      </c>
      <c r="B142" s="69" t="s">
        <v>365</v>
      </c>
      <c r="C142" s="69" t="s">
        <v>2698</v>
      </c>
      <c r="D142" s="69" t="s">
        <v>2839</v>
      </c>
      <c r="E142" s="69" t="s">
        <v>666</v>
      </c>
      <c r="F142" s="69">
        <v>9</v>
      </c>
      <c r="G142" s="69">
        <v>1</v>
      </c>
      <c r="H142" s="69">
        <v>3.4532468000000001</v>
      </c>
      <c r="I142" s="69"/>
      <c r="J142" s="69"/>
      <c r="K142" s="69"/>
      <c r="L142" s="69"/>
    </row>
    <row r="143" spans="1:12" x14ac:dyDescent="0.25">
      <c r="A143" s="69">
        <v>139</v>
      </c>
      <c r="B143" s="69" t="s">
        <v>365</v>
      </c>
      <c r="C143" s="69" t="s">
        <v>2698</v>
      </c>
      <c r="D143" s="69" t="s">
        <v>2840</v>
      </c>
      <c r="E143" s="69" t="s">
        <v>668</v>
      </c>
      <c r="F143" s="69">
        <v>9</v>
      </c>
      <c r="G143" s="69">
        <v>1</v>
      </c>
      <c r="H143" s="69">
        <v>3.0148875999999998</v>
      </c>
      <c r="I143" s="69"/>
      <c r="J143" s="69"/>
      <c r="K143" s="69"/>
      <c r="L143" s="69"/>
    </row>
    <row r="144" spans="1:12" x14ac:dyDescent="0.25">
      <c r="A144" s="69">
        <v>140</v>
      </c>
      <c r="B144" s="69" t="s">
        <v>365</v>
      </c>
      <c r="C144" s="69" t="s">
        <v>2698</v>
      </c>
      <c r="D144" s="69" t="s">
        <v>2841</v>
      </c>
      <c r="E144" s="69" t="s">
        <v>670</v>
      </c>
      <c r="F144" s="69">
        <v>9</v>
      </c>
      <c r="G144" s="69">
        <v>1</v>
      </c>
      <c r="H144" s="69">
        <v>2.8608403</v>
      </c>
      <c r="I144" s="69"/>
      <c r="J144" s="69"/>
      <c r="K144" s="69"/>
      <c r="L144" s="69"/>
    </row>
    <row r="145" spans="1:12" x14ac:dyDescent="0.25">
      <c r="A145" s="69">
        <v>141</v>
      </c>
      <c r="B145" s="69" t="s">
        <v>365</v>
      </c>
      <c r="C145" s="69" t="s">
        <v>2698</v>
      </c>
      <c r="D145" s="69" t="s">
        <v>2842</v>
      </c>
      <c r="E145" s="69" t="s">
        <v>672</v>
      </c>
      <c r="F145" s="69">
        <v>9</v>
      </c>
      <c r="G145" s="69">
        <v>1</v>
      </c>
      <c r="H145" s="69">
        <v>3.1221185</v>
      </c>
      <c r="I145" s="69"/>
      <c r="J145" s="69"/>
      <c r="K145" s="69"/>
      <c r="L145" s="69"/>
    </row>
    <row r="146" spans="1:12" x14ac:dyDescent="0.25">
      <c r="A146" s="69">
        <v>142</v>
      </c>
      <c r="B146" s="69" t="s">
        <v>365</v>
      </c>
      <c r="C146" s="69" t="s">
        <v>2698</v>
      </c>
      <c r="D146" s="69" t="s">
        <v>2843</v>
      </c>
      <c r="E146" s="69" t="s">
        <v>1622</v>
      </c>
      <c r="F146" s="69">
        <v>9</v>
      </c>
      <c r="G146" s="69">
        <v>1</v>
      </c>
      <c r="H146" s="69">
        <v>3.2351684999999999</v>
      </c>
      <c r="I146" s="69"/>
      <c r="J146" s="69"/>
      <c r="K146" s="69"/>
      <c r="L146" s="69"/>
    </row>
    <row r="147" spans="1:12" x14ac:dyDescent="0.25">
      <c r="A147" s="69">
        <v>143</v>
      </c>
      <c r="B147" s="69" t="s">
        <v>365</v>
      </c>
      <c r="C147" s="69" t="s">
        <v>2698</v>
      </c>
      <c r="D147" s="69" t="s">
        <v>2844</v>
      </c>
      <c r="E147" s="69" t="s">
        <v>674</v>
      </c>
      <c r="F147" s="69">
        <v>9</v>
      </c>
      <c r="G147" s="69">
        <v>1</v>
      </c>
      <c r="H147" s="69">
        <v>4.7959139999999998</v>
      </c>
      <c r="I147" s="69"/>
      <c r="J147" s="69"/>
      <c r="K147" s="69"/>
      <c r="L147" s="69"/>
    </row>
    <row r="148" spans="1:12" x14ac:dyDescent="0.25">
      <c r="A148" s="69">
        <v>144</v>
      </c>
      <c r="B148" s="69" t="s">
        <v>365</v>
      </c>
      <c r="C148" s="69" t="s">
        <v>2698</v>
      </c>
      <c r="D148" s="69" t="s">
        <v>2845</v>
      </c>
      <c r="E148" s="69" t="s">
        <v>680</v>
      </c>
      <c r="F148" s="69">
        <v>9</v>
      </c>
      <c r="G148" s="69">
        <v>1</v>
      </c>
      <c r="H148" s="69">
        <v>3.8825582999999999</v>
      </c>
      <c r="I148" s="69"/>
      <c r="J148" s="69"/>
      <c r="K148" s="69"/>
      <c r="L148" s="69"/>
    </row>
    <row r="149" spans="1:12" x14ac:dyDescent="0.25">
      <c r="A149" s="69">
        <v>145</v>
      </c>
      <c r="B149" s="69" t="s">
        <v>365</v>
      </c>
      <c r="C149" s="69" t="s">
        <v>2698</v>
      </c>
      <c r="D149" s="69" t="s">
        <v>2846</v>
      </c>
      <c r="E149" s="69" t="s">
        <v>682</v>
      </c>
      <c r="F149" s="69">
        <v>9</v>
      </c>
      <c r="G149" s="69">
        <v>1</v>
      </c>
      <c r="H149" s="69">
        <v>4.6798362999999998</v>
      </c>
      <c r="I149" s="69"/>
      <c r="J149" s="69"/>
      <c r="K149" s="69"/>
      <c r="L149" s="69"/>
    </row>
    <row r="150" spans="1:12" x14ac:dyDescent="0.25">
      <c r="A150" s="69">
        <v>146</v>
      </c>
      <c r="B150" s="69" t="s">
        <v>365</v>
      </c>
      <c r="C150" s="69" t="s">
        <v>2698</v>
      </c>
      <c r="D150" s="69" t="s">
        <v>2847</v>
      </c>
      <c r="E150" s="69" t="s">
        <v>684</v>
      </c>
      <c r="F150" s="69">
        <v>10</v>
      </c>
      <c r="G150" s="69">
        <v>1</v>
      </c>
      <c r="H150" s="69">
        <v>2.9819876999999999</v>
      </c>
      <c r="I150" s="69"/>
      <c r="J150" s="69"/>
      <c r="K150" s="69"/>
      <c r="L150" s="69"/>
    </row>
    <row r="151" spans="1:12" x14ac:dyDescent="0.25">
      <c r="A151" s="69">
        <v>147</v>
      </c>
      <c r="B151" s="69" t="s">
        <v>379</v>
      </c>
      <c r="C151" s="69" t="s">
        <v>2698</v>
      </c>
      <c r="D151" s="69" t="s">
        <v>2848</v>
      </c>
      <c r="E151" s="69" t="s">
        <v>684</v>
      </c>
      <c r="F151" s="69">
        <v>10</v>
      </c>
      <c r="G151" s="69">
        <v>1</v>
      </c>
      <c r="H151" s="69">
        <v>2.9501064000000001</v>
      </c>
      <c r="I151" s="69"/>
      <c r="J151" s="69"/>
      <c r="K151" s="69"/>
      <c r="L151" s="69"/>
    </row>
    <row r="152" spans="1:12" x14ac:dyDescent="0.25">
      <c r="A152" s="69">
        <v>148</v>
      </c>
      <c r="B152" s="69" t="s">
        <v>365</v>
      </c>
      <c r="C152" s="69" t="s">
        <v>2698</v>
      </c>
      <c r="D152" s="69" t="s">
        <v>2849</v>
      </c>
      <c r="E152" s="69" t="s">
        <v>686</v>
      </c>
      <c r="F152" s="69">
        <v>10</v>
      </c>
      <c r="G152" s="69">
        <v>1</v>
      </c>
      <c r="H152" s="69">
        <v>5.5504920000000002</v>
      </c>
      <c r="I152" s="69"/>
      <c r="J152" s="69"/>
      <c r="K152" s="69"/>
      <c r="L152" s="69"/>
    </row>
    <row r="153" spans="1:12" x14ac:dyDescent="0.25">
      <c r="A153" s="69">
        <v>149</v>
      </c>
      <c r="B153" s="69" t="s">
        <v>365</v>
      </c>
      <c r="C153" s="69" t="s">
        <v>2698</v>
      </c>
      <c r="D153" s="69" t="s">
        <v>2850</v>
      </c>
      <c r="E153" s="69" t="s">
        <v>2851</v>
      </c>
      <c r="F153" s="69">
        <v>10</v>
      </c>
      <c r="G153" s="69">
        <v>1</v>
      </c>
      <c r="H153" s="69">
        <v>3.4684360000000001</v>
      </c>
      <c r="I153" s="69"/>
      <c r="J153" s="69"/>
      <c r="K153" s="69"/>
      <c r="L153" s="69"/>
    </row>
    <row r="154" spans="1:12" x14ac:dyDescent="0.25">
      <c r="A154" s="69">
        <v>150</v>
      </c>
      <c r="B154" s="69" t="s">
        <v>365</v>
      </c>
      <c r="C154" s="69" t="s">
        <v>2698</v>
      </c>
      <c r="D154" s="69" t="s">
        <v>2852</v>
      </c>
      <c r="E154" s="69" t="s">
        <v>1631</v>
      </c>
      <c r="F154" s="69">
        <v>10</v>
      </c>
      <c r="G154" s="69">
        <v>1</v>
      </c>
      <c r="H154" s="69">
        <v>4.4509990000000004</v>
      </c>
      <c r="I154" s="69"/>
      <c r="J154" s="69"/>
      <c r="K154" s="69"/>
      <c r="L154" s="69"/>
    </row>
    <row r="155" spans="1:12" x14ac:dyDescent="0.25">
      <c r="A155" s="69">
        <v>151</v>
      </c>
      <c r="B155" s="69" t="s">
        <v>365</v>
      </c>
      <c r="C155" s="69" t="s">
        <v>2698</v>
      </c>
      <c r="D155" s="69" t="s">
        <v>2853</v>
      </c>
      <c r="E155" s="69" t="s">
        <v>1633</v>
      </c>
      <c r="F155" s="69">
        <v>10</v>
      </c>
      <c r="G155" s="69">
        <v>1</v>
      </c>
      <c r="H155" s="69">
        <v>4.4044350000000003</v>
      </c>
      <c r="I155" s="69"/>
      <c r="J155" s="69"/>
      <c r="K155" s="69"/>
      <c r="L155" s="69"/>
    </row>
    <row r="156" spans="1:12" x14ac:dyDescent="0.25">
      <c r="A156" s="69">
        <v>152</v>
      </c>
      <c r="B156" s="69" t="s">
        <v>379</v>
      </c>
      <c r="C156" s="69" t="s">
        <v>2698</v>
      </c>
      <c r="D156" s="69" t="s">
        <v>2854</v>
      </c>
      <c r="E156" s="69" t="s">
        <v>1633</v>
      </c>
      <c r="F156" s="69">
        <v>10</v>
      </c>
      <c r="G156" s="69">
        <v>1</v>
      </c>
      <c r="H156" s="69">
        <v>4.7413774000000002</v>
      </c>
      <c r="I156" s="69"/>
      <c r="J156" s="69"/>
      <c r="K156" s="69"/>
      <c r="L156" s="69"/>
    </row>
    <row r="157" spans="1:12" x14ac:dyDescent="0.25">
      <c r="A157" s="69">
        <v>153</v>
      </c>
      <c r="B157" s="69" t="s">
        <v>365</v>
      </c>
      <c r="C157" s="69" t="s">
        <v>2698</v>
      </c>
      <c r="D157" s="69" t="s">
        <v>2855</v>
      </c>
      <c r="E157" s="69" t="s">
        <v>690</v>
      </c>
      <c r="F157" s="69">
        <v>10</v>
      </c>
      <c r="G157" s="69">
        <v>1</v>
      </c>
      <c r="H157" s="69">
        <v>3.4122151999999999</v>
      </c>
      <c r="I157" s="69"/>
      <c r="J157" s="69"/>
      <c r="K157" s="69"/>
      <c r="L157" s="69"/>
    </row>
    <row r="158" spans="1:12" x14ac:dyDescent="0.25">
      <c r="A158" s="69">
        <v>154</v>
      </c>
      <c r="B158" s="69" t="s">
        <v>365</v>
      </c>
      <c r="C158" s="69" t="s">
        <v>2698</v>
      </c>
      <c r="D158" s="69" t="s">
        <v>2856</v>
      </c>
      <c r="E158" s="69" t="s">
        <v>692</v>
      </c>
      <c r="F158" s="69">
        <v>10</v>
      </c>
      <c r="G158" s="69">
        <v>1</v>
      </c>
      <c r="H158" s="69">
        <v>3.2759054000000001</v>
      </c>
      <c r="I158" s="69"/>
      <c r="J158" s="69"/>
      <c r="K158" s="69"/>
      <c r="L158" s="69"/>
    </row>
    <row r="159" spans="1:12" x14ac:dyDescent="0.25">
      <c r="A159" s="69">
        <v>155</v>
      </c>
      <c r="B159" s="69" t="s">
        <v>379</v>
      </c>
      <c r="C159" s="69" t="s">
        <v>2698</v>
      </c>
      <c r="D159" s="69" t="s">
        <v>2857</v>
      </c>
      <c r="E159" s="69" t="s">
        <v>692</v>
      </c>
      <c r="F159" s="69">
        <v>10</v>
      </c>
      <c r="G159" s="69">
        <v>1</v>
      </c>
      <c r="H159" s="69">
        <v>3.2219768000000002</v>
      </c>
      <c r="I159" s="69"/>
      <c r="J159" s="69"/>
      <c r="K159" s="69"/>
      <c r="L159" s="69"/>
    </row>
    <row r="160" spans="1:12" x14ac:dyDescent="0.25">
      <c r="A160" s="69">
        <v>156</v>
      </c>
      <c r="B160" s="69" t="s">
        <v>365</v>
      </c>
      <c r="C160" s="69" t="s">
        <v>2698</v>
      </c>
      <c r="D160" s="69" t="s">
        <v>2858</v>
      </c>
      <c r="E160" s="69" t="s">
        <v>694</v>
      </c>
      <c r="F160" s="69">
        <v>10</v>
      </c>
      <c r="G160" s="69">
        <v>1</v>
      </c>
      <c r="H160" s="69">
        <v>3.8861504</v>
      </c>
      <c r="I160" s="69"/>
      <c r="J160" s="69"/>
      <c r="K160" s="69"/>
      <c r="L160" s="69"/>
    </row>
    <row r="161" spans="1:12" x14ac:dyDescent="0.25">
      <c r="A161" s="69">
        <v>157</v>
      </c>
      <c r="B161" s="69" t="s">
        <v>365</v>
      </c>
      <c r="C161" s="69" t="s">
        <v>2698</v>
      </c>
      <c r="D161" s="69" t="s">
        <v>2859</v>
      </c>
      <c r="E161" s="69" t="s">
        <v>1636</v>
      </c>
      <c r="F161" s="69">
        <v>10</v>
      </c>
      <c r="G161" s="69">
        <v>1</v>
      </c>
      <c r="H161" s="69">
        <v>3.9123966999999999</v>
      </c>
      <c r="I161" s="69"/>
      <c r="J161" s="69"/>
      <c r="K161" s="69"/>
      <c r="L161" s="69"/>
    </row>
    <row r="162" spans="1:12" x14ac:dyDescent="0.25">
      <c r="A162" s="69">
        <v>158</v>
      </c>
      <c r="B162" s="69" t="s">
        <v>365</v>
      </c>
      <c r="C162" s="69" t="s">
        <v>2698</v>
      </c>
      <c r="D162" s="69" t="s">
        <v>2860</v>
      </c>
      <c r="E162" s="69" t="s">
        <v>696</v>
      </c>
      <c r="F162" s="69">
        <v>10</v>
      </c>
      <c r="G162" s="69">
        <v>1</v>
      </c>
      <c r="H162" s="69">
        <v>3.6946077000000002</v>
      </c>
      <c r="I162" s="69"/>
      <c r="J162" s="69"/>
      <c r="K162" s="69"/>
      <c r="L162" s="69"/>
    </row>
    <row r="163" spans="1:12" x14ac:dyDescent="0.25">
      <c r="A163" s="69">
        <v>159</v>
      </c>
      <c r="B163" s="69" t="s">
        <v>365</v>
      </c>
      <c r="C163" s="69" t="s">
        <v>2698</v>
      </c>
      <c r="D163" s="69" t="s">
        <v>2861</v>
      </c>
      <c r="E163" s="69" t="s">
        <v>698</v>
      </c>
      <c r="F163" s="69">
        <v>10</v>
      </c>
      <c r="G163" s="69">
        <v>1</v>
      </c>
      <c r="H163" s="69">
        <v>6.3997060000000001</v>
      </c>
      <c r="I163" s="69"/>
      <c r="J163" s="69"/>
      <c r="K163" s="69"/>
      <c r="L163" s="69"/>
    </row>
    <row r="164" spans="1:12" x14ac:dyDescent="0.25">
      <c r="A164" s="69">
        <v>160</v>
      </c>
      <c r="B164" s="69" t="s">
        <v>379</v>
      </c>
      <c r="C164" s="69" t="s">
        <v>2698</v>
      </c>
      <c r="D164" s="69" t="s">
        <v>2862</v>
      </c>
      <c r="E164" s="69" t="s">
        <v>700</v>
      </c>
      <c r="F164" s="69">
        <v>10</v>
      </c>
      <c r="G164" s="69">
        <v>1</v>
      </c>
      <c r="H164" s="69">
        <v>5.7604503999999999</v>
      </c>
      <c r="I164" s="69"/>
      <c r="J164" s="69"/>
      <c r="K164" s="69"/>
      <c r="L164" s="69"/>
    </row>
    <row r="165" spans="1:12" x14ac:dyDescent="0.25">
      <c r="A165" s="69">
        <v>161</v>
      </c>
      <c r="B165" s="69" t="s">
        <v>365</v>
      </c>
      <c r="C165" s="69" t="s">
        <v>2698</v>
      </c>
      <c r="D165" s="69" t="s">
        <v>2863</v>
      </c>
      <c r="E165" s="69" t="s">
        <v>702</v>
      </c>
      <c r="F165" s="69">
        <v>10</v>
      </c>
      <c r="G165" s="69">
        <v>1</v>
      </c>
      <c r="H165" s="69">
        <v>4.0498580000000004</v>
      </c>
      <c r="I165" s="69"/>
      <c r="J165" s="69"/>
      <c r="K165" s="69"/>
      <c r="L165" s="69"/>
    </row>
    <row r="166" spans="1:12" x14ac:dyDescent="0.25">
      <c r="A166" s="69">
        <v>162</v>
      </c>
      <c r="B166" s="69" t="s">
        <v>365</v>
      </c>
      <c r="C166" s="69" t="s">
        <v>2698</v>
      </c>
      <c r="D166" s="69" t="s">
        <v>2864</v>
      </c>
      <c r="E166" s="69" t="s">
        <v>708</v>
      </c>
      <c r="F166" s="69">
        <v>10</v>
      </c>
      <c r="G166" s="69">
        <v>1</v>
      </c>
      <c r="H166" s="69">
        <v>3.6445384000000001</v>
      </c>
      <c r="I166" s="69"/>
      <c r="J166" s="69"/>
      <c r="K166" s="69"/>
      <c r="L166" s="69"/>
    </row>
    <row r="167" spans="1:12" x14ac:dyDescent="0.25">
      <c r="A167" s="69">
        <v>163</v>
      </c>
      <c r="B167" s="69" t="s">
        <v>379</v>
      </c>
      <c r="C167" s="69" t="s">
        <v>2698</v>
      </c>
      <c r="D167" s="69" t="s">
        <v>2865</v>
      </c>
      <c r="E167" s="69" t="s">
        <v>708</v>
      </c>
      <c r="F167" s="69">
        <v>10</v>
      </c>
      <c r="G167" s="69">
        <v>1</v>
      </c>
      <c r="H167" s="69">
        <v>2.7522630000000001</v>
      </c>
      <c r="I167" s="69"/>
      <c r="J167" s="69"/>
      <c r="K167" s="69"/>
      <c r="L167" s="69"/>
    </row>
    <row r="168" spans="1:12" x14ac:dyDescent="0.25">
      <c r="A168" s="69">
        <v>164</v>
      </c>
      <c r="B168" s="69" t="s">
        <v>365</v>
      </c>
      <c r="C168" s="69" t="s">
        <v>2698</v>
      </c>
      <c r="D168" s="69" t="s">
        <v>2866</v>
      </c>
      <c r="E168" s="69" t="s">
        <v>711</v>
      </c>
      <c r="F168" s="69">
        <v>10</v>
      </c>
      <c r="G168" s="69">
        <v>1</v>
      </c>
      <c r="H168" s="69">
        <v>5.1137269999999999</v>
      </c>
      <c r="I168" s="69"/>
      <c r="J168" s="69"/>
      <c r="K168" s="69"/>
      <c r="L168" s="69"/>
    </row>
    <row r="169" spans="1:12" x14ac:dyDescent="0.25">
      <c r="A169" s="69">
        <v>165</v>
      </c>
      <c r="B169" s="69" t="s">
        <v>365</v>
      </c>
      <c r="C169" s="69" t="s">
        <v>2698</v>
      </c>
      <c r="D169" s="69" t="s">
        <v>2867</v>
      </c>
      <c r="E169" s="69" t="s">
        <v>713</v>
      </c>
      <c r="F169" s="69">
        <v>10</v>
      </c>
      <c r="G169" s="69">
        <v>1</v>
      </c>
      <c r="H169" s="69">
        <v>5.0054379999999998</v>
      </c>
      <c r="I169" s="69"/>
      <c r="J169" s="69"/>
      <c r="K169" s="69"/>
      <c r="L169" s="69"/>
    </row>
    <row r="170" spans="1:12" x14ac:dyDescent="0.25">
      <c r="A170" s="69">
        <v>166</v>
      </c>
      <c r="B170" s="69" t="s">
        <v>365</v>
      </c>
      <c r="C170" s="69" t="s">
        <v>2698</v>
      </c>
      <c r="D170" s="69" t="s">
        <v>2868</v>
      </c>
      <c r="E170" s="69" t="s">
        <v>715</v>
      </c>
      <c r="F170" s="69">
        <v>10</v>
      </c>
      <c r="G170" s="69">
        <v>1</v>
      </c>
      <c r="H170" s="69">
        <v>6.3523826999999997</v>
      </c>
      <c r="I170" s="69"/>
      <c r="J170" s="69"/>
      <c r="K170" s="69"/>
      <c r="L170" s="69"/>
    </row>
    <row r="171" spans="1:12" x14ac:dyDescent="0.25">
      <c r="A171" s="69">
        <v>167</v>
      </c>
      <c r="B171" s="69" t="s">
        <v>365</v>
      </c>
      <c r="C171" s="69" t="s">
        <v>2698</v>
      </c>
      <c r="D171" s="69" t="s">
        <v>2869</v>
      </c>
      <c r="E171" s="69" t="s">
        <v>718</v>
      </c>
      <c r="F171" s="69">
        <v>10</v>
      </c>
      <c r="G171" s="69">
        <v>1</v>
      </c>
      <c r="H171" s="69">
        <v>3.3705688</v>
      </c>
      <c r="I171" s="69"/>
      <c r="J171" s="69"/>
      <c r="K171" s="69"/>
      <c r="L171" s="69"/>
    </row>
    <row r="172" spans="1:12" x14ac:dyDescent="0.25">
      <c r="A172" s="69">
        <v>168</v>
      </c>
      <c r="B172" s="69" t="s">
        <v>365</v>
      </c>
      <c r="C172" s="69" t="s">
        <v>2698</v>
      </c>
      <c r="D172" s="69" t="s">
        <v>2870</v>
      </c>
      <c r="E172" s="69" t="s">
        <v>720</v>
      </c>
      <c r="F172" s="69">
        <v>10</v>
      </c>
      <c r="G172" s="69">
        <v>1</v>
      </c>
      <c r="H172" s="69">
        <v>4.4492526000000003</v>
      </c>
      <c r="I172" s="69"/>
      <c r="J172" s="69"/>
      <c r="K172" s="69"/>
      <c r="L172" s="69"/>
    </row>
    <row r="173" spans="1:12" x14ac:dyDescent="0.25">
      <c r="A173" s="69">
        <v>169</v>
      </c>
      <c r="B173" s="69" t="s">
        <v>365</v>
      </c>
      <c r="C173" s="69" t="s">
        <v>2698</v>
      </c>
      <c r="D173" s="69" t="s">
        <v>2871</v>
      </c>
      <c r="E173" s="69" t="s">
        <v>723</v>
      </c>
      <c r="F173" s="69">
        <v>10</v>
      </c>
      <c r="G173" s="69">
        <v>1</v>
      </c>
      <c r="H173" s="69">
        <v>4.1157364999999997</v>
      </c>
      <c r="I173" s="69"/>
      <c r="J173" s="69"/>
      <c r="K173" s="69"/>
      <c r="L173" s="69"/>
    </row>
    <row r="174" spans="1:12" x14ac:dyDescent="0.25">
      <c r="A174" s="69">
        <v>170</v>
      </c>
      <c r="B174" s="69" t="s">
        <v>365</v>
      </c>
      <c r="C174" s="69" t="s">
        <v>2698</v>
      </c>
      <c r="D174" s="69" t="s">
        <v>2872</v>
      </c>
      <c r="E174" s="69" t="s">
        <v>725</v>
      </c>
      <c r="F174" s="69">
        <v>10</v>
      </c>
      <c r="G174" s="69">
        <v>1</v>
      </c>
      <c r="H174" s="69">
        <v>4.1961789999999999</v>
      </c>
      <c r="I174" s="69"/>
      <c r="J174" s="69"/>
      <c r="K174" s="69"/>
      <c r="L174" s="69"/>
    </row>
    <row r="175" spans="1:12" x14ac:dyDescent="0.25">
      <c r="A175" s="69">
        <v>171</v>
      </c>
      <c r="B175" s="69" t="s">
        <v>379</v>
      </c>
      <c r="C175" s="69" t="s">
        <v>2698</v>
      </c>
      <c r="D175" s="69" t="s">
        <v>2873</v>
      </c>
      <c r="E175" s="69" t="s">
        <v>725</v>
      </c>
      <c r="F175" s="69">
        <v>10</v>
      </c>
      <c r="G175" s="69">
        <v>1</v>
      </c>
      <c r="H175" s="69">
        <v>3.6502905000000001</v>
      </c>
      <c r="I175" s="69"/>
      <c r="J175" s="69"/>
      <c r="K175" s="69"/>
      <c r="L175" s="69"/>
    </row>
    <row r="176" spans="1:12" x14ac:dyDescent="0.25">
      <c r="A176" s="69">
        <v>172</v>
      </c>
      <c r="B176" s="69" t="s">
        <v>365</v>
      </c>
      <c r="C176" s="69" t="s">
        <v>2698</v>
      </c>
      <c r="D176" s="69" t="s">
        <v>2874</v>
      </c>
      <c r="E176" s="69" t="s">
        <v>728</v>
      </c>
      <c r="F176" s="69">
        <v>10</v>
      </c>
      <c r="G176" s="69">
        <v>1</v>
      </c>
      <c r="H176" s="69">
        <v>6.1250543999999998</v>
      </c>
      <c r="I176" s="69"/>
      <c r="J176" s="69"/>
      <c r="K176" s="69"/>
      <c r="L176" s="69"/>
    </row>
    <row r="177" spans="1:12" x14ac:dyDescent="0.25">
      <c r="A177" s="69">
        <v>173</v>
      </c>
      <c r="B177" s="69" t="s">
        <v>365</v>
      </c>
      <c r="C177" s="69" t="s">
        <v>2698</v>
      </c>
      <c r="D177" s="69" t="s">
        <v>2875</v>
      </c>
      <c r="E177" s="69" t="s">
        <v>733</v>
      </c>
      <c r="F177" s="69">
        <v>10</v>
      </c>
      <c r="G177" s="69">
        <v>1</v>
      </c>
      <c r="H177" s="69">
        <v>5.9803132999999997</v>
      </c>
      <c r="I177" s="69"/>
      <c r="J177" s="69"/>
      <c r="K177" s="69"/>
      <c r="L177" s="69"/>
    </row>
    <row r="178" spans="1:12" x14ac:dyDescent="0.25">
      <c r="A178" s="69">
        <v>174</v>
      </c>
      <c r="B178" s="69" t="s">
        <v>365</v>
      </c>
      <c r="C178" s="69" t="s">
        <v>2698</v>
      </c>
      <c r="D178" s="69" t="s">
        <v>2876</v>
      </c>
      <c r="E178" s="69" t="s">
        <v>735</v>
      </c>
      <c r="F178" s="69">
        <v>10</v>
      </c>
      <c r="G178" s="69">
        <v>1</v>
      </c>
      <c r="H178" s="69">
        <v>4.4091050000000003</v>
      </c>
      <c r="I178" s="69"/>
      <c r="J178" s="69"/>
      <c r="K178" s="69"/>
      <c r="L178" s="69"/>
    </row>
    <row r="179" spans="1:12" x14ac:dyDescent="0.25">
      <c r="A179" s="69">
        <v>175</v>
      </c>
      <c r="B179" s="69" t="s">
        <v>365</v>
      </c>
      <c r="C179" s="69" t="s">
        <v>2698</v>
      </c>
      <c r="D179" s="69" t="s">
        <v>2877</v>
      </c>
      <c r="E179" s="69" t="s">
        <v>737</v>
      </c>
      <c r="F179" s="69">
        <v>10</v>
      </c>
      <c r="G179" s="69">
        <v>1</v>
      </c>
      <c r="H179" s="69">
        <v>5.0868450000000003</v>
      </c>
      <c r="I179" s="69"/>
      <c r="J179" s="69"/>
      <c r="K179" s="69"/>
      <c r="L179" s="69"/>
    </row>
    <row r="180" spans="1:12" x14ac:dyDescent="0.25">
      <c r="A180" s="69">
        <v>176</v>
      </c>
      <c r="B180" s="69" t="s">
        <v>365</v>
      </c>
      <c r="C180" s="69" t="s">
        <v>2698</v>
      </c>
      <c r="D180" s="69" t="s">
        <v>2878</v>
      </c>
      <c r="E180" s="69" t="s">
        <v>742</v>
      </c>
      <c r="F180" s="69">
        <v>10</v>
      </c>
      <c r="G180" s="69">
        <v>1</v>
      </c>
      <c r="H180" s="69">
        <v>2.7211110000000001</v>
      </c>
      <c r="I180" s="69"/>
      <c r="J180" s="69"/>
      <c r="K180" s="69"/>
      <c r="L180" s="69"/>
    </row>
    <row r="181" spans="1:12" x14ac:dyDescent="0.25">
      <c r="A181" s="69">
        <v>177</v>
      </c>
      <c r="B181" s="69" t="s">
        <v>379</v>
      </c>
      <c r="C181" s="69" t="s">
        <v>2698</v>
      </c>
      <c r="D181" s="69" t="s">
        <v>2879</v>
      </c>
      <c r="E181" s="69" t="s">
        <v>742</v>
      </c>
      <c r="F181" s="69">
        <v>10</v>
      </c>
      <c r="G181" s="69">
        <v>1</v>
      </c>
      <c r="H181" s="69">
        <v>2.8426092000000001</v>
      </c>
      <c r="I181" s="69"/>
      <c r="J181" s="69"/>
      <c r="K181" s="69"/>
      <c r="L181" s="69"/>
    </row>
    <row r="182" spans="1:12" x14ac:dyDescent="0.25">
      <c r="A182" s="69">
        <v>178</v>
      </c>
      <c r="B182" s="69" t="s">
        <v>365</v>
      </c>
      <c r="C182" s="69" t="s">
        <v>2698</v>
      </c>
      <c r="D182" s="69" t="s">
        <v>2880</v>
      </c>
      <c r="E182" s="69" t="s">
        <v>744</v>
      </c>
      <c r="F182" s="69">
        <v>10</v>
      </c>
      <c r="G182" s="69">
        <v>1</v>
      </c>
      <c r="H182" s="69">
        <v>4.9874080000000003</v>
      </c>
      <c r="I182" s="69"/>
      <c r="J182" s="69"/>
      <c r="K182" s="69"/>
      <c r="L182" s="69"/>
    </row>
    <row r="183" spans="1:12" x14ac:dyDescent="0.25">
      <c r="A183" s="69">
        <v>179</v>
      </c>
      <c r="B183" s="69" t="s">
        <v>365</v>
      </c>
      <c r="C183" s="69" t="s">
        <v>2698</v>
      </c>
      <c r="D183" s="69" t="s">
        <v>2881</v>
      </c>
      <c r="E183" s="69" t="s">
        <v>746</v>
      </c>
      <c r="F183" s="69">
        <v>10</v>
      </c>
      <c r="G183" s="69">
        <v>1</v>
      </c>
      <c r="H183" s="69">
        <v>5.4503259999999996</v>
      </c>
      <c r="I183" s="69"/>
      <c r="J183" s="69"/>
      <c r="K183" s="69"/>
      <c r="L183" s="69"/>
    </row>
    <row r="184" spans="1:12" x14ac:dyDescent="0.25">
      <c r="A184" s="69">
        <v>180</v>
      </c>
      <c r="B184" s="69" t="s">
        <v>365</v>
      </c>
      <c r="C184" s="69" t="s">
        <v>2698</v>
      </c>
      <c r="D184" s="69" t="s">
        <v>2882</v>
      </c>
      <c r="E184" s="69" t="s">
        <v>748</v>
      </c>
      <c r="F184" s="69">
        <v>10</v>
      </c>
      <c r="G184" s="69">
        <v>1</v>
      </c>
      <c r="H184" s="69">
        <v>2.0709426</v>
      </c>
      <c r="I184" s="69"/>
      <c r="J184" s="69"/>
      <c r="K184" s="69"/>
      <c r="L184" s="69"/>
    </row>
    <row r="185" spans="1:12" x14ac:dyDescent="0.25">
      <c r="A185" s="69">
        <v>181</v>
      </c>
      <c r="B185" s="69" t="s">
        <v>379</v>
      </c>
      <c r="C185" s="69" t="s">
        <v>2698</v>
      </c>
      <c r="D185" s="69" t="s">
        <v>2883</v>
      </c>
      <c r="E185" s="69" t="s">
        <v>748</v>
      </c>
      <c r="F185" s="69">
        <v>10</v>
      </c>
      <c r="G185" s="69">
        <v>1</v>
      </c>
      <c r="H185" s="69">
        <v>2.7679608</v>
      </c>
      <c r="I185" s="69"/>
      <c r="J185" s="69"/>
      <c r="K185" s="69"/>
      <c r="L185" s="69"/>
    </row>
    <row r="186" spans="1:12" x14ac:dyDescent="0.25">
      <c r="A186" s="69">
        <v>182</v>
      </c>
      <c r="B186" s="69" t="s">
        <v>365</v>
      </c>
      <c r="C186" s="69" t="s">
        <v>2698</v>
      </c>
      <c r="D186" s="69" t="s">
        <v>2884</v>
      </c>
      <c r="E186" s="69" t="s">
        <v>2885</v>
      </c>
      <c r="F186" s="69">
        <v>10</v>
      </c>
      <c r="G186" s="69">
        <v>1</v>
      </c>
      <c r="H186" s="69">
        <v>4.4066000000000001</v>
      </c>
      <c r="I186" s="69"/>
      <c r="J186" s="69"/>
      <c r="K186" s="69"/>
      <c r="L186" s="69"/>
    </row>
    <row r="187" spans="1:12" x14ac:dyDescent="0.25">
      <c r="A187" s="69">
        <v>183</v>
      </c>
      <c r="B187" s="69" t="s">
        <v>379</v>
      </c>
      <c r="C187" s="69" t="s">
        <v>2698</v>
      </c>
      <c r="D187" s="69" t="s">
        <v>2886</v>
      </c>
      <c r="E187" s="69" t="s">
        <v>2885</v>
      </c>
      <c r="F187" s="69">
        <v>10</v>
      </c>
      <c r="G187" s="69">
        <v>1</v>
      </c>
      <c r="H187" s="69">
        <v>3.9674976000000002</v>
      </c>
      <c r="I187" s="69"/>
      <c r="J187" s="69"/>
      <c r="K187" s="69"/>
      <c r="L187" s="69"/>
    </row>
    <row r="188" spans="1:12" x14ac:dyDescent="0.25">
      <c r="A188" s="69">
        <v>184</v>
      </c>
      <c r="B188" s="69" t="s">
        <v>365</v>
      </c>
      <c r="C188" s="69" t="s">
        <v>2698</v>
      </c>
      <c r="D188" s="69" t="s">
        <v>2887</v>
      </c>
      <c r="E188" s="69" t="s">
        <v>757</v>
      </c>
      <c r="F188" s="69">
        <v>10</v>
      </c>
      <c r="G188" s="69">
        <v>1</v>
      </c>
      <c r="H188" s="69">
        <v>4.2041190000000004</v>
      </c>
      <c r="I188" s="69"/>
      <c r="J188" s="69"/>
      <c r="K188" s="69"/>
      <c r="L188" s="69"/>
    </row>
    <row r="189" spans="1:12" x14ac:dyDescent="0.25">
      <c r="A189" s="69">
        <v>185</v>
      </c>
      <c r="B189" s="69" t="s">
        <v>365</v>
      </c>
      <c r="C189" s="69" t="s">
        <v>2698</v>
      </c>
      <c r="D189" s="69" t="s">
        <v>2888</v>
      </c>
      <c r="E189" s="69" t="s">
        <v>763</v>
      </c>
      <c r="F189" s="69">
        <v>10</v>
      </c>
      <c r="G189" s="69">
        <v>1</v>
      </c>
      <c r="H189" s="69">
        <v>4.7993927000000003</v>
      </c>
      <c r="I189" s="69"/>
      <c r="J189" s="69"/>
      <c r="K189" s="69"/>
      <c r="L189" s="69"/>
    </row>
    <row r="190" spans="1:12" x14ac:dyDescent="0.25">
      <c r="A190" s="69">
        <v>186</v>
      </c>
      <c r="B190" s="69" t="s">
        <v>365</v>
      </c>
      <c r="C190" s="69" t="s">
        <v>2698</v>
      </c>
      <c r="D190" s="69" t="s">
        <v>2889</v>
      </c>
      <c r="E190" s="69" t="s">
        <v>765</v>
      </c>
      <c r="F190" s="69">
        <v>10</v>
      </c>
      <c r="G190" s="69">
        <v>1</v>
      </c>
      <c r="H190" s="69">
        <v>4.7370504999999996</v>
      </c>
      <c r="I190" s="69"/>
      <c r="J190" s="69"/>
      <c r="K190" s="69"/>
      <c r="L190" s="69"/>
    </row>
    <row r="191" spans="1:12" x14ac:dyDescent="0.25">
      <c r="A191" s="69">
        <v>187</v>
      </c>
      <c r="B191" s="69" t="s">
        <v>365</v>
      </c>
      <c r="C191" s="69" t="s">
        <v>2698</v>
      </c>
      <c r="D191" s="69" t="s">
        <v>2890</v>
      </c>
      <c r="E191" s="69" t="s">
        <v>767</v>
      </c>
      <c r="F191" s="69">
        <v>10</v>
      </c>
      <c r="G191" s="69">
        <v>1</v>
      </c>
      <c r="H191" s="69">
        <v>4.8136910000000004</v>
      </c>
      <c r="I191" s="69"/>
      <c r="J191" s="69"/>
      <c r="K191" s="69"/>
      <c r="L191" s="69"/>
    </row>
    <row r="192" spans="1:12" x14ac:dyDescent="0.25">
      <c r="A192" s="69">
        <v>188</v>
      </c>
      <c r="B192" s="69" t="s">
        <v>365</v>
      </c>
      <c r="C192" s="69" t="s">
        <v>2698</v>
      </c>
      <c r="D192" s="69" t="s">
        <v>2891</v>
      </c>
      <c r="E192" s="69" t="s">
        <v>769</v>
      </c>
      <c r="F192" s="69">
        <v>10</v>
      </c>
      <c r="G192" s="69">
        <v>1</v>
      </c>
      <c r="H192" s="69">
        <v>4.2978926</v>
      </c>
      <c r="I192" s="69"/>
      <c r="J192" s="69"/>
      <c r="K192" s="69"/>
      <c r="L192" s="69"/>
    </row>
    <row r="193" spans="1:12" x14ac:dyDescent="0.25">
      <c r="A193" s="69">
        <v>189</v>
      </c>
      <c r="B193" s="69" t="s">
        <v>365</v>
      </c>
      <c r="C193" s="69" t="s">
        <v>2698</v>
      </c>
      <c r="D193" s="69" t="s">
        <v>2892</v>
      </c>
      <c r="E193" s="69" t="s">
        <v>1670</v>
      </c>
      <c r="F193" s="69">
        <v>10</v>
      </c>
      <c r="G193" s="69">
        <v>1</v>
      </c>
      <c r="H193" s="69">
        <v>2.9052894</v>
      </c>
      <c r="I193" s="69"/>
      <c r="J193" s="69"/>
      <c r="K193" s="69"/>
      <c r="L193" s="69"/>
    </row>
    <row r="194" spans="1:12" x14ac:dyDescent="0.25">
      <c r="A194" s="69">
        <v>190</v>
      </c>
      <c r="B194" s="69" t="s">
        <v>365</v>
      </c>
      <c r="C194" s="69" t="s">
        <v>2698</v>
      </c>
      <c r="D194" s="69" t="s">
        <v>2893</v>
      </c>
      <c r="E194" s="69" t="s">
        <v>773</v>
      </c>
      <c r="F194" s="69">
        <v>10</v>
      </c>
      <c r="G194" s="69">
        <v>1</v>
      </c>
      <c r="H194" s="69">
        <v>4.0166149999999998</v>
      </c>
      <c r="I194" s="69"/>
      <c r="J194" s="69"/>
      <c r="K194" s="69"/>
      <c r="L194" s="69"/>
    </row>
    <row r="195" spans="1:12" x14ac:dyDescent="0.25">
      <c r="A195" s="69">
        <v>191</v>
      </c>
      <c r="B195" s="69" t="s">
        <v>365</v>
      </c>
      <c r="C195" s="69" t="s">
        <v>2698</v>
      </c>
      <c r="D195" s="69" t="s">
        <v>2894</v>
      </c>
      <c r="E195" s="69" t="s">
        <v>776</v>
      </c>
      <c r="F195" s="69">
        <v>10</v>
      </c>
      <c r="G195" s="69">
        <v>1</v>
      </c>
      <c r="H195" s="69">
        <v>3.9721787000000002</v>
      </c>
      <c r="I195" s="69"/>
      <c r="J195" s="69"/>
      <c r="K195" s="69"/>
      <c r="L195" s="69"/>
    </row>
    <row r="196" spans="1:12" x14ac:dyDescent="0.25">
      <c r="A196" s="69">
        <v>192</v>
      </c>
      <c r="B196" s="69" t="s">
        <v>365</v>
      </c>
      <c r="C196" s="69" t="s">
        <v>2698</v>
      </c>
      <c r="D196" s="69" t="s">
        <v>2895</v>
      </c>
      <c r="E196" s="69" t="s">
        <v>779</v>
      </c>
      <c r="F196" s="69">
        <v>11</v>
      </c>
      <c r="G196" s="69">
        <v>1</v>
      </c>
      <c r="H196" s="69">
        <v>3.8080327999999999</v>
      </c>
      <c r="I196" s="69"/>
      <c r="J196" s="69"/>
      <c r="K196" s="69"/>
      <c r="L196" s="69"/>
    </row>
    <row r="197" spans="1:12" x14ac:dyDescent="0.25">
      <c r="A197" s="69">
        <v>193</v>
      </c>
      <c r="B197" s="69" t="s">
        <v>365</v>
      </c>
      <c r="C197" s="69" t="s">
        <v>2698</v>
      </c>
      <c r="D197" s="69" t="s">
        <v>2896</v>
      </c>
      <c r="E197" s="69" t="s">
        <v>783</v>
      </c>
      <c r="F197" s="69">
        <v>11</v>
      </c>
      <c r="G197" s="69">
        <v>1</v>
      </c>
      <c r="H197" s="69">
        <v>8.2922250000000002</v>
      </c>
      <c r="I197" s="69"/>
      <c r="J197" s="69"/>
      <c r="K197" s="69"/>
      <c r="L197" s="69"/>
    </row>
    <row r="198" spans="1:12" x14ac:dyDescent="0.25">
      <c r="A198" s="69">
        <v>194</v>
      </c>
      <c r="B198" s="69" t="s">
        <v>365</v>
      </c>
      <c r="C198" s="69" t="s">
        <v>2698</v>
      </c>
      <c r="D198" s="69" t="s">
        <v>2897</v>
      </c>
      <c r="E198" s="69" t="s">
        <v>785</v>
      </c>
      <c r="F198" s="69">
        <v>11</v>
      </c>
      <c r="G198" s="69">
        <v>1</v>
      </c>
      <c r="H198" s="69">
        <v>5.3072033000000003</v>
      </c>
      <c r="I198" s="69"/>
      <c r="J198" s="69"/>
      <c r="K198" s="69"/>
      <c r="L198" s="69"/>
    </row>
    <row r="199" spans="1:12" x14ac:dyDescent="0.25">
      <c r="A199" s="69">
        <v>195</v>
      </c>
      <c r="B199" s="69" t="s">
        <v>365</v>
      </c>
      <c r="C199" s="69" t="s">
        <v>2698</v>
      </c>
      <c r="D199" s="69" t="s">
        <v>2898</v>
      </c>
      <c r="E199" s="69" t="s">
        <v>787</v>
      </c>
      <c r="F199" s="69">
        <v>11</v>
      </c>
      <c r="G199" s="69">
        <v>1</v>
      </c>
      <c r="H199" s="69">
        <v>4.9825277000000003</v>
      </c>
      <c r="I199" s="69"/>
      <c r="J199" s="69"/>
      <c r="K199" s="69"/>
      <c r="L199" s="69"/>
    </row>
    <row r="200" spans="1:12" x14ac:dyDescent="0.25">
      <c r="A200" s="69">
        <v>196</v>
      </c>
      <c r="B200" s="69" t="s">
        <v>365</v>
      </c>
      <c r="C200" s="69" t="s">
        <v>2698</v>
      </c>
      <c r="D200" s="69" t="s">
        <v>2899</v>
      </c>
      <c r="E200" s="69" t="s">
        <v>792</v>
      </c>
      <c r="F200" s="69">
        <v>11</v>
      </c>
      <c r="G200" s="69">
        <v>1</v>
      </c>
      <c r="H200" s="69">
        <v>4.5149699999999999</v>
      </c>
      <c r="I200" s="69"/>
      <c r="J200" s="69"/>
      <c r="K200" s="69"/>
      <c r="L200" s="69"/>
    </row>
    <row r="201" spans="1:12" x14ac:dyDescent="0.25">
      <c r="A201" s="69">
        <v>197</v>
      </c>
      <c r="B201" s="69" t="s">
        <v>365</v>
      </c>
      <c r="C201" s="69" t="s">
        <v>2698</v>
      </c>
      <c r="D201" s="69" t="s">
        <v>2900</v>
      </c>
      <c r="E201" s="69" t="s">
        <v>795</v>
      </c>
      <c r="F201" s="69">
        <v>11</v>
      </c>
      <c r="G201" s="69">
        <v>1</v>
      </c>
      <c r="H201" s="69">
        <v>3.5372311999999999</v>
      </c>
      <c r="I201" s="69"/>
      <c r="J201" s="69"/>
      <c r="K201" s="69"/>
      <c r="L201" s="69"/>
    </row>
    <row r="202" spans="1:12" x14ac:dyDescent="0.25">
      <c r="A202" s="69">
        <v>198</v>
      </c>
      <c r="B202" s="69" t="s">
        <v>365</v>
      </c>
      <c r="C202" s="69" t="s">
        <v>2698</v>
      </c>
      <c r="D202" s="69" t="s">
        <v>2901</v>
      </c>
      <c r="E202" s="69" t="s">
        <v>797</v>
      </c>
      <c r="F202" s="69">
        <v>11</v>
      </c>
      <c r="G202" s="69">
        <v>1</v>
      </c>
      <c r="H202" s="69">
        <v>4.1041319999999999</v>
      </c>
      <c r="I202" s="69"/>
      <c r="J202" s="69"/>
      <c r="K202" s="69"/>
      <c r="L202" s="69"/>
    </row>
    <row r="203" spans="1:12" x14ac:dyDescent="0.25">
      <c r="A203" s="69">
        <v>199</v>
      </c>
      <c r="B203" s="69" t="s">
        <v>365</v>
      </c>
      <c r="C203" s="69" t="s">
        <v>2698</v>
      </c>
      <c r="D203" s="69" t="s">
        <v>2902</v>
      </c>
      <c r="E203" s="69" t="s">
        <v>799</v>
      </c>
      <c r="F203" s="69">
        <v>11</v>
      </c>
      <c r="G203" s="69">
        <v>1</v>
      </c>
      <c r="H203" s="69">
        <v>5.1085544000000001</v>
      </c>
      <c r="I203" s="69"/>
      <c r="J203" s="69"/>
      <c r="K203" s="69"/>
      <c r="L203" s="69"/>
    </row>
    <row r="204" spans="1:12" x14ac:dyDescent="0.25">
      <c r="A204" s="69">
        <v>200</v>
      </c>
      <c r="B204" s="69" t="s">
        <v>365</v>
      </c>
      <c r="C204" s="69" t="s">
        <v>2698</v>
      </c>
      <c r="D204" s="69" t="s">
        <v>2903</v>
      </c>
      <c r="E204" s="69" t="s">
        <v>801</v>
      </c>
      <c r="F204" s="69">
        <v>11</v>
      </c>
      <c r="G204" s="69">
        <v>1</v>
      </c>
      <c r="H204" s="69">
        <v>2.6205343999999999</v>
      </c>
      <c r="I204" s="69"/>
      <c r="J204" s="69"/>
      <c r="K204" s="69"/>
      <c r="L204" s="69"/>
    </row>
    <row r="205" spans="1:12" x14ac:dyDescent="0.25">
      <c r="A205" s="69">
        <v>201</v>
      </c>
      <c r="B205" s="69" t="s">
        <v>379</v>
      </c>
      <c r="C205" s="69" t="s">
        <v>2698</v>
      </c>
      <c r="D205" s="69" t="s">
        <v>2904</v>
      </c>
      <c r="E205" s="69" t="s">
        <v>801</v>
      </c>
      <c r="F205" s="69">
        <v>11</v>
      </c>
      <c r="G205" s="69">
        <v>1</v>
      </c>
      <c r="H205" s="69">
        <v>3.2476587000000001</v>
      </c>
      <c r="I205" s="69"/>
      <c r="J205" s="69"/>
      <c r="K205" s="69"/>
      <c r="L205" s="69"/>
    </row>
    <row r="206" spans="1:12" x14ac:dyDescent="0.25">
      <c r="A206" s="69">
        <v>202</v>
      </c>
      <c r="B206" s="69" t="s">
        <v>365</v>
      </c>
      <c r="C206" s="69" t="s">
        <v>2698</v>
      </c>
      <c r="D206" s="69" t="s">
        <v>2905</v>
      </c>
      <c r="E206" s="69" t="s">
        <v>803</v>
      </c>
      <c r="F206" s="69">
        <v>11</v>
      </c>
      <c r="G206" s="69">
        <v>1</v>
      </c>
      <c r="H206" s="69">
        <v>4.6350569999999998</v>
      </c>
      <c r="I206" s="69"/>
      <c r="J206" s="69"/>
      <c r="K206" s="69"/>
      <c r="L206" s="69"/>
    </row>
    <row r="207" spans="1:12" x14ac:dyDescent="0.25">
      <c r="A207" s="69">
        <v>203</v>
      </c>
      <c r="B207" s="69" t="s">
        <v>365</v>
      </c>
      <c r="C207" s="69" t="s">
        <v>2698</v>
      </c>
      <c r="D207" s="69" t="s">
        <v>2906</v>
      </c>
      <c r="E207" s="69" t="s">
        <v>805</v>
      </c>
      <c r="F207" s="69">
        <v>11</v>
      </c>
      <c r="G207" s="69">
        <v>1</v>
      </c>
      <c r="H207" s="69">
        <v>4.7389064000000003</v>
      </c>
      <c r="I207" s="69"/>
      <c r="J207" s="69"/>
      <c r="K207" s="69"/>
      <c r="L207" s="69"/>
    </row>
    <row r="208" spans="1:12" x14ac:dyDescent="0.25">
      <c r="A208" s="69">
        <v>204</v>
      </c>
      <c r="B208" s="69" t="s">
        <v>365</v>
      </c>
      <c r="C208" s="69" t="s">
        <v>2698</v>
      </c>
      <c r="D208" s="69" t="s">
        <v>2907</v>
      </c>
      <c r="E208" s="69" t="s">
        <v>807</v>
      </c>
      <c r="F208" s="69">
        <v>11</v>
      </c>
      <c r="G208" s="69">
        <v>1</v>
      </c>
      <c r="H208" s="69">
        <v>6.0295120000000004</v>
      </c>
      <c r="I208" s="69"/>
      <c r="J208" s="69"/>
      <c r="K208" s="69"/>
      <c r="L208" s="69"/>
    </row>
    <row r="209" spans="1:12" x14ac:dyDescent="0.25">
      <c r="A209" s="69">
        <v>205</v>
      </c>
      <c r="B209" s="69" t="s">
        <v>365</v>
      </c>
      <c r="C209" s="69" t="s">
        <v>2698</v>
      </c>
      <c r="D209" s="69" t="s">
        <v>2908</v>
      </c>
      <c r="E209" s="69" t="s">
        <v>809</v>
      </c>
      <c r="F209" s="69">
        <v>11</v>
      </c>
      <c r="G209" s="69">
        <v>1</v>
      </c>
      <c r="H209" s="69">
        <v>5.0011177</v>
      </c>
      <c r="I209" s="69"/>
      <c r="J209" s="69"/>
      <c r="K209" s="69"/>
      <c r="L209" s="69"/>
    </row>
    <row r="210" spans="1:12" x14ac:dyDescent="0.25">
      <c r="A210" s="69">
        <v>206</v>
      </c>
      <c r="B210" s="69" t="s">
        <v>365</v>
      </c>
      <c r="C210" s="69" t="s">
        <v>2698</v>
      </c>
      <c r="D210" s="69" t="s">
        <v>2909</v>
      </c>
      <c r="E210" s="69" t="s">
        <v>811</v>
      </c>
      <c r="F210" s="69">
        <v>11</v>
      </c>
      <c r="G210" s="69">
        <v>1</v>
      </c>
      <c r="H210" s="69">
        <v>3.1567601999999999</v>
      </c>
      <c r="I210" s="69"/>
      <c r="J210" s="69"/>
      <c r="K210" s="69"/>
      <c r="L210" s="69"/>
    </row>
    <row r="211" spans="1:12" x14ac:dyDescent="0.25">
      <c r="A211" s="69">
        <v>207</v>
      </c>
      <c r="B211" s="69" t="s">
        <v>379</v>
      </c>
      <c r="C211" s="69" t="s">
        <v>2698</v>
      </c>
      <c r="D211" s="69" t="s">
        <v>2910</v>
      </c>
      <c r="E211" s="69" t="s">
        <v>811</v>
      </c>
      <c r="F211" s="69">
        <v>11</v>
      </c>
      <c r="G211" s="69">
        <v>1</v>
      </c>
      <c r="H211" s="69">
        <v>2.5591936</v>
      </c>
      <c r="I211" s="69"/>
      <c r="J211" s="69"/>
      <c r="K211" s="69"/>
      <c r="L211" s="69"/>
    </row>
    <row r="212" spans="1:12" x14ac:dyDescent="0.25">
      <c r="A212" s="69">
        <v>208</v>
      </c>
      <c r="B212" s="69" t="s">
        <v>365</v>
      </c>
      <c r="C212" s="69" t="s">
        <v>2698</v>
      </c>
      <c r="D212" s="69" t="s">
        <v>2911</v>
      </c>
      <c r="E212" s="69" t="s">
        <v>2912</v>
      </c>
      <c r="F212" s="69">
        <v>11</v>
      </c>
      <c r="G212" s="69">
        <v>1</v>
      </c>
      <c r="H212" s="69">
        <v>3.4476369999999998</v>
      </c>
      <c r="I212" s="69"/>
      <c r="J212" s="69"/>
      <c r="K212" s="69"/>
      <c r="L212" s="69"/>
    </row>
    <row r="213" spans="1:12" x14ac:dyDescent="0.25">
      <c r="A213" s="69">
        <v>209</v>
      </c>
      <c r="B213" s="69" t="s">
        <v>365</v>
      </c>
      <c r="C213" s="69" t="s">
        <v>2698</v>
      </c>
      <c r="D213" s="69" t="s">
        <v>2913</v>
      </c>
      <c r="E213" s="69" t="s">
        <v>2914</v>
      </c>
      <c r="F213" s="69">
        <v>11</v>
      </c>
      <c r="G213" s="69">
        <v>1</v>
      </c>
      <c r="H213" s="69">
        <v>4.8330026000000004</v>
      </c>
      <c r="I213" s="69"/>
      <c r="J213" s="69"/>
      <c r="K213" s="69"/>
      <c r="L213" s="69"/>
    </row>
    <row r="214" spans="1:12" x14ac:dyDescent="0.25">
      <c r="A214" s="69">
        <v>210</v>
      </c>
      <c r="B214" s="69" t="s">
        <v>365</v>
      </c>
      <c r="C214" s="69" t="s">
        <v>2698</v>
      </c>
      <c r="D214" s="69" t="s">
        <v>2915</v>
      </c>
      <c r="E214" s="69" t="s">
        <v>813</v>
      </c>
      <c r="F214" s="69">
        <v>11</v>
      </c>
      <c r="G214" s="69">
        <v>1</v>
      </c>
      <c r="H214" s="69">
        <v>4.2490240000000004</v>
      </c>
      <c r="I214" s="69"/>
      <c r="J214" s="69"/>
      <c r="K214" s="69"/>
      <c r="L214" s="69"/>
    </row>
    <row r="215" spans="1:12" x14ac:dyDescent="0.25">
      <c r="A215" s="69">
        <v>211</v>
      </c>
      <c r="B215" s="69" t="s">
        <v>365</v>
      </c>
      <c r="C215" s="69" t="s">
        <v>2698</v>
      </c>
      <c r="D215" s="69" t="s">
        <v>2916</v>
      </c>
      <c r="E215" s="69" t="s">
        <v>816</v>
      </c>
      <c r="F215" s="69">
        <v>11</v>
      </c>
      <c r="G215" s="69">
        <v>1</v>
      </c>
      <c r="H215" s="69">
        <v>4.4830709999999998</v>
      </c>
      <c r="I215" s="69"/>
      <c r="J215" s="69"/>
      <c r="K215" s="69"/>
      <c r="L215" s="69"/>
    </row>
    <row r="216" spans="1:12" x14ac:dyDescent="0.25">
      <c r="A216" s="69">
        <v>212</v>
      </c>
      <c r="B216" s="69" t="s">
        <v>365</v>
      </c>
      <c r="C216" s="69" t="s">
        <v>2698</v>
      </c>
      <c r="D216" s="69" t="s">
        <v>2917</v>
      </c>
      <c r="E216" s="69" t="s">
        <v>818</v>
      </c>
      <c r="F216" s="69">
        <v>11</v>
      </c>
      <c r="G216" s="69">
        <v>1</v>
      </c>
      <c r="H216" s="69">
        <v>3.1696634000000001</v>
      </c>
      <c r="I216" s="69"/>
      <c r="J216" s="69"/>
      <c r="K216" s="69"/>
      <c r="L216" s="69"/>
    </row>
    <row r="217" spans="1:12" x14ac:dyDescent="0.25">
      <c r="A217" s="69">
        <v>213</v>
      </c>
      <c r="B217" s="69" t="s">
        <v>379</v>
      </c>
      <c r="C217" s="69" t="s">
        <v>2698</v>
      </c>
      <c r="D217" s="69" t="s">
        <v>2918</v>
      </c>
      <c r="E217" s="69" t="s">
        <v>818</v>
      </c>
      <c r="F217" s="69">
        <v>11</v>
      </c>
      <c r="G217" s="69">
        <v>1</v>
      </c>
      <c r="H217" s="69">
        <v>3.2558120000000002</v>
      </c>
      <c r="I217" s="69"/>
      <c r="J217" s="69"/>
      <c r="K217" s="69"/>
      <c r="L217" s="69"/>
    </row>
    <row r="218" spans="1:12" x14ac:dyDescent="0.25">
      <c r="A218" s="69">
        <v>214</v>
      </c>
      <c r="B218" s="69" t="s">
        <v>365</v>
      </c>
      <c r="C218" s="69" t="s">
        <v>2698</v>
      </c>
      <c r="D218" s="69" t="s">
        <v>2919</v>
      </c>
      <c r="E218" s="69" t="s">
        <v>820</v>
      </c>
      <c r="F218" s="69">
        <v>11</v>
      </c>
      <c r="G218" s="69">
        <v>1</v>
      </c>
      <c r="H218" s="69">
        <v>4.6697806999999996</v>
      </c>
      <c r="I218" s="69"/>
      <c r="J218" s="69"/>
      <c r="K218" s="69"/>
      <c r="L218" s="69"/>
    </row>
    <row r="219" spans="1:12" x14ac:dyDescent="0.25">
      <c r="A219" s="69">
        <v>215</v>
      </c>
      <c r="B219" s="69" t="s">
        <v>365</v>
      </c>
      <c r="C219" s="69" t="s">
        <v>2698</v>
      </c>
      <c r="D219" s="69" t="s">
        <v>2920</v>
      </c>
      <c r="E219" s="69" t="s">
        <v>822</v>
      </c>
      <c r="F219" s="69">
        <v>11</v>
      </c>
      <c r="G219" s="69">
        <v>1</v>
      </c>
      <c r="H219" s="69">
        <v>3.8368063000000001</v>
      </c>
      <c r="I219" s="69"/>
      <c r="J219" s="69"/>
      <c r="K219" s="69"/>
      <c r="L219" s="69"/>
    </row>
    <row r="220" spans="1:12" x14ac:dyDescent="0.25">
      <c r="A220" s="69">
        <v>216</v>
      </c>
      <c r="B220" s="69" t="s">
        <v>365</v>
      </c>
      <c r="C220" s="69" t="s">
        <v>2698</v>
      </c>
      <c r="D220" s="69" t="s">
        <v>2921</v>
      </c>
      <c r="E220" s="69" t="s">
        <v>827</v>
      </c>
      <c r="F220" s="69">
        <v>11</v>
      </c>
      <c r="G220" s="69">
        <v>1</v>
      </c>
      <c r="H220" s="69">
        <v>4.6145810000000003</v>
      </c>
      <c r="I220" s="69"/>
      <c r="J220" s="69"/>
      <c r="K220" s="69"/>
      <c r="L220" s="69"/>
    </row>
    <row r="221" spans="1:12" x14ac:dyDescent="0.25">
      <c r="A221" s="69">
        <v>217</v>
      </c>
      <c r="B221" s="69" t="s">
        <v>365</v>
      </c>
      <c r="C221" s="69" t="s">
        <v>2698</v>
      </c>
      <c r="D221" s="69" t="s">
        <v>2922</v>
      </c>
      <c r="E221" s="69" t="s">
        <v>829</v>
      </c>
      <c r="F221" s="69">
        <v>11</v>
      </c>
      <c r="G221" s="69">
        <v>1</v>
      </c>
      <c r="H221" s="69">
        <v>4.1821245999999999</v>
      </c>
      <c r="I221" s="69"/>
      <c r="J221" s="69"/>
      <c r="K221" s="69"/>
      <c r="L221" s="69"/>
    </row>
    <row r="222" spans="1:12" x14ac:dyDescent="0.25">
      <c r="A222" s="69">
        <v>218</v>
      </c>
      <c r="B222" s="69" t="s">
        <v>365</v>
      </c>
      <c r="C222" s="69" t="s">
        <v>2698</v>
      </c>
      <c r="D222" s="69" t="s">
        <v>2923</v>
      </c>
      <c r="E222" s="69" t="s">
        <v>838</v>
      </c>
      <c r="F222" s="69">
        <v>11</v>
      </c>
      <c r="G222" s="69">
        <v>1</v>
      </c>
      <c r="H222" s="69">
        <v>3.4983029999999999</v>
      </c>
      <c r="I222" s="69"/>
      <c r="J222" s="69"/>
      <c r="K222" s="69"/>
      <c r="L222" s="69"/>
    </row>
    <row r="223" spans="1:12" x14ac:dyDescent="0.25">
      <c r="A223" s="69">
        <v>219</v>
      </c>
      <c r="B223" s="69" t="s">
        <v>365</v>
      </c>
      <c r="C223" s="69" t="s">
        <v>2698</v>
      </c>
      <c r="D223" s="69" t="s">
        <v>2924</v>
      </c>
      <c r="E223" s="69" t="s">
        <v>840</v>
      </c>
      <c r="F223" s="69">
        <v>11</v>
      </c>
      <c r="G223" s="69">
        <v>1</v>
      </c>
      <c r="H223" s="69">
        <v>5.1976149999999999</v>
      </c>
      <c r="I223" s="69"/>
      <c r="J223" s="69"/>
      <c r="K223" s="69"/>
      <c r="L223" s="69"/>
    </row>
    <row r="224" spans="1:12" x14ac:dyDescent="0.25">
      <c r="A224" s="69">
        <v>220</v>
      </c>
      <c r="B224" s="69" t="s">
        <v>365</v>
      </c>
      <c r="C224" s="69" t="s">
        <v>2698</v>
      </c>
      <c r="D224" s="69" t="s">
        <v>2925</v>
      </c>
      <c r="E224" s="69" t="s">
        <v>843</v>
      </c>
      <c r="F224" s="69">
        <v>11</v>
      </c>
      <c r="G224" s="69">
        <v>1</v>
      </c>
      <c r="H224" s="69">
        <v>3.468785</v>
      </c>
      <c r="I224" s="69"/>
      <c r="J224" s="69"/>
      <c r="K224" s="69"/>
      <c r="L224" s="69"/>
    </row>
    <row r="225" spans="1:12" x14ac:dyDescent="0.25">
      <c r="A225" s="69">
        <v>221</v>
      </c>
      <c r="B225" s="69" t="s">
        <v>365</v>
      </c>
      <c r="C225" s="69" t="s">
        <v>2698</v>
      </c>
      <c r="D225" s="69" t="s">
        <v>2926</v>
      </c>
      <c r="E225" s="69" t="s">
        <v>851</v>
      </c>
      <c r="F225" s="69">
        <v>11</v>
      </c>
      <c r="G225" s="69">
        <v>1</v>
      </c>
      <c r="H225" s="69">
        <v>3.7323173999999999</v>
      </c>
      <c r="I225" s="69"/>
      <c r="J225" s="69"/>
      <c r="K225" s="69"/>
      <c r="L225" s="69"/>
    </row>
    <row r="226" spans="1:12" x14ac:dyDescent="0.25">
      <c r="A226" s="69">
        <v>222</v>
      </c>
      <c r="B226" s="69" t="s">
        <v>365</v>
      </c>
      <c r="C226" s="69" t="s">
        <v>2698</v>
      </c>
      <c r="D226" s="69" t="s">
        <v>2927</v>
      </c>
      <c r="E226" s="69" t="s">
        <v>854</v>
      </c>
      <c r="F226" s="69">
        <v>11</v>
      </c>
      <c r="G226" s="69">
        <v>1</v>
      </c>
      <c r="H226" s="69">
        <v>3.9979453</v>
      </c>
      <c r="I226" s="69"/>
      <c r="J226" s="69"/>
      <c r="K226" s="69"/>
      <c r="L226" s="69"/>
    </row>
    <row r="227" spans="1:12" x14ac:dyDescent="0.25">
      <c r="A227" s="69">
        <v>223</v>
      </c>
      <c r="B227" s="69" t="s">
        <v>365</v>
      </c>
      <c r="C227" s="69" t="s">
        <v>2698</v>
      </c>
      <c r="D227" s="69" t="s">
        <v>2928</v>
      </c>
      <c r="E227" s="69" t="s">
        <v>2929</v>
      </c>
      <c r="F227" s="69">
        <v>11</v>
      </c>
      <c r="G227" s="69">
        <v>1</v>
      </c>
      <c r="H227" s="69">
        <v>4.0949590000000002</v>
      </c>
      <c r="I227" s="69"/>
      <c r="J227" s="69"/>
      <c r="K227" s="69"/>
      <c r="L227" s="69"/>
    </row>
    <row r="228" spans="1:12" x14ac:dyDescent="0.25">
      <c r="A228" s="69">
        <v>224</v>
      </c>
      <c r="B228" s="69" t="s">
        <v>365</v>
      </c>
      <c r="C228" s="69" t="s">
        <v>2698</v>
      </c>
      <c r="D228" s="69" t="s">
        <v>2930</v>
      </c>
      <c r="E228" s="69" t="s">
        <v>858</v>
      </c>
      <c r="F228" s="69">
        <v>12</v>
      </c>
      <c r="G228" s="69">
        <v>1</v>
      </c>
      <c r="H228" s="69">
        <v>4.8216640000000002</v>
      </c>
      <c r="I228" s="69"/>
      <c r="J228" s="69"/>
      <c r="K228" s="69"/>
      <c r="L228" s="69"/>
    </row>
    <row r="229" spans="1:12" x14ac:dyDescent="0.25">
      <c r="A229" s="69">
        <v>225</v>
      </c>
      <c r="B229" s="69" t="s">
        <v>365</v>
      </c>
      <c r="C229" s="69" t="s">
        <v>2698</v>
      </c>
      <c r="D229" s="69" t="s">
        <v>2931</v>
      </c>
      <c r="E229" s="69" t="s">
        <v>1701</v>
      </c>
      <c r="F229" s="69">
        <v>12</v>
      </c>
      <c r="G229" s="69">
        <v>1</v>
      </c>
      <c r="H229" s="69">
        <v>4.5258193000000002</v>
      </c>
      <c r="I229" s="69"/>
      <c r="J229" s="69"/>
      <c r="K229" s="69"/>
      <c r="L229" s="69"/>
    </row>
    <row r="230" spans="1:12" x14ac:dyDescent="0.25">
      <c r="A230" s="69">
        <v>226</v>
      </c>
      <c r="B230" s="69" t="s">
        <v>365</v>
      </c>
      <c r="C230" s="69" t="s">
        <v>2698</v>
      </c>
      <c r="D230" s="69" t="s">
        <v>2932</v>
      </c>
      <c r="E230" s="69" t="s">
        <v>860</v>
      </c>
      <c r="F230" s="69">
        <v>12</v>
      </c>
      <c r="G230" s="69">
        <v>1</v>
      </c>
      <c r="H230" s="69">
        <v>2.9900085999999999</v>
      </c>
      <c r="I230" s="69"/>
      <c r="J230" s="69"/>
      <c r="K230" s="69"/>
      <c r="L230" s="69"/>
    </row>
    <row r="231" spans="1:12" x14ac:dyDescent="0.25">
      <c r="A231" s="69">
        <v>227</v>
      </c>
      <c r="B231" s="69" t="s">
        <v>379</v>
      </c>
      <c r="C231" s="69" t="s">
        <v>2698</v>
      </c>
      <c r="D231" s="69" t="s">
        <v>2933</v>
      </c>
      <c r="E231" s="69" t="s">
        <v>860</v>
      </c>
      <c r="F231" s="69">
        <v>12</v>
      </c>
      <c r="G231" s="69">
        <v>1</v>
      </c>
      <c r="H231" s="69">
        <v>3.5733570000000001</v>
      </c>
      <c r="I231" s="69"/>
      <c r="J231" s="69"/>
      <c r="K231" s="69"/>
      <c r="L231" s="69"/>
    </row>
    <row r="232" spans="1:12" x14ac:dyDescent="0.25">
      <c r="A232" s="69">
        <v>228</v>
      </c>
      <c r="B232" s="69" t="s">
        <v>365</v>
      </c>
      <c r="C232" s="69" t="s">
        <v>2698</v>
      </c>
      <c r="D232" s="69" t="s">
        <v>2934</v>
      </c>
      <c r="E232" s="69" t="s">
        <v>863</v>
      </c>
      <c r="F232" s="69">
        <v>12</v>
      </c>
      <c r="G232" s="69">
        <v>1</v>
      </c>
      <c r="H232" s="69">
        <v>4.1779656000000003</v>
      </c>
      <c r="I232" s="69"/>
      <c r="J232" s="69"/>
      <c r="K232" s="69"/>
      <c r="L232" s="69"/>
    </row>
    <row r="233" spans="1:12" x14ac:dyDescent="0.25">
      <c r="A233" s="69">
        <v>229</v>
      </c>
      <c r="B233" s="69" t="s">
        <v>365</v>
      </c>
      <c r="C233" s="69" t="s">
        <v>2698</v>
      </c>
      <c r="D233" s="69" t="s">
        <v>2935</v>
      </c>
      <c r="E233" s="69" t="s">
        <v>2936</v>
      </c>
      <c r="F233" s="69">
        <v>12</v>
      </c>
      <c r="G233" s="69">
        <v>1</v>
      </c>
      <c r="H233" s="69">
        <v>3.7825414999999998</v>
      </c>
      <c r="I233" s="69"/>
      <c r="J233" s="69"/>
      <c r="K233" s="69"/>
      <c r="L233" s="69"/>
    </row>
    <row r="234" spans="1:12" x14ac:dyDescent="0.25">
      <c r="A234" s="69">
        <v>230</v>
      </c>
      <c r="B234" s="69" t="s">
        <v>365</v>
      </c>
      <c r="C234" s="69" t="s">
        <v>2698</v>
      </c>
      <c r="D234" s="69" t="s">
        <v>2937</v>
      </c>
      <c r="E234" s="69" t="s">
        <v>865</v>
      </c>
      <c r="F234" s="69">
        <v>12</v>
      </c>
      <c r="G234" s="69">
        <v>1</v>
      </c>
      <c r="H234" s="69">
        <v>3.9565730000000001</v>
      </c>
      <c r="I234" s="69"/>
      <c r="J234" s="69"/>
      <c r="K234" s="69"/>
      <c r="L234" s="69"/>
    </row>
    <row r="235" spans="1:12" x14ac:dyDescent="0.25">
      <c r="A235" s="69">
        <v>231</v>
      </c>
      <c r="B235" s="69" t="s">
        <v>365</v>
      </c>
      <c r="C235" s="69" t="s">
        <v>2698</v>
      </c>
      <c r="D235" s="69" t="s">
        <v>2938</v>
      </c>
      <c r="E235" s="69" t="s">
        <v>867</v>
      </c>
      <c r="F235" s="69">
        <v>12</v>
      </c>
      <c r="G235" s="69">
        <v>1</v>
      </c>
      <c r="H235" s="69">
        <v>3.1567384999999999</v>
      </c>
      <c r="I235" s="69"/>
      <c r="J235" s="69"/>
      <c r="K235" s="69"/>
      <c r="L235" s="69"/>
    </row>
    <row r="236" spans="1:12" x14ac:dyDescent="0.25">
      <c r="A236" s="69">
        <v>232</v>
      </c>
      <c r="B236" s="69" t="s">
        <v>379</v>
      </c>
      <c r="C236" s="69" t="s">
        <v>2698</v>
      </c>
      <c r="D236" s="69" t="s">
        <v>2939</v>
      </c>
      <c r="E236" s="69" t="s">
        <v>867</v>
      </c>
      <c r="F236" s="69">
        <v>12</v>
      </c>
      <c r="G236" s="69">
        <v>1</v>
      </c>
      <c r="H236" s="69">
        <v>2.5236952000000001</v>
      </c>
      <c r="I236" s="69"/>
      <c r="J236" s="69"/>
      <c r="K236" s="69"/>
      <c r="L236" s="69"/>
    </row>
    <row r="237" spans="1:12" x14ac:dyDescent="0.25">
      <c r="A237" s="69">
        <v>233</v>
      </c>
      <c r="B237" s="69" t="s">
        <v>365</v>
      </c>
      <c r="C237" s="69" t="s">
        <v>2698</v>
      </c>
      <c r="D237" s="69" t="s">
        <v>2940</v>
      </c>
      <c r="E237" s="69" t="s">
        <v>1710</v>
      </c>
      <c r="F237" s="69">
        <v>12</v>
      </c>
      <c r="G237" s="69">
        <v>1</v>
      </c>
      <c r="H237" s="69">
        <v>4.4252500000000001</v>
      </c>
      <c r="I237" s="69"/>
      <c r="J237" s="69"/>
      <c r="K237" s="69"/>
      <c r="L237" s="69"/>
    </row>
    <row r="238" spans="1:12" x14ac:dyDescent="0.25">
      <c r="A238" s="69">
        <v>234</v>
      </c>
      <c r="B238" s="69" t="s">
        <v>365</v>
      </c>
      <c r="C238" s="69" t="s">
        <v>2698</v>
      </c>
      <c r="D238" s="69" t="s">
        <v>2941</v>
      </c>
      <c r="E238" s="69" t="s">
        <v>869</v>
      </c>
      <c r="F238" s="69">
        <v>12</v>
      </c>
      <c r="G238" s="69">
        <v>1</v>
      </c>
      <c r="H238" s="69">
        <v>2.8871226000000001</v>
      </c>
      <c r="I238" s="69"/>
      <c r="J238" s="69"/>
      <c r="K238" s="69"/>
      <c r="L238" s="69"/>
    </row>
    <row r="239" spans="1:12" x14ac:dyDescent="0.25">
      <c r="A239" s="69">
        <v>235</v>
      </c>
      <c r="B239" s="69" t="s">
        <v>365</v>
      </c>
      <c r="C239" s="69" t="s">
        <v>2698</v>
      </c>
      <c r="D239" s="69" t="s">
        <v>2942</v>
      </c>
      <c r="E239" s="69" t="s">
        <v>874</v>
      </c>
      <c r="F239" s="69">
        <v>12</v>
      </c>
      <c r="G239" s="69">
        <v>1</v>
      </c>
      <c r="H239" s="69">
        <v>3.9910931999999999</v>
      </c>
      <c r="I239" s="69"/>
      <c r="J239" s="69"/>
      <c r="K239" s="69"/>
      <c r="L239" s="69"/>
    </row>
    <row r="240" spans="1:12" x14ac:dyDescent="0.25">
      <c r="A240" s="69">
        <v>236</v>
      </c>
      <c r="B240" s="69" t="s">
        <v>365</v>
      </c>
      <c r="C240" s="69" t="s">
        <v>2698</v>
      </c>
      <c r="D240" s="69" t="s">
        <v>2943</v>
      </c>
      <c r="E240" s="69" t="s">
        <v>877</v>
      </c>
      <c r="F240" s="69">
        <v>12</v>
      </c>
      <c r="G240" s="69">
        <v>1</v>
      </c>
      <c r="H240" s="69">
        <v>4.6275424999999997</v>
      </c>
      <c r="I240" s="69"/>
      <c r="J240" s="69"/>
      <c r="K240" s="69"/>
      <c r="L240" s="69"/>
    </row>
    <row r="241" spans="1:12" x14ac:dyDescent="0.25">
      <c r="A241" s="69">
        <v>237</v>
      </c>
      <c r="B241" s="69" t="s">
        <v>365</v>
      </c>
      <c r="C241" s="69" t="s">
        <v>2698</v>
      </c>
      <c r="D241" s="69" t="s">
        <v>2944</v>
      </c>
      <c r="E241" s="69" t="s">
        <v>880</v>
      </c>
      <c r="F241" s="69">
        <v>12</v>
      </c>
      <c r="G241" s="69">
        <v>1</v>
      </c>
      <c r="H241" s="69">
        <v>4.7258057999999998</v>
      </c>
      <c r="I241" s="69"/>
      <c r="J241" s="69"/>
      <c r="K241" s="69"/>
      <c r="L241" s="69"/>
    </row>
    <row r="242" spans="1:12" x14ac:dyDescent="0.25">
      <c r="A242" s="69">
        <v>238</v>
      </c>
      <c r="B242" s="69" t="s">
        <v>365</v>
      </c>
      <c r="C242" s="69" t="s">
        <v>2698</v>
      </c>
      <c r="D242" s="69" t="s">
        <v>2945</v>
      </c>
      <c r="E242" s="69" t="s">
        <v>882</v>
      </c>
      <c r="F242" s="69">
        <v>12</v>
      </c>
      <c r="G242" s="69">
        <v>1</v>
      </c>
      <c r="H242" s="69">
        <v>3.8925114000000001</v>
      </c>
      <c r="I242" s="69"/>
      <c r="J242" s="69"/>
      <c r="K242" s="69"/>
      <c r="L242" s="69"/>
    </row>
    <row r="243" spans="1:12" x14ac:dyDescent="0.25">
      <c r="A243" s="69">
        <v>239</v>
      </c>
      <c r="B243" s="69" t="s">
        <v>365</v>
      </c>
      <c r="C243" s="69" t="s">
        <v>2698</v>
      </c>
      <c r="D243" s="69" t="s">
        <v>2946</v>
      </c>
      <c r="E243" s="69" t="s">
        <v>884</v>
      </c>
      <c r="F243" s="69">
        <v>12</v>
      </c>
      <c r="G243" s="69">
        <v>1</v>
      </c>
      <c r="H243" s="69">
        <v>5.0064640000000002</v>
      </c>
      <c r="I243" s="69"/>
      <c r="J243" s="69"/>
      <c r="K243" s="69"/>
      <c r="L243" s="69"/>
    </row>
    <row r="244" spans="1:12" x14ac:dyDescent="0.25">
      <c r="A244" s="69">
        <v>240</v>
      </c>
      <c r="B244" s="69" t="s">
        <v>365</v>
      </c>
      <c r="C244" s="69" t="s">
        <v>2698</v>
      </c>
      <c r="D244" s="69" t="s">
        <v>2947</v>
      </c>
      <c r="E244" s="69" t="s">
        <v>888</v>
      </c>
      <c r="F244" s="69">
        <v>12</v>
      </c>
      <c r="G244" s="69">
        <v>1</v>
      </c>
      <c r="H244" s="69">
        <v>4.5180110000000004</v>
      </c>
      <c r="I244" s="69"/>
      <c r="J244" s="69"/>
      <c r="K244" s="69"/>
      <c r="L244" s="69"/>
    </row>
    <row r="245" spans="1:12" x14ac:dyDescent="0.25">
      <c r="A245" s="69">
        <v>241</v>
      </c>
      <c r="B245" s="69" t="s">
        <v>365</v>
      </c>
      <c r="C245" s="69" t="s">
        <v>2698</v>
      </c>
      <c r="D245" s="69" t="s">
        <v>2948</v>
      </c>
      <c r="E245" s="69" t="s">
        <v>890</v>
      </c>
      <c r="F245" s="69">
        <v>12</v>
      </c>
      <c r="G245" s="69">
        <v>1</v>
      </c>
      <c r="H245" s="69">
        <v>4.6763729999999999</v>
      </c>
      <c r="I245" s="69"/>
      <c r="J245" s="69"/>
      <c r="K245" s="69"/>
      <c r="L245" s="69"/>
    </row>
    <row r="246" spans="1:12" x14ac:dyDescent="0.25">
      <c r="A246" s="69">
        <v>242</v>
      </c>
      <c r="B246" s="69" t="s">
        <v>365</v>
      </c>
      <c r="C246" s="69" t="s">
        <v>2698</v>
      </c>
      <c r="D246" s="69" t="s">
        <v>2949</v>
      </c>
      <c r="E246" s="69" t="s">
        <v>892</v>
      </c>
      <c r="F246" s="69">
        <v>12</v>
      </c>
      <c r="G246" s="69">
        <v>1</v>
      </c>
      <c r="H246" s="69">
        <v>3.4654090000000002</v>
      </c>
      <c r="I246" s="69"/>
      <c r="J246" s="69"/>
      <c r="K246" s="69"/>
      <c r="L246" s="69"/>
    </row>
    <row r="247" spans="1:12" x14ac:dyDescent="0.25">
      <c r="A247" s="69">
        <v>243</v>
      </c>
      <c r="B247" s="69" t="s">
        <v>365</v>
      </c>
      <c r="C247" s="69" t="s">
        <v>2698</v>
      </c>
      <c r="D247" s="69" t="s">
        <v>2950</v>
      </c>
      <c r="E247" s="69" t="s">
        <v>894</v>
      </c>
      <c r="F247" s="69">
        <v>12</v>
      </c>
      <c r="G247" s="69">
        <v>1</v>
      </c>
      <c r="H247" s="69">
        <v>3.885907</v>
      </c>
      <c r="I247" s="69"/>
      <c r="J247" s="69"/>
      <c r="K247" s="69"/>
      <c r="L247" s="69"/>
    </row>
    <row r="248" spans="1:12" x14ac:dyDescent="0.25">
      <c r="A248" s="69">
        <v>244</v>
      </c>
      <c r="B248" s="69" t="s">
        <v>365</v>
      </c>
      <c r="C248" s="69" t="s">
        <v>2698</v>
      </c>
      <c r="D248" s="69" t="s">
        <v>2951</v>
      </c>
      <c r="E248" s="69" t="s">
        <v>905</v>
      </c>
      <c r="F248" s="69">
        <v>12</v>
      </c>
      <c r="G248" s="69">
        <v>1</v>
      </c>
      <c r="H248" s="69">
        <v>4.0673026999999999</v>
      </c>
      <c r="I248" s="69"/>
      <c r="J248" s="69"/>
      <c r="K248" s="69"/>
      <c r="L248" s="69"/>
    </row>
    <row r="249" spans="1:12" x14ac:dyDescent="0.25">
      <c r="A249" s="69">
        <v>245</v>
      </c>
      <c r="B249" s="69" t="s">
        <v>365</v>
      </c>
      <c r="C249" s="69" t="s">
        <v>2698</v>
      </c>
      <c r="D249" s="69" t="s">
        <v>2952</v>
      </c>
      <c r="E249" s="69" t="s">
        <v>909</v>
      </c>
      <c r="F249" s="69">
        <v>13</v>
      </c>
      <c r="G249" s="69">
        <v>1</v>
      </c>
      <c r="H249" s="69">
        <v>3.0407407000000002</v>
      </c>
      <c r="I249" s="69"/>
      <c r="J249" s="69"/>
      <c r="K249" s="69"/>
      <c r="L249" s="69"/>
    </row>
    <row r="250" spans="1:12" x14ac:dyDescent="0.25">
      <c r="A250" s="69">
        <v>246</v>
      </c>
      <c r="B250" s="69" t="s">
        <v>365</v>
      </c>
      <c r="C250" s="69" t="s">
        <v>2698</v>
      </c>
      <c r="D250" s="69" t="s">
        <v>2953</v>
      </c>
      <c r="E250" s="69" t="s">
        <v>915</v>
      </c>
      <c r="F250" s="69">
        <v>13</v>
      </c>
      <c r="G250" s="69">
        <v>1</v>
      </c>
      <c r="H250" s="69">
        <v>3.9073825000000002</v>
      </c>
      <c r="I250" s="69"/>
      <c r="J250" s="69"/>
      <c r="K250" s="69"/>
      <c r="L250" s="69"/>
    </row>
    <row r="251" spans="1:12" x14ac:dyDescent="0.25">
      <c r="A251" s="69">
        <v>247</v>
      </c>
      <c r="B251" s="69" t="s">
        <v>365</v>
      </c>
      <c r="C251" s="69" t="s">
        <v>2698</v>
      </c>
      <c r="D251" s="69" t="s">
        <v>2954</v>
      </c>
      <c r="E251" s="69" t="s">
        <v>917</v>
      </c>
      <c r="F251" s="69">
        <v>13</v>
      </c>
      <c r="G251" s="69">
        <v>1</v>
      </c>
      <c r="H251" s="69">
        <v>4.5621232999999997</v>
      </c>
      <c r="I251" s="69"/>
      <c r="J251" s="69"/>
      <c r="K251" s="69"/>
      <c r="L251" s="69"/>
    </row>
    <row r="252" spans="1:12" x14ac:dyDescent="0.25">
      <c r="A252" s="69">
        <v>248</v>
      </c>
      <c r="B252" s="69" t="s">
        <v>365</v>
      </c>
      <c r="C252" s="69" t="s">
        <v>2698</v>
      </c>
      <c r="D252" s="69" t="s">
        <v>2955</v>
      </c>
      <c r="E252" s="69" t="s">
        <v>920</v>
      </c>
      <c r="F252" s="69">
        <v>13</v>
      </c>
      <c r="G252" s="69">
        <v>1</v>
      </c>
      <c r="H252" s="69">
        <v>3.3908106999999998</v>
      </c>
      <c r="I252" s="69"/>
      <c r="J252" s="69"/>
      <c r="K252" s="69"/>
      <c r="L252" s="69"/>
    </row>
    <row r="253" spans="1:12" x14ac:dyDescent="0.25">
      <c r="A253" s="69">
        <v>249</v>
      </c>
      <c r="B253" s="69" t="s">
        <v>365</v>
      </c>
      <c r="C253" s="69" t="s">
        <v>2698</v>
      </c>
      <c r="D253" s="69" t="s">
        <v>2956</v>
      </c>
      <c r="E253" s="69" t="s">
        <v>922</v>
      </c>
      <c r="F253" s="69">
        <v>13</v>
      </c>
      <c r="G253" s="69">
        <v>1</v>
      </c>
      <c r="H253" s="69">
        <v>5.3332585999999997</v>
      </c>
      <c r="I253" s="69"/>
      <c r="J253" s="69"/>
      <c r="K253" s="69"/>
      <c r="L253" s="69"/>
    </row>
    <row r="254" spans="1:12" x14ac:dyDescent="0.25">
      <c r="A254" s="69">
        <v>250</v>
      </c>
      <c r="B254" s="69" t="s">
        <v>365</v>
      </c>
      <c r="C254" s="69" t="s">
        <v>2698</v>
      </c>
      <c r="D254" s="69" t="s">
        <v>2957</v>
      </c>
      <c r="E254" s="69" t="s">
        <v>925</v>
      </c>
      <c r="F254" s="69">
        <v>13</v>
      </c>
      <c r="G254" s="69">
        <v>1</v>
      </c>
      <c r="H254" s="69">
        <v>4.9990654000000001</v>
      </c>
      <c r="I254" s="69"/>
      <c r="J254" s="69"/>
      <c r="K254" s="69"/>
      <c r="L254" s="69"/>
    </row>
    <row r="255" spans="1:12" x14ac:dyDescent="0.25">
      <c r="A255" s="69">
        <v>251</v>
      </c>
      <c r="B255" s="69" t="s">
        <v>365</v>
      </c>
      <c r="C255" s="69" t="s">
        <v>2698</v>
      </c>
      <c r="D255" s="69" t="s">
        <v>2958</v>
      </c>
      <c r="E255" s="69" t="s">
        <v>927</v>
      </c>
      <c r="F255" s="69">
        <v>13</v>
      </c>
      <c r="G255" s="69">
        <v>1</v>
      </c>
      <c r="H255" s="69">
        <v>4.4331383999999998</v>
      </c>
      <c r="I255" s="69"/>
      <c r="J255" s="69"/>
      <c r="K255" s="69"/>
      <c r="L255" s="69"/>
    </row>
    <row r="256" spans="1:12" x14ac:dyDescent="0.25">
      <c r="A256" s="69">
        <v>252</v>
      </c>
      <c r="B256" s="69" t="s">
        <v>365</v>
      </c>
      <c r="C256" s="69" t="s">
        <v>2698</v>
      </c>
      <c r="D256" s="69" t="s">
        <v>2959</v>
      </c>
      <c r="E256" s="69" t="s">
        <v>1733</v>
      </c>
      <c r="F256" s="69">
        <v>13</v>
      </c>
      <c r="G256" s="69">
        <v>1</v>
      </c>
      <c r="H256" s="69">
        <v>4.6950890000000003</v>
      </c>
      <c r="I256" s="69"/>
      <c r="J256" s="69"/>
      <c r="K256" s="69"/>
      <c r="L256" s="69"/>
    </row>
    <row r="257" spans="1:12" x14ac:dyDescent="0.25">
      <c r="A257" s="69">
        <v>253</v>
      </c>
      <c r="B257" s="69" t="s">
        <v>365</v>
      </c>
      <c r="C257" s="69" t="s">
        <v>2698</v>
      </c>
      <c r="D257" s="69" t="s">
        <v>2960</v>
      </c>
      <c r="E257" s="69" t="s">
        <v>2961</v>
      </c>
      <c r="F257" s="69">
        <v>13</v>
      </c>
      <c r="G257" s="69">
        <v>1</v>
      </c>
      <c r="H257" s="69">
        <v>8.4680890000000009</v>
      </c>
      <c r="I257" s="69"/>
      <c r="J257" s="69"/>
      <c r="K257" s="69"/>
      <c r="L257" s="69"/>
    </row>
    <row r="258" spans="1:12" x14ac:dyDescent="0.25">
      <c r="A258" s="69">
        <v>254</v>
      </c>
      <c r="B258" s="69" t="s">
        <v>365</v>
      </c>
      <c r="C258" s="69" t="s">
        <v>2698</v>
      </c>
      <c r="D258" s="69" t="s">
        <v>2962</v>
      </c>
      <c r="E258" s="69" t="s">
        <v>2963</v>
      </c>
      <c r="F258" s="69">
        <v>13</v>
      </c>
      <c r="G258" s="69">
        <v>1</v>
      </c>
      <c r="H258" s="69">
        <v>3.1949901999999999</v>
      </c>
      <c r="I258" s="69"/>
      <c r="J258" s="69"/>
      <c r="K258" s="69"/>
      <c r="L258" s="69"/>
    </row>
    <row r="259" spans="1:12" x14ac:dyDescent="0.25">
      <c r="A259" s="69">
        <v>255</v>
      </c>
      <c r="B259" s="69" t="s">
        <v>365</v>
      </c>
      <c r="C259" s="69" t="s">
        <v>2698</v>
      </c>
      <c r="D259" s="69" t="s">
        <v>2964</v>
      </c>
      <c r="E259" s="69" t="s">
        <v>929</v>
      </c>
      <c r="F259" s="69">
        <v>13</v>
      </c>
      <c r="G259" s="69">
        <v>1</v>
      </c>
      <c r="H259" s="69">
        <v>4.8525952999999999</v>
      </c>
      <c r="I259" s="69"/>
      <c r="J259" s="69"/>
      <c r="K259" s="69"/>
      <c r="L259" s="69"/>
    </row>
    <row r="260" spans="1:12" x14ac:dyDescent="0.25">
      <c r="A260" s="69">
        <v>256</v>
      </c>
      <c r="B260" s="69" t="s">
        <v>365</v>
      </c>
      <c r="C260" s="69" t="s">
        <v>2698</v>
      </c>
      <c r="D260" s="69" t="s">
        <v>2965</v>
      </c>
      <c r="E260" s="69" t="s">
        <v>931</v>
      </c>
      <c r="F260" s="69">
        <v>13</v>
      </c>
      <c r="G260" s="69">
        <v>1</v>
      </c>
      <c r="H260" s="69">
        <v>3.8758108999999998</v>
      </c>
      <c r="I260" s="69"/>
      <c r="J260" s="69"/>
      <c r="K260" s="69"/>
      <c r="L260" s="69"/>
    </row>
    <row r="261" spans="1:12" x14ac:dyDescent="0.25">
      <c r="A261" s="69">
        <v>257</v>
      </c>
      <c r="B261" s="69" t="s">
        <v>365</v>
      </c>
      <c r="C261" s="69" t="s">
        <v>2698</v>
      </c>
      <c r="D261" s="69" t="s">
        <v>2966</v>
      </c>
      <c r="E261" s="69" t="s">
        <v>933</v>
      </c>
      <c r="F261" s="69">
        <v>13</v>
      </c>
      <c r="G261" s="69">
        <v>1</v>
      </c>
      <c r="H261" s="69">
        <v>4.7228827000000004</v>
      </c>
      <c r="I261" s="69"/>
      <c r="J261" s="69"/>
      <c r="K261" s="69"/>
      <c r="L261" s="69"/>
    </row>
    <row r="262" spans="1:12" x14ac:dyDescent="0.25">
      <c r="A262" s="69">
        <v>258</v>
      </c>
      <c r="B262" s="69" t="s">
        <v>365</v>
      </c>
      <c r="C262" s="69" t="s">
        <v>2698</v>
      </c>
      <c r="D262" s="69" t="s">
        <v>2967</v>
      </c>
      <c r="E262" s="69" t="s">
        <v>935</v>
      </c>
      <c r="F262" s="69">
        <v>13</v>
      </c>
      <c r="G262" s="69">
        <v>1</v>
      </c>
      <c r="H262" s="69">
        <v>3.6486546999999998</v>
      </c>
      <c r="I262" s="69"/>
      <c r="J262" s="69"/>
      <c r="K262" s="69"/>
      <c r="L262" s="69"/>
    </row>
    <row r="263" spans="1:12" x14ac:dyDescent="0.25">
      <c r="A263" s="69">
        <v>259</v>
      </c>
      <c r="B263" s="69" t="s">
        <v>365</v>
      </c>
      <c r="C263" s="69" t="s">
        <v>2698</v>
      </c>
      <c r="D263" s="69" t="s">
        <v>2968</v>
      </c>
      <c r="E263" s="69" t="s">
        <v>940</v>
      </c>
      <c r="F263" s="69">
        <v>13</v>
      </c>
      <c r="G263" s="69">
        <v>1</v>
      </c>
      <c r="H263" s="69">
        <v>4.9340479999999998</v>
      </c>
      <c r="I263" s="69"/>
      <c r="J263" s="69"/>
      <c r="K263" s="69"/>
      <c r="L263" s="69"/>
    </row>
    <row r="264" spans="1:12" x14ac:dyDescent="0.25">
      <c r="A264" s="69">
        <v>260</v>
      </c>
      <c r="B264" s="69" t="s">
        <v>365</v>
      </c>
      <c r="C264" s="69" t="s">
        <v>2698</v>
      </c>
      <c r="D264" s="69" t="s">
        <v>2969</v>
      </c>
      <c r="E264" s="69" t="s">
        <v>942</v>
      </c>
      <c r="F264" s="69">
        <v>13</v>
      </c>
      <c r="G264" s="69">
        <v>1</v>
      </c>
      <c r="H264" s="69">
        <v>2.7717010000000002</v>
      </c>
      <c r="I264" s="69"/>
      <c r="J264" s="69"/>
      <c r="K264" s="69"/>
      <c r="L264" s="69"/>
    </row>
    <row r="265" spans="1:12" x14ac:dyDescent="0.25">
      <c r="A265" s="69">
        <v>261</v>
      </c>
      <c r="B265" s="69" t="s">
        <v>379</v>
      </c>
      <c r="C265" s="69" t="s">
        <v>2698</v>
      </c>
      <c r="D265" s="69" t="s">
        <v>2970</v>
      </c>
      <c r="E265" s="69" t="s">
        <v>942</v>
      </c>
      <c r="F265" s="69">
        <v>13</v>
      </c>
      <c r="G265" s="69">
        <v>1</v>
      </c>
      <c r="H265" s="69">
        <v>2.4968162</v>
      </c>
      <c r="I265" s="69"/>
      <c r="J265" s="69"/>
      <c r="K265" s="69"/>
      <c r="L265" s="69"/>
    </row>
    <row r="266" spans="1:12" x14ac:dyDescent="0.25">
      <c r="A266" s="69">
        <v>262</v>
      </c>
      <c r="B266" s="69" t="s">
        <v>365</v>
      </c>
      <c r="C266" s="69" t="s">
        <v>2698</v>
      </c>
      <c r="D266" s="69" t="s">
        <v>2971</v>
      </c>
      <c r="E266" s="69" t="s">
        <v>949</v>
      </c>
      <c r="F266" s="69">
        <v>13</v>
      </c>
      <c r="G266" s="69">
        <v>1</v>
      </c>
      <c r="H266" s="69">
        <v>4.9557039999999999</v>
      </c>
      <c r="I266" s="69"/>
      <c r="J266" s="69"/>
      <c r="K266" s="69"/>
      <c r="L266" s="69"/>
    </row>
    <row r="267" spans="1:12" x14ac:dyDescent="0.25">
      <c r="A267" s="69">
        <v>263</v>
      </c>
      <c r="B267" s="69" t="s">
        <v>365</v>
      </c>
      <c r="C267" s="69" t="s">
        <v>2698</v>
      </c>
      <c r="D267" s="69" t="s">
        <v>2972</v>
      </c>
      <c r="E267" s="69" t="s">
        <v>951</v>
      </c>
      <c r="F267" s="69">
        <v>14</v>
      </c>
      <c r="G267" s="69">
        <v>1</v>
      </c>
      <c r="H267" s="69">
        <v>2.8006700000000002</v>
      </c>
      <c r="I267" s="69"/>
      <c r="J267" s="69"/>
      <c r="K267" s="69"/>
      <c r="L267" s="69"/>
    </row>
    <row r="268" spans="1:12" x14ac:dyDescent="0.25">
      <c r="A268" s="69">
        <v>264</v>
      </c>
      <c r="B268" s="69" t="s">
        <v>379</v>
      </c>
      <c r="C268" s="69" t="s">
        <v>2698</v>
      </c>
      <c r="D268" s="69" t="s">
        <v>2973</v>
      </c>
      <c r="E268" s="69" t="s">
        <v>951</v>
      </c>
      <c r="F268" s="69">
        <v>14</v>
      </c>
      <c r="G268" s="69">
        <v>1</v>
      </c>
      <c r="H268" s="69">
        <v>2.7782789999999999</v>
      </c>
      <c r="I268" s="69"/>
      <c r="J268" s="69"/>
      <c r="K268" s="69"/>
      <c r="L268" s="69"/>
    </row>
    <row r="269" spans="1:12" x14ac:dyDescent="0.25">
      <c r="A269" s="69">
        <v>265</v>
      </c>
      <c r="B269" s="69" t="s">
        <v>365</v>
      </c>
      <c r="C269" s="69" t="s">
        <v>2698</v>
      </c>
      <c r="D269" s="69" t="s">
        <v>2974</v>
      </c>
      <c r="E269" s="69" t="s">
        <v>953</v>
      </c>
      <c r="F269" s="69">
        <v>14</v>
      </c>
      <c r="G269" s="69">
        <v>1</v>
      </c>
      <c r="H269" s="69">
        <v>4.7939319999999999</v>
      </c>
      <c r="I269" s="69"/>
      <c r="J269" s="69"/>
      <c r="K269" s="69"/>
      <c r="L269" s="69"/>
    </row>
    <row r="270" spans="1:12" x14ac:dyDescent="0.25">
      <c r="A270" s="69">
        <v>266</v>
      </c>
      <c r="B270" s="69" t="s">
        <v>365</v>
      </c>
      <c r="C270" s="69" t="s">
        <v>2698</v>
      </c>
      <c r="D270" s="69" t="s">
        <v>2975</v>
      </c>
      <c r="E270" s="69" t="s">
        <v>955</v>
      </c>
      <c r="F270" s="69">
        <v>14</v>
      </c>
      <c r="G270" s="69">
        <v>1</v>
      </c>
      <c r="H270" s="69">
        <v>2.8775341999999999</v>
      </c>
      <c r="I270" s="69"/>
      <c r="J270" s="69"/>
      <c r="K270" s="69"/>
      <c r="L270" s="69"/>
    </row>
    <row r="271" spans="1:12" x14ac:dyDescent="0.25">
      <c r="A271" s="69">
        <v>267</v>
      </c>
      <c r="B271" s="69" t="s">
        <v>365</v>
      </c>
      <c r="C271" s="69" t="s">
        <v>2698</v>
      </c>
      <c r="D271" s="69" t="s">
        <v>2976</v>
      </c>
      <c r="E271" s="69" t="s">
        <v>957</v>
      </c>
      <c r="F271" s="69">
        <v>14</v>
      </c>
      <c r="G271" s="69">
        <v>1</v>
      </c>
      <c r="H271" s="69">
        <v>4.0257839999999998</v>
      </c>
      <c r="I271" s="69"/>
      <c r="J271" s="69"/>
      <c r="K271" s="69"/>
      <c r="L271" s="69"/>
    </row>
    <row r="272" spans="1:12" x14ac:dyDescent="0.25">
      <c r="A272" s="69">
        <v>268</v>
      </c>
      <c r="B272" s="69" t="s">
        <v>365</v>
      </c>
      <c r="C272" s="69" t="s">
        <v>2698</v>
      </c>
      <c r="D272" s="69" t="s">
        <v>2977</v>
      </c>
      <c r="E272" s="69" t="s">
        <v>959</v>
      </c>
      <c r="F272" s="69">
        <v>14</v>
      </c>
      <c r="G272" s="69">
        <v>1</v>
      </c>
      <c r="H272" s="69">
        <v>4.3111005000000002</v>
      </c>
      <c r="I272" s="69"/>
      <c r="J272" s="69"/>
      <c r="K272" s="69"/>
      <c r="L272" s="69"/>
    </row>
    <row r="273" spans="1:12" x14ac:dyDescent="0.25">
      <c r="A273" s="69">
        <v>269</v>
      </c>
      <c r="B273" s="69" t="s">
        <v>365</v>
      </c>
      <c r="C273" s="69" t="s">
        <v>2698</v>
      </c>
      <c r="D273" s="69" t="s">
        <v>2978</v>
      </c>
      <c r="E273" s="69" t="s">
        <v>962</v>
      </c>
      <c r="F273" s="69">
        <v>14</v>
      </c>
      <c r="G273" s="69">
        <v>1</v>
      </c>
      <c r="H273" s="69">
        <v>4.7406072999999997</v>
      </c>
      <c r="I273" s="69"/>
      <c r="J273" s="69"/>
      <c r="K273" s="69"/>
      <c r="L273" s="69"/>
    </row>
    <row r="274" spans="1:12" x14ac:dyDescent="0.25">
      <c r="A274" s="69">
        <v>270</v>
      </c>
      <c r="B274" s="69" t="s">
        <v>365</v>
      </c>
      <c r="C274" s="69" t="s">
        <v>2698</v>
      </c>
      <c r="D274" s="69" t="s">
        <v>2979</v>
      </c>
      <c r="E274" s="69" t="s">
        <v>964</v>
      </c>
      <c r="F274" s="69">
        <v>14</v>
      </c>
      <c r="G274" s="69">
        <v>1</v>
      </c>
      <c r="H274" s="69">
        <v>4.2682753</v>
      </c>
      <c r="I274" s="69"/>
      <c r="J274" s="69"/>
      <c r="K274" s="69"/>
      <c r="L274" s="69"/>
    </row>
    <row r="275" spans="1:12" x14ac:dyDescent="0.25">
      <c r="A275" s="69">
        <v>271</v>
      </c>
      <c r="B275" s="69" t="s">
        <v>365</v>
      </c>
      <c r="C275" s="69" t="s">
        <v>2698</v>
      </c>
      <c r="D275" s="69" t="s">
        <v>2980</v>
      </c>
      <c r="E275" s="69" t="s">
        <v>966</v>
      </c>
      <c r="F275" s="69">
        <v>14</v>
      </c>
      <c r="G275" s="69">
        <v>1</v>
      </c>
      <c r="H275" s="69">
        <v>6.9430193999999998</v>
      </c>
      <c r="I275" s="69"/>
      <c r="J275" s="69"/>
      <c r="K275" s="69"/>
      <c r="L275" s="69"/>
    </row>
    <row r="276" spans="1:12" x14ac:dyDescent="0.25">
      <c r="A276" s="69">
        <v>272</v>
      </c>
      <c r="B276" s="69" t="s">
        <v>365</v>
      </c>
      <c r="C276" s="69" t="s">
        <v>2698</v>
      </c>
      <c r="D276" s="69" t="s">
        <v>2981</v>
      </c>
      <c r="E276" s="69" t="s">
        <v>968</v>
      </c>
      <c r="F276" s="69">
        <v>14</v>
      </c>
      <c r="G276" s="69">
        <v>1</v>
      </c>
      <c r="H276" s="69">
        <v>2.3489703999999998</v>
      </c>
      <c r="I276" s="69"/>
      <c r="J276" s="69"/>
      <c r="K276" s="69"/>
      <c r="L276" s="69"/>
    </row>
    <row r="277" spans="1:12" x14ac:dyDescent="0.25">
      <c r="A277" s="69">
        <v>273</v>
      </c>
      <c r="B277" s="69" t="s">
        <v>379</v>
      </c>
      <c r="C277" s="69" t="s">
        <v>2698</v>
      </c>
      <c r="D277" s="69" t="s">
        <v>2982</v>
      </c>
      <c r="E277" s="69" t="s">
        <v>968</v>
      </c>
      <c r="F277" s="69">
        <v>14</v>
      </c>
      <c r="G277" s="69">
        <v>1</v>
      </c>
      <c r="H277" s="69">
        <v>2.5905360000000002</v>
      </c>
      <c r="I277" s="69"/>
      <c r="J277" s="69"/>
      <c r="K277" s="69"/>
      <c r="L277" s="69"/>
    </row>
    <row r="278" spans="1:12" x14ac:dyDescent="0.25">
      <c r="A278" s="69">
        <v>274</v>
      </c>
      <c r="B278" s="69" t="s">
        <v>365</v>
      </c>
      <c r="C278" s="69" t="s">
        <v>2698</v>
      </c>
      <c r="D278" s="69" t="s">
        <v>2983</v>
      </c>
      <c r="E278" s="69" t="s">
        <v>970</v>
      </c>
      <c r="F278" s="69">
        <v>14</v>
      </c>
      <c r="G278" s="69">
        <v>1</v>
      </c>
      <c r="H278" s="69">
        <v>5.5306550000000003</v>
      </c>
      <c r="I278" s="69"/>
      <c r="J278" s="69"/>
      <c r="K278" s="69"/>
      <c r="L278" s="69"/>
    </row>
    <row r="279" spans="1:12" x14ac:dyDescent="0.25">
      <c r="A279" s="69">
        <v>275</v>
      </c>
      <c r="B279" s="69" t="s">
        <v>365</v>
      </c>
      <c r="C279" s="69" t="s">
        <v>2698</v>
      </c>
      <c r="D279" s="69" t="s">
        <v>2984</v>
      </c>
      <c r="E279" s="69" t="s">
        <v>972</v>
      </c>
      <c r="F279" s="69">
        <v>14</v>
      </c>
      <c r="G279" s="69">
        <v>1</v>
      </c>
      <c r="H279" s="69">
        <v>3.8223039999999999</v>
      </c>
      <c r="I279" s="69"/>
      <c r="J279" s="69"/>
      <c r="K279" s="69"/>
      <c r="L279" s="69"/>
    </row>
    <row r="280" spans="1:12" x14ac:dyDescent="0.25">
      <c r="A280" s="69">
        <v>276</v>
      </c>
      <c r="B280" s="69" t="s">
        <v>365</v>
      </c>
      <c r="C280" s="69" t="s">
        <v>2698</v>
      </c>
      <c r="D280" s="69" t="s">
        <v>2985</v>
      </c>
      <c r="E280" s="69" t="s">
        <v>976</v>
      </c>
      <c r="F280" s="69">
        <v>14</v>
      </c>
      <c r="G280" s="69">
        <v>1</v>
      </c>
      <c r="H280" s="69">
        <v>3.5664777999999999</v>
      </c>
      <c r="I280" s="69"/>
      <c r="J280" s="69"/>
      <c r="K280" s="69"/>
      <c r="L280" s="69"/>
    </row>
    <row r="281" spans="1:12" x14ac:dyDescent="0.25">
      <c r="A281" s="69">
        <v>277</v>
      </c>
      <c r="B281" s="69" t="s">
        <v>365</v>
      </c>
      <c r="C281" s="69" t="s">
        <v>2698</v>
      </c>
      <c r="D281" s="69" t="s">
        <v>2986</v>
      </c>
      <c r="E281" s="69" t="s">
        <v>1762</v>
      </c>
      <c r="F281" s="69">
        <v>14</v>
      </c>
      <c r="G281" s="69">
        <v>1</v>
      </c>
      <c r="H281" s="69">
        <v>3.5294355999999998</v>
      </c>
      <c r="I281" s="69"/>
      <c r="J281" s="69"/>
      <c r="K281" s="69"/>
      <c r="L281" s="69"/>
    </row>
    <row r="282" spans="1:12" x14ac:dyDescent="0.25">
      <c r="A282" s="69">
        <v>278</v>
      </c>
      <c r="B282" s="69" t="s">
        <v>365</v>
      </c>
      <c r="C282" s="69" t="s">
        <v>2698</v>
      </c>
      <c r="D282" s="69" t="s">
        <v>2987</v>
      </c>
      <c r="E282" s="69" t="s">
        <v>2988</v>
      </c>
      <c r="F282" s="69">
        <v>15</v>
      </c>
      <c r="G282" s="69">
        <v>1</v>
      </c>
      <c r="H282" s="69">
        <v>2.7398370000000001</v>
      </c>
      <c r="I282" s="69"/>
      <c r="J282" s="69"/>
      <c r="K282" s="69"/>
      <c r="L282" s="69"/>
    </row>
    <row r="283" spans="1:12" x14ac:dyDescent="0.25">
      <c r="A283" s="69">
        <v>279</v>
      </c>
      <c r="B283" s="69" t="s">
        <v>365</v>
      </c>
      <c r="C283" s="69" t="s">
        <v>2698</v>
      </c>
      <c r="D283" s="69" t="s">
        <v>2989</v>
      </c>
      <c r="E283" s="69" t="s">
        <v>980</v>
      </c>
      <c r="F283" s="69">
        <v>15</v>
      </c>
      <c r="G283" s="69">
        <v>1</v>
      </c>
      <c r="H283" s="69">
        <v>5.8573804000000003</v>
      </c>
      <c r="I283" s="69"/>
      <c r="J283" s="69"/>
      <c r="K283" s="69"/>
      <c r="L283" s="69"/>
    </row>
    <row r="284" spans="1:12" x14ac:dyDescent="0.25">
      <c r="A284" s="69">
        <v>280</v>
      </c>
      <c r="B284" s="69" t="s">
        <v>365</v>
      </c>
      <c r="C284" s="69" t="s">
        <v>2698</v>
      </c>
      <c r="D284" s="69" t="s">
        <v>2990</v>
      </c>
      <c r="E284" s="69" t="s">
        <v>982</v>
      </c>
      <c r="F284" s="69">
        <v>15</v>
      </c>
      <c r="G284" s="69">
        <v>1</v>
      </c>
      <c r="H284" s="69">
        <v>3.0031416000000002</v>
      </c>
      <c r="I284" s="69"/>
      <c r="J284" s="69"/>
      <c r="K284" s="69"/>
      <c r="L284" s="69"/>
    </row>
    <row r="285" spans="1:12" x14ac:dyDescent="0.25">
      <c r="A285" s="69">
        <v>281</v>
      </c>
      <c r="B285" s="69" t="s">
        <v>379</v>
      </c>
      <c r="C285" s="69" t="s">
        <v>2698</v>
      </c>
      <c r="D285" s="69" t="s">
        <v>2991</v>
      </c>
      <c r="E285" s="69" t="s">
        <v>984</v>
      </c>
      <c r="F285" s="69">
        <v>15</v>
      </c>
      <c r="G285" s="69">
        <v>1</v>
      </c>
      <c r="H285" s="69">
        <v>4.8461470000000002</v>
      </c>
      <c r="I285" s="69"/>
      <c r="J285" s="69"/>
      <c r="K285" s="69"/>
      <c r="L285" s="69"/>
    </row>
    <row r="286" spans="1:12" x14ac:dyDescent="0.25">
      <c r="A286" s="69">
        <v>282</v>
      </c>
      <c r="B286" s="69" t="s">
        <v>365</v>
      </c>
      <c r="C286" s="69" t="s">
        <v>2698</v>
      </c>
      <c r="D286" s="69" t="s">
        <v>2992</v>
      </c>
      <c r="E286" s="69" t="s">
        <v>986</v>
      </c>
      <c r="F286" s="69">
        <v>15</v>
      </c>
      <c r="G286" s="69">
        <v>1</v>
      </c>
      <c r="H286" s="69">
        <v>4.4654959999999999</v>
      </c>
      <c r="I286" s="69"/>
      <c r="J286" s="69"/>
      <c r="K286" s="69"/>
      <c r="L286" s="69"/>
    </row>
    <row r="287" spans="1:12" x14ac:dyDescent="0.25">
      <c r="A287" s="69">
        <v>283</v>
      </c>
      <c r="B287" s="69" t="s">
        <v>365</v>
      </c>
      <c r="C287" s="69" t="s">
        <v>2698</v>
      </c>
      <c r="D287" s="69" t="s">
        <v>2993</v>
      </c>
      <c r="E287" s="69" t="s">
        <v>988</v>
      </c>
      <c r="F287" s="69">
        <v>15</v>
      </c>
      <c r="G287" s="69">
        <v>1</v>
      </c>
      <c r="H287" s="69">
        <v>3.4819002000000001</v>
      </c>
      <c r="I287" s="69"/>
      <c r="J287" s="69"/>
      <c r="K287" s="69"/>
      <c r="L287" s="69"/>
    </row>
    <row r="288" spans="1:12" x14ac:dyDescent="0.25">
      <c r="A288" s="69">
        <v>284</v>
      </c>
      <c r="B288" s="69" t="s">
        <v>365</v>
      </c>
      <c r="C288" s="69" t="s">
        <v>2698</v>
      </c>
      <c r="D288" s="69" t="s">
        <v>2994</v>
      </c>
      <c r="E288" s="69" t="s">
        <v>990</v>
      </c>
      <c r="F288" s="69">
        <v>15</v>
      </c>
      <c r="G288" s="69">
        <v>1</v>
      </c>
      <c r="H288" s="69">
        <v>3.339283</v>
      </c>
      <c r="I288" s="69"/>
      <c r="J288" s="69"/>
      <c r="K288" s="69"/>
      <c r="L288" s="69"/>
    </row>
    <row r="289" spans="1:12" x14ac:dyDescent="0.25">
      <c r="A289" s="69">
        <v>285</v>
      </c>
      <c r="B289" s="69" t="s">
        <v>365</v>
      </c>
      <c r="C289" s="69" t="s">
        <v>2698</v>
      </c>
      <c r="D289" s="69" t="s">
        <v>2995</v>
      </c>
      <c r="E289" s="69" t="s">
        <v>993</v>
      </c>
      <c r="F289" s="69">
        <v>15</v>
      </c>
      <c r="G289" s="69">
        <v>1</v>
      </c>
      <c r="H289" s="69">
        <v>4.1375489999999999</v>
      </c>
      <c r="I289" s="69"/>
      <c r="J289" s="69"/>
      <c r="K289" s="69"/>
      <c r="L289" s="69"/>
    </row>
    <row r="290" spans="1:12" x14ac:dyDescent="0.25">
      <c r="A290" s="69">
        <v>286</v>
      </c>
      <c r="B290" s="69" t="s">
        <v>365</v>
      </c>
      <c r="C290" s="69" t="s">
        <v>2698</v>
      </c>
      <c r="D290" s="69" t="s">
        <v>2996</v>
      </c>
      <c r="E290" s="69" t="s">
        <v>995</v>
      </c>
      <c r="F290" s="69">
        <v>15</v>
      </c>
      <c r="G290" s="69">
        <v>1</v>
      </c>
      <c r="H290" s="69">
        <v>4.1280150000000004</v>
      </c>
      <c r="I290" s="69"/>
      <c r="J290" s="69"/>
      <c r="K290" s="69"/>
      <c r="L290" s="69"/>
    </row>
    <row r="291" spans="1:12" x14ac:dyDescent="0.25">
      <c r="A291" s="69">
        <v>287</v>
      </c>
      <c r="B291" s="69" t="s">
        <v>379</v>
      </c>
      <c r="C291" s="69" t="s">
        <v>2698</v>
      </c>
      <c r="D291" s="69" t="s">
        <v>2997</v>
      </c>
      <c r="E291" s="69" t="s">
        <v>997</v>
      </c>
      <c r="F291" s="69">
        <v>15</v>
      </c>
      <c r="G291" s="69">
        <v>1</v>
      </c>
      <c r="H291" s="69">
        <v>7.4005799999999997</v>
      </c>
      <c r="I291" s="69"/>
      <c r="J291" s="69"/>
      <c r="K291" s="69"/>
      <c r="L291" s="69"/>
    </row>
    <row r="292" spans="1:12" x14ac:dyDescent="0.25">
      <c r="A292" s="69">
        <v>288</v>
      </c>
      <c r="B292" s="69" t="s">
        <v>365</v>
      </c>
      <c r="C292" s="69" t="s">
        <v>2698</v>
      </c>
      <c r="D292" s="69" t="s">
        <v>2998</v>
      </c>
      <c r="E292" s="69" t="s">
        <v>999</v>
      </c>
      <c r="F292" s="69">
        <v>15</v>
      </c>
      <c r="G292" s="69">
        <v>1</v>
      </c>
      <c r="H292" s="69">
        <v>2.8212540000000002</v>
      </c>
      <c r="I292" s="69"/>
      <c r="J292" s="69"/>
      <c r="K292" s="69"/>
      <c r="L292" s="69"/>
    </row>
    <row r="293" spans="1:12" x14ac:dyDescent="0.25">
      <c r="A293" s="69">
        <v>289</v>
      </c>
      <c r="B293" s="69" t="s">
        <v>379</v>
      </c>
      <c r="C293" s="69" t="s">
        <v>2698</v>
      </c>
      <c r="D293" s="69" t="s">
        <v>2999</v>
      </c>
      <c r="E293" s="69" t="s">
        <v>999</v>
      </c>
      <c r="F293" s="69">
        <v>15</v>
      </c>
      <c r="G293" s="69">
        <v>1</v>
      </c>
      <c r="H293" s="69">
        <v>2.6802997999999998</v>
      </c>
      <c r="I293" s="69"/>
      <c r="J293" s="69"/>
      <c r="K293" s="69"/>
      <c r="L293" s="69"/>
    </row>
    <row r="294" spans="1:12" x14ac:dyDescent="0.25">
      <c r="A294" s="69">
        <v>290</v>
      </c>
      <c r="B294" s="69" t="s">
        <v>365</v>
      </c>
      <c r="C294" s="69" t="s">
        <v>2698</v>
      </c>
      <c r="D294" s="69" t="s">
        <v>3000</v>
      </c>
      <c r="E294" s="69" t="s">
        <v>1001</v>
      </c>
      <c r="F294" s="69">
        <v>15</v>
      </c>
      <c r="G294" s="69">
        <v>1</v>
      </c>
      <c r="H294" s="69">
        <v>3.1997144</v>
      </c>
      <c r="I294" s="69"/>
      <c r="J294" s="69"/>
      <c r="K294" s="69"/>
      <c r="L294" s="69"/>
    </row>
    <row r="295" spans="1:12" x14ac:dyDescent="0.25">
      <c r="A295" s="69">
        <v>291</v>
      </c>
      <c r="B295" s="69" t="s">
        <v>379</v>
      </c>
      <c r="C295" s="69" t="s">
        <v>2698</v>
      </c>
      <c r="D295" s="69" t="s">
        <v>3001</v>
      </c>
      <c r="E295" s="69" t="s">
        <v>1001</v>
      </c>
      <c r="F295" s="69">
        <v>15</v>
      </c>
      <c r="G295" s="69">
        <v>1</v>
      </c>
      <c r="H295" s="69">
        <v>3.248974</v>
      </c>
      <c r="I295" s="69"/>
      <c r="J295" s="69"/>
      <c r="K295" s="69"/>
      <c r="L295" s="69"/>
    </row>
    <row r="296" spans="1:12" x14ac:dyDescent="0.25">
      <c r="A296" s="69">
        <v>292</v>
      </c>
      <c r="B296" s="69" t="s">
        <v>365</v>
      </c>
      <c r="C296" s="69" t="s">
        <v>2698</v>
      </c>
      <c r="D296" s="69" t="s">
        <v>3002</v>
      </c>
      <c r="E296" s="69" t="s">
        <v>1003</v>
      </c>
      <c r="F296" s="69">
        <v>15</v>
      </c>
      <c r="G296" s="69">
        <v>1</v>
      </c>
      <c r="H296" s="69">
        <v>5.3637699999999997</v>
      </c>
      <c r="I296" s="69"/>
      <c r="J296" s="69"/>
      <c r="K296" s="69"/>
      <c r="L296" s="69"/>
    </row>
    <row r="297" spans="1:12" x14ac:dyDescent="0.25">
      <c r="A297" s="69">
        <v>293</v>
      </c>
      <c r="B297" s="69" t="s">
        <v>365</v>
      </c>
      <c r="C297" s="69" t="s">
        <v>2698</v>
      </c>
      <c r="D297" s="69" t="s">
        <v>3003</v>
      </c>
      <c r="E297" s="69" t="s">
        <v>1006</v>
      </c>
      <c r="F297" s="69">
        <v>15</v>
      </c>
      <c r="G297" s="69">
        <v>1</v>
      </c>
      <c r="H297" s="69">
        <v>5.2825280000000001</v>
      </c>
      <c r="I297" s="69"/>
      <c r="J297" s="69"/>
      <c r="K297" s="69"/>
      <c r="L297" s="69"/>
    </row>
    <row r="298" spans="1:12" x14ac:dyDescent="0.25">
      <c r="A298" s="69">
        <v>294</v>
      </c>
      <c r="B298" s="69" t="s">
        <v>365</v>
      </c>
      <c r="C298" s="69" t="s">
        <v>2698</v>
      </c>
      <c r="D298" s="69" t="s">
        <v>3004</v>
      </c>
      <c r="E298" s="69" t="s">
        <v>1009</v>
      </c>
      <c r="F298" s="69">
        <v>15</v>
      </c>
      <c r="G298" s="69">
        <v>1</v>
      </c>
      <c r="H298" s="69">
        <v>4.9641570000000002</v>
      </c>
      <c r="I298" s="69"/>
      <c r="J298" s="69"/>
      <c r="K298" s="69"/>
      <c r="L298" s="69"/>
    </row>
    <row r="299" spans="1:12" x14ac:dyDescent="0.25">
      <c r="A299" s="69">
        <v>295</v>
      </c>
      <c r="B299" s="69" t="s">
        <v>365</v>
      </c>
      <c r="C299" s="69" t="s">
        <v>2698</v>
      </c>
      <c r="D299" s="69" t="s">
        <v>3005</v>
      </c>
      <c r="E299" s="69" t="s">
        <v>1012</v>
      </c>
      <c r="F299" s="69">
        <v>15</v>
      </c>
      <c r="G299" s="69">
        <v>1</v>
      </c>
      <c r="H299" s="69">
        <v>3.6022196000000002</v>
      </c>
      <c r="I299" s="69"/>
      <c r="J299" s="69"/>
      <c r="K299" s="69"/>
      <c r="L299" s="69"/>
    </row>
    <row r="300" spans="1:12" x14ac:dyDescent="0.25">
      <c r="A300" s="69">
        <v>296</v>
      </c>
      <c r="B300" s="69" t="s">
        <v>365</v>
      </c>
      <c r="C300" s="69" t="s">
        <v>2698</v>
      </c>
      <c r="D300" s="69" t="s">
        <v>3006</v>
      </c>
      <c r="E300" s="69" t="s">
        <v>1014</v>
      </c>
      <c r="F300" s="69">
        <v>15</v>
      </c>
      <c r="G300" s="69">
        <v>1</v>
      </c>
      <c r="H300" s="69">
        <v>4.0302452999999998</v>
      </c>
      <c r="I300" s="69"/>
      <c r="J300" s="69"/>
      <c r="K300" s="69"/>
      <c r="L300" s="69"/>
    </row>
    <row r="301" spans="1:12" x14ac:dyDescent="0.25">
      <c r="A301" s="69">
        <v>297</v>
      </c>
      <c r="B301" s="69" t="s">
        <v>365</v>
      </c>
      <c r="C301" s="69" t="s">
        <v>2698</v>
      </c>
      <c r="D301" s="69" t="s">
        <v>3007</v>
      </c>
      <c r="E301" s="69" t="s">
        <v>1017</v>
      </c>
      <c r="F301" s="69">
        <v>15</v>
      </c>
      <c r="G301" s="69">
        <v>1</v>
      </c>
      <c r="H301" s="69">
        <v>4.2375160000000003</v>
      </c>
      <c r="I301" s="69"/>
      <c r="J301" s="69"/>
      <c r="K301" s="69"/>
      <c r="L301" s="69"/>
    </row>
    <row r="302" spans="1:12" x14ac:dyDescent="0.25">
      <c r="A302" s="69">
        <v>298</v>
      </c>
      <c r="B302" s="69" t="s">
        <v>365</v>
      </c>
      <c r="C302" s="69" t="s">
        <v>2698</v>
      </c>
      <c r="D302" s="69" t="s">
        <v>3008</v>
      </c>
      <c r="E302" s="69" t="s">
        <v>1020</v>
      </c>
      <c r="F302" s="69">
        <v>15</v>
      </c>
      <c r="G302" s="69">
        <v>1</v>
      </c>
      <c r="H302" s="69">
        <v>2.8593055999999999</v>
      </c>
      <c r="I302" s="69"/>
      <c r="J302" s="69"/>
      <c r="K302" s="69"/>
      <c r="L302" s="69"/>
    </row>
    <row r="303" spans="1:12" x14ac:dyDescent="0.25">
      <c r="A303" s="69">
        <v>299</v>
      </c>
      <c r="B303" s="69" t="s">
        <v>365</v>
      </c>
      <c r="C303" s="69" t="s">
        <v>2698</v>
      </c>
      <c r="D303" s="69" t="s">
        <v>3009</v>
      </c>
      <c r="E303" s="69" t="s">
        <v>1023</v>
      </c>
      <c r="F303" s="69">
        <v>15</v>
      </c>
      <c r="G303" s="69">
        <v>1</v>
      </c>
      <c r="H303" s="69">
        <v>4.3250937</v>
      </c>
      <c r="I303" s="69"/>
      <c r="J303" s="69"/>
      <c r="K303" s="69"/>
      <c r="L303" s="69"/>
    </row>
    <row r="304" spans="1:12" x14ac:dyDescent="0.25">
      <c r="A304" s="69">
        <v>300</v>
      </c>
      <c r="B304" s="69" t="s">
        <v>365</v>
      </c>
      <c r="C304" s="69" t="s">
        <v>2698</v>
      </c>
      <c r="D304" s="69" t="s">
        <v>3010</v>
      </c>
      <c r="E304" s="69" t="s">
        <v>1025</v>
      </c>
      <c r="F304" s="69">
        <v>15</v>
      </c>
      <c r="G304" s="69">
        <v>1</v>
      </c>
      <c r="H304" s="69">
        <v>5.0775009999999998</v>
      </c>
      <c r="I304" s="69"/>
      <c r="J304" s="69"/>
      <c r="K304" s="69"/>
      <c r="L304" s="69"/>
    </row>
    <row r="305" spans="1:12" x14ac:dyDescent="0.25">
      <c r="A305" s="69">
        <v>301</v>
      </c>
      <c r="B305" s="69" t="s">
        <v>365</v>
      </c>
      <c r="C305" s="69" t="s">
        <v>2698</v>
      </c>
      <c r="D305" s="69" t="s">
        <v>3011</v>
      </c>
      <c r="E305" s="69" t="s">
        <v>1027</v>
      </c>
      <c r="F305" s="69">
        <v>15</v>
      </c>
      <c r="G305" s="69">
        <v>1</v>
      </c>
      <c r="H305" s="69">
        <v>4.173978</v>
      </c>
      <c r="I305" s="69"/>
      <c r="J305" s="69"/>
      <c r="K305" s="69"/>
      <c r="L305" s="69"/>
    </row>
    <row r="306" spans="1:12" x14ac:dyDescent="0.25">
      <c r="A306" s="69">
        <v>302</v>
      </c>
      <c r="B306" s="69" t="s">
        <v>365</v>
      </c>
      <c r="C306" s="69" t="s">
        <v>2698</v>
      </c>
      <c r="D306" s="69" t="s">
        <v>3012</v>
      </c>
      <c r="E306" s="69" t="s">
        <v>1029</v>
      </c>
      <c r="F306" s="69">
        <v>15</v>
      </c>
      <c r="G306" s="69">
        <v>1</v>
      </c>
      <c r="H306" s="69">
        <v>5.2687515999999999</v>
      </c>
      <c r="I306" s="69"/>
      <c r="J306" s="69"/>
      <c r="K306" s="69"/>
      <c r="L306" s="69"/>
    </row>
    <row r="307" spans="1:12" x14ac:dyDescent="0.25">
      <c r="A307" s="69">
        <v>303</v>
      </c>
      <c r="B307" s="69" t="s">
        <v>365</v>
      </c>
      <c r="C307" s="69" t="s">
        <v>2698</v>
      </c>
      <c r="D307" s="69" t="s">
        <v>3013</v>
      </c>
      <c r="E307" s="69" t="s">
        <v>1031</v>
      </c>
      <c r="F307" s="69">
        <v>15</v>
      </c>
      <c r="G307" s="69">
        <v>1</v>
      </c>
      <c r="H307" s="69">
        <v>4.8611883999999996</v>
      </c>
      <c r="I307" s="69"/>
      <c r="J307" s="69"/>
      <c r="K307" s="69"/>
      <c r="L307" s="69"/>
    </row>
    <row r="308" spans="1:12" x14ac:dyDescent="0.25">
      <c r="A308" s="69">
        <v>304</v>
      </c>
      <c r="B308" s="69" t="s">
        <v>365</v>
      </c>
      <c r="C308" s="69" t="s">
        <v>2698</v>
      </c>
      <c r="D308" s="69" t="s">
        <v>3014</v>
      </c>
      <c r="E308" s="69" t="s">
        <v>1034</v>
      </c>
      <c r="F308" s="69">
        <v>15</v>
      </c>
      <c r="G308" s="69">
        <v>1</v>
      </c>
      <c r="H308" s="69">
        <v>3.2199971999999999</v>
      </c>
      <c r="I308" s="69"/>
      <c r="J308" s="69"/>
      <c r="K308" s="69"/>
      <c r="L308" s="69"/>
    </row>
    <row r="309" spans="1:12" x14ac:dyDescent="0.25">
      <c r="A309" s="69">
        <v>305</v>
      </c>
      <c r="B309" s="69" t="s">
        <v>365</v>
      </c>
      <c r="C309" s="69" t="s">
        <v>2698</v>
      </c>
      <c r="D309" s="69" t="s">
        <v>3015</v>
      </c>
      <c r="E309" s="69" t="s">
        <v>1037</v>
      </c>
      <c r="F309" s="69">
        <v>15</v>
      </c>
      <c r="G309" s="69">
        <v>1</v>
      </c>
      <c r="H309" s="69">
        <v>3.5376099999999999</v>
      </c>
      <c r="I309" s="69"/>
      <c r="J309" s="69"/>
      <c r="K309" s="69"/>
      <c r="L309" s="69"/>
    </row>
    <row r="310" spans="1:12" x14ac:dyDescent="0.25">
      <c r="A310" s="69">
        <v>306</v>
      </c>
      <c r="B310" s="69" t="s">
        <v>365</v>
      </c>
      <c r="C310" s="69" t="s">
        <v>2698</v>
      </c>
      <c r="D310" s="69" t="s">
        <v>3016</v>
      </c>
      <c r="E310" s="69" t="s">
        <v>1039</v>
      </c>
      <c r="F310" s="69">
        <v>15</v>
      </c>
      <c r="G310" s="69">
        <v>1</v>
      </c>
      <c r="H310" s="69">
        <v>4.8162694000000004</v>
      </c>
      <c r="I310" s="69"/>
      <c r="J310" s="69"/>
      <c r="K310" s="69"/>
      <c r="L310" s="69"/>
    </row>
    <row r="311" spans="1:12" x14ac:dyDescent="0.25">
      <c r="A311" s="69">
        <v>307</v>
      </c>
      <c r="B311" s="69" t="s">
        <v>365</v>
      </c>
      <c r="C311" s="69" t="s">
        <v>2698</v>
      </c>
      <c r="D311" s="69" t="s">
        <v>3017</v>
      </c>
      <c r="E311" s="69" t="s">
        <v>1041</v>
      </c>
      <c r="F311" s="69">
        <v>15</v>
      </c>
      <c r="G311" s="69">
        <v>1</v>
      </c>
      <c r="H311" s="69">
        <v>3.3673470000000001</v>
      </c>
      <c r="I311" s="69"/>
      <c r="J311" s="69"/>
      <c r="K311" s="69"/>
      <c r="L311" s="69"/>
    </row>
    <row r="312" spans="1:12" x14ac:dyDescent="0.25">
      <c r="A312" s="69">
        <v>308</v>
      </c>
      <c r="B312" s="69" t="s">
        <v>379</v>
      </c>
      <c r="C312" s="69" t="s">
        <v>2698</v>
      </c>
      <c r="D312" s="69" t="s">
        <v>3018</v>
      </c>
      <c r="E312" s="69" t="s">
        <v>1041</v>
      </c>
      <c r="F312" s="69">
        <v>15</v>
      </c>
      <c r="G312" s="69">
        <v>1</v>
      </c>
      <c r="H312" s="69">
        <v>3.2109109999999998</v>
      </c>
      <c r="I312" s="69"/>
      <c r="J312" s="69"/>
      <c r="K312" s="69"/>
      <c r="L312" s="69"/>
    </row>
    <row r="313" spans="1:12" x14ac:dyDescent="0.25">
      <c r="A313" s="69">
        <v>309</v>
      </c>
      <c r="B313" s="69" t="s">
        <v>365</v>
      </c>
      <c r="C313" s="69" t="s">
        <v>2698</v>
      </c>
      <c r="D313" s="69" t="s">
        <v>3019</v>
      </c>
      <c r="E313" s="69" t="s">
        <v>1043</v>
      </c>
      <c r="F313" s="69">
        <v>16</v>
      </c>
      <c r="G313" s="69">
        <v>1</v>
      </c>
      <c r="H313" s="69">
        <v>2.939022</v>
      </c>
      <c r="I313" s="69"/>
      <c r="J313" s="69"/>
      <c r="K313" s="69"/>
      <c r="L313" s="69"/>
    </row>
    <row r="314" spans="1:12" x14ac:dyDescent="0.25">
      <c r="A314" s="69">
        <v>310</v>
      </c>
      <c r="B314" s="69" t="s">
        <v>379</v>
      </c>
      <c r="C314" s="69" t="s">
        <v>2698</v>
      </c>
      <c r="D314" s="69" t="s">
        <v>3020</v>
      </c>
      <c r="E314" s="69" t="s">
        <v>1043</v>
      </c>
      <c r="F314" s="69">
        <v>16</v>
      </c>
      <c r="G314" s="69">
        <v>1</v>
      </c>
      <c r="H314" s="69">
        <v>3.7239372999999998</v>
      </c>
      <c r="I314" s="69"/>
      <c r="J314" s="69"/>
      <c r="K314" s="69"/>
      <c r="L314" s="69"/>
    </row>
    <row r="315" spans="1:12" x14ac:dyDescent="0.25">
      <c r="A315" s="69">
        <v>311</v>
      </c>
      <c r="B315" s="69" t="s">
        <v>365</v>
      </c>
      <c r="C315" s="69" t="s">
        <v>2698</v>
      </c>
      <c r="D315" s="69" t="s">
        <v>3021</v>
      </c>
      <c r="E315" s="69" t="s">
        <v>1045</v>
      </c>
      <c r="F315" s="69">
        <v>16</v>
      </c>
      <c r="G315" s="69">
        <v>1</v>
      </c>
      <c r="H315" s="69">
        <v>3.3079054000000001</v>
      </c>
      <c r="I315" s="69"/>
      <c r="J315" s="69"/>
      <c r="K315" s="69"/>
      <c r="L315" s="69"/>
    </row>
    <row r="316" spans="1:12" x14ac:dyDescent="0.25">
      <c r="A316" s="69">
        <v>312</v>
      </c>
      <c r="B316" s="69" t="s">
        <v>379</v>
      </c>
      <c r="C316" s="69" t="s">
        <v>2698</v>
      </c>
      <c r="D316" s="69" t="s">
        <v>3022</v>
      </c>
      <c r="E316" s="69" t="s">
        <v>1045</v>
      </c>
      <c r="F316" s="69">
        <v>16</v>
      </c>
      <c r="G316" s="69">
        <v>1</v>
      </c>
      <c r="H316" s="69">
        <v>3.6338149999999998</v>
      </c>
      <c r="I316" s="69"/>
      <c r="J316" s="69"/>
      <c r="K316" s="69"/>
      <c r="L316" s="69"/>
    </row>
    <row r="317" spans="1:12" x14ac:dyDescent="0.25">
      <c r="A317" s="69">
        <v>313</v>
      </c>
      <c r="B317" s="69" t="s">
        <v>365</v>
      </c>
      <c r="C317" s="69" t="s">
        <v>2698</v>
      </c>
      <c r="D317" s="69" t="s">
        <v>3023</v>
      </c>
      <c r="E317" s="69" t="s">
        <v>1047</v>
      </c>
      <c r="F317" s="69">
        <v>16</v>
      </c>
      <c r="G317" s="69">
        <v>1</v>
      </c>
      <c r="H317" s="69">
        <v>4.3868003</v>
      </c>
      <c r="I317" s="69"/>
      <c r="J317" s="69"/>
      <c r="K317" s="69"/>
      <c r="L317" s="69"/>
    </row>
    <row r="318" spans="1:12" x14ac:dyDescent="0.25">
      <c r="A318" s="69">
        <v>314</v>
      </c>
      <c r="B318" s="69" t="s">
        <v>365</v>
      </c>
      <c r="C318" s="69" t="s">
        <v>2698</v>
      </c>
      <c r="D318" s="69" t="s">
        <v>3024</v>
      </c>
      <c r="E318" s="69" t="s">
        <v>1050</v>
      </c>
      <c r="F318" s="69">
        <v>16</v>
      </c>
      <c r="G318" s="69">
        <v>1</v>
      </c>
      <c r="H318" s="69">
        <v>2.9467769000000001</v>
      </c>
      <c r="I318" s="69"/>
      <c r="J318" s="69"/>
      <c r="K318" s="69"/>
      <c r="L318" s="69"/>
    </row>
    <row r="319" spans="1:12" x14ac:dyDescent="0.25">
      <c r="A319" s="69">
        <v>315</v>
      </c>
      <c r="B319" s="69" t="s">
        <v>379</v>
      </c>
      <c r="C319" s="69" t="s">
        <v>2698</v>
      </c>
      <c r="D319" s="69" t="s">
        <v>3025</v>
      </c>
      <c r="E319" s="69" t="s">
        <v>1050</v>
      </c>
      <c r="F319" s="69">
        <v>16</v>
      </c>
      <c r="G319" s="69">
        <v>1</v>
      </c>
      <c r="H319" s="69">
        <v>2.9623097999999999</v>
      </c>
      <c r="I319" s="69"/>
      <c r="J319" s="69"/>
      <c r="K319" s="69"/>
      <c r="L319" s="69"/>
    </row>
    <row r="320" spans="1:12" x14ac:dyDescent="0.25">
      <c r="A320" s="69">
        <v>316</v>
      </c>
      <c r="B320" s="69" t="s">
        <v>365</v>
      </c>
      <c r="C320" s="69" t="s">
        <v>2698</v>
      </c>
      <c r="D320" s="69" t="s">
        <v>3026</v>
      </c>
      <c r="E320" s="69" t="s">
        <v>1053</v>
      </c>
      <c r="F320" s="69">
        <v>16</v>
      </c>
      <c r="G320" s="69">
        <v>1</v>
      </c>
      <c r="H320" s="69">
        <v>4.3243966</v>
      </c>
      <c r="I320" s="69"/>
      <c r="J320" s="69"/>
      <c r="K320" s="69"/>
      <c r="L320" s="69"/>
    </row>
    <row r="321" spans="1:12" x14ac:dyDescent="0.25">
      <c r="A321" s="69">
        <v>317</v>
      </c>
      <c r="B321" s="69" t="s">
        <v>365</v>
      </c>
      <c r="C321" s="69" t="s">
        <v>2698</v>
      </c>
      <c r="D321" s="69" t="s">
        <v>3027</v>
      </c>
      <c r="E321" s="69" t="s">
        <v>1055</v>
      </c>
      <c r="F321" s="69">
        <v>16</v>
      </c>
      <c r="G321" s="69">
        <v>1</v>
      </c>
      <c r="H321" s="69">
        <v>2.6959667</v>
      </c>
      <c r="I321" s="69"/>
      <c r="J321" s="69"/>
      <c r="K321" s="69"/>
      <c r="L321" s="69"/>
    </row>
    <row r="322" spans="1:12" x14ac:dyDescent="0.25">
      <c r="A322" s="69">
        <v>318</v>
      </c>
      <c r="B322" s="69" t="s">
        <v>379</v>
      </c>
      <c r="C322" s="69" t="s">
        <v>2698</v>
      </c>
      <c r="D322" s="69" t="s">
        <v>3028</v>
      </c>
      <c r="E322" s="69" t="s">
        <v>1055</v>
      </c>
      <c r="F322" s="69">
        <v>16</v>
      </c>
      <c r="G322" s="69">
        <v>1</v>
      </c>
      <c r="H322" s="69">
        <v>2.6317849999999998</v>
      </c>
      <c r="I322" s="69"/>
      <c r="J322" s="69"/>
      <c r="K322" s="69"/>
      <c r="L322" s="69"/>
    </row>
    <row r="323" spans="1:12" x14ac:dyDescent="0.25">
      <c r="A323" s="69">
        <v>319</v>
      </c>
      <c r="B323" s="69" t="s">
        <v>365</v>
      </c>
      <c r="C323" s="69" t="s">
        <v>2698</v>
      </c>
      <c r="D323" s="69" t="s">
        <v>3029</v>
      </c>
      <c r="E323" s="69" t="s">
        <v>1058</v>
      </c>
      <c r="F323" s="69">
        <v>16</v>
      </c>
      <c r="G323" s="69">
        <v>1</v>
      </c>
      <c r="H323" s="69">
        <v>5.6249886</v>
      </c>
      <c r="I323" s="69"/>
      <c r="J323" s="69"/>
      <c r="K323" s="69"/>
      <c r="L323" s="69"/>
    </row>
    <row r="324" spans="1:12" x14ac:dyDescent="0.25">
      <c r="A324" s="69">
        <v>320</v>
      </c>
      <c r="B324" s="69" t="s">
        <v>365</v>
      </c>
      <c r="C324" s="69" t="s">
        <v>2698</v>
      </c>
      <c r="D324" s="69" t="s">
        <v>3030</v>
      </c>
      <c r="E324" s="69" t="s">
        <v>1060</v>
      </c>
      <c r="F324" s="69">
        <v>16</v>
      </c>
      <c r="G324" s="69">
        <v>1</v>
      </c>
      <c r="H324" s="69">
        <v>4.6863650000000003</v>
      </c>
      <c r="I324" s="69"/>
      <c r="J324" s="69"/>
      <c r="K324" s="69"/>
      <c r="L324" s="69"/>
    </row>
    <row r="325" spans="1:12" x14ac:dyDescent="0.25">
      <c r="A325" s="69">
        <v>321</v>
      </c>
      <c r="B325" s="69" t="s">
        <v>365</v>
      </c>
      <c r="C325" s="69" t="s">
        <v>2698</v>
      </c>
      <c r="D325" s="69" t="s">
        <v>3031</v>
      </c>
      <c r="E325" s="69" t="s">
        <v>1062</v>
      </c>
      <c r="F325" s="69">
        <v>16</v>
      </c>
      <c r="G325" s="69">
        <v>1</v>
      </c>
      <c r="H325" s="69">
        <v>5.1874203999999997</v>
      </c>
      <c r="I325" s="69"/>
      <c r="J325" s="69"/>
      <c r="K325" s="69"/>
      <c r="L325" s="69"/>
    </row>
    <row r="326" spans="1:12" x14ac:dyDescent="0.25">
      <c r="A326" s="69">
        <v>322</v>
      </c>
      <c r="B326" s="69" t="s">
        <v>365</v>
      </c>
      <c r="C326" s="69" t="s">
        <v>2698</v>
      </c>
      <c r="D326" s="69" t="s">
        <v>3032</v>
      </c>
      <c r="E326" s="69" t="s">
        <v>1064</v>
      </c>
      <c r="F326" s="69">
        <v>16</v>
      </c>
      <c r="G326" s="69">
        <v>1</v>
      </c>
      <c r="H326" s="69">
        <v>3.2257644999999999</v>
      </c>
      <c r="I326" s="69"/>
      <c r="J326" s="69"/>
      <c r="K326" s="69"/>
      <c r="L326" s="69"/>
    </row>
    <row r="327" spans="1:12" x14ac:dyDescent="0.25">
      <c r="A327" s="69">
        <v>323</v>
      </c>
      <c r="B327" s="69" t="s">
        <v>379</v>
      </c>
      <c r="C327" s="69" t="s">
        <v>2698</v>
      </c>
      <c r="D327" s="69" t="s">
        <v>3033</v>
      </c>
      <c r="E327" s="69" t="s">
        <v>1064</v>
      </c>
      <c r="F327" s="69">
        <v>16</v>
      </c>
      <c r="G327" s="69">
        <v>1</v>
      </c>
      <c r="H327" s="69">
        <v>3.1768717999999998</v>
      </c>
      <c r="I327" s="69"/>
      <c r="J327" s="69"/>
      <c r="K327" s="69"/>
      <c r="L327" s="69"/>
    </row>
    <row r="328" spans="1:12" x14ac:dyDescent="0.25">
      <c r="A328" s="69">
        <v>324</v>
      </c>
      <c r="B328" s="69" t="s">
        <v>365</v>
      </c>
      <c r="C328" s="69" t="s">
        <v>2698</v>
      </c>
      <c r="D328" s="69" t="s">
        <v>3034</v>
      </c>
      <c r="E328" s="69" t="s">
        <v>1066</v>
      </c>
      <c r="F328" s="69">
        <v>16</v>
      </c>
      <c r="G328" s="69">
        <v>1</v>
      </c>
      <c r="H328" s="69">
        <v>2.8308601000000002</v>
      </c>
      <c r="I328" s="69"/>
      <c r="J328" s="69"/>
      <c r="K328" s="69"/>
      <c r="L328" s="69"/>
    </row>
    <row r="329" spans="1:12" x14ac:dyDescent="0.25">
      <c r="A329" s="69">
        <v>325</v>
      </c>
      <c r="B329" s="69" t="s">
        <v>379</v>
      </c>
      <c r="C329" s="69" t="s">
        <v>2698</v>
      </c>
      <c r="D329" s="69" t="s">
        <v>3035</v>
      </c>
      <c r="E329" s="69" t="s">
        <v>1066</v>
      </c>
      <c r="F329" s="69">
        <v>16</v>
      </c>
      <c r="G329" s="69">
        <v>1</v>
      </c>
      <c r="H329" s="69">
        <v>2.9463659999999998</v>
      </c>
      <c r="I329" s="69"/>
      <c r="J329" s="69"/>
      <c r="K329" s="69"/>
      <c r="L329" s="69"/>
    </row>
    <row r="330" spans="1:12" x14ac:dyDescent="0.25">
      <c r="A330" s="69">
        <v>326</v>
      </c>
      <c r="B330" s="69" t="s">
        <v>365</v>
      </c>
      <c r="C330" s="69" t="s">
        <v>2698</v>
      </c>
      <c r="D330" s="69" t="s">
        <v>3036</v>
      </c>
      <c r="E330" s="69" t="s">
        <v>1068</v>
      </c>
      <c r="F330" s="69">
        <v>16</v>
      </c>
      <c r="G330" s="69">
        <v>1</v>
      </c>
      <c r="H330" s="69">
        <v>3.5598092000000001</v>
      </c>
      <c r="I330" s="69"/>
      <c r="J330" s="69"/>
      <c r="K330" s="69"/>
      <c r="L330" s="69"/>
    </row>
    <row r="331" spans="1:12" x14ac:dyDescent="0.25">
      <c r="A331" s="69">
        <v>327</v>
      </c>
      <c r="B331" s="69" t="s">
        <v>365</v>
      </c>
      <c r="C331" s="69" t="s">
        <v>2698</v>
      </c>
      <c r="D331" s="69" t="s">
        <v>3037</v>
      </c>
      <c r="E331" s="69" t="s">
        <v>1070</v>
      </c>
      <c r="F331" s="69">
        <v>16</v>
      </c>
      <c r="G331" s="69">
        <v>1</v>
      </c>
      <c r="H331" s="69">
        <v>4.1609363999999998</v>
      </c>
      <c r="I331" s="69"/>
      <c r="J331" s="69"/>
      <c r="K331" s="69"/>
      <c r="L331" s="69"/>
    </row>
    <row r="332" spans="1:12" x14ac:dyDescent="0.25">
      <c r="A332" s="69">
        <v>328</v>
      </c>
      <c r="B332" s="69" t="s">
        <v>365</v>
      </c>
      <c r="C332" s="69" t="s">
        <v>2698</v>
      </c>
      <c r="D332" s="69" t="s">
        <v>3038</v>
      </c>
      <c r="E332" s="69" t="s">
        <v>1075</v>
      </c>
      <c r="F332" s="69">
        <v>16</v>
      </c>
      <c r="G332" s="69">
        <v>1</v>
      </c>
      <c r="H332" s="69">
        <v>6.4496745999999998</v>
      </c>
      <c r="I332" s="69"/>
      <c r="J332" s="69"/>
      <c r="K332" s="69"/>
      <c r="L332" s="69"/>
    </row>
    <row r="333" spans="1:12" x14ac:dyDescent="0.25">
      <c r="A333" s="69">
        <v>329</v>
      </c>
      <c r="B333" s="69" t="s">
        <v>365</v>
      </c>
      <c r="C333" s="69" t="s">
        <v>2698</v>
      </c>
      <c r="D333" s="69" t="s">
        <v>3039</v>
      </c>
      <c r="E333" s="69" t="s">
        <v>1078</v>
      </c>
      <c r="F333" s="69">
        <v>17</v>
      </c>
      <c r="G333" s="69">
        <v>1</v>
      </c>
      <c r="H333" s="69">
        <v>3.7274158000000002</v>
      </c>
      <c r="I333" s="69"/>
      <c r="J333" s="69"/>
      <c r="K333" s="69"/>
      <c r="L333" s="69"/>
    </row>
    <row r="334" spans="1:12" x14ac:dyDescent="0.25">
      <c r="A334" s="69">
        <v>330</v>
      </c>
      <c r="B334" s="69" t="s">
        <v>379</v>
      </c>
      <c r="C334" s="69" t="s">
        <v>2698</v>
      </c>
      <c r="D334" s="69" t="s">
        <v>3040</v>
      </c>
      <c r="E334" s="69" t="s">
        <v>1078</v>
      </c>
      <c r="F334" s="69">
        <v>17</v>
      </c>
      <c r="G334" s="69">
        <v>1</v>
      </c>
      <c r="H334" s="69">
        <v>4.1573599999999997</v>
      </c>
      <c r="I334" s="69"/>
      <c r="J334" s="69"/>
      <c r="K334" s="69"/>
      <c r="L334" s="69"/>
    </row>
    <row r="335" spans="1:12" x14ac:dyDescent="0.25">
      <c r="A335" s="69">
        <v>331</v>
      </c>
      <c r="B335" s="69" t="s">
        <v>365</v>
      </c>
      <c r="C335" s="69" t="s">
        <v>2698</v>
      </c>
      <c r="D335" s="69" t="s">
        <v>3041</v>
      </c>
      <c r="E335" s="69" t="s">
        <v>1087</v>
      </c>
      <c r="F335" s="69">
        <v>17</v>
      </c>
      <c r="G335" s="69">
        <v>1</v>
      </c>
      <c r="H335" s="69">
        <v>5.4063670000000004</v>
      </c>
      <c r="I335" s="69"/>
      <c r="J335" s="69"/>
      <c r="K335" s="69"/>
      <c r="L335" s="69"/>
    </row>
    <row r="336" spans="1:12" x14ac:dyDescent="0.25">
      <c r="A336" s="69">
        <v>332</v>
      </c>
      <c r="B336" s="69" t="s">
        <v>365</v>
      </c>
      <c r="C336" s="69" t="s">
        <v>2698</v>
      </c>
      <c r="D336" s="69" t="s">
        <v>3042</v>
      </c>
      <c r="E336" s="69" t="s">
        <v>1089</v>
      </c>
      <c r="F336" s="69">
        <v>17</v>
      </c>
      <c r="G336" s="69">
        <v>1</v>
      </c>
      <c r="H336" s="69">
        <v>4.3467070000000003</v>
      </c>
      <c r="I336" s="69"/>
      <c r="J336" s="69"/>
      <c r="K336" s="69"/>
      <c r="L336" s="69"/>
    </row>
    <row r="337" spans="1:12" x14ac:dyDescent="0.25">
      <c r="A337" s="69">
        <v>333</v>
      </c>
      <c r="B337" s="69" t="s">
        <v>365</v>
      </c>
      <c r="C337" s="69" t="s">
        <v>2698</v>
      </c>
      <c r="D337" s="69" t="s">
        <v>3043</v>
      </c>
      <c r="E337" s="69" t="s">
        <v>1807</v>
      </c>
      <c r="F337" s="69">
        <v>17</v>
      </c>
      <c r="G337" s="69">
        <v>1</v>
      </c>
      <c r="H337" s="69">
        <v>4.6236839999999999</v>
      </c>
      <c r="I337" s="69"/>
      <c r="J337" s="69"/>
      <c r="K337" s="69"/>
      <c r="L337" s="69"/>
    </row>
    <row r="338" spans="1:12" x14ac:dyDescent="0.25">
      <c r="A338" s="69">
        <v>334</v>
      </c>
      <c r="B338" s="69" t="s">
        <v>365</v>
      </c>
      <c r="C338" s="69" t="s">
        <v>2698</v>
      </c>
      <c r="D338" s="69" t="s">
        <v>3044</v>
      </c>
      <c r="E338" s="69" t="s">
        <v>1091</v>
      </c>
      <c r="F338" s="69">
        <v>17</v>
      </c>
      <c r="G338" s="69">
        <v>1</v>
      </c>
      <c r="H338" s="69">
        <v>4.3062053000000002</v>
      </c>
      <c r="I338" s="69"/>
      <c r="J338" s="69"/>
      <c r="K338" s="69"/>
      <c r="L338" s="69"/>
    </row>
    <row r="339" spans="1:12" x14ac:dyDescent="0.25">
      <c r="A339" s="69">
        <v>335</v>
      </c>
      <c r="B339" s="69" t="s">
        <v>365</v>
      </c>
      <c r="C339" s="69" t="s">
        <v>2698</v>
      </c>
      <c r="D339" s="69" t="s">
        <v>3045</v>
      </c>
      <c r="E339" s="69" t="s">
        <v>1094</v>
      </c>
      <c r="F339" s="69">
        <v>17</v>
      </c>
      <c r="G339" s="69">
        <v>1</v>
      </c>
      <c r="H339" s="69">
        <v>4.7450570000000001</v>
      </c>
      <c r="I339" s="69"/>
      <c r="J339" s="69"/>
      <c r="K339" s="69"/>
      <c r="L339" s="69"/>
    </row>
    <row r="340" spans="1:12" x14ac:dyDescent="0.25">
      <c r="A340" s="69">
        <v>336</v>
      </c>
      <c r="B340" s="69" t="s">
        <v>365</v>
      </c>
      <c r="C340" s="69" t="s">
        <v>2698</v>
      </c>
      <c r="D340" s="69" t="s">
        <v>3046</v>
      </c>
      <c r="E340" s="69" t="s">
        <v>1811</v>
      </c>
      <c r="F340" s="69">
        <v>17</v>
      </c>
      <c r="G340" s="69">
        <v>1</v>
      </c>
      <c r="H340" s="69">
        <v>2.7487377999999998</v>
      </c>
      <c r="I340" s="69"/>
      <c r="J340" s="69"/>
      <c r="K340" s="69"/>
      <c r="L340" s="69"/>
    </row>
    <row r="341" spans="1:12" x14ac:dyDescent="0.25">
      <c r="A341" s="69">
        <v>337</v>
      </c>
      <c r="B341" s="69" t="s">
        <v>379</v>
      </c>
      <c r="C341" s="69" t="s">
        <v>2698</v>
      </c>
      <c r="D341" s="69" t="s">
        <v>3047</v>
      </c>
      <c r="E341" s="69" t="s">
        <v>1811</v>
      </c>
      <c r="F341" s="69">
        <v>17</v>
      </c>
      <c r="G341" s="69">
        <v>1</v>
      </c>
      <c r="H341" s="69">
        <v>2.9333322000000002</v>
      </c>
      <c r="I341" s="69"/>
      <c r="J341" s="69"/>
      <c r="K341" s="69"/>
      <c r="L341" s="69"/>
    </row>
    <row r="342" spans="1:12" x14ac:dyDescent="0.25">
      <c r="A342" s="69">
        <v>338</v>
      </c>
      <c r="B342" s="69" t="s">
        <v>365</v>
      </c>
      <c r="C342" s="69" t="s">
        <v>2698</v>
      </c>
      <c r="D342" s="69" t="s">
        <v>3048</v>
      </c>
      <c r="E342" s="69" t="s">
        <v>3049</v>
      </c>
      <c r="F342" s="69">
        <v>17</v>
      </c>
      <c r="G342" s="69">
        <v>1</v>
      </c>
      <c r="H342" s="69">
        <v>4.6944980000000003</v>
      </c>
      <c r="I342" s="69"/>
      <c r="J342" s="69"/>
      <c r="K342" s="69"/>
      <c r="L342" s="69"/>
    </row>
    <row r="343" spans="1:12" x14ac:dyDescent="0.25">
      <c r="A343" s="69">
        <v>339</v>
      </c>
      <c r="B343" s="69" t="s">
        <v>365</v>
      </c>
      <c r="C343" s="69" t="s">
        <v>2698</v>
      </c>
      <c r="D343" s="69" t="s">
        <v>3050</v>
      </c>
      <c r="E343" s="69" t="s">
        <v>1096</v>
      </c>
      <c r="F343" s="69">
        <v>17</v>
      </c>
      <c r="G343" s="69">
        <v>1</v>
      </c>
      <c r="H343" s="69">
        <v>5.048686</v>
      </c>
      <c r="I343" s="69"/>
      <c r="J343" s="69"/>
      <c r="K343" s="69"/>
      <c r="L343" s="69"/>
    </row>
    <row r="344" spans="1:12" x14ac:dyDescent="0.25">
      <c r="A344" s="69">
        <v>340</v>
      </c>
      <c r="B344" s="69" t="s">
        <v>365</v>
      </c>
      <c r="C344" s="69" t="s">
        <v>2698</v>
      </c>
      <c r="D344" s="69" t="s">
        <v>3051</v>
      </c>
      <c r="E344" s="69" t="s">
        <v>1098</v>
      </c>
      <c r="F344" s="69">
        <v>17</v>
      </c>
      <c r="G344" s="69">
        <v>1</v>
      </c>
      <c r="H344" s="69">
        <v>2.4121174999999999</v>
      </c>
      <c r="I344" s="69"/>
      <c r="J344" s="69"/>
      <c r="K344" s="69"/>
      <c r="L344" s="69"/>
    </row>
    <row r="345" spans="1:12" x14ac:dyDescent="0.25">
      <c r="A345" s="69">
        <v>341</v>
      </c>
      <c r="B345" s="69" t="s">
        <v>379</v>
      </c>
      <c r="C345" s="69" t="s">
        <v>2698</v>
      </c>
      <c r="D345" s="69" t="s">
        <v>3052</v>
      </c>
      <c r="E345" s="69" t="s">
        <v>1098</v>
      </c>
      <c r="F345" s="69">
        <v>17</v>
      </c>
      <c r="G345" s="69">
        <v>1</v>
      </c>
      <c r="H345" s="69">
        <v>2.2867603000000001</v>
      </c>
      <c r="I345" s="69"/>
      <c r="J345" s="69"/>
      <c r="K345" s="69"/>
      <c r="L345" s="69"/>
    </row>
    <row r="346" spans="1:12" x14ac:dyDescent="0.25">
      <c r="A346" s="69">
        <v>342</v>
      </c>
      <c r="B346" s="69" t="s">
        <v>365</v>
      </c>
      <c r="C346" s="69" t="s">
        <v>2698</v>
      </c>
      <c r="D346" s="69" t="s">
        <v>3053</v>
      </c>
      <c r="E346" s="69" t="s">
        <v>1100</v>
      </c>
      <c r="F346" s="69">
        <v>17</v>
      </c>
      <c r="G346" s="69">
        <v>1</v>
      </c>
      <c r="H346" s="69">
        <v>4.9563899999999999</v>
      </c>
      <c r="I346" s="69"/>
      <c r="J346" s="69"/>
      <c r="K346" s="69"/>
      <c r="L346" s="69"/>
    </row>
    <row r="347" spans="1:12" x14ac:dyDescent="0.25">
      <c r="A347" s="69">
        <v>343</v>
      </c>
      <c r="B347" s="69" t="s">
        <v>365</v>
      </c>
      <c r="C347" s="69" t="s">
        <v>2698</v>
      </c>
      <c r="D347" s="69" t="s">
        <v>3054</v>
      </c>
      <c r="E347" s="69" t="s">
        <v>1102</v>
      </c>
      <c r="F347" s="69">
        <v>17</v>
      </c>
      <c r="G347" s="69">
        <v>1</v>
      </c>
      <c r="H347" s="69">
        <v>3.4248972000000002</v>
      </c>
      <c r="I347" s="69"/>
      <c r="J347" s="69"/>
      <c r="K347" s="69"/>
      <c r="L347" s="69"/>
    </row>
    <row r="348" spans="1:12" x14ac:dyDescent="0.25">
      <c r="A348" s="69">
        <v>344</v>
      </c>
      <c r="B348" s="69" t="s">
        <v>365</v>
      </c>
      <c r="C348" s="69" t="s">
        <v>2698</v>
      </c>
      <c r="D348" s="69" t="s">
        <v>3055</v>
      </c>
      <c r="E348" s="69" t="s">
        <v>1105</v>
      </c>
      <c r="F348" s="69">
        <v>17</v>
      </c>
      <c r="G348" s="69">
        <v>1</v>
      </c>
      <c r="H348" s="69">
        <v>3.6763050000000002</v>
      </c>
      <c r="I348" s="69"/>
      <c r="J348" s="69"/>
      <c r="K348" s="69"/>
      <c r="L348" s="69"/>
    </row>
    <row r="349" spans="1:12" x14ac:dyDescent="0.25">
      <c r="A349" s="69">
        <v>345</v>
      </c>
      <c r="B349" s="69" t="s">
        <v>365</v>
      </c>
      <c r="C349" s="69" t="s">
        <v>2698</v>
      </c>
      <c r="D349" s="69" t="s">
        <v>3056</v>
      </c>
      <c r="E349" s="69" t="s">
        <v>1107</v>
      </c>
      <c r="F349" s="69">
        <v>17</v>
      </c>
      <c r="G349" s="69">
        <v>1</v>
      </c>
      <c r="H349" s="69">
        <v>4.3252272999999999</v>
      </c>
      <c r="I349" s="69"/>
      <c r="J349" s="69"/>
      <c r="K349" s="69"/>
      <c r="L349" s="69"/>
    </row>
    <row r="350" spans="1:12" x14ac:dyDescent="0.25">
      <c r="A350" s="69">
        <v>346</v>
      </c>
      <c r="B350" s="69" t="s">
        <v>365</v>
      </c>
      <c r="C350" s="69" t="s">
        <v>2698</v>
      </c>
      <c r="D350" s="69" t="s">
        <v>3057</v>
      </c>
      <c r="E350" s="69" t="s">
        <v>1109</v>
      </c>
      <c r="F350" s="69">
        <v>17</v>
      </c>
      <c r="G350" s="69">
        <v>1</v>
      </c>
      <c r="H350" s="69">
        <v>4.2223024000000002</v>
      </c>
      <c r="I350" s="69"/>
      <c r="J350" s="69"/>
      <c r="K350" s="69"/>
      <c r="L350" s="69"/>
    </row>
    <row r="351" spans="1:12" x14ac:dyDescent="0.25">
      <c r="A351" s="69">
        <v>347</v>
      </c>
      <c r="B351" s="69" t="s">
        <v>365</v>
      </c>
      <c r="C351" s="69" t="s">
        <v>2698</v>
      </c>
      <c r="D351" s="69" t="s">
        <v>3058</v>
      </c>
      <c r="E351" s="69" t="s">
        <v>1118</v>
      </c>
      <c r="F351" s="69">
        <v>18</v>
      </c>
      <c r="G351" s="69">
        <v>1</v>
      </c>
      <c r="H351" s="69">
        <v>3.1103076999999999</v>
      </c>
      <c r="I351" s="69"/>
      <c r="J351" s="69"/>
      <c r="K351" s="69"/>
      <c r="L351" s="69"/>
    </row>
    <row r="352" spans="1:12" x14ac:dyDescent="0.25">
      <c r="A352" s="69">
        <v>348</v>
      </c>
      <c r="B352" s="69" t="s">
        <v>379</v>
      </c>
      <c r="C352" s="69" t="s">
        <v>2698</v>
      </c>
      <c r="D352" s="69" t="s">
        <v>3059</v>
      </c>
      <c r="E352" s="69" t="s">
        <v>1118</v>
      </c>
      <c r="F352" s="69">
        <v>18</v>
      </c>
      <c r="G352" s="69">
        <v>1</v>
      </c>
      <c r="H352" s="69">
        <v>2.9315856</v>
      </c>
      <c r="I352" s="69"/>
      <c r="J352" s="69"/>
      <c r="K352" s="69"/>
      <c r="L352" s="69"/>
    </row>
    <row r="353" spans="1:12" x14ac:dyDescent="0.25">
      <c r="A353" s="69">
        <v>349</v>
      </c>
      <c r="B353" s="69" t="s">
        <v>365</v>
      </c>
      <c r="C353" s="69" t="s">
        <v>2698</v>
      </c>
      <c r="D353" s="69" t="s">
        <v>3060</v>
      </c>
      <c r="E353" s="69" t="s">
        <v>1121</v>
      </c>
      <c r="F353" s="69">
        <v>18</v>
      </c>
      <c r="G353" s="69">
        <v>1</v>
      </c>
      <c r="H353" s="69">
        <v>3.5271604000000001</v>
      </c>
      <c r="I353" s="69"/>
      <c r="J353" s="69"/>
      <c r="K353" s="69"/>
      <c r="L353" s="69"/>
    </row>
    <row r="354" spans="1:12" x14ac:dyDescent="0.25">
      <c r="A354" s="69">
        <v>350</v>
      </c>
      <c r="B354" s="69" t="s">
        <v>379</v>
      </c>
      <c r="C354" s="69" t="s">
        <v>2698</v>
      </c>
      <c r="D354" s="69" t="s">
        <v>3061</v>
      </c>
      <c r="E354" s="69" t="s">
        <v>1121</v>
      </c>
      <c r="F354" s="69">
        <v>18</v>
      </c>
      <c r="G354" s="69">
        <v>1</v>
      </c>
      <c r="H354" s="69">
        <v>3.5508245999999999</v>
      </c>
      <c r="I354" s="69"/>
      <c r="J354" s="69"/>
      <c r="K354" s="69"/>
      <c r="L354" s="69"/>
    </row>
    <row r="355" spans="1:12" x14ac:dyDescent="0.25">
      <c r="A355" s="69">
        <v>351</v>
      </c>
      <c r="B355" s="69" t="s">
        <v>365</v>
      </c>
      <c r="C355" s="69" t="s">
        <v>2698</v>
      </c>
      <c r="D355" s="69" t="s">
        <v>3062</v>
      </c>
      <c r="E355" s="69" t="s">
        <v>1124</v>
      </c>
      <c r="F355" s="69">
        <v>18</v>
      </c>
      <c r="G355" s="69">
        <v>1</v>
      </c>
      <c r="H355" s="69">
        <v>5.4070369999999999</v>
      </c>
      <c r="I355" s="69"/>
      <c r="J355" s="69"/>
      <c r="K355" s="69"/>
      <c r="L355" s="69"/>
    </row>
    <row r="356" spans="1:12" x14ac:dyDescent="0.25">
      <c r="A356" s="69">
        <v>352</v>
      </c>
      <c r="B356" s="69" t="s">
        <v>365</v>
      </c>
      <c r="C356" s="69" t="s">
        <v>2698</v>
      </c>
      <c r="D356" s="69" t="s">
        <v>3063</v>
      </c>
      <c r="E356" s="69" t="s">
        <v>1127</v>
      </c>
      <c r="F356" s="69">
        <v>18</v>
      </c>
      <c r="G356" s="69">
        <v>1</v>
      </c>
      <c r="H356" s="69">
        <v>3.6837194000000002</v>
      </c>
      <c r="I356" s="69"/>
      <c r="J356" s="69"/>
      <c r="K356" s="69"/>
      <c r="L356" s="69"/>
    </row>
    <row r="357" spans="1:12" x14ac:dyDescent="0.25">
      <c r="A357" s="69">
        <v>353</v>
      </c>
      <c r="B357" s="69" t="s">
        <v>365</v>
      </c>
      <c r="C357" s="69" t="s">
        <v>2698</v>
      </c>
      <c r="D357" s="69" t="s">
        <v>3064</v>
      </c>
      <c r="E357" s="69" t="s">
        <v>1129</v>
      </c>
      <c r="F357" s="69">
        <v>18</v>
      </c>
      <c r="G357" s="69">
        <v>1</v>
      </c>
      <c r="H357" s="69">
        <v>4.4329450000000001</v>
      </c>
      <c r="I357" s="69"/>
      <c r="J357" s="69"/>
      <c r="K357" s="69"/>
      <c r="L357" s="69"/>
    </row>
    <row r="358" spans="1:12" x14ac:dyDescent="0.25">
      <c r="A358" s="69">
        <v>354</v>
      </c>
      <c r="B358" s="69" t="s">
        <v>365</v>
      </c>
      <c r="C358" s="69" t="s">
        <v>2698</v>
      </c>
      <c r="D358" s="69" t="s">
        <v>3065</v>
      </c>
      <c r="E358" s="69" t="s">
        <v>1132</v>
      </c>
      <c r="F358" s="69">
        <v>18</v>
      </c>
      <c r="G358" s="69">
        <v>1</v>
      </c>
      <c r="H358" s="69">
        <v>4.6008269999999998</v>
      </c>
      <c r="I358" s="69"/>
      <c r="J358" s="69"/>
      <c r="K358" s="69"/>
      <c r="L358" s="69"/>
    </row>
    <row r="359" spans="1:12" x14ac:dyDescent="0.25">
      <c r="A359" s="69">
        <v>355</v>
      </c>
      <c r="B359" s="69" t="s">
        <v>365</v>
      </c>
      <c r="C359" s="69" t="s">
        <v>2698</v>
      </c>
      <c r="D359" s="69" t="s">
        <v>3066</v>
      </c>
      <c r="E359" s="69" t="s">
        <v>1135</v>
      </c>
      <c r="F359" s="69">
        <v>18</v>
      </c>
      <c r="G359" s="69">
        <v>1</v>
      </c>
      <c r="H359" s="69">
        <v>3.0888176000000001</v>
      </c>
      <c r="I359" s="69"/>
      <c r="J359" s="69"/>
      <c r="K359" s="69"/>
      <c r="L359" s="69"/>
    </row>
    <row r="360" spans="1:12" x14ac:dyDescent="0.25">
      <c r="A360" s="69">
        <v>356</v>
      </c>
      <c r="B360" s="69" t="s">
        <v>365</v>
      </c>
      <c r="C360" s="69" t="s">
        <v>2698</v>
      </c>
      <c r="D360" s="69" t="s">
        <v>3067</v>
      </c>
      <c r="E360" s="69" t="s">
        <v>1138</v>
      </c>
      <c r="F360" s="69">
        <v>18</v>
      </c>
      <c r="G360" s="69">
        <v>1</v>
      </c>
      <c r="H360" s="69">
        <v>4.7137760000000002</v>
      </c>
      <c r="I360" s="69"/>
      <c r="J360" s="69"/>
      <c r="K360" s="69"/>
      <c r="L360" s="69"/>
    </row>
    <row r="361" spans="1:12" x14ac:dyDescent="0.25">
      <c r="A361" s="69">
        <v>357</v>
      </c>
      <c r="B361" s="69" t="s">
        <v>365</v>
      </c>
      <c r="C361" s="69" t="s">
        <v>2698</v>
      </c>
      <c r="D361" s="69" t="s">
        <v>3068</v>
      </c>
      <c r="E361" s="69" t="s">
        <v>1140</v>
      </c>
      <c r="F361" s="69">
        <v>18</v>
      </c>
      <c r="G361" s="69">
        <v>1</v>
      </c>
      <c r="H361" s="69">
        <v>5.4269069999999999</v>
      </c>
      <c r="I361" s="69"/>
      <c r="J361" s="69"/>
      <c r="K361" s="69"/>
      <c r="L361" s="69"/>
    </row>
    <row r="362" spans="1:12" x14ac:dyDescent="0.25">
      <c r="A362" s="69">
        <v>358</v>
      </c>
      <c r="B362" s="69" t="s">
        <v>365</v>
      </c>
      <c r="C362" s="69" t="s">
        <v>2698</v>
      </c>
      <c r="D362" s="69" t="s">
        <v>3069</v>
      </c>
      <c r="E362" s="69" t="s">
        <v>1142</v>
      </c>
      <c r="F362" s="69">
        <v>18</v>
      </c>
      <c r="G362" s="69">
        <v>1</v>
      </c>
      <c r="H362" s="69">
        <v>4.4580783999999998</v>
      </c>
      <c r="I362" s="69"/>
      <c r="J362" s="69"/>
      <c r="K362" s="69"/>
      <c r="L362" s="69"/>
    </row>
    <row r="363" spans="1:12" x14ac:dyDescent="0.25">
      <c r="A363" s="69">
        <v>359</v>
      </c>
      <c r="B363" s="69" t="s">
        <v>365</v>
      </c>
      <c r="C363" s="69" t="s">
        <v>2698</v>
      </c>
      <c r="D363" s="69" t="s">
        <v>3070</v>
      </c>
      <c r="E363" s="69" t="s">
        <v>1144</v>
      </c>
      <c r="F363" s="69">
        <v>18</v>
      </c>
      <c r="G363" s="69">
        <v>1</v>
      </c>
      <c r="H363" s="69">
        <v>5.5641769999999999</v>
      </c>
      <c r="I363" s="69"/>
      <c r="J363" s="69"/>
      <c r="K363" s="69"/>
      <c r="L363" s="69"/>
    </row>
    <row r="364" spans="1:12" x14ac:dyDescent="0.25">
      <c r="A364" s="69">
        <v>360</v>
      </c>
      <c r="B364" s="69" t="s">
        <v>365</v>
      </c>
      <c r="C364" s="69" t="s">
        <v>2698</v>
      </c>
      <c r="D364" s="69" t="s">
        <v>3071</v>
      </c>
      <c r="E364" s="69" t="s">
        <v>1146</v>
      </c>
      <c r="F364" s="69">
        <v>18</v>
      </c>
      <c r="G364" s="69">
        <v>1</v>
      </c>
      <c r="H364" s="69">
        <v>4.0853853000000004</v>
      </c>
      <c r="I364" s="69"/>
      <c r="J364" s="69"/>
      <c r="K364" s="69"/>
      <c r="L364" s="69"/>
    </row>
    <row r="365" spans="1:12" x14ac:dyDescent="0.25">
      <c r="A365" s="69">
        <v>361</v>
      </c>
      <c r="B365" s="69" t="s">
        <v>365</v>
      </c>
      <c r="C365" s="69" t="s">
        <v>2698</v>
      </c>
      <c r="D365" s="69" t="s">
        <v>3072</v>
      </c>
      <c r="E365" s="69" t="s">
        <v>1148</v>
      </c>
      <c r="F365" s="69">
        <v>18</v>
      </c>
      <c r="G365" s="69">
        <v>1</v>
      </c>
      <c r="H365" s="69">
        <v>3.5156703</v>
      </c>
      <c r="I365" s="69"/>
      <c r="J365" s="69"/>
      <c r="K365" s="69"/>
      <c r="L365" s="69"/>
    </row>
    <row r="366" spans="1:12" x14ac:dyDescent="0.25">
      <c r="A366" s="69">
        <v>362</v>
      </c>
      <c r="B366" s="69" t="s">
        <v>379</v>
      </c>
      <c r="C366" s="69" t="s">
        <v>2698</v>
      </c>
      <c r="D366" s="69" t="s">
        <v>3073</v>
      </c>
      <c r="E366" s="69" t="s">
        <v>1148</v>
      </c>
      <c r="F366" s="69">
        <v>18</v>
      </c>
      <c r="G366" s="69">
        <v>1</v>
      </c>
      <c r="H366" s="69">
        <v>4.7671849999999996</v>
      </c>
      <c r="I366" s="69"/>
      <c r="J366" s="69"/>
      <c r="K366" s="69"/>
      <c r="L366" s="69"/>
    </row>
    <row r="367" spans="1:12" x14ac:dyDescent="0.25">
      <c r="A367" s="69">
        <v>363</v>
      </c>
      <c r="B367" s="69" t="s">
        <v>365</v>
      </c>
      <c r="C367" s="69" t="s">
        <v>2698</v>
      </c>
      <c r="D367" s="69" t="s">
        <v>3074</v>
      </c>
      <c r="E367" s="69" t="s">
        <v>1150</v>
      </c>
      <c r="F367" s="69">
        <v>18</v>
      </c>
      <c r="G367" s="69">
        <v>1</v>
      </c>
      <c r="H367" s="69">
        <v>2.0888216000000002</v>
      </c>
      <c r="I367" s="69"/>
      <c r="J367" s="69"/>
      <c r="K367" s="69"/>
      <c r="L367" s="69"/>
    </row>
    <row r="368" spans="1:12" x14ac:dyDescent="0.25">
      <c r="A368" s="69">
        <v>364</v>
      </c>
      <c r="B368" s="69" t="s">
        <v>379</v>
      </c>
      <c r="C368" s="69" t="s">
        <v>2698</v>
      </c>
      <c r="D368" s="69" t="s">
        <v>3075</v>
      </c>
      <c r="E368" s="69" t="s">
        <v>1150</v>
      </c>
      <c r="F368" s="69">
        <v>18</v>
      </c>
      <c r="G368" s="69">
        <v>1</v>
      </c>
      <c r="H368" s="69">
        <v>2.8822342999999999</v>
      </c>
      <c r="I368" s="69"/>
      <c r="J368" s="69"/>
      <c r="K368" s="69"/>
      <c r="L368" s="69"/>
    </row>
    <row r="369" spans="1:12" x14ac:dyDescent="0.25">
      <c r="A369" s="69">
        <v>365</v>
      </c>
      <c r="B369" s="69" t="s">
        <v>365</v>
      </c>
      <c r="C369" s="69" t="s">
        <v>2698</v>
      </c>
      <c r="D369" s="69" t="s">
        <v>3076</v>
      </c>
      <c r="E369" s="69" t="s">
        <v>1152</v>
      </c>
      <c r="F369" s="69">
        <v>18</v>
      </c>
      <c r="G369" s="69">
        <v>1</v>
      </c>
      <c r="H369" s="69">
        <v>3.9415355000000001</v>
      </c>
      <c r="I369" s="69"/>
      <c r="J369" s="69"/>
      <c r="K369" s="69"/>
      <c r="L369" s="69"/>
    </row>
    <row r="370" spans="1:12" x14ac:dyDescent="0.25">
      <c r="A370" s="69">
        <v>366</v>
      </c>
      <c r="B370" s="69" t="s">
        <v>365</v>
      </c>
      <c r="C370" s="69" t="s">
        <v>2698</v>
      </c>
      <c r="D370" s="69" t="s">
        <v>3077</v>
      </c>
      <c r="E370" s="69" t="s">
        <v>1165</v>
      </c>
      <c r="F370" s="69">
        <v>18</v>
      </c>
      <c r="G370" s="69">
        <v>1</v>
      </c>
      <c r="H370" s="69">
        <v>4.0661339999999999</v>
      </c>
      <c r="I370" s="69"/>
      <c r="J370" s="69"/>
      <c r="K370" s="69"/>
      <c r="L370" s="69"/>
    </row>
    <row r="371" spans="1:12" x14ac:dyDescent="0.25">
      <c r="A371" s="69">
        <v>367</v>
      </c>
      <c r="B371" s="69" t="s">
        <v>365</v>
      </c>
      <c r="C371" s="69" t="s">
        <v>2698</v>
      </c>
      <c r="D371" s="69" t="s">
        <v>3078</v>
      </c>
      <c r="E371" s="69" t="s">
        <v>1174</v>
      </c>
      <c r="F371" s="69">
        <v>18</v>
      </c>
      <c r="G371" s="69">
        <v>1</v>
      </c>
      <c r="H371" s="69">
        <v>3.439686</v>
      </c>
      <c r="I371" s="69"/>
      <c r="J371" s="69"/>
      <c r="K371" s="69"/>
      <c r="L371" s="69"/>
    </row>
    <row r="372" spans="1:12" x14ac:dyDescent="0.25">
      <c r="A372" s="69">
        <v>368</v>
      </c>
      <c r="B372" s="69" t="s">
        <v>365</v>
      </c>
      <c r="C372" s="69" t="s">
        <v>2698</v>
      </c>
      <c r="D372" s="69" t="s">
        <v>3079</v>
      </c>
      <c r="E372" s="69" t="s">
        <v>1179</v>
      </c>
      <c r="F372" s="69">
        <v>18</v>
      </c>
      <c r="G372" s="69">
        <v>1</v>
      </c>
      <c r="H372" s="69">
        <v>2.5492935000000001</v>
      </c>
      <c r="I372" s="69"/>
      <c r="J372" s="69"/>
      <c r="K372" s="69"/>
      <c r="L372" s="69"/>
    </row>
    <row r="373" spans="1:12" x14ac:dyDescent="0.25">
      <c r="A373" s="69">
        <v>369</v>
      </c>
      <c r="B373" s="69" t="s">
        <v>379</v>
      </c>
      <c r="C373" s="69" t="s">
        <v>2698</v>
      </c>
      <c r="D373" s="69" t="s">
        <v>3080</v>
      </c>
      <c r="E373" s="69" t="s">
        <v>1179</v>
      </c>
      <c r="F373" s="69">
        <v>18</v>
      </c>
      <c r="G373" s="69">
        <v>1</v>
      </c>
      <c r="H373" s="69">
        <v>3.3404074000000001</v>
      </c>
      <c r="I373" s="69"/>
      <c r="J373" s="69"/>
      <c r="K373" s="69"/>
      <c r="L373" s="69"/>
    </row>
    <row r="374" spans="1:12" x14ac:dyDescent="0.25">
      <c r="A374" s="69">
        <v>370</v>
      </c>
      <c r="B374" s="69" t="s">
        <v>365</v>
      </c>
      <c r="C374" s="69" t="s">
        <v>2698</v>
      </c>
      <c r="D374" s="69" t="s">
        <v>3081</v>
      </c>
      <c r="E374" s="69" t="s">
        <v>1181</v>
      </c>
      <c r="F374" s="69">
        <v>18</v>
      </c>
      <c r="G374" s="69">
        <v>1</v>
      </c>
      <c r="H374" s="69">
        <v>2.855845</v>
      </c>
      <c r="I374" s="69"/>
      <c r="J374" s="69"/>
      <c r="K374" s="69"/>
      <c r="L374" s="69"/>
    </row>
    <row r="375" spans="1:12" x14ac:dyDescent="0.25">
      <c r="A375" s="69">
        <v>371</v>
      </c>
      <c r="B375" s="69" t="s">
        <v>379</v>
      </c>
      <c r="C375" s="69" t="s">
        <v>2698</v>
      </c>
      <c r="D375" s="69" t="s">
        <v>3082</v>
      </c>
      <c r="E375" s="69" t="s">
        <v>1181</v>
      </c>
      <c r="F375" s="69">
        <v>18</v>
      </c>
      <c r="G375" s="69">
        <v>1</v>
      </c>
      <c r="H375" s="69">
        <v>2.8848245000000001</v>
      </c>
      <c r="I375" s="69"/>
      <c r="J375" s="69"/>
      <c r="K375" s="69"/>
      <c r="L375" s="69"/>
    </row>
    <row r="376" spans="1:12" x14ac:dyDescent="0.25">
      <c r="A376" s="69">
        <v>372</v>
      </c>
      <c r="B376" s="69" t="s">
        <v>365</v>
      </c>
      <c r="C376" s="69" t="s">
        <v>2698</v>
      </c>
      <c r="D376" s="69" t="s">
        <v>3083</v>
      </c>
      <c r="E376" s="69" t="s">
        <v>1187</v>
      </c>
      <c r="F376" s="69">
        <v>18</v>
      </c>
      <c r="G376" s="69">
        <v>1</v>
      </c>
      <c r="H376" s="69">
        <v>2.8678753000000001</v>
      </c>
      <c r="I376" s="69"/>
      <c r="J376" s="69"/>
      <c r="K376" s="69"/>
      <c r="L376" s="69"/>
    </row>
    <row r="377" spans="1:12" x14ac:dyDescent="0.25">
      <c r="A377" s="69">
        <v>373</v>
      </c>
      <c r="B377" s="69" t="s">
        <v>365</v>
      </c>
      <c r="C377" s="69" t="s">
        <v>2698</v>
      </c>
      <c r="D377" s="69" t="s">
        <v>3084</v>
      </c>
      <c r="E377" s="69" t="s">
        <v>1189</v>
      </c>
      <c r="F377" s="69">
        <v>18</v>
      </c>
      <c r="G377" s="69">
        <v>1</v>
      </c>
      <c r="H377" s="69">
        <v>2.5797367000000002</v>
      </c>
      <c r="I377" s="69"/>
      <c r="J377" s="69"/>
      <c r="K377" s="69"/>
      <c r="L377" s="69"/>
    </row>
    <row r="378" spans="1:12" x14ac:dyDescent="0.25">
      <c r="A378" s="69">
        <v>374</v>
      </c>
      <c r="B378" s="69" t="s">
        <v>365</v>
      </c>
      <c r="C378" s="69" t="s">
        <v>2698</v>
      </c>
      <c r="D378" s="69" t="s">
        <v>3085</v>
      </c>
      <c r="E378" s="69" t="s">
        <v>1198</v>
      </c>
      <c r="F378" s="69">
        <v>19</v>
      </c>
      <c r="G378" s="69">
        <v>1</v>
      </c>
      <c r="H378" s="69">
        <v>3.5402377</v>
      </c>
      <c r="I378" s="69"/>
      <c r="J378" s="69"/>
      <c r="K378" s="69"/>
      <c r="L378" s="69"/>
    </row>
    <row r="379" spans="1:12" x14ac:dyDescent="0.25">
      <c r="A379" s="69">
        <v>375</v>
      </c>
      <c r="B379" s="69" t="s">
        <v>365</v>
      </c>
      <c r="C379" s="69" t="s">
        <v>2698</v>
      </c>
      <c r="D379" s="69" t="s">
        <v>3086</v>
      </c>
      <c r="E379" s="69" t="s">
        <v>1200</v>
      </c>
      <c r="F379" s="69">
        <v>19</v>
      </c>
      <c r="G379" s="69">
        <v>1</v>
      </c>
      <c r="H379" s="69">
        <v>4.8598540000000003</v>
      </c>
      <c r="I379" s="69"/>
      <c r="J379" s="69"/>
      <c r="K379" s="69"/>
      <c r="L379" s="69"/>
    </row>
    <row r="380" spans="1:12" x14ac:dyDescent="0.25">
      <c r="A380" s="69">
        <v>376</v>
      </c>
      <c r="B380" s="69" t="s">
        <v>365</v>
      </c>
      <c r="C380" s="69" t="s">
        <v>2698</v>
      </c>
      <c r="D380" s="69" t="s">
        <v>3087</v>
      </c>
      <c r="E380" s="69" t="s">
        <v>1202</v>
      </c>
      <c r="F380" s="69">
        <v>19</v>
      </c>
      <c r="G380" s="69">
        <v>1</v>
      </c>
      <c r="H380" s="69">
        <v>4.5720549999999998</v>
      </c>
      <c r="I380" s="69"/>
      <c r="J380" s="69"/>
      <c r="K380" s="69"/>
      <c r="L380" s="69"/>
    </row>
    <row r="381" spans="1:12" x14ac:dyDescent="0.25">
      <c r="A381" s="69">
        <v>377</v>
      </c>
      <c r="B381" s="69" t="s">
        <v>365</v>
      </c>
      <c r="C381" s="69" t="s">
        <v>2698</v>
      </c>
      <c r="D381" s="69" t="s">
        <v>3088</v>
      </c>
      <c r="E381" s="69" t="s">
        <v>1205</v>
      </c>
      <c r="F381" s="69">
        <v>19</v>
      </c>
      <c r="G381" s="69">
        <v>1</v>
      </c>
      <c r="H381" s="69">
        <v>4.2690999999999999</v>
      </c>
      <c r="I381" s="69"/>
      <c r="J381" s="69"/>
      <c r="K381" s="69"/>
      <c r="L381" s="69"/>
    </row>
    <row r="382" spans="1:12" x14ac:dyDescent="0.25">
      <c r="A382" s="69">
        <v>378</v>
      </c>
      <c r="B382" s="69" t="s">
        <v>365</v>
      </c>
      <c r="C382" s="69" t="s">
        <v>2698</v>
      </c>
      <c r="D382" s="69" t="s">
        <v>3089</v>
      </c>
      <c r="E382" s="69" t="s">
        <v>1207</v>
      </c>
      <c r="F382" s="69">
        <v>19</v>
      </c>
      <c r="G382" s="69">
        <v>1</v>
      </c>
      <c r="H382" s="69">
        <v>3.1988667999999998</v>
      </c>
      <c r="I382" s="69"/>
      <c r="J382" s="69"/>
      <c r="K382" s="69"/>
      <c r="L382" s="69"/>
    </row>
    <row r="383" spans="1:12" x14ac:dyDescent="0.25">
      <c r="A383" s="69">
        <v>379</v>
      </c>
      <c r="B383" s="69" t="s">
        <v>379</v>
      </c>
      <c r="C383" s="69" t="s">
        <v>2698</v>
      </c>
      <c r="D383" s="69" t="s">
        <v>3090</v>
      </c>
      <c r="E383" s="69" t="s">
        <v>1207</v>
      </c>
      <c r="F383" s="69">
        <v>19</v>
      </c>
      <c r="G383" s="69">
        <v>1</v>
      </c>
      <c r="H383" s="69">
        <v>4.0757940000000001</v>
      </c>
      <c r="I383" s="69"/>
      <c r="J383" s="69"/>
      <c r="K383" s="69"/>
      <c r="L383" s="69"/>
    </row>
    <row r="384" spans="1:12" x14ac:dyDescent="0.25">
      <c r="A384" s="69">
        <v>380</v>
      </c>
      <c r="B384" s="69" t="s">
        <v>365</v>
      </c>
      <c r="C384" s="69" t="s">
        <v>2698</v>
      </c>
      <c r="D384" s="69" t="s">
        <v>3091</v>
      </c>
      <c r="E384" s="69" t="s">
        <v>1209</v>
      </c>
      <c r="F384" s="69">
        <v>19</v>
      </c>
      <c r="G384" s="69">
        <v>1</v>
      </c>
      <c r="H384" s="69">
        <v>4.6208505999999998</v>
      </c>
      <c r="I384" s="69"/>
      <c r="J384" s="69"/>
      <c r="K384" s="69"/>
      <c r="L384" s="69"/>
    </row>
    <row r="385" spans="1:12" x14ac:dyDescent="0.25">
      <c r="A385" s="69">
        <v>381</v>
      </c>
      <c r="B385" s="69" t="s">
        <v>365</v>
      </c>
      <c r="C385" s="69" t="s">
        <v>2698</v>
      </c>
      <c r="D385" s="69" t="s">
        <v>3092</v>
      </c>
      <c r="E385" s="69" t="s">
        <v>1211</v>
      </c>
      <c r="F385" s="69">
        <v>19</v>
      </c>
      <c r="G385" s="69">
        <v>1</v>
      </c>
      <c r="H385" s="69">
        <v>3.1871909999999999</v>
      </c>
      <c r="I385" s="69"/>
      <c r="J385" s="69"/>
      <c r="K385" s="69"/>
      <c r="L385" s="69"/>
    </row>
    <row r="386" spans="1:12" x14ac:dyDescent="0.25">
      <c r="A386" s="69">
        <v>382</v>
      </c>
      <c r="B386" s="69" t="s">
        <v>379</v>
      </c>
      <c r="C386" s="69" t="s">
        <v>2698</v>
      </c>
      <c r="D386" s="69" t="s">
        <v>3093</v>
      </c>
      <c r="E386" s="69" t="s">
        <v>1211</v>
      </c>
      <c r="F386" s="69">
        <v>19</v>
      </c>
      <c r="G386" s="69">
        <v>1</v>
      </c>
      <c r="H386" s="69">
        <v>3.1417877999999999</v>
      </c>
      <c r="I386" s="69"/>
      <c r="J386" s="69"/>
      <c r="K386" s="69"/>
      <c r="L386" s="69"/>
    </row>
    <row r="387" spans="1:12" x14ac:dyDescent="0.25">
      <c r="A387" s="69">
        <v>383</v>
      </c>
      <c r="B387" s="69" t="s">
        <v>365</v>
      </c>
      <c r="C387" s="69" t="s">
        <v>2698</v>
      </c>
      <c r="D387" s="69" t="s">
        <v>3094</v>
      </c>
      <c r="E387" s="69" t="s">
        <v>1214</v>
      </c>
      <c r="F387" s="69">
        <v>19</v>
      </c>
      <c r="G387" s="69">
        <v>1</v>
      </c>
      <c r="H387" s="69">
        <v>4.556603</v>
      </c>
      <c r="I387" s="69"/>
      <c r="J387" s="69"/>
      <c r="K387" s="69"/>
      <c r="L387" s="69"/>
    </row>
    <row r="388" spans="1:12" x14ac:dyDescent="0.25">
      <c r="A388" s="69">
        <v>384</v>
      </c>
      <c r="B388" s="69" t="s">
        <v>365</v>
      </c>
      <c r="C388" s="69" t="s">
        <v>2698</v>
      </c>
      <c r="D388" s="69" t="s">
        <v>3095</v>
      </c>
      <c r="E388" s="69" t="s">
        <v>1216</v>
      </c>
      <c r="F388" s="69">
        <v>19</v>
      </c>
      <c r="G388" s="69">
        <v>1</v>
      </c>
      <c r="H388" s="69">
        <v>2.9589899000000002</v>
      </c>
      <c r="I388" s="69"/>
      <c r="J388" s="69"/>
      <c r="K388" s="69"/>
      <c r="L388" s="69"/>
    </row>
    <row r="389" spans="1:12" x14ac:dyDescent="0.25">
      <c r="A389" s="69">
        <v>385</v>
      </c>
      <c r="B389" s="69" t="s">
        <v>379</v>
      </c>
      <c r="C389" s="69" t="s">
        <v>2698</v>
      </c>
      <c r="D389" s="69" t="s">
        <v>3096</v>
      </c>
      <c r="E389" s="69" t="s">
        <v>1216</v>
      </c>
      <c r="F389" s="69">
        <v>19</v>
      </c>
      <c r="G389" s="69">
        <v>1</v>
      </c>
      <c r="H389" s="69">
        <v>2.860125</v>
      </c>
      <c r="I389" s="69"/>
      <c r="J389" s="69"/>
      <c r="K389" s="69"/>
      <c r="L389" s="69"/>
    </row>
    <row r="390" spans="1:12" x14ac:dyDescent="0.25">
      <c r="A390" s="69">
        <v>386</v>
      </c>
      <c r="B390" s="69" t="s">
        <v>365</v>
      </c>
      <c r="C390" s="69" t="s">
        <v>2698</v>
      </c>
      <c r="D390" s="69" t="s">
        <v>3097</v>
      </c>
      <c r="E390" s="69" t="s">
        <v>1219</v>
      </c>
      <c r="F390" s="69">
        <v>19</v>
      </c>
      <c r="G390" s="69">
        <v>1</v>
      </c>
      <c r="H390" s="69">
        <v>6.2485840000000001</v>
      </c>
      <c r="I390" s="69"/>
      <c r="J390" s="69"/>
      <c r="K390" s="69"/>
      <c r="L390" s="69"/>
    </row>
    <row r="391" spans="1:12" x14ac:dyDescent="0.25">
      <c r="A391" s="69">
        <v>387</v>
      </c>
      <c r="B391" s="69" t="s">
        <v>365</v>
      </c>
      <c r="C391" s="69" t="s">
        <v>2698</v>
      </c>
      <c r="D391" s="69" t="s">
        <v>3098</v>
      </c>
      <c r="E391" s="69" t="s">
        <v>1221</v>
      </c>
      <c r="F391" s="69">
        <v>19</v>
      </c>
      <c r="G391" s="69">
        <v>1</v>
      </c>
      <c r="H391" s="69">
        <v>5.1766129999999997</v>
      </c>
      <c r="I391" s="69"/>
      <c r="J391" s="69"/>
      <c r="K391" s="69"/>
      <c r="L391" s="69"/>
    </row>
    <row r="392" spans="1:12" x14ac:dyDescent="0.25">
      <c r="A392" s="69">
        <v>388</v>
      </c>
      <c r="B392" s="69" t="s">
        <v>365</v>
      </c>
      <c r="C392" s="69" t="s">
        <v>2698</v>
      </c>
      <c r="D392" s="69" t="s">
        <v>3099</v>
      </c>
      <c r="E392" s="69" t="s">
        <v>1225</v>
      </c>
      <c r="F392" s="69">
        <v>19</v>
      </c>
      <c r="G392" s="69">
        <v>1</v>
      </c>
      <c r="H392" s="69">
        <v>3.5657608999999999</v>
      </c>
      <c r="I392" s="69"/>
      <c r="J392" s="69"/>
      <c r="K392" s="69"/>
      <c r="L392" s="69"/>
    </row>
    <row r="393" spans="1:12" x14ac:dyDescent="0.25">
      <c r="A393" s="69">
        <v>389</v>
      </c>
      <c r="B393" s="69" t="s">
        <v>379</v>
      </c>
      <c r="C393" s="69" t="s">
        <v>2698</v>
      </c>
      <c r="D393" s="69" t="s">
        <v>3100</v>
      </c>
      <c r="E393" s="69" t="s">
        <v>1225</v>
      </c>
      <c r="F393" s="69">
        <v>19</v>
      </c>
      <c r="G393" s="69">
        <v>1</v>
      </c>
      <c r="H393" s="69">
        <v>3.5120760999999998</v>
      </c>
      <c r="I393" s="69"/>
      <c r="J393" s="69"/>
      <c r="K393" s="69"/>
      <c r="L393" s="69"/>
    </row>
    <row r="394" spans="1:12" x14ac:dyDescent="0.25">
      <c r="A394" s="69">
        <v>390</v>
      </c>
      <c r="B394" s="69" t="s">
        <v>365</v>
      </c>
      <c r="C394" s="69" t="s">
        <v>2698</v>
      </c>
      <c r="D394" s="69" t="s">
        <v>3101</v>
      </c>
      <c r="E394" s="69" t="s">
        <v>1227</v>
      </c>
      <c r="F394" s="69">
        <v>19</v>
      </c>
      <c r="G394" s="69">
        <v>1</v>
      </c>
      <c r="H394" s="69">
        <v>3.1920411999999998</v>
      </c>
      <c r="I394" s="69"/>
      <c r="J394" s="69"/>
      <c r="K394" s="69"/>
      <c r="L394" s="69"/>
    </row>
    <row r="395" spans="1:12" x14ac:dyDescent="0.25">
      <c r="A395" s="69">
        <v>391</v>
      </c>
      <c r="B395" s="69" t="s">
        <v>379</v>
      </c>
      <c r="C395" s="69" t="s">
        <v>2698</v>
      </c>
      <c r="D395" s="69" t="s">
        <v>3102</v>
      </c>
      <c r="E395" s="69" t="s">
        <v>1227</v>
      </c>
      <c r="F395" s="69">
        <v>19</v>
      </c>
      <c r="G395" s="69">
        <v>1</v>
      </c>
      <c r="H395" s="69">
        <v>3.2658195000000001</v>
      </c>
      <c r="I395" s="69"/>
      <c r="J395" s="69"/>
      <c r="K395" s="69"/>
      <c r="L395" s="69"/>
    </row>
    <row r="396" spans="1:12" x14ac:dyDescent="0.25">
      <c r="A396" s="69">
        <v>392</v>
      </c>
      <c r="B396" s="69" t="s">
        <v>365</v>
      </c>
      <c r="C396" s="69" t="s">
        <v>2698</v>
      </c>
      <c r="D396" s="69" t="s">
        <v>3103</v>
      </c>
      <c r="E396" s="69" t="s">
        <v>1229</v>
      </c>
      <c r="F396" s="69">
        <v>19</v>
      </c>
      <c r="G396" s="69">
        <v>1</v>
      </c>
      <c r="H396" s="69">
        <v>3.4642586999999998</v>
      </c>
      <c r="I396" s="69"/>
      <c r="J396" s="69"/>
      <c r="K396" s="69"/>
      <c r="L396" s="69"/>
    </row>
    <row r="397" spans="1:12" x14ac:dyDescent="0.25">
      <c r="A397" s="69">
        <v>393</v>
      </c>
      <c r="B397" s="69" t="s">
        <v>365</v>
      </c>
      <c r="C397" s="69" t="s">
        <v>2698</v>
      </c>
      <c r="D397" s="69" t="s">
        <v>3104</v>
      </c>
      <c r="E397" s="69" t="s">
        <v>1231</v>
      </c>
      <c r="F397" s="69">
        <v>19</v>
      </c>
      <c r="G397" s="69">
        <v>1</v>
      </c>
      <c r="H397" s="69">
        <v>3.9170753999999999</v>
      </c>
      <c r="I397" s="69"/>
      <c r="J397" s="69"/>
      <c r="K397" s="69"/>
      <c r="L397" s="69"/>
    </row>
    <row r="398" spans="1:12" x14ac:dyDescent="0.25">
      <c r="A398" s="69">
        <v>394</v>
      </c>
      <c r="B398" s="69" t="s">
        <v>365</v>
      </c>
      <c r="C398" s="69" t="s">
        <v>2698</v>
      </c>
      <c r="D398" s="69" t="s">
        <v>3105</v>
      </c>
      <c r="E398" s="69" t="s">
        <v>1234</v>
      </c>
      <c r="F398" s="69">
        <v>19</v>
      </c>
      <c r="G398" s="69">
        <v>1</v>
      </c>
      <c r="H398" s="69">
        <v>3.8298154000000002</v>
      </c>
      <c r="I398" s="69"/>
      <c r="J398" s="69"/>
      <c r="K398" s="69"/>
      <c r="L398" s="69"/>
    </row>
    <row r="399" spans="1:12" x14ac:dyDescent="0.25">
      <c r="A399" s="69">
        <v>395</v>
      </c>
      <c r="B399" s="69" t="s">
        <v>365</v>
      </c>
      <c r="C399" s="69" t="s">
        <v>2698</v>
      </c>
      <c r="D399" s="69" t="s">
        <v>3106</v>
      </c>
      <c r="E399" s="69" t="s">
        <v>1856</v>
      </c>
      <c r="F399" s="69">
        <v>19</v>
      </c>
      <c r="G399" s="69">
        <v>1</v>
      </c>
      <c r="H399" s="69">
        <v>4.4318470000000003</v>
      </c>
      <c r="I399" s="69"/>
      <c r="J399" s="69"/>
      <c r="K399" s="69"/>
      <c r="L399" s="69"/>
    </row>
    <row r="400" spans="1:12" x14ac:dyDescent="0.25">
      <c r="A400" s="69">
        <v>396</v>
      </c>
      <c r="B400" s="69" t="s">
        <v>365</v>
      </c>
      <c r="C400" s="69" t="s">
        <v>2698</v>
      </c>
      <c r="D400" s="69" t="s">
        <v>3107</v>
      </c>
      <c r="E400" s="69" t="s">
        <v>3108</v>
      </c>
      <c r="F400" s="69">
        <v>20</v>
      </c>
      <c r="G400" s="69">
        <v>1</v>
      </c>
      <c r="H400" s="69">
        <v>5.0074290000000001</v>
      </c>
      <c r="I400" s="69"/>
      <c r="J400" s="69"/>
      <c r="K400" s="69"/>
      <c r="L400" s="69"/>
    </row>
    <row r="401" spans="1:12" x14ac:dyDescent="0.25">
      <c r="A401" s="69">
        <v>397</v>
      </c>
      <c r="B401" s="69" t="s">
        <v>365</v>
      </c>
      <c r="C401" s="69" t="s">
        <v>2698</v>
      </c>
      <c r="D401" s="69" t="s">
        <v>3109</v>
      </c>
      <c r="E401" s="69" t="s">
        <v>1236</v>
      </c>
      <c r="F401" s="69">
        <v>20</v>
      </c>
      <c r="G401" s="69">
        <v>1</v>
      </c>
      <c r="H401" s="69">
        <v>4.3060603000000004</v>
      </c>
      <c r="I401" s="69"/>
      <c r="J401" s="69"/>
      <c r="K401" s="69"/>
      <c r="L401" s="69"/>
    </row>
    <row r="402" spans="1:12" x14ac:dyDescent="0.25">
      <c r="A402" s="69">
        <v>398</v>
      </c>
      <c r="B402" s="69" t="s">
        <v>365</v>
      </c>
      <c r="C402" s="69" t="s">
        <v>2698</v>
      </c>
      <c r="D402" s="69" t="s">
        <v>3110</v>
      </c>
      <c r="E402" s="69" t="s">
        <v>1238</v>
      </c>
      <c r="F402" s="69">
        <v>20</v>
      </c>
      <c r="G402" s="69">
        <v>1</v>
      </c>
      <c r="H402" s="69">
        <v>4.3234633999999996</v>
      </c>
      <c r="I402" s="69"/>
      <c r="J402" s="69"/>
      <c r="K402" s="69"/>
      <c r="L402" s="69"/>
    </row>
    <row r="403" spans="1:12" x14ac:dyDescent="0.25">
      <c r="A403" s="69">
        <v>399</v>
      </c>
      <c r="B403" s="69" t="s">
        <v>365</v>
      </c>
      <c r="C403" s="69" t="s">
        <v>2698</v>
      </c>
      <c r="D403" s="69" t="s">
        <v>3111</v>
      </c>
      <c r="E403" s="69" t="s">
        <v>1240</v>
      </c>
      <c r="F403" s="69">
        <v>20</v>
      </c>
      <c r="G403" s="69">
        <v>1</v>
      </c>
      <c r="H403" s="69">
        <v>4.7528343</v>
      </c>
      <c r="I403" s="69"/>
      <c r="J403" s="69"/>
      <c r="K403" s="69"/>
      <c r="L403" s="69"/>
    </row>
    <row r="404" spans="1:12" x14ac:dyDescent="0.25">
      <c r="A404" s="69">
        <v>400</v>
      </c>
      <c r="B404" s="69" t="s">
        <v>365</v>
      </c>
      <c r="C404" s="69" t="s">
        <v>2698</v>
      </c>
      <c r="D404" s="69" t="s">
        <v>3112</v>
      </c>
      <c r="E404" s="69" t="s">
        <v>1242</v>
      </c>
      <c r="F404" s="69">
        <v>20</v>
      </c>
      <c r="G404" s="69">
        <v>1</v>
      </c>
      <c r="H404" s="69">
        <v>4.3301930000000004</v>
      </c>
      <c r="I404" s="69"/>
      <c r="J404" s="69"/>
      <c r="K404" s="69"/>
      <c r="L404" s="69"/>
    </row>
    <row r="405" spans="1:12" x14ac:dyDescent="0.25">
      <c r="A405" s="69">
        <v>401</v>
      </c>
      <c r="B405" s="69" t="s">
        <v>365</v>
      </c>
      <c r="C405" s="69" t="s">
        <v>2698</v>
      </c>
      <c r="D405" s="69" t="s">
        <v>3113</v>
      </c>
      <c r="E405" s="69" t="s">
        <v>1247</v>
      </c>
      <c r="F405" s="69">
        <v>20</v>
      </c>
      <c r="G405" s="69">
        <v>1</v>
      </c>
      <c r="H405" s="69">
        <v>2.9027588</v>
      </c>
      <c r="I405" s="69"/>
      <c r="J405" s="69"/>
      <c r="K405" s="69"/>
      <c r="L405" s="69"/>
    </row>
    <row r="406" spans="1:12" x14ac:dyDescent="0.25">
      <c r="A406" s="69">
        <v>402</v>
      </c>
      <c r="B406" s="69" t="s">
        <v>365</v>
      </c>
      <c r="C406" s="69" t="s">
        <v>2698</v>
      </c>
      <c r="D406" s="69" t="s">
        <v>3114</v>
      </c>
      <c r="E406" s="69" t="s">
        <v>1249</v>
      </c>
      <c r="F406" s="69">
        <v>20</v>
      </c>
      <c r="G406" s="69">
        <v>1</v>
      </c>
      <c r="H406" s="69">
        <v>3.2292576</v>
      </c>
      <c r="I406" s="69"/>
      <c r="J406" s="69"/>
      <c r="K406" s="69"/>
      <c r="L406" s="69"/>
    </row>
    <row r="407" spans="1:12" x14ac:dyDescent="0.25">
      <c r="A407" s="69">
        <v>403</v>
      </c>
      <c r="B407" s="69" t="s">
        <v>379</v>
      </c>
      <c r="C407" s="69" t="s">
        <v>2698</v>
      </c>
      <c r="D407" s="69" t="s">
        <v>3115</v>
      </c>
      <c r="E407" s="69" t="s">
        <v>1251</v>
      </c>
      <c r="F407" s="69">
        <v>20</v>
      </c>
      <c r="G407" s="69">
        <v>1</v>
      </c>
      <c r="H407" s="69">
        <v>5.2840303999999998</v>
      </c>
      <c r="I407" s="69"/>
      <c r="J407" s="69"/>
      <c r="K407" s="69"/>
      <c r="L407" s="69"/>
    </row>
    <row r="408" spans="1:12" x14ac:dyDescent="0.25">
      <c r="A408" s="69">
        <v>404</v>
      </c>
      <c r="B408" s="69" t="s">
        <v>365</v>
      </c>
      <c r="C408" s="69" t="s">
        <v>2698</v>
      </c>
      <c r="D408" s="69" t="s">
        <v>3116</v>
      </c>
      <c r="E408" s="69" t="s">
        <v>1866</v>
      </c>
      <c r="F408" s="69">
        <v>20</v>
      </c>
      <c r="G408" s="69">
        <v>1</v>
      </c>
      <c r="H408" s="69">
        <v>4.7228940000000001</v>
      </c>
      <c r="I408" s="69"/>
      <c r="J408" s="69"/>
      <c r="K408" s="69"/>
      <c r="L408" s="69"/>
    </row>
    <row r="409" spans="1:12" x14ac:dyDescent="0.25">
      <c r="A409" s="69">
        <v>405</v>
      </c>
      <c r="B409" s="69" t="s">
        <v>365</v>
      </c>
      <c r="C409" s="69" t="s">
        <v>2698</v>
      </c>
      <c r="D409" s="69" t="s">
        <v>3117</v>
      </c>
      <c r="E409" s="69" t="s">
        <v>1254</v>
      </c>
      <c r="F409" s="69">
        <v>20</v>
      </c>
      <c r="G409" s="69">
        <v>1</v>
      </c>
      <c r="H409" s="69">
        <v>4.2522599999999997</v>
      </c>
      <c r="I409" s="69"/>
      <c r="J409" s="69"/>
      <c r="K409" s="69"/>
      <c r="L409" s="69"/>
    </row>
    <row r="410" spans="1:12" x14ac:dyDescent="0.25">
      <c r="A410" s="69">
        <v>406</v>
      </c>
      <c r="B410" s="69" t="s">
        <v>365</v>
      </c>
      <c r="C410" s="69" t="s">
        <v>2698</v>
      </c>
      <c r="D410" s="69" t="s">
        <v>3118</v>
      </c>
      <c r="E410" s="69" t="s">
        <v>1868</v>
      </c>
      <c r="F410" s="69">
        <v>20</v>
      </c>
      <c r="G410" s="69">
        <v>1</v>
      </c>
      <c r="H410" s="69">
        <v>3.6177090000000001</v>
      </c>
      <c r="I410" s="69"/>
      <c r="J410" s="69"/>
      <c r="K410" s="69"/>
      <c r="L410" s="69"/>
    </row>
    <row r="411" spans="1:12" x14ac:dyDescent="0.25">
      <c r="A411" s="69">
        <v>407</v>
      </c>
      <c r="B411" s="69" t="s">
        <v>365</v>
      </c>
      <c r="C411" s="69" t="s">
        <v>2698</v>
      </c>
      <c r="D411" s="69" t="s">
        <v>3119</v>
      </c>
      <c r="E411" s="69" t="s">
        <v>1256</v>
      </c>
      <c r="F411" s="69">
        <v>20</v>
      </c>
      <c r="G411" s="69">
        <v>1</v>
      </c>
      <c r="H411" s="69">
        <v>4.4720570000000004</v>
      </c>
      <c r="I411" s="69"/>
      <c r="J411" s="69"/>
      <c r="K411" s="69"/>
      <c r="L411" s="69"/>
    </row>
    <row r="412" spans="1:12" x14ac:dyDescent="0.25">
      <c r="A412" s="69">
        <v>408</v>
      </c>
      <c r="B412" s="69" t="s">
        <v>365</v>
      </c>
      <c r="C412" s="69" t="s">
        <v>2698</v>
      </c>
      <c r="D412" s="69" t="s">
        <v>3120</v>
      </c>
      <c r="E412" s="69" t="s">
        <v>1259</v>
      </c>
      <c r="F412" s="69">
        <v>20</v>
      </c>
      <c r="G412" s="69">
        <v>1</v>
      </c>
      <c r="H412" s="69">
        <v>3.5570957999999999</v>
      </c>
      <c r="I412" s="69"/>
      <c r="J412" s="69"/>
      <c r="K412" s="69"/>
      <c r="L412" s="69"/>
    </row>
    <row r="413" spans="1:12" x14ac:dyDescent="0.25">
      <c r="A413" s="69">
        <v>409</v>
      </c>
      <c r="B413" s="69" t="s">
        <v>379</v>
      </c>
      <c r="C413" s="69" t="s">
        <v>2698</v>
      </c>
      <c r="D413" s="69" t="s">
        <v>3121</v>
      </c>
      <c r="E413" s="69" t="s">
        <v>1259</v>
      </c>
      <c r="F413" s="69">
        <v>20</v>
      </c>
      <c r="G413" s="69">
        <v>1</v>
      </c>
      <c r="H413" s="69">
        <v>3.6003745</v>
      </c>
      <c r="I413" s="69"/>
      <c r="J413" s="69"/>
      <c r="K413" s="69"/>
      <c r="L413" s="69"/>
    </row>
    <row r="414" spans="1:12" x14ac:dyDescent="0.25">
      <c r="A414" s="69">
        <v>410</v>
      </c>
      <c r="B414" s="69" t="s">
        <v>365</v>
      </c>
      <c r="C414" s="69" t="s">
        <v>2698</v>
      </c>
      <c r="D414" s="69" t="s">
        <v>3122</v>
      </c>
      <c r="E414" s="69" t="s">
        <v>1261</v>
      </c>
      <c r="F414" s="69">
        <v>20</v>
      </c>
      <c r="G414" s="69">
        <v>1</v>
      </c>
      <c r="H414" s="69">
        <v>2.5952877999999999</v>
      </c>
      <c r="I414" s="69"/>
      <c r="J414" s="69"/>
      <c r="K414" s="69"/>
      <c r="L414" s="69"/>
    </row>
    <row r="415" spans="1:12" x14ac:dyDescent="0.25">
      <c r="A415" s="69">
        <v>411</v>
      </c>
      <c r="B415" s="69" t="s">
        <v>379</v>
      </c>
      <c r="C415" s="69" t="s">
        <v>2698</v>
      </c>
      <c r="D415" s="69" t="s">
        <v>3123</v>
      </c>
      <c r="E415" s="69" t="s">
        <v>1261</v>
      </c>
      <c r="F415" s="69">
        <v>20</v>
      </c>
      <c r="G415" s="69">
        <v>1</v>
      </c>
      <c r="H415" s="69">
        <v>3.3986863999999999</v>
      </c>
      <c r="I415" s="69"/>
      <c r="J415" s="69"/>
      <c r="K415" s="69"/>
      <c r="L415" s="69"/>
    </row>
    <row r="416" spans="1:12" x14ac:dyDescent="0.25">
      <c r="A416" s="69">
        <v>412</v>
      </c>
      <c r="B416" s="69" t="s">
        <v>365</v>
      </c>
      <c r="C416" s="69" t="s">
        <v>2698</v>
      </c>
      <c r="D416" s="69" t="s">
        <v>3124</v>
      </c>
      <c r="E416" s="69" t="s">
        <v>1263</v>
      </c>
      <c r="F416" s="69">
        <v>20</v>
      </c>
      <c r="G416" s="69">
        <v>1</v>
      </c>
      <c r="H416" s="69">
        <v>3.1083696000000001</v>
      </c>
      <c r="I416" s="69"/>
      <c r="J416" s="69"/>
      <c r="K416" s="69"/>
      <c r="L416" s="69"/>
    </row>
    <row r="417" spans="1:12" x14ac:dyDescent="0.25">
      <c r="A417" s="69">
        <v>413</v>
      </c>
      <c r="B417" s="69" t="s">
        <v>379</v>
      </c>
      <c r="C417" s="69" t="s">
        <v>2698</v>
      </c>
      <c r="D417" s="69" t="s">
        <v>3125</v>
      </c>
      <c r="E417" s="69" t="s">
        <v>1263</v>
      </c>
      <c r="F417" s="69">
        <v>20</v>
      </c>
      <c r="G417" s="69">
        <v>1</v>
      </c>
      <c r="H417" s="69">
        <v>2.6608263999999999</v>
      </c>
      <c r="I417" s="69"/>
      <c r="J417" s="69"/>
      <c r="K417" s="69"/>
      <c r="L417" s="69"/>
    </row>
    <row r="418" spans="1:12" x14ac:dyDescent="0.25">
      <c r="A418" s="69">
        <v>414</v>
      </c>
      <c r="B418" s="69" t="s">
        <v>365</v>
      </c>
      <c r="C418" s="69" t="s">
        <v>2698</v>
      </c>
      <c r="D418" s="69" t="s">
        <v>3126</v>
      </c>
      <c r="E418" s="69" t="s">
        <v>1873</v>
      </c>
      <c r="F418" s="69">
        <v>20</v>
      </c>
      <c r="G418" s="69">
        <v>1</v>
      </c>
      <c r="H418" s="69">
        <v>3.6600609999999998</v>
      </c>
      <c r="I418" s="69"/>
      <c r="J418" s="69"/>
      <c r="K418" s="69"/>
      <c r="L418" s="69"/>
    </row>
    <row r="419" spans="1:12" x14ac:dyDescent="0.25">
      <c r="A419" s="69">
        <v>415</v>
      </c>
      <c r="B419" s="69" t="s">
        <v>365</v>
      </c>
      <c r="C419" s="69" t="s">
        <v>2698</v>
      </c>
      <c r="D419" s="69" t="s">
        <v>3127</v>
      </c>
      <c r="E419" s="69" t="s">
        <v>3128</v>
      </c>
      <c r="F419" s="69">
        <v>20</v>
      </c>
      <c r="G419" s="69">
        <v>1</v>
      </c>
      <c r="H419" s="69">
        <v>4.6629753000000003</v>
      </c>
      <c r="I419" s="69"/>
      <c r="J419" s="69"/>
      <c r="K419" s="69"/>
      <c r="L419" s="69"/>
    </row>
    <row r="420" spans="1:12" x14ac:dyDescent="0.25">
      <c r="A420" s="69">
        <v>416</v>
      </c>
      <c r="B420" s="69" t="s">
        <v>365</v>
      </c>
      <c r="C420" s="69" t="s">
        <v>2698</v>
      </c>
      <c r="D420" s="69" t="s">
        <v>3129</v>
      </c>
      <c r="E420" s="69" t="s">
        <v>1265</v>
      </c>
      <c r="F420" s="69">
        <v>20</v>
      </c>
      <c r="G420" s="69">
        <v>1</v>
      </c>
      <c r="H420" s="69">
        <v>3.4265156000000001</v>
      </c>
      <c r="I420" s="69"/>
      <c r="J420" s="69"/>
      <c r="K420" s="69"/>
      <c r="L420" s="69"/>
    </row>
    <row r="421" spans="1:12" x14ac:dyDescent="0.25">
      <c r="A421" s="69">
        <v>417</v>
      </c>
      <c r="B421" s="69" t="s">
        <v>365</v>
      </c>
      <c r="C421" s="69" t="s">
        <v>2698</v>
      </c>
      <c r="D421" s="69" t="s">
        <v>3130</v>
      </c>
      <c r="E421" s="69" t="s">
        <v>1267</v>
      </c>
      <c r="F421" s="69">
        <v>20</v>
      </c>
      <c r="G421" s="69">
        <v>1</v>
      </c>
      <c r="H421" s="69">
        <v>4.1434192999999997</v>
      </c>
      <c r="I421" s="69"/>
      <c r="J421" s="69"/>
      <c r="K421" s="69"/>
      <c r="L421" s="69"/>
    </row>
    <row r="422" spans="1:12" x14ac:dyDescent="0.25">
      <c r="A422" s="69">
        <v>418</v>
      </c>
      <c r="B422" s="69" t="s">
        <v>365</v>
      </c>
      <c r="C422" s="69" t="s">
        <v>2698</v>
      </c>
      <c r="D422" s="69" t="s">
        <v>3131</v>
      </c>
      <c r="E422" s="69" t="s">
        <v>1270</v>
      </c>
      <c r="F422" s="69">
        <v>20</v>
      </c>
      <c r="G422" s="69">
        <v>1</v>
      </c>
      <c r="H422" s="69">
        <v>4.9123489999999999</v>
      </c>
      <c r="I422" s="69"/>
      <c r="J422" s="69"/>
      <c r="K422" s="69"/>
      <c r="L422" s="69"/>
    </row>
    <row r="423" spans="1:12" x14ac:dyDescent="0.25">
      <c r="A423" s="69">
        <v>419</v>
      </c>
      <c r="B423" s="69" t="s">
        <v>379</v>
      </c>
      <c r="C423" s="69" t="s">
        <v>2698</v>
      </c>
      <c r="D423" s="69" t="s">
        <v>3132</v>
      </c>
      <c r="E423" s="69" t="s">
        <v>1270</v>
      </c>
      <c r="F423" s="69">
        <v>20</v>
      </c>
      <c r="G423" s="69">
        <v>1</v>
      </c>
      <c r="H423" s="69">
        <v>4.6014175000000002</v>
      </c>
      <c r="I423" s="69"/>
      <c r="J423" s="69"/>
      <c r="K423" s="69"/>
      <c r="L423" s="69"/>
    </row>
    <row r="424" spans="1:12" x14ac:dyDescent="0.25">
      <c r="A424" s="69">
        <v>420</v>
      </c>
      <c r="B424" s="69" t="s">
        <v>365</v>
      </c>
      <c r="C424" s="69" t="s">
        <v>2698</v>
      </c>
      <c r="D424" s="69" t="s">
        <v>3133</v>
      </c>
      <c r="E424" s="69" t="s">
        <v>1272</v>
      </c>
      <c r="F424" s="69">
        <v>20</v>
      </c>
      <c r="G424" s="69">
        <v>1</v>
      </c>
      <c r="H424" s="69">
        <v>6.6134057000000004</v>
      </c>
      <c r="I424" s="69"/>
      <c r="J424" s="69"/>
      <c r="K424" s="69"/>
      <c r="L424" s="69"/>
    </row>
    <row r="425" spans="1:12" x14ac:dyDescent="0.25">
      <c r="A425" s="69">
        <v>421</v>
      </c>
      <c r="B425" s="69" t="s">
        <v>365</v>
      </c>
      <c r="C425" s="69" t="s">
        <v>2698</v>
      </c>
      <c r="D425" s="69" t="s">
        <v>3134</v>
      </c>
      <c r="E425" s="69" t="s">
        <v>1274</v>
      </c>
      <c r="F425" s="69">
        <v>20</v>
      </c>
      <c r="G425" s="69">
        <v>1</v>
      </c>
      <c r="H425" s="69">
        <v>6.5912680000000003</v>
      </c>
      <c r="I425" s="69"/>
      <c r="J425" s="69"/>
      <c r="K425" s="69"/>
      <c r="L425" s="69"/>
    </row>
    <row r="426" spans="1:12" x14ac:dyDescent="0.25">
      <c r="A426" s="69">
        <v>422</v>
      </c>
      <c r="B426" s="69" t="s">
        <v>365</v>
      </c>
      <c r="C426" s="69" t="s">
        <v>2698</v>
      </c>
      <c r="D426" s="69" t="s">
        <v>3135</v>
      </c>
      <c r="E426" s="69" t="s">
        <v>1279</v>
      </c>
      <c r="F426" s="69">
        <v>20</v>
      </c>
      <c r="G426" s="69">
        <v>1</v>
      </c>
      <c r="H426" s="69">
        <v>5.2302046000000004</v>
      </c>
      <c r="I426" s="69"/>
      <c r="J426" s="69"/>
      <c r="K426" s="69"/>
      <c r="L426" s="69"/>
    </row>
    <row r="427" spans="1:12" x14ac:dyDescent="0.25">
      <c r="A427" s="69">
        <v>423</v>
      </c>
      <c r="B427" s="69" t="s">
        <v>365</v>
      </c>
      <c r="C427" s="69" t="s">
        <v>2698</v>
      </c>
      <c r="D427" s="69" t="s">
        <v>3136</v>
      </c>
      <c r="E427" s="69" t="s">
        <v>1281</v>
      </c>
      <c r="F427" s="69">
        <v>20</v>
      </c>
      <c r="G427" s="69">
        <v>1</v>
      </c>
      <c r="H427" s="69">
        <v>3.4917313999999999</v>
      </c>
      <c r="I427" s="69"/>
      <c r="J427" s="69"/>
      <c r="K427" s="69"/>
      <c r="L427" s="69"/>
    </row>
    <row r="428" spans="1:12" x14ac:dyDescent="0.25">
      <c r="A428" s="69">
        <v>424</v>
      </c>
      <c r="B428" s="69" t="s">
        <v>365</v>
      </c>
      <c r="C428" s="69" t="s">
        <v>2698</v>
      </c>
      <c r="D428" s="69" t="s">
        <v>3137</v>
      </c>
      <c r="E428" s="69" t="s">
        <v>1284</v>
      </c>
      <c r="F428" s="69">
        <v>20</v>
      </c>
      <c r="G428" s="69">
        <v>1</v>
      </c>
      <c r="H428" s="69">
        <v>4.4385551999999997</v>
      </c>
      <c r="I428" s="69"/>
      <c r="J428" s="69"/>
      <c r="K428" s="69"/>
      <c r="L428" s="69"/>
    </row>
    <row r="429" spans="1:12" x14ac:dyDescent="0.25">
      <c r="A429" s="69">
        <v>425</v>
      </c>
      <c r="B429" s="69" t="s">
        <v>365</v>
      </c>
      <c r="C429" s="69" t="s">
        <v>2698</v>
      </c>
      <c r="D429" s="69" t="s">
        <v>3138</v>
      </c>
      <c r="E429" s="69" t="s">
        <v>1286</v>
      </c>
      <c r="F429" s="69">
        <v>20</v>
      </c>
      <c r="G429" s="69">
        <v>1</v>
      </c>
      <c r="H429" s="69">
        <v>3.8331868999999998</v>
      </c>
      <c r="I429" s="69"/>
      <c r="J429" s="69"/>
      <c r="K429" s="69"/>
      <c r="L429" s="69"/>
    </row>
    <row r="430" spans="1:12" x14ac:dyDescent="0.25">
      <c r="A430" s="69">
        <v>426</v>
      </c>
      <c r="B430" s="69" t="s">
        <v>365</v>
      </c>
      <c r="C430" s="69" t="s">
        <v>2698</v>
      </c>
      <c r="D430" s="69" t="s">
        <v>3139</v>
      </c>
      <c r="E430" s="69" t="s">
        <v>1290</v>
      </c>
      <c r="F430" s="69">
        <v>20</v>
      </c>
      <c r="G430" s="69">
        <v>1</v>
      </c>
      <c r="H430" s="69">
        <v>3.3248758</v>
      </c>
      <c r="I430" s="69"/>
      <c r="J430" s="69"/>
      <c r="K430" s="69"/>
      <c r="L430" s="69"/>
    </row>
    <row r="431" spans="1:12" x14ac:dyDescent="0.25">
      <c r="A431" s="69">
        <v>427</v>
      </c>
      <c r="B431" s="69" t="s">
        <v>379</v>
      </c>
      <c r="C431" s="69" t="s">
        <v>2698</v>
      </c>
      <c r="D431" s="69" t="s">
        <v>3140</v>
      </c>
      <c r="E431" s="69" t="s">
        <v>1290</v>
      </c>
      <c r="F431" s="69">
        <v>20</v>
      </c>
      <c r="G431" s="69">
        <v>1</v>
      </c>
      <c r="H431" s="69">
        <v>4.6202550000000002</v>
      </c>
      <c r="I431" s="69"/>
      <c r="J431" s="69"/>
      <c r="K431" s="69"/>
      <c r="L431" s="69"/>
    </row>
    <row r="432" spans="1:12" x14ac:dyDescent="0.25">
      <c r="A432" s="69">
        <v>428</v>
      </c>
      <c r="B432" s="69" t="s">
        <v>365</v>
      </c>
      <c r="C432" s="69" t="s">
        <v>2698</v>
      </c>
      <c r="D432" s="69" t="s">
        <v>3141</v>
      </c>
      <c r="E432" s="69" t="s">
        <v>1292</v>
      </c>
      <c r="F432" s="69">
        <v>20</v>
      </c>
      <c r="G432" s="69">
        <v>1</v>
      </c>
      <c r="H432" s="69">
        <v>4.0662884999999998</v>
      </c>
      <c r="I432" s="69"/>
      <c r="J432" s="69"/>
      <c r="K432" s="69"/>
      <c r="L432" s="69"/>
    </row>
    <row r="433" spans="1:12" x14ac:dyDescent="0.25">
      <c r="A433" s="69">
        <v>429</v>
      </c>
      <c r="B433" s="69" t="s">
        <v>365</v>
      </c>
      <c r="C433" s="69" t="s">
        <v>2698</v>
      </c>
      <c r="D433" s="69" t="s">
        <v>3142</v>
      </c>
      <c r="E433" s="69" t="s">
        <v>1294</v>
      </c>
      <c r="F433" s="69">
        <v>20</v>
      </c>
      <c r="G433" s="69">
        <v>1</v>
      </c>
      <c r="H433" s="69">
        <v>3.5885533999999999</v>
      </c>
      <c r="I433" s="69"/>
      <c r="J433" s="69"/>
      <c r="K433" s="69"/>
      <c r="L433" s="69"/>
    </row>
    <row r="434" spans="1:12" x14ac:dyDescent="0.25">
      <c r="A434" s="69">
        <v>430</v>
      </c>
      <c r="B434" s="69" t="s">
        <v>365</v>
      </c>
      <c r="C434" s="69" t="s">
        <v>2698</v>
      </c>
      <c r="D434" s="69" t="s">
        <v>3143</v>
      </c>
      <c r="E434" s="69" t="s">
        <v>1296</v>
      </c>
      <c r="F434" s="69">
        <v>20</v>
      </c>
      <c r="G434" s="69">
        <v>1</v>
      </c>
      <c r="H434" s="69">
        <v>3.4369272999999998</v>
      </c>
      <c r="I434" s="69"/>
      <c r="J434" s="69"/>
      <c r="K434" s="69"/>
      <c r="L434" s="69"/>
    </row>
  </sheetData>
  <pageMargins left="0.7" right="0.7" top="0.78740157499999996" bottom="0.78740157499999996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809688-668C-4A01-9FC3-C4E5CB9677AE}">
  <dimension ref="A1:K447"/>
  <sheetViews>
    <sheetView workbookViewId="0">
      <selection activeCell="K23" sqref="K23"/>
    </sheetView>
  </sheetViews>
  <sheetFormatPr baseColWidth="10" defaultRowHeight="15" x14ac:dyDescent="0.25"/>
  <cols>
    <col min="3" max="3" width="21.140625" customWidth="1"/>
  </cols>
  <sheetData>
    <row r="1" spans="1:11" x14ac:dyDescent="0.25">
      <c r="A1" s="70" t="s">
        <v>1475</v>
      </c>
    </row>
    <row r="2" spans="1:11" x14ac:dyDescent="0.25">
      <c r="A2" s="69"/>
    </row>
    <row r="3" spans="1:11" x14ac:dyDescent="0.25">
      <c r="A3" s="70" t="s">
        <v>1485</v>
      </c>
    </row>
    <row r="4" spans="1:11" x14ac:dyDescent="0.25">
      <c r="A4" s="69" t="s">
        <v>357</v>
      </c>
      <c r="B4" s="69" t="s">
        <v>358</v>
      </c>
      <c r="C4" s="69" t="s">
        <v>3595</v>
      </c>
      <c r="D4" s="69" t="s">
        <v>360</v>
      </c>
      <c r="E4" s="69" t="s">
        <v>361</v>
      </c>
      <c r="F4" s="69" t="s">
        <v>362</v>
      </c>
      <c r="G4" s="69" t="s">
        <v>363</v>
      </c>
      <c r="H4" s="69" t="s">
        <v>364</v>
      </c>
      <c r="I4" s="69" t="s">
        <v>1486</v>
      </c>
      <c r="J4" s="69" t="s">
        <v>1470</v>
      </c>
      <c r="K4" s="69" t="s">
        <v>1471</v>
      </c>
    </row>
    <row r="5" spans="1:11" x14ac:dyDescent="0.25">
      <c r="A5" s="69">
        <v>1</v>
      </c>
      <c r="B5" s="69" t="s">
        <v>365</v>
      </c>
      <c r="C5" s="69" t="s">
        <v>3144</v>
      </c>
      <c r="D5" s="69" t="s">
        <v>3145</v>
      </c>
      <c r="E5" s="69" t="s">
        <v>374</v>
      </c>
      <c r="F5" s="69">
        <v>1</v>
      </c>
      <c r="G5" s="69">
        <v>1</v>
      </c>
      <c r="H5" s="69">
        <v>3.5250075000000001</v>
      </c>
      <c r="I5" s="69">
        <v>443</v>
      </c>
      <c r="J5" s="69">
        <v>153</v>
      </c>
      <c r="K5" s="56">
        <f>J5/I5*100</f>
        <v>34.537246049661405</v>
      </c>
    </row>
    <row r="6" spans="1:11" x14ac:dyDescent="0.25">
      <c r="A6" s="69">
        <v>2</v>
      </c>
      <c r="B6" s="69" t="s">
        <v>379</v>
      </c>
      <c r="C6" s="69" t="s">
        <v>3144</v>
      </c>
      <c r="D6" s="69" t="s">
        <v>3146</v>
      </c>
      <c r="E6" s="69" t="s">
        <v>374</v>
      </c>
      <c r="F6" s="69">
        <v>1</v>
      </c>
      <c r="G6" s="69">
        <v>1</v>
      </c>
      <c r="H6" s="69">
        <v>3.5954837999999998</v>
      </c>
      <c r="I6" s="69"/>
      <c r="J6" s="69"/>
      <c r="K6" s="69"/>
    </row>
    <row r="7" spans="1:11" x14ac:dyDescent="0.25">
      <c r="A7" s="69">
        <v>3</v>
      </c>
      <c r="B7" s="69" t="s">
        <v>365</v>
      </c>
      <c r="C7" s="69" t="s">
        <v>3144</v>
      </c>
      <c r="D7" s="69" t="s">
        <v>3147</v>
      </c>
      <c r="E7" s="69" t="s">
        <v>396</v>
      </c>
      <c r="F7" s="69">
        <v>1</v>
      </c>
      <c r="G7" s="69">
        <v>1</v>
      </c>
      <c r="H7" s="69">
        <v>9.3236030000000003</v>
      </c>
      <c r="I7" s="69"/>
      <c r="J7" s="69"/>
      <c r="K7" s="69"/>
    </row>
    <row r="8" spans="1:11" x14ac:dyDescent="0.25">
      <c r="A8" s="69">
        <v>4</v>
      </c>
      <c r="B8" s="69" t="s">
        <v>365</v>
      </c>
      <c r="C8" s="69" t="s">
        <v>3144</v>
      </c>
      <c r="D8" s="69" t="s">
        <v>3148</v>
      </c>
      <c r="E8" s="69" t="s">
        <v>398</v>
      </c>
      <c r="F8" s="69">
        <v>1</v>
      </c>
      <c r="G8" s="69">
        <v>1</v>
      </c>
      <c r="H8" s="69">
        <v>3.7873766</v>
      </c>
      <c r="I8" s="69"/>
      <c r="J8" s="69"/>
      <c r="K8" s="69"/>
    </row>
    <row r="9" spans="1:11" x14ac:dyDescent="0.25">
      <c r="A9" s="69">
        <v>5</v>
      </c>
      <c r="B9" s="69" t="s">
        <v>379</v>
      </c>
      <c r="C9" s="69" t="s">
        <v>3144</v>
      </c>
      <c r="D9" s="69" t="s">
        <v>3149</v>
      </c>
      <c r="E9" s="69" t="s">
        <v>398</v>
      </c>
      <c r="F9" s="69">
        <v>1</v>
      </c>
      <c r="G9" s="69">
        <v>1</v>
      </c>
      <c r="H9" s="69">
        <v>3.8635426000000002</v>
      </c>
      <c r="I9" s="69"/>
      <c r="J9" s="69"/>
      <c r="K9" s="69"/>
    </row>
    <row r="10" spans="1:11" x14ac:dyDescent="0.25">
      <c r="A10" s="69">
        <v>6</v>
      </c>
      <c r="B10" s="69" t="s">
        <v>365</v>
      </c>
      <c r="C10" s="69" t="s">
        <v>3144</v>
      </c>
      <c r="D10" s="69" t="s">
        <v>3150</v>
      </c>
      <c r="E10" s="69" t="s">
        <v>1499</v>
      </c>
      <c r="F10" s="69">
        <v>1</v>
      </c>
      <c r="G10" s="69">
        <v>1</v>
      </c>
      <c r="H10" s="69">
        <v>7.8462149999999999</v>
      </c>
      <c r="I10" s="69"/>
      <c r="J10" s="69"/>
      <c r="K10" s="69"/>
    </row>
    <row r="11" spans="1:11" x14ac:dyDescent="0.25">
      <c r="A11" s="69">
        <v>7</v>
      </c>
      <c r="B11" s="69" t="s">
        <v>365</v>
      </c>
      <c r="C11" s="69" t="s">
        <v>3144</v>
      </c>
      <c r="D11" s="69" t="s">
        <v>3151</v>
      </c>
      <c r="E11" s="69" t="s">
        <v>1505</v>
      </c>
      <c r="F11" s="69">
        <v>2</v>
      </c>
      <c r="G11" s="69">
        <v>1</v>
      </c>
      <c r="H11" s="69">
        <v>5.6646904999999999</v>
      </c>
      <c r="I11" s="69"/>
      <c r="J11" s="69"/>
      <c r="K11" s="69"/>
    </row>
    <row r="12" spans="1:11" x14ac:dyDescent="0.25">
      <c r="A12" s="69">
        <v>8</v>
      </c>
      <c r="B12" s="69" t="s">
        <v>365</v>
      </c>
      <c r="C12" s="69" t="s">
        <v>3144</v>
      </c>
      <c r="D12" s="69" t="s">
        <v>3152</v>
      </c>
      <c r="E12" s="69" t="s">
        <v>413</v>
      </c>
      <c r="F12" s="69">
        <v>2</v>
      </c>
      <c r="G12" s="69">
        <v>1</v>
      </c>
      <c r="H12" s="69">
        <v>5.0566620000000002</v>
      </c>
      <c r="I12" s="69"/>
      <c r="J12" s="69"/>
      <c r="K12" s="69"/>
    </row>
    <row r="13" spans="1:11" x14ac:dyDescent="0.25">
      <c r="A13" s="69">
        <v>9</v>
      </c>
      <c r="B13" s="69" t="s">
        <v>379</v>
      </c>
      <c r="C13" s="69" t="s">
        <v>3144</v>
      </c>
      <c r="D13" s="69" t="s">
        <v>3153</v>
      </c>
      <c r="E13" s="69" t="s">
        <v>413</v>
      </c>
      <c r="F13" s="69">
        <v>2</v>
      </c>
      <c r="G13" s="69">
        <v>1</v>
      </c>
      <c r="H13" s="69">
        <v>5.1310544</v>
      </c>
      <c r="I13" s="69"/>
      <c r="J13" s="69"/>
      <c r="K13" s="69"/>
    </row>
    <row r="14" spans="1:11" x14ac:dyDescent="0.25">
      <c r="A14" s="69">
        <v>10</v>
      </c>
      <c r="B14" s="69" t="s">
        <v>365</v>
      </c>
      <c r="C14" s="69" t="s">
        <v>3144</v>
      </c>
      <c r="D14" s="69" t="s">
        <v>3154</v>
      </c>
      <c r="E14" s="69" t="s">
        <v>3155</v>
      </c>
      <c r="F14" s="69">
        <v>2</v>
      </c>
      <c r="G14" s="69">
        <v>1</v>
      </c>
      <c r="H14" s="69">
        <v>10.072488</v>
      </c>
      <c r="I14" s="69"/>
      <c r="J14" s="69"/>
      <c r="K14" s="69"/>
    </row>
    <row r="15" spans="1:11" x14ac:dyDescent="0.25">
      <c r="A15" s="69">
        <v>11</v>
      </c>
      <c r="B15" s="69" t="s">
        <v>365</v>
      </c>
      <c r="C15" s="69" t="s">
        <v>3144</v>
      </c>
      <c r="D15" s="69" t="s">
        <v>3156</v>
      </c>
      <c r="E15" s="69" t="s">
        <v>415</v>
      </c>
      <c r="F15" s="69">
        <v>2</v>
      </c>
      <c r="G15" s="69">
        <v>1</v>
      </c>
      <c r="H15" s="69">
        <v>5.2686679999999999</v>
      </c>
      <c r="I15" s="69"/>
      <c r="J15" s="69"/>
      <c r="K15" s="69"/>
    </row>
    <row r="16" spans="1:11" x14ac:dyDescent="0.25">
      <c r="A16" s="69">
        <v>12</v>
      </c>
      <c r="B16" s="69" t="s">
        <v>365</v>
      </c>
      <c r="C16" s="69" t="s">
        <v>3144</v>
      </c>
      <c r="D16" s="69" t="s">
        <v>3157</v>
      </c>
      <c r="E16" s="69" t="s">
        <v>417</v>
      </c>
      <c r="F16" s="69">
        <v>2</v>
      </c>
      <c r="G16" s="69">
        <v>1</v>
      </c>
      <c r="H16" s="69">
        <v>10.041675</v>
      </c>
      <c r="I16" s="69"/>
      <c r="J16" s="69"/>
      <c r="K16" s="69"/>
    </row>
    <row r="17" spans="1:11" x14ac:dyDescent="0.25">
      <c r="A17" s="69">
        <v>13</v>
      </c>
      <c r="B17" s="69" t="s">
        <v>365</v>
      </c>
      <c r="C17" s="69" t="s">
        <v>3144</v>
      </c>
      <c r="D17" s="69" t="s">
        <v>3158</v>
      </c>
      <c r="E17" s="69" t="s">
        <v>1513</v>
      </c>
      <c r="F17" s="69">
        <v>2</v>
      </c>
      <c r="G17" s="69">
        <v>1</v>
      </c>
      <c r="H17" s="69">
        <v>5.9443859999999997</v>
      </c>
      <c r="I17" s="69"/>
      <c r="J17" s="69"/>
      <c r="K17" s="69"/>
    </row>
    <row r="18" spans="1:11" x14ac:dyDescent="0.25">
      <c r="A18" s="69">
        <v>14</v>
      </c>
      <c r="B18" s="69" t="s">
        <v>365</v>
      </c>
      <c r="C18" s="69" t="s">
        <v>3144</v>
      </c>
      <c r="D18" s="69" t="s">
        <v>3159</v>
      </c>
      <c r="E18" s="69" t="s">
        <v>419</v>
      </c>
      <c r="F18" s="69">
        <v>2</v>
      </c>
      <c r="G18" s="69">
        <v>1</v>
      </c>
      <c r="H18" s="69">
        <v>6.2983865999999997</v>
      </c>
      <c r="I18" s="69"/>
      <c r="J18" s="69"/>
      <c r="K18" s="69"/>
    </row>
    <row r="19" spans="1:11" x14ac:dyDescent="0.25">
      <c r="A19" s="69">
        <v>15</v>
      </c>
      <c r="B19" s="69" t="s">
        <v>365</v>
      </c>
      <c r="C19" s="69" t="s">
        <v>3144</v>
      </c>
      <c r="D19" s="69" t="s">
        <v>3160</v>
      </c>
      <c r="E19" s="69" t="s">
        <v>421</v>
      </c>
      <c r="F19" s="69">
        <v>2</v>
      </c>
      <c r="G19" s="69">
        <v>1</v>
      </c>
      <c r="H19" s="69">
        <v>4.8249700000000004</v>
      </c>
      <c r="I19" s="69"/>
      <c r="J19" s="69"/>
      <c r="K19" s="69"/>
    </row>
    <row r="20" spans="1:11" x14ac:dyDescent="0.25">
      <c r="A20" s="69">
        <v>16</v>
      </c>
      <c r="B20" s="69" t="s">
        <v>379</v>
      </c>
      <c r="C20" s="69" t="s">
        <v>3144</v>
      </c>
      <c r="D20" s="69" t="s">
        <v>3161</v>
      </c>
      <c r="E20" s="69" t="s">
        <v>421</v>
      </c>
      <c r="F20" s="69">
        <v>2</v>
      </c>
      <c r="G20" s="69">
        <v>1</v>
      </c>
      <c r="H20" s="69">
        <v>5.2288410000000001</v>
      </c>
      <c r="I20" s="69"/>
      <c r="J20" s="69"/>
      <c r="K20" s="69"/>
    </row>
    <row r="21" spans="1:11" x14ac:dyDescent="0.25">
      <c r="A21" s="69">
        <v>17</v>
      </c>
      <c r="B21" s="69" t="s">
        <v>365</v>
      </c>
      <c r="C21" s="69" t="s">
        <v>3144</v>
      </c>
      <c r="D21" s="69" t="s">
        <v>3162</v>
      </c>
      <c r="E21" s="69" t="s">
        <v>423</v>
      </c>
      <c r="F21" s="69">
        <v>2</v>
      </c>
      <c r="G21" s="69">
        <v>1</v>
      </c>
      <c r="H21" s="69">
        <v>5.6311580000000001</v>
      </c>
      <c r="I21" s="69"/>
      <c r="J21" s="69"/>
      <c r="K21" s="69"/>
    </row>
    <row r="22" spans="1:11" x14ac:dyDescent="0.25">
      <c r="A22" s="69">
        <v>18</v>
      </c>
      <c r="B22" s="69" t="s">
        <v>365</v>
      </c>
      <c r="C22" s="69" t="s">
        <v>3144</v>
      </c>
      <c r="D22" s="69" t="s">
        <v>3163</v>
      </c>
      <c r="E22" s="69" t="s">
        <v>431</v>
      </c>
      <c r="F22" s="69">
        <v>3</v>
      </c>
      <c r="G22" s="69">
        <v>1</v>
      </c>
      <c r="H22" s="69">
        <v>2.8376963000000002</v>
      </c>
      <c r="I22" s="69"/>
      <c r="J22" s="69"/>
      <c r="K22" s="69"/>
    </row>
    <row r="23" spans="1:11" x14ac:dyDescent="0.25">
      <c r="A23" s="69">
        <v>19</v>
      </c>
      <c r="B23" s="69" t="s">
        <v>379</v>
      </c>
      <c r="C23" s="69" t="s">
        <v>3144</v>
      </c>
      <c r="D23" s="69" t="s">
        <v>3164</v>
      </c>
      <c r="E23" s="69" t="s">
        <v>431</v>
      </c>
      <c r="F23" s="69">
        <v>3</v>
      </c>
      <c r="G23" s="69">
        <v>1</v>
      </c>
      <c r="H23" s="69">
        <v>3.3579721</v>
      </c>
      <c r="I23" s="69"/>
      <c r="J23" s="69"/>
      <c r="K23" s="69"/>
    </row>
    <row r="24" spans="1:11" x14ac:dyDescent="0.25">
      <c r="A24" s="69">
        <v>20</v>
      </c>
      <c r="B24" s="69" t="s">
        <v>365</v>
      </c>
      <c r="C24" s="69" t="s">
        <v>3144</v>
      </c>
      <c r="D24" s="69" t="s">
        <v>3165</v>
      </c>
      <c r="E24" s="69" t="s">
        <v>436</v>
      </c>
      <c r="F24" s="69">
        <v>3</v>
      </c>
      <c r="G24" s="69">
        <v>1</v>
      </c>
      <c r="H24" s="69">
        <v>5.7973400000000002</v>
      </c>
      <c r="I24" s="69"/>
      <c r="J24" s="69"/>
      <c r="K24" s="69"/>
    </row>
    <row r="25" spans="1:11" x14ac:dyDescent="0.25">
      <c r="A25" s="69">
        <v>21</v>
      </c>
      <c r="B25" s="69" t="s">
        <v>379</v>
      </c>
      <c r="C25" s="69" t="s">
        <v>3144</v>
      </c>
      <c r="D25" s="69" t="s">
        <v>3166</v>
      </c>
      <c r="E25" s="69" t="s">
        <v>436</v>
      </c>
      <c r="F25" s="69">
        <v>3</v>
      </c>
      <c r="G25" s="69">
        <v>1</v>
      </c>
      <c r="H25" s="69">
        <v>5.9627309999999998</v>
      </c>
      <c r="I25" s="69"/>
      <c r="J25" s="69"/>
      <c r="K25" s="69"/>
    </row>
    <row r="26" spans="1:11" x14ac:dyDescent="0.25">
      <c r="A26" s="69">
        <v>22</v>
      </c>
      <c r="B26" s="69" t="s">
        <v>365</v>
      </c>
      <c r="C26" s="69" t="s">
        <v>3144</v>
      </c>
      <c r="D26" s="69" t="s">
        <v>3167</v>
      </c>
      <c r="E26" s="69" t="s">
        <v>442</v>
      </c>
      <c r="F26" s="69">
        <v>3</v>
      </c>
      <c r="G26" s="69">
        <v>1</v>
      </c>
      <c r="H26" s="69">
        <v>7.5642342999999999</v>
      </c>
      <c r="I26" s="69"/>
      <c r="J26" s="69"/>
      <c r="K26" s="69"/>
    </row>
    <row r="27" spans="1:11" x14ac:dyDescent="0.25">
      <c r="A27" s="69">
        <v>23</v>
      </c>
      <c r="B27" s="69" t="s">
        <v>365</v>
      </c>
      <c r="C27" s="69" t="s">
        <v>3144</v>
      </c>
      <c r="D27" s="69" t="s">
        <v>3168</v>
      </c>
      <c r="E27" s="69" t="s">
        <v>446</v>
      </c>
      <c r="F27" s="69">
        <v>3</v>
      </c>
      <c r="G27" s="69">
        <v>1</v>
      </c>
      <c r="H27" s="69">
        <v>6.6497903000000003</v>
      </c>
      <c r="I27" s="69"/>
      <c r="J27" s="69"/>
      <c r="K27" s="69"/>
    </row>
    <row r="28" spans="1:11" x14ac:dyDescent="0.25">
      <c r="A28" s="69">
        <v>24</v>
      </c>
      <c r="B28" s="69" t="s">
        <v>365</v>
      </c>
      <c r="C28" s="69" t="s">
        <v>3144</v>
      </c>
      <c r="D28" s="69" t="s">
        <v>3169</v>
      </c>
      <c r="E28" s="69" t="s">
        <v>448</v>
      </c>
      <c r="F28" s="69">
        <v>3</v>
      </c>
      <c r="G28" s="69">
        <v>1</v>
      </c>
      <c r="H28" s="69">
        <v>5.0269265000000001</v>
      </c>
      <c r="I28" s="69"/>
      <c r="J28" s="69"/>
      <c r="K28" s="69"/>
    </row>
    <row r="29" spans="1:11" x14ac:dyDescent="0.25">
      <c r="A29" s="69">
        <v>25</v>
      </c>
      <c r="B29" s="69" t="s">
        <v>365</v>
      </c>
      <c r="C29" s="69" t="s">
        <v>3144</v>
      </c>
      <c r="D29" s="69" t="s">
        <v>3170</v>
      </c>
      <c r="E29" s="69" t="s">
        <v>452</v>
      </c>
      <c r="F29" s="69">
        <v>3</v>
      </c>
      <c r="G29" s="69">
        <v>1</v>
      </c>
      <c r="H29" s="69">
        <v>3.3878295</v>
      </c>
      <c r="I29" s="69"/>
      <c r="J29" s="69"/>
      <c r="K29" s="69"/>
    </row>
    <row r="30" spans="1:11" x14ac:dyDescent="0.25">
      <c r="A30" s="69">
        <v>26</v>
      </c>
      <c r="B30" s="69" t="s">
        <v>379</v>
      </c>
      <c r="C30" s="69" t="s">
        <v>3144</v>
      </c>
      <c r="D30" s="69" t="s">
        <v>3171</v>
      </c>
      <c r="E30" s="69" t="s">
        <v>452</v>
      </c>
      <c r="F30" s="69">
        <v>3</v>
      </c>
      <c r="G30" s="69">
        <v>1</v>
      </c>
      <c r="H30" s="69">
        <v>3.8106835000000001</v>
      </c>
      <c r="I30" s="69"/>
      <c r="J30" s="69"/>
      <c r="K30" s="69"/>
    </row>
    <row r="31" spans="1:11" x14ac:dyDescent="0.25">
      <c r="A31" s="69">
        <v>27</v>
      </c>
      <c r="B31" s="69" t="s">
        <v>365</v>
      </c>
      <c r="C31" s="69" t="s">
        <v>3144</v>
      </c>
      <c r="D31" s="69" t="s">
        <v>3172</v>
      </c>
      <c r="E31" s="69" t="s">
        <v>454</v>
      </c>
      <c r="F31" s="69">
        <v>3</v>
      </c>
      <c r="G31" s="69">
        <v>1</v>
      </c>
      <c r="H31" s="69">
        <v>7.8705753999999999</v>
      </c>
      <c r="I31" s="69"/>
      <c r="J31" s="69"/>
      <c r="K31" s="69"/>
    </row>
    <row r="32" spans="1:11" x14ac:dyDescent="0.25">
      <c r="A32" s="69">
        <v>28</v>
      </c>
      <c r="B32" s="69" t="s">
        <v>365</v>
      </c>
      <c r="C32" s="69" t="s">
        <v>3144</v>
      </c>
      <c r="D32" s="69" t="s">
        <v>3173</v>
      </c>
      <c r="E32" s="69" t="s">
        <v>460</v>
      </c>
      <c r="F32" s="69">
        <v>3</v>
      </c>
      <c r="G32" s="69">
        <v>1</v>
      </c>
      <c r="H32" s="69">
        <v>6.8817490000000001</v>
      </c>
      <c r="I32" s="69"/>
      <c r="J32" s="69"/>
      <c r="K32" s="69"/>
    </row>
    <row r="33" spans="1:11" x14ac:dyDescent="0.25">
      <c r="A33" s="69">
        <v>29</v>
      </c>
      <c r="B33" s="69" t="s">
        <v>365</v>
      </c>
      <c r="C33" s="69" t="s">
        <v>3144</v>
      </c>
      <c r="D33" s="69" t="s">
        <v>3174</v>
      </c>
      <c r="E33" s="69" t="s">
        <v>465</v>
      </c>
      <c r="F33" s="69">
        <v>3</v>
      </c>
      <c r="G33" s="69">
        <v>1</v>
      </c>
      <c r="H33" s="69">
        <v>8.555771</v>
      </c>
      <c r="I33" s="69"/>
      <c r="J33" s="69"/>
      <c r="K33" s="69"/>
    </row>
    <row r="34" spans="1:11" x14ac:dyDescent="0.25">
      <c r="A34" s="69">
        <v>30</v>
      </c>
      <c r="B34" s="69" t="s">
        <v>365</v>
      </c>
      <c r="C34" s="69" t="s">
        <v>3144</v>
      </c>
      <c r="D34" s="69" t="s">
        <v>3175</v>
      </c>
      <c r="E34" s="69" t="s">
        <v>1529</v>
      </c>
      <c r="F34" s="69">
        <v>3</v>
      </c>
      <c r="G34" s="69">
        <v>1</v>
      </c>
      <c r="H34" s="69">
        <v>7.3706493000000002</v>
      </c>
      <c r="I34" s="69"/>
      <c r="J34" s="69"/>
      <c r="K34" s="69"/>
    </row>
    <row r="35" spans="1:11" x14ac:dyDescent="0.25">
      <c r="A35" s="69">
        <v>31</v>
      </c>
      <c r="B35" s="69" t="s">
        <v>365</v>
      </c>
      <c r="C35" s="69" t="s">
        <v>3144</v>
      </c>
      <c r="D35" s="69" t="s">
        <v>3176</v>
      </c>
      <c r="E35" s="69" t="s">
        <v>3177</v>
      </c>
      <c r="F35" s="69">
        <v>3</v>
      </c>
      <c r="G35" s="69">
        <v>1</v>
      </c>
      <c r="H35" s="69">
        <v>7.5836096</v>
      </c>
      <c r="I35" s="69"/>
      <c r="J35" s="69"/>
      <c r="K35" s="69"/>
    </row>
    <row r="36" spans="1:11" x14ac:dyDescent="0.25">
      <c r="A36" s="69">
        <v>32</v>
      </c>
      <c r="B36" s="69" t="s">
        <v>365</v>
      </c>
      <c r="C36" s="69" t="s">
        <v>3144</v>
      </c>
      <c r="D36" s="69" t="s">
        <v>3178</v>
      </c>
      <c r="E36" s="69" t="s">
        <v>469</v>
      </c>
      <c r="F36" s="69">
        <v>3</v>
      </c>
      <c r="G36" s="69">
        <v>1</v>
      </c>
      <c r="H36" s="69">
        <v>7.3237104000000004</v>
      </c>
      <c r="I36" s="69"/>
      <c r="J36" s="69"/>
      <c r="K36" s="69"/>
    </row>
    <row r="37" spans="1:11" x14ac:dyDescent="0.25">
      <c r="A37" s="69">
        <v>33</v>
      </c>
      <c r="B37" s="69" t="s">
        <v>365</v>
      </c>
      <c r="C37" s="69" t="s">
        <v>3144</v>
      </c>
      <c r="D37" s="69" t="s">
        <v>3179</v>
      </c>
      <c r="E37" s="69" t="s">
        <v>471</v>
      </c>
      <c r="F37" s="69">
        <v>3</v>
      </c>
      <c r="G37" s="69">
        <v>1</v>
      </c>
      <c r="H37" s="69">
        <v>3.9180736999999999</v>
      </c>
      <c r="I37" s="69"/>
      <c r="J37" s="69"/>
      <c r="K37" s="69"/>
    </row>
    <row r="38" spans="1:11" x14ac:dyDescent="0.25">
      <c r="A38" s="69">
        <v>34</v>
      </c>
      <c r="B38" s="69" t="s">
        <v>365</v>
      </c>
      <c r="C38" s="69" t="s">
        <v>3144</v>
      </c>
      <c r="D38" s="69" t="s">
        <v>3180</v>
      </c>
      <c r="E38" s="69" t="s">
        <v>473</v>
      </c>
      <c r="F38" s="69">
        <v>3</v>
      </c>
      <c r="G38" s="69">
        <v>1</v>
      </c>
      <c r="H38" s="69">
        <v>4.6178140000000001</v>
      </c>
      <c r="I38" s="69"/>
      <c r="J38" s="69"/>
      <c r="K38" s="69"/>
    </row>
    <row r="39" spans="1:11" x14ac:dyDescent="0.25">
      <c r="A39" s="69">
        <v>35</v>
      </c>
      <c r="B39" s="69" t="s">
        <v>365</v>
      </c>
      <c r="C39" s="69" t="s">
        <v>3144</v>
      </c>
      <c r="D39" s="69" t="s">
        <v>3181</v>
      </c>
      <c r="E39" s="69" t="s">
        <v>487</v>
      </c>
      <c r="F39" s="69">
        <v>4</v>
      </c>
      <c r="G39" s="69">
        <v>1</v>
      </c>
      <c r="H39" s="69">
        <v>7.2387350000000001</v>
      </c>
      <c r="I39" s="69"/>
      <c r="J39" s="69"/>
      <c r="K39" s="69"/>
    </row>
    <row r="40" spans="1:11" x14ac:dyDescent="0.25">
      <c r="A40" s="69">
        <v>36</v>
      </c>
      <c r="B40" s="69" t="s">
        <v>365</v>
      </c>
      <c r="C40" s="69" t="s">
        <v>3144</v>
      </c>
      <c r="D40" s="69" t="s">
        <v>3182</v>
      </c>
      <c r="E40" s="69" t="s">
        <v>491</v>
      </c>
      <c r="F40" s="69">
        <v>4</v>
      </c>
      <c r="G40" s="69">
        <v>1</v>
      </c>
      <c r="H40" s="69">
        <v>5.1379833000000001</v>
      </c>
      <c r="I40" s="69"/>
      <c r="J40" s="69"/>
      <c r="K40" s="69"/>
    </row>
    <row r="41" spans="1:11" x14ac:dyDescent="0.25">
      <c r="A41" s="69">
        <v>37</v>
      </c>
      <c r="B41" s="69" t="s">
        <v>365</v>
      </c>
      <c r="C41" s="69" t="s">
        <v>3144</v>
      </c>
      <c r="D41" s="69" t="s">
        <v>3183</v>
      </c>
      <c r="E41" s="69" t="s">
        <v>493</v>
      </c>
      <c r="F41" s="69">
        <v>4</v>
      </c>
      <c r="G41" s="69">
        <v>1</v>
      </c>
      <c r="H41" s="69">
        <v>5.3008280000000001</v>
      </c>
      <c r="I41" s="69"/>
      <c r="J41" s="69"/>
      <c r="K41" s="69"/>
    </row>
    <row r="42" spans="1:11" x14ac:dyDescent="0.25">
      <c r="A42" s="69">
        <v>38</v>
      </c>
      <c r="B42" s="69" t="s">
        <v>365</v>
      </c>
      <c r="C42" s="69" t="s">
        <v>3144</v>
      </c>
      <c r="D42" s="69" t="s">
        <v>3184</v>
      </c>
      <c r="E42" s="69" t="s">
        <v>498</v>
      </c>
      <c r="F42" s="69">
        <v>4</v>
      </c>
      <c r="G42" s="69">
        <v>1</v>
      </c>
      <c r="H42" s="69">
        <v>4.5463623999999996</v>
      </c>
      <c r="I42" s="69"/>
      <c r="J42" s="69"/>
      <c r="K42" s="69"/>
    </row>
    <row r="43" spans="1:11" x14ac:dyDescent="0.25">
      <c r="A43" s="69">
        <v>39</v>
      </c>
      <c r="B43" s="69" t="s">
        <v>379</v>
      </c>
      <c r="C43" s="69" t="s">
        <v>3144</v>
      </c>
      <c r="D43" s="69" t="s">
        <v>3185</v>
      </c>
      <c r="E43" s="69" t="s">
        <v>498</v>
      </c>
      <c r="F43" s="69">
        <v>4</v>
      </c>
      <c r="G43" s="69">
        <v>1</v>
      </c>
      <c r="H43" s="69">
        <v>4.5205444999999997</v>
      </c>
      <c r="I43" s="69"/>
      <c r="J43" s="69"/>
      <c r="K43" s="69"/>
    </row>
    <row r="44" spans="1:11" x14ac:dyDescent="0.25">
      <c r="A44" s="69">
        <v>40</v>
      </c>
      <c r="B44" s="69" t="s">
        <v>365</v>
      </c>
      <c r="C44" s="69" t="s">
        <v>3144</v>
      </c>
      <c r="D44" s="69" t="s">
        <v>3186</v>
      </c>
      <c r="E44" s="69" t="s">
        <v>501</v>
      </c>
      <c r="F44" s="69">
        <v>4</v>
      </c>
      <c r="G44" s="69">
        <v>1</v>
      </c>
      <c r="H44" s="69">
        <v>5.8225182999999996</v>
      </c>
      <c r="I44" s="69"/>
      <c r="J44" s="69"/>
      <c r="K44" s="69"/>
    </row>
    <row r="45" spans="1:11" x14ac:dyDescent="0.25">
      <c r="A45" s="69">
        <v>41</v>
      </c>
      <c r="B45" s="69" t="s">
        <v>365</v>
      </c>
      <c r="C45" s="69" t="s">
        <v>3144</v>
      </c>
      <c r="D45" s="69" t="s">
        <v>3187</v>
      </c>
      <c r="E45" s="69" t="s">
        <v>503</v>
      </c>
      <c r="F45" s="69">
        <v>4</v>
      </c>
      <c r="G45" s="69">
        <v>1</v>
      </c>
      <c r="H45" s="69">
        <v>4.6700263</v>
      </c>
      <c r="I45" s="69"/>
      <c r="J45" s="69"/>
      <c r="K45" s="69"/>
    </row>
    <row r="46" spans="1:11" x14ac:dyDescent="0.25">
      <c r="A46" s="69">
        <v>42</v>
      </c>
      <c r="B46" s="69" t="s">
        <v>379</v>
      </c>
      <c r="C46" s="69" t="s">
        <v>3144</v>
      </c>
      <c r="D46" s="69" t="s">
        <v>3188</v>
      </c>
      <c r="E46" s="69" t="s">
        <v>503</v>
      </c>
      <c r="F46" s="69">
        <v>4</v>
      </c>
      <c r="G46" s="69">
        <v>1</v>
      </c>
      <c r="H46" s="69">
        <v>4.1208467000000004</v>
      </c>
      <c r="I46" s="69"/>
      <c r="J46" s="69"/>
      <c r="K46" s="69"/>
    </row>
    <row r="47" spans="1:11" x14ac:dyDescent="0.25">
      <c r="A47" s="69">
        <v>43</v>
      </c>
      <c r="B47" s="69" t="s">
        <v>365</v>
      </c>
      <c r="C47" s="69" t="s">
        <v>3144</v>
      </c>
      <c r="D47" s="69" t="s">
        <v>3189</v>
      </c>
      <c r="E47" s="69" t="s">
        <v>505</v>
      </c>
      <c r="F47" s="69">
        <v>4</v>
      </c>
      <c r="G47" s="69">
        <v>1</v>
      </c>
      <c r="H47" s="69">
        <v>5.9260345000000001</v>
      </c>
      <c r="I47" s="69"/>
      <c r="J47" s="69"/>
      <c r="K47" s="69"/>
    </row>
    <row r="48" spans="1:11" x14ac:dyDescent="0.25">
      <c r="A48" s="69">
        <v>44</v>
      </c>
      <c r="B48" s="69" t="s">
        <v>365</v>
      </c>
      <c r="C48" s="69" t="s">
        <v>3144</v>
      </c>
      <c r="D48" s="69" t="s">
        <v>3190</v>
      </c>
      <c r="E48" s="69" t="s">
        <v>509</v>
      </c>
      <c r="F48" s="69">
        <v>4</v>
      </c>
      <c r="G48" s="69">
        <v>1</v>
      </c>
      <c r="H48" s="69">
        <v>7.4627299999999996</v>
      </c>
      <c r="I48" s="69"/>
      <c r="J48" s="69"/>
      <c r="K48" s="69"/>
    </row>
    <row r="49" spans="1:11" x14ac:dyDescent="0.25">
      <c r="A49" s="69">
        <v>45</v>
      </c>
      <c r="B49" s="69" t="s">
        <v>365</v>
      </c>
      <c r="C49" s="69" t="s">
        <v>3144</v>
      </c>
      <c r="D49" s="69" t="s">
        <v>3191</v>
      </c>
      <c r="E49" s="69" t="s">
        <v>513</v>
      </c>
      <c r="F49" s="69">
        <v>4</v>
      </c>
      <c r="G49" s="69">
        <v>1</v>
      </c>
      <c r="H49" s="69">
        <v>5.3833957000000003</v>
      </c>
      <c r="I49" s="69"/>
      <c r="J49" s="69"/>
      <c r="K49" s="69"/>
    </row>
    <row r="50" spans="1:11" x14ac:dyDescent="0.25">
      <c r="A50" s="69">
        <v>46</v>
      </c>
      <c r="B50" s="69" t="s">
        <v>379</v>
      </c>
      <c r="C50" s="69" t="s">
        <v>3144</v>
      </c>
      <c r="D50" s="69" t="s">
        <v>3192</v>
      </c>
      <c r="E50" s="69" t="s">
        <v>513</v>
      </c>
      <c r="F50" s="69">
        <v>4</v>
      </c>
      <c r="G50" s="69">
        <v>1</v>
      </c>
      <c r="H50" s="69">
        <v>5.6889662999999997</v>
      </c>
      <c r="I50" s="69"/>
      <c r="J50" s="69"/>
      <c r="K50" s="69"/>
    </row>
    <row r="51" spans="1:11" x14ac:dyDescent="0.25">
      <c r="A51" s="69">
        <v>47</v>
      </c>
      <c r="B51" s="69" t="s">
        <v>379</v>
      </c>
      <c r="C51" s="69" t="s">
        <v>3144</v>
      </c>
      <c r="D51" s="69" t="s">
        <v>3193</v>
      </c>
      <c r="E51" s="69" t="s">
        <v>516</v>
      </c>
      <c r="F51" s="69">
        <v>4</v>
      </c>
      <c r="G51" s="69">
        <v>1</v>
      </c>
      <c r="H51" s="69">
        <v>7.9755487</v>
      </c>
      <c r="I51" s="69"/>
      <c r="J51" s="69"/>
      <c r="K51" s="69"/>
    </row>
    <row r="52" spans="1:11" x14ac:dyDescent="0.25">
      <c r="A52" s="69">
        <v>48</v>
      </c>
      <c r="B52" s="69" t="s">
        <v>365</v>
      </c>
      <c r="C52" s="69" t="s">
        <v>3144</v>
      </c>
      <c r="D52" s="69" t="s">
        <v>3194</v>
      </c>
      <c r="E52" s="69" t="s">
        <v>518</v>
      </c>
      <c r="F52" s="69">
        <v>4</v>
      </c>
      <c r="G52" s="69">
        <v>1</v>
      </c>
      <c r="H52" s="69">
        <v>5.3536935000000003</v>
      </c>
      <c r="I52" s="69"/>
      <c r="J52" s="69"/>
      <c r="K52" s="69"/>
    </row>
    <row r="53" spans="1:11" x14ac:dyDescent="0.25">
      <c r="A53" s="69">
        <v>49</v>
      </c>
      <c r="B53" s="69" t="s">
        <v>365</v>
      </c>
      <c r="C53" s="69" t="s">
        <v>3144</v>
      </c>
      <c r="D53" s="69" t="s">
        <v>3195</v>
      </c>
      <c r="E53" s="69" t="s">
        <v>520</v>
      </c>
      <c r="F53" s="69">
        <v>4</v>
      </c>
      <c r="G53" s="69">
        <v>1</v>
      </c>
      <c r="H53" s="69">
        <v>6.9143295</v>
      </c>
      <c r="I53" s="69"/>
      <c r="J53" s="69"/>
      <c r="K53" s="69"/>
    </row>
    <row r="54" spans="1:11" x14ac:dyDescent="0.25">
      <c r="A54" s="69">
        <v>50</v>
      </c>
      <c r="B54" s="69" t="s">
        <v>379</v>
      </c>
      <c r="C54" s="69" t="s">
        <v>3144</v>
      </c>
      <c r="D54" s="69" t="s">
        <v>3196</v>
      </c>
      <c r="E54" s="69" t="s">
        <v>520</v>
      </c>
      <c r="F54" s="69">
        <v>4</v>
      </c>
      <c r="G54" s="69">
        <v>1</v>
      </c>
      <c r="H54" s="69">
        <v>5.9677030000000002</v>
      </c>
      <c r="I54" s="69"/>
      <c r="J54" s="69"/>
      <c r="K54" s="69"/>
    </row>
    <row r="55" spans="1:11" x14ac:dyDescent="0.25">
      <c r="A55" s="69">
        <v>51</v>
      </c>
      <c r="B55" s="69" t="s">
        <v>365</v>
      </c>
      <c r="C55" s="69" t="s">
        <v>3144</v>
      </c>
      <c r="D55" s="69" t="s">
        <v>3197</v>
      </c>
      <c r="E55" s="69" t="s">
        <v>532</v>
      </c>
      <c r="F55" s="69">
        <v>4</v>
      </c>
      <c r="G55" s="69">
        <v>1</v>
      </c>
      <c r="H55" s="69">
        <v>5.1915639999999996</v>
      </c>
      <c r="I55" s="69"/>
      <c r="J55" s="69"/>
      <c r="K55" s="69"/>
    </row>
    <row r="56" spans="1:11" x14ac:dyDescent="0.25">
      <c r="A56" s="69">
        <v>52</v>
      </c>
      <c r="B56" s="69" t="s">
        <v>379</v>
      </c>
      <c r="C56" s="69" t="s">
        <v>3144</v>
      </c>
      <c r="D56" s="69" t="s">
        <v>3198</v>
      </c>
      <c r="E56" s="69" t="s">
        <v>532</v>
      </c>
      <c r="F56" s="69">
        <v>4</v>
      </c>
      <c r="G56" s="69">
        <v>1</v>
      </c>
      <c r="H56" s="69">
        <v>4.5798793</v>
      </c>
      <c r="I56" s="69"/>
      <c r="J56" s="69"/>
      <c r="K56" s="69"/>
    </row>
    <row r="57" spans="1:11" x14ac:dyDescent="0.25">
      <c r="A57" s="69">
        <v>53</v>
      </c>
      <c r="B57" s="69" t="s">
        <v>365</v>
      </c>
      <c r="C57" s="69" t="s">
        <v>3144</v>
      </c>
      <c r="D57" s="69" t="s">
        <v>3199</v>
      </c>
      <c r="E57" s="69" t="s">
        <v>539</v>
      </c>
      <c r="F57" s="69">
        <v>5</v>
      </c>
      <c r="G57" s="69">
        <v>1</v>
      </c>
      <c r="H57" s="69">
        <v>4.2547980000000001</v>
      </c>
      <c r="I57" s="69"/>
      <c r="J57" s="69"/>
      <c r="K57" s="69"/>
    </row>
    <row r="58" spans="1:11" x14ac:dyDescent="0.25">
      <c r="A58" s="69">
        <v>54</v>
      </c>
      <c r="B58" s="69" t="s">
        <v>379</v>
      </c>
      <c r="C58" s="69" t="s">
        <v>3144</v>
      </c>
      <c r="D58" s="69" t="s">
        <v>3200</v>
      </c>
      <c r="E58" s="69" t="s">
        <v>539</v>
      </c>
      <c r="F58" s="69">
        <v>5</v>
      </c>
      <c r="G58" s="69">
        <v>1</v>
      </c>
      <c r="H58" s="69">
        <v>4.5872210000000004</v>
      </c>
      <c r="I58" s="69"/>
      <c r="J58" s="69"/>
      <c r="K58" s="69"/>
    </row>
    <row r="59" spans="1:11" x14ac:dyDescent="0.25">
      <c r="A59" s="69">
        <v>55</v>
      </c>
      <c r="B59" s="69" t="s">
        <v>365</v>
      </c>
      <c r="C59" s="69" t="s">
        <v>3144</v>
      </c>
      <c r="D59" s="69" t="s">
        <v>3201</v>
      </c>
      <c r="E59" s="69" t="s">
        <v>541</v>
      </c>
      <c r="F59" s="69">
        <v>5</v>
      </c>
      <c r="G59" s="69">
        <v>1</v>
      </c>
      <c r="H59" s="69">
        <v>7.6605964000000002</v>
      </c>
      <c r="I59" s="69"/>
      <c r="J59" s="69"/>
      <c r="K59" s="69"/>
    </row>
    <row r="60" spans="1:11" x14ac:dyDescent="0.25">
      <c r="A60" s="69">
        <v>56</v>
      </c>
      <c r="B60" s="69" t="s">
        <v>365</v>
      </c>
      <c r="C60" s="69" t="s">
        <v>3144</v>
      </c>
      <c r="D60" s="69" t="s">
        <v>3202</v>
      </c>
      <c r="E60" s="69" t="s">
        <v>543</v>
      </c>
      <c r="F60" s="69">
        <v>5</v>
      </c>
      <c r="G60" s="69">
        <v>1</v>
      </c>
      <c r="H60" s="69">
        <v>4.3026996000000004</v>
      </c>
      <c r="I60" s="69"/>
      <c r="J60" s="69"/>
      <c r="K60" s="69"/>
    </row>
    <row r="61" spans="1:11" x14ac:dyDescent="0.25">
      <c r="A61" s="69">
        <v>57</v>
      </c>
      <c r="B61" s="69" t="s">
        <v>379</v>
      </c>
      <c r="C61" s="69" t="s">
        <v>3144</v>
      </c>
      <c r="D61" s="69" t="s">
        <v>3203</v>
      </c>
      <c r="E61" s="69" t="s">
        <v>543</v>
      </c>
      <c r="F61" s="69">
        <v>5</v>
      </c>
      <c r="G61" s="69">
        <v>1</v>
      </c>
      <c r="H61" s="69">
        <v>4.0857644000000004</v>
      </c>
      <c r="I61" s="69"/>
      <c r="J61" s="69"/>
      <c r="K61" s="69"/>
    </row>
    <row r="62" spans="1:11" x14ac:dyDescent="0.25">
      <c r="A62" s="69">
        <v>58</v>
      </c>
      <c r="B62" s="69" t="s">
        <v>365</v>
      </c>
      <c r="C62" s="69" t="s">
        <v>3144</v>
      </c>
      <c r="D62" s="69" t="s">
        <v>3204</v>
      </c>
      <c r="E62" s="69" t="s">
        <v>545</v>
      </c>
      <c r="F62" s="69">
        <v>5</v>
      </c>
      <c r="G62" s="69">
        <v>1</v>
      </c>
      <c r="H62" s="69">
        <v>7.9041370000000004</v>
      </c>
      <c r="I62" s="69"/>
      <c r="J62" s="69"/>
      <c r="K62" s="69"/>
    </row>
    <row r="63" spans="1:11" x14ac:dyDescent="0.25">
      <c r="A63" s="69">
        <v>59</v>
      </c>
      <c r="B63" s="69" t="s">
        <v>365</v>
      </c>
      <c r="C63" s="69" t="s">
        <v>3144</v>
      </c>
      <c r="D63" s="69" t="s">
        <v>3205</v>
      </c>
      <c r="E63" s="69" t="s">
        <v>549</v>
      </c>
      <c r="F63" s="69">
        <v>5</v>
      </c>
      <c r="G63" s="69">
        <v>1</v>
      </c>
      <c r="H63" s="69">
        <v>5.2572369999999999</v>
      </c>
      <c r="I63" s="69"/>
      <c r="J63" s="69"/>
      <c r="K63" s="69"/>
    </row>
    <row r="64" spans="1:11" x14ac:dyDescent="0.25">
      <c r="A64" s="69">
        <v>60</v>
      </c>
      <c r="B64" s="69" t="s">
        <v>379</v>
      </c>
      <c r="C64" s="69" t="s">
        <v>3144</v>
      </c>
      <c r="D64" s="69" t="s">
        <v>3206</v>
      </c>
      <c r="E64" s="69" t="s">
        <v>2783</v>
      </c>
      <c r="F64" s="69">
        <v>5</v>
      </c>
      <c r="G64" s="69">
        <v>1</v>
      </c>
      <c r="H64" s="69">
        <v>6.2158610000000003</v>
      </c>
      <c r="I64" s="69"/>
      <c r="J64" s="69"/>
      <c r="K64" s="69"/>
    </row>
    <row r="65" spans="1:11" x14ac:dyDescent="0.25">
      <c r="A65" s="69">
        <v>61</v>
      </c>
      <c r="B65" s="69" t="s">
        <v>365</v>
      </c>
      <c r="C65" s="69" t="s">
        <v>3144</v>
      </c>
      <c r="D65" s="69" t="s">
        <v>3207</v>
      </c>
      <c r="E65" s="69" t="s">
        <v>551</v>
      </c>
      <c r="F65" s="69">
        <v>5</v>
      </c>
      <c r="G65" s="69">
        <v>1</v>
      </c>
      <c r="H65" s="69">
        <v>5.9701740000000001</v>
      </c>
      <c r="I65" s="69"/>
      <c r="J65" s="69"/>
      <c r="K65" s="69"/>
    </row>
    <row r="66" spans="1:11" x14ac:dyDescent="0.25">
      <c r="A66" s="69">
        <v>62</v>
      </c>
      <c r="B66" s="69" t="s">
        <v>365</v>
      </c>
      <c r="C66" s="69" t="s">
        <v>3144</v>
      </c>
      <c r="D66" s="69" t="s">
        <v>3208</v>
      </c>
      <c r="E66" s="69" t="s">
        <v>2789</v>
      </c>
      <c r="F66" s="69">
        <v>5</v>
      </c>
      <c r="G66" s="69">
        <v>1</v>
      </c>
      <c r="H66" s="69">
        <v>5.3846892999999998</v>
      </c>
      <c r="I66" s="69"/>
      <c r="J66" s="69"/>
      <c r="K66" s="69"/>
    </row>
    <row r="67" spans="1:11" x14ac:dyDescent="0.25">
      <c r="A67" s="69">
        <v>63</v>
      </c>
      <c r="B67" s="69" t="s">
        <v>379</v>
      </c>
      <c r="C67" s="69" t="s">
        <v>3144</v>
      </c>
      <c r="D67" s="69" t="s">
        <v>3209</v>
      </c>
      <c r="E67" s="69" t="s">
        <v>2789</v>
      </c>
      <c r="F67" s="69">
        <v>5</v>
      </c>
      <c r="G67" s="69">
        <v>1</v>
      </c>
      <c r="H67" s="69">
        <v>4.9170439999999997</v>
      </c>
      <c r="I67" s="69"/>
      <c r="J67" s="69"/>
      <c r="K67" s="69"/>
    </row>
    <row r="68" spans="1:11" x14ac:dyDescent="0.25">
      <c r="A68" s="69">
        <v>64</v>
      </c>
      <c r="B68" s="69" t="s">
        <v>365</v>
      </c>
      <c r="C68" s="69" t="s">
        <v>3144</v>
      </c>
      <c r="D68" s="69" t="s">
        <v>3210</v>
      </c>
      <c r="E68" s="69" t="s">
        <v>558</v>
      </c>
      <c r="F68" s="69">
        <v>5</v>
      </c>
      <c r="G68" s="69">
        <v>1</v>
      </c>
      <c r="H68" s="69">
        <v>5.9483104000000004</v>
      </c>
      <c r="I68" s="69"/>
      <c r="J68" s="69"/>
      <c r="K68" s="69"/>
    </row>
    <row r="69" spans="1:11" x14ac:dyDescent="0.25">
      <c r="A69" s="69">
        <v>65</v>
      </c>
      <c r="B69" s="69" t="s">
        <v>379</v>
      </c>
      <c r="C69" s="69" t="s">
        <v>3144</v>
      </c>
      <c r="D69" s="69" t="s">
        <v>3211</v>
      </c>
      <c r="E69" s="69" t="s">
        <v>558</v>
      </c>
      <c r="F69" s="69">
        <v>5</v>
      </c>
      <c r="G69" s="69">
        <v>1</v>
      </c>
      <c r="H69" s="69">
        <v>3.5275892999999998</v>
      </c>
      <c r="I69" s="69"/>
      <c r="J69" s="69"/>
      <c r="K69" s="69"/>
    </row>
    <row r="70" spans="1:11" x14ac:dyDescent="0.25">
      <c r="A70" s="69">
        <v>66</v>
      </c>
      <c r="B70" s="69" t="s">
        <v>365</v>
      </c>
      <c r="C70" s="69" t="s">
        <v>3144</v>
      </c>
      <c r="D70" s="69" t="s">
        <v>3212</v>
      </c>
      <c r="E70" s="69" t="s">
        <v>561</v>
      </c>
      <c r="F70" s="69">
        <v>5</v>
      </c>
      <c r="G70" s="69">
        <v>1</v>
      </c>
      <c r="H70" s="69">
        <v>4.8066287000000001</v>
      </c>
      <c r="I70" s="69"/>
      <c r="J70" s="69"/>
      <c r="K70" s="69"/>
    </row>
    <row r="71" spans="1:11" x14ac:dyDescent="0.25">
      <c r="A71" s="69">
        <v>67</v>
      </c>
      <c r="B71" s="69" t="s">
        <v>365</v>
      </c>
      <c r="C71" s="69" t="s">
        <v>3144</v>
      </c>
      <c r="D71" s="69" t="s">
        <v>3213</v>
      </c>
      <c r="E71" s="69" t="s">
        <v>563</v>
      </c>
      <c r="F71" s="69">
        <v>5</v>
      </c>
      <c r="G71" s="69">
        <v>1</v>
      </c>
      <c r="H71" s="69">
        <v>8.1408529999999999</v>
      </c>
      <c r="I71" s="69"/>
      <c r="J71" s="69"/>
      <c r="K71" s="69"/>
    </row>
    <row r="72" spans="1:11" x14ac:dyDescent="0.25">
      <c r="A72" s="69">
        <v>68</v>
      </c>
      <c r="B72" s="69" t="s">
        <v>365</v>
      </c>
      <c r="C72" s="69" t="s">
        <v>3144</v>
      </c>
      <c r="D72" s="69" t="s">
        <v>3214</v>
      </c>
      <c r="E72" s="69" t="s">
        <v>565</v>
      </c>
      <c r="F72" s="69">
        <v>5</v>
      </c>
      <c r="G72" s="69">
        <v>1</v>
      </c>
      <c r="H72" s="69">
        <v>4.6012816000000001</v>
      </c>
      <c r="I72" s="69"/>
      <c r="J72" s="69"/>
      <c r="K72" s="69"/>
    </row>
    <row r="73" spans="1:11" x14ac:dyDescent="0.25">
      <c r="A73" s="69">
        <v>69</v>
      </c>
      <c r="B73" s="69" t="s">
        <v>379</v>
      </c>
      <c r="C73" s="69" t="s">
        <v>3144</v>
      </c>
      <c r="D73" s="69" t="s">
        <v>3215</v>
      </c>
      <c r="E73" s="69" t="s">
        <v>565</v>
      </c>
      <c r="F73" s="69">
        <v>5</v>
      </c>
      <c r="G73" s="69">
        <v>1</v>
      </c>
      <c r="H73" s="69">
        <v>4.7206463999999997</v>
      </c>
      <c r="I73" s="69"/>
      <c r="J73" s="69"/>
      <c r="K73" s="69"/>
    </row>
    <row r="74" spans="1:11" x14ac:dyDescent="0.25">
      <c r="A74" s="69">
        <v>70</v>
      </c>
      <c r="B74" s="69" t="s">
        <v>365</v>
      </c>
      <c r="C74" s="69" t="s">
        <v>3144</v>
      </c>
      <c r="D74" s="69" t="s">
        <v>3216</v>
      </c>
      <c r="E74" s="69" t="s">
        <v>567</v>
      </c>
      <c r="F74" s="69">
        <v>5</v>
      </c>
      <c r="G74" s="69">
        <v>1</v>
      </c>
      <c r="H74" s="69">
        <v>4.9504285000000001</v>
      </c>
      <c r="I74" s="69"/>
      <c r="J74" s="69"/>
      <c r="K74" s="69"/>
    </row>
    <row r="75" spans="1:11" x14ac:dyDescent="0.25">
      <c r="A75" s="69">
        <v>71</v>
      </c>
      <c r="B75" s="69" t="s">
        <v>379</v>
      </c>
      <c r="C75" s="69" t="s">
        <v>3144</v>
      </c>
      <c r="D75" s="69" t="s">
        <v>3217</v>
      </c>
      <c r="E75" s="69" t="s">
        <v>567</v>
      </c>
      <c r="F75" s="69">
        <v>5</v>
      </c>
      <c r="G75" s="69">
        <v>1</v>
      </c>
      <c r="H75" s="69">
        <v>5.0186744000000001</v>
      </c>
      <c r="I75" s="69"/>
      <c r="J75" s="69"/>
      <c r="K75" s="69"/>
    </row>
    <row r="76" spans="1:11" x14ac:dyDescent="0.25">
      <c r="A76" s="69">
        <v>72</v>
      </c>
      <c r="B76" s="69" t="s">
        <v>365</v>
      </c>
      <c r="C76" s="69" t="s">
        <v>3144</v>
      </c>
      <c r="D76" s="69" t="s">
        <v>3218</v>
      </c>
      <c r="E76" s="69" t="s">
        <v>569</v>
      </c>
      <c r="F76" s="69">
        <v>5</v>
      </c>
      <c r="G76" s="69">
        <v>1</v>
      </c>
      <c r="H76" s="69">
        <v>4.9107203000000004</v>
      </c>
      <c r="I76" s="69"/>
      <c r="J76" s="69"/>
      <c r="K76" s="69"/>
    </row>
    <row r="77" spans="1:11" x14ac:dyDescent="0.25">
      <c r="A77" s="69">
        <v>73</v>
      </c>
      <c r="B77" s="69" t="s">
        <v>379</v>
      </c>
      <c r="C77" s="69" t="s">
        <v>3144</v>
      </c>
      <c r="D77" s="69" t="s">
        <v>3219</v>
      </c>
      <c r="E77" s="69" t="s">
        <v>569</v>
      </c>
      <c r="F77" s="69">
        <v>5</v>
      </c>
      <c r="G77" s="69">
        <v>1</v>
      </c>
      <c r="H77" s="69">
        <v>5.6127552999999999</v>
      </c>
      <c r="I77" s="69"/>
      <c r="J77" s="69"/>
      <c r="K77" s="69"/>
    </row>
    <row r="78" spans="1:11" x14ac:dyDescent="0.25">
      <c r="A78" s="69">
        <v>74</v>
      </c>
      <c r="B78" s="69" t="s">
        <v>365</v>
      </c>
      <c r="C78" s="69" t="s">
        <v>3144</v>
      </c>
      <c r="D78" s="69" t="s">
        <v>3220</v>
      </c>
      <c r="E78" s="69" t="s">
        <v>571</v>
      </c>
      <c r="F78" s="69">
        <v>5</v>
      </c>
      <c r="G78" s="69">
        <v>1</v>
      </c>
      <c r="H78" s="69">
        <v>8.9982810000000004</v>
      </c>
      <c r="I78" s="69"/>
      <c r="J78" s="69"/>
      <c r="K78" s="69"/>
    </row>
    <row r="79" spans="1:11" x14ac:dyDescent="0.25">
      <c r="A79" s="69">
        <v>75</v>
      </c>
      <c r="B79" s="69" t="s">
        <v>365</v>
      </c>
      <c r="C79" s="69" t="s">
        <v>3144</v>
      </c>
      <c r="D79" s="69" t="s">
        <v>3221</v>
      </c>
      <c r="E79" s="69" t="s">
        <v>573</v>
      </c>
      <c r="F79" s="69">
        <v>5</v>
      </c>
      <c r="G79" s="69">
        <v>1</v>
      </c>
      <c r="H79" s="69">
        <v>2.2407577000000001</v>
      </c>
      <c r="I79" s="69"/>
      <c r="J79" s="69"/>
      <c r="K79" s="69"/>
    </row>
    <row r="80" spans="1:11" x14ac:dyDescent="0.25">
      <c r="A80" s="69">
        <v>76</v>
      </c>
      <c r="B80" s="69" t="s">
        <v>379</v>
      </c>
      <c r="C80" s="69" t="s">
        <v>3144</v>
      </c>
      <c r="D80" s="69" t="s">
        <v>3222</v>
      </c>
      <c r="E80" s="69" t="s">
        <v>573</v>
      </c>
      <c r="F80" s="69">
        <v>5</v>
      </c>
      <c r="G80" s="69">
        <v>1</v>
      </c>
      <c r="H80" s="69">
        <v>4.3274809999999997</v>
      </c>
      <c r="I80" s="69"/>
      <c r="J80" s="69"/>
      <c r="K80" s="69"/>
    </row>
    <row r="81" spans="1:11" x14ac:dyDescent="0.25">
      <c r="A81" s="69">
        <v>77</v>
      </c>
      <c r="B81" s="69" t="s">
        <v>365</v>
      </c>
      <c r="C81" s="69" t="s">
        <v>3144</v>
      </c>
      <c r="D81" s="69" t="s">
        <v>3223</v>
      </c>
      <c r="E81" s="69" t="s">
        <v>575</v>
      </c>
      <c r="F81" s="69">
        <v>5</v>
      </c>
      <c r="G81" s="69">
        <v>1</v>
      </c>
      <c r="H81" s="69">
        <v>5.3363659999999999</v>
      </c>
      <c r="I81" s="69"/>
      <c r="J81" s="69"/>
      <c r="K81" s="69"/>
    </row>
    <row r="82" spans="1:11" x14ac:dyDescent="0.25">
      <c r="A82" s="69">
        <v>78</v>
      </c>
      <c r="B82" s="69" t="s">
        <v>365</v>
      </c>
      <c r="C82" s="69" t="s">
        <v>3144</v>
      </c>
      <c r="D82" s="69" t="s">
        <v>3224</v>
      </c>
      <c r="E82" s="69" t="s">
        <v>579</v>
      </c>
      <c r="F82" s="69">
        <v>5</v>
      </c>
      <c r="G82" s="69">
        <v>1</v>
      </c>
      <c r="H82" s="69">
        <v>10.416651999999999</v>
      </c>
      <c r="I82" s="69"/>
      <c r="J82" s="69"/>
      <c r="K82" s="69"/>
    </row>
    <row r="83" spans="1:11" x14ac:dyDescent="0.25">
      <c r="A83" s="69">
        <v>79</v>
      </c>
      <c r="B83" s="69" t="s">
        <v>365</v>
      </c>
      <c r="C83" s="69" t="s">
        <v>3144</v>
      </c>
      <c r="D83" s="69" t="s">
        <v>3225</v>
      </c>
      <c r="E83" s="69" t="s">
        <v>583</v>
      </c>
      <c r="F83" s="69">
        <v>6</v>
      </c>
      <c r="G83" s="69">
        <v>1</v>
      </c>
      <c r="H83" s="69">
        <v>3.6487802999999999</v>
      </c>
      <c r="I83" s="69"/>
      <c r="J83" s="69"/>
      <c r="K83" s="69"/>
    </row>
    <row r="84" spans="1:11" x14ac:dyDescent="0.25">
      <c r="A84" s="69">
        <v>80</v>
      </c>
      <c r="B84" s="69" t="s">
        <v>379</v>
      </c>
      <c r="C84" s="69" t="s">
        <v>3144</v>
      </c>
      <c r="D84" s="69" t="s">
        <v>3226</v>
      </c>
      <c r="E84" s="69" t="s">
        <v>583</v>
      </c>
      <c r="F84" s="69">
        <v>6</v>
      </c>
      <c r="G84" s="69">
        <v>1</v>
      </c>
      <c r="H84" s="69">
        <v>7.9689611999999999</v>
      </c>
      <c r="I84" s="69"/>
      <c r="J84" s="69"/>
      <c r="K84" s="69"/>
    </row>
    <row r="85" spans="1:11" x14ac:dyDescent="0.25">
      <c r="A85" s="69">
        <v>81</v>
      </c>
      <c r="B85" s="69" t="s">
        <v>379</v>
      </c>
      <c r="C85" s="69" t="s">
        <v>3144</v>
      </c>
      <c r="D85" s="69" t="s">
        <v>3227</v>
      </c>
      <c r="E85" s="69" t="s">
        <v>585</v>
      </c>
      <c r="F85" s="69">
        <v>6</v>
      </c>
      <c r="G85" s="69">
        <v>1</v>
      </c>
      <c r="H85" s="69">
        <v>3.8154651999999998</v>
      </c>
      <c r="I85" s="69"/>
      <c r="J85" s="69"/>
      <c r="K85" s="69"/>
    </row>
    <row r="86" spans="1:11" x14ac:dyDescent="0.25">
      <c r="A86" s="69">
        <v>82</v>
      </c>
      <c r="B86" s="69" t="s">
        <v>365</v>
      </c>
      <c r="C86" s="69" t="s">
        <v>3144</v>
      </c>
      <c r="D86" s="69" t="s">
        <v>3228</v>
      </c>
      <c r="E86" s="69" t="s">
        <v>587</v>
      </c>
      <c r="F86" s="69">
        <v>6</v>
      </c>
      <c r="G86" s="69">
        <v>1</v>
      </c>
      <c r="H86" s="69">
        <v>10.107748000000001</v>
      </c>
      <c r="I86" s="69"/>
      <c r="J86" s="69"/>
      <c r="K86" s="69"/>
    </row>
    <row r="87" spans="1:11" x14ac:dyDescent="0.25">
      <c r="A87" s="69">
        <v>83</v>
      </c>
      <c r="B87" s="69" t="s">
        <v>365</v>
      </c>
      <c r="C87" s="69" t="s">
        <v>3144</v>
      </c>
      <c r="D87" s="69" t="s">
        <v>3229</v>
      </c>
      <c r="E87" s="69" t="s">
        <v>590</v>
      </c>
      <c r="F87" s="69">
        <v>6</v>
      </c>
      <c r="G87" s="69">
        <v>1</v>
      </c>
      <c r="H87" s="69">
        <v>6.1136527000000003</v>
      </c>
      <c r="I87" s="69"/>
      <c r="J87" s="69"/>
      <c r="K87" s="69"/>
    </row>
    <row r="88" spans="1:11" x14ac:dyDescent="0.25">
      <c r="A88" s="69">
        <v>84</v>
      </c>
      <c r="B88" s="69" t="s">
        <v>365</v>
      </c>
      <c r="C88" s="69" t="s">
        <v>3144</v>
      </c>
      <c r="D88" s="69" t="s">
        <v>3230</v>
      </c>
      <c r="E88" s="69" t="s">
        <v>593</v>
      </c>
      <c r="F88" s="69">
        <v>6</v>
      </c>
      <c r="G88" s="69">
        <v>1</v>
      </c>
      <c r="H88" s="69">
        <v>8.0095200000000002</v>
      </c>
      <c r="I88" s="69"/>
      <c r="J88" s="69"/>
      <c r="K88" s="69"/>
    </row>
    <row r="89" spans="1:11" x14ac:dyDescent="0.25">
      <c r="A89" s="69">
        <v>85</v>
      </c>
      <c r="B89" s="69" t="s">
        <v>365</v>
      </c>
      <c r="C89" s="69" t="s">
        <v>3144</v>
      </c>
      <c r="D89" s="69" t="s">
        <v>3231</v>
      </c>
      <c r="E89" s="69" t="s">
        <v>597</v>
      </c>
      <c r="F89" s="69">
        <v>6</v>
      </c>
      <c r="G89" s="69">
        <v>1</v>
      </c>
      <c r="H89" s="69">
        <v>8.0190889999999992</v>
      </c>
      <c r="I89" s="69"/>
      <c r="J89" s="69"/>
      <c r="K89" s="69"/>
    </row>
    <row r="90" spans="1:11" x14ac:dyDescent="0.25">
      <c r="A90" s="69">
        <v>86</v>
      </c>
      <c r="B90" s="69" t="s">
        <v>379</v>
      </c>
      <c r="C90" s="69" t="s">
        <v>3144</v>
      </c>
      <c r="D90" s="69" t="s">
        <v>3232</v>
      </c>
      <c r="E90" s="69" t="s">
        <v>597</v>
      </c>
      <c r="F90" s="69">
        <v>6</v>
      </c>
      <c r="G90" s="69">
        <v>1</v>
      </c>
      <c r="H90" s="69">
        <v>7.8087286999999996</v>
      </c>
      <c r="I90" s="69"/>
      <c r="J90" s="69"/>
      <c r="K90" s="69"/>
    </row>
    <row r="91" spans="1:11" x14ac:dyDescent="0.25">
      <c r="A91" s="69">
        <v>87</v>
      </c>
      <c r="B91" s="69" t="s">
        <v>365</v>
      </c>
      <c r="C91" s="69" t="s">
        <v>3144</v>
      </c>
      <c r="D91" s="69" t="s">
        <v>3233</v>
      </c>
      <c r="E91" s="69" t="s">
        <v>601</v>
      </c>
      <c r="F91" s="69">
        <v>6</v>
      </c>
      <c r="G91" s="69">
        <v>1</v>
      </c>
      <c r="H91" s="69">
        <v>6.025379</v>
      </c>
      <c r="I91" s="69"/>
      <c r="J91" s="69"/>
      <c r="K91" s="69"/>
    </row>
    <row r="92" spans="1:11" x14ac:dyDescent="0.25">
      <c r="A92" s="69">
        <v>88</v>
      </c>
      <c r="B92" s="69" t="s">
        <v>379</v>
      </c>
      <c r="C92" s="69" t="s">
        <v>3144</v>
      </c>
      <c r="D92" s="69" t="s">
        <v>3234</v>
      </c>
      <c r="E92" s="69" t="s">
        <v>601</v>
      </c>
      <c r="F92" s="69">
        <v>6</v>
      </c>
      <c r="G92" s="69">
        <v>1</v>
      </c>
      <c r="H92" s="69">
        <v>5.0245313999999999</v>
      </c>
      <c r="I92" s="69"/>
      <c r="J92" s="69"/>
      <c r="K92" s="69"/>
    </row>
    <row r="93" spans="1:11" x14ac:dyDescent="0.25">
      <c r="A93" s="69">
        <v>89</v>
      </c>
      <c r="B93" s="69" t="s">
        <v>365</v>
      </c>
      <c r="C93" s="69" t="s">
        <v>3144</v>
      </c>
      <c r="D93" s="69" t="s">
        <v>3235</v>
      </c>
      <c r="E93" s="69" t="s">
        <v>1584</v>
      </c>
      <c r="F93" s="69">
        <v>6</v>
      </c>
      <c r="G93" s="69">
        <v>1</v>
      </c>
      <c r="H93" s="69">
        <v>4.6856819999999999</v>
      </c>
      <c r="I93" s="69"/>
      <c r="J93" s="69"/>
      <c r="K93" s="69"/>
    </row>
    <row r="94" spans="1:11" x14ac:dyDescent="0.25">
      <c r="A94" s="69">
        <v>90</v>
      </c>
      <c r="B94" s="69" t="s">
        <v>365</v>
      </c>
      <c r="C94" s="69" t="s">
        <v>3144</v>
      </c>
      <c r="D94" s="69" t="s">
        <v>3236</v>
      </c>
      <c r="E94" s="69" t="s">
        <v>1586</v>
      </c>
      <c r="F94" s="69">
        <v>6</v>
      </c>
      <c r="G94" s="69">
        <v>1</v>
      </c>
      <c r="H94" s="69">
        <v>6.9175250000000004</v>
      </c>
      <c r="I94" s="69"/>
      <c r="J94" s="69"/>
      <c r="K94" s="69"/>
    </row>
    <row r="95" spans="1:11" x14ac:dyDescent="0.25">
      <c r="A95" s="69">
        <v>91</v>
      </c>
      <c r="B95" s="69" t="s">
        <v>379</v>
      </c>
      <c r="C95" s="69" t="s">
        <v>3144</v>
      </c>
      <c r="D95" s="69" t="s">
        <v>3237</v>
      </c>
      <c r="E95" s="69" t="s">
        <v>1586</v>
      </c>
      <c r="F95" s="69">
        <v>6</v>
      </c>
      <c r="G95" s="69">
        <v>1</v>
      </c>
      <c r="H95" s="69">
        <v>6.8786620000000003</v>
      </c>
      <c r="I95" s="69"/>
      <c r="J95" s="69"/>
      <c r="K95" s="69"/>
    </row>
    <row r="96" spans="1:11" x14ac:dyDescent="0.25">
      <c r="A96" s="69">
        <v>92</v>
      </c>
      <c r="B96" s="69" t="s">
        <v>365</v>
      </c>
      <c r="C96" s="69" t="s">
        <v>3144</v>
      </c>
      <c r="D96" s="69" t="s">
        <v>3238</v>
      </c>
      <c r="E96" s="69" t="s">
        <v>605</v>
      </c>
      <c r="F96" s="69">
        <v>6</v>
      </c>
      <c r="G96" s="69">
        <v>1</v>
      </c>
      <c r="H96" s="69">
        <v>5.1191389999999997</v>
      </c>
      <c r="I96" s="69"/>
      <c r="J96" s="69"/>
      <c r="K96" s="69"/>
    </row>
    <row r="97" spans="1:11" x14ac:dyDescent="0.25">
      <c r="A97" s="69">
        <v>93</v>
      </c>
      <c r="B97" s="69" t="s">
        <v>379</v>
      </c>
      <c r="C97" s="69" t="s">
        <v>3144</v>
      </c>
      <c r="D97" s="69" t="s">
        <v>3239</v>
      </c>
      <c r="E97" s="69" t="s">
        <v>605</v>
      </c>
      <c r="F97" s="69">
        <v>6</v>
      </c>
      <c r="G97" s="69">
        <v>1</v>
      </c>
      <c r="H97" s="69">
        <v>5.4840910000000003</v>
      </c>
      <c r="I97" s="69"/>
      <c r="J97" s="69"/>
      <c r="K97" s="69"/>
    </row>
    <row r="98" spans="1:11" x14ac:dyDescent="0.25">
      <c r="A98" s="69">
        <v>94</v>
      </c>
      <c r="B98" s="69" t="s">
        <v>379</v>
      </c>
      <c r="C98" s="69" t="s">
        <v>3144</v>
      </c>
      <c r="D98" s="69" t="s">
        <v>3240</v>
      </c>
      <c r="E98" s="69" t="s">
        <v>611</v>
      </c>
      <c r="F98" s="69">
        <v>6</v>
      </c>
      <c r="G98" s="69">
        <v>1</v>
      </c>
      <c r="H98" s="69">
        <v>10.981649000000001</v>
      </c>
      <c r="I98" s="69"/>
      <c r="J98" s="69"/>
      <c r="K98" s="69"/>
    </row>
    <row r="99" spans="1:11" x14ac:dyDescent="0.25">
      <c r="A99" s="69">
        <v>95</v>
      </c>
      <c r="B99" s="69" t="s">
        <v>365</v>
      </c>
      <c r="C99" s="69" t="s">
        <v>3144</v>
      </c>
      <c r="D99" s="69" t="s">
        <v>3241</v>
      </c>
      <c r="E99" s="69" t="s">
        <v>615</v>
      </c>
      <c r="F99" s="69">
        <v>6</v>
      </c>
      <c r="G99" s="69">
        <v>1</v>
      </c>
      <c r="H99" s="69">
        <v>4.8447250000000004</v>
      </c>
      <c r="I99" s="69"/>
      <c r="J99" s="69"/>
      <c r="K99" s="69"/>
    </row>
    <row r="100" spans="1:11" x14ac:dyDescent="0.25">
      <c r="A100" s="69">
        <v>96</v>
      </c>
      <c r="B100" s="69" t="s">
        <v>379</v>
      </c>
      <c r="C100" s="69" t="s">
        <v>3144</v>
      </c>
      <c r="D100" s="69" t="s">
        <v>3242</v>
      </c>
      <c r="E100" s="69" t="s">
        <v>615</v>
      </c>
      <c r="F100" s="69">
        <v>6</v>
      </c>
      <c r="G100" s="69">
        <v>1</v>
      </c>
      <c r="H100" s="69">
        <v>4.8251679999999997</v>
      </c>
      <c r="I100" s="69"/>
      <c r="J100" s="69"/>
      <c r="K100" s="69"/>
    </row>
    <row r="101" spans="1:11" x14ac:dyDescent="0.25">
      <c r="A101" s="69">
        <v>97</v>
      </c>
      <c r="B101" s="69" t="s">
        <v>365</v>
      </c>
      <c r="C101" s="69" t="s">
        <v>3144</v>
      </c>
      <c r="D101" s="69" t="s">
        <v>3243</v>
      </c>
      <c r="E101" s="69" t="s">
        <v>620</v>
      </c>
      <c r="F101" s="69">
        <v>7</v>
      </c>
      <c r="G101" s="69">
        <v>1</v>
      </c>
      <c r="H101" s="69">
        <v>4.1529784000000003</v>
      </c>
      <c r="I101" s="69"/>
      <c r="J101" s="69"/>
      <c r="K101" s="69"/>
    </row>
    <row r="102" spans="1:11" x14ac:dyDescent="0.25">
      <c r="A102" s="69">
        <v>98</v>
      </c>
      <c r="B102" s="69" t="s">
        <v>365</v>
      </c>
      <c r="C102" s="69" t="s">
        <v>3144</v>
      </c>
      <c r="D102" s="69" t="s">
        <v>3244</v>
      </c>
      <c r="E102" s="69" t="s">
        <v>622</v>
      </c>
      <c r="F102" s="69">
        <v>7</v>
      </c>
      <c r="G102" s="69">
        <v>1</v>
      </c>
      <c r="H102" s="69">
        <v>4.0764589999999998</v>
      </c>
      <c r="I102" s="69"/>
      <c r="J102" s="69"/>
      <c r="K102" s="69"/>
    </row>
    <row r="103" spans="1:11" x14ac:dyDescent="0.25">
      <c r="A103" s="69">
        <v>99</v>
      </c>
      <c r="B103" s="69" t="s">
        <v>379</v>
      </c>
      <c r="C103" s="69" t="s">
        <v>3144</v>
      </c>
      <c r="D103" s="69" t="s">
        <v>3245</v>
      </c>
      <c r="E103" s="69" t="s">
        <v>622</v>
      </c>
      <c r="F103" s="69">
        <v>7</v>
      </c>
      <c r="G103" s="69">
        <v>1</v>
      </c>
      <c r="H103" s="69">
        <v>3.7807574000000002</v>
      </c>
      <c r="I103" s="69"/>
      <c r="J103" s="69"/>
      <c r="K103" s="69"/>
    </row>
    <row r="104" spans="1:11" x14ac:dyDescent="0.25">
      <c r="A104" s="69">
        <v>100</v>
      </c>
      <c r="B104" s="69" t="s">
        <v>365</v>
      </c>
      <c r="C104" s="69" t="s">
        <v>3144</v>
      </c>
      <c r="D104" s="69" t="s">
        <v>3246</v>
      </c>
      <c r="E104" s="69" t="s">
        <v>627</v>
      </c>
      <c r="F104" s="69">
        <v>7</v>
      </c>
      <c r="G104" s="69">
        <v>1</v>
      </c>
      <c r="H104" s="69">
        <v>4.5351343000000002</v>
      </c>
      <c r="I104" s="69"/>
      <c r="J104" s="69"/>
      <c r="K104" s="69"/>
    </row>
    <row r="105" spans="1:11" x14ac:dyDescent="0.25">
      <c r="A105" s="69">
        <v>101</v>
      </c>
      <c r="B105" s="69" t="s">
        <v>379</v>
      </c>
      <c r="C105" s="69" t="s">
        <v>3144</v>
      </c>
      <c r="D105" s="69" t="s">
        <v>3247</v>
      </c>
      <c r="E105" s="69" t="s">
        <v>627</v>
      </c>
      <c r="F105" s="69">
        <v>7</v>
      </c>
      <c r="G105" s="69">
        <v>1</v>
      </c>
      <c r="H105" s="69">
        <v>5.2528534000000002</v>
      </c>
      <c r="I105" s="69"/>
      <c r="J105" s="69"/>
      <c r="K105" s="69"/>
    </row>
    <row r="106" spans="1:11" x14ac:dyDescent="0.25">
      <c r="A106" s="69">
        <v>102</v>
      </c>
      <c r="B106" s="69" t="s">
        <v>365</v>
      </c>
      <c r="C106" s="69" t="s">
        <v>3144</v>
      </c>
      <c r="D106" s="69" t="s">
        <v>3248</v>
      </c>
      <c r="E106" s="69" t="s">
        <v>629</v>
      </c>
      <c r="F106" s="69">
        <v>7</v>
      </c>
      <c r="G106" s="69">
        <v>1</v>
      </c>
      <c r="H106" s="69">
        <v>7.7290369999999999</v>
      </c>
      <c r="I106" s="69"/>
      <c r="J106" s="69"/>
      <c r="K106" s="69"/>
    </row>
    <row r="107" spans="1:11" x14ac:dyDescent="0.25">
      <c r="A107" s="69">
        <v>103</v>
      </c>
      <c r="B107" s="69" t="s">
        <v>365</v>
      </c>
      <c r="C107" s="69" t="s">
        <v>3144</v>
      </c>
      <c r="D107" s="69" t="s">
        <v>3249</v>
      </c>
      <c r="E107" s="69" t="s">
        <v>631</v>
      </c>
      <c r="F107" s="69">
        <v>7</v>
      </c>
      <c r="G107" s="69">
        <v>1</v>
      </c>
      <c r="H107" s="69">
        <v>6.3377584999999996</v>
      </c>
      <c r="I107" s="69"/>
      <c r="J107" s="69"/>
      <c r="K107" s="69"/>
    </row>
    <row r="108" spans="1:11" x14ac:dyDescent="0.25">
      <c r="A108" s="69">
        <v>104</v>
      </c>
      <c r="B108" s="69" t="s">
        <v>365</v>
      </c>
      <c r="C108" s="69" t="s">
        <v>3144</v>
      </c>
      <c r="D108" s="69" t="s">
        <v>3250</v>
      </c>
      <c r="E108" s="69" t="s">
        <v>634</v>
      </c>
      <c r="F108" s="69">
        <v>7</v>
      </c>
      <c r="G108" s="69">
        <v>1</v>
      </c>
      <c r="H108" s="69">
        <v>5.3323016000000001</v>
      </c>
      <c r="I108" s="69"/>
      <c r="J108" s="69"/>
      <c r="K108" s="69"/>
    </row>
    <row r="109" spans="1:11" x14ac:dyDescent="0.25">
      <c r="A109" s="69">
        <v>105</v>
      </c>
      <c r="B109" s="69" t="s">
        <v>379</v>
      </c>
      <c r="C109" s="69" t="s">
        <v>3144</v>
      </c>
      <c r="D109" s="69" t="s">
        <v>3251</v>
      </c>
      <c r="E109" s="69" t="s">
        <v>634</v>
      </c>
      <c r="F109" s="69">
        <v>7</v>
      </c>
      <c r="G109" s="69">
        <v>1</v>
      </c>
      <c r="H109" s="69">
        <v>3.5493730999999999</v>
      </c>
      <c r="I109" s="69"/>
      <c r="J109" s="69"/>
      <c r="K109" s="69"/>
    </row>
    <row r="110" spans="1:11" x14ac:dyDescent="0.25">
      <c r="A110" s="69">
        <v>106</v>
      </c>
      <c r="B110" s="69" t="s">
        <v>365</v>
      </c>
      <c r="C110" s="69" t="s">
        <v>3144</v>
      </c>
      <c r="D110" s="69" t="s">
        <v>3252</v>
      </c>
      <c r="E110" s="69" t="s">
        <v>637</v>
      </c>
      <c r="F110" s="69">
        <v>7</v>
      </c>
      <c r="G110" s="69">
        <v>1</v>
      </c>
      <c r="H110" s="69">
        <v>4.8544817</v>
      </c>
      <c r="I110" s="69"/>
      <c r="J110" s="69"/>
      <c r="K110" s="69"/>
    </row>
    <row r="111" spans="1:11" x14ac:dyDescent="0.25">
      <c r="A111" s="69">
        <v>107</v>
      </c>
      <c r="B111" s="69" t="s">
        <v>365</v>
      </c>
      <c r="C111" s="69" t="s">
        <v>3144</v>
      </c>
      <c r="D111" s="69" t="s">
        <v>3253</v>
      </c>
      <c r="E111" s="69" t="s">
        <v>639</v>
      </c>
      <c r="F111" s="69">
        <v>7</v>
      </c>
      <c r="G111" s="69">
        <v>1</v>
      </c>
      <c r="H111" s="69">
        <v>5.7067129999999997</v>
      </c>
      <c r="I111" s="69"/>
      <c r="J111" s="69"/>
      <c r="K111" s="69"/>
    </row>
    <row r="112" spans="1:11" x14ac:dyDescent="0.25">
      <c r="A112" s="69">
        <v>108</v>
      </c>
      <c r="B112" s="69" t="s">
        <v>365</v>
      </c>
      <c r="C112" s="69" t="s">
        <v>3144</v>
      </c>
      <c r="D112" s="69" t="s">
        <v>3254</v>
      </c>
      <c r="E112" s="69" t="s">
        <v>1604</v>
      </c>
      <c r="F112" s="69">
        <v>7</v>
      </c>
      <c r="G112" s="69">
        <v>1</v>
      </c>
      <c r="H112" s="69">
        <v>4.7232355999999998</v>
      </c>
      <c r="I112" s="69"/>
      <c r="J112" s="69"/>
      <c r="K112" s="69"/>
    </row>
    <row r="113" spans="1:11" x14ac:dyDescent="0.25">
      <c r="A113" s="69">
        <v>109</v>
      </c>
      <c r="B113" s="69" t="s">
        <v>379</v>
      </c>
      <c r="C113" s="69" t="s">
        <v>3144</v>
      </c>
      <c r="D113" s="69" t="s">
        <v>3255</v>
      </c>
      <c r="E113" s="69" t="s">
        <v>1604</v>
      </c>
      <c r="F113" s="69">
        <v>7</v>
      </c>
      <c r="G113" s="69">
        <v>1</v>
      </c>
      <c r="H113" s="69">
        <v>4.5434203000000002</v>
      </c>
      <c r="I113" s="69"/>
      <c r="J113" s="69"/>
      <c r="K113" s="69"/>
    </row>
    <row r="114" spans="1:11" x14ac:dyDescent="0.25">
      <c r="A114" s="69">
        <v>110</v>
      </c>
      <c r="B114" s="69" t="s">
        <v>365</v>
      </c>
      <c r="C114" s="69" t="s">
        <v>3144</v>
      </c>
      <c r="D114" s="69" t="s">
        <v>3256</v>
      </c>
      <c r="E114" s="69" t="s">
        <v>3257</v>
      </c>
      <c r="F114" s="69">
        <v>7</v>
      </c>
      <c r="G114" s="69">
        <v>1</v>
      </c>
      <c r="H114" s="69">
        <v>6.096514</v>
      </c>
      <c r="I114" s="69"/>
      <c r="J114" s="69"/>
      <c r="K114" s="69"/>
    </row>
    <row r="115" spans="1:11" x14ac:dyDescent="0.25">
      <c r="A115" s="69">
        <v>111</v>
      </c>
      <c r="B115" s="69" t="s">
        <v>365</v>
      </c>
      <c r="C115" s="69" t="s">
        <v>3144</v>
      </c>
      <c r="D115" s="69" t="s">
        <v>3258</v>
      </c>
      <c r="E115" s="69" t="s">
        <v>1609</v>
      </c>
      <c r="F115" s="69">
        <v>7</v>
      </c>
      <c r="G115" s="69">
        <v>1</v>
      </c>
      <c r="H115" s="69">
        <v>5.1641680000000001</v>
      </c>
      <c r="I115" s="69"/>
      <c r="J115" s="69"/>
      <c r="K115" s="69"/>
    </row>
    <row r="116" spans="1:11" x14ac:dyDescent="0.25">
      <c r="A116" s="69">
        <v>112</v>
      </c>
      <c r="B116" s="69" t="s">
        <v>365</v>
      </c>
      <c r="C116" s="69" t="s">
        <v>3144</v>
      </c>
      <c r="D116" s="69" t="s">
        <v>3259</v>
      </c>
      <c r="E116" s="69" t="s">
        <v>648</v>
      </c>
      <c r="F116" s="69">
        <v>7</v>
      </c>
      <c r="G116" s="69">
        <v>1</v>
      </c>
      <c r="H116" s="69">
        <v>3.4219108</v>
      </c>
      <c r="I116" s="69"/>
      <c r="J116" s="69"/>
      <c r="K116" s="69"/>
    </row>
    <row r="117" spans="1:11" x14ac:dyDescent="0.25">
      <c r="A117" s="69">
        <v>113</v>
      </c>
      <c r="B117" s="69" t="s">
        <v>379</v>
      </c>
      <c r="C117" s="69" t="s">
        <v>3144</v>
      </c>
      <c r="D117" s="69" t="s">
        <v>3260</v>
      </c>
      <c r="E117" s="69" t="s">
        <v>648</v>
      </c>
      <c r="F117" s="69">
        <v>7</v>
      </c>
      <c r="G117" s="69">
        <v>1</v>
      </c>
      <c r="H117" s="69">
        <v>3.4042678</v>
      </c>
      <c r="I117" s="69"/>
      <c r="J117" s="69"/>
      <c r="K117" s="69"/>
    </row>
    <row r="118" spans="1:11" x14ac:dyDescent="0.25">
      <c r="A118" s="69">
        <v>114</v>
      </c>
      <c r="B118" s="69" t="s">
        <v>365</v>
      </c>
      <c r="C118" s="69" t="s">
        <v>3144</v>
      </c>
      <c r="D118" s="69" t="s">
        <v>3261</v>
      </c>
      <c r="E118" s="69" t="s">
        <v>650</v>
      </c>
      <c r="F118" s="69">
        <v>7</v>
      </c>
      <c r="G118" s="69">
        <v>1</v>
      </c>
      <c r="H118" s="69">
        <v>5.0693517000000003</v>
      </c>
      <c r="I118" s="69"/>
      <c r="J118" s="69"/>
      <c r="K118" s="69"/>
    </row>
    <row r="119" spans="1:11" x14ac:dyDescent="0.25">
      <c r="A119" s="69">
        <v>115</v>
      </c>
      <c r="B119" s="69" t="s">
        <v>365</v>
      </c>
      <c r="C119" s="69" t="s">
        <v>3144</v>
      </c>
      <c r="D119" s="69" t="s">
        <v>3262</v>
      </c>
      <c r="E119" s="69" t="s">
        <v>652</v>
      </c>
      <c r="F119" s="69">
        <v>7</v>
      </c>
      <c r="G119" s="69">
        <v>1</v>
      </c>
      <c r="H119" s="69">
        <v>6.458793</v>
      </c>
      <c r="I119" s="69"/>
      <c r="J119" s="69"/>
      <c r="K119" s="69"/>
    </row>
    <row r="120" spans="1:11" x14ac:dyDescent="0.25">
      <c r="A120" s="69">
        <v>116</v>
      </c>
      <c r="B120" s="69" t="s">
        <v>365</v>
      </c>
      <c r="C120" s="69" t="s">
        <v>3144</v>
      </c>
      <c r="D120" s="69" t="s">
        <v>3263</v>
      </c>
      <c r="E120" s="69" t="s">
        <v>654</v>
      </c>
      <c r="F120" s="69">
        <v>8</v>
      </c>
      <c r="G120" s="69">
        <v>1</v>
      </c>
      <c r="H120" s="69">
        <v>5.4731082999999998</v>
      </c>
      <c r="I120" s="69"/>
      <c r="J120" s="69"/>
      <c r="K120" s="69"/>
    </row>
    <row r="121" spans="1:11" x14ac:dyDescent="0.25">
      <c r="A121" s="69">
        <v>117</v>
      </c>
      <c r="B121" s="69" t="s">
        <v>365</v>
      </c>
      <c r="C121" s="69" t="s">
        <v>3144</v>
      </c>
      <c r="D121" s="69" t="s">
        <v>3264</v>
      </c>
      <c r="E121" s="69" t="s">
        <v>656</v>
      </c>
      <c r="F121" s="69">
        <v>8</v>
      </c>
      <c r="G121" s="69">
        <v>1</v>
      </c>
      <c r="H121" s="69">
        <v>4.5037427000000001</v>
      </c>
      <c r="I121" s="69"/>
      <c r="J121" s="69"/>
      <c r="K121" s="69"/>
    </row>
    <row r="122" spans="1:11" x14ac:dyDescent="0.25">
      <c r="A122" s="69">
        <v>118</v>
      </c>
      <c r="B122" s="69" t="s">
        <v>379</v>
      </c>
      <c r="C122" s="69" t="s">
        <v>3144</v>
      </c>
      <c r="D122" s="69" t="s">
        <v>3265</v>
      </c>
      <c r="E122" s="69" t="s">
        <v>656</v>
      </c>
      <c r="F122" s="69">
        <v>8</v>
      </c>
      <c r="G122" s="69">
        <v>1</v>
      </c>
      <c r="H122" s="69">
        <v>4.2481020000000003</v>
      </c>
      <c r="I122" s="69"/>
      <c r="J122" s="69"/>
      <c r="K122" s="69"/>
    </row>
    <row r="123" spans="1:11" x14ac:dyDescent="0.25">
      <c r="A123" s="69">
        <v>119</v>
      </c>
      <c r="B123" s="69" t="s">
        <v>365</v>
      </c>
      <c r="C123" s="69" t="s">
        <v>3144</v>
      </c>
      <c r="D123" s="69" t="s">
        <v>3266</v>
      </c>
      <c r="E123" s="69" t="s">
        <v>658</v>
      </c>
      <c r="F123" s="69">
        <v>8</v>
      </c>
      <c r="G123" s="69">
        <v>1</v>
      </c>
      <c r="H123" s="69">
        <v>4.8989725000000002</v>
      </c>
      <c r="I123" s="69"/>
      <c r="J123" s="69"/>
      <c r="K123" s="69"/>
    </row>
    <row r="124" spans="1:11" x14ac:dyDescent="0.25">
      <c r="A124" s="69">
        <v>120</v>
      </c>
      <c r="B124" s="69" t="s">
        <v>379</v>
      </c>
      <c r="C124" s="69" t="s">
        <v>3144</v>
      </c>
      <c r="D124" s="69" t="s">
        <v>3267</v>
      </c>
      <c r="E124" s="69" t="s">
        <v>658</v>
      </c>
      <c r="F124" s="69">
        <v>8</v>
      </c>
      <c r="G124" s="69">
        <v>1</v>
      </c>
      <c r="H124" s="69">
        <v>4.5091643000000001</v>
      </c>
      <c r="I124" s="69"/>
      <c r="J124" s="69"/>
      <c r="K124" s="69"/>
    </row>
    <row r="125" spans="1:11" x14ac:dyDescent="0.25">
      <c r="A125" s="69">
        <v>121</v>
      </c>
      <c r="B125" s="69" t="s">
        <v>365</v>
      </c>
      <c r="C125" s="69" t="s">
        <v>3144</v>
      </c>
      <c r="D125" s="69" t="s">
        <v>3268</v>
      </c>
      <c r="E125" s="69" t="s">
        <v>661</v>
      </c>
      <c r="F125" s="69">
        <v>8</v>
      </c>
      <c r="G125" s="69">
        <v>1</v>
      </c>
      <c r="H125" s="69">
        <v>5.5901684999999999</v>
      </c>
      <c r="I125" s="69"/>
      <c r="J125" s="69"/>
      <c r="K125" s="69"/>
    </row>
    <row r="126" spans="1:11" x14ac:dyDescent="0.25">
      <c r="A126" s="69">
        <v>122</v>
      </c>
      <c r="B126" s="69" t="s">
        <v>365</v>
      </c>
      <c r="C126" s="69" t="s">
        <v>3144</v>
      </c>
      <c r="D126" s="69" t="s">
        <v>3269</v>
      </c>
      <c r="E126" s="69" t="s">
        <v>664</v>
      </c>
      <c r="F126" s="69">
        <v>8</v>
      </c>
      <c r="G126" s="69">
        <v>1</v>
      </c>
      <c r="H126" s="69">
        <v>6.037242</v>
      </c>
      <c r="I126" s="69"/>
      <c r="J126" s="69"/>
      <c r="K126" s="69"/>
    </row>
    <row r="127" spans="1:11" x14ac:dyDescent="0.25">
      <c r="A127" s="69">
        <v>123</v>
      </c>
      <c r="B127" s="69" t="s">
        <v>365</v>
      </c>
      <c r="C127" s="69" t="s">
        <v>3144</v>
      </c>
      <c r="D127" s="69" t="s">
        <v>3270</v>
      </c>
      <c r="E127" s="69" t="s">
        <v>2838</v>
      </c>
      <c r="F127" s="69">
        <v>8</v>
      </c>
      <c r="G127" s="69">
        <v>1</v>
      </c>
      <c r="H127" s="69">
        <v>4.9778460000000004</v>
      </c>
      <c r="I127" s="69"/>
      <c r="J127" s="69"/>
      <c r="K127" s="69"/>
    </row>
    <row r="128" spans="1:11" x14ac:dyDescent="0.25">
      <c r="A128" s="69">
        <v>124</v>
      </c>
      <c r="B128" s="69" t="s">
        <v>365</v>
      </c>
      <c r="C128" s="69" t="s">
        <v>3144</v>
      </c>
      <c r="D128" s="69" t="s">
        <v>3271</v>
      </c>
      <c r="E128" s="69" t="s">
        <v>668</v>
      </c>
      <c r="F128" s="69">
        <v>8</v>
      </c>
      <c r="G128" s="69">
        <v>1</v>
      </c>
      <c r="H128" s="69">
        <v>5.6064249999999998</v>
      </c>
      <c r="I128" s="69"/>
      <c r="J128" s="69"/>
      <c r="K128" s="69"/>
    </row>
    <row r="129" spans="1:11" x14ac:dyDescent="0.25">
      <c r="A129" s="69">
        <v>125</v>
      </c>
      <c r="B129" s="69" t="s">
        <v>379</v>
      </c>
      <c r="C129" s="69" t="s">
        <v>3144</v>
      </c>
      <c r="D129" s="69" t="s">
        <v>3272</v>
      </c>
      <c r="E129" s="69" t="s">
        <v>668</v>
      </c>
      <c r="F129" s="69">
        <v>8</v>
      </c>
      <c r="G129" s="69">
        <v>1</v>
      </c>
      <c r="H129" s="69">
        <v>5.4475150000000001</v>
      </c>
      <c r="I129" s="69"/>
      <c r="J129" s="69"/>
      <c r="K129" s="69"/>
    </row>
    <row r="130" spans="1:11" x14ac:dyDescent="0.25">
      <c r="A130" s="69">
        <v>126</v>
      </c>
      <c r="B130" s="69" t="s">
        <v>365</v>
      </c>
      <c r="C130" s="69" t="s">
        <v>3144</v>
      </c>
      <c r="D130" s="69" t="s">
        <v>3273</v>
      </c>
      <c r="E130" s="69" t="s">
        <v>670</v>
      </c>
      <c r="F130" s="69">
        <v>8</v>
      </c>
      <c r="G130" s="69">
        <v>1</v>
      </c>
      <c r="H130" s="69">
        <v>6.2990630000000003</v>
      </c>
      <c r="I130" s="69"/>
      <c r="J130" s="69"/>
      <c r="K130" s="69"/>
    </row>
    <row r="131" spans="1:11" x14ac:dyDescent="0.25">
      <c r="A131" s="69">
        <v>127</v>
      </c>
      <c r="B131" s="69" t="s">
        <v>365</v>
      </c>
      <c r="C131" s="69" t="s">
        <v>3144</v>
      </c>
      <c r="D131" s="69" t="s">
        <v>3274</v>
      </c>
      <c r="E131" s="69" t="s">
        <v>672</v>
      </c>
      <c r="F131" s="69">
        <v>8</v>
      </c>
      <c r="G131" s="69">
        <v>1</v>
      </c>
      <c r="H131" s="69">
        <v>4.1700435000000002</v>
      </c>
      <c r="I131" s="69"/>
      <c r="J131" s="69"/>
      <c r="K131" s="69"/>
    </row>
    <row r="132" spans="1:11" x14ac:dyDescent="0.25">
      <c r="A132" s="69">
        <v>128</v>
      </c>
      <c r="B132" s="69" t="s">
        <v>365</v>
      </c>
      <c r="C132" s="69" t="s">
        <v>3144</v>
      </c>
      <c r="D132" s="69" t="s">
        <v>3275</v>
      </c>
      <c r="E132" s="69" t="s">
        <v>1622</v>
      </c>
      <c r="F132" s="69">
        <v>8</v>
      </c>
      <c r="G132" s="69">
        <v>1</v>
      </c>
      <c r="H132" s="69">
        <v>6.1037119999999998</v>
      </c>
      <c r="I132" s="69"/>
      <c r="J132" s="69"/>
      <c r="K132" s="69"/>
    </row>
    <row r="133" spans="1:11" x14ac:dyDescent="0.25">
      <c r="A133" s="69">
        <v>129</v>
      </c>
      <c r="B133" s="69" t="s">
        <v>379</v>
      </c>
      <c r="C133" s="69" t="s">
        <v>3144</v>
      </c>
      <c r="D133" s="69" t="s">
        <v>3276</v>
      </c>
      <c r="E133" s="69" t="s">
        <v>1622</v>
      </c>
      <c r="F133" s="69">
        <v>8</v>
      </c>
      <c r="G133" s="69">
        <v>1</v>
      </c>
      <c r="H133" s="69">
        <v>6.3911313999999999</v>
      </c>
      <c r="I133" s="69"/>
      <c r="J133" s="69"/>
      <c r="K133" s="69"/>
    </row>
    <row r="134" spans="1:11" x14ac:dyDescent="0.25">
      <c r="A134" s="69">
        <v>130</v>
      </c>
      <c r="B134" s="69" t="s">
        <v>365</v>
      </c>
      <c r="C134" s="69" t="s">
        <v>3144</v>
      </c>
      <c r="D134" s="69" t="s">
        <v>3277</v>
      </c>
      <c r="E134" s="69" t="s">
        <v>674</v>
      </c>
      <c r="F134" s="69">
        <v>8</v>
      </c>
      <c r="G134" s="69">
        <v>1</v>
      </c>
      <c r="H134" s="69">
        <v>2.8001113000000002</v>
      </c>
      <c r="I134" s="69"/>
      <c r="J134" s="69"/>
      <c r="K134" s="69"/>
    </row>
    <row r="135" spans="1:11" x14ac:dyDescent="0.25">
      <c r="A135" s="69">
        <v>131</v>
      </c>
      <c r="B135" s="69" t="s">
        <v>379</v>
      </c>
      <c r="C135" s="69" t="s">
        <v>3144</v>
      </c>
      <c r="D135" s="69" t="s">
        <v>3278</v>
      </c>
      <c r="E135" s="69" t="s">
        <v>674</v>
      </c>
      <c r="F135" s="69">
        <v>8</v>
      </c>
      <c r="G135" s="69">
        <v>1</v>
      </c>
      <c r="H135" s="69">
        <v>3.3214139999999999</v>
      </c>
      <c r="I135" s="69"/>
      <c r="J135" s="69"/>
      <c r="K135" s="69"/>
    </row>
    <row r="136" spans="1:11" x14ac:dyDescent="0.25">
      <c r="A136" s="69">
        <v>132</v>
      </c>
      <c r="B136" s="69" t="s">
        <v>365</v>
      </c>
      <c r="C136" s="69" t="s">
        <v>3144</v>
      </c>
      <c r="D136" s="69" t="s">
        <v>3279</v>
      </c>
      <c r="E136" s="69" t="s">
        <v>677</v>
      </c>
      <c r="F136" s="69">
        <v>8</v>
      </c>
      <c r="G136" s="69">
        <v>1</v>
      </c>
      <c r="H136" s="69">
        <v>4.8372355000000002</v>
      </c>
      <c r="I136" s="69"/>
      <c r="J136" s="69"/>
      <c r="K136" s="69"/>
    </row>
    <row r="137" spans="1:11" x14ac:dyDescent="0.25">
      <c r="A137" s="69">
        <v>133</v>
      </c>
      <c r="B137" s="69" t="s">
        <v>365</v>
      </c>
      <c r="C137" s="69" t="s">
        <v>3144</v>
      </c>
      <c r="D137" s="69" t="s">
        <v>3280</v>
      </c>
      <c r="E137" s="69" t="s">
        <v>682</v>
      </c>
      <c r="F137" s="69">
        <v>8</v>
      </c>
      <c r="G137" s="69">
        <v>1</v>
      </c>
      <c r="H137" s="69">
        <v>5.2296566999999996</v>
      </c>
      <c r="I137" s="69"/>
      <c r="J137" s="69"/>
      <c r="K137" s="69"/>
    </row>
    <row r="138" spans="1:11" x14ac:dyDescent="0.25">
      <c r="A138" s="69">
        <v>134</v>
      </c>
      <c r="B138" s="69" t="s">
        <v>379</v>
      </c>
      <c r="C138" s="69" t="s">
        <v>3144</v>
      </c>
      <c r="D138" s="69" t="s">
        <v>3281</v>
      </c>
      <c r="E138" s="69" t="s">
        <v>682</v>
      </c>
      <c r="F138" s="69">
        <v>8</v>
      </c>
      <c r="G138" s="69">
        <v>1</v>
      </c>
      <c r="H138" s="69">
        <v>5.9532590000000001</v>
      </c>
      <c r="I138" s="69"/>
      <c r="J138" s="69"/>
      <c r="K138" s="69"/>
    </row>
    <row r="139" spans="1:11" x14ac:dyDescent="0.25">
      <c r="A139" s="69">
        <v>135</v>
      </c>
      <c r="B139" s="69" t="s">
        <v>365</v>
      </c>
      <c r="C139" s="69" t="s">
        <v>3144</v>
      </c>
      <c r="D139" s="69" t="s">
        <v>3282</v>
      </c>
      <c r="E139" s="69" t="s">
        <v>684</v>
      </c>
      <c r="F139" s="69">
        <v>8</v>
      </c>
      <c r="G139" s="69">
        <v>1</v>
      </c>
      <c r="H139" s="69">
        <v>7.8166966000000002</v>
      </c>
      <c r="I139" s="69"/>
      <c r="J139" s="69"/>
      <c r="K139" s="69"/>
    </row>
    <row r="140" spans="1:11" x14ac:dyDescent="0.25">
      <c r="A140" s="69">
        <v>136</v>
      </c>
      <c r="B140" s="69" t="s">
        <v>1244</v>
      </c>
      <c r="C140" s="69" t="s">
        <v>3144</v>
      </c>
      <c r="D140" s="69" t="s">
        <v>3283</v>
      </c>
      <c r="E140" s="69" t="s">
        <v>684</v>
      </c>
      <c r="F140" s="69">
        <v>8</v>
      </c>
      <c r="G140" s="69">
        <v>1</v>
      </c>
      <c r="H140" s="69">
        <v>6.6680326000000001</v>
      </c>
      <c r="I140" s="69"/>
      <c r="J140" s="69"/>
      <c r="K140" s="69"/>
    </row>
    <row r="141" spans="1:11" x14ac:dyDescent="0.25">
      <c r="A141" s="69">
        <v>137</v>
      </c>
      <c r="B141" s="69" t="s">
        <v>365</v>
      </c>
      <c r="C141" s="69" t="s">
        <v>3144</v>
      </c>
      <c r="D141" s="69" t="s">
        <v>3284</v>
      </c>
      <c r="E141" s="69" t="s">
        <v>686</v>
      </c>
      <c r="F141" s="69">
        <v>8</v>
      </c>
      <c r="G141" s="69">
        <v>1</v>
      </c>
      <c r="H141" s="69">
        <v>2.8794940000000002</v>
      </c>
      <c r="I141" s="69"/>
      <c r="J141" s="69"/>
      <c r="K141" s="69"/>
    </row>
    <row r="142" spans="1:11" x14ac:dyDescent="0.25">
      <c r="A142" s="69">
        <v>138</v>
      </c>
      <c r="B142" s="69" t="s">
        <v>379</v>
      </c>
      <c r="C142" s="69" t="s">
        <v>3144</v>
      </c>
      <c r="D142" s="69" t="s">
        <v>3285</v>
      </c>
      <c r="E142" s="69" t="s">
        <v>686</v>
      </c>
      <c r="F142" s="69">
        <v>8</v>
      </c>
      <c r="G142" s="69">
        <v>1</v>
      </c>
      <c r="H142" s="69">
        <v>3.3825213999999999</v>
      </c>
      <c r="I142" s="69"/>
      <c r="J142" s="69"/>
      <c r="K142" s="69"/>
    </row>
    <row r="143" spans="1:11" x14ac:dyDescent="0.25">
      <c r="A143" s="69">
        <v>139</v>
      </c>
      <c r="B143" s="69" t="s">
        <v>365</v>
      </c>
      <c r="C143" s="69" t="s">
        <v>3144</v>
      </c>
      <c r="D143" s="69" t="s">
        <v>3286</v>
      </c>
      <c r="E143" s="69" t="s">
        <v>688</v>
      </c>
      <c r="F143" s="69">
        <v>8</v>
      </c>
      <c r="G143" s="69">
        <v>1</v>
      </c>
      <c r="H143" s="69">
        <v>4.0280170000000002</v>
      </c>
      <c r="I143" s="69"/>
      <c r="J143" s="69"/>
      <c r="K143" s="69"/>
    </row>
    <row r="144" spans="1:11" x14ac:dyDescent="0.25">
      <c r="A144" s="69">
        <v>140</v>
      </c>
      <c r="B144" s="69" t="s">
        <v>379</v>
      </c>
      <c r="C144" s="69" t="s">
        <v>3144</v>
      </c>
      <c r="D144" s="69" t="s">
        <v>3287</v>
      </c>
      <c r="E144" s="69" t="s">
        <v>688</v>
      </c>
      <c r="F144" s="69">
        <v>8</v>
      </c>
      <c r="G144" s="69">
        <v>1</v>
      </c>
      <c r="H144" s="69">
        <v>4.2929915999999997</v>
      </c>
      <c r="I144" s="69"/>
      <c r="J144" s="69"/>
      <c r="K144" s="69"/>
    </row>
    <row r="145" spans="1:11" x14ac:dyDescent="0.25">
      <c r="A145" s="69">
        <v>141</v>
      </c>
      <c r="B145" s="69" t="s">
        <v>365</v>
      </c>
      <c r="C145" s="69" t="s">
        <v>3144</v>
      </c>
      <c r="D145" s="69" t="s">
        <v>3288</v>
      </c>
      <c r="E145" s="69" t="s">
        <v>1631</v>
      </c>
      <c r="F145" s="69">
        <v>9</v>
      </c>
      <c r="G145" s="69">
        <v>1</v>
      </c>
      <c r="H145" s="69">
        <v>5.778149</v>
      </c>
      <c r="I145" s="69"/>
      <c r="J145" s="69"/>
      <c r="K145" s="69"/>
    </row>
    <row r="146" spans="1:11" x14ac:dyDescent="0.25">
      <c r="A146" s="69">
        <v>142</v>
      </c>
      <c r="B146" s="69" t="s">
        <v>379</v>
      </c>
      <c r="C146" s="69" t="s">
        <v>3144</v>
      </c>
      <c r="D146" s="69" t="s">
        <v>3289</v>
      </c>
      <c r="E146" s="69" t="s">
        <v>1631</v>
      </c>
      <c r="F146" s="69">
        <v>9</v>
      </c>
      <c r="G146" s="69">
        <v>1</v>
      </c>
      <c r="H146" s="69">
        <v>5.0065346000000002</v>
      </c>
      <c r="I146" s="69"/>
      <c r="J146" s="69"/>
      <c r="K146" s="69"/>
    </row>
    <row r="147" spans="1:11" x14ac:dyDescent="0.25">
      <c r="A147" s="69">
        <v>143</v>
      </c>
      <c r="B147" s="69" t="s">
        <v>365</v>
      </c>
      <c r="C147" s="69" t="s">
        <v>3144</v>
      </c>
      <c r="D147" s="69" t="s">
        <v>3290</v>
      </c>
      <c r="E147" s="69" t="s">
        <v>1633</v>
      </c>
      <c r="F147" s="69">
        <v>9</v>
      </c>
      <c r="G147" s="69">
        <v>1</v>
      </c>
      <c r="H147" s="69">
        <v>6.2320213000000004</v>
      </c>
      <c r="I147" s="69"/>
      <c r="J147" s="69"/>
      <c r="K147" s="69"/>
    </row>
    <row r="148" spans="1:11" x14ac:dyDescent="0.25">
      <c r="A148" s="69">
        <v>144</v>
      </c>
      <c r="B148" s="69" t="s">
        <v>379</v>
      </c>
      <c r="C148" s="69" t="s">
        <v>3144</v>
      </c>
      <c r="D148" s="69" t="s">
        <v>3291</v>
      </c>
      <c r="E148" s="69" t="s">
        <v>1633</v>
      </c>
      <c r="F148" s="69">
        <v>9</v>
      </c>
      <c r="G148" s="69">
        <v>1</v>
      </c>
      <c r="H148" s="69">
        <v>6.5497209999999999</v>
      </c>
      <c r="I148" s="69"/>
      <c r="J148" s="69"/>
      <c r="K148" s="69"/>
    </row>
    <row r="149" spans="1:11" x14ac:dyDescent="0.25">
      <c r="A149" s="69">
        <v>145</v>
      </c>
      <c r="B149" s="69" t="s">
        <v>365</v>
      </c>
      <c r="C149" s="69" t="s">
        <v>3144</v>
      </c>
      <c r="D149" s="69" t="s">
        <v>3292</v>
      </c>
      <c r="E149" s="69" t="s">
        <v>690</v>
      </c>
      <c r="F149" s="69">
        <v>9</v>
      </c>
      <c r="G149" s="69">
        <v>1</v>
      </c>
      <c r="H149" s="69">
        <v>5.3182010000000002</v>
      </c>
      <c r="I149" s="69"/>
      <c r="J149" s="69"/>
      <c r="K149" s="69"/>
    </row>
    <row r="150" spans="1:11" x14ac:dyDescent="0.25">
      <c r="A150" s="69">
        <v>146</v>
      </c>
      <c r="B150" s="69" t="s">
        <v>365</v>
      </c>
      <c r="C150" s="69" t="s">
        <v>3144</v>
      </c>
      <c r="D150" s="69" t="s">
        <v>3293</v>
      </c>
      <c r="E150" s="69" t="s">
        <v>692</v>
      </c>
      <c r="F150" s="69">
        <v>9</v>
      </c>
      <c r="G150" s="69">
        <v>1</v>
      </c>
      <c r="H150" s="69">
        <v>4.1529527000000002</v>
      </c>
      <c r="I150" s="69"/>
      <c r="J150" s="69"/>
      <c r="K150" s="69"/>
    </row>
    <row r="151" spans="1:11" x14ac:dyDescent="0.25">
      <c r="A151" s="69">
        <v>147</v>
      </c>
      <c r="B151" s="69" t="s">
        <v>379</v>
      </c>
      <c r="C151" s="69" t="s">
        <v>3144</v>
      </c>
      <c r="D151" s="69" t="s">
        <v>3294</v>
      </c>
      <c r="E151" s="69" t="s">
        <v>692</v>
      </c>
      <c r="F151" s="69">
        <v>9</v>
      </c>
      <c r="G151" s="69">
        <v>1</v>
      </c>
      <c r="H151" s="69">
        <v>5.6060524000000003</v>
      </c>
      <c r="I151" s="69"/>
      <c r="J151" s="69"/>
      <c r="K151" s="69"/>
    </row>
    <row r="152" spans="1:11" x14ac:dyDescent="0.25">
      <c r="A152" s="69">
        <v>148</v>
      </c>
      <c r="B152" s="69" t="s">
        <v>365</v>
      </c>
      <c r="C152" s="69" t="s">
        <v>3144</v>
      </c>
      <c r="D152" s="69" t="s">
        <v>3295</v>
      </c>
      <c r="E152" s="69" t="s">
        <v>694</v>
      </c>
      <c r="F152" s="69">
        <v>9</v>
      </c>
      <c r="G152" s="69">
        <v>1</v>
      </c>
      <c r="H152" s="69">
        <v>7.21218</v>
      </c>
      <c r="I152" s="69"/>
      <c r="J152" s="69"/>
      <c r="K152" s="69"/>
    </row>
    <row r="153" spans="1:11" x14ac:dyDescent="0.25">
      <c r="A153" s="69">
        <v>149</v>
      </c>
      <c r="B153" s="69" t="s">
        <v>379</v>
      </c>
      <c r="C153" s="69" t="s">
        <v>3144</v>
      </c>
      <c r="D153" s="69" t="s">
        <v>3296</v>
      </c>
      <c r="E153" s="69" t="s">
        <v>1636</v>
      </c>
      <c r="F153" s="69">
        <v>9</v>
      </c>
      <c r="G153" s="69">
        <v>1</v>
      </c>
      <c r="H153" s="69">
        <v>12.204643000000001</v>
      </c>
      <c r="I153" s="69"/>
      <c r="J153" s="69"/>
      <c r="K153" s="69"/>
    </row>
    <row r="154" spans="1:11" x14ac:dyDescent="0.25">
      <c r="A154" s="69">
        <v>150</v>
      </c>
      <c r="B154" s="69" t="s">
        <v>365</v>
      </c>
      <c r="C154" s="69" t="s">
        <v>3144</v>
      </c>
      <c r="D154" s="69" t="s">
        <v>3297</v>
      </c>
      <c r="E154" s="69" t="s">
        <v>696</v>
      </c>
      <c r="F154" s="69">
        <v>9</v>
      </c>
      <c r="G154" s="69">
        <v>1</v>
      </c>
      <c r="H154" s="69">
        <v>6.4878900000000002</v>
      </c>
      <c r="I154" s="69"/>
      <c r="J154" s="69"/>
      <c r="K154" s="69"/>
    </row>
    <row r="155" spans="1:11" x14ac:dyDescent="0.25">
      <c r="A155" s="69">
        <v>151</v>
      </c>
      <c r="B155" s="69" t="s">
        <v>365</v>
      </c>
      <c r="C155" s="69" t="s">
        <v>3144</v>
      </c>
      <c r="D155" s="69" t="s">
        <v>3298</v>
      </c>
      <c r="E155" s="69" t="s">
        <v>698</v>
      </c>
      <c r="F155" s="69">
        <v>9</v>
      </c>
      <c r="G155" s="69">
        <v>1</v>
      </c>
      <c r="H155" s="69">
        <v>8.7082470000000001</v>
      </c>
      <c r="I155" s="69"/>
      <c r="J155" s="69"/>
      <c r="K155" s="69"/>
    </row>
    <row r="156" spans="1:11" x14ac:dyDescent="0.25">
      <c r="A156" s="69">
        <v>152</v>
      </c>
      <c r="B156" s="69" t="s">
        <v>365</v>
      </c>
      <c r="C156" s="69" t="s">
        <v>3144</v>
      </c>
      <c r="D156" s="69" t="s">
        <v>3299</v>
      </c>
      <c r="E156" s="69" t="s">
        <v>702</v>
      </c>
      <c r="F156" s="69">
        <v>9</v>
      </c>
      <c r="G156" s="69">
        <v>1</v>
      </c>
      <c r="H156" s="69">
        <v>4.7127514000000001</v>
      </c>
      <c r="I156" s="69"/>
      <c r="J156" s="69"/>
      <c r="K156" s="69"/>
    </row>
    <row r="157" spans="1:11" x14ac:dyDescent="0.25">
      <c r="A157" s="69">
        <v>153</v>
      </c>
      <c r="B157" s="69" t="s">
        <v>365</v>
      </c>
      <c r="C157" s="69" t="s">
        <v>3144</v>
      </c>
      <c r="D157" s="69" t="s">
        <v>3300</v>
      </c>
      <c r="E157" s="69" t="s">
        <v>708</v>
      </c>
      <c r="F157" s="69">
        <v>9</v>
      </c>
      <c r="G157" s="69">
        <v>1</v>
      </c>
      <c r="H157" s="69">
        <v>10.744656000000001</v>
      </c>
      <c r="I157" s="69"/>
      <c r="J157" s="69"/>
      <c r="K157" s="69"/>
    </row>
    <row r="158" spans="1:11" x14ac:dyDescent="0.25">
      <c r="A158" s="69">
        <v>154</v>
      </c>
      <c r="B158" s="69" t="s">
        <v>379</v>
      </c>
      <c r="C158" s="69" t="s">
        <v>3144</v>
      </c>
      <c r="D158" s="69" t="s">
        <v>3301</v>
      </c>
      <c r="E158" s="69" t="s">
        <v>713</v>
      </c>
      <c r="F158" s="69">
        <v>10</v>
      </c>
      <c r="G158" s="69">
        <v>1</v>
      </c>
      <c r="H158" s="69">
        <v>7.2982855000000004</v>
      </c>
      <c r="I158" s="69"/>
      <c r="J158" s="69"/>
      <c r="K158" s="69"/>
    </row>
    <row r="159" spans="1:11" x14ac:dyDescent="0.25">
      <c r="A159" s="69">
        <v>155</v>
      </c>
      <c r="B159" s="69" t="s">
        <v>365</v>
      </c>
      <c r="C159" s="69" t="s">
        <v>3144</v>
      </c>
      <c r="D159" s="69" t="s">
        <v>3302</v>
      </c>
      <c r="E159" s="69" t="s">
        <v>718</v>
      </c>
      <c r="F159" s="69">
        <v>10</v>
      </c>
      <c r="G159" s="69">
        <v>1</v>
      </c>
      <c r="H159" s="69">
        <v>5.6395024999999999</v>
      </c>
      <c r="I159" s="69"/>
      <c r="J159" s="69"/>
      <c r="K159" s="69"/>
    </row>
    <row r="160" spans="1:11" x14ac:dyDescent="0.25">
      <c r="A160" s="69">
        <v>156</v>
      </c>
      <c r="B160" s="69" t="s">
        <v>379</v>
      </c>
      <c r="C160" s="69" t="s">
        <v>3144</v>
      </c>
      <c r="D160" s="69" t="s">
        <v>3303</v>
      </c>
      <c r="E160" s="69" t="s">
        <v>718</v>
      </c>
      <c r="F160" s="69">
        <v>10</v>
      </c>
      <c r="G160" s="69">
        <v>1</v>
      </c>
      <c r="H160" s="69">
        <v>5.5238914000000001</v>
      </c>
      <c r="I160" s="69"/>
      <c r="J160" s="69"/>
      <c r="K160" s="69"/>
    </row>
    <row r="161" spans="1:11" x14ac:dyDescent="0.25">
      <c r="A161" s="69">
        <v>157</v>
      </c>
      <c r="B161" s="69" t="s">
        <v>365</v>
      </c>
      <c r="C161" s="69" t="s">
        <v>3144</v>
      </c>
      <c r="D161" s="69" t="s">
        <v>3304</v>
      </c>
      <c r="E161" s="69" t="s">
        <v>720</v>
      </c>
      <c r="F161" s="69">
        <v>10</v>
      </c>
      <c r="G161" s="69">
        <v>1</v>
      </c>
      <c r="H161" s="69">
        <v>5.5749974</v>
      </c>
      <c r="I161" s="69"/>
      <c r="J161" s="69"/>
      <c r="K161" s="69"/>
    </row>
    <row r="162" spans="1:11" x14ac:dyDescent="0.25">
      <c r="A162" s="69">
        <v>158</v>
      </c>
      <c r="B162" s="69" t="s">
        <v>365</v>
      </c>
      <c r="C162" s="69" t="s">
        <v>3144</v>
      </c>
      <c r="D162" s="69" t="s">
        <v>3305</v>
      </c>
      <c r="E162" s="69" t="s">
        <v>723</v>
      </c>
      <c r="F162" s="69">
        <v>10</v>
      </c>
      <c r="G162" s="69">
        <v>1</v>
      </c>
      <c r="H162" s="69">
        <v>6.1105280000000004</v>
      </c>
      <c r="I162" s="69"/>
      <c r="J162" s="69"/>
      <c r="K162" s="69"/>
    </row>
    <row r="163" spans="1:11" x14ac:dyDescent="0.25">
      <c r="A163" s="69">
        <v>159</v>
      </c>
      <c r="B163" s="69" t="s">
        <v>365</v>
      </c>
      <c r="C163" s="69" t="s">
        <v>3144</v>
      </c>
      <c r="D163" s="69" t="s">
        <v>3306</v>
      </c>
      <c r="E163" s="69" t="s">
        <v>725</v>
      </c>
      <c r="F163" s="69">
        <v>10</v>
      </c>
      <c r="G163" s="69">
        <v>1</v>
      </c>
      <c r="H163" s="69">
        <v>6.4887550000000003</v>
      </c>
      <c r="I163" s="69"/>
      <c r="J163" s="69"/>
      <c r="K163" s="69"/>
    </row>
    <row r="164" spans="1:11" x14ac:dyDescent="0.25">
      <c r="A164" s="69">
        <v>160</v>
      </c>
      <c r="B164" s="69" t="s">
        <v>379</v>
      </c>
      <c r="C164" s="69" t="s">
        <v>3144</v>
      </c>
      <c r="D164" s="69" t="s">
        <v>3307</v>
      </c>
      <c r="E164" s="69" t="s">
        <v>728</v>
      </c>
      <c r="F164" s="69">
        <v>10</v>
      </c>
      <c r="G164" s="69">
        <v>1</v>
      </c>
      <c r="H164" s="69">
        <v>7.9494730000000002</v>
      </c>
      <c r="I164" s="69"/>
      <c r="J164" s="69"/>
      <c r="K164" s="69"/>
    </row>
    <row r="165" spans="1:11" x14ac:dyDescent="0.25">
      <c r="A165" s="69">
        <v>161</v>
      </c>
      <c r="B165" s="69" t="s">
        <v>365</v>
      </c>
      <c r="C165" s="69" t="s">
        <v>3144</v>
      </c>
      <c r="D165" s="69" t="s">
        <v>3308</v>
      </c>
      <c r="E165" s="69" t="s">
        <v>730</v>
      </c>
      <c r="F165" s="69">
        <v>10</v>
      </c>
      <c r="G165" s="69">
        <v>1</v>
      </c>
      <c r="H165" s="69">
        <v>9.0000990000000005</v>
      </c>
      <c r="I165" s="69"/>
      <c r="J165" s="69"/>
      <c r="K165" s="69"/>
    </row>
    <row r="166" spans="1:11" x14ac:dyDescent="0.25">
      <c r="A166" s="69">
        <v>162</v>
      </c>
      <c r="B166" s="69" t="s">
        <v>365</v>
      </c>
      <c r="C166" s="69" t="s">
        <v>3144</v>
      </c>
      <c r="D166" s="69" t="s">
        <v>3309</v>
      </c>
      <c r="E166" s="69" t="s">
        <v>733</v>
      </c>
      <c r="F166" s="69">
        <v>10</v>
      </c>
      <c r="G166" s="69">
        <v>1</v>
      </c>
      <c r="H166" s="69">
        <v>7.2078800000000003</v>
      </c>
      <c r="I166" s="69"/>
      <c r="J166" s="69"/>
      <c r="K166" s="69"/>
    </row>
    <row r="167" spans="1:11" x14ac:dyDescent="0.25">
      <c r="A167" s="69">
        <v>163</v>
      </c>
      <c r="B167" s="69" t="s">
        <v>379</v>
      </c>
      <c r="C167" s="69" t="s">
        <v>3144</v>
      </c>
      <c r="D167" s="69" t="s">
        <v>3310</v>
      </c>
      <c r="E167" s="69" t="s">
        <v>733</v>
      </c>
      <c r="F167" s="69">
        <v>10</v>
      </c>
      <c r="G167" s="69">
        <v>1</v>
      </c>
      <c r="H167" s="69">
        <v>5.4965487</v>
      </c>
      <c r="I167" s="69"/>
      <c r="J167" s="69"/>
      <c r="K167" s="69"/>
    </row>
    <row r="168" spans="1:11" x14ac:dyDescent="0.25">
      <c r="A168" s="69">
        <v>164</v>
      </c>
      <c r="B168" s="69" t="s">
        <v>379</v>
      </c>
      <c r="C168" s="69" t="s">
        <v>3144</v>
      </c>
      <c r="D168" s="69" t="s">
        <v>3311</v>
      </c>
      <c r="E168" s="69" t="s">
        <v>737</v>
      </c>
      <c r="F168" s="69">
        <v>10</v>
      </c>
      <c r="G168" s="69">
        <v>1</v>
      </c>
      <c r="H168" s="69">
        <v>7.807061</v>
      </c>
      <c r="I168" s="69"/>
      <c r="J168" s="69"/>
      <c r="K168" s="69"/>
    </row>
    <row r="169" spans="1:11" x14ac:dyDescent="0.25">
      <c r="A169" s="69">
        <v>165</v>
      </c>
      <c r="B169" s="69" t="s">
        <v>365</v>
      </c>
      <c r="C169" s="69" t="s">
        <v>3144</v>
      </c>
      <c r="D169" s="69" t="s">
        <v>3312</v>
      </c>
      <c r="E169" s="69" t="s">
        <v>740</v>
      </c>
      <c r="F169" s="69">
        <v>10</v>
      </c>
      <c r="G169" s="69">
        <v>1</v>
      </c>
      <c r="H169" s="69">
        <v>6.3794529999999998</v>
      </c>
      <c r="I169" s="69"/>
      <c r="J169" s="69"/>
      <c r="K169" s="69"/>
    </row>
    <row r="170" spans="1:11" x14ac:dyDescent="0.25">
      <c r="A170" s="69">
        <v>166</v>
      </c>
      <c r="B170" s="69" t="s">
        <v>365</v>
      </c>
      <c r="C170" s="69" t="s">
        <v>3144</v>
      </c>
      <c r="D170" s="69" t="s">
        <v>3313</v>
      </c>
      <c r="E170" s="69" t="s">
        <v>744</v>
      </c>
      <c r="F170" s="69">
        <v>11</v>
      </c>
      <c r="G170" s="69">
        <v>1</v>
      </c>
      <c r="H170" s="69">
        <v>5.9473909999999997</v>
      </c>
      <c r="I170" s="69"/>
      <c r="J170" s="69"/>
      <c r="K170" s="69"/>
    </row>
    <row r="171" spans="1:11" x14ac:dyDescent="0.25">
      <c r="A171" s="69">
        <v>167</v>
      </c>
      <c r="B171" s="69" t="s">
        <v>379</v>
      </c>
      <c r="C171" s="69" t="s">
        <v>3144</v>
      </c>
      <c r="D171" s="69" t="s">
        <v>3314</v>
      </c>
      <c r="E171" s="69" t="s">
        <v>746</v>
      </c>
      <c r="F171" s="69">
        <v>11</v>
      </c>
      <c r="G171" s="69">
        <v>1</v>
      </c>
      <c r="H171" s="69">
        <v>9.1505600000000005</v>
      </c>
      <c r="I171" s="69"/>
      <c r="J171" s="69"/>
      <c r="K171" s="69"/>
    </row>
    <row r="172" spans="1:11" x14ac:dyDescent="0.25">
      <c r="A172" s="69">
        <v>168</v>
      </c>
      <c r="B172" s="69" t="s">
        <v>365</v>
      </c>
      <c r="C172" s="69" t="s">
        <v>3144</v>
      </c>
      <c r="D172" s="69" t="s">
        <v>3315</v>
      </c>
      <c r="E172" s="69" t="s">
        <v>748</v>
      </c>
      <c r="F172" s="69">
        <v>11</v>
      </c>
      <c r="G172" s="69">
        <v>1</v>
      </c>
      <c r="H172" s="69">
        <v>4.3540806999999999</v>
      </c>
      <c r="I172" s="69"/>
      <c r="J172" s="69"/>
      <c r="K172" s="69"/>
    </row>
    <row r="173" spans="1:11" x14ac:dyDescent="0.25">
      <c r="A173" s="69">
        <v>169</v>
      </c>
      <c r="B173" s="69" t="s">
        <v>365</v>
      </c>
      <c r="C173" s="69" t="s">
        <v>3144</v>
      </c>
      <c r="D173" s="69" t="s">
        <v>3316</v>
      </c>
      <c r="E173" s="69" t="s">
        <v>751</v>
      </c>
      <c r="F173" s="69">
        <v>11</v>
      </c>
      <c r="G173" s="69">
        <v>1</v>
      </c>
      <c r="H173" s="69">
        <v>4.9024289999999997</v>
      </c>
      <c r="I173" s="69"/>
      <c r="J173" s="69"/>
      <c r="K173" s="69"/>
    </row>
    <row r="174" spans="1:11" x14ac:dyDescent="0.25">
      <c r="A174" s="69">
        <v>170</v>
      </c>
      <c r="B174" s="69" t="s">
        <v>365</v>
      </c>
      <c r="C174" s="69" t="s">
        <v>3144</v>
      </c>
      <c r="D174" s="69" t="s">
        <v>3317</v>
      </c>
      <c r="E174" s="69" t="s">
        <v>753</v>
      </c>
      <c r="F174" s="69">
        <v>11</v>
      </c>
      <c r="G174" s="69">
        <v>1</v>
      </c>
      <c r="H174" s="69">
        <v>4.7867794000000004</v>
      </c>
      <c r="I174" s="69"/>
      <c r="J174" s="69"/>
      <c r="K174" s="69"/>
    </row>
    <row r="175" spans="1:11" x14ac:dyDescent="0.25">
      <c r="A175" s="69">
        <v>171</v>
      </c>
      <c r="B175" s="69" t="s">
        <v>379</v>
      </c>
      <c r="C175" s="69" t="s">
        <v>3144</v>
      </c>
      <c r="D175" s="69" t="s">
        <v>3318</v>
      </c>
      <c r="E175" s="69" t="s">
        <v>753</v>
      </c>
      <c r="F175" s="69">
        <v>11</v>
      </c>
      <c r="G175" s="69">
        <v>1</v>
      </c>
      <c r="H175" s="69">
        <v>5.3182796999999997</v>
      </c>
      <c r="I175" s="69"/>
      <c r="J175" s="69"/>
      <c r="K175" s="69"/>
    </row>
    <row r="176" spans="1:11" x14ac:dyDescent="0.25">
      <c r="A176" s="69">
        <v>172</v>
      </c>
      <c r="B176" s="69" t="s">
        <v>365</v>
      </c>
      <c r="C176" s="69" t="s">
        <v>3144</v>
      </c>
      <c r="D176" s="69" t="s">
        <v>3319</v>
      </c>
      <c r="E176" s="69" t="s">
        <v>755</v>
      </c>
      <c r="F176" s="69">
        <v>11</v>
      </c>
      <c r="G176" s="69">
        <v>1</v>
      </c>
      <c r="H176" s="69">
        <v>6.9053380000000004</v>
      </c>
      <c r="I176" s="69"/>
      <c r="J176" s="69"/>
      <c r="K176" s="69"/>
    </row>
    <row r="177" spans="1:11" x14ac:dyDescent="0.25">
      <c r="A177" s="69">
        <v>173</v>
      </c>
      <c r="B177" s="69" t="s">
        <v>365</v>
      </c>
      <c r="C177" s="69" t="s">
        <v>3144</v>
      </c>
      <c r="D177" s="69" t="s">
        <v>3320</v>
      </c>
      <c r="E177" s="69" t="s">
        <v>757</v>
      </c>
      <c r="F177" s="69">
        <v>11</v>
      </c>
      <c r="G177" s="69">
        <v>1</v>
      </c>
      <c r="H177" s="69">
        <v>3.5643272000000001</v>
      </c>
      <c r="I177" s="69"/>
      <c r="J177" s="69"/>
      <c r="K177" s="69"/>
    </row>
    <row r="178" spans="1:11" x14ac:dyDescent="0.25">
      <c r="A178" s="69">
        <v>174</v>
      </c>
      <c r="B178" s="69" t="s">
        <v>379</v>
      </c>
      <c r="C178" s="69" t="s">
        <v>3144</v>
      </c>
      <c r="D178" s="69" t="s">
        <v>3321</v>
      </c>
      <c r="E178" s="69" t="s">
        <v>757</v>
      </c>
      <c r="F178" s="69">
        <v>11</v>
      </c>
      <c r="G178" s="69">
        <v>1</v>
      </c>
      <c r="H178" s="69">
        <v>4.4907329999999996</v>
      </c>
      <c r="I178" s="69"/>
      <c r="J178" s="69"/>
      <c r="K178" s="69"/>
    </row>
    <row r="179" spans="1:11" x14ac:dyDescent="0.25">
      <c r="A179" s="69">
        <v>175</v>
      </c>
      <c r="B179" s="69" t="s">
        <v>365</v>
      </c>
      <c r="C179" s="69" t="s">
        <v>3144</v>
      </c>
      <c r="D179" s="69" t="s">
        <v>3322</v>
      </c>
      <c r="E179" s="69" t="s">
        <v>759</v>
      </c>
      <c r="F179" s="69">
        <v>11</v>
      </c>
      <c r="G179" s="69">
        <v>1</v>
      </c>
      <c r="H179" s="69">
        <v>4.8046049999999996</v>
      </c>
      <c r="I179" s="69"/>
      <c r="J179" s="69"/>
      <c r="K179" s="69"/>
    </row>
    <row r="180" spans="1:11" x14ac:dyDescent="0.25">
      <c r="A180" s="69">
        <v>176</v>
      </c>
      <c r="B180" s="69" t="s">
        <v>379</v>
      </c>
      <c r="C180" s="69" t="s">
        <v>3144</v>
      </c>
      <c r="D180" s="69" t="s">
        <v>3323</v>
      </c>
      <c r="E180" s="69" t="s">
        <v>759</v>
      </c>
      <c r="F180" s="69">
        <v>11</v>
      </c>
      <c r="G180" s="69">
        <v>1</v>
      </c>
      <c r="H180" s="69">
        <v>5.9800624999999998</v>
      </c>
      <c r="I180" s="69"/>
      <c r="J180" s="69"/>
      <c r="K180" s="69"/>
    </row>
    <row r="181" spans="1:11" x14ac:dyDescent="0.25">
      <c r="A181" s="69">
        <v>177</v>
      </c>
      <c r="B181" s="69" t="s">
        <v>365</v>
      </c>
      <c r="C181" s="69" t="s">
        <v>3144</v>
      </c>
      <c r="D181" s="69" t="s">
        <v>3324</v>
      </c>
      <c r="E181" s="69" t="s">
        <v>761</v>
      </c>
      <c r="F181" s="69">
        <v>11</v>
      </c>
      <c r="G181" s="69">
        <v>1</v>
      </c>
      <c r="H181" s="69">
        <v>5.2144374999999998</v>
      </c>
      <c r="I181" s="69"/>
      <c r="J181" s="69"/>
      <c r="K181" s="69"/>
    </row>
    <row r="182" spans="1:11" x14ac:dyDescent="0.25">
      <c r="A182" s="69">
        <v>178</v>
      </c>
      <c r="B182" s="69" t="s">
        <v>379</v>
      </c>
      <c r="C182" s="69" t="s">
        <v>3144</v>
      </c>
      <c r="D182" s="69" t="s">
        <v>3325</v>
      </c>
      <c r="E182" s="69" t="s">
        <v>761</v>
      </c>
      <c r="F182" s="69">
        <v>11</v>
      </c>
      <c r="G182" s="69">
        <v>1</v>
      </c>
      <c r="H182" s="69">
        <v>4.6389589999999998</v>
      </c>
      <c r="I182" s="69"/>
      <c r="J182" s="69"/>
      <c r="K182" s="69"/>
    </row>
    <row r="183" spans="1:11" x14ac:dyDescent="0.25">
      <c r="A183" s="69">
        <v>179</v>
      </c>
      <c r="B183" s="69" t="s">
        <v>365</v>
      </c>
      <c r="C183" s="69" t="s">
        <v>3144</v>
      </c>
      <c r="D183" s="69" t="s">
        <v>3326</v>
      </c>
      <c r="E183" s="69" t="s">
        <v>763</v>
      </c>
      <c r="F183" s="69">
        <v>11</v>
      </c>
      <c r="G183" s="69">
        <v>1</v>
      </c>
      <c r="H183" s="69">
        <v>5.9954179999999999</v>
      </c>
      <c r="I183" s="69"/>
      <c r="J183" s="69"/>
      <c r="K183" s="69"/>
    </row>
    <row r="184" spans="1:11" x14ac:dyDescent="0.25">
      <c r="A184" s="69">
        <v>180</v>
      </c>
      <c r="B184" s="69" t="s">
        <v>365</v>
      </c>
      <c r="C184" s="69" t="s">
        <v>3144</v>
      </c>
      <c r="D184" s="69" t="s">
        <v>3327</v>
      </c>
      <c r="E184" s="69" t="s">
        <v>767</v>
      </c>
      <c r="F184" s="69">
        <v>11</v>
      </c>
      <c r="G184" s="69">
        <v>1</v>
      </c>
      <c r="H184" s="69">
        <v>6.9325320000000001</v>
      </c>
      <c r="I184" s="69"/>
      <c r="J184" s="69"/>
      <c r="K184" s="69"/>
    </row>
    <row r="185" spans="1:11" x14ac:dyDescent="0.25">
      <c r="A185" s="69">
        <v>181</v>
      </c>
      <c r="B185" s="69" t="s">
        <v>365</v>
      </c>
      <c r="C185" s="69" t="s">
        <v>3144</v>
      </c>
      <c r="D185" s="69" t="s">
        <v>3328</v>
      </c>
      <c r="E185" s="69" t="s">
        <v>769</v>
      </c>
      <c r="F185" s="69">
        <v>11</v>
      </c>
      <c r="G185" s="69">
        <v>1</v>
      </c>
      <c r="H185" s="69">
        <v>7.0806065</v>
      </c>
      <c r="I185" s="69"/>
      <c r="J185" s="69"/>
      <c r="K185" s="69"/>
    </row>
    <row r="186" spans="1:11" x14ac:dyDescent="0.25">
      <c r="A186" s="69">
        <v>182</v>
      </c>
      <c r="B186" s="69" t="s">
        <v>365</v>
      </c>
      <c r="C186" s="69" t="s">
        <v>3144</v>
      </c>
      <c r="D186" s="69" t="s">
        <v>3329</v>
      </c>
      <c r="E186" s="69" t="s">
        <v>1670</v>
      </c>
      <c r="F186" s="69">
        <v>12</v>
      </c>
      <c r="G186" s="69">
        <v>1</v>
      </c>
      <c r="H186" s="69">
        <v>8.0256329999999991</v>
      </c>
      <c r="I186" s="69"/>
      <c r="J186" s="69"/>
      <c r="K186" s="69"/>
    </row>
    <row r="187" spans="1:11" x14ac:dyDescent="0.25">
      <c r="A187" s="69">
        <v>183</v>
      </c>
      <c r="B187" s="69" t="s">
        <v>365</v>
      </c>
      <c r="C187" s="69" t="s">
        <v>3144</v>
      </c>
      <c r="D187" s="69" t="s">
        <v>3330</v>
      </c>
      <c r="E187" s="69" t="s">
        <v>771</v>
      </c>
      <c r="F187" s="69">
        <v>12</v>
      </c>
      <c r="G187" s="69">
        <v>1</v>
      </c>
      <c r="H187" s="69">
        <v>6.2109838000000002</v>
      </c>
      <c r="I187" s="69"/>
      <c r="J187" s="69"/>
      <c r="K187" s="69"/>
    </row>
    <row r="188" spans="1:11" x14ac:dyDescent="0.25">
      <c r="A188" s="69">
        <v>184</v>
      </c>
      <c r="B188" s="69" t="s">
        <v>379</v>
      </c>
      <c r="C188" s="69" t="s">
        <v>3144</v>
      </c>
      <c r="D188" s="69" t="s">
        <v>3331</v>
      </c>
      <c r="E188" s="69" t="s">
        <v>771</v>
      </c>
      <c r="F188" s="69">
        <v>12</v>
      </c>
      <c r="G188" s="69">
        <v>1</v>
      </c>
      <c r="H188" s="69">
        <v>5.0510906999999996</v>
      </c>
      <c r="I188" s="69"/>
      <c r="J188" s="69"/>
      <c r="K188" s="69"/>
    </row>
    <row r="189" spans="1:11" x14ac:dyDescent="0.25">
      <c r="A189" s="69">
        <v>185</v>
      </c>
      <c r="B189" s="69" t="s">
        <v>379</v>
      </c>
      <c r="C189" s="69" t="s">
        <v>3144</v>
      </c>
      <c r="D189" s="69" t="s">
        <v>3332</v>
      </c>
      <c r="E189" s="69" t="s">
        <v>776</v>
      </c>
      <c r="F189" s="69">
        <v>12</v>
      </c>
      <c r="G189" s="69">
        <v>1</v>
      </c>
      <c r="H189" s="69">
        <v>10.971942</v>
      </c>
      <c r="I189" s="69"/>
      <c r="J189" s="69"/>
      <c r="K189" s="69"/>
    </row>
    <row r="190" spans="1:11" x14ac:dyDescent="0.25">
      <c r="A190" s="69">
        <v>186</v>
      </c>
      <c r="B190" s="69" t="s">
        <v>365</v>
      </c>
      <c r="C190" s="69" t="s">
        <v>3144</v>
      </c>
      <c r="D190" s="69" t="s">
        <v>3333</v>
      </c>
      <c r="E190" s="69" t="s">
        <v>779</v>
      </c>
      <c r="F190" s="69">
        <v>12</v>
      </c>
      <c r="G190" s="69">
        <v>1</v>
      </c>
      <c r="H190" s="69">
        <v>4.0284614999999997</v>
      </c>
      <c r="I190" s="69"/>
      <c r="J190" s="69"/>
      <c r="K190" s="69"/>
    </row>
    <row r="191" spans="1:11" x14ac:dyDescent="0.25">
      <c r="A191" s="69">
        <v>187</v>
      </c>
      <c r="B191" s="69" t="s">
        <v>379</v>
      </c>
      <c r="C191" s="69" t="s">
        <v>3144</v>
      </c>
      <c r="D191" s="69" t="s">
        <v>3334</v>
      </c>
      <c r="E191" s="69" t="s">
        <v>779</v>
      </c>
      <c r="F191" s="69">
        <v>12</v>
      </c>
      <c r="G191" s="69">
        <v>1</v>
      </c>
      <c r="H191" s="69">
        <v>3.9793150000000002</v>
      </c>
      <c r="I191" s="69"/>
      <c r="J191" s="69"/>
      <c r="K191" s="69"/>
    </row>
    <row r="192" spans="1:11" x14ac:dyDescent="0.25">
      <c r="A192" s="69">
        <v>188</v>
      </c>
      <c r="B192" s="69" t="s">
        <v>365</v>
      </c>
      <c r="C192" s="69" t="s">
        <v>3144</v>
      </c>
      <c r="D192" s="69" t="s">
        <v>3335</v>
      </c>
      <c r="E192" s="69" t="s">
        <v>781</v>
      </c>
      <c r="F192" s="69">
        <v>12</v>
      </c>
      <c r="G192" s="69">
        <v>1</v>
      </c>
      <c r="H192" s="69">
        <v>8.1586470000000002</v>
      </c>
      <c r="I192" s="69"/>
      <c r="J192" s="69"/>
      <c r="K192" s="69"/>
    </row>
    <row r="193" spans="1:11" x14ac:dyDescent="0.25">
      <c r="A193" s="69">
        <v>189</v>
      </c>
      <c r="B193" s="69" t="s">
        <v>379</v>
      </c>
      <c r="C193" s="69" t="s">
        <v>3144</v>
      </c>
      <c r="D193" s="69" t="s">
        <v>3336</v>
      </c>
      <c r="E193" s="69" t="s">
        <v>781</v>
      </c>
      <c r="F193" s="69">
        <v>12</v>
      </c>
      <c r="G193" s="69">
        <v>1</v>
      </c>
      <c r="H193" s="69">
        <v>7.6312819999999997</v>
      </c>
      <c r="I193" s="69"/>
      <c r="J193" s="69"/>
      <c r="K193" s="69"/>
    </row>
    <row r="194" spans="1:11" x14ac:dyDescent="0.25">
      <c r="A194" s="69">
        <v>190</v>
      </c>
      <c r="B194" s="69" t="s">
        <v>365</v>
      </c>
      <c r="C194" s="69" t="s">
        <v>3144</v>
      </c>
      <c r="D194" s="69" t="s">
        <v>3337</v>
      </c>
      <c r="E194" s="69" t="s">
        <v>783</v>
      </c>
      <c r="F194" s="69">
        <v>12</v>
      </c>
      <c r="G194" s="69">
        <v>1</v>
      </c>
      <c r="H194" s="69">
        <v>4.6191262999999996</v>
      </c>
      <c r="I194" s="69"/>
      <c r="J194" s="69"/>
      <c r="K194" s="69"/>
    </row>
    <row r="195" spans="1:11" x14ac:dyDescent="0.25">
      <c r="A195" s="69">
        <v>191</v>
      </c>
      <c r="B195" s="69" t="s">
        <v>365</v>
      </c>
      <c r="C195" s="69" t="s">
        <v>3144</v>
      </c>
      <c r="D195" s="69" t="s">
        <v>3338</v>
      </c>
      <c r="E195" s="69" t="s">
        <v>789</v>
      </c>
      <c r="F195" s="69">
        <v>12</v>
      </c>
      <c r="G195" s="69">
        <v>1</v>
      </c>
      <c r="H195" s="69">
        <v>6.0709105000000001</v>
      </c>
      <c r="I195" s="69"/>
      <c r="J195" s="69"/>
      <c r="K195" s="69"/>
    </row>
    <row r="196" spans="1:11" x14ac:dyDescent="0.25">
      <c r="A196" s="69">
        <v>192</v>
      </c>
      <c r="B196" s="69" t="s">
        <v>379</v>
      </c>
      <c r="C196" s="69" t="s">
        <v>3144</v>
      </c>
      <c r="D196" s="69" t="s">
        <v>3339</v>
      </c>
      <c r="E196" s="69" t="s">
        <v>792</v>
      </c>
      <c r="F196" s="69">
        <v>12</v>
      </c>
      <c r="G196" s="69">
        <v>1</v>
      </c>
      <c r="H196" s="69">
        <v>8.0793579999999992</v>
      </c>
      <c r="I196" s="69"/>
      <c r="J196" s="69"/>
      <c r="K196" s="69"/>
    </row>
    <row r="197" spans="1:11" x14ac:dyDescent="0.25">
      <c r="A197" s="69">
        <v>193</v>
      </c>
      <c r="B197" s="69" t="s">
        <v>365</v>
      </c>
      <c r="C197" s="69" t="s">
        <v>3144</v>
      </c>
      <c r="D197" s="69" t="s">
        <v>3340</v>
      </c>
      <c r="E197" s="69" t="s">
        <v>795</v>
      </c>
      <c r="F197" s="69">
        <v>12</v>
      </c>
      <c r="G197" s="69">
        <v>1</v>
      </c>
      <c r="H197" s="69">
        <v>5.7615914000000004</v>
      </c>
      <c r="I197" s="69"/>
      <c r="J197" s="69"/>
      <c r="K197" s="69"/>
    </row>
    <row r="198" spans="1:11" x14ac:dyDescent="0.25">
      <c r="A198" s="69">
        <v>194</v>
      </c>
      <c r="B198" s="69" t="s">
        <v>379</v>
      </c>
      <c r="C198" s="69" t="s">
        <v>3144</v>
      </c>
      <c r="D198" s="69" t="s">
        <v>3341</v>
      </c>
      <c r="E198" s="69" t="s">
        <v>795</v>
      </c>
      <c r="F198" s="69">
        <v>12</v>
      </c>
      <c r="G198" s="69">
        <v>1</v>
      </c>
      <c r="H198" s="69">
        <v>5.8204609999999999</v>
      </c>
      <c r="I198" s="69"/>
      <c r="J198" s="69"/>
      <c r="K198" s="69"/>
    </row>
    <row r="199" spans="1:11" x14ac:dyDescent="0.25">
      <c r="A199" s="69">
        <v>195</v>
      </c>
      <c r="B199" s="69" t="s">
        <v>365</v>
      </c>
      <c r="C199" s="69" t="s">
        <v>3144</v>
      </c>
      <c r="D199" s="69" t="s">
        <v>3342</v>
      </c>
      <c r="E199" s="69" t="s">
        <v>799</v>
      </c>
      <c r="F199" s="69">
        <v>12</v>
      </c>
      <c r="G199" s="69">
        <v>1</v>
      </c>
      <c r="H199" s="69">
        <v>9.3884399999999992</v>
      </c>
      <c r="I199" s="69"/>
      <c r="J199" s="69"/>
      <c r="K199" s="69"/>
    </row>
    <row r="200" spans="1:11" x14ac:dyDescent="0.25">
      <c r="A200" s="69">
        <v>196</v>
      </c>
      <c r="B200" s="69" t="s">
        <v>365</v>
      </c>
      <c r="C200" s="69" t="s">
        <v>3144</v>
      </c>
      <c r="D200" s="69" t="s">
        <v>3343</v>
      </c>
      <c r="E200" s="69" t="s">
        <v>801</v>
      </c>
      <c r="F200" s="69">
        <v>12</v>
      </c>
      <c r="G200" s="69">
        <v>1</v>
      </c>
      <c r="H200" s="69">
        <v>5.2441772999999996</v>
      </c>
      <c r="I200" s="69"/>
      <c r="J200" s="69"/>
      <c r="K200" s="69"/>
    </row>
    <row r="201" spans="1:11" x14ac:dyDescent="0.25">
      <c r="A201" s="69">
        <v>197</v>
      </c>
      <c r="B201" s="69" t="s">
        <v>379</v>
      </c>
      <c r="C201" s="69" t="s">
        <v>3144</v>
      </c>
      <c r="D201" s="69" t="s">
        <v>3344</v>
      </c>
      <c r="E201" s="69" t="s">
        <v>801</v>
      </c>
      <c r="F201" s="69">
        <v>12</v>
      </c>
      <c r="G201" s="69">
        <v>1</v>
      </c>
      <c r="H201" s="69">
        <v>5.6166840000000002</v>
      </c>
      <c r="I201" s="69"/>
      <c r="J201" s="69"/>
      <c r="K201" s="69"/>
    </row>
    <row r="202" spans="1:11" x14ac:dyDescent="0.25">
      <c r="A202" s="69">
        <v>198</v>
      </c>
      <c r="B202" s="69" t="s">
        <v>365</v>
      </c>
      <c r="C202" s="69" t="s">
        <v>3144</v>
      </c>
      <c r="D202" s="69" t="s">
        <v>3345</v>
      </c>
      <c r="E202" s="69" t="s">
        <v>807</v>
      </c>
      <c r="F202" s="69">
        <v>12</v>
      </c>
      <c r="G202" s="69">
        <v>1</v>
      </c>
      <c r="H202" s="69">
        <v>5.0735492999999998</v>
      </c>
      <c r="I202" s="69"/>
      <c r="J202" s="69"/>
      <c r="K202" s="69"/>
    </row>
    <row r="203" spans="1:11" x14ac:dyDescent="0.25">
      <c r="A203" s="69">
        <v>199</v>
      </c>
      <c r="B203" s="69" t="s">
        <v>379</v>
      </c>
      <c r="C203" s="69" t="s">
        <v>3144</v>
      </c>
      <c r="D203" s="69" t="s">
        <v>3346</v>
      </c>
      <c r="E203" s="69" t="s">
        <v>807</v>
      </c>
      <c r="F203" s="69">
        <v>12</v>
      </c>
      <c r="G203" s="69">
        <v>1</v>
      </c>
      <c r="H203" s="69">
        <v>4.0529112999999999</v>
      </c>
      <c r="I203" s="69"/>
      <c r="J203" s="69"/>
      <c r="K203" s="69"/>
    </row>
    <row r="204" spans="1:11" x14ac:dyDescent="0.25">
      <c r="A204" s="69">
        <v>200</v>
      </c>
      <c r="B204" s="69" t="s">
        <v>365</v>
      </c>
      <c r="C204" s="69" t="s">
        <v>3144</v>
      </c>
      <c r="D204" s="69" t="s">
        <v>3347</v>
      </c>
      <c r="E204" s="69" t="s">
        <v>811</v>
      </c>
      <c r="F204" s="69">
        <v>12</v>
      </c>
      <c r="G204" s="69">
        <v>1</v>
      </c>
      <c r="H204" s="69">
        <v>3.5391569999999999</v>
      </c>
      <c r="I204" s="69"/>
      <c r="J204" s="69"/>
      <c r="K204" s="69"/>
    </row>
    <row r="205" spans="1:11" x14ac:dyDescent="0.25">
      <c r="A205" s="69">
        <v>201</v>
      </c>
      <c r="B205" s="69" t="s">
        <v>379</v>
      </c>
      <c r="C205" s="69" t="s">
        <v>3144</v>
      </c>
      <c r="D205" s="69" t="s">
        <v>3348</v>
      </c>
      <c r="E205" s="69" t="s">
        <v>811</v>
      </c>
      <c r="F205" s="69">
        <v>12</v>
      </c>
      <c r="G205" s="69">
        <v>1</v>
      </c>
      <c r="H205" s="69">
        <v>2.5717892999999998</v>
      </c>
      <c r="I205" s="69"/>
      <c r="J205" s="69"/>
      <c r="K205" s="69"/>
    </row>
    <row r="206" spans="1:11" x14ac:dyDescent="0.25">
      <c r="A206" s="69">
        <v>202</v>
      </c>
      <c r="B206" s="69" t="s">
        <v>365</v>
      </c>
      <c r="C206" s="69" t="s">
        <v>3144</v>
      </c>
      <c r="D206" s="69" t="s">
        <v>3349</v>
      </c>
      <c r="E206" s="69" t="s">
        <v>2912</v>
      </c>
      <c r="F206" s="69">
        <v>13</v>
      </c>
      <c r="G206" s="69">
        <v>1</v>
      </c>
      <c r="H206" s="69">
        <v>8.7607230000000005</v>
      </c>
      <c r="I206" s="69"/>
      <c r="J206" s="69"/>
      <c r="K206" s="69"/>
    </row>
    <row r="207" spans="1:11" x14ac:dyDescent="0.25">
      <c r="A207" s="69">
        <v>203</v>
      </c>
      <c r="B207" s="69" t="s">
        <v>379</v>
      </c>
      <c r="C207" s="69" t="s">
        <v>3144</v>
      </c>
      <c r="D207" s="69" t="s">
        <v>3350</v>
      </c>
      <c r="E207" s="69" t="s">
        <v>813</v>
      </c>
      <c r="F207" s="69">
        <v>13</v>
      </c>
      <c r="G207" s="69">
        <v>1</v>
      </c>
      <c r="H207" s="69">
        <v>6.4077177000000001</v>
      </c>
      <c r="I207" s="69"/>
      <c r="J207" s="69"/>
      <c r="K207" s="69"/>
    </row>
    <row r="208" spans="1:11" x14ac:dyDescent="0.25">
      <c r="A208" s="69">
        <v>204</v>
      </c>
      <c r="B208" s="69" t="s">
        <v>1244</v>
      </c>
      <c r="C208" s="69" t="s">
        <v>3144</v>
      </c>
      <c r="D208" s="69" t="s">
        <v>3351</v>
      </c>
      <c r="E208" s="69" t="s">
        <v>813</v>
      </c>
      <c r="F208" s="69">
        <v>13</v>
      </c>
      <c r="G208" s="69">
        <v>1</v>
      </c>
      <c r="H208" s="69">
        <v>5.7983136000000002</v>
      </c>
      <c r="I208" s="69"/>
      <c r="J208" s="69"/>
      <c r="K208" s="69"/>
    </row>
    <row r="209" spans="1:11" x14ac:dyDescent="0.25">
      <c r="A209" s="69">
        <v>205</v>
      </c>
      <c r="B209" s="69" t="s">
        <v>365</v>
      </c>
      <c r="C209" s="69" t="s">
        <v>3144</v>
      </c>
      <c r="D209" s="69" t="s">
        <v>3352</v>
      </c>
      <c r="E209" s="69" t="s">
        <v>818</v>
      </c>
      <c r="F209" s="69">
        <v>13</v>
      </c>
      <c r="G209" s="69">
        <v>1</v>
      </c>
      <c r="H209" s="69">
        <v>9.6989859999999997</v>
      </c>
      <c r="I209" s="69"/>
      <c r="J209" s="69"/>
      <c r="K209" s="69"/>
    </row>
    <row r="210" spans="1:11" x14ac:dyDescent="0.25">
      <c r="A210" s="69">
        <v>206</v>
      </c>
      <c r="B210" s="69" t="s">
        <v>365</v>
      </c>
      <c r="C210" s="69" t="s">
        <v>3144</v>
      </c>
      <c r="D210" s="69" t="s">
        <v>3353</v>
      </c>
      <c r="E210" s="69" t="s">
        <v>820</v>
      </c>
      <c r="F210" s="69">
        <v>13</v>
      </c>
      <c r="G210" s="69">
        <v>1</v>
      </c>
      <c r="H210" s="69">
        <v>11.835827999999999</v>
      </c>
      <c r="I210" s="69"/>
      <c r="J210" s="69"/>
      <c r="K210" s="69"/>
    </row>
    <row r="211" spans="1:11" x14ac:dyDescent="0.25">
      <c r="A211" s="69">
        <v>207</v>
      </c>
      <c r="B211" s="69" t="s">
        <v>379</v>
      </c>
      <c r="C211" s="69" t="s">
        <v>3144</v>
      </c>
      <c r="D211" s="69" t="s">
        <v>3354</v>
      </c>
      <c r="E211" s="69" t="s">
        <v>820</v>
      </c>
      <c r="F211" s="69">
        <v>13</v>
      </c>
      <c r="G211" s="69">
        <v>1</v>
      </c>
      <c r="H211" s="69">
        <v>13.837227</v>
      </c>
      <c r="I211" s="69"/>
      <c r="J211" s="69"/>
      <c r="K211" s="69"/>
    </row>
    <row r="212" spans="1:11" x14ac:dyDescent="0.25">
      <c r="A212" s="69">
        <v>208</v>
      </c>
      <c r="B212" s="69" t="s">
        <v>365</v>
      </c>
      <c r="C212" s="69" t="s">
        <v>3144</v>
      </c>
      <c r="D212" s="69" t="s">
        <v>3355</v>
      </c>
      <c r="E212" s="69" t="s">
        <v>822</v>
      </c>
      <c r="F212" s="69">
        <v>13</v>
      </c>
      <c r="G212" s="69">
        <v>1</v>
      </c>
      <c r="H212" s="69">
        <v>6.7744749999999998</v>
      </c>
      <c r="I212" s="69"/>
      <c r="J212" s="69"/>
      <c r="K212" s="69"/>
    </row>
    <row r="213" spans="1:11" x14ac:dyDescent="0.25">
      <c r="A213" s="69">
        <v>209</v>
      </c>
      <c r="B213" s="69" t="s">
        <v>379</v>
      </c>
      <c r="C213" s="69" t="s">
        <v>3144</v>
      </c>
      <c r="D213" s="69" t="s">
        <v>3356</v>
      </c>
      <c r="E213" s="69" t="s">
        <v>822</v>
      </c>
      <c r="F213" s="69">
        <v>13</v>
      </c>
      <c r="G213" s="69">
        <v>1</v>
      </c>
      <c r="H213" s="69">
        <v>3.3674586</v>
      </c>
      <c r="I213" s="69"/>
      <c r="J213" s="69"/>
      <c r="K213" s="69"/>
    </row>
    <row r="214" spans="1:11" x14ac:dyDescent="0.25">
      <c r="A214" s="69">
        <v>210</v>
      </c>
      <c r="B214" s="69" t="s">
        <v>1244</v>
      </c>
      <c r="C214" s="69" t="s">
        <v>3144</v>
      </c>
      <c r="D214" s="69" t="s">
        <v>3357</v>
      </c>
      <c r="E214" s="69" t="s">
        <v>822</v>
      </c>
      <c r="F214" s="69">
        <v>13</v>
      </c>
      <c r="G214" s="69">
        <v>1</v>
      </c>
      <c r="H214" s="69">
        <v>3.4688272000000002</v>
      </c>
      <c r="I214" s="69"/>
      <c r="J214" s="69"/>
      <c r="K214" s="69"/>
    </row>
    <row r="215" spans="1:11" x14ac:dyDescent="0.25">
      <c r="A215" s="69">
        <v>211</v>
      </c>
      <c r="B215" s="69" t="s">
        <v>379</v>
      </c>
      <c r="C215" s="69" t="s">
        <v>3144</v>
      </c>
      <c r="D215" s="69" t="s">
        <v>3358</v>
      </c>
      <c r="E215" s="69" t="s">
        <v>825</v>
      </c>
      <c r="F215" s="69">
        <v>13</v>
      </c>
      <c r="G215" s="69">
        <v>1</v>
      </c>
      <c r="H215" s="69">
        <v>5.662655</v>
      </c>
      <c r="I215" s="69"/>
      <c r="J215" s="69"/>
      <c r="K215" s="69"/>
    </row>
    <row r="216" spans="1:11" x14ac:dyDescent="0.25">
      <c r="A216" s="69">
        <v>212</v>
      </c>
      <c r="B216" s="69" t="s">
        <v>1244</v>
      </c>
      <c r="C216" s="69" t="s">
        <v>3144</v>
      </c>
      <c r="D216" s="69" t="s">
        <v>3359</v>
      </c>
      <c r="E216" s="69" t="s">
        <v>825</v>
      </c>
      <c r="F216" s="69">
        <v>13</v>
      </c>
      <c r="G216" s="69">
        <v>1</v>
      </c>
      <c r="H216" s="69">
        <v>5.8390893999999998</v>
      </c>
      <c r="I216" s="69"/>
      <c r="J216" s="69"/>
      <c r="K216" s="69"/>
    </row>
    <row r="217" spans="1:11" x14ac:dyDescent="0.25">
      <c r="A217" s="69">
        <v>213</v>
      </c>
      <c r="B217" s="69" t="s">
        <v>365</v>
      </c>
      <c r="C217" s="69" t="s">
        <v>3144</v>
      </c>
      <c r="D217" s="69" t="s">
        <v>3360</v>
      </c>
      <c r="E217" s="69" t="s">
        <v>827</v>
      </c>
      <c r="F217" s="69">
        <v>13</v>
      </c>
      <c r="G217" s="69">
        <v>1</v>
      </c>
      <c r="H217" s="69">
        <v>10.362026</v>
      </c>
      <c r="I217" s="69"/>
      <c r="J217" s="69"/>
      <c r="K217" s="69"/>
    </row>
    <row r="218" spans="1:11" x14ac:dyDescent="0.25">
      <c r="A218" s="69">
        <v>214</v>
      </c>
      <c r="B218" s="69" t="s">
        <v>365</v>
      </c>
      <c r="C218" s="69" t="s">
        <v>3144</v>
      </c>
      <c r="D218" s="69" t="s">
        <v>3361</v>
      </c>
      <c r="E218" s="69" t="s">
        <v>829</v>
      </c>
      <c r="F218" s="69">
        <v>13</v>
      </c>
      <c r="G218" s="69">
        <v>1</v>
      </c>
      <c r="H218" s="69">
        <v>5.6672935000000004</v>
      </c>
      <c r="I218" s="69"/>
      <c r="J218" s="69"/>
      <c r="K218" s="69"/>
    </row>
    <row r="219" spans="1:11" x14ac:dyDescent="0.25">
      <c r="A219" s="69">
        <v>215</v>
      </c>
      <c r="B219" s="69" t="s">
        <v>379</v>
      </c>
      <c r="C219" s="69" t="s">
        <v>3144</v>
      </c>
      <c r="D219" s="69" t="s">
        <v>3362</v>
      </c>
      <c r="E219" s="69" t="s">
        <v>829</v>
      </c>
      <c r="F219" s="69">
        <v>13</v>
      </c>
      <c r="G219" s="69">
        <v>1</v>
      </c>
      <c r="H219" s="69">
        <v>4.981198</v>
      </c>
      <c r="I219" s="69"/>
      <c r="J219" s="69"/>
      <c r="K219" s="69"/>
    </row>
    <row r="220" spans="1:11" x14ac:dyDescent="0.25">
      <c r="A220" s="69">
        <v>216</v>
      </c>
      <c r="B220" s="69" t="s">
        <v>365</v>
      </c>
      <c r="C220" s="69" t="s">
        <v>3144</v>
      </c>
      <c r="D220" s="69" t="s">
        <v>3363</v>
      </c>
      <c r="E220" s="69" t="s">
        <v>833</v>
      </c>
      <c r="F220" s="69">
        <v>13</v>
      </c>
      <c r="G220" s="69">
        <v>1</v>
      </c>
      <c r="H220" s="69">
        <v>3.2551675000000002</v>
      </c>
      <c r="I220" s="69"/>
      <c r="J220" s="69"/>
      <c r="K220" s="69"/>
    </row>
    <row r="221" spans="1:11" x14ac:dyDescent="0.25">
      <c r="A221" s="69">
        <v>217</v>
      </c>
      <c r="B221" s="69" t="s">
        <v>379</v>
      </c>
      <c r="C221" s="69" t="s">
        <v>3144</v>
      </c>
      <c r="D221" s="69" t="s">
        <v>3364</v>
      </c>
      <c r="E221" s="69" t="s">
        <v>833</v>
      </c>
      <c r="F221" s="69">
        <v>13</v>
      </c>
      <c r="G221" s="69">
        <v>1</v>
      </c>
      <c r="H221" s="69">
        <v>3.1307862000000002</v>
      </c>
      <c r="I221" s="69"/>
      <c r="J221" s="69"/>
      <c r="K221" s="69"/>
    </row>
    <row r="222" spans="1:11" x14ac:dyDescent="0.25">
      <c r="A222" s="69">
        <v>218</v>
      </c>
      <c r="B222" s="69" t="s">
        <v>365</v>
      </c>
      <c r="C222" s="69" t="s">
        <v>3144</v>
      </c>
      <c r="D222" s="69" t="s">
        <v>3365</v>
      </c>
      <c r="E222" s="69" t="s">
        <v>836</v>
      </c>
      <c r="F222" s="69">
        <v>13</v>
      </c>
      <c r="G222" s="69">
        <v>1</v>
      </c>
      <c r="H222" s="69">
        <v>7.0011587000000004</v>
      </c>
      <c r="I222" s="69"/>
      <c r="J222" s="69"/>
      <c r="K222" s="69"/>
    </row>
    <row r="223" spans="1:11" x14ac:dyDescent="0.25">
      <c r="A223" s="69">
        <v>219</v>
      </c>
      <c r="B223" s="69" t="s">
        <v>365</v>
      </c>
      <c r="C223" s="69" t="s">
        <v>3144</v>
      </c>
      <c r="D223" s="69" t="s">
        <v>3366</v>
      </c>
      <c r="E223" s="69" t="s">
        <v>838</v>
      </c>
      <c r="F223" s="69">
        <v>13</v>
      </c>
      <c r="G223" s="69">
        <v>1</v>
      </c>
      <c r="H223" s="69">
        <v>5.8483733999999998</v>
      </c>
      <c r="I223" s="69"/>
      <c r="J223" s="69"/>
      <c r="K223" s="69"/>
    </row>
    <row r="224" spans="1:11" x14ac:dyDescent="0.25">
      <c r="A224" s="69">
        <v>220</v>
      </c>
      <c r="B224" s="69" t="s">
        <v>365</v>
      </c>
      <c r="C224" s="69" t="s">
        <v>3144</v>
      </c>
      <c r="D224" s="69" t="s">
        <v>3367</v>
      </c>
      <c r="E224" s="69" t="s">
        <v>843</v>
      </c>
      <c r="F224" s="69">
        <v>13</v>
      </c>
      <c r="G224" s="69">
        <v>1</v>
      </c>
      <c r="H224" s="69">
        <v>3.2238345000000002</v>
      </c>
      <c r="I224" s="69"/>
      <c r="J224" s="69"/>
      <c r="K224" s="69"/>
    </row>
    <row r="225" spans="1:11" x14ac:dyDescent="0.25">
      <c r="A225" s="69">
        <v>221</v>
      </c>
      <c r="B225" s="69" t="s">
        <v>379</v>
      </c>
      <c r="C225" s="69" t="s">
        <v>3144</v>
      </c>
      <c r="D225" s="69" t="s">
        <v>3368</v>
      </c>
      <c r="E225" s="69" t="s">
        <v>843</v>
      </c>
      <c r="F225" s="69">
        <v>13</v>
      </c>
      <c r="G225" s="69">
        <v>1</v>
      </c>
      <c r="H225" s="69">
        <v>2.7992735</v>
      </c>
      <c r="I225" s="69"/>
      <c r="J225" s="69"/>
      <c r="K225" s="69"/>
    </row>
    <row r="226" spans="1:11" x14ac:dyDescent="0.25">
      <c r="A226" s="69">
        <v>222</v>
      </c>
      <c r="B226" s="69" t="s">
        <v>365</v>
      </c>
      <c r="C226" s="69" t="s">
        <v>3144</v>
      </c>
      <c r="D226" s="69" t="s">
        <v>3369</v>
      </c>
      <c r="E226" s="69" t="s">
        <v>845</v>
      </c>
      <c r="F226" s="69">
        <v>13</v>
      </c>
      <c r="G226" s="69">
        <v>1</v>
      </c>
      <c r="H226" s="69">
        <v>5.6081165999999998</v>
      </c>
      <c r="I226" s="69"/>
      <c r="J226" s="69"/>
      <c r="K226" s="69"/>
    </row>
    <row r="227" spans="1:11" x14ac:dyDescent="0.25">
      <c r="A227" s="69">
        <v>223</v>
      </c>
      <c r="B227" s="69" t="s">
        <v>379</v>
      </c>
      <c r="C227" s="69" t="s">
        <v>3144</v>
      </c>
      <c r="D227" s="69" t="s">
        <v>3370</v>
      </c>
      <c r="E227" s="69" t="s">
        <v>845</v>
      </c>
      <c r="F227" s="69">
        <v>13</v>
      </c>
      <c r="G227" s="69">
        <v>1</v>
      </c>
      <c r="H227" s="69">
        <v>3.8806943999999999</v>
      </c>
      <c r="I227" s="69"/>
      <c r="J227" s="69"/>
      <c r="K227" s="69"/>
    </row>
    <row r="228" spans="1:11" x14ac:dyDescent="0.25">
      <c r="A228" s="69">
        <v>224</v>
      </c>
      <c r="B228" s="69" t="s">
        <v>365</v>
      </c>
      <c r="C228" s="69" t="s">
        <v>3144</v>
      </c>
      <c r="D228" s="69" t="s">
        <v>3371</v>
      </c>
      <c r="E228" s="69" t="s">
        <v>847</v>
      </c>
      <c r="F228" s="69">
        <v>13</v>
      </c>
      <c r="G228" s="69">
        <v>1</v>
      </c>
      <c r="H228" s="69">
        <v>6.1728114999999999</v>
      </c>
      <c r="I228" s="69"/>
      <c r="J228" s="69"/>
      <c r="K228" s="69"/>
    </row>
    <row r="229" spans="1:11" x14ac:dyDescent="0.25">
      <c r="A229" s="69">
        <v>225</v>
      </c>
      <c r="B229" s="69" t="s">
        <v>365</v>
      </c>
      <c r="C229" s="69" t="s">
        <v>3144</v>
      </c>
      <c r="D229" s="69" t="s">
        <v>3372</v>
      </c>
      <c r="E229" s="69" t="s">
        <v>851</v>
      </c>
      <c r="F229" s="69">
        <v>13</v>
      </c>
      <c r="G229" s="69">
        <v>1</v>
      </c>
      <c r="H229" s="69">
        <v>6.5450100000000004</v>
      </c>
      <c r="I229" s="69"/>
      <c r="J229" s="69"/>
      <c r="K229" s="69"/>
    </row>
    <row r="230" spans="1:11" x14ac:dyDescent="0.25">
      <c r="A230" s="69">
        <v>226</v>
      </c>
      <c r="B230" s="69" t="s">
        <v>365</v>
      </c>
      <c r="C230" s="69" t="s">
        <v>3144</v>
      </c>
      <c r="D230" s="69" t="s">
        <v>3373</v>
      </c>
      <c r="E230" s="69" t="s">
        <v>1698</v>
      </c>
      <c r="F230" s="69">
        <v>13</v>
      </c>
      <c r="G230" s="69">
        <v>1</v>
      </c>
      <c r="H230" s="69">
        <v>4.3815499999999998</v>
      </c>
      <c r="I230" s="69"/>
      <c r="J230" s="69"/>
      <c r="K230" s="69"/>
    </row>
    <row r="231" spans="1:11" x14ac:dyDescent="0.25">
      <c r="A231" s="69">
        <v>227</v>
      </c>
      <c r="B231" s="69" t="s">
        <v>365</v>
      </c>
      <c r="C231" s="69" t="s">
        <v>3144</v>
      </c>
      <c r="D231" s="69" t="s">
        <v>3374</v>
      </c>
      <c r="E231" s="69" t="s">
        <v>2929</v>
      </c>
      <c r="F231" s="69">
        <v>13</v>
      </c>
      <c r="G231" s="69">
        <v>1</v>
      </c>
      <c r="H231" s="69">
        <v>5.5129720000000004</v>
      </c>
      <c r="I231" s="69"/>
      <c r="J231" s="69"/>
      <c r="K231" s="69"/>
    </row>
    <row r="232" spans="1:11" x14ac:dyDescent="0.25">
      <c r="A232" s="69">
        <v>228</v>
      </c>
      <c r="B232" s="69" t="s">
        <v>365</v>
      </c>
      <c r="C232" s="69" t="s">
        <v>3144</v>
      </c>
      <c r="D232" s="69" t="s">
        <v>3375</v>
      </c>
      <c r="E232" s="69" t="s">
        <v>858</v>
      </c>
      <c r="F232" s="69">
        <v>13</v>
      </c>
      <c r="G232" s="69">
        <v>1</v>
      </c>
      <c r="H232" s="69">
        <v>5.2445019999999998</v>
      </c>
      <c r="I232" s="69"/>
      <c r="J232" s="69"/>
      <c r="K232" s="69"/>
    </row>
    <row r="233" spans="1:11" x14ac:dyDescent="0.25">
      <c r="A233" s="69">
        <v>229</v>
      </c>
      <c r="B233" s="69" t="s">
        <v>365</v>
      </c>
      <c r="C233" s="69" t="s">
        <v>3144</v>
      </c>
      <c r="D233" s="69" t="s">
        <v>3376</v>
      </c>
      <c r="E233" s="69" t="s">
        <v>1701</v>
      </c>
      <c r="F233" s="69">
        <v>13</v>
      </c>
      <c r="G233" s="69">
        <v>1</v>
      </c>
      <c r="H233" s="69">
        <v>4.4296550000000003</v>
      </c>
      <c r="I233" s="69"/>
      <c r="J233" s="69"/>
      <c r="K233" s="69"/>
    </row>
    <row r="234" spans="1:11" x14ac:dyDescent="0.25">
      <c r="A234" s="69">
        <v>230</v>
      </c>
      <c r="B234" s="69" t="s">
        <v>365</v>
      </c>
      <c r="C234" s="69" t="s">
        <v>3144</v>
      </c>
      <c r="D234" s="69" t="s">
        <v>3377</v>
      </c>
      <c r="E234" s="69" t="s">
        <v>860</v>
      </c>
      <c r="F234" s="69">
        <v>13</v>
      </c>
      <c r="G234" s="69">
        <v>1</v>
      </c>
      <c r="H234" s="69">
        <v>5.9679260000000003</v>
      </c>
      <c r="I234" s="69"/>
      <c r="J234" s="69"/>
      <c r="K234" s="69"/>
    </row>
    <row r="235" spans="1:11" x14ac:dyDescent="0.25">
      <c r="A235" s="69">
        <v>231</v>
      </c>
      <c r="B235" s="69" t="s">
        <v>379</v>
      </c>
      <c r="C235" s="69" t="s">
        <v>3144</v>
      </c>
      <c r="D235" s="69" t="s">
        <v>3378</v>
      </c>
      <c r="E235" s="69" t="s">
        <v>860</v>
      </c>
      <c r="F235" s="69">
        <v>13</v>
      </c>
      <c r="G235" s="69">
        <v>1</v>
      </c>
      <c r="H235" s="69">
        <v>3.8177743</v>
      </c>
      <c r="I235" s="69"/>
      <c r="J235" s="69"/>
      <c r="K235" s="69"/>
    </row>
    <row r="236" spans="1:11" x14ac:dyDescent="0.25">
      <c r="A236" s="69">
        <v>232</v>
      </c>
      <c r="B236" s="69" t="s">
        <v>365</v>
      </c>
      <c r="C236" s="69" t="s">
        <v>3144</v>
      </c>
      <c r="D236" s="69" t="s">
        <v>3379</v>
      </c>
      <c r="E236" s="69" t="s">
        <v>2936</v>
      </c>
      <c r="F236" s="69">
        <v>13</v>
      </c>
      <c r="G236" s="69">
        <v>1</v>
      </c>
      <c r="H236" s="69">
        <v>2.6216244999999998</v>
      </c>
      <c r="I236" s="69"/>
      <c r="J236" s="69"/>
      <c r="K236" s="69"/>
    </row>
    <row r="237" spans="1:11" x14ac:dyDescent="0.25">
      <c r="A237" s="69">
        <v>233</v>
      </c>
      <c r="B237" s="69" t="s">
        <v>379</v>
      </c>
      <c r="C237" s="69" t="s">
        <v>3144</v>
      </c>
      <c r="D237" s="69" t="s">
        <v>3380</v>
      </c>
      <c r="E237" s="69" t="s">
        <v>2936</v>
      </c>
      <c r="F237" s="69">
        <v>13</v>
      </c>
      <c r="G237" s="69">
        <v>1</v>
      </c>
      <c r="H237" s="69">
        <v>5.2839475</v>
      </c>
      <c r="I237" s="69"/>
      <c r="J237" s="69"/>
      <c r="K237" s="69"/>
    </row>
    <row r="238" spans="1:11" x14ac:dyDescent="0.25">
      <c r="A238" s="69">
        <v>234</v>
      </c>
      <c r="B238" s="69" t="s">
        <v>365</v>
      </c>
      <c r="C238" s="69" t="s">
        <v>3144</v>
      </c>
      <c r="D238" s="69" t="s">
        <v>3381</v>
      </c>
      <c r="E238" s="69" t="s">
        <v>867</v>
      </c>
      <c r="F238" s="69">
        <v>14</v>
      </c>
      <c r="G238" s="69">
        <v>1</v>
      </c>
      <c r="H238" s="69">
        <v>4.6179050000000004</v>
      </c>
      <c r="I238" s="69"/>
      <c r="J238" s="69"/>
      <c r="K238" s="69"/>
    </row>
    <row r="239" spans="1:11" x14ac:dyDescent="0.25">
      <c r="A239" s="69">
        <v>235</v>
      </c>
      <c r="B239" s="69" t="s">
        <v>379</v>
      </c>
      <c r="C239" s="69" t="s">
        <v>3144</v>
      </c>
      <c r="D239" s="69" t="s">
        <v>3382</v>
      </c>
      <c r="E239" s="69" t="s">
        <v>867</v>
      </c>
      <c r="F239" s="69">
        <v>14</v>
      </c>
      <c r="G239" s="69">
        <v>1</v>
      </c>
      <c r="H239" s="69">
        <v>4.7512373999999999</v>
      </c>
      <c r="I239" s="69"/>
      <c r="J239" s="69"/>
      <c r="K239" s="69"/>
    </row>
    <row r="240" spans="1:11" x14ac:dyDescent="0.25">
      <c r="A240" s="69">
        <v>236</v>
      </c>
      <c r="B240" s="69" t="s">
        <v>365</v>
      </c>
      <c r="C240" s="69" t="s">
        <v>3144</v>
      </c>
      <c r="D240" s="69" t="s">
        <v>3383</v>
      </c>
      <c r="E240" s="69" t="s">
        <v>869</v>
      </c>
      <c r="F240" s="69">
        <v>14</v>
      </c>
      <c r="G240" s="69">
        <v>1</v>
      </c>
      <c r="H240" s="69">
        <v>8.3674250000000008</v>
      </c>
      <c r="I240" s="69"/>
      <c r="J240" s="69"/>
      <c r="K240" s="69"/>
    </row>
    <row r="241" spans="1:11" x14ac:dyDescent="0.25">
      <c r="A241" s="69">
        <v>237</v>
      </c>
      <c r="B241" s="69" t="s">
        <v>365</v>
      </c>
      <c r="C241" s="69" t="s">
        <v>3144</v>
      </c>
      <c r="D241" s="69" t="s">
        <v>3384</v>
      </c>
      <c r="E241" s="69" t="s">
        <v>871</v>
      </c>
      <c r="F241" s="69">
        <v>14</v>
      </c>
      <c r="G241" s="69">
        <v>1</v>
      </c>
      <c r="H241" s="69">
        <v>4.2593819999999996</v>
      </c>
      <c r="I241" s="69"/>
      <c r="J241" s="69"/>
      <c r="K241" s="69"/>
    </row>
    <row r="242" spans="1:11" x14ac:dyDescent="0.25">
      <c r="A242" s="69">
        <v>238</v>
      </c>
      <c r="B242" s="69" t="s">
        <v>365</v>
      </c>
      <c r="C242" s="69" t="s">
        <v>3144</v>
      </c>
      <c r="D242" s="69" t="s">
        <v>3385</v>
      </c>
      <c r="E242" s="69" t="s">
        <v>877</v>
      </c>
      <c r="F242" s="69">
        <v>14</v>
      </c>
      <c r="G242" s="69">
        <v>1</v>
      </c>
      <c r="H242" s="69">
        <v>6.3517419999999998</v>
      </c>
      <c r="I242" s="69"/>
      <c r="J242" s="69"/>
      <c r="K242" s="69"/>
    </row>
    <row r="243" spans="1:11" x14ac:dyDescent="0.25">
      <c r="A243" s="69">
        <v>239</v>
      </c>
      <c r="B243" s="69" t="s">
        <v>379</v>
      </c>
      <c r="C243" s="69" t="s">
        <v>3144</v>
      </c>
      <c r="D243" s="69" t="s">
        <v>3386</v>
      </c>
      <c r="E243" s="69" t="s">
        <v>877</v>
      </c>
      <c r="F243" s="69">
        <v>14</v>
      </c>
      <c r="G243" s="69">
        <v>1</v>
      </c>
      <c r="H243" s="69">
        <v>6.1910033000000002</v>
      </c>
      <c r="I243" s="69"/>
      <c r="J243" s="69"/>
      <c r="K243" s="69"/>
    </row>
    <row r="244" spans="1:11" x14ac:dyDescent="0.25">
      <c r="A244" s="69">
        <v>240</v>
      </c>
      <c r="B244" s="69" t="s">
        <v>379</v>
      </c>
      <c r="C244" s="69" t="s">
        <v>3144</v>
      </c>
      <c r="D244" s="69" t="s">
        <v>3387</v>
      </c>
      <c r="E244" s="69" t="s">
        <v>880</v>
      </c>
      <c r="F244" s="69">
        <v>14</v>
      </c>
      <c r="G244" s="69">
        <v>1</v>
      </c>
      <c r="H244" s="69">
        <v>5.0660467000000002</v>
      </c>
      <c r="I244" s="69"/>
      <c r="J244" s="69"/>
      <c r="K244" s="69"/>
    </row>
    <row r="245" spans="1:11" x14ac:dyDescent="0.25">
      <c r="A245" s="69">
        <v>241</v>
      </c>
      <c r="B245" s="69" t="s">
        <v>1244</v>
      </c>
      <c r="C245" s="69" t="s">
        <v>3144</v>
      </c>
      <c r="D245" s="69" t="s">
        <v>3388</v>
      </c>
      <c r="E245" s="69" t="s">
        <v>880</v>
      </c>
      <c r="F245" s="69">
        <v>14</v>
      </c>
      <c r="G245" s="69">
        <v>1</v>
      </c>
      <c r="H245" s="69">
        <v>5.3336160000000001</v>
      </c>
      <c r="I245" s="69"/>
      <c r="J245" s="69"/>
      <c r="K245" s="69"/>
    </row>
    <row r="246" spans="1:11" x14ac:dyDescent="0.25">
      <c r="A246" s="69">
        <v>242</v>
      </c>
      <c r="B246" s="69" t="s">
        <v>365</v>
      </c>
      <c r="C246" s="69" t="s">
        <v>3144</v>
      </c>
      <c r="D246" s="69" t="s">
        <v>3389</v>
      </c>
      <c r="E246" s="69" t="s">
        <v>882</v>
      </c>
      <c r="F246" s="69">
        <v>14</v>
      </c>
      <c r="G246" s="69">
        <v>1</v>
      </c>
      <c r="H246" s="69">
        <v>7.4622716999999996</v>
      </c>
      <c r="I246" s="69"/>
      <c r="J246" s="69"/>
      <c r="K246" s="69"/>
    </row>
    <row r="247" spans="1:11" x14ac:dyDescent="0.25">
      <c r="A247" s="69">
        <v>243</v>
      </c>
      <c r="B247" s="69" t="s">
        <v>379</v>
      </c>
      <c r="C247" s="69" t="s">
        <v>3144</v>
      </c>
      <c r="D247" s="69" t="s">
        <v>3390</v>
      </c>
      <c r="E247" s="69" t="s">
        <v>882</v>
      </c>
      <c r="F247" s="69">
        <v>14</v>
      </c>
      <c r="G247" s="69">
        <v>1</v>
      </c>
      <c r="H247" s="69">
        <v>7.5571513000000001</v>
      </c>
      <c r="I247" s="69"/>
      <c r="J247" s="69"/>
      <c r="K247" s="69"/>
    </row>
    <row r="248" spans="1:11" x14ac:dyDescent="0.25">
      <c r="A248" s="69">
        <v>244</v>
      </c>
      <c r="B248" s="69" t="s">
        <v>379</v>
      </c>
      <c r="C248" s="69" t="s">
        <v>3144</v>
      </c>
      <c r="D248" s="69" t="s">
        <v>3391</v>
      </c>
      <c r="E248" s="69" t="s">
        <v>884</v>
      </c>
      <c r="F248" s="69">
        <v>14</v>
      </c>
      <c r="G248" s="69">
        <v>1</v>
      </c>
      <c r="H248" s="69">
        <v>2.3166175</v>
      </c>
      <c r="I248" s="69"/>
      <c r="J248" s="69"/>
      <c r="K248" s="69"/>
    </row>
    <row r="249" spans="1:11" x14ac:dyDescent="0.25">
      <c r="A249" s="69">
        <v>245</v>
      </c>
      <c r="B249" s="69" t="s">
        <v>365</v>
      </c>
      <c r="C249" s="69" t="s">
        <v>3144</v>
      </c>
      <c r="D249" s="69" t="s">
        <v>3392</v>
      </c>
      <c r="E249" s="69" t="s">
        <v>888</v>
      </c>
      <c r="F249" s="69">
        <v>14</v>
      </c>
      <c r="G249" s="69">
        <v>1</v>
      </c>
      <c r="H249" s="69">
        <v>10.121271</v>
      </c>
      <c r="I249" s="69"/>
      <c r="J249" s="69"/>
      <c r="K249" s="69"/>
    </row>
    <row r="250" spans="1:11" x14ac:dyDescent="0.25">
      <c r="A250" s="69">
        <v>246</v>
      </c>
      <c r="B250" s="69" t="s">
        <v>365</v>
      </c>
      <c r="C250" s="69" t="s">
        <v>3144</v>
      </c>
      <c r="D250" s="69" t="s">
        <v>3393</v>
      </c>
      <c r="E250" s="69" t="s">
        <v>890</v>
      </c>
      <c r="F250" s="69">
        <v>14</v>
      </c>
      <c r="G250" s="69">
        <v>1</v>
      </c>
      <c r="H250" s="69">
        <v>6.8288802999999998</v>
      </c>
      <c r="I250" s="69"/>
      <c r="J250" s="69"/>
      <c r="K250" s="69"/>
    </row>
    <row r="251" spans="1:11" x14ac:dyDescent="0.25">
      <c r="A251" s="69">
        <v>247</v>
      </c>
      <c r="B251" s="69" t="s">
        <v>379</v>
      </c>
      <c r="C251" s="69" t="s">
        <v>3144</v>
      </c>
      <c r="D251" s="69" t="s">
        <v>3394</v>
      </c>
      <c r="E251" s="69" t="s">
        <v>890</v>
      </c>
      <c r="F251" s="69">
        <v>14</v>
      </c>
      <c r="G251" s="69">
        <v>1</v>
      </c>
      <c r="H251" s="69">
        <v>3.3386556999999999</v>
      </c>
      <c r="I251" s="69"/>
      <c r="J251" s="69"/>
      <c r="K251" s="69"/>
    </row>
    <row r="252" spans="1:11" x14ac:dyDescent="0.25">
      <c r="A252" s="69">
        <v>248</v>
      </c>
      <c r="B252" s="69" t="s">
        <v>365</v>
      </c>
      <c r="C252" s="69" t="s">
        <v>3144</v>
      </c>
      <c r="D252" s="69" t="s">
        <v>3395</v>
      </c>
      <c r="E252" s="69" t="s">
        <v>892</v>
      </c>
      <c r="F252" s="69">
        <v>14</v>
      </c>
      <c r="G252" s="69">
        <v>1</v>
      </c>
      <c r="H252" s="69">
        <v>5.8925095000000001</v>
      </c>
      <c r="I252" s="69"/>
      <c r="J252" s="69"/>
      <c r="K252" s="69"/>
    </row>
    <row r="253" spans="1:11" x14ac:dyDescent="0.25">
      <c r="A253" s="69">
        <v>249</v>
      </c>
      <c r="B253" s="69" t="s">
        <v>365</v>
      </c>
      <c r="C253" s="69" t="s">
        <v>3144</v>
      </c>
      <c r="D253" s="69" t="s">
        <v>3396</v>
      </c>
      <c r="E253" s="69" t="s">
        <v>1725</v>
      </c>
      <c r="F253" s="69">
        <v>15</v>
      </c>
      <c r="G253" s="69">
        <v>1</v>
      </c>
      <c r="H253" s="69">
        <v>5.6463859999999997</v>
      </c>
      <c r="I253" s="69"/>
      <c r="J253" s="69"/>
      <c r="K253" s="69"/>
    </row>
    <row r="254" spans="1:11" x14ac:dyDescent="0.25">
      <c r="A254" s="69">
        <v>250</v>
      </c>
      <c r="B254" s="69" t="s">
        <v>365</v>
      </c>
      <c r="C254" s="69" t="s">
        <v>3144</v>
      </c>
      <c r="D254" s="69" t="s">
        <v>3397</v>
      </c>
      <c r="E254" s="69" t="s">
        <v>907</v>
      </c>
      <c r="F254" s="69">
        <v>15</v>
      </c>
      <c r="G254" s="69">
        <v>1</v>
      </c>
      <c r="H254" s="69">
        <v>4.3705309999999997</v>
      </c>
      <c r="I254" s="69"/>
      <c r="J254" s="69"/>
      <c r="K254" s="69"/>
    </row>
    <row r="255" spans="1:11" x14ac:dyDescent="0.25">
      <c r="A255" s="69">
        <v>251</v>
      </c>
      <c r="B255" s="69" t="s">
        <v>379</v>
      </c>
      <c r="C255" s="69" t="s">
        <v>3144</v>
      </c>
      <c r="D255" s="69" t="s">
        <v>3398</v>
      </c>
      <c r="E255" s="69" t="s">
        <v>907</v>
      </c>
      <c r="F255" s="69">
        <v>15</v>
      </c>
      <c r="G255" s="69">
        <v>1</v>
      </c>
      <c r="H255" s="69">
        <v>4.314533</v>
      </c>
      <c r="I255" s="69"/>
      <c r="J255" s="69"/>
      <c r="K255" s="69"/>
    </row>
    <row r="256" spans="1:11" x14ac:dyDescent="0.25">
      <c r="A256" s="69">
        <v>252</v>
      </c>
      <c r="B256" s="69" t="s">
        <v>365</v>
      </c>
      <c r="C256" s="69" t="s">
        <v>3144</v>
      </c>
      <c r="D256" s="69" t="s">
        <v>3399</v>
      </c>
      <c r="E256" s="69" t="s">
        <v>909</v>
      </c>
      <c r="F256" s="69">
        <v>15</v>
      </c>
      <c r="G256" s="69">
        <v>1</v>
      </c>
      <c r="H256" s="69">
        <v>6.3800755000000002</v>
      </c>
      <c r="I256" s="69"/>
      <c r="J256" s="69"/>
      <c r="K256" s="69"/>
    </row>
    <row r="257" spans="1:11" x14ac:dyDescent="0.25">
      <c r="A257" s="69">
        <v>253</v>
      </c>
      <c r="B257" s="69" t="s">
        <v>365</v>
      </c>
      <c r="C257" s="69" t="s">
        <v>3144</v>
      </c>
      <c r="D257" s="69" t="s">
        <v>3400</v>
      </c>
      <c r="E257" s="69" t="s">
        <v>912</v>
      </c>
      <c r="F257" s="69">
        <v>15</v>
      </c>
      <c r="G257" s="69">
        <v>1</v>
      </c>
      <c r="H257" s="69">
        <v>8.829879</v>
      </c>
      <c r="I257" s="69"/>
      <c r="J257" s="69"/>
      <c r="K257" s="69"/>
    </row>
    <row r="258" spans="1:11" x14ac:dyDescent="0.25">
      <c r="A258" s="69">
        <v>254</v>
      </c>
      <c r="B258" s="69" t="s">
        <v>365</v>
      </c>
      <c r="C258" s="69" t="s">
        <v>3144</v>
      </c>
      <c r="D258" s="69" t="s">
        <v>3401</v>
      </c>
      <c r="E258" s="69" t="s">
        <v>915</v>
      </c>
      <c r="F258" s="69">
        <v>15</v>
      </c>
      <c r="G258" s="69">
        <v>1</v>
      </c>
      <c r="H258" s="69">
        <v>3.8165382999999999</v>
      </c>
      <c r="I258" s="69"/>
      <c r="J258" s="69"/>
      <c r="K258" s="69"/>
    </row>
    <row r="259" spans="1:11" x14ac:dyDescent="0.25">
      <c r="A259" s="69">
        <v>255</v>
      </c>
      <c r="B259" s="69" t="s">
        <v>379</v>
      </c>
      <c r="C259" s="69" t="s">
        <v>3144</v>
      </c>
      <c r="D259" s="69" t="s">
        <v>3402</v>
      </c>
      <c r="E259" s="69" t="s">
        <v>915</v>
      </c>
      <c r="F259" s="69">
        <v>15</v>
      </c>
      <c r="G259" s="69">
        <v>1</v>
      </c>
      <c r="H259" s="69">
        <v>4.2413930000000004</v>
      </c>
      <c r="I259" s="69"/>
      <c r="J259" s="69"/>
      <c r="K259" s="69"/>
    </row>
    <row r="260" spans="1:11" x14ac:dyDescent="0.25">
      <c r="A260" s="69">
        <v>256</v>
      </c>
      <c r="B260" s="69" t="s">
        <v>365</v>
      </c>
      <c r="C260" s="69" t="s">
        <v>3144</v>
      </c>
      <c r="D260" s="69" t="s">
        <v>3403</v>
      </c>
      <c r="E260" s="69" t="s">
        <v>920</v>
      </c>
      <c r="F260" s="69">
        <v>15</v>
      </c>
      <c r="G260" s="69">
        <v>1</v>
      </c>
      <c r="H260" s="69">
        <v>9.6731590000000001</v>
      </c>
      <c r="I260" s="69"/>
      <c r="J260" s="69"/>
      <c r="K260" s="69"/>
    </row>
    <row r="261" spans="1:11" x14ac:dyDescent="0.25">
      <c r="A261" s="69">
        <v>257</v>
      </c>
      <c r="B261" s="69" t="s">
        <v>365</v>
      </c>
      <c r="C261" s="69" t="s">
        <v>3144</v>
      </c>
      <c r="D261" s="69" t="s">
        <v>3404</v>
      </c>
      <c r="E261" s="69" t="s">
        <v>925</v>
      </c>
      <c r="F261" s="69">
        <v>15</v>
      </c>
      <c r="G261" s="69">
        <v>1</v>
      </c>
      <c r="H261" s="69">
        <v>5.4235715999999998</v>
      </c>
      <c r="I261" s="69"/>
      <c r="J261" s="69"/>
      <c r="K261" s="69"/>
    </row>
    <row r="262" spans="1:11" x14ac:dyDescent="0.25">
      <c r="A262" s="69">
        <v>258</v>
      </c>
      <c r="B262" s="69" t="s">
        <v>365</v>
      </c>
      <c r="C262" s="69" t="s">
        <v>3144</v>
      </c>
      <c r="D262" s="69" t="s">
        <v>3405</v>
      </c>
      <c r="E262" s="69" t="s">
        <v>927</v>
      </c>
      <c r="F262" s="69">
        <v>15</v>
      </c>
      <c r="G262" s="69">
        <v>1</v>
      </c>
      <c r="H262" s="69">
        <v>4.4174994999999999</v>
      </c>
      <c r="I262" s="69"/>
      <c r="J262" s="69"/>
      <c r="K262" s="69"/>
    </row>
    <row r="263" spans="1:11" x14ac:dyDescent="0.25">
      <c r="A263" s="69">
        <v>259</v>
      </c>
      <c r="B263" s="69" t="s">
        <v>365</v>
      </c>
      <c r="C263" s="69" t="s">
        <v>3144</v>
      </c>
      <c r="D263" s="69" t="s">
        <v>3406</v>
      </c>
      <c r="E263" s="69" t="s">
        <v>1733</v>
      </c>
      <c r="F263" s="69">
        <v>15</v>
      </c>
      <c r="G263" s="69">
        <v>1</v>
      </c>
      <c r="H263" s="69">
        <v>5.6587399999999999</v>
      </c>
      <c r="I263" s="69"/>
      <c r="J263" s="69"/>
      <c r="K263" s="69"/>
    </row>
    <row r="264" spans="1:11" x14ac:dyDescent="0.25">
      <c r="A264" s="69">
        <v>260</v>
      </c>
      <c r="B264" s="69" t="s">
        <v>365</v>
      </c>
      <c r="C264" s="69" t="s">
        <v>3144</v>
      </c>
      <c r="D264" s="69" t="s">
        <v>3407</v>
      </c>
      <c r="E264" s="69" t="s">
        <v>2961</v>
      </c>
      <c r="F264" s="69">
        <v>15</v>
      </c>
      <c r="G264" s="69">
        <v>1</v>
      </c>
      <c r="H264" s="69">
        <v>4.6138268</v>
      </c>
      <c r="I264" s="69"/>
      <c r="J264" s="69"/>
      <c r="K264" s="69"/>
    </row>
    <row r="265" spans="1:11" x14ac:dyDescent="0.25">
      <c r="A265" s="69">
        <v>261</v>
      </c>
      <c r="B265" s="69" t="s">
        <v>365</v>
      </c>
      <c r="C265" s="69" t="s">
        <v>3144</v>
      </c>
      <c r="D265" s="69" t="s">
        <v>3408</v>
      </c>
      <c r="E265" s="69" t="s">
        <v>2963</v>
      </c>
      <c r="F265" s="69">
        <v>16</v>
      </c>
      <c r="G265" s="69">
        <v>1</v>
      </c>
      <c r="H265" s="69">
        <v>6.1125536</v>
      </c>
      <c r="I265" s="69"/>
      <c r="J265" s="69"/>
      <c r="K265" s="69"/>
    </row>
    <row r="266" spans="1:11" x14ac:dyDescent="0.25">
      <c r="A266" s="69">
        <v>262</v>
      </c>
      <c r="B266" s="69" t="s">
        <v>379</v>
      </c>
      <c r="C266" s="69" t="s">
        <v>3144</v>
      </c>
      <c r="D266" s="69" t="s">
        <v>3409</v>
      </c>
      <c r="E266" s="69" t="s">
        <v>2963</v>
      </c>
      <c r="F266" s="69">
        <v>16</v>
      </c>
      <c r="G266" s="69">
        <v>1</v>
      </c>
      <c r="H266" s="69">
        <v>6.6967689999999997</v>
      </c>
      <c r="I266" s="69"/>
      <c r="J266" s="69"/>
      <c r="K266" s="69"/>
    </row>
    <row r="267" spans="1:11" x14ac:dyDescent="0.25">
      <c r="A267" s="69">
        <v>263</v>
      </c>
      <c r="B267" s="69" t="s">
        <v>365</v>
      </c>
      <c r="C267" s="69" t="s">
        <v>3144</v>
      </c>
      <c r="D267" s="69" t="s">
        <v>3410</v>
      </c>
      <c r="E267" s="69" t="s">
        <v>931</v>
      </c>
      <c r="F267" s="69">
        <v>16</v>
      </c>
      <c r="G267" s="69">
        <v>1</v>
      </c>
      <c r="H267" s="69">
        <v>5.4904060000000001</v>
      </c>
      <c r="I267" s="69"/>
      <c r="J267" s="69"/>
      <c r="K267" s="69"/>
    </row>
    <row r="268" spans="1:11" x14ac:dyDescent="0.25">
      <c r="A268" s="69">
        <v>264</v>
      </c>
      <c r="B268" s="69" t="s">
        <v>379</v>
      </c>
      <c r="C268" s="69" t="s">
        <v>3144</v>
      </c>
      <c r="D268" s="69" t="s">
        <v>3411</v>
      </c>
      <c r="E268" s="69" t="s">
        <v>931</v>
      </c>
      <c r="F268" s="69">
        <v>16</v>
      </c>
      <c r="G268" s="69">
        <v>1</v>
      </c>
      <c r="H268" s="69">
        <v>5.8402104000000001</v>
      </c>
      <c r="I268" s="69"/>
      <c r="J268" s="69"/>
      <c r="K268" s="69"/>
    </row>
    <row r="269" spans="1:11" x14ac:dyDescent="0.25">
      <c r="A269" s="69">
        <v>265</v>
      </c>
      <c r="B269" s="69" t="s">
        <v>379</v>
      </c>
      <c r="C269" s="69" t="s">
        <v>3144</v>
      </c>
      <c r="D269" s="69" t="s">
        <v>3412</v>
      </c>
      <c r="E269" s="69" t="s">
        <v>933</v>
      </c>
      <c r="F269" s="69">
        <v>16</v>
      </c>
      <c r="G269" s="69">
        <v>1</v>
      </c>
      <c r="H269" s="69">
        <v>10.206120500000001</v>
      </c>
      <c r="I269" s="69"/>
      <c r="J269" s="69"/>
      <c r="K269" s="69"/>
    </row>
    <row r="270" spans="1:11" x14ac:dyDescent="0.25">
      <c r="A270" s="69">
        <v>266</v>
      </c>
      <c r="B270" s="69" t="s">
        <v>365</v>
      </c>
      <c r="C270" s="69" t="s">
        <v>3144</v>
      </c>
      <c r="D270" s="69" t="s">
        <v>3413</v>
      </c>
      <c r="E270" s="69" t="s">
        <v>935</v>
      </c>
      <c r="F270" s="69">
        <v>16</v>
      </c>
      <c r="G270" s="69">
        <v>1</v>
      </c>
      <c r="H270" s="69">
        <v>3.3044745999999998</v>
      </c>
      <c r="I270" s="69"/>
      <c r="J270" s="69"/>
      <c r="K270" s="69"/>
    </row>
    <row r="271" spans="1:11" x14ac:dyDescent="0.25">
      <c r="A271" s="69">
        <v>267</v>
      </c>
      <c r="B271" s="69" t="s">
        <v>379</v>
      </c>
      <c r="C271" s="69" t="s">
        <v>3144</v>
      </c>
      <c r="D271" s="69" t="s">
        <v>3414</v>
      </c>
      <c r="E271" s="69" t="s">
        <v>935</v>
      </c>
      <c r="F271" s="69">
        <v>16</v>
      </c>
      <c r="G271" s="69">
        <v>1</v>
      </c>
      <c r="H271" s="69">
        <v>2.8893532999999998</v>
      </c>
      <c r="I271" s="69"/>
      <c r="J271" s="69"/>
      <c r="K271" s="69"/>
    </row>
    <row r="272" spans="1:11" x14ac:dyDescent="0.25">
      <c r="A272" s="69">
        <v>268</v>
      </c>
      <c r="B272" s="69" t="s">
        <v>365</v>
      </c>
      <c r="C272" s="69" t="s">
        <v>3144</v>
      </c>
      <c r="D272" s="69" t="s">
        <v>3415</v>
      </c>
      <c r="E272" s="69" t="s">
        <v>945</v>
      </c>
      <c r="F272" s="69">
        <v>16</v>
      </c>
      <c r="G272" s="69">
        <v>1</v>
      </c>
      <c r="H272" s="69">
        <v>6.0509690000000003</v>
      </c>
      <c r="I272" s="69"/>
      <c r="J272" s="69"/>
      <c r="K272" s="69"/>
    </row>
    <row r="273" spans="1:11" x14ac:dyDescent="0.25">
      <c r="A273" s="69">
        <v>269</v>
      </c>
      <c r="B273" s="69" t="s">
        <v>365</v>
      </c>
      <c r="C273" s="69" t="s">
        <v>3144</v>
      </c>
      <c r="D273" s="69" t="s">
        <v>3416</v>
      </c>
      <c r="E273" s="69" t="s">
        <v>947</v>
      </c>
      <c r="F273" s="69">
        <v>16</v>
      </c>
      <c r="G273" s="69">
        <v>1</v>
      </c>
      <c r="H273" s="69">
        <v>6.0582576000000001</v>
      </c>
      <c r="I273" s="69"/>
      <c r="J273" s="69"/>
      <c r="K273" s="69"/>
    </row>
    <row r="274" spans="1:11" x14ac:dyDescent="0.25">
      <c r="A274" s="69">
        <v>270</v>
      </c>
      <c r="B274" s="69" t="s">
        <v>379</v>
      </c>
      <c r="C274" s="69" t="s">
        <v>3144</v>
      </c>
      <c r="D274" s="69" t="s">
        <v>3417</v>
      </c>
      <c r="E274" s="69" t="s">
        <v>947</v>
      </c>
      <c r="F274" s="69">
        <v>16</v>
      </c>
      <c r="G274" s="69">
        <v>1</v>
      </c>
      <c r="H274" s="69">
        <v>7.7313700000000001</v>
      </c>
      <c r="I274" s="69"/>
      <c r="J274" s="69"/>
      <c r="K274" s="69"/>
    </row>
    <row r="275" spans="1:11" x14ac:dyDescent="0.25">
      <c r="A275" s="69">
        <v>271</v>
      </c>
      <c r="B275" s="69" t="s">
        <v>365</v>
      </c>
      <c r="C275" s="69" t="s">
        <v>3144</v>
      </c>
      <c r="D275" s="69" t="s">
        <v>3418</v>
      </c>
      <c r="E275" s="69" t="s">
        <v>949</v>
      </c>
      <c r="F275" s="69">
        <v>16</v>
      </c>
      <c r="G275" s="69">
        <v>1</v>
      </c>
      <c r="H275" s="69">
        <v>5.9198412999999999</v>
      </c>
      <c r="I275" s="69"/>
      <c r="J275" s="69"/>
      <c r="K275" s="69"/>
    </row>
    <row r="276" spans="1:11" x14ac:dyDescent="0.25">
      <c r="A276" s="69">
        <v>272</v>
      </c>
      <c r="B276" s="69" t="s">
        <v>379</v>
      </c>
      <c r="C276" s="69" t="s">
        <v>3144</v>
      </c>
      <c r="D276" s="69" t="s">
        <v>3419</v>
      </c>
      <c r="E276" s="69" t="s">
        <v>949</v>
      </c>
      <c r="F276" s="69">
        <v>16</v>
      </c>
      <c r="G276" s="69">
        <v>1</v>
      </c>
      <c r="H276" s="69">
        <v>5.9086967000000001</v>
      </c>
      <c r="I276" s="69"/>
      <c r="J276" s="69"/>
      <c r="K276" s="69"/>
    </row>
    <row r="277" spans="1:11" x14ac:dyDescent="0.25">
      <c r="A277" s="69">
        <v>273</v>
      </c>
      <c r="B277" s="69" t="s">
        <v>365</v>
      </c>
      <c r="C277" s="69" t="s">
        <v>3144</v>
      </c>
      <c r="D277" s="69" t="s">
        <v>3420</v>
      </c>
      <c r="E277" s="69" t="s">
        <v>951</v>
      </c>
      <c r="F277" s="69">
        <v>16</v>
      </c>
      <c r="G277" s="69">
        <v>1</v>
      </c>
      <c r="H277" s="69">
        <v>5.0563535999999996</v>
      </c>
      <c r="I277" s="69"/>
      <c r="J277" s="69"/>
      <c r="K277" s="69"/>
    </row>
    <row r="278" spans="1:11" x14ac:dyDescent="0.25">
      <c r="A278" s="69">
        <v>274</v>
      </c>
      <c r="B278" s="69" t="s">
        <v>365</v>
      </c>
      <c r="C278" s="69" t="s">
        <v>3144</v>
      </c>
      <c r="D278" s="69" t="s">
        <v>3421</v>
      </c>
      <c r="E278" s="69" t="s">
        <v>955</v>
      </c>
      <c r="F278" s="69">
        <v>17</v>
      </c>
      <c r="G278" s="69">
        <v>1</v>
      </c>
      <c r="H278" s="69">
        <v>6.7626704999999996</v>
      </c>
      <c r="I278" s="69"/>
      <c r="J278" s="69"/>
      <c r="K278" s="69"/>
    </row>
    <row r="279" spans="1:11" x14ac:dyDescent="0.25">
      <c r="A279" s="69">
        <v>275</v>
      </c>
      <c r="B279" s="69" t="s">
        <v>365</v>
      </c>
      <c r="C279" s="69" t="s">
        <v>3144</v>
      </c>
      <c r="D279" s="69" t="s">
        <v>3422</v>
      </c>
      <c r="E279" s="69" t="s">
        <v>957</v>
      </c>
      <c r="F279" s="69">
        <v>17</v>
      </c>
      <c r="G279" s="69">
        <v>1</v>
      </c>
      <c r="H279" s="69">
        <v>4.5673675999999999</v>
      </c>
      <c r="I279" s="69"/>
      <c r="J279" s="69"/>
      <c r="K279" s="69"/>
    </row>
    <row r="280" spans="1:11" x14ac:dyDescent="0.25">
      <c r="A280" s="69">
        <v>276</v>
      </c>
      <c r="B280" s="69" t="s">
        <v>365</v>
      </c>
      <c r="C280" s="69" t="s">
        <v>3144</v>
      </c>
      <c r="D280" s="69" t="s">
        <v>3423</v>
      </c>
      <c r="E280" s="69" t="s">
        <v>959</v>
      </c>
      <c r="F280" s="69">
        <v>17</v>
      </c>
      <c r="G280" s="69">
        <v>1</v>
      </c>
      <c r="H280" s="69">
        <v>7.9381895</v>
      </c>
      <c r="I280" s="69"/>
      <c r="J280" s="69"/>
      <c r="K280" s="69"/>
    </row>
    <row r="281" spans="1:11" x14ac:dyDescent="0.25">
      <c r="A281" s="69">
        <v>277</v>
      </c>
      <c r="B281" s="69" t="s">
        <v>365</v>
      </c>
      <c r="C281" s="69" t="s">
        <v>3144</v>
      </c>
      <c r="D281" s="69" t="s">
        <v>3424</v>
      </c>
      <c r="E281" s="69" t="s">
        <v>966</v>
      </c>
      <c r="F281" s="69">
        <v>17</v>
      </c>
      <c r="G281" s="69">
        <v>1</v>
      </c>
      <c r="H281" s="69">
        <v>12.369028</v>
      </c>
      <c r="I281" s="69"/>
      <c r="J281" s="69"/>
      <c r="K281" s="69"/>
    </row>
    <row r="282" spans="1:11" x14ac:dyDescent="0.25">
      <c r="A282" s="69">
        <v>278</v>
      </c>
      <c r="B282" s="69" t="s">
        <v>379</v>
      </c>
      <c r="C282" s="69" t="s">
        <v>3144</v>
      </c>
      <c r="D282" s="69" t="s">
        <v>3425</v>
      </c>
      <c r="E282" s="69" t="s">
        <v>968</v>
      </c>
      <c r="F282" s="69">
        <v>17</v>
      </c>
      <c r="G282" s="69">
        <v>1</v>
      </c>
      <c r="H282" s="69">
        <v>19.334309000000001</v>
      </c>
      <c r="I282" s="69"/>
      <c r="J282" s="69"/>
      <c r="K282" s="69"/>
    </row>
    <row r="283" spans="1:11" x14ac:dyDescent="0.25">
      <c r="A283" s="69">
        <v>279</v>
      </c>
      <c r="B283" s="69" t="s">
        <v>1244</v>
      </c>
      <c r="C283" s="69" t="s">
        <v>3144</v>
      </c>
      <c r="D283" s="69" t="s">
        <v>3426</v>
      </c>
      <c r="E283" s="69" t="s">
        <v>968</v>
      </c>
      <c r="F283" s="69">
        <v>17</v>
      </c>
      <c r="G283" s="69">
        <v>1</v>
      </c>
      <c r="H283" s="69">
        <v>8.8937019999999993</v>
      </c>
      <c r="I283" s="69"/>
      <c r="J283" s="69"/>
      <c r="K283" s="69"/>
    </row>
    <row r="284" spans="1:11" x14ac:dyDescent="0.25">
      <c r="A284" s="69">
        <v>280</v>
      </c>
      <c r="B284" s="69" t="s">
        <v>365</v>
      </c>
      <c r="C284" s="69" t="s">
        <v>3144</v>
      </c>
      <c r="D284" s="69" t="s">
        <v>3427</v>
      </c>
      <c r="E284" s="69" t="s">
        <v>970</v>
      </c>
      <c r="F284" s="69">
        <v>17</v>
      </c>
      <c r="G284" s="69">
        <v>1</v>
      </c>
      <c r="H284" s="69">
        <v>8.0342210000000005</v>
      </c>
      <c r="I284" s="69"/>
      <c r="J284" s="69"/>
      <c r="K284" s="69"/>
    </row>
    <row r="285" spans="1:11" x14ac:dyDescent="0.25">
      <c r="A285" s="69">
        <v>281</v>
      </c>
      <c r="B285" s="69" t="s">
        <v>365</v>
      </c>
      <c r="C285" s="69" t="s">
        <v>3144</v>
      </c>
      <c r="D285" s="69" t="s">
        <v>3428</v>
      </c>
      <c r="E285" s="69" t="s">
        <v>972</v>
      </c>
      <c r="F285" s="69">
        <v>17</v>
      </c>
      <c r="G285" s="69">
        <v>1</v>
      </c>
      <c r="H285" s="69">
        <v>5.3573383999999997</v>
      </c>
      <c r="I285" s="69"/>
      <c r="J285" s="69"/>
      <c r="K285" s="69"/>
    </row>
    <row r="286" spans="1:11" x14ac:dyDescent="0.25">
      <c r="A286" s="69">
        <v>282</v>
      </c>
      <c r="B286" s="69" t="s">
        <v>379</v>
      </c>
      <c r="C286" s="69" t="s">
        <v>3144</v>
      </c>
      <c r="D286" s="69" t="s">
        <v>3429</v>
      </c>
      <c r="E286" s="69" t="s">
        <v>972</v>
      </c>
      <c r="F286" s="69">
        <v>17</v>
      </c>
      <c r="G286" s="69">
        <v>1</v>
      </c>
      <c r="H286" s="69">
        <v>5.4145200000000004</v>
      </c>
      <c r="I286" s="69"/>
      <c r="J286" s="69"/>
      <c r="K286" s="69"/>
    </row>
    <row r="287" spans="1:11" x14ac:dyDescent="0.25">
      <c r="A287" s="69">
        <v>283</v>
      </c>
      <c r="B287" s="69" t="s">
        <v>365</v>
      </c>
      <c r="C287" s="69" t="s">
        <v>3144</v>
      </c>
      <c r="D287" s="69" t="s">
        <v>3430</v>
      </c>
      <c r="E287" s="69" t="s">
        <v>974</v>
      </c>
      <c r="F287" s="69">
        <v>17</v>
      </c>
      <c r="G287" s="69">
        <v>1</v>
      </c>
      <c r="H287" s="69">
        <v>4.1914873000000004</v>
      </c>
      <c r="I287" s="69"/>
      <c r="J287" s="69"/>
      <c r="K287" s="69"/>
    </row>
    <row r="288" spans="1:11" x14ac:dyDescent="0.25">
      <c r="A288" s="69">
        <v>284</v>
      </c>
      <c r="B288" s="69" t="s">
        <v>379</v>
      </c>
      <c r="C288" s="69" t="s">
        <v>3144</v>
      </c>
      <c r="D288" s="69" t="s">
        <v>3431</v>
      </c>
      <c r="E288" s="69" t="s">
        <v>974</v>
      </c>
      <c r="F288" s="69">
        <v>17</v>
      </c>
      <c r="G288" s="69">
        <v>1</v>
      </c>
      <c r="H288" s="69">
        <v>4.4884649999999997</v>
      </c>
      <c r="I288" s="69"/>
      <c r="J288" s="69"/>
      <c r="K288" s="69"/>
    </row>
    <row r="289" spans="1:11" x14ac:dyDescent="0.25">
      <c r="A289" s="69">
        <v>285</v>
      </c>
      <c r="B289" s="69" t="s">
        <v>379</v>
      </c>
      <c r="C289" s="69" t="s">
        <v>3144</v>
      </c>
      <c r="D289" s="69" t="s">
        <v>3432</v>
      </c>
      <c r="E289" s="69" t="s">
        <v>976</v>
      </c>
      <c r="F289" s="69">
        <v>17</v>
      </c>
      <c r="G289" s="69">
        <v>1</v>
      </c>
      <c r="H289" s="69">
        <v>8.7365860000000009</v>
      </c>
      <c r="I289" s="69"/>
      <c r="J289" s="69"/>
      <c r="K289" s="69"/>
    </row>
    <row r="290" spans="1:11" x14ac:dyDescent="0.25">
      <c r="A290" s="69">
        <v>286</v>
      </c>
      <c r="B290" s="69" t="s">
        <v>365</v>
      </c>
      <c r="C290" s="69" t="s">
        <v>3144</v>
      </c>
      <c r="D290" s="69" t="s">
        <v>3433</v>
      </c>
      <c r="E290" s="69" t="s">
        <v>1762</v>
      </c>
      <c r="F290" s="69">
        <v>17</v>
      </c>
      <c r="G290" s="69">
        <v>1</v>
      </c>
      <c r="H290" s="69">
        <v>6.660895</v>
      </c>
      <c r="I290" s="69"/>
      <c r="J290" s="69"/>
      <c r="K290" s="69"/>
    </row>
    <row r="291" spans="1:11" x14ac:dyDescent="0.25">
      <c r="A291" s="69">
        <v>287</v>
      </c>
      <c r="B291" s="69" t="s">
        <v>379</v>
      </c>
      <c r="C291" s="69" t="s">
        <v>3144</v>
      </c>
      <c r="D291" s="69" t="s">
        <v>3434</v>
      </c>
      <c r="E291" s="69" t="s">
        <v>1762</v>
      </c>
      <c r="F291" s="69">
        <v>17</v>
      </c>
      <c r="G291" s="69">
        <v>1</v>
      </c>
      <c r="H291" s="69">
        <v>6.5151367000000002</v>
      </c>
      <c r="I291" s="69"/>
      <c r="J291" s="69"/>
      <c r="K291" s="69"/>
    </row>
    <row r="292" spans="1:11" x14ac:dyDescent="0.25">
      <c r="A292" s="69">
        <v>288</v>
      </c>
      <c r="B292" s="69" t="s">
        <v>365</v>
      </c>
      <c r="C292" s="69" t="s">
        <v>3144</v>
      </c>
      <c r="D292" s="69" t="s">
        <v>3435</v>
      </c>
      <c r="E292" s="69" t="s">
        <v>978</v>
      </c>
      <c r="F292" s="69">
        <v>17</v>
      </c>
      <c r="G292" s="69">
        <v>1</v>
      </c>
      <c r="H292" s="69">
        <v>12.673883999999999</v>
      </c>
      <c r="I292" s="69"/>
      <c r="J292" s="69"/>
      <c r="K292" s="69"/>
    </row>
    <row r="293" spans="1:11" x14ac:dyDescent="0.25">
      <c r="A293" s="69">
        <v>289</v>
      </c>
      <c r="B293" s="69" t="s">
        <v>379</v>
      </c>
      <c r="C293" s="69" t="s">
        <v>3144</v>
      </c>
      <c r="D293" s="69" t="s">
        <v>3436</v>
      </c>
      <c r="E293" s="69" t="s">
        <v>978</v>
      </c>
      <c r="F293" s="69">
        <v>17</v>
      </c>
      <c r="G293" s="69">
        <v>1</v>
      </c>
      <c r="H293" s="69">
        <v>12.362966</v>
      </c>
      <c r="I293" s="69"/>
      <c r="J293" s="69"/>
      <c r="K293" s="69"/>
    </row>
    <row r="294" spans="1:11" x14ac:dyDescent="0.25">
      <c r="A294" s="69">
        <v>290</v>
      </c>
      <c r="B294" s="69" t="s">
        <v>365</v>
      </c>
      <c r="C294" s="69" t="s">
        <v>3144</v>
      </c>
      <c r="D294" s="69" t="s">
        <v>3437</v>
      </c>
      <c r="E294" s="69" t="s">
        <v>2988</v>
      </c>
      <c r="F294" s="69">
        <v>17</v>
      </c>
      <c r="G294" s="69">
        <v>1</v>
      </c>
      <c r="H294" s="69">
        <v>5.3941699999999999</v>
      </c>
      <c r="I294" s="69"/>
      <c r="J294" s="69"/>
      <c r="K294" s="69"/>
    </row>
    <row r="295" spans="1:11" x14ac:dyDescent="0.25">
      <c r="A295" s="69">
        <v>291</v>
      </c>
      <c r="B295" s="69" t="s">
        <v>365</v>
      </c>
      <c r="C295" s="69" t="s">
        <v>3144</v>
      </c>
      <c r="D295" s="69" t="s">
        <v>3438</v>
      </c>
      <c r="E295" s="69" t="s">
        <v>980</v>
      </c>
      <c r="F295" s="69">
        <v>17</v>
      </c>
      <c r="G295" s="69">
        <v>1</v>
      </c>
      <c r="H295" s="69">
        <v>6.1625857000000002</v>
      </c>
      <c r="I295" s="69"/>
      <c r="J295" s="69"/>
      <c r="K295" s="69"/>
    </row>
    <row r="296" spans="1:11" x14ac:dyDescent="0.25">
      <c r="A296" s="69">
        <v>292</v>
      </c>
      <c r="B296" s="69" t="s">
        <v>365</v>
      </c>
      <c r="C296" s="69" t="s">
        <v>3144</v>
      </c>
      <c r="D296" s="69" t="s">
        <v>3439</v>
      </c>
      <c r="E296" s="69" t="s">
        <v>984</v>
      </c>
      <c r="F296" s="69">
        <v>18</v>
      </c>
      <c r="G296" s="69">
        <v>1</v>
      </c>
      <c r="H296" s="69">
        <v>5.6223530000000004</v>
      </c>
      <c r="I296" s="69"/>
      <c r="J296" s="69"/>
      <c r="K296" s="69"/>
    </row>
    <row r="297" spans="1:11" x14ac:dyDescent="0.25">
      <c r="A297" s="69">
        <v>293</v>
      </c>
      <c r="B297" s="69" t="s">
        <v>379</v>
      </c>
      <c r="C297" s="69" t="s">
        <v>3144</v>
      </c>
      <c r="D297" s="69" t="s">
        <v>3440</v>
      </c>
      <c r="E297" s="69" t="s">
        <v>984</v>
      </c>
      <c r="F297" s="69">
        <v>18</v>
      </c>
      <c r="G297" s="69">
        <v>1</v>
      </c>
      <c r="H297" s="69">
        <v>6.0297349999999996</v>
      </c>
      <c r="I297" s="69"/>
      <c r="J297" s="69"/>
      <c r="K297" s="69"/>
    </row>
    <row r="298" spans="1:11" x14ac:dyDescent="0.25">
      <c r="A298" s="69">
        <v>294</v>
      </c>
      <c r="B298" s="69" t="s">
        <v>365</v>
      </c>
      <c r="C298" s="69" t="s">
        <v>3144</v>
      </c>
      <c r="D298" s="69" t="s">
        <v>3441</v>
      </c>
      <c r="E298" s="69" t="s">
        <v>990</v>
      </c>
      <c r="F298" s="69">
        <v>18</v>
      </c>
      <c r="G298" s="69">
        <v>1</v>
      </c>
      <c r="H298" s="69">
        <v>5.7385197000000003</v>
      </c>
      <c r="I298" s="69"/>
      <c r="J298" s="69"/>
      <c r="K298" s="69"/>
    </row>
    <row r="299" spans="1:11" x14ac:dyDescent="0.25">
      <c r="A299" s="69">
        <v>295</v>
      </c>
      <c r="B299" s="69" t="s">
        <v>365</v>
      </c>
      <c r="C299" s="69" t="s">
        <v>3144</v>
      </c>
      <c r="D299" s="69" t="s">
        <v>3442</v>
      </c>
      <c r="E299" s="69" t="s">
        <v>993</v>
      </c>
      <c r="F299" s="69">
        <v>18</v>
      </c>
      <c r="G299" s="69">
        <v>1</v>
      </c>
      <c r="H299" s="69">
        <v>6.9216046000000002</v>
      </c>
      <c r="I299" s="69"/>
      <c r="J299" s="69"/>
      <c r="K299" s="69"/>
    </row>
    <row r="300" spans="1:11" x14ac:dyDescent="0.25">
      <c r="A300" s="69">
        <v>296</v>
      </c>
      <c r="B300" s="69" t="s">
        <v>365</v>
      </c>
      <c r="C300" s="69" t="s">
        <v>3144</v>
      </c>
      <c r="D300" s="69" t="s">
        <v>3443</v>
      </c>
      <c r="E300" s="69" t="s">
        <v>997</v>
      </c>
      <c r="F300" s="69">
        <v>18</v>
      </c>
      <c r="G300" s="69">
        <v>1</v>
      </c>
      <c r="H300" s="69">
        <v>6.3121653000000002</v>
      </c>
      <c r="I300" s="69"/>
      <c r="J300" s="69"/>
      <c r="K300" s="69"/>
    </row>
    <row r="301" spans="1:11" x14ac:dyDescent="0.25">
      <c r="A301" s="69">
        <v>297</v>
      </c>
      <c r="B301" s="69" t="s">
        <v>365</v>
      </c>
      <c r="C301" s="69" t="s">
        <v>3144</v>
      </c>
      <c r="D301" s="69" t="s">
        <v>3444</v>
      </c>
      <c r="E301" s="69" t="s">
        <v>999</v>
      </c>
      <c r="F301" s="69">
        <v>18</v>
      </c>
      <c r="G301" s="69">
        <v>1</v>
      </c>
      <c r="H301" s="69">
        <v>7.3074912999999997</v>
      </c>
      <c r="I301" s="69"/>
      <c r="J301" s="69"/>
      <c r="K301" s="69"/>
    </row>
    <row r="302" spans="1:11" x14ac:dyDescent="0.25">
      <c r="A302" s="69">
        <v>298</v>
      </c>
      <c r="B302" s="69" t="s">
        <v>365</v>
      </c>
      <c r="C302" s="69" t="s">
        <v>3144</v>
      </c>
      <c r="D302" s="69" t="s">
        <v>3445</v>
      </c>
      <c r="E302" s="69" t="s">
        <v>1001</v>
      </c>
      <c r="F302" s="69">
        <v>18</v>
      </c>
      <c r="G302" s="69">
        <v>1</v>
      </c>
      <c r="H302" s="69">
        <v>7.0993440000000003</v>
      </c>
      <c r="I302" s="69"/>
      <c r="J302" s="69"/>
      <c r="K302" s="69"/>
    </row>
    <row r="303" spans="1:11" x14ac:dyDescent="0.25">
      <c r="A303" s="69">
        <v>299</v>
      </c>
      <c r="B303" s="69" t="s">
        <v>365</v>
      </c>
      <c r="C303" s="69" t="s">
        <v>3144</v>
      </c>
      <c r="D303" s="69" t="s">
        <v>3446</v>
      </c>
      <c r="E303" s="69" t="s">
        <v>1014</v>
      </c>
      <c r="F303" s="69">
        <v>18</v>
      </c>
      <c r="G303" s="69">
        <v>1</v>
      </c>
      <c r="H303" s="69">
        <v>5.3621654999999997</v>
      </c>
      <c r="I303" s="69"/>
      <c r="J303" s="69"/>
      <c r="K303" s="69"/>
    </row>
    <row r="304" spans="1:11" x14ac:dyDescent="0.25">
      <c r="A304" s="69">
        <v>300</v>
      </c>
      <c r="B304" s="69" t="s">
        <v>365</v>
      </c>
      <c r="C304" s="69" t="s">
        <v>3144</v>
      </c>
      <c r="D304" s="69" t="s">
        <v>3447</v>
      </c>
      <c r="E304" s="69" t="s">
        <v>1025</v>
      </c>
      <c r="F304" s="69">
        <v>18</v>
      </c>
      <c r="G304" s="69">
        <v>1</v>
      </c>
      <c r="H304" s="69">
        <v>5.1675395999999996</v>
      </c>
      <c r="I304" s="69"/>
      <c r="J304" s="69"/>
      <c r="K304" s="69"/>
    </row>
    <row r="305" spans="1:11" x14ac:dyDescent="0.25">
      <c r="A305" s="69">
        <v>301</v>
      </c>
      <c r="B305" s="69" t="s">
        <v>379</v>
      </c>
      <c r="C305" s="69" t="s">
        <v>3144</v>
      </c>
      <c r="D305" s="69" t="s">
        <v>3448</v>
      </c>
      <c r="E305" s="69" t="s">
        <v>1031</v>
      </c>
      <c r="F305" s="69">
        <v>18</v>
      </c>
      <c r="G305" s="69">
        <v>1</v>
      </c>
      <c r="H305" s="69">
        <v>5.9456290000000003</v>
      </c>
      <c r="I305" s="69"/>
      <c r="J305" s="69"/>
      <c r="K305" s="69"/>
    </row>
    <row r="306" spans="1:11" x14ac:dyDescent="0.25">
      <c r="A306" s="69">
        <v>302</v>
      </c>
      <c r="B306" s="69" t="s">
        <v>365</v>
      </c>
      <c r="C306" s="69" t="s">
        <v>3144</v>
      </c>
      <c r="D306" s="69" t="s">
        <v>3449</v>
      </c>
      <c r="E306" s="69" t="s">
        <v>1034</v>
      </c>
      <c r="F306" s="69">
        <v>18</v>
      </c>
      <c r="G306" s="69">
        <v>1</v>
      </c>
      <c r="H306" s="69">
        <v>6.3490156999999998</v>
      </c>
      <c r="I306" s="69"/>
      <c r="J306" s="69"/>
      <c r="K306" s="69"/>
    </row>
    <row r="307" spans="1:11" x14ac:dyDescent="0.25">
      <c r="A307" s="69">
        <v>303</v>
      </c>
      <c r="B307" s="69" t="s">
        <v>365</v>
      </c>
      <c r="C307" s="69" t="s">
        <v>3144</v>
      </c>
      <c r="D307" s="69" t="s">
        <v>3450</v>
      </c>
      <c r="E307" s="69" t="s">
        <v>1045</v>
      </c>
      <c r="F307" s="69">
        <v>19</v>
      </c>
      <c r="G307" s="69">
        <v>1</v>
      </c>
      <c r="H307" s="69">
        <v>5.8064039999999997</v>
      </c>
      <c r="I307" s="69"/>
      <c r="J307" s="69"/>
      <c r="K307" s="69"/>
    </row>
    <row r="308" spans="1:11" x14ac:dyDescent="0.25">
      <c r="A308" s="69">
        <v>304</v>
      </c>
      <c r="B308" s="69" t="s">
        <v>379</v>
      </c>
      <c r="C308" s="69" t="s">
        <v>3144</v>
      </c>
      <c r="D308" s="69" t="s">
        <v>3451</v>
      </c>
      <c r="E308" s="69" t="s">
        <v>1045</v>
      </c>
      <c r="F308" s="69">
        <v>19</v>
      </c>
      <c r="G308" s="69">
        <v>1</v>
      </c>
      <c r="H308" s="69">
        <v>7.4703309999999998</v>
      </c>
      <c r="I308" s="69"/>
      <c r="J308" s="69"/>
      <c r="K308" s="69"/>
    </row>
    <row r="309" spans="1:11" x14ac:dyDescent="0.25">
      <c r="A309" s="69">
        <v>305</v>
      </c>
      <c r="B309" s="69" t="s">
        <v>365</v>
      </c>
      <c r="C309" s="69" t="s">
        <v>3144</v>
      </c>
      <c r="D309" s="69" t="s">
        <v>3452</v>
      </c>
      <c r="E309" s="69" t="s">
        <v>1047</v>
      </c>
      <c r="F309" s="69">
        <v>19</v>
      </c>
      <c r="G309" s="69">
        <v>1</v>
      </c>
      <c r="H309" s="69">
        <v>9.1575980000000001</v>
      </c>
      <c r="I309" s="69"/>
      <c r="J309" s="69"/>
      <c r="K309" s="69"/>
    </row>
    <row r="310" spans="1:11" x14ac:dyDescent="0.25">
      <c r="A310" s="69">
        <v>306</v>
      </c>
      <c r="B310" s="69" t="s">
        <v>365</v>
      </c>
      <c r="C310" s="69" t="s">
        <v>3144</v>
      </c>
      <c r="D310" s="69" t="s">
        <v>3453</v>
      </c>
      <c r="E310" s="69" t="s">
        <v>1058</v>
      </c>
      <c r="F310" s="69">
        <v>19</v>
      </c>
      <c r="G310" s="69">
        <v>1</v>
      </c>
      <c r="H310" s="69">
        <v>9.5925864999999995</v>
      </c>
      <c r="I310" s="69"/>
      <c r="J310" s="69"/>
      <c r="K310" s="69"/>
    </row>
    <row r="311" spans="1:11" x14ac:dyDescent="0.25">
      <c r="A311" s="69">
        <v>307</v>
      </c>
      <c r="B311" s="69" t="s">
        <v>365</v>
      </c>
      <c r="C311" s="69" t="s">
        <v>3144</v>
      </c>
      <c r="D311" s="69" t="s">
        <v>3454</v>
      </c>
      <c r="E311" s="69" t="s">
        <v>1068</v>
      </c>
      <c r="F311" s="69">
        <v>20</v>
      </c>
      <c r="G311" s="69">
        <v>1</v>
      </c>
      <c r="H311" s="69">
        <v>5.1672219999999998</v>
      </c>
      <c r="I311" s="69"/>
      <c r="J311" s="69"/>
      <c r="K311" s="69"/>
    </row>
    <row r="312" spans="1:11" x14ac:dyDescent="0.25">
      <c r="A312" s="69">
        <v>308</v>
      </c>
      <c r="B312" s="69" t="s">
        <v>379</v>
      </c>
      <c r="C312" s="69" t="s">
        <v>3144</v>
      </c>
      <c r="D312" s="69" t="s">
        <v>3455</v>
      </c>
      <c r="E312" s="69" t="s">
        <v>1068</v>
      </c>
      <c r="F312" s="69">
        <v>20</v>
      </c>
      <c r="G312" s="69">
        <v>1</v>
      </c>
      <c r="H312" s="69">
        <v>4.5837674000000002</v>
      </c>
      <c r="I312" s="69"/>
      <c r="J312" s="69"/>
      <c r="K312" s="69"/>
    </row>
    <row r="313" spans="1:11" x14ac:dyDescent="0.25">
      <c r="A313" s="69">
        <v>309</v>
      </c>
      <c r="B313" s="69" t="s">
        <v>365</v>
      </c>
      <c r="C313" s="69" t="s">
        <v>3144</v>
      </c>
      <c r="D313" s="69" t="s">
        <v>3456</v>
      </c>
      <c r="E313" s="69" t="s">
        <v>1070</v>
      </c>
      <c r="F313" s="69">
        <v>20</v>
      </c>
      <c r="G313" s="69">
        <v>1</v>
      </c>
      <c r="H313" s="69">
        <v>5.0467485999999999</v>
      </c>
      <c r="I313" s="69"/>
      <c r="J313" s="69"/>
      <c r="K313" s="69"/>
    </row>
    <row r="314" spans="1:11" x14ac:dyDescent="0.25">
      <c r="A314" s="69">
        <v>310</v>
      </c>
      <c r="B314" s="69" t="s">
        <v>365</v>
      </c>
      <c r="C314" s="69" t="s">
        <v>3144</v>
      </c>
      <c r="D314" s="69" t="s">
        <v>3457</v>
      </c>
      <c r="E314" s="69" t="s">
        <v>1072</v>
      </c>
      <c r="F314" s="69">
        <v>20</v>
      </c>
      <c r="G314" s="69">
        <v>1</v>
      </c>
      <c r="H314" s="69">
        <v>4.7405056999999999</v>
      </c>
      <c r="I314" s="69"/>
      <c r="J314" s="69"/>
      <c r="K314" s="69"/>
    </row>
    <row r="315" spans="1:11" x14ac:dyDescent="0.25">
      <c r="A315" s="69">
        <v>311</v>
      </c>
      <c r="B315" s="69" t="s">
        <v>365</v>
      </c>
      <c r="C315" s="69" t="s">
        <v>3144</v>
      </c>
      <c r="D315" s="69" t="s">
        <v>3458</v>
      </c>
      <c r="E315" s="69" t="s">
        <v>1078</v>
      </c>
      <c r="F315" s="69">
        <v>20</v>
      </c>
      <c r="G315" s="69">
        <v>1</v>
      </c>
      <c r="H315" s="69">
        <v>9.7523809999999997</v>
      </c>
      <c r="I315" s="69"/>
      <c r="J315" s="69"/>
      <c r="K315" s="69"/>
    </row>
    <row r="316" spans="1:11" x14ac:dyDescent="0.25">
      <c r="A316" s="69">
        <v>312</v>
      </c>
      <c r="B316" s="69" t="s">
        <v>365</v>
      </c>
      <c r="C316" s="69" t="s">
        <v>3144</v>
      </c>
      <c r="D316" s="69" t="s">
        <v>3459</v>
      </c>
      <c r="E316" s="69" t="s">
        <v>1082</v>
      </c>
      <c r="F316" s="69">
        <v>20</v>
      </c>
      <c r="G316" s="69">
        <v>1</v>
      </c>
      <c r="H316" s="69">
        <v>8.3222684999999998</v>
      </c>
      <c r="I316" s="69"/>
      <c r="J316" s="69"/>
      <c r="K316" s="69"/>
    </row>
    <row r="317" spans="1:11" x14ac:dyDescent="0.25">
      <c r="A317" s="69">
        <v>313</v>
      </c>
      <c r="B317" s="69" t="s">
        <v>365</v>
      </c>
      <c r="C317" s="69" t="s">
        <v>3144</v>
      </c>
      <c r="D317" s="69" t="s">
        <v>3460</v>
      </c>
      <c r="E317" s="69" t="s">
        <v>1084</v>
      </c>
      <c r="F317" s="69">
        <v>20</v>
      </c>
      <c r="G317" s="69">
        <v>1</v>
      </c>
      <c r="H317" s="69">
        <v>5.2113924000000003</v>
      </c>
      <c r="I317" s="69"/>
      <c r="J317" s="69"/>
      <c r="K317" s="69"/>
    </row>
    <row r="318" spans="1:11" x14ac:dyDescent="0.25">
      <c r="A318" s="69">
        <v>314</v>
      </c>
      <c r="B318" s="69" t="s">
        <v>379</v>
      </c>
      <c r="C318" s="69" t="s">
        <v>3144</v>
      </c>
      <c r="D318" s="69" t="s">
        <v>3461</v>
      </c>
      <c r="E318" s="69" t="s">
        <v>1084</v>
      </c>
      <c r="F318" s="69">
        <v>20</v>
      </c>
      <c r="G318" s="69">
        <v>1</v>
      </c>
      <c r="H318" s="69">
        <v>5.4334144999999996</v>
      </c>
      <c r="I318" s="69"/>
      <c r="J318" s="69"/>
      <c r="K318" s="69"/>
    </row>
    <row r="319" spans="1:11" x14ac:dyDescent="0.25">
      <c r="A319" s="69">
        <v>315</v>
      </c>
      <c r="B319" s="69" t="s">
        <v>365</v>
      </c>
      <c r="C319" s="69" t="s">
        <v>3144</v>
      </c>
      <c r="D319" s="69" t="s">
        <v>3462</v>
      </c>
      <c r="E319" s="69" t="s">
        <v>1089</v>
      </c>
      <c r="F319" s="69">
        <v>20</v>
      </c>
      <c r="G319" s="69">
        <v>1</v>
      </c>
      <c r="H319" s="69">
        <v>4.8337789999999998</v>
      </c>
      <c r="I319" s="69"/>
      <c r="J319" s="69"/>
      <c r="K319" s="69"/>
    </row>
    <row r="320" spans="1:11" x14ac:dyDescent="0.25">
      <c r="A320" s="69">
        <v>316</v>
      </c>
      <c r="B320" s="69" t="s">
        <v>379</v>
      </c>
      <c r="C320" s="69" t="s">
        <v>3144</v>
      </c>
      <c r="D320" s="69" t="s">
        <v>3463</v>
      </c>
      <c r="E320" s="69" t="s">
        <v>1089</v>
      </c>
      <c r="F320" s="69">
        <v>20</v>
      </c>
      <c r="G320" s="69">
        <v>1</v>
      </c>
      <c r="H320" s="69">
        <v>3.5547840000000002</v>
      </c>
      <c r="I320" s="69"/>
      <c r="J320" s="69"/>
      <c r="K320" s="69"/>
    </row>
    <row r="321" spans="1:11" x14ac:dyDescent="0.25">
      <c r="A321" s="69">
        <v>317</v>
      </c>
      <c r="B321" s="69" t="s">
        <v>1244</v>
      </c>
      <c r="C321" s="69" t="s">
        <v>3144</v>
      </c>
      <c r="D321" s="69" t="s">
        <v>3464</v>
      </c>
      <c r="E321" s="69" t="s">
        <v>1089</v>
      </c>
      <c r="F321" s="69">
        <v>20</v>
      </c>
      <c r="G321" s="69">
        <v>1</v>
      </c>
      <c r="H321" s="69">
        <v>9.8961640000000006</v>
      </c>
      <c r="I321" s="69"/>
      <c r="J321" s="69"/>
      <c r="K321" s="69"/>
    </row>
    <row r="322" spans="1:11" x14ac:dyDescent="0.25">
      <c r="A322" s="69">
        <v>318</v>
      </c>
      <c r="B322" s="69" t="s">
        <v>365</v>
      </c>
      <c r="C322" s="69" t="s">
        <v>3144</v>
      </c>
      <c r="D322" s="69" t="s">
        <v>3465</v>
      </c>
      <c r="E322" s="69" t="s">
        <v>1807</v>
      </c>
      <c r="F322" s="69">
        <v>20</v>
      </c>
      <c r="G322" s="69">
        <v>1</v>
      </c>
      <c r="H322" s="69">
        <v>6.7229504999999996</v>
      </c>
      <c r="I322" s="69"/>
      <c r="J322" s="69"/>
      <c r="K322" s="69"/>
    </row>
    <row r="323" spans="1:11" x14ac:dyDescent="0.25">
      <c r="A323" s="69">
        <v>319</v>
      </c>
      <c r="B323" s="69" t="s">
        <v>379</v>
      </c>
      <c r="C323" s="69" t="s">
        <v>3144</v>
      </c>
      <c r="D323" s="69" t="s">
        <v>3466</v>
      </c>
      <c r="E323" s="69" t="s">
        <v>1807</v>
      </c>
      <c r="F323" s="69">
        <v>20</v>
      </c>
      <c r="G323" s="69">
        <v>1</v>
      </c>
      <c r="H323" s="69">
        <v>6.8730460000000004</v>
      </c>
      <c r="I323" s="69"/>
      <c r="J323" s="69"/>
      <c r="K323" s="69"/>
    </row>
    <row r="324" spans="1:11" x14ac:dyDescent="0.25">
      <c r="A324" s="69">
        <v>320</v>
      </c>
      <c r="B324" s="69" t="s">
        <v>365</v>
      </c>
      <c r="C324" s="69" t="s">
        <v>3144</v>
      </c>
      <c r="D324" s="69" t="s">
        <v>3467</v>
      </c>
      <c r="E324" s="69" t="s">
        <v>1091</v>
      </c>
      <c r="F324" s="69">
        <v>20</v>
      </c>
      <c r="G324" s="69">
        <v>1</v>
      </c>
      <c r="H324" s="69">
        <v>3.5256053999999999</v>
      </c>
      <c r="I324" s="69"/>
      <c r="J324" s="69"/>
      <c r="K324" s="69"/>
    </row>
    <row r="325" spans="1:11" x14ac:dyDescent="0.25">
      <c r="A325" s="69">
        <v>321</v>
      </c>
      <c r="B325" s="69" t="s">
        <v>379</v>
      </c>
      <c r="C325" s="69" t="s">
        <v>3144</v>
      </c>
      <c r="D325" s="69" t="s">
        <v>3468</v>
      </c>
      <c r="E325" s="69" t="s">
        <v>1091</v>
      </c>
      <c r="F325" s="69">
        <v>20</v>
      </c>
      <c r="G325" s="69">
        <v>1</v>
      </c>
      <c r="H325" s="69">
        <v>3.8680718000000001</v>
      </c>
      <c r="I325" s="69"/>
      <c r="J325" s="69"/>
      <c r="K325" s="69"/>
    </row>
    <row r="326" spans="1:11" x14ac:dyDescent="0.25">
      <c r="A326" s="69">
        <v>322</v>
      </c>
      <c r="B326" s="69" t="s">
        <v>365</v>
      </c>
      <c r="C326" s="69" t="s">
        <v>3144</v>
      </c>
      <c r="D326" s="69" t="s">
        <v>3469</v>
      </c>
      <c r="E326" s="69" t="s">
        <v>1096</v>
      </c>
      <c r="F326" s="69">
        <v>20</v>
      </c>
      <c r="G326" s="69">
        <v>1</v>
      </c>
      <c r="H326" s="69">
        <v>5.7548969999999997</v>
      </c>
      <c r="I326" s="69"/>
      <c r="J326" s="69"/>
      <c r="K326" s="69"/>
    </row>
    <row r="327" spans="1:11" x14ac:dyDescent="0.25">
      <c r="A327" s="69">
        <v>323</v>
      </c>
      <c r="B327" s="69" t="s">
        <v>365</v>
      </c>
      <c r="C327" s="69" t="s">
        <v>3144</v>
      </c>
      <c r="D327" s="69" t="s">
        <v>3470</v>
      </c>
      <c r="E327" s="69" t="s">
        <v>1098</v>
      </c>
      <c r="F327" s="69">
        <v>20</v>
      </c>
      <c r="G327" s="69">
        <v>1</v>
      </c>
      <c r="H327" s="69">
        <v>4.0397252999999997</v>
      </c>
      <c r="I327" s="69"/>
      <c r="J327" s="69"/>
      <c r="K327" s="69"/>
    </row>
    <row r="328" spans="1:11" x14ac:dyDescent="0.25">
      <c r="A328" s="69">
        <v>324</v>
      </c>
      <c r="B328" s="69" t="s">
        <v>365</v>
      </c>
      <c r="C328" s="69" t="s">
        <v>3144</v>
      </c>
      <c r="D328" s="69" t="s">
        <v>3471</v>
      </c>
      <c r="E328" s="69" t="s">
        <v>1107</v>
      </c>
      <c r="F328" s="69">
        <v>21</v>
      </c>
      <c r="G328" s="69">
        <v>1</v>
      </c>
      <c r="H328" s="69">
        <v>4.7373022999999996</v>
      </c>
      <c r="I328" s="69"/>
      <c r="J328" s="69"/>
      <c r="K328" s="69"/>
    </row>
    <row r="329" spans="1:11" x14ac:dyDescent="0.25">
      <c r="A329" s="69">
        <v>325</v>
      </c>
      <c r="B329" s="69" t="s">
        <v>379</v>
      </c>
      <c r="C329" s="69" t="s">
        <v>3144</v>
      </c>
      <c r="D329" s="69" t="s">
        <v>3472</v>
      </c>
      <c r="E329" s="69" t="s">
        <v>1107</v>
      </c>
      <c r="F329" s="69">
        <v>21</v>
      </c>
      <c r="G329" s="69">
        <v>1</v>
      </c>
      <c r="H329" s="69">
        <v>5.1401510000000004</v>
      </c>
      <c r="I329" s="69"/>
      <c r="J329" s="69"/>
      <c r="K329" s="69"/>
    </row>
    <row r="330" spans="1:11" x14ac:dyDescent="0.25">
      <c r="A330" s="69">
        <v>326</v>
      </c>
      <c r="B330" s="69" t="s">
        <v>365</v>
      </c>
      <c r="C330" s="69" t="s">
        <v>3144</v>
      </c>
      <c r="D330" s="69" t="s">
        <v>3473</v>
      </c>
      <c r="E330" s="69" t="s">
        <v>1109</v>
      </c>
      <c r="F330" s="69">
        <v>21</v>
      </c>
      <c r="G330" s="69">
        <v>1</v>
      </c>
      <c r="H330" s="69">
        <v>8.2296779999999998</v>
      </c>
      <c r="I330" s="69"/>
      <c r="J330" s="69"/>
      <c r="K330" s="69"/>
    </row>
    <row r="331" spans="1:11" x14ac:dyDescent="0.25">
      <c r="A331" s="69">
        <v>327</v>
      </c>
      <c r="B331" s="69" t="s">
        <v>365</v>
      </c>
      <c r="C331" s="69" t="s">
        <v>3144</v>
      </c>
      <c r="D331" s="69" t="s">
        <v>3474</v>
      </c>
      <c r="E331" s="69" t="s">
        <v>1112</v>
      </c>
      <c r="F331" s="69">
        <v>21</v>
      </c>
      <c r="G331" s="69">
        <v>1</v>
      </c>
      <c r="H331" s="69">
        <v>9.9033379999999998</v>
      </c>
      <c r="I331" s="69"/>
      <c r="J331" s="69"/>
      <c r="K331" s="69"/>
    </row>
    <row r="332" spans="1:11" x14ac:dyDescent="0.25">
      <c r="A332" s="69">
        <v>328</v>
      </c>
      <c r="B332" s="69" t="s">
        <v>365</v>
      </c>
      <c r="C332" s="69" t="s">
        <v>3144</v>
      </c>
      <c r="D332" s="69" t="s">
        <v>3475</v>
      </c>
      <c r="E332" s="69" t="s">
        <v>1121</v>
      </c>
      <c r="F332" s="69">
        <v>21</v>
      </c>
      <c r="G332" s="69">
        <v>1</v>
      </c>
      <c r="H332" s="69">
        <v>3.6315870000000001</v>
      </c>
      <c r="I332" s="69"/>
      <c r="J332" s="69"/>
      <c r="K332" s="69"/>
    </row>
    <row r="333" spans="1:11" x14ac:dyDescent="0.25">
      <c r="A333" s="69">
        <v>329</v>
      </c>
      <c r="B333" s="69" t="s">
        <v>379</v>
      </c>
      <c r="C333" s="69" t="s">
        <v>3144</v>
      </c>
      <c r="D333" s="69" t="s">
        <v>3476</v>
      </c>
      <c r="E333" s="69" t="s">
        <v>1121</v>
      </c>
      <c r="F333" s="69">
        <v>21</v>
      </c>
      <c r="G333" s="69">
        <v>1</v>
      </c>
      <c r="H333" s="69">
        <v>3.3998911000000001</v>
      </c>
      <c r="I333" s="69"/>
      <c r="J333" s="69"/>
      <c r="K333" s="69"/>
    </row>
    <row r="334" spans="1:11" x14ac:dyDescent="0.25">
      <c r="A334" s="69">
        <v>330</v>
      </c>
      <c r="B334" s="69" t="s">
        <v>365</v>
      </c>
      <c r="C334" s="69" t="s">
        <v>3144</v>
      </c>
      <c r="D334" s="69" t="s">
        <v>3477</v>
      </c>
      <c r="E334" s="69" t="s">
        <v>1124</v>
      </c>
      <c r="F334" s="69">
        <v>21</v>
      </c>
      <c r="G334" s="69">
        <v>1</v>
      </c>
      <c r="H334" s="69">
        <v>4.8270220000000004</v>
      </c>
      <c r="I334" s="69"/>
      <c r="J334" s="69"/>
      <c r="K334" s="69"/>
    </row>
    <row r="335" spans="1:11" x14ac:dyDescent="0.25">
      <c r="A335" s="69">
        <v>331</v>
      </c>
      <c r="B335" s="69" t="s">
        <v>379</v>
      </c>
      <c r="C335" s="69" t="s">
        <v>3144</v>
      </c>
      <c r="D335" s="69" t="s">
        <v>3478</v>
      </c>
      <c r="E335" s="69" t="s">
        <v>1124</v>
      </c>
      <c r="F335" s="69">
        <v>21</v>
      </c>
      <c r="G335" s="69">
        <v>1</v>
      </c>
      <c r="H335" s="69">
        <v>4.320576</v>
      </c>
      <c r="I335" s="69"/>
      <c r="J335" s="69"/>
      <c r="K335" s="69"/>
    </row>
    <row r="336" spans="1:11" x14ac:dyDescent="0.25">
      <c r="A336" s="69">
        <v>332</v>
      </c>
      <c r="B336" s="69" t="s">
        <v>365</v>
      </c>
      <c r="C336" s="69" t="s">
        <v>3144</v>
      </c>
      <c r="D336" s="69" t="s">
        <v>3479</v>
      </c>
      <c r="E336" s="69" t="s">
        <v>1127</v>
      </c>
      <c r="F336" s="69">
        <v>21</v>
      </c>
      <c r="G336" s="69">
        <v>1</v>
      </c>
      <c r="H336" s="69">
        <v>7.4133469999999999</v>
      </c>
      <c r="I336" s="69"/>
      <c r="J336" s="69"/>
      <c r="K336" s="69"/>
    </row>
    <row r="337" spans="1:11" x14ac:dyDescent="0.25">
      <c r="A337" s="69">
        <v>333</v>
      </c>
      <c r="B337" s="69" t="s">
        <v>365</v>
      </c>
      <c r="C337" s="69" t="s">
        <v>3144</v>
      </c>
      <c r="D337" s="69" t="s">
        <v>3480</v>
      </c>
      <c r="E337" s="69" t="s">
        <v>1129</v>
      </c>
      <c r="F337" s="69">
        <v>21</v>
      </c>
      <c r="G337" s="69">
        <v>1</v>
      </c>
      <c r="H337" s="69">
        <v>6.2858714999999998</v>
      </c>
      <c r="I337" s="69"/>
      <c r="J337" s="69"/>
      <c r="K337" s="69"/>
    </row>
    <row r="338" spans="1:11" x14ac:dyDescent="0.25">
      <c r="A338" s="69">
        <v>334</v>
      </c>
      <c r="B338" s="69" t="s">
        <v>365</v>
      </c>
      <c r="C338" s="69" t="s">
        <v>3144</v>
      </c>
      <c r="D338" s="69" t="s">
        <v>3481</v>
      </c>
      <c r="E338" s="69" t="s">
        <v>1138</v>
      </c>
      <c r="F338" s="69">
        <v>21</v>
      </c>
      <c r="G338" s="69">
        <v>1</v>
      </c>
      <c r="H338" s="69">
        <v>4.7006234999999998</v>
      </c>
      <c r="I338" s="69"/>
      <c r="J338" s="69"/>
      <c r="K338" s="69"/>
    </row>
    <row r="339" spans="1:11" x14ac:dyDescent="0.25">
      <c r="A339" s="69">
        <v>335</v>
      </c>
      <c r="B339" s="69" t="s">
        <v>365</v>
      </c>
      <c r="C339" s="69" t="s">
        <v>3144</v>
      </c>
      <c r="D339" s="69" t="s">
        <v>3482</v>
      </c>
      <c r="E339" s="69" t="s">
        <v>1155</v>
      </c>
      <c r="F339" s="69">
        <v>21</v>
      </c>
      <c r="G339" s="69">
        <v>1</v>
      </c>
      <c r="H339" s="69">
        <v>6.4285717</v>
      </c>
      <c r="I339" s="69"/>
      <c r="J339" s="69"/>
      <c r="K339" s="69"/>
    </row>
    <row r="340" spans="1:11" x14ac:dyDescent="0.25">
      <c r="A340" s="69">
        <v>336</v>
      </c>
      <c r="B340" s="69" t="s">
        <v>379</v>
      </c>
      <c r="C340" s="69" t="s">
        <v>3144</v>
      </c>
      <c r="D340" s="69" t="s">
        <v>3483</v>
      </c>
      <c r="E340" s="69" t="s">
        <v>1155</v>
      </c>
      <c r="F340" s="69">
        <v>21</v>
      </c>
      <c r="G340" s="69">
        <v>1</v>
      </c>
      <c r="H340" s="69">
        <v>4.4792139999999998</v>
      </c>
      <c r="I340" s="69"/>
      <c r="J340" s="69"/>
      <c r="K340" s="69"/>
    </row>
    <row r="341" spans="1:11" x14ac:dyDescent="0.25">
      <c r="A341" s="69">
        <v>337</v>
      </c>
      <c r="B341" s="69" t="s">
        <v>365</v>
      </c>
      <c r="C341" s="69" t="s">
        <v>3144</v>
      </c>
      <c r="D341" s="69" t="s">
        <v>3484</v>
      </c>
      <c r="E341" s="69" t="s">
        <v>1163</v>
      </c>
      <c r="F341" s="69">
        <v>22</v>
      </c>
      <c r="G341" s="69">
        <v>1</v>
      </c>
      <c r="H341" s="69">
        <v>6.1860704000000002</v>
      </c>
      <c r="I341" s="69"/>
      <c r="J341" s="69"/>
      <c r="K341" s="69"/>
    </row>
    <row r="342" spans="1:11" x14ac:dyDescent="0.25">
      <c r="A342" s="69">
        <v>338</v>
      </c>
      <c r="B342" s="69" t="s">
        <v>365</v>
      </c>
      <c r="C342" s="69" t="s">
        <v>3144</v>
      </c>
      <c r="D342" s="69" t="s">
        <v>3485</v>
      </c>
      <c r="E342" s="69" t="s">
        <v>1165</v>
      </c>
      <c r="F342" s="69">
        <v>22</v>
      </c>
      <c r="G342" s="69">
        <v>1</v>
      </c>
      <c r="H342" s="69">
        <v>7.1847152999999997</v>
      </c>
      <c r="I342" s="69"/>
      <c r="J342" s="69"/>
      <c r="K342" s="69"/>
    </row>
    <row r="343" spans="1:11" x14ac:dyDescent="0.25">
      <c r="A343" s="69">
        <v>339</v>
      </c>
      <c r="B343" s="69" t="s">
        <v>365</v>
      </c>
      <c r="C343" s="69" t="s">
        <v>3144</v>
      </c>
      <c r="D343" s="69" t="s">
        <v>3486</v>
      </c>
      <c r="E343" s="69" t="s">
        <v>1167</v>
      </c>
      <c r="F343" s="69">
        <v>22</v>
      </c>
      <c r="G343" s="69">
        <v>1</v>
      </c>
      <c r="H343" s="69">
        <v>6.7493160000000003</v>
      </c>
      <c r="I343" s="69"/>
      <c r="J343" s="69"/>
      <c r="K343" s="69"/>
    </row>
    <row r="344" spans="1:11" x14ac:dyDescent="0.25">
      <c r="A344" s="69">
        <v>340</v>
      </c>
      <c r="B344" s="69" t="s">
        <v>365</v>
      </c>
      <c r="C344" s="69" t="s">
        <v>3144</v>
      </c>
      <c r="D344" s="69" t="s">
        <v>3487</v>
      </c>
      <c r="E344" s="69" t="s">
        <v>1174</v>
      </c>
      <c r="F344" s="69">
        <v>22</v>
      </c>
      <c r="G344" s="69">
        <v>1</v>
      </c>
      <c r="H344" s="69">
        <v>7.7416204999999998</v>
      </c>
      <c r="I344" s="69"/>
      <c r="J344" s="69"/>
      <c r="K344" s="69"/>
    </row>
    <row r="345" spans="1:11" x14ac:dyDescent="0.25">
      <c r="A345" s="69">
        <v>341</v>
      </c>
      <c r="B345" s="69" t="s">
        <v>365</v>
      </c>
      <c r="C345" s="69" t="s">
        <v>3144</v>
      </c>
      <c r="D345" s="69" t="s">
        <v>3488</v>
      </c>
      <c r="E345" s="69" t="s">
        <v>1181</v>
      </c>
      <c r="F345" s="69">
        <v>22</v>
      </c>
      <c r="G345" s="69">
        <v>1</v>
      </c>
      <c r="H345" s="69">
        <v>8.1548979999999993</v>
      </c>
      <c r="I345" s="69"/>
      <c r="J345" s="69"/>
      <c r="K345" s="69"/>
    </row>
    <row r="346" spans="1:11" x14ac:dyDescent="0.25">
      <c r="A346" s="69">
        <v>342</v>
      </c>
      <c r="B346" s="69" t="s">
        <v>365</v>
      </c>
      <c r="C346" s="69" t="s">
        <v>3144</v>
      </c>
      <c r="D346" s="69" t="s">
        <v>3489</v>
      </c>
      <c r="E346" s="69" t="s">
        <v>1184</v>
      </c>
      <c r="F346" s="69">
        <v>22</v>
      </c>
      <c r="G346" s="69">
        <v>1</v>
      </c>
      <c r="H346" s="69">
        <v>6.9464829999999997</v>
      </c>
      <c r="I346" s="69"/>
      <c r="J346" s="69"/>
      <c r="K346" s="69"/>
    </row>
    <row r="347" spans="1:11" x14ac:dyDescent="0.25">
      <c r="A347" s="69">
        <v>343</v>
      </c>
      <c r="B347" s="69" t="s">
        <v>365</v>
      </c>
      <c r="C347" s="69" t="s">
        <v>3144</v>
      </c>
      <c r="D347" s="69" t="s">
        <v>3490</v>
      </c>
      <c r="E347" s="69" t="s">
        <v>1189</v>
      </c>
      <c r="F347" s="69">
        <v>22</v>
      </c>
      <c r="G347" s="69">
        <v>1</v>
      </c>
      <c r="H347" s="69">
        <v>10.031071000000001</v>
      </c>
      <c r="I347" s="69"/>
      <c r="J347" s="69"/>
      <c r="K347" s="69"/>
    </row>
    <row r="348" spans="1:11" x14ac:dyDescent="0.25">
      <c r="A348" s="69">
        <v>344</v>
      </c>
      <c r="B348" s="69" t="s">
        <v>365</v>
      </c>
      <c r="C348" s="69" t="s">
        <v>3144</v>
      </c>
      <c r="D348" s="69" t="s">
        <v>3491</v>
      </c>
      <c r="E348" s="69" t="s">
        <v>1191</v>
      </c>
      <c r="F348" s="69">
        <v>22</v>
      </c>
      <c r="G348" s="69">
        <v>1</v>
      </c>
      <c r="H348" s="69">
        <v>5.1574980000000004</v>
      </c>
      <c r="I348" s="69"/>
      <c r="J348" s="69"/>
      <c r="K348" s="69"/>
    </row>
    <row r="349" spans="1:11" x14ac:dyDescent="0.25">
      <c r="A349" s="69">
        <v>345</v>
      </c>
      <c r="B349" s="69" t="s">
        <v>379</v>
      </c>
      <c r="C349" s="69" t="s">
        <v>3144</v>
      </c>
      <c r="D349" s="69" t="s">
        <v>3492</v>
      </c>
      <c r="E349" s="69" t="s">
        <v>1191</v>
      </c>
      <c r="F349" s="69">
        <v>22</v>
      </c>
      <c r="G349" s="69">
        <v>1</v>
      </c>
      <c r="H349" s="69">
        <v>7.5589009999999996</v>
      </c>
      <c r="I349" s="69"/>
      <c r="J349" s="69"/>
      <c r="K349" s="69"/>
    </row>
    <row r="350" spans="1:11" x14ac:dyDescent="0.25">
      <c r="A350" s="69">
        <v>346</v>
      </c>
      <c r="B350" s="69" t="s">
        <v>365</v>
      </c>
      <c r="C350" s="69" t="s">
        <v>3144</v>
      </c>
      <c r="D350" s="69" t="s">
        <v>3493</v>
      </c>
      <c r="E350" s="69" t="s">
        <v>1209</v>
      </c>
      <c r="F350" s="69">
        <v>22</v>
      </c>
      <c r="G350" s="69">
        <v>1</v>
      </c>
      <c r="H350" s="69">
        <v>5.9872255000000001</v>
      </c>
      <c r="I350" s="69"/>
      <c r="J350" s="69"/>
      <c r="K350" s="69"/>
    </row>
    <row r="351" spans="1:11" x14ac:dyDescent="0.25">
      <c r="A351" s="69">
        <v>347</v>
      </c>
      <c r="B351" s="69" t="s">
        <v>365</v>
      </c>
      <c r="C351" s="69" t="s">
        <v>3144</v>
      </c>
      <c r="D351" s="69" t="s">
        <v>3494</v>
      </c>
      <c r="E351" s="69" t="s">
        <v>1211</v>
      </c>
      <c r="F351" s="69">
        <v>22</v>
      </c>
      <c r="G351" s="69">
        <v>1</v>
      </c>
      <c r="H351" s="69">
        <v>6.8659549999999996</v>
      </c>
      <c r="I351" s="69"/>
      <c r="J351" s="69"/>
      <c r="K351" s="69"/>
    </row>
    <row r="352" spans="1:11" x14ac:dyDescent="0.25">
      <c r="A352" s="69">
        <v>348</v>
      </c>
      <c r="B352" s="69" t="s">
        <v>365</v>
      </c>
      <c r="C352" s="69" t="s">
        <v>3144</v>
      </c>
      <c r="D352" s="69" t="s">
        <v>3495</v>
      </c>
      <c r="E352" s="69" t="s">
        <v>1216</v>
      </c>
      <c r="F352" s="69">
        <v>22</v>
      </c>
      <c r="G352" s="69">
        <v>1</v>
      </c>
      <c r="H352" s="69">
        <v>9.5918270000000003</v>
      </c>
      <c r="I352" s="69"/>
      <c r="J352" s="69"/>
      <c r="K352" s="69"/>
    </row>
    <row r="353" spans="1:11" x14ac:dyDescent="0.25">
      <c r="A353" s="69">
        <v>349</v>
      </c>
      <c r="B353" s="69" t="s">
        <v>379</v>
      </c>
      <c r="C353" s="69" t="s">
        <v>3144</v>
      </c>
      <c r="D353" s="69" t="s">
        <v>3496</v>
      </c>
      <c r="E353" s="69" t="s">
        <v>1216</v>
      </c>
      <c r="F353" s="69">
        <v>22</v>
      </c>
      <c r="G353" s="69">
        <v>1</v>
      </c>
      <c r="H353" s="69">
        <v>7.3226329999999997</v>
      </c>
      <c r="I353" s="69"/>
      <c r="J353" s="69"/>
      <c r="K353" s="69"/>
    </row>
    <row r="354" spans="1:11" x14ac:dyDescent="0.25">
      <c r="A354" s="69">
        <v>350</v>
      </c>
      <c r="B354" s="69" t="s">
        <v>365</v>
      </c>
      <c r="C354" s="69" t="s">
        <v>3144</v>
      </c>
      <c r="D354" s="69" t="s">
        <v>3497</v>
      </c>
      <c r="E354" s="69" t="s">
        <v>1219</v>
      </c>
      <c r="F354" s="69">
        <v>22</v>
      </c>
      <c r="G354" s="69">
        <v>1</v>
      </c>
      <c r="H354" s="69">
        <v>6.9280366999999998</v>
      </c>
      <c r="I354" s="69"/>
      <c r="J354" s="69"/>
      <c r="K354" s="69"/>
    </row>
    <row r="355" spans="1:11" x14ac:dyDescent="0.25">
      <c r="A355" s="69">
        <v>351</v>
      </c>
      <c r="B355" s="69" t="s">
        <v>365</v>
      </c>
      <c r="C355" s="69" t="s">
        <v>3144</v>
      </c>
      <c r="D355" s="69" t="s">
        <v>3498</v>
      </c>
      <c r="E355" s="69" t="s">
        <v>1221</v>
      </c>
      <c r="F355" s="69">
        <v>22</v>
      </c>
      <c r="G355" s="69">
        <v>1</v>
      </c>
      <c r="H355" s="69">
        <v>2.62608</v>
      </c>
      <c r="I355" s="69"/>
      <c r="J355" s="69"/>
      <c r="K355" s="69"/>
    </row>
    <row r="356" spans="1:11" x14ac:dyDescent="0.25">
      <c r="A356" s="69">
        <v>352</v>
      </c>
      <c r="B356" s="69" t="s">
        <v>1244</v>
      </c>
      <c r="C356" s="69" t="s">
        <v>3144</v>
      </c>
      <c r="D356" s="69" t="s">
        <v>3499</v>
      </c>
      <c r="E356" s="69" t="s">
        <v>1221</v>
      </c>
      <c r="F356" s="69">
        <v>22</v>
      </c>
      <c r="G356" s="69">
        <v>1</v>
      </c>
      <c r="H356" s="69">
        <v>4.6447816</v>
      </c>
      <c r="I356" s="69"/>
      <c r="J356" s="69"/>
      <c r="K356" s="69"/>
    </row>
    <row r="357" spans="1:11" x14ac:dyDescent="0.25">
      <c r="A357" s="69">
        <v>353</v>
      </c>
      <c r="B357" s="69" t="s">
        <v>365</v>
      </c>
      <c r="C357" s="69" t="s">
        <v>3144</v>
      </c>
      <c r="D357" s="69" t="s">
        <v>3500</v>
      </c>
      <c r="E357" s="69" t="s">
        <v>1223</v>
      </c>
      <c r="F357" s="69">
        <v>22</v>
      </c>
      <c r="G357" s="69">
        <v>1</v>
      </c>
      <c r="H357" s="69">
        <v>7.5594140000000003</v>
      </c>
      <c r="I357" s="69"/>
      <c r="J357" s="69"/>
      <c r="K357" s="69"/>
    </row>
    <row r="358" spans="1:11" x14ac:dyDescent="0.25">
      <c r="A358" s="69">
        <v>354</v>
      </c>
      <c r="B358" s="69" t="s">
        <v>379</v>
      </c>
      <c r="C358" s="69" t="s">
        <v>3144</v>
      </c>
      <c r="D358" s="69" t="s">
        <v>3501</v>
      </c>
      <c r="E358" s="69" t="s">
        <v>1856</v>
      </c>
      <c r="F358" s="69">
        <v>23</v>
      </c>
      <c r="G358" s="69">
        <v>1</v>
      </c>
      <c r="H358" s="69">
        <v>5.1939487</v>
      </c>
      <c r="I358" s="69"/>
      <c r="J358" s="69"/>
      <c r="K358" s="69"/>
    </row>
    <row r="359" spans="1:11" x14ac:dyDescent="0.25">
      <c r="A359" s="69">
        <v>355</v>
      </c>
      <c r="B359" s="69" t="s">
        <v>1244</v>
      </c>
      <c r="C359" s="69" t="s">
        <v>3144</v>
      </c>
      <c r="D359" s="69" t="s">
        <v>3502</v>
      </c>
      <c r="E359" s="69" t="s">
        <v>1856</v>
      </c>
      <c r="F359" s="69">
        <v>23</v>
      </c>
      <c r="G359" s="69">
        <v>1</v>
      </c>
      <c r="H359" s="69">
        <v>5.9566574000000001</v>
      </c>
      <c r="I359" s="69"/>
      <c r="J359" s="69"/>
      <c r="K359" s="69"/>
    </row>
    <row r="360" spans="1:11" x14ac:dyDescent="0.25">
      <c r="A360" s="69">
        <v>356</v>
      </c>
      <c r="B360" s="69" t="s">
        <v>365</v>
      </c>
      <c r="C360" s="69" t="s">
        <v>3144</v>
      </c>
      <c r="D360" s="69" t="s">
        <v>3503</v>
      </c>
      <c r="E360" s="69" t="s">
        <v>1236</v>
      </c>
      <c r="F360" s="69">
        <v>23</v>
      </c>
      <c r="G360" s="69">
        <v>1</v>
      </c>
      <c r="H360" s="69">
        <v>19.722525000000001</v>
      </c>
      <c r="I360" s="69"/>
      <c r="J360" s="69"/>
      <c r="K360" s="69"/>
    </row>
    <row r="361" spans="1:11" x14ac:dyDescent="0.25">
      <c r="A361" s="69">
        <v>357</v>
      </c>
      <c r="B361" s="69" t="s">
        <v>365</v>
      </c>
      <c r="C361" s="69" t="s">
        <v>3144</v>
      </c>
      <c r="D361" s="69" t="s">
        <v>3504</v>
      </c>
      <c r="E361" s="69" t="s">
        <v>1240</v>
      </c>
      <c r="F361" s="69">
        <v>23</v>
      </c>
      <c r="G361" s="69">
        <v>1</v>
      </c>
      <c r="H361" s="69">
        <v>5.6133175</v>
      </c>
      <c r="I361" s="69"/>
      <c r="J361" s="69"/>
      <c r="K361" s="69"/>
    </row>
    <row r="362" spans="1:11" x14ac:dyDescent="0.25">
      <c r="A362" s="69">
        <v>358</v>
      </c>
      <c r="B362" s="69" t="s">
        <v>365</v>
      </c>
      <c r="C362" s="69" t="s">
        <v>3144</v>
      </c>
      <c r="D362" s="69" t="s">
        <v>3505</v>
      </c>
      <c r="E362" s="69" t="s">
        <v>1256</v>
      </c>
      <c r="F362" s="69">
        <v>23</v>
      </c>
      <c r="G362" s="69">
        <v>1</v>
      </c>
      <c r="H362" s="69">
        <v>8.3390939999999993</v>
      </c>
      <c r="I362" s="69"/>
      <c r="J362" s="69"/>
      <c r="K362" s="69"/>
    </row>
    <row r="363" spans="1:11" x14ac:dyDescent="0.25">
      <c r="A363" s="69">
        <v>359</v>
      </c>
      <c r="B363" s="69" t="s">
        <v>365</v>
      </c>
      <c r="C363" s="69" t="s">
        <v>3144</v>
      </c>
      <c r="D363" s="69" t="s">
        <v>3506</v>
      </c>
      <c r="E363" s="69" t="s">
        <v>1261</v>
      </c>
      <c r="F363" s="69">
        <v>23</v>
      </c>
      <c r="G363" s="69">
        <v>1</v>
      </c>
      <c r="H363" s="69">
        <v>6.1855288000000002</v>
      </c>
      <c r="I363" s="69"/>
      <c r="J363" s="69"/>
      <c r="K363" s="69"/>
    </row>
    <row r="364" spans="1:11" x14ac:dyDescent="0.25">
      <c r="A364" s="69">
        <v>360</v>
      </c>
      <c r="B364" s="69" t="s">
        <v>365</v>
      </c>
      <c r="C364" s="69" t="s">
        <v>3144</v>
      </c>
      <c r="D364" s="69" t="s">
        <v>3507</v>
      </c>
      <c r="E364" s="69" t="s">
        <v>3128</v>
      </c>
      <c r="F364" s="69">
        <v>23</v>
      </c>
      <c r="G364" s="69">
        <v>1</v>
      </c>
      <c r="H364" s="69">
        <v>4.8486060000000002</v>
      </c>
      <c r="I364" s="69"/>
      <c r="J364" s="69"/>
      <c r="K364" s="69"/>
    </row>
    <row r="365" spans="1:11" x14ac:dyDescent="0.25">
      <c r="A365" s="69">
        <v>361</v>
      </c>
      <c r="B365" s="69" t="s">
        <v>379</v>
      </c>
      <c r="C365" s="69" t="s">
        <v>3144</v>
      </c>
      <c r="D365" s="69" t="s">
        <v>3508</v>
      </c>
      <c r="E365" s="69" t="s">
        <v>3128</v>
      </c>
      <c r="F365" s="69">
        <v>23</v>
      </c>
      <c r="G365" s="69">
        <v>1</v>
      </c>
      <c r="H365" s="69">
        <v>4.3194965999999999</v>
      </c>
      <c r="I365" s="69"/>
      <c r="J365" s="69"/>
      <c r="K365" s="69"/>
    </row>
    <row r="366" spans="1:11" x14ac:dyDescent="0.25">
      <c r="A366" s="69">
        <v>362</v>
      </c>
      <c r="B366" s="69" t="s">
        <v>365</v>
      </c>
      <c r="C366" s="69" t="s">
        <v>3144</v>
      </c>
      <c r="D366" s="69" t="s">
        <v>3509</v>
      </c>
      <c r="E366" s="69" t="s">
        <v>1265</v>
      </c>
      <c r="F366" s="69">
        <v>23</v>
      </c>
      <c r="G366" s="69">
        <v>1</v>
      </c>
      <c r="H366" s="69">
        <v>9.4483949999999997</v>
      </c>
      <c r="I366" s="69"/>
      <c r="J366" s="69"/>
      <c r="K366" s="69"/>
    </row>
    <row r="367" spans="1:11" x14ac:dyDescent="0.25">
      <c r="A367" s="69">
        <v>363</v>
      </c>
      <c r="B367" s="69" t="s">
        <v>365</v>
      </c>
      <c r="C367" s="69" t="s">
        <v>3144</v>
      </c>
      <c r="D367" s="69" t="s">
        <v>3510</v>
      </c>
      <c r="E367" s="69" t="s">
        <v>1267</v>
      </c>
      <c r="F367" s="69">
        <v>23</v>
      </c>
      <c r="G367" s="69">
        <v>1</v>
      </c>
      <c r="H367" s="69">
        <v>6.1621439999999996</v>
      </c>
      <c r="I367" s="69"/>
      <c r="J367" s="69"/>
      <c r="K367" s="69"/>
    </row>
    <row r="368" spans="1:11" x14ac:dyDescent="0.25">
      <c r="A368" s="69">
        <v>364</v>
      </c>
      <c r="B368" s="69" t="s">
        <v>379</v>
      </c>
      <c r="C368" s="69" t="s">
        <v>3144</v>
      </c>
      <c r="D368" s="69" t="s">
        <v>3511</v>
      </c>
      <c r="E368" s="69" t="s">
        <v>1267</v>
      </c>
      <c r="F368" s="69">
        <v>23</v>
      </c>
      <c r="G368" s="69">
        <v>1</v>
      </c>
      <c r="H368" s="69">
        <v>5.8340434999999999</v>
      </c>
      <c r="I368" s="69"/>
      <c r="J368" s="69"/>
      <c r="K368" s="69"/>
    </row>
    <row r="369" spans="1:11" x14ac:dyDescent="0.25">
      <c r="A369" s="69">
        <v>365</v>
      </c>
      <c r="B369" s="69" t="s">
        <v>365</v>
      </c>
      <c r="C369" s="69" t="s">
        <v>3144</v>
      </c>
      <c r="D369" s="69" t="s">
        <v>3512</v>
      </c>
      <c r="E369" s="69" t="s">
        <v>1270</v>
      </c>
      <c r="F369" s="69">
        <v>23</v>
      </c>
      <c r="G369" s="69">
        <v>1</v>
      </c>
      <c r="H369" s="69">
        <v>5.3610319999999998</v>
      </c>
      <c r="I369" s="69"/>
      <c r="J369" s="69"/>
      <c r="K369" s="69"/>
    </row>
    <row r="370" spans="1:11" x14ac:dyDescent="0.25">
      <c r="A370" s="69">
        <v>366</v>
      </c>
      <c r="B370" s="69" t="s">
        <v>365</v>
      </c>
      <c r="C370" s="69" t="s">
        <v>3144</v>
      </c>
      <c r="D370" s="69" t="s">
        <v>3513</v>
      </c>
      <c r="E370" s="69" t="s">
        <v>1274</v>
      </c>
      <c r="F370" s="69">
        <v>23</v>
      </c>
      <c r="G370" s="69">
        <v>1</v>
      </c>
      <c r="H370" s="69">
        <v>3.7457549999999999</v>
      </c>
      <c r="I370" s="69"/>
      <c r="J370" s="69"/>
      <c r="K370" s="69"/>
    </row>
    <row r="371" spans="1:11" x14ac:dyDescent="0.25">
      <c r="A371" s="69">
        <v>367</v>
      </c>
      <c r="B371" s="69" t="s">
        <v>379</v>
      </c>
      <c r="C371" s="69" t="s">
        <v>3144</v>
      </c>
      <c r="D371" s="69" t="s">
        <v>3514</v>
      </c>
      <c r="E371" s="69" t="s">
        <v>1274</v>
      </c>
      <c r="F371" s="69">
        <v>23</v>
      </c>
      <c r="G371" s="69">
        <v>1</v>
      </c>
      <c r="H371" s="69">
        <v>3.9808753000000001</v>
      </c>
      <c r="I371" s="69"/>
      <c r="J371" s="69"/>
      <c r="K371" s="69"/>
    </row>
    <row r="372" spans="1:11" x14ac:dyDescent="0.25">
      <c r="A372" s="69">
        <v>368</v>
      </c>
      <c r="B372" s="69" t="s">
        <v>365</v>
      </c>
      <c r="C372" s="69" t="s">
        <v>3144</v>
      </c>
      <c r="D372" s="69" t="s">
        <v>3515</v>
      </c>
      <c r="E372" s="69" t="s">
        <v>1276</v>
      </c>
      <c r="F372" s="69">
        <v>23</v>
      </c>
      <c r="G372" s="69">
        <v>1</v>
      </c>
      <c r="H372" s="69">
        <v>3.4855068</v>
      </c>
      <c r="I372" s="69"/>
      <c r="J372" s="69"/>
      <c r="K372" s="69"/>
    </row>
    <row r="373" spans="1:11" x14ac:dyDescent="0.25">
      <c r="A373" s="69">
        <v>369</v>
      </c>
      <c r="B373" s="69" t="s">
        <v>379</v>
      </c>
      <c r="C373" s="69" t="s">
        <v>3144</v>
      </c>
      <c r="D373" s="69" t="s">
        <v>3516</v>
      </c>
      <c r="E373" s="69" t="s">
        <v>1276</v>
      </c>
      <c r="F373" s="69">
        <v>23</v>
      </c>
      <c r="G373" s="69">
        <v>1</v>
      </c>
      <c r="H373" s="69">
        <v>3.9760857000000001</v>
      </c>
      <c r="I373" s="69"/>
      <c r="J373" s="69"/>
      <c r="K373" s="69"/>
    </row>
    <row r="374" spans="1:11" x14ac:dyDescent="0.25">
      <c r="A374" s="69">
        <v>370</v>
      </c>
      <c r="B374" s="69" t="s">
        <v>365</v>
      </c>
      <c r="C374" s="69" t="s">
        <v>3144</v>
      </c>
      <c r="D374" s="69" t="s">
        <v>3517</v>
      </c>
      <c r="E374" s="69" t="s">
        <v>1279</v>
      </c>
      <c r="F374" s="69">
        <v>23</v>
      </c>
      <c r="G374" s="69">
        <v>1</v>
      </c>
      <c r="H374" s="69">
        <v>5.7556653000000004</v>
      </c>
      <c r="I374" s="69"/>
      <c r="J374" s="69"/>
      <c r="K374" s="69"/>
    </row>
    <row r="375" spans="1:11" x14ac:dyDescent="0.25">
      <c r="A375" s="69">
        <v>371</v>
      </c>
      <c r="B375" s="69" t="s">
        <v>365</v>
      </c>
      <c r="C375" s="69" t="s">
        <v>3144</v>
      </c>
      <c r="D375" s="69" t="s">
        <v>3518</v>
      </c>
      <c r="E375" s="69" t="s">
        <v>1288</v>
      </c>
      <c r="F375" s="69">
        <v>23</v>
      </c>
      <c r="G375" s="69">
        <v>1</v>
      </c>
      <c r="H375" s="69">
        <v>5.3325667000000001</v>
      </c>
      <c r="I375" s="69"/>
      <c r="J375" s="69"/>
      <c r="K375" s="69"/>
    </row>
    <row r="376" spans="1:11" x14ac:dyDescent="0.25">
      <c r="A376" s="69">
        <v>372</v>
      </c>
      <c r="B376" s="69" t="s">
        <v>365</v>
      </c>
      <c r="C376" s="69" t="s">
        <v>3144</v>
      </c>
      <c r="D376" s="69" t="s">
        <v>3519</v>
      </c>
      <c r="E376" s="69" t="s">
        <v>1294</v>
      </c>
      <c r="F376" s="69">
        <v>23</v>
      </c>
      <c r="G376" s="69">
        <v>1</v>
      </c>
      <c r="H376" s="69">
        <v>5.2820679999999998</v>
      </c>
      <c r="I376" s="69"/>
      <c r="J376" s="69"/>
      <c r="K376" s="69"/>
    </row>
    <row r="377" spans="1:11" x14ac:dyDescent="0.25">
      <c r="A377" s="69">
        <v>373</v>
      </c>
      <c r="B377" s="69" t="s">
        <v>379</v>
      </c>
      <c r="C377" s="69" t="s">
        <v>3144</v>
      </c>
      <c r="D377" s="69" t="s">
        <v>3520</v>
      </c>
      <c r="E377" s="69" t="s">
        <v>1294</v>
      </c>
      <c r="F377" s="69">
        <v>23</v>
      </c>
      <c r="G377" s="69">
        <v>1</v>
      </c>
      <c r="H377" s="69">
        <v>3.393891</v>
      </c>
      <c r="I377" s="69"/>
      <c r="J377" s="69"/>
      <c r="K377" s="69"/>
    </row>
    <row r="378" spans="1:11" x14ac:dyDescent="0.25">
      <c r="A378" s="69">
        <v>374</v>
      </c>
      <c r="B378" s="69" t="s">
        <v>1244</v>
      </c>
      <c r="C378" s="69" t="s">
        <v>3144</v>
      </c>
      <c r="D378" s="69" t="s">
        <v>3521</v>
      </c>
      <c r="E378" s="69" t="s">
        <v>1294</v>
      </c>
      <c r="F378" s="69">
        <v>23</v>
      </c>
      <c r="G378" s="69">
        <v>1</v>
      </c>
      <c r="H378" s="69">
        <v>9.4487380000000005</v>
      </c>
      <c r="I378" s="69"/>
      <c r="J378" s="69"/>
      <c r="K378" s="69"/>
    </row>
    <row r="379" spans="1:11" x14ac:dyDescent="0.25">
      <c r="A379" s="69">
        <v>375</v>
      </c>
      <c r="B379" s="69" t="s">
        <v>365</v>
      </c>
      <c r="C379" s="69" t="s">
        <v>3144</v>
      </c>
      <c r="D379" s="69" t="s">
        <v>3522</v>
      </c>
      <c r="E379" s="69" t="s">
        <v>1893</v>
      </c>
      <c r="F379" s="69">
        <v>23</v>
      </c>
      <c r="G379" s="69">
        <v>1</v>
      </c>
      <c r="H379" s="69">
        <v>4.9377336999999999</v>
      </c>
      <c r="I379" s="69"/>
      <c r="J379" s="69"/>
      <c r="K379" s="69"/>
    </row>
    <row r="380" spans="1:11" x14ac:dyDescent="0.25">
      <c r="A380" s="69">
        <v>376</v>
      </c>
      <c r="B380" s="69" t="s">
        <v>365</v>
      </c>
      <c r="C380" s="69" t="s">
        <v>3144</v>
      </c>
      <c r="D380" s="69" t="s">
        <v>3523</v>
      </c>
      <c r="E380" s="69" t="s">
        <v>1895</v>
      </c>
      <c r="F380" s="69">
        <v>23</v>
      </c>
      <c r="G380" s="69">
        <v>1</v>
      </c>
      <c r="H380" s="69">
        <v>5.9582189999999997</v>
      </c>
      <c r="I380" s="69"/>
      <c r="J380" s="69"/>
      <c r="K380" s="69"/>
    </row>
    <row r="381" spans="1:11" x14ac:dyDescent="0.25">
      <c r="A381" s="69">
        <v>377</v>
      </c>
      <c r="B381" s="69" t="s">
        <v>379</v>
      </c>
      <c r="C381" s="69" t="s">
        <v>3144</v>
      </c>
      <c r="D381" s="69" t="s">
        <v>3524</v>
      </c>
      <c r="E381" s="69" t="s">
        <v>1895</v>
      </c>
      <c r="F381" s="69">
        <v>23</v>
      </c>
      <c r="G381" s="69">
        <v>1</v>
      </c>
      <c r="H381" s="69">
        <v>6.1372594999999999</v>
      </c>
      <c r="I381" s="69"/>
      <c r="J381" s="69"/>
      <c r="K381" s="69"/>
    </row>
    <row r="382" spans="1:11" x14ac:dyDescent="0.25">
      <c r="A382" s="69">
        <v>378</v>
      </c>
      <c r="B382" s="69" t="s">
        <v>365</v>
      </c>
      <c r="C382" s="69" t="s">
        <v>3144</v>
      </c>
      <c r="D382" s="69" t="s">
        <v>3525</v>
      </c>
      <c r="E382" s="69" t="s">
        <v>1900</v>
      </c>
      <c r="F382" s="69">
        <v>23</v>
      </c>
      <c r="G382" s="69">
        <v>1</v>
      </c>
      <c r="H382" s="69">
        <v>7.8098669999999997</v>
      </c>
      <c r="I382" s="69"/>
      <c r="J382" s="69"/>
      <c r="K382" s="69"/>
    </row>
    <row r="383" spans="1:11" x14ac:dyDescent="0.25">
      <c r="A383" s="69">
        <v>379</v>
      </c>
      <c r="B383" s="69" t="s">
        <v>365</v>
      </c>
      <c r="C383" s="69" t="s">
        <v>3144</v>
      </c>
      <c r="D383" s="69" t="s">
        <v>3526</v>
      </c>
      <c r="E383" s="69" t="s">
        <v>1298</v>
      </c>
      <c r="F383" s="69">
        <v>23</v>
      </c>
      <c r="G383" s="69">
        <v>1</v>
      </c>
      <c r="H383" s="69">
        <v>5.8095445999999997</v>
      </c>
      <c r="I383" s="69"/>
      <c r="J383" s="69"/>
      <c r="K383" s="69"/>
    </row>
    <row r="384" spans="1:11" x14ac:dyDescent="0.25">
      <c r="A384" s="69">
        <v>380</v>
      </c>
      <c r="B384" s="69" t="s">
        <v>365</v>
      </c>
      <c r="C384" s="69" t="s">
        <v>3144</v>
      </c>
      <c r="D384" s="69" t="s">
        <v>3527</v>
      </c>
      <c r="E384" s="69" t="s">
        <v>1903</v>
      </c>
      <c r="F384" s="69">
        <v>23</v>
      </c>
      <c r="G384" s="69">
        <v>1</v>
      </c>
      <c r="H384" s="69">
        <v>5.0657449999999997</v>
      </c>
      <c r="I384" s="69"/>
      <c r="J384" s="69"/>
      <c r="K384" s="69"/>
    </row>
    <row r="385" spans="1:11" x14ac:dyDescent="0.25">
      <c r="A385" s="69">
        <v>381</v>
      </c>
      <c r="B385" s="69" t="s">
        <v>379</v>
      </c>
      <c r="C385" s="69" t="s">
        <v>3144</v>
      </c>
      <c r="D385" s="69" t="s">
        <v>3528</v>
      </c>
      <c r="E385" s="69" t="s">
        <v>1903</v>
      </c>
      <c r="F385" s="69">
        <v>23</v>
      </c>
      <c r="G385" s="69">
        <v>1</v>
      </c>
      <c r="H385" s="69">
        <v>5.2188572999999998</v>
      </c>
      <c r="I385" s="69"/>
      <c r="J385" s="69"/>
      <c r="K385" s="69"/>
    </row>
    <row r="386" spans="1:11" x14ac:dyDescent="0.25">
      <c r="A386" s="69">
        <v>382</v>
      </c>
      <c r="B386" s="69" t="s">
        <v>365</v>
      </c>
      <c r="C386" s="69" t="s">
        <v>3144</v>
      </c>
      <c r="D386" s="69" t="s">
        <v>3529</v>
      </c>
      <c r="E386" s="69" t="s">
        <v>1303</v>
      </c>
      <c r="F386" s="69">
        <v>23</v>
      </c>
      <c r="G386" s="69">
        <v>1</v>
      </c>
      <c r="H386" s="69">
        <v>5.2623790000000001</v>
      </c>
      <c r="I386" s="69"/>
      <c r="J386" s="69"/>
      <c r="K386" s="69"/>
    </row>
    <row r="387" spans="1:11" x14ac:dyDescent="0.25">
      <c r="A387" s="69">
        <v>383</v>
      </c>
      <c r="B387" s="69" t="s">
        <v>379</v>
      </c>
      <c r="C387" s="69" t="s">
        <v>3144</v>
      </c>
      <c r="D387" s="69" t="s">
        <v>3530</v>
      </c>
      <c r="E387" s="69" t="s">
        <v>1303</v>
      </c>
      <c r="F387" s="69">
        <v>23</v>
      </c>
      <c r="G387" s="69">
        <v>1</v>
      </c>
      <c r="H387" s="69">
        <v>7.8448234000000001</v>
      </c>
      <c r="I387" s="69"/>
      <c r="J387" s="69"/>
      <c r="K387" s="69"/>
    </row>
    <row r="388" spans="1:11" x14ac:dyDescent="0.25">
      <c r="A388" s="69">
        <v>384</v>
      </c>
      <c r="B388" s="69" t="s">
        <v>365</v>
      </c>
      <c r="C388" s="69" t="s">
        <v>3144</v>
      </c>
      <c r="D388" s="69" t="s">
        <v>3531</v>
      </c>
      <c r="E388" s="69" t="s">
        <v>1305</v>
      </c>
      <c r="F388" s="69">
        <v>23</v>
      </c>
      <c r="G388" s="69">
        <v>1</v>
      </c>
      <c r="H388" s="69">
        <v>5.0650219999999999</v>
      </c>
      <c r="I388" s="69"/>
      <c r="J388" s="69"/>
      <c r="K388" s="69"/>
    </row>
    <row r="389" spans="1:11" x14ac:dyDescent="0.25">
      <c r="A389" s="69">
        <v>385</v>
      </c>
      <c r="B389" s="69" t="s">
        <v>365</v>
      </c>
      <c r="C389" s="69" t="s">
        <v>3144</v>
      </c>
      <c r="D389" s="69" t="s">
        <v>3532</v>
      </c>
      <c r="E389" s="69" t="s">
        <v>1307</v>
      </c>
      <c r="F389" s="69">
        <v>23</v>
      </c>
      <c r="G389" s="69">
        <v>1</v>
      </c>
      <c r="H389" s="69">
        <v>3.1178203</v>
      </c>
      <c r="I389" s="69"/>
      <c r="J389" s="69"/>
      <c r="K389" s="69"/>
    </row>
    <row r="390" spans="1:11" x14ac:dyDescent="0.25">
      <c r="A390" s="69">
        <v>386</v>
      </c>
      <c r="B390" s="69" t="s">
        <v>379</v>
      </c>
      <c r="C390" s="69" t="s">
        <v>3144</v>
      </c>
      <c r="D390" s="69" t="s">
        <v>3533</v>
      </c>
      <c r="E390" s="69" t="s">
        <v>1307</v>
      </c>
      <c r="F390" s="69">
        <v>23</v>
      </c>
      <c r="G390" s="69">
        <v>1</v>
      </c>
      <c r="H390" s="69">
        <v>4.006888</v>
      </c>
      <c r="I390" s="69"/>
      <c r="J390" s="69"/>
      <c r="K390" s="69"/>
    </row>
    <row r="391" spans="1:11" x14ac:dyDescent="0.25">
      <c r="A391" s="69">
        <v>387</v>
      </c>
      <c r="B391" s="69" t="s">
        <v>365</v>
      </c>
      <c r="C391" s="69" t="s">
        <v>3144</v>
      </c>
      <c r="D391" s="69" t="s">
        <v>3534</v>
      </c>
      <c r="E391" s="69" t="s">
        <v>1316</v>
      </c>
      <c r="F391" s="69">
        <v>24</v>
      </c>
      <c r="G391" s="69">
        <v>1</v>
      </c>
      <c r="H391" s="69">
        <v>5.1960344000000003</v>
      </c>
      <c r="I391" s="69"/>
      <c r="J391" s="69"/>
      <c r="K391" s="69"/>
    </row>
    <row r="392" spans="1:11" x14ac:dyDescent="0.25">
      <c r="A392" s="69">
        <v>388</v>
      </c>
      <c r="B392" s="69" t="s">
        <v>379</v>
      </c>
      <c r="C392" s="69" t="s">
        <v>3144</v>
      </c>
      <c r="D392" s="69" t="s">
        <v>3535</v>
      </c>
      <c r="E392" s="69" t="s">
        <v>1316</v>
      </c>
      <c r="F392" s="69">
        <v>24</v>
      </c>
      <c r="G392" s="69">
        <v>1</v>
      </c>
      <c r="H392" s="69">
        <v>5.0999675</v>
      </c>
      <c r="I392" s="69"/>
      <c r="J392" s="69"/>
      <c r="K392" s="69"/>
    </row>
    <row r="393" spans="1:11" x14ac:dyDescent="0.25">
      <c r="A393" s="69">
        <v>389</v>
      </c>
      <c r="B393" s="69" t="s">
        <v>365</v>
      </c>
      <c r="C393" s="69" t="s">
        <v>3144</v>
      </c>
      <c r="D393" s="69" t="s">
        <v>3536</v>
      </c>
      <c r="E393" s="69" t="s">
        <v>1320</v>
      </c>
      <c r="F393" s="69">
        <v>24</v>
      </c>
      <c r="G393" s="69">
        <v>1</v>
      </c>
      <c r="H393" s="69">
        <v>5.1808968000000002</v>
      </c>
      <c r="I393" s="69"/>
      <c r="J393" s="69"/>
      <c r="K393" s="69"/>
    </row>
    <row r="394" spans="1:11" x14ac:dyDescent="0.25">
      <c r="A394" s="69">
        <v>390</v>
      </c>
      <c r="B394" s="69" t="s">
        <v>365</v>
      </c>
      <c r="C394" s="69" t="s">
        <v>3144</v>
      </c>
      <c r="D394" s="69" t="s">
        <v>3537</v>
      </c>
      <c r="E394" s="69" t="s">
        <v>1325</v>
      </c>
      <c r="F394" s="69">
        <v>24</v>
      </c>
      <c r="G394" s="69">
        <v>1</v>
      </c>
      <c r="H394" s="69">
        <v>5.3514970000000002</v>
      </c>
      <c r="I394" s="69"/>
      <c r="J394" s="69"/>
      <c r="K394" s="69"/>
    </row>
    <row r="395" spans="1:11" x14ac:dyDescent="0.25">
      <c r="A395" s="69">
        <v>391</v>
      </c>
      <c r="B395" s="69" t="s">
        <v>365</v>
      </c>
      <c r="C395" s="69" t="s">
        <v>3144</v>
      </c>
      <c r="D395" s="69" t="s">
        <v>3538</v>
      </c>
      <c r="E395" s="69" t="s">
        <v>1330</v>
      </c>
      <c r="F395" s="69">
        <v>24</v>
      </c>
      <c r="G395" s="69">
        <v>1</v>
      </c>
      <c r="H395" s="69">
        <v>6.3776307000000001</v>
      </c>
      <c r="I395" s="69"/>
      <c r="J395" s="69"/>
      <c r="K395" s="69"/>
    </row>
    <row r="396" spans="1:11" x14ac:dyDescent="0.25">
      <c r="A396" s="69">
        <v>392</v>
      </c>
      <c r="B396" s="69" t="s">
        <v>365</v>
      </c>
      <c r="C396" s="69" t="s">
        <v>3144</v>
      </c>
      <c r="D396" s="69" t="s">
        <v>3539</v>
      </c>
      <c r="E396" s="69" t="s">
        <v>1333</v>
      </c>
      <c r="F396" s="69">
        <v>24</v>
      </c>
      <c r="G396" s="69">
        <v>1</v>
      </c>
      <c r="H396" s="69">
        <v>7.6877427000000003</v>
      </c>
      <c r="I396" s="69"/>
      <c r="J396" s="69"/>
      <c r="K396" s="69"/>
    </row>
    <row r="397" spans="1:11" x14ac:dyDescent="0.25">
      <c r="A397" s="69">
        <v>393</v>
      </c>
      <c r="B397" s="69" t="s">
        <v>379</v>
      </c>
      <c r="C397" s="69" t="s">
        <v>3144</v>
      </c>
      <c r="D397" s="69" t="s">
        <v>3540</v>
      </c>
      <c r="E397" s="69" t="s">
        <v>1333</v>
      </c>
      <c r="F397" s="69">
        <v>24</v>
      </c>
      <c r="G397" s="69">
        <v>1</v>
      </c>
      <c r="H397" s="69">
        <v>5.6223159999999996</v>
      </c>
      <c r="I397" s="69"/>
      <c r="J397" s="69"/>
      <c r="K397" s="69"/>
    </row>
    <row r="398" spans="1:11" x14ac:dyDescent="0.25">
      <c r="A398" s="69">
        <v>394</v>
      </c>
      <c r="B398" s="69" t="s">
        <v>365</v>
      </c>
      <c r="C398" s="69" t="s">
        <v>3144</v>
      </c>
      <c r="D398" s="69" t="s">
        <v>3541</v>
      </c>
      <c r="E398" s="69" t="s">
        <v>1337</v>
      </c>
      <c r="F398" s="69">
        <v>24</v>
      </c>
      <c r="G398" s="69">
        <v>1</v>
      </c>
      <c r="H398" s="69">
        <v>9.9526540000000008</v>
      </c>
      <c r="I398" s="69"/>
      <c r="J398" s="69"/>
      <c r="K398" s="69"/>
    </row>
    <row r="399" spans="1:11" x14ac:dyDescent="0.25">
      <c r="A399" s="69">
        <v>395</v>
      </c>
      <c r="B399" s="69" t="s">
        <v>365</v>
      </c>
      <c r="C399" s="69" t="s">
        <v>3144</v>
      </c>
      <c r="D399" s="69" t="s">
        <v>3542</v>
      </c>
      <c r="E399" s="69" t="s">
        <v>1342</v>
      </c>
      <c r="F399" s="69">
        <v>24</v>
      </c>
      <c r="G399" s="69">
        <v>1</v>
      </c>
      <c r="H399" s="69">
        <v>5.8484806999999996</v>
      </c>
      <c r="I399" s="69"/>
      <c r="J399" s="69"/>
      <c r="K399" s="69"/>
    </row>
    <row r="400" spans="1:11" x14ac:dyDescent="0.25">
      <c r="A400" s="69">
        <v>396</v>
      </c>
      <c r="B400" s="69" t="s">
        <v>365</v>
      </c>
      <c r="C400" s="69" t="s">
        <v>3144</v>
      </c>
      <c r="D400" s="69" t="s">
        <v>3543</v>
      </c>
      <c r="E400" s="69" t="s">
        <v>1345</v>
      </c>
      <c r="F400" s="69">
        <v>24</v>
      </c>
      <c r="G400" s="69">
        <v>1</v>
      </c>
      <c r="H400" s="69">
        <v>6.4133800000000001</v>
      </c>
      <c r="I400" s="69"/>
      <c r="J400" s="69"/>
      <c r="K400" s="69"/>
    </row>
    <row r="401" spans="1:11" x14ac:dyDescent="0.25">
      <c r="A401" s="69">
        <v>397</v>
      </c>
      <c r="B401" s="69" t="s">
        <v>379</v>
      </c>
      <c r="C401" s="69" t="s">
        <v>3144</v>
      </c>
      <c r="D401" s="69" t="s">
        <v>3544</v>
      </c>
      <c r="E401" s="69" t="s">
        <v>1345</v>
      </c>
      <c r="F401" s="69">
        <v>24</v>
      </c>
      <c r="G401" s="69">
        <v>1</v>
      </c>
      <c r="H401" s="69">
        <v>2.4202530000000002</v>
      </c>
      <c r="I401" s="69"/>
      <c r="J401" s="69"/>
      <c r="K401" s="69"/>
    </row>
    <row r="402" spans="1:11" x14ac:dyDescent="0.25">
      <c r="A402" s="69">
        <v>398</v>
      </c>
      <c r="B402" s="69" t="s">
        <v>365</v>
      </c>
      <c r="C402" s="69" t="s">
        <v>3144</v>
      </c>
      <c r="D402" s="69" t="s">
        <v>3545</v>
      </c>
      <c r="E402" s="69" t="s">
        <v>1347</v>
      </c>
      <c r="F402" s="69">
        <v>24</v>
      </c>
      <c r="G402" s="69">
        <v>1</v>
      </c>
      <c r="H402" s="69">
        <v>5.8748092999999999</v>
      </c>
      <c r="I402" s="69"/>
      <c r="J402" s="69"/>
      <c r="K402" s="69"/>
    </row>
    <row r="403" spans="1:11" x14ac:dyDescent="0.25">
      <c r="A403" s="69">
        <v>399</v>
      </c>
      <c r="B403" s="69" t="s">
        <v>379</v>
      </c>
      <c r="C403" s="69" t="s">
        <v>3144</v>
      </c>
      <c r="D403" s="69" t="s">
        <v>3546</v>
      </c>
      <c r="E403" s="69" t="s">
        <v>1924</v>
      </c>
      <c r="F403" s="69">
        <v>24</v>
      </c>
      <c r="G403" s="69">
        <v>1</v>
      </c>
      <c r="H403" s="69">
        <v>4.4977130000000001</v>
      </c>
      <c r="I403" s="69"/>
      <c r="J403" s="69"/>
      <c r="K403" s="69"/>
    </row>
    <row r="404" spans="1:11" x14ac:dyDescent="0.25">
      <c r="A404" s="69">
        <v>400</v>
      </c>
      <c r="B404" s="69" t="s">
        <v>1244</v>
      </c>
      <c r="C404" s="69" t="s">
        <v>3144</v>
      </c>
      <c r="D404" s="69" t="s">
        <v>3547</v>
      </c>
      <c r="E404" s="69" t="s">
        <v>1924</v>
      </c>
      <c r="F404" s="69">
        <v>24</v>
      </c>
      <c r="G404" s="69">
        <v>1</v>
      </c>
      <c r="H404" s="69">
        <v>6.0027885000000003</v>
      </c>
      <c r="I404" s="69"/>
      <c r="J404" s="69"/>
      <c r="K404" s="69"/>
    </row>
    <row r="405" spans="1:11" x14ac:dyDescent="0.25">
      <c r="A405" s="69">
        <v>401</v>
      </c>
      <c r="B405" s="69" t="s">
        <v>365</v>
      </c>
      <c r="C405" s="69" t="s">
        <v>3144</v>
      </c>
      <c r="D405" s="69" t="s">
        <v>3548</v>
      </c>
      <c r="E405" s="69" t="s">
        <v>3549</v>
      </c>
      <c r="F405" s="69">
        <v>24</v>
      </c>
      <c r="G405" s="69">
        <v>1</v>
      </c>
      <c r="H405" s="69">
        <v>7.3656974000000002</v>
      </c>
      <c r="I405" s="69"/>
      <c r="J405" s="69"/>
      <c r="K405" s="69"/>
    </row>
    <row r="406" spans="1:11" x14ac:dyDescent="0.25">
      <c r="A406" s="69">
        <v>402</v>
      </c>
      <c r="B406" s="69" t="s">
        <v>365</v>
      </c>
      <c r="C406" s="69" t="s">
        <v>3144</v>
      </c>
      <c r="D406" s="69" t="s">
        <v>3550</v>
      </c>
      <c r="E406" s="69" t="s">
        <v>3551</v>
      </c>
      <c r="F406" s="69">
        <v>24</v>
      </c>
      <c r="G406" s="69">
        <v>1</v>
      </c>
      <c r="H406" s="69">
        <v>11.172014000000001</v>
      </c>
      <c r="I406" s="69"/>
      <c r="J406" s="69"/>
      <c r="K406" s="69"/>
    </row>
    <row r="407" spans="1:11" x14ac:dyDescent="0.25">
      <c r="A407" s="69">
        <v>403</v>
      </c>
      <c r="B407" s="69" t="s">
        <v>365</v>
      </c>
      <c r="C407" s="69" t="s">
        <v>3144</v>
      </c>
      <c r="D407" s="69" t="s">
        <v>3552</v>
      </c>
      <c r="E407" s="69" t="s">
        <v>1349</v>
      </c>
      <c r="F407" s="69">
        <v>24</v>
      </c>
      <c r="G407" s="69">
        <v>1</v>
      </c>
      <c r="H407" s="69">
        <v>9.8129530000000003</v>
      </c>
      <c r="I407" s="69"/>
      <c r="J407" s="69"/>
      <c r="K407" s="69"/>
    </row>
    <row r="408" spans="1:11" x14ac:dyDescent="0.25">
      <c r="A408" s="69">
        <v>404</v>
      </c>
      <c r="B408" s="69" t="s">
        <v>379</v>
      </c>
      <c r="C408" s="69" t="s">
        <v>3144</v>
      </c>
      <c r="D408" s="69" t="s">
        <v>3553</v>
      </c>
      <c r="E408" s="69" t="s">
        <v>1349</v>
      </c>
      <c r="F408" s="69">
        <v>24</v>
      </c>
      <c r="G408" s="69">
        <v>1</v>
      </c>
      <c r="H408" s="69">
        <v>7.6575723</v>
      </c>
      <c r="I408" s="69"/>
      <c r="J408" s="69"/>
      <c r="K408" s="69"/>
    </row>
    <row r="409" spans="1:11" x14ac:dyDescent="0.25">
      <c r="A409" s="69">
        <v>405</v>
      </c>
      <c r="B409" s="69" t="s">
        <v>365</v>
      </c>
      <c r="C409" s="69" t="s">
        <v>3144</v>
      </c>
      <c r="D409" s="69" t="s">
        <v>3554</v>
      </c>
      <c r="E409" s="69" t="s">
        <v>3555</v>
      </c>
      <c r="F409" s="69">
        <v>24</v>
      </c>
      <c r="G409" s="69">
        <v>1</v>
      </c>
      <c r="H409" s="69">
        <v>5.1750283000000001</v>
      </c>
      <c r="I409" s="69"/>
      <c r="J409" s="69"/>
      <c r="K409" s="69"/>
    </row>
    <row r="410" spans="1:11" x14ac:dyDescent="0.25">
      <c r="A410" s="69">
        <v>406</v>
      </c>
      <c r="B410" s="69" t="s">
        <v>379</v>
      </c>
      <c r="C410" s="69" t="s">
        <v>3144</v>
      </c>
      <c r="D410" s="69" t="s">
        <v>3556</v>
      </c>
      <c r="E410" s="69" t="s">
        <v>3555</v>
      </c>
      <c r="F410" s="69">
        <v>24</v>
      </c>
      <c r="G410" s="69">
        <v>1</v>
      </c>
      <c r="H410" s="69">
        <v>5.5028600000000001</v>
      </c>
      <c r="I410" s="69"/>
      <c r="J410" s="69"/>
      <c r="K410" s="69"/>
    </row>
    <row r="411" spans="1:11" x14ac:dyDescent="0.25">
      <c r="A411" s="69">
        <v>407</v>
      </c>
      <c r="B411" s="69" t="s">
        <v>365</v>
      </c>
      <c r="C411" s="69" t="s">
        <v>3144</v>
      </c>
      <c r="D411" s="69" t="s">
        <v>3557</v>
      </c>
      <c r="E411" s="69" t="s">
        <v>1356</v>
      </c>
      <c r="F411" s="69">
        <v>24</v>
      </c>
      <c r="G411" s="69">
        <v>1</v>
      </c>
      <c r="H411" s="69">
        <v>3.4213437999999998</v>
      </c>
      <c r="I411" s="69"/>
      <c r="J411" s="69"/>
      <c r="K411" s="69"/>
    </row>
    <row r="412" spans="1:11" x14ac:dyDescent="0.25">
      <c r="A412" s="69">
        <v>408</v>
      </c>
      <c r="B412" s="69" t="s">
        <v>379</v>
      </c>
      <c r="C412" s="69" t="s">
        <v>3144</v>
      </c>
      <c r="D412" s="69" t="s">
        <v>3558</v>
      </c>
      <c r="E412" s="69" t="s">
        <v>1356</v>
      </c>
      <c r="F412" s="69">
        <v>24</v>
      </c>
      <c r="G412" s="69">
        <v>1</v>
      </c>
      <c r="H412" s="69">
        <v>3.8999402999999999</v>
      </c>
      <c r="I412" s="69"/>
      <c r="J412" s="69"/>
      <c r="K412" s="69"/>
    </row>
    <row r="413" spans="1:11" x14ac:dyDescent="0.25">
      <c r="A413" s="69">
        <v>409</v>
      </c>
      <c r="B413" s="69" t="s">
        <v>365</v>
      </c>
      <c r="C413" s="69" t="s">
        <v>3144</v>
      </c>
      <c r="D413" s="69" t="s">
        <v>3559</v>
      </c>
      <c r="E413" s="69" t="s">
        <v>1363</v>
      </c>
      <c r="F413" s="69">
        <v>24</v>
      </c>
      <c r="G413" s="69">
        <v>1</v>
      </c>
      <c r="H413" s="69">
        <v>6.3197846000000002</v>
      </c>
      <c r="I413" s="69"/>
      <c r="J413" s="69"/>
      <c r="K413" s="69"/>
    </row>
    <row r="414" spans="1:11" x14ac:dyDescent="0.25">
      <c r="A414" s="69">
        <v>410</v>
      </c>
      <c r="B414" s="69" t="s">
        <v>379</v>
      </c>
      <c r="C414" s="69" t="s">
        <v>3144</v>
      </c>
      <c r="D414" s="69" t="s">
        <v>3560</v>
      </c>
      <c r="E414" s="69" t="s">
        <v>1363</v>
      </c>
      <c r="F414" s="69">
        <v>24</v>
      </c>
      <c r="G414" s="69">
        <v>1</v>
      </c>
      <c r="H414" s="69">
        <v>7.3605565999999998</v>
      </c>
      <c r="I414" s="69"/>
      <c r="J414" s="69"/>
      <c r="K414" s="69"/>
    </row>
    <row r="415" spans="1:11" x14ac:dyDescent="0.25">
      <c r="A415" s="69">
        <v>411</v>
      </c>
      <c r="B415" s="69" t="s">
        <v>365</v>
      </c>
      <c r="C415" s="69" t="s">
        <v>3144</v>
      </c>
      <c r="D415" s="69" t="s">
        <v>3561</v>
      </c>
      <c r="E415" s="69" t="s">
        <v>1373</v>
      </c>
      <c r="F415" s="69">
        <v>24</v>
      </c>
      <c r="G415" s="69">
        <v>1</v>
      </c>
      <c r="H415" s="69">
        <v>6.1563663000000002</v>
      </c>
      <c r="I415" s="69"/>
      <c r="J415" s="69"/>
      <c r="K415" s="69"/>
    </row>
    <row r="416" spans="1:11" x14ac:dyDescent="0.25">
      <c r="A416" s="69">
        <v>412</v>
      </c>
      <c r="B416" s="69" t="s">
        <v>365</v>
      </c>
      <c r="C416" s="69" t="s">
        <v>3144</v>
      </c>
      <c r="D416" s="69" t="s">
        <v>3562</v>
      </c>
      <c r="E416" s="69" t="s">
        <v>3563</v>
      </c>
      <c r="F416" s="69">
        <v>24</v>
      </c>
      <c r="G416" s="69">
        <v>1</v>
      </c>
      <c r="H416" s="69">
        <v>6.9364699999999999</v>
      </c>
      <c r="I416" s="69"/>
      <c r="J416" s="69"/>
      <c r="K416" s="69"/>
    </row>
    <row r="417" spans="1:11" x14ac:dyDescent="0.25">
      <c r="A417" s="69">
        <v>413</v>
      </c>
      <c r="B417" s="69" t="s">
        <v>379</v>
      </c>
      <c r="C417" s="69" t="s">
        <v>3144</v>
      </c>
      <c r="D417" s="69" t="s">
        <v>3564</v>
      </c>
      <c r="E417" s="69" t="s">
        <v>1379</v>
      </c>
      <c r="F417" s="69">
        <v>25</v>
      </c>
      <c r="G417" s="69">
        <v>1</v>
      </c>
      <c r="H417" s="69">
        <v>5.7782780000000002</v>
      </c>
      <c r="I417" s="69"/>
      <c r="J417" s="69"/>
      <c r="K417" s="69"/>
    </row>
    <row r="418" spans="1:11" x14ac:dyDescent="0.25">
      <c r="A418" s="69">
        <v>414</v>
      </c>
      <c r="B418" s="69" t="s">
        <v>1244</v>
      </c>
      <c r="C418" s="69" t="s">
        <v>3144</v>
      </c>
      <c r="D418" s="69" t="s">
        <v>3565</v>
      </c>
      <c r="E418" s="69" t="s">
        <v>1379</v>
      </c>
      <c r="F418" s="69">
        <v>25</v>
      </c>
      <c r="G418" s="69">
        <v>1</v>
      </c>
      <c r="H418" s="69">
        <v>8.0794139999999999</v>
      </c>
      <c r="I418" s="69"/>
      <c r="J418" s="69"/>
      <c r="K418" s="69"/>
    </row>
    <row r="419" spans="1:11" x14ac:dyDescent="0.25">
      <c r="A419" s="69">
        <v>415</v>
      </c>
      <c r="B419" s="69" t="s">
        <v>365</v>
      </c>
      <c r="C419" s="69" t="s">
        <v>3144</v>
      </c>
      <c r="D419" s="69" t="s">
        <v>3566</v>
      </c>
      <c r="E419" s="69" t="s">
        <v>1381</v>
      </c>
      <c r="F419" s="69">
        <v>25</v>
      </c>
      <c r="G419" s="69">
        <v>1</v>
      </c>
      <c r="H419" s="69">
        <v>11.539906</v>
      </c>
      <c r="I419" s="69"/>
      <c r="J419" s="69"/>
      <c r="K419" s="69"/>
    </row>
    <row r="420" spans="1:11" x14ac:dyDescent="0.25">
      <c r="A420" s="69">
        <v>416</v>
      </c>
      <c r="B420" s="69" t="s">
        <v>379</v>
      </c>
      <c r="C420" s="69" t="s">
        <v>3144</v>
      </c>
      <c r="D420" s="69" t="s">
        <v>3567</v>
      </c>
      <c r="E420" s="69" t="s">
        <v>1381</v>
      </c>
      <c r="F420" s="69">
        <v>25</v>
      </c>
      <c r="G420" s="69">
        <v>1</v>
      </c>
      <c r="H420" s="69">
        <v>10.357608000000001</v>
      </c>
      <c r="I420" s="69"/>
      <c r="J420" s="69"/>
      <c r="K420" s="69"/>
    </row>
    <row r="421" spans="1:11" x14ac:dyDescent="0.25">
      <c r="A421" s="69">
        <v>417</v>
      </c>
      <c r="B421" s="69" t="s">
        <v>365</v>
      </c>
      <c r="C421" s="69" t="s">
        <v>3144</v>
      </c>
      <c r="D421" s="69" t="s">
        <v>3568</v>
      </c>
      <c r="E421" s="69" t="s">
        <v>1383</v>
      </c>
      <c r="F421" s="69">
        <v>25</v>
      </c>
      <c r="G421" s="69">
        <v>1</v>
      </c>
      <c r="H421" s="69">
        <v>5.2819149999999997</v>
      </c>
      <c r="I421" s="69"/>
      <c r="J421" s="69"/>
      <c r="K421" s="69"/>
    </row>
    <row r="422" spans="1:11" x14ac:dyDescent="0.25">
      <c r="A422" s="69">
        <v>418</v>
      </c>
      <c r="B422" s="69" t="s">
        <v>365</v>
      </c>
      <c r="C422" s="69" t="s">
        <v>3144</v>
      </c>
      <c r="D422" s="69" t="s">
        <v>3569</v>
      </c>
      <c r="E422" s="69" t="s">
        <v>1386</v>
      </c>
      <c r="F422" s="69">
        <v>25</v>
      </c>
      <c r="G422" s="69">
        <v>1</v>
      </c>
      <c r="H422" s="69">
        <v>7.5737014</v>
      </c>
      <c r="I422" s="69"/>
      <c r="J422" s="69"/>
      <c r="K422" s="69"/>
    </row>
    <row r="423" spans="1:11" x14ac:dyDescent="0.25">
      <c r="A423" s="69">
        <v>419</v>
      </c>
      <c r="B423" s="69" t="s">
        <v>365</v>
      </c>
      <c r="C423" s="69" t="s">
        <v>3144</v>
      </c>
      <c r="D423" s="69" t="s">
        <v>3570</v>
      </c>
      <c r="E423" s="69" t="s">
        <v>1388</v>
      </c>
      <c r="F423" s="69">
        <v>25</v>
      </c>
      <c r="G423" s="69">
        <v>1</v>
      </c>
      <c r="H423" s="69">
        <v>5.1238494000000001</v>
      </c>
      <c r="I423" s="69"/>
      <c r="J423" s="69"/>
      <c r="K423" s="69"/>
    </row>
    <row r="424" spans="1:11" x14ac:dyDescent="0.25">
      <c r="A424" s="69">
        <v>420</v>
      </c>
      <c r="B424" s="69" t="s">
        <v>379</v>
      </c>
      <c r="C424" s="69" t="s">
        <v>3144</v>
      </c>
      <c r="D424" s="69" t="s">
        <v>3571</v>
      </c>
      <c r="E424" s="69" t="s">
        <v>1388</v>
      </c>
      <c r="F424" s="69">
        <v>25</v>
      </c>
      <c r="G424" s="69">
        <v>1</v>
      </c>
      <c r="H424" s="69">
        <v>4.7204860000000002</v>
      </c>
      <c r="I424" s="69"/>
      <c r="J424" s="69"/>
      <c r="K424" s="69"/>
    </row>
    <row r="425" spans="1:11" x14ac:dyDescent="0.25">
      <c r="A425" s="69">
        <v>421</v>
      </c>
      <c r="B425" s="69" t="s">
        <v>365</v>
      </c>
      <c r="C425" s="69" t="s">
        <v>3144</v>
      </c>
      <c r="D425" s="69" t="s">
        <v>3572</v>
      </c>
      <c r="E425" s="69" t="s">
        <v>1396</v>
      </c>
      <c r="F425" s="69">
        <v>25</v>
      </c>
      <c r="G425" s="69">
        <v>1</v>
      </c>
      <c r="H425" s="69">
        <v>3.8483991999999998</v>
      </c>
      <c r="I425" s="69"/>
      <c r="J425" s="69"/>
      <c r="K425" s="69"/>
    </row>
    <row r="426" spans="1:11" x14ac:dyDescent="0.25">
      <c r="A426" s="69">
        <v>422</v>
      </c>
      <c r="B426" s="69" t="s">
        <v>379</v>
      </c>
      <c r="C426" s="69" t="s">
        <v>3144</v>
      </c>
      <c r="D426" s="69" t="s">
        <v>3573</v>
      </c>
      <c r="E426" s="69" t="s">
        <v>1396</v>
      </c>
      <c r="F426" s="69">
        <v>25</v>
      </c>
      <c r="G426" s="69">
        <v>1</v>
      </c>
      <c r="H426" s="69">
        <v>4.9852815000000001</v>
      </c>
      <c r="I426" s="69"/>
      <c r="J426" s="69"/>
      <c r="K426" s="69"/>
    </row>
    <row r="427" spans="1:11" x14ac:dyDescent="0.25">
      <c r="A427" s="69">
        <v>423</v>
      </c>
      <c r="B427" s="69" t="s">
        <v>1244</v>
      </c>
      <c r="C427" s="69" t="s">
        <v>3144</v>
      </c>
      <c r="D427" s="69" t="s">
        <v>3574</v>
      </c>
      <c r="E427" s="69" t="s">
        <v>1396</v>
      </c>
      <c r="F427" s="69">
        <v>25</v>
      </c>
      <c r="G427" s="69">
        <v>1</v>
      </c>
      <c r="H427" s="69">
        <v>9.7274089999999998</v>
      </c>
      <c r="I427" s="69"/>
      <c r="J427" s="69"/>
      <c r="K427" s="69"/>
    </row>
    <row r="428" spans="1:11" x14ac:dyDescent="0.25">
      <c r="A428" s="69">
        <v>424</v>
      </c>
      <c r="B428" s="69" t="s">
        <v>365</v>
      </c>
      <c r="C428" s="69" t="s">
        <v>3144</v>
      </c>
      <c r="D428" s="69" t="s">
        <v>3575</v>
      </c>
      <c r="E428" s="69" t="s">
        <v>1402</v>
      </c>
      <c r="F428" s="69">
        <v>26</v>
      </c>
      <c r="G428" s="69">
        <v>1</v>
      </c>
      <c r="H428" s="69">
        <v>5.5773004999999998</v>
      </c>
      <c r="I428" s="69"/>
      <c r="J428" s="69"/>
      <c r="K428" s="69"/>
    </row>
    <row r="429" spans="1:11" x14ac:dyDescent="0.25">
      <c r="A429" s="69">
        <v>425</v>
      </c>
      <c r="B429" s="69" t="s">
        <v>365</v>
      </c>
      <c r="C429" s="69" t="s">
        <v>3144</v>
      </c>
      <c r="D429" s="69" t="s">
        <v>3576</v>
      </c>
      <c r="E429" s="69" t="s">
        <v>1404</v>
      </c>
      <c r="F429" s="69">
        <v>26</v>
      </c>
      <c r="G429" s="69">
        <v>1</v>
      </c>
      <c r="H429" s="69">
        <v>6.0903096000000003</v>
      </c>
      <c r="I429" s="69"/>
      <c r="J429" s="69"/>
      <c r="K429" s="69"/>
    </row>
    <row r="430" spans="1:11" x14ac:dyDescent="0.25">
      <c r="A430" s="69">
        <v>426</v>
      </c>
      <c r="B430" s="69" t="s">
        <v>379</v>
      </c>
      <c r="C430" s="69" t="s">
        <v>3144</v>
      </c>
      <c r="D430" s="69" t="s">
        <v>3577</v>
      </c>
      <c r="E430" s="69" t="s">
        <v>1404</v>
      </c>
      <c r="F430" s="69">
        <v>26</v>
      </c>
      <c r="G430" s="69">
        <v>1</v>
      </c>
      <c r="H430" s="69">
        <v>6.6602410000000001</v>
      </c>
      <c r="I430" s="69"/>
      <c r="J430" s="69"/>
      <c r="K430" s="69"/>
    </row>
    <row r="431" spans="1:11" x14ac:dyDescent="0.25">
      <c r="A431" s="69">
        <v>427</v>
      </c>
      <c r="B431" s="69" t="s">
        <v>365</v>
      </c>
      <c r="C431" s="69" t="s">
        <v>3144</v>
      </c>
      <c r="D431" s="69" t="s">
        <v>3578</v>
      </c>
      <c r="E431" s="69" t="s">
        <v>1407</v>
      </c>
      <c r="F431" s="69">
        <v>26</v>
      </c>
      <c r="G431" s="69">
        <v>1</v>
      </c>
      <c r="H431" s="69">
        <v>4.5402293</v>
      </c>
      <c r="I431" s="69"/>
      <c r="J431" s="69"/>
      <c r="K431" s="69"/>
    </row>
    <row r="432" spans="1:11" x14ac:dyDescent="0.25">
      <c r="A432" s="69">
        <v>428</v>
      </c>
      <c r="B432" s="69" t="s">
        <v>379</v>
      </c>
      <c r="C432" s="69" t="s">
        <v>3144</v>
      </c>
      <c r="D432" s="69" t="s">
        <v>3579</v>
      </c>
      <c r="E432" s="69" t="s">
        <v>1407</v>
      </c>
      <c r="F432" s="69">
        <v>26</v>
      </c>
      <c r="G432" s="69">
        <v>1</v>
      </c>
      <c r="H432" s="69">
        <v>2.2557318</v>
      </c>
      <c r="I432" s="69"/>
      <c r="J432" s="69"/>
      <c r="K432" s="69"/>
    </row>
    <row r="433" spans="1:11" x14ac:dyDescent="0.25">
      <c r="A433" s="69">
        <v>429</v>
      </c>
      <c r="B433" s="69" t="s">
        <v>365</v>
      </c>
      <c r="C433" s="69" t="s">
        <v>3144</v>
      </c>
      <c r="D433" s="69" t="s">
        <v>3580</v>
      </c>
      <c r="E433" s="69" t="s">
        <v>1409</v>
      </c>
      <c r="F433" s="69">
        <v>26</v>
      </c>
      <c r="G433" s="69">
        <v>1</v>
      </c>
      <c r="H433" s="69">
        <v>9.3501139999999996</v>
      </c>
      <c r="I433" s="69"/>
      <c r="J433" s="69"/>
      <c r="K433" s="69"/>
    </row>
    <row r="434" spans="1:11" x14ac:dyDescent="0.25">
      <c r="A434" s="69">
        <v>430</v>
      </c>
      <c r="B434" s="69" t="s">
        <v>379</v>
      </c>
      <c r="C434" s="69" t="s">
        <v>3144</v>
      </c>
      <c r="D434" s="69" t="s">
        <v>3581</v>
      </c>
      <c r="E434" s="69" t="s">
        <v>1409</v>
      </c>
      <c r="F434" s="69">
        <v>26</v>
      </c>
      <c r="G434" s="69">
        <v>1</v>
      </c>
      <c r="H434" s="69">
        <v>10.070531000000001</v>
      </c>
      <c r="I434" s="69"/>
      <c r="J434" s="69"/>
      <c r="K434" s="69"/>
    </row>
    <row r="435" spans="1:11" x14ac:dyDescent="0.25">
      <c r="A435" s="69">
        <v>431</v>
      </c>
      <c r="B435" s="69" t="s">
        <v>365</v>
      </c>
      <c r="C435" s="69" t="s">
        <v>3144</v>
      </c>
      <c r="D435" s="69" t="s">
        <v>3582</v>
      </c>
      <c r="E435" s="69" t="s">
        <v>1414</v>
      </c>
      <c r="F435" s="69">
        <v>26</v>
      </c>
      <c r="G435" s="69">
        <v>1</v>
      </c>
      <c r="H435" s="69">
        <v>7.2855014999999996</v>
      </c>
      <c r="I435" s="69"/>
      <c r="J435" s="69"/>
      <c r="K435" s="69"/>
    </row>
    <row r="436" spans="1:11" x14ac:dyDescent="0.25">
      <c r="A436" s="69">
        <v>432</v>
      </c>
      <c r="B436" s="69" t="s">
        <v>379</v>
      </c>
      <c r="C436" s="69" t="s">
        <v>3144</v>
      </c>
      <c r="D436" s="69" t="s">
        <v>3583</v>
      </c>
      <c r="E436" s="69" t="s">
        <v>1414</v>
      </c>
      <c r="F436" s="69">
        <v>26</v>
      </c>
      <c r="G436" s="69">
        <v>1</v>
      </c>
      <c r="H436" s="69">
        <v>7.4124699999999999</v>
      </c>
      <c r="I436" s="69"/>
      <c r="J436" s="69"/>
      <c r="K436" s="69"/>
    </row>
    <row r="437" spans="1:11" x14ac:dyDescent="0.25">
      <c r="A437" s="69">
        <v>433</v>
      </c>
      <c r="B437" s="69" t="s">
        <v>365</v>
      </c>
      <c r="C437" s="69" t="s">
        <v>3144</v>
      </c>
      <c r="D437" s="69" t="s">
        <v>3584</v>
      </c>
      <c r="E437" s="69" t="s">
        <v>1417</v>
      </c>
      <c r="F437" s="69">
        <v>26</v>
      </c>
      <c r="G437" s="69">
        <v>1</v>
      </c>
      <c r="H437" s="69">
        <v>10.805536</v>
      </c>
      <c r="I437" s="69"/>
      <c r="J437" s="69"/>
      <c r="K437" s="69"/>
    </row>
    <row r="438" spans="1:11" x14ac:dyDescent="0.25">
      <c r="A438" s="69">
        <v>434</v>
      </c>
      <c r="B438" s="69" t="s">
        <v>365</v>
      </c>
      <c r="C438" s="69" t="s">
        <v>3144</v>
      </c>
      <c r="D438" s="69" t="s">
        <v>3585</v>
      </c>
      <c r="E438" s="69" t="s">
        <v>1419</v>
      </c>
      <c r="F438" s="69">
        <v>26</v>
      </c>
      <c r="G438" s="69">
        <v>1</v>
      </c>
      <c r="H438" s="69">
        <v>4.5945830000000001</v>
      </c>
      <c r="I438" s="69"/>
      <c r="J438" s="69"/>
      <c r="K438" s="69"/>
    </row>
    <row r="439" spans="1:11" x14ac:dyDescent="0.25">
      <c r="A439" s="69">
        <v>435</v>
      </c>
      <c r="B439" s="69" t="s">
        <v>379</v>
      </c>
      <c r="C439" s="69" t="s">
        <v>3144</v>
      </c>
      <c r="D439" s="69" t="s">
        <v>3586</v>
      </c>
      <c r="E439" s="69" t="s">
        <v>1419</v>
      </c>
      <c r="F439" s="69">
        <v>26</v>
      </c>
      <c r="G439" s="69">
        <v>1</v>
      </c>
      <c r="H439" s="69">
        <v>4.6452200000000001</v>
      </c>
      <c r="I439" s="69"/>
      <c r="J439" s="69"/>
      <c r="K439" s="69"/>
    </row>
    <row r="440" spans="1:11" x14ac:dyDescent="0.25">
      <c r="A440" s="69">
        <v>436</v>
      </c>
      <c r="B440" s="69" t="s">
        <v>365</v>
      </c>
      <c r="C440" s="69" t="s">
        <v>3144</v>
      </c>
      <c r="D440" s="69" t="s">
        <v>3587</v>
      </c>
      <c r="E440" s="69" t="s">
        <v>1421</v>
      </c>
      <c r="F440" s="69">
        <v>26</v>
      </c>
      <c r="G440" s="69">
        <v>1</v>
      </c>
      <c r="H440" s="69">
        <v>7.3154649999999997</v>
      </c>
      <c r="I440" s="69"/>
      <c r="J440" s="69"/>
      <c r="K440" s="69"/>
    </row>
    <row r="441" spans="1:11" x14ac:dyDescent="0.25">
      <c r="A441" s="69">
        <v>437</v>
      </c>
      <c r="B441" s="69" t="s">
        <v>379</v>
      </c>
      <c r="C441" s="69" t="s">
        <v>3144</v>
      </c>
      <c r="D441" s="69" t="s">
        <v>3588</v>
      </c>
      <c r="E441" s="69" t="s">
        <v>1421</v>
      </c>
      <c r="F441" s="69">
        <v>26</v>
      </c>
      <c r="G441" s="69">
        <v>1</v>
      </c>
      <c r="H441" s="69">
        <v>8.5808689999999999</v>
      </c>
      <c r="I441" s="69"/>
      <c r="J441" s="69"/>
      <c r="K441" s="69"/>
    </row>
    <row r="442" spans="1:11" x14ac:dyDescent="0.25">
      <c r="A442" s="69">
        <v>438</v>
      </c>
      <c r="B442" s="69" t="s">
        <v>365</v>
      </c>
      <c r="C442" s="69" t="s">
        <v>3144</v>
      </c>
      <c r="D442" s="69" t="s">
        <v>3589</v>
      </c>
      <c r="E442" s="69" t="s">
        <v>1423</v>
      </c>
      <c r="F442" s="69">
        <v>26</v>
      </c>
      <c r="G442" s="69">
        <v>1</v>
      </c>
      <c r="H442" s="69">
        <v>3.1241028000000002</v>
      </c>
      <c r="I442" s="69"/>
      <c r="J442" s="69"/>
      <c r="K442" s="69"/>
    </row>
    <row r="443" spans="1:11" x14ac:dyDescent="0.25">
      <c r="A443" s="69">
        <v>439</v>
      </c>
      <c r="B443" s="69" t="s">
        <v>379</v>
      </c>
      <c r="C443" s="69" t="s">
        <v>3144</v>
      </c>
      <c r="D443" s="69" t="s">
        <v>3590</v>
      </c>
      <c r="E443" s="69" t="s">
        <v>1423</v>
      </c>
      <c r="F443" s="69">
        <v>26</v>
      </c>
      <c r="G443" s="69">
        <v>1</v>
      </c>
      <c r="H443" s="69">
        <v>5.8390180000000003</v>
      </c>
      <c r="I443" s="69"/>
      <c r="J443" s="69"/>
      <c r="K443" s="69"/>
    </row>
    <row r="444" spans="1:11" x14ac:dyDescent="0.25">
      <c r="A444" s="69">
        <v>440</v>
      </c>
      <c r="B444" s="69" t="s">
        <v>365</v>
      </c>
      <c r="C444" s="69" t="s">
        <v>3144</v>
      </c>
      <c r="D444" s="69" t="s">
        <v>3591</v>
      </c>
      <c r="E444" s="69" t="s">
        <v>1425</v>
      </c>
      <c r="F444" s="69">
        <v>26</v>
      </c>
      <c r="G444" s="69">
        <v>1</v>
      </c>
      <c r="H444" s="69">
        <v>6.6064052999999996</v>
      </c>
      <c r="I444" s="69"/>
      <c r="J444" s="69"/>
      <c r="K444" s="69"/>
    </row>
    <row r="445" spans="1:11" x14ac:dyDescent="0.25">
      <c r="A445" s="69">
        <v>441</v>
      </c>
      <c r="B445" s="69" t="s">
        <v>365</v>
      </c>
      <c r="C445" s="69" t="s">
        <v>3144</v>
      </c>
      <c r="D445" s="69" t="s">
        <v>3592</v>
      </c>
      <c r="E445" s="69" t="s">
        <v>1429</v>
      </c>
      <c r="F445" s="69">
        <v>26</v>
      </c>
      <c r="G445" s="69">
        <v>1</v>
      </c>
      <c r="H445" s="69">
        <v>4.4158499999999998</v>
      </c>
      <c r="I445" s="69"/>
      <c r="J445" s="69"/>
      <c r="K445" s="69"/>
    </row>
    <row r="446" spans="1:11" x14ac:dyDescent="0.25">
      <c r="A446" s="69">
        <v>442</v>
      </c>
      <c r="B446" s="69" t="s">
        <v>379</v>
      </c>
      <c r="C446" s="69" t="s">
        <v>3144</v>
      </c>
      <c r="D446" s="69" t="s">
        <v>3593</v>
      </c>
      <c r="E446" s="69" t="s">
        <v>1429</v>
      </c>
      <c r="F446" s="69">
        <v>26</v>
      </c>
      <c r="G446" s="69">
        <v>1</v>
      </c>
      <c r="H446" s="69">
        <v>5.1885329999999996</v>
      </c>
      <c r="I446" s="69"/>
      <c r="J446" s="69"/>
      <c r="K446" s="69"/>
    </row>
    <row r="447" spans="1:11" x14ac:dyDescent="0.25">
      <c r="A447" s="69">
        <v>443</v>
      </c>
      <c r="B447" s="69" t="s">
        <v>365</v>
      </c>
      <c r="C447" s="69" t="s">
        <v>3144</v>
      </c>
      <c r="D447" s="69" t="s">
        <v>3594</v>
      </c>
      <c r="E447" s="69" t="s">
        <v>1960</v>
      </c>
      <c r="F447" s="69">
        <v>26</v>
      </c>
      <c r="G447" s="69">
        <v>1</v>
      </c>
      <c r="H447" s="69">
        <v>10.248822000000001</v>
      </c>
      <c r="I447" s="69"/>
      <c r="J447" s="69"/>
      <c r="K447" s="69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F9390-D41F-4473-9517-2E57BFE5534B}">
  <dimension ref="A1:FZ105"/>
  <sheetViews>
    <sheetView workbookViewId="0">
      <selection activeCell="E37" sqref="E37"/>
    </sheetView>
  </sheetViews>
  <sheetFormatPr baseColWidth="10" defaultRowHeight="15" x14ac:dyDescent="0.25"/>
  <cols>
    <col min="1" max="1" width="15.5703125" style="14" customWidth="1"/>
    <col min="2" max="16384" width="11.42578125" style="14"/>
  </cols>
  <sheetData>
    <row r="1" spans="1:16" x14ac:dyDescent="0.25">
      <c r="A1" s="44" t="s">
        <v>105</v>
      </c>
      <c r="H1" s="2" t="s">
        <v>106</v>
      </c>
      <c r="N1" s="2" t="s">
        <v>109</v>
      </c>
    </row>
    <row r="2" spans="1:16" x14ac:dyDescent="0.25">
      <c r="H2" s="45"/>
      <c r="I2" s="4"/>
      <c r="N2" s="45" t="s">
        <v>81</v>
      </c>
      <c r="O2" s="4"/>
    </row>
    <row r="3" spans="1:16" ht="15.75" thickBot="1" x14ac:dyDescent="0.3">
      <c r="A3" s="2" t="s">
        <v>76</v>
      </c>
      <c r="H3" s="45" t="s">
        <v>46</v>
      </c>
      <c r="I3" s="4"/>
      <c r="N3" s="45" t="s">
        <v>46</v>
      </c>
      <c r="O3" s="4"/>
    </row>
    <row r="4" spans="1:16" x14ac:dyDescent="0.25">
      <c r="A4" s="27" t="s">
        <v>7</v>
      </c>
      <c r="B4" s="137" t="s">
        <v>8</v>
      </c>
      <c r="C4" s="137"/>
      <c r="D4" s="138"/>
      <c r="H4" s="45" t="s">
        <v>82</v>
      </c>
      <c r="I4" s="4" t="s">
        <v>83</v>
      </c>
      <c r="N4" s="45" t="s">
        <v>82</v>
      </c>
      <c r="O4" s="4" t="s">
        <v>83</v>
      </c>
    </row>
    <row r="5" spans="1:16" x14ac:dyDescent="0.25">
      <c r="A5" s="28" t="s">
        <v>2</v>
      </c>
      <c r="B5" s="7" t="s">
        <v>3</v>
      </c>
      <c r="C5" s="7" t="s">
        <v>4</v>
      </c>
      <c r="D5" s="29" t="s">
        <v>5</v>
      </c>
      <c r="H5" s="45" t="s">
        <v>81</v>
      </c>
      <c r="I5" s="4">
        <v>1.95</v>
      </c>
      <c r="J5" s="14" t="s">
        <v>118</v>
      </c>
      <c r="N5" s="45" t="s">
        <v>81</v>
      </c>
      <c r="O5" s="46">
        <v>0.60450000000000004</v>
      </c>
      <c r="P5" s="14" t="s">
        <v>108</v>
      </c>
    </row>
    <row r="6" spans="1:16" x14ac:dyDescent="0.25">
      <c r="A6" s="18">
        <v>0</v>
      </c>
      <c r="B6" s="19">
        <v>0</v>
      </c>
      <c r="C6" s="19">
        <v>0</v>
      </c>
      <c r="D6" s="21">
        <v>3</v>
      </c>
      <c r="H6" s="47" t="s">
        <v>84</v>
      </c>
      <c r="I6" s="46">
        <v>0.1726</v>
      </c>
      <c r="N6" s="45" t="s">
        <v>84</v>
      </c>
      <c r="O6" s="4">
        <v>0.1726</v>
      </c>
    </row>
    <row r="7" spans="1:16" x14ac:dyDescent="0.25">
      <c r="A7" s="28">
        <v>0.05</v>
      </c>
      <c r="B7" s="7">
        <v>2.3136795100000001</v>
      </c>
      <c r="C7" s="7">
        <v>0.51688893643296197</v>
      </c>
      <c r="D7" s="29">
        <v>3</v>
      </c>
      <c r="H7" s="47" t="s">
        <v>85</v>
      </c>
      <c r="I7" s="46">
        <v>19.5</v>
      </c>
      <c r="N7" s="45" t="s">
        <v>85</v>
      </c>
      <c r="O7" s="4">
        <v>6.0449999999999999</v>
      </c>
    </row>
    <row r="8" spans="1:16" x14ac:dyDescent="0.25">
      <c r="A8" s="28">
        <v>0.1</v>
      </c>
      <c r="B8" s="7">
        <v>5.6830286166666699</v>
      </c>
      <c r="C8" s="7">
        <v>0.68343204717301398</v>
      </c>
      <c r="D8" s="29">
        <v>3</v>
      </c>
      <c r="H8" s="45" t="s">
        <v>86</v>
      </c>
      <c r="I8" s="4"/>
      <c r="N8" s="45" t="s">
        <v>86</v>
      </c>
      <c r="O8" s="4"/>
    </row>
    <row r="9" spans="1:16" x14ac:dyDescent="0.25">
      <c r="A9" s="28">
        <v>0.2</v>
      </c>
      <c r="B9" s="7">
        <v>11.2253000666667</v>
      </c>
      <c r="C9" s="7">
        <v>0.61503952801130002</v>
      </c>
      <c r="D9" s="29">
        <v>3</v>
      </c>
      <c r="H9" s="45" t="s">
        <v>81</v>
      </c>
      <c r="I9" s="4" t="s">
        <v>87</v>
      </c>
      <c r="N9" s="45" t="s">
        <v>81</v>
      </c>
      <c r="O9" s="4" t="s">
        <v>107</v>
      </c>
    </row>
    <row r="10" spans="1:16" x14ac:dyDescent="0.25">
      <c r="A10" s="28">
        <v>0.5</v>
      </c>
      <c r="B10" s="7">
        <v>16.961111133333301</v>
      </c>
      <c r="C10" s="7">
        <v>1.9345530352990801</v>
      </c>
      <c r="D10" s="29">
        <v>3</v>
      </c>
      <c r="H10" s="45" t="s">
        <v>84</v>
      </c>
      <c r="I10" s="4" t="s">
        <v>88</v>
      </c>
      <c r="N10" s="45" t="s">
        <v>84</v>
      </c>
      <c r="O10" s="4" t="s">
        <v>88</v>
      </c>
    </row>
    <row r="11" spans="1:16" x14ac:dyDescent="0.25">
      <c r="A11" s="28">
        <v>1</v>
      </c>
      <c r="B11" s="7">
        <v>17.739667733333299</v>
      </c>
      <c r="C11" s="7">
        <v>0.66823024848369705</v>
      </c>
      <c r="D11" s="29">
        <v>3</v>
      </c>
      <c r="H11" s="45" t="s">
        <v>55</v>
      </c>
      <c r="I11" s="4"/>
      <c r="N11" s="45" t="s">
        <v>55</v>
      </c>
      <c r="O11" s="4"/>
    </row>
    <row r="12" spans="1:16" x14ac:dyDescent="0.25">
      <c r="A12" s="28">
        <v>2</v>
      </c>
      <c r="B12" s="7">
        <v>17.374581266666699</v>
      </c>
      <c r="C12" s="7">
        <v>0.50839819742388304</v>
      </c>
      <c r="D12" s="29">
        <v>3</v>
      </c>
      <c r="H12" s="45" t="s">
        <v>89</v>
      </c>
      <c r="I12" s="4">
        <v>22</v>
      </c>
      <c r="N12" s="45" t="s">
        <v>89</v>
      </c>
      <c r="O12" s="4">
        <v>22</v>
      </c>
    </row>
    <row r="13" spans="1:16" ht="15.75" thickBot="1" x14ac:dyDescent="0.3">
      <c r="A13" s="30">
        <v>5</v>
      </c>
      <c r="B13" s="31">
        <v>17.137056633333302</v>
      </c>
      <c r="C13" s="31">
        <v>1.20771760535702</v>
      </c>
      <c r="D13" s="32">
        <v>3</v>
      </c>
      <c r="H13" s="45" t="s">
        <v>56</v>
      </c>
      <c r="I13" s="4">
        <v>0.94269999999999998</v>
      </c>
      <c r="N13" s="45" t="s">
        <v>56</v>
      </c>
      <c r="O13" s="4">
        <v>0.94269999999999998</v>
      </c>
    </row>
    <row r="14" spans="1:16" x14ac:dyDescent="0.25">
      <c r="H14" s="45" t="s">
        <v>90</v>
      </c>
      <c r="I14" s="4">
        <v>66.78</v>
      </c>
      <c r="N14" s="45" t="s">
        <v>90</v>
      </c>
      <c r="O14" s="4">
        <v>6.4169999999999998</v>
      </c>
    </row>
    <row r="15" spans="1:16" x14ac:dyDescent="0.25">
      <c r="H15" s="45" t="s">
        <v>57</v>
      </c>
      <c r="I15" s="4">
        <v>1.742</v>
      </c>
      <c r="N15" s="45" t="s">
        <v>57</v>
      </c>
      <c r="O15" s="4">
        <v>0.54010000000000002</v>
      </c>
    </row>
    <row r="16" spans="1:16" ht="15.75" thickBot="1" x14ac:dyDescent="0.3">
      <c r="A16" s="2" t="s">
        <v>12</v>
      </c>
      <c r="H16" s="45" t="s">
        <v>91</v>
      </c>
      <c r="I16" s="4"/>
      <c r="N16" s="45" t="s">
        <v>91</v>
      </c>
      <c r="O16" s="4"/>
    </row>
    <row r="17" spans="1:15" ht="15.75" thickBot="1" x14ac:dyDescent="0.3">
      <c r="B17" s="139" t="s">
        <v>8</v>
      </c>
      <c r="C17" s="140"/>
      <c r="D17" s="141"/>
      <c r="H17" s="45" t="s">
        <v>82</v>
      </c>
      <c r="I17" s="4" t="s">
        <v>92</v>
      </c>
      <c r="N17" s="45" t="s">
        <v>82</v>
      </c>
      <c r="O17" s="4" t="s">
        <v>92</v>
      </c>
    </row>
    <row r="18" spans="1:15" x14ac:dyDescent="0.25">
      <c r="A18" s="27" t="s">
        <v>7</v>
      </c>
      <c r="B18" s="33" t="s">
        <v>112</v>
      </c>
      <c r="C18" s="33" t="s">
        <v>113</v>
      </c>
      <c r="D18" s="34" t="s">
        <v>114</v>
      </c>
      <c r="H18" s="45"/>
      <c r="I18" s="4"/>
      <c r="N18" s="45"/>
      <c r="O18" s="4"/>
    </row>
    <row r="19" spans="1:15" x14ac:dyDescent="0.25">
      <c r="A19" s="28">
        <v>0</v>
      </c>
      <c r="B19" s="7">
        <v>0</v>
      </c>
      <c r="C19" s="7">
        <v>0</v>
      </c>
      <c r="D19" s="29">
        <v>0</v>
      </c>
      <c r="H19" s="45" t="s">
        <v>93</v>
      </c>
      <c r="I19" s="4"/>
      <c r="N19" s="45" t="s">
        <v>93</v>
      </c>
      <c r="O19" s="4"/>
    </row>
    <row r="20" spans="1:15" x14ac:dyDescent="0.25">
      <c r="A20" s="28">
        <v>0.05</v>
      </c>
      <c r="B20" s="7">
        <v>2.2037145699999998</v>
      </c>
      <c r="C20" s="7">
        <v>2.8767022899999999</v>
      </c>
      <c r="D20" s="29">
        <v>1.86062167</v>
      </c>
      <c r="H20" s="45" t="s">
        <v>94</v>
      </c>
      <c r="I20" s="4">
        <v>24</v>
      </c>
      <c r="N20" s="45" t="s">
        <v>94</v>
      </c>
      <c r="O20" s="4">
        <v>24</v>
      </c>
    </row>
    <row r="21" spans="1:15" x14ac:dyDescent="0.25">
      <c r="A21" s="28">
        <v>0.1</v>
      </c>
      <c r="B21" s="7">
        <v>6.0305208700000001</v>
      </c>
      <c r="C21" s="7">
        <v>6.1228916599999996</v>
      </c>
      <c r="D21" s="29">
        <v>4.8956733200000002</v>
      </c>
      <c r="H21" s="45" t="s">
        <v>95</v>
      </c>
      <c r="I21" s="4">
        <v>24</v>
      </c>
      <c r="N21" s="45" t="s">
        <v>95</v>
      </c>
      <c r="O21" s="4">
        <v>24</v>
      </c>
    </row>
    <row r="22" spans="1:15" x14ac:dyDescent="0.25">
      <c r="A22" s="28">
        <v>0.2</v>
      </c>
      <c r="B22" s="7">
        <v>11.6255761</v>
      </c>
      <c r="C22" s="7">
        <v>11.533205300000001</v>
      </c>
      <c r="D22" s="29">
        <v>10.5171188</v>
      </c>
    </row>
    <row r="23" spans="1:15" x14ac:dyDescent="0.25">
      <c r="A23" s="28">
        <v>0.5</v>
      </c>
      <c r="B23" s="7">
        <v>17.867226800000001</v>
      </c>
      <c r="C23" s="7">
        <v>18.276304199999998</v>
      </c>
      <c r="D23" s="29">
        <v>14.7398024</v>
      </c>
      <c r="N23" s="14" t="s">
        <v>115</v>
      </c>
    </row>
    <row r="24" spans="1:15" ht="15.75" thickBot="1" x14ac:dyDescent="0.3">
      <c r="A24" s="28">
        <v>1</v>
      </c>
      <c r="B24" s="7">
        <v>17.167846900000001</v>
      </c>
      <c r="C24" s="7">
        <v>17.576916400000002</v>
      </c>
      <c r="D24" s="29">
        <v>18.474239900000001</v>
      </c>
      <c r="N24" s="45" t="s">
        <v>110</v>
      </c>
      <c r="O24" s="14">
        <f>O5</f>
        <v>0.60450000000000004</v>
      </c>
    </row>
    <row r="25" spans="1:15" ht="15.75" thickBot="1" x14ac:dyDescent="0.3">
      <c r="A25" s="28">
        <v>2</v>
      </c>
      <c r="B25" s="7">
        <v>17.352588399999998</v>
      </c>
      <c r="C25" s="7">
        <v>17.893619000000001</v>
      </c>
      <c r="D25" s="29">
        <v>16.8775364</v>
      </c>
      <c r="N25" s="48" t="s">
        <v>111</v>
      </c>
      <c r="O25" s="43">
        <f>O24*60</f>
        <v>36.270000000000003</v>
      </c>
    </row>
    <row r="26" spans="1:15" ht="15.75" thickBot="1" x14ac:dyDescent="0.3">
      <c r="A26" s="30">
        <v>5</v>
      </c>
      <c r="B26" s="31">
        <v>17.167846900000001</v>
      </c>
      <c r="C26" s="31">
        <v>18.329084699999999</v>
      </c>
      <c r="D26" s="32">
        <v>15.914238299999999</v>
      </c>
    </row>
    <row r="36" spans="1:182" x14ac:dyDescent="0.25">
      <c r="A36" s="2" t="s">
        <v>79</v>
      </c>
    </row>
    <row r="37" spans="1:182" x14ac:dyDescent="0.25">
      <c r="A37" s="2" t="s">
        <v>104</v>
      </c>
    </row>
    <row r="38" spans="1:182" x14ac:dyDescent="0.25">
      <c r="A38" s="2" t="s">
        <v>29</v>
      </c>
    </row>
    <row r="39" spans="1:182" x14ac:dyDescent="0.25">
      <c r="A39" s="14" t="s">
        <v>13</v>
      </c>
      <c r="B39" s="14">
        <v>0</v>
      </c>
      <c r="C39" s="14">
        <v>60.1</v>
      </c>
      <c r="D39" s="14">
        <v>120</v>
      </c>
      <c r="E39" s="14">
        <v>180</v>
      </c>
      <c r="F39" s="14">
        <v>240</v>
      </c>
      <c r="G39" s="14">
        <v>300.10000000000002</v>
      </c>
      <c r="H39" s="14">
        <v>360.1</v>
      </c>
      <c r="I39" s="14">
        <v>420.1</v>
      </c>
      <c r="J39" s="14">
        <v>480.1</v>
      </c>
      <c r="K39" s="14">
        <v>540.1</v>
      </c>
      <c r="L39" s="14">
        <v>600.1</v>
      </c>
      <c r="M39" s="14">
        <v>660.1</v>
      </c>
      <c r="N39" s="14">
        <v>720.1</v>
      </c>
      <c r="O39" s="14">
        <v>780.1</v>
      </c>
      <c r="P39" s="14">
        <v>840.1</v>
      </c>
      <c r="Q39" s="14">
        <v>900.1</v>
      </c>
      <c r="R39" s="14">
        <v>960.1</v>
      </c>
      <c r="S39" s="14">
        <v>1020.1</v>
      </c>
      <c r="T39" s="14">
        <v>1080.0999999999999</v>
      </c>
      <c r="U39" s="14">
        <v>1140.2</v>
      </c>
      <c r="V39" s="14">
        <v>1200.2</v>
      </c>
      <c r="W39" s="14">
        <v>1260.2</v>
      </c>
      <c r="X39" s="14">
        <v>1320.2</v>
      </c>
      <c r="Y39" s="14">
        <v>1380.2</v>
      </c>
      <c r="Z39" s="14">
        <v>1440.2</v>
      </c>
      <c r="AA39" s="14">
        <v>1500.2</v>
      </c>
      <c r="AB39" s="14">
        <v>1560.2</v>
      </c>
      <c r="AC39" s="14">
        <v>1620.2</v>
      </c>
      <c r="AD39" s="14">
        <v>1680.2</v>
      </c>
      <c r="AE39" s="14">
        <v>1740.2</v>
      </c>
      <c r="AF39" s="14">
        <v>1800.2</v>
      </c>
      <c r="AG39" s="14">
        <v>1860.2</v>
      </c>
      <c r="AH39" s="14">
        <v>1920.2</v>
      </c>
      <c r="AI39" s="14">
        <v>1980.2</v>
      </c>
      <c r="AJ39" s="14">
        <v>2040.2</v>
      </c>
      <c r="AK39" s="14">
        <v>2100.3000000000002</v>
      </c>
      <c r="AL39" s="14">
        <v>2160.3000000000002</v>
      </c>
      <c r="AM39" s="14">
        <v>2220.3000000000002</v>
      </c>
      <c r="AN39" s="14">
        <v>2280.3000000000002</v>
      </c>
      <c r="AO39" s="14">
        <v>2340.3000000000002</v>
      </c>
      <c r="AP39" s="14">
        <v>2400.3000000000002</v>
      </c>
      <c r="AQ39" s="14">
        <v>2460.3000000000002</v>
      </c>
      <c r="AR39" s="14">
        <v>2520.3000000000002</v>
      </c>
      <c r="AS39" s="14">
        <v>2580.3000000000002</v>
      </c>
      <c r="AT39" s="14">
        <v>2640.3</v>
      </c>
      <c r="AU39" s="14">
        <v>2700.3</v>
      </c>
      <c r="AV39" s="14">
        <v>2760.3</v>
      </c>
      <c r="AW39" s="14">
        <v>2820.3</v>
      </c>
      <c r="AX39" s="14">
        <v>2880.3</v>
      </c>
      <c r="AY39" s="14">
        <v>2940.4</v>
      </c>
      <c r="AZ39" s="14">
        <v>3000.4</v>
      </c>
      <c r="BA39" s="14">
        <v>3060.4</v>
      </c>
      <c r="BB39" s="14">
        <v>3120.4</v>
      </c>
      <c r="BC39" s="14">
        <v>3180.4</v>
      </c>
      <c r="BD39" s="14">
        <v>3240.4</v>
      </c>
      <c r="BE39" s="14">
        <v>3300.4</v>
      </c>
      <c r="BF39" s="14">
        <v>3360.4</v>
      </c>
      <c r="BG39" s="14">
        <v>3420.4</v>
      </c>
      <c r="BH39" s="14">
        <v>3480.4</v>
      </c>
      <c r="BI39" s="14">
        <v>3540.4</v>
      </c>
      <c r="BJ39" s="14">
        <v>3600.4</v>
      </c>
      <c r="BK39" s="14">
        <v>3660.4</v>
      </c>
      <c r="BL39" s="14">
        <v>3720.4</v>
      </c>
      <c r="BM39" s="14">
        <v>3780.4</v>
      </c>
      <c r="BN39" s="14">
        <v>3840.5</v>
      </c>
      <c r="BO39" s="14">
        <v>3900.5</v>
      </c>
      <c r="BP39" s="14">
        <v>3960.5</v>
      </c>
      <c r="BQ39" s="14">
        <v>4020.5</v>
      </c>
      <c r="BR39" s="14">
        <v>4080.5</v>
      </c>
      <c r="BS39" s="14">
        <v>4140.5</v>
      </c>
      <c r="BT39" s="14">
        <v>4200.5</v>
      </c>
      <c r="BU39" s="14">
        <v>4260.5</v>
      </c>
      <c r="BV39" s="14">
        <v>4320.5</v>
      </c>
      <c r="BW39" s="14">
        <v>4380.5</v>
      </c>
      <c r="BX39" s="14">
        <v>4440.5</v>
      </c>
      <c r="BY39" s="14">
        <v>4500.5</v>
      </c>
      <c r="BZ39" s="14">
        <v>4560.5</v>
      </c>
      <c r="CA39" s="14">
        <v>4620.5</v>
      </c>
      <c r="CB39" s="14">
        <v>4680.5</v>
      </c>
      <c r="CC39" s="14">
        <v>4740.5</v>
      </c>
      <c r="CD39" s="14">
        <v>4800.6000000000004</v>
      </c>
      <c r="CE39" s="14">
        <v>4860.6000000000004</v>
      </c>
      <c r="CF39" s="14">
        <v>4920.6000000000004</v>
      </c>
      <c r="CG39" s="14">
        <v>4980.6000000000004</v>
      </c>
      <c r="CH39" s="14">
        <v>5040.6000000000004</v>
      </c>
      <c r="CI39" s="14">
        <v>5100.6000000000004</v>
      </c>
      <c r="CJ39" s="14">
        <v>5160.6000000000004</v>
      </c>
      <c r="CK39" s="14">
        <v>5220.6000000000004</v>
      </c>
      <c r="CL39" s="14">
        <v>5280.6</v>
      </c>
      <c r="CM39" s="14">
        <v>5340.6</v>
      </c>
      <c r="CN39" s="14">
        <v>5400.6</v>
      </c>
      <c r="CO39" s="14">
        <v>5460.6</v>
      </c>
      <c r="CP39" s="14">
        <v>5520.6</v>
      </c>
      <c r="CQ39" s="14">
        <v>5580.6</v>
      </c>
      <c r="CR39" s="14">
        <v>5640.7</v>
      </c>
      <c r="CS39" s="14">
        <v>5700.6</v>
      </c>
      <c r="CT39" s="14">
        <v>5760.7</v>
      </c>
      <c r="CU39" s="14">
        <v>5820.7</v>
      </c>
      <c r="CV39" s="14">
        <v>5880.7</v>
      </c>
      <c r="CW39" s="14">
        <v>5940.7</v>
      </c>
      <c r="CX39" s="14">
        <v>6000.7</v>
      </c>
      <c r="CY39" s="14">
        <v>6060.7</v>
      </c>
      <c r="CZ39" s="14">
        <v>6120.7</v>
      </c>
      <c r="DA39" s="14">
        <v>6180.7</v>
      </c>
      <c r="DB39" s="14">
        <v>6240.7</v>
      </c>
      <c r="DC39" s="14">
        <v>6300.7</v>
      </c>
      <c r="DD39" s="14">
        <v>6360.7</v>
      </c>
      <c r="DE39" s="14">
        <v>6420.7</v>
      </c>
      <c r="DF39" s="14">
        <v>6480.8</v>
      </c>
      <c r="DG39" s="14">
        <v>6540.8</v>
      </c>
      <c r="DH39" s="14">
        <v>6600.8</v>
      </c>
      <c r="DI39" s="14">
        <v>6660.8</v>
      </c>
      <c r="DJ39" s="14">
        <v>6720.8</v>
      </c>
      <c r="DK39" s="14">
        <v>6780.8</v>
      </c>
      <c r="DL39" s="14">
        <v>6840.8</v>
      </c>
      <c r="DM39" s="14">
        <v>6900.8</v>
      </c>
      <c r="DN39" s="14">
        <v>6960.8</v>
      </c>
      <c r="DO39" s="14">
        <v>7020.8</v>
      </c>
      <c r="DP39" s="14">
        <v>7080.8</v>
      </c>
      <c r="DQ39" s="14">
        <v>7140.8</v>
      </c>
      <c r="DR39" s="14">
        <v>7200.8</v>
      </c>
      <c r="DS39" s="14">
        <v>7260.8</v>
      </c>
      <c r="DT39" s="14">
        <v>7320.9</v>
      </c>
      <c r="DU39" s="14">
        <v>7380.9</v>
      </c>
      <c r="DV39" s="14">
        <v>7440.9</v>
      </c>
      <c r="DW39" s="14">
        <v>7500.9</v>
      </c>
      <c r="DX39" s="14">
        <v>7560.9</v>
      </c>
      <c r="DY39" s="14">
        <v>7620.9</v>
      </c>
      <c r="DZ39" s="14">
        <v>7680.9</v>
      </c>
      <c r="EA39" s="14">
        <v>7740.9</v>
      </c>
      <c r="EB39" s="14">
        <v>7800.9</v>
      </c>
      <c r="EC39" s="14">
        <v>7860.9</v>
      </c>
      <c r="ED39" s="14">
        <v>7920.9</v>
      </c>
      <c r="EE39" s="14">
        <v>7980.9</v>
      </c>
      <c r="EF39" s="14">
        <v>8040.9</v>
      </c>
      <c r="EG39" s="14">
        <v>8100.9</v>
      </c>
      <c r="EH39" s="14">
        <v>8160.9</v>
      </c>
      <c r="EI39" s="14">
        <v>8220.9</v>
      </c>
      <c r="EJ39" s="14">
        <v>8280.9</v>
      </c>
      <c r="EK39" s="14">
        <v>8340.9</v>
      </c>
      <c r="EL39" s="14">
        <v>8400.9</v>
      </c>
      <c r="EM39" s="14">
        <v>8460.9</v>
      </c>
      <c r="EN39" s="14">
        <v>8521</v>
      </c>
      <c r="EO39" s="14">
        <v>8581</v>
      </c>
      <c r="EP39" s="14">
        <v>8641</v>
      </c>
      <c r="EQ39" s="14">
        <v>8701</v>
      </c>
      <c r="ER39" s="14">
        <v>8761</v>
      </c>
      <c r="ES39" s="14">
        <v>8821</v>
      </c>
      <c r="ET39" s="14">
        <v>8881</v>
      </c>
      <c r="EU39" s="14">
        <v>8941</v>
      </c>
      <c r="EV39" s="14">
        <v>9001</v>
      </c>
      <c r="EW39" s="14">
        <v>9061</v>
      </c>
      <c r="EX39" s="14">
        <v>9121</v>
      </c>
      <c r="EY39" s="14">
        <v>9181</v>
      </c>
      <c r="EZ39" s="14">
        <v>9241</v>
      </c>
      <c r="FA39" s="14">
        <v>9301.1</v>
      </c>
      <c r="FB39" s="14">
        <v>9361.1</v>
      </c>
      <c r="FC39" s="14">
        <v>9421.1</v>
      </c>
      <c r="FD39" s="14">
        <v>9481.1</v>
      </c>
      <c r="FE39" s="14">
        <v>9541.1</v>
      </c>
      <c r="FF39" s="14">
        <v>9601.1</v>
      </c>
      <c r="FG39" s="14">
        <v>9661.1</v>
      </c>
      <c r="FH39" s="14">
        <v>9721.1</v>
      </c>
      <c r="FI39" s="14">
        <v>9781.1</v>
      </c>
      <c r="FJ39" s="14">
        <v>9841.1</v>
      </c>
      <c r="FK39" s="14">
        <v>9901.1</v>
      </c>
      <c r="FL39" s="14">
        <v>9961.1</v>
      </c>
      <c r="FM39" s="14">
        <v>10021.1</v>
      </c>
      <c r="FN39" s="14">
        <v>10081.1</v>
      </c>
      <c r="FO39" s="14">
        <v>10141.200000000001</v>
      </c>
      <c r="FP39" s="14">
        <v>10201.200000000001</v>
      </c>
      <c r="FQ39" s="14">
        <v>10261.200000000001</v>
      </c>
      <c r="FR39" s="14">
        <v>10321.200000000001</v>
      </c>
      <c r="FS39" s="14">
        <v>10381.200000000001</v>
      </c>
      <c r="FT39" s="14">
        <v>10441.200000000001</v>
      </c>
      <c r="FU39" s="14">
        <v>10501.2</v>
      </c>
      <c r="FV39" s="14">
        <v>10561.2</v>
      </c>
      <c r="FW39" s="14">
        <v>10621.2</v>
      </c>
      <c r="FX39" s="14">
        <v>10681.2</v>
      </c>
      <c r="FY39" s="14">
        <v>10741.2</v>
      </c>
      <c r="FZ39" s="14">
        <v>10801.2</v>
      </c>
    </row>
    <row r="40" spans="1:182" x14ac:dyDescent="0.25">
      <c r="A40" s="14" t="s">
        <v>96</v>
      </c>
      <c r="B40" s="14">
        <v>0.18759999796748161</v>
      </c>
      <c r="C40" s="14">
        <v>0.18710000067949295</v>
      </c>
      <c r="D40" s="14">
        <v>0.18820000439882278</v>
      </c>
      <c r="E40" s="14">
        <v>0.18720000237226486</v>
      </c>
      <c r="F40" s="14">
        <v>0.18689999729394913</v>
      </c>
      <c r="G40" s="14">
        <v>0.19000000134110451</v>
      </c>
      <c r="H40" s="14">
        <v>0.18740000203251839</v>
      </c>
      <c r="I40" s="14">
        <v>0.18710000067949295</v>
      </c>
      <c r="J40" s="14">
        <v>0.18730000033974648</v>
      </c>
      <c r="K40" s="14">
        <v>0.18760000541806221</v>
      </c>
      <c r="L40" s="14">
        <v>0.1882999986410141</v>
      </c>
      <c r="M40" s="14">
        <v>0.18869999423623085</v>
      </c>
      <c r="N40" s="14">
        <v>0.18920000270009041</v>
      </c>
      <c r="O40" s="14">
        <v>0.18999999761581421</v>
      </c>
      <c r="P40" s="14">
        <v>0.19069999828934669</v>
      </c>
      <c r="Q40" s="14">
        <v>0.19170000031590462</v>
      </c>
      <c r="R40" s="14">
        <v>0.19179999828338623</v>
      </c>
      <c r="S40" s="14">
        <v>0.19309999421238899</v>
      </c>
      <c r="T40" s="14">
        <v>0.19329999387264252</v>
      </c>
      <c r="U40" s="14">
        <v>0.19329999387264252</v>
      </c>
      <c r="V40" s="14">
        <v>0.19439999759197235</v>
      </c>
      <c r="W40" s="14">
        <v>0.1947999931871891</v>
      </c>
      <c r="X40" s="14">
        <v>0.19429999962449074</v>
      </c>
      <c r="Y40" s="14">
        <v>0.19599999859929085</v>
      </c>
      <c r="Z40" s="14">
        <v>0.19540000334382057</v>
      </c>
      <c r="AA40" s="14">
        <v>0.19499999657273293</v>
      </c>
      <c r="AB40" s="14">
        <v>0.19360000267624855</v>
      </c>
      <c r="AC40" s="14">
        <v>0.19180000200867653</v>
      </c>
      <c r="AD40" s="14">
        <v>0.19270000234246254</v>
      </c>
      <c r="AE40" s="14">
        <v>0.1914999932050705</v>
      </c>
      <c r="AF40" s="14">
        <v>0.18690000474452972</v>
      </c>
      <c r="AG40" s="14">
        <v>0.18569999933242798</v>
      </c>
      <c r="AH40" s="14">
        <v>0.18390000239014626</v>
      </c>
      <c r="AI40" s="14">
        <v>0.18230000138282776</v>
      </c>
      <c r="AJ40" s="14">
        <v>0.17839999496936798</v>
      </c>
      <c r="AK40" s="14">
        <v>0.17810000479221344</v>
      </c>
      <c r="AL40" s="14">
        <v>0.17389999702572823</v>
      </c>
      <c r="AM40" s="14">
        <v>0.17379999533295631</v>
      </c>
      <c r="AN40" s="14">
        <v>0.1770000047981739</v>
      </c>
      <c r="AO40" s="14">
        <v>0.17110000550746918</v>
      </c>
      <c r="AP40" s="14">
        <v>0.16869999468326569</v>
      </c>
      <c r="AQ40" s="14">
        <v>0.1664000004529953</v>
      </c>
      <c r="AR40" s="14">
        <v>0.16690000146627426</v>
      </c>
      <c r="AS40" s="14">
        <v>0.16609999909996986</v>
      </c>
      <c r="AT40" s="14">
        <v>0.16390000283718109</v>
      </c>
      <c r="AU40" s="14">
        <v>0.16570000350475311</v>
      </c>
      <c r="AV40" s="14">
        <v>0.16150000691413879</v>
      </c>
      <c r="AW40" s="14">
        <v>0.16220000386238098</v>
      </c>
      <c r="AX40" s="14">
        <v>0.15960000455379486</v>
      </c>
      <c r="AY40" s="14">
        <v>0.1598999947309494</v>
      </c>
      <c r="AZ40" s="14">
        <v>0.1582999974489212</v>
      </c>
      <c r="BA40" s="14">
        <v>0.15639999508857727</v>
      </c>
      <c r="BB40" s="14">
        <v>0.15689999982714653</v>
      </c>
      <c r="BC40" s="14">
        <v>0.15510000288486481</v>
      </c>
      <c r="BD40" s="14">
        <v>0.1550000011920929</v>
      </c>
      <c r="BE40" s="14">
        <v>0.15600000321865082</v>
      </c>
      <c r="BF40" s="14">
        <v>0.15430000424385071</v>
      </c>
      <c r="BG40" s="14">
        <v>0.15430000424385071</v>
      </c>
      <c r="BH40" s="14">
        <v>0.15379999577999115</v>
      </c>
      <c r="BI40" s="14">
        <v>0.15280000865459442</v>
      </c>
      <c r="BJ40" s="14">
        <v>0.15240000188350677</v>
      </c>
      <c r="BK40" s="14">
        <v>0.15330000221729279</v>
      </c>
      <c r="BL40" s="14">
        <v>0.15160000324249268</v>
      </c>
      <c r="BM40" s="14">
        <v>0.1510000079870224</v>
      </c>
      <c r="BN40" s="14">
        <v>0.15060000121593475</v>
      </c>
      <c r="BO40" s="14">
        <v>0.15039999783039093</v>
      </c>
      <c r="BP40" s="14">
        <v>0.14939999580383301</v>
      </c>
      <c r="BQ40" s="14">
        <v>0.14820000529289246</v>
      </c>
      <c r="BR40" s="14">
        <v>0.15010000765323639</v>
      </c>
      <c r="BS40" s="14">
        <v>0.14820000529289246</v>
      </c>
      <c r="BT40" s="14">
        <v>0.14859999716281891</v>
      </c>
      <c r="BU40" s="14">
        <v>0.14699999988079071</v>
      </c>
      <c r="BV40" s="14">
        <v>0.14699999988079071</v>
      </c>
      <c r="BW40" s="14">
        <v>0.14699999988079071</v>
      </c>
      <c r="BX40" s="14">
        <v>0.14709999784827232</v>
      </c>
      <c r="BY40" s="14">
        <v>0.14480000361800194</v>
      </c>
      <c r="BZ40" s="14">
        <v>0.14830000326037407</v>
      </c>
      <c r="CA40" s="14">
        <v>0.1460999958217144</v>
      </c>
      <c r="CB40" s="14">
        <v>0.14560000225901604</v>
      </c>
      <c r="CC40" s="14">
        <v>0.14359999820590019</v>
      </c>
      <c r="CD40" s="14">
        <v>0.14409999549388885</v>
      </c>
      <c r="CE40" s="14">
        <v>0.14470000192523003</v>
      </c>
      <c r="CF40" s="14">
        <v>0.14390000328421593</v>
      </c>
      <c r="CG40" s="14">
        <v>0.14509999752044678</v>
      </c>
      <c r="CH40" s="14">
        <v>0.14309999346733093</v>
      </c>
      <c r="CI40" s="14">
        <v>0.14200000092387199</v>
      </c>
      <c r="CJ40" s="14">
        <v>0.14429999887943268</v>
      </c>
      <c r="CK40" s="14">
        <v>0.14259999617934227</v>
      </c>
      <c r="CL40" s="14">
        <v>0.14239999279379845</v>
      </c>
      <c r="CM40" s="14">
        <v>0.14219999313354492</v>
      </c>
      <c r="CN40" s="14">
        <v>0.14269999787211418</v>
      </c>
      <c r="CO40" s="14">
        <v>0.14100000262260437</v>
      </c>
      <c r="CP40" s="14">
        <v>0.14079999551177025</v>
      </c>
      <c r="CQ40" s="14">
        <v>0.13979999348521233</v>
      </c>
      <c r="CR40" s="14">
        <v>0.14059999212622643</v>
      </c>
      <c r="CS40" s="14">
        <v>0.14059999212622643</v>
      </c>
      <c r="CT40" s="14">
        <v>0.13970000669360161</v>
      </c>
      <c r="CU40" s="14">
        <v>0.1404000036418438</v>
      </c>
      <c r="CV40" s="14">
        <v>0.13870000839233398</v>
      </c>
      <c r="CW40" s="14">
        <v>0.13909999653697014</v>
      </c>
      <c r="CX40" s="14">
        <v>0.13919999822974205</v>
      </c>
      <c r="CY40" s="14">
        <v>0.13970000669360161</v>
      </c>
      <c r="CZ40" s="14">
        <v>0.13860000297427177</v>
      </c>
      <c r="DA40" s="14">
        <v>0.1388000063598156</v>
      </c>
      <c r="DB40" s="14">
        <v>0.13790000602602959</v>
      </c>
      <c r="DC40" s="14">
        <v>0.13790000602602959</v>
      </c>
      <c r="DD40" s="14">
        <v>0.13659999892115593</v>
      </c>
      <c r="DE40" s="14">
        <v>0.13709999620914459</v>
      </c>
      <c r="DF40" s="14">
        <v>0.13670000433921814</v>
      </c>
      <c r="DG40" s="14">
        <v>0.13700000569224358</v>
      </c>
      <c r="DH40" s="14">
        <v>0.13719999417662621</v>
      </c>
      <c r="DI40" s="14">
        <v>0.13600000739097595</v>
      </c>
      <c r="DJ40" s="14">
        <v>0.13519999757409096</v>
      </c>
      <c r="DK40" s="14">
        <v>0.13660000264644623</v>
      </c>
      <c r="DL40" s="14">
        <v>0.13500000536441803</v>
      </c>
      <c r="DM40" s="14">
        <v>0.13430000841617584</v>
      </c>
      <c r="DN40" s="14">
        <v>0.13639999553561211</v>
      </c>
      <c r="DO40" s="14">
        <v>0.13659999892115593</v>
      </c>
      <c r="DP40" s="14">
        <v>0.13529999554157257</v>
      </c>
      <c r="DQ40" s="14">
        <v>0.13410000503063202</v>
      </c>
      <c r="DR40" s="14">
        <v>0.13480000197887421</v>
      </c>
      <c r="DS40" s="14">
        <v>0.13430000469088554</v>
      </c>
      <c r="DT40" s="14">
        <v>0.1354999952018261</v>
      </c>
      <c r="DU40" s="14">
        <v>0.13539999350905418</v>
      </c>
      <c r="DV40" s="14">
        <v>0.13289999961853027</v>
      </c>
      <c r="DW40" s="14">
        <v>0.13400000333786011</v>
      </c>
      <c r="DX40" s="14">
        <v>0.13359999656677246</v>
      </c>
      <c r="DY40" s="14">
        <v>0.13359999656677246</v>
      </c>
      <c r="DZ40" s="14">
        <v>0.13410000503063202</v>
      </c>
      <c r="EA40" s="14">
        <v>0.1339000016450882</v>
      </c>
      <c r="EB40" s="14">
        <v>0.1315000019967556</v>
      </c>
      <c r="EC40" s="14">
        <v>0.13279999792575836</v>
      </c>
      <c r="ED40" s="14">
        <v>0.13140000402927399</v>
      </c>
      <c r="EE40" s="14">
        <v>0.13189999386668205</v>
      </c>
      <c r="EF40" s="14">
        <v>0.13199999928474426</v>
      </c>
      <c r="EG40" s="14">
        <v>0.13259999454021454</v>
      </c>
      <c r="EH40" s="14">
        <v>0.13140000402927399</v>
      </c>
      <c r="EI40" s="14">
        <v>0.13109999895095825</v>
      </c>
      <c r="EJ40" s="14">
        <v>0.12939999997615814</v>
      </c>
      <c r="EK40" s="14">
        <v>0.13140000402927399</v>
      </c>
      <c r="EL40" s="14">
        <v>0.13019999861717224</v>
      </c>
      <c r="EM40" s="14">
        <v>0.13140000402927399</v>
      </c>
      <c r="EN40" s="14">
        <v>0.12999999523162842</v>
      </c>
      <c r="EO40" s="14">
        <v>0.12890000641345978</v>
      </c>
      <c r="EP40" s="14">
        <v>0.12900000810623169</v>
      </c>
      <c r="EQ40" s="14">
        <v>0.1281999945640564</v>
      </c>
      <c r="ER40" s="14">
        <v>0.12890000268816948</v>
      </c>
      <c r="ES40" s="14">
        <v>0.13049999997019768</v>
      </c>
      <c r="ET40" s="14">
        <v>0.12770000100135803</v>
      </c>
      <c r="EU40" s="14">
        <v>0.12900000810623169</v>
      </c>
      <c r="EV40" s="14">
        <v>0.12810000404715538</v>
      </c>
      <c r="EW40" s="14">
        <v>0.12729999423027039</v>
      </c>
      <c r="EX40" s="14">
        <v>0.12729999423027039</v>
      </c>
      <c r="EY40" s="14">
        <v>0.12770000100135803</v>
      </c>
      <c r="EZ40" s="14">
        <v>0.12810000404715538</v>
      </c>
      <c r="FA40" s="14">
        <v>0.12790000066161156</v>
      </c>
      <c r="FB40" s="14">
        <v>0.12690000236034393</v>
      </c>
      <c r="FC40" s="14">
        <v>0.12700000405311584</v>
      </c>
      <c r="FD40" s="14">
        <v>0.12669999897480011</v>
      </c>
      <c r="FE40" s="14">
        <v>0.12479999288916588</v>
      </c>
      <c r="FF40" s="14">
        <v>0.12530000507831573</v>
      </c>
      <c r="FG40" s="14">
        <v>0.12690000236034393</v>
      </c>
      <c r="FH40" s="14">
        <v>0.12520000338554382</v>
      </c>
      <c r="FI40" s="14">
        <v>0.1242000013589859</v>
      </c>
      <c r="FJ40" s="14">
        <v>0.12459999322891235</v>
      </c>
      <c r="FK40" s="14">
        <v>0.12330000102519989</v>
      </c>
      <c r="FL40" s="14">
        <v>0.12389999628067017</v>
      </c>
      <c r="FM40" s="14">
        <v>0.12440000474452972</v>
      </c>
      <c r="FN40" s="14">
        <v>0.12379999458789825</v>
      </c>
      <c r="FO40" s="14">
        <v>0.12450000643730164</v>
      </c>
      <c r="FP40" s="14">
        <v>0.12319999933242798</v>
      </c>
      <c r="FQ40" s="14">
        <v>0.12389999628067017</v>
      </c>
      <c r="FR40" s="14">
        <v>0.1234000027179718</v>
      </c>
      <c r="FS40" s="14">
        <v>0.12360000610351563</v>
      </c>
      <c r="FT40" s="14">
        <v>0.12389999628067017</v>
      </c>
      <c r="FU40" s="14">
        <v>0.12409999966621399</v>
      </c>
      <c r="FV40" s="14">
        <v>0.12510000169277191</v>
      </c>
      <c r="FW40" s="14">
        <v>0.12270000576972961</v>
      </c>
      <c r="FX40" s="14">
        <v>0.12309999763965607</v>
      </c>
      <c r="FY40" s="14">
        <v>0.12360000610351563</v>
      </c>
      <c r="FZ40" s="14">
        <v>0.12219999730587006</v>
      </c>
    </row>
    <row r="41" spans="1:182" x14ac:dyDescent="0.25">
      <c r="A41" s="14" t="s">
        <v>97</v>
      </c>
      <c r="B41" s="14">
        <v>0.19050000235438347</v>
      </c>
      <c r="C41" s="14">
        <v>0.19199999421834946</v>
      </c>
      <c r="D41" s="14">
        <v>0.19379999488592148</v>
      </c>
      <c r="E41" s="14">
        <v>0.19579999893903732</v>
      </c>
      <c r="F41" s="14">
        <v>0.19759999960660934</v>
      </c>
      <c r="G41" s="14">
        <v>0.20029999688267708</v>
      </c>
      <c r="H41" s="14">
        <v>0.20240000262856483</v>
      </c>
      <c r="I41" s="14">
        <v>0.20420000702142715</v>
      </c>
      <c r="J41" s="14">
        <v>0.20600000396370888</v>
      </c>
      <c r="K41" s="14">
        <v>0.20789999142289162</v>
      </c>
      <c r="L41" s="14">
        <v>0.20960000157356262</v>
      </c>
      <c r="M41" s="14">
        <v>0.2109999991953373</v>
      </c>
      <c r="N41" s="14">
        <v>0.21239999309182167</v>
      </c>
      <c r="O41" s="14">
        <v>0.21389999985694885</v>
      </c>
      <c r="P41" s="14">
        <v>0.21550000086426735</v>
      </c>
      <c r="Q41" s="14">
        <v>0.21660000458359718</v>
      </c>
      <c r="R41" s="14">
        <v>0.21779999136924744</v>
      </c>
      <c r="S41" s="14">
        <v>0.21889999881386757</v>
      </c>
      <c r="T41" s="14">
        <v>0.22009998559951782</v>
      </c>
      <c r="U41" s="14">
        <v>0.22060000896453857</v>
      </c>
      <c r="V41" s="14">
        <v>0.22170001268386841</v>
      </c>
      <c r="W41" s="14">
        <v>0.22230001166462898</v>
      </c>
      <c r="X41" s="14">
        <v>0.22350000217556953</v>
      </c>
      <c r="Y41" s="14">
        <v>0.22400001063942909</v>
      </c>
      <c r="Z41" s="14">
        <v>0.22500001266598701</v>
      </c>
      <c r="AA41" s="14">
        <v>0.22640000656247139</v>
      </c>
      <c r="AB41" s="14">
        <v>0.22770001366734505</v>
      </c>
      <c r="AC41" s="14">
        <v>0.22839999571442604</v>
      </c>
      <c r="AD41" s="14">
        <v>0.22930001094937325</v>
      </c>
      <c r="AE41" s="14">
        <v>0.22999998927116394</v>
      </c>
      <c r="AF41" s="14">
        <v>0.23050001263618469</v>
      </c>
      <c r="AG41" s="14">
        <v>0.23090000450611115</v>
      </c>
      <c r="AH41" s="14">
        <v>0.23149998858571053</v>
      </c>
      <c r="AI41" s="14">
        <v>0.23499998450279236</v>
      </c>
      <c r="AJ41" s="14">
        <v>0.23409998416900635</v>
      </c>
      <c r="AK41" s="14">
        <v>0.23359999060630798</v>
      </c>
      <c r="AL41" s="14">
        <v>0.23340000584721565</v>
      </c>
      <c r="AM41" s="14">
        <v>0.23389999940991402</v>
      </c>
      <c r="AN41" s="14">
        <v>0.23250000551342964</v>
      </c>
      <c r="AO41" s="14">
        <v>0.23379999399185181</v>
      </c>
      <c r="AP41" s="14">
        <v>0.23350000381469727</v>
      </c>
      <c r="AQ41" s="14">
        <v>0.23290000855922699</v>
      </c>
      <c r="AR41" s="14">
        <v>0.23379998654127121</v>
      </c>
      <c r="AS41" s="14">
        <v>0.23379999771714211</v>
      </c>
      <c r="AT41" s="14">
        <v>0.23320001363754272</v>
      </c>
      <c r="AU41" s="14">
        <v>0.23340000212192535</v>
      </c>
      <c r="AV41" s="14">
        <v>0.23259998857975006</v>
      </c>
      <c r="AW41" s="14">
        <v>0.23079998791217804</v>
      </c>
      <c r="AX41" s="14">
        <v>0.23269999027252197</v>
      </c>
      <c r="AY41" s="14">
        <v>0.22909998893737793</v>
      </c>
      <c r="AZ41" s="14">
        <v>0.23039999604225159</v>
      </c>
      <c r="BA41" s="14">
        <v>0.2255999892950058</v>
      </c>
      <c r="BB41" s="14">
        <v>0.22570000216364861</v>
      </c>
      <c r="BC41" s="14">
        <v>0.22470000386238098</v>
      </c>
      <c r="BD41" s="14">
        <v>0.2249000072479248</v>
      </c>
      <c r="BE41" s="14">
        <v>0.22139999270439148</v>
      </c>
      <c r="BF41" s="14">
        <v>0.22170001268386841</v>
      </c>
      <c r="BG41" s="14">
        <v>0.22090001404285431</v>
      </c>
      <c r="BH41" s="14">
        <v>0.21889999508857727</v>
      </c>
      <c r="BI41" s="14">
        <v>0.21909999847412109</v>
      </c>
      <c r="BJ41" s="14">
        <v>0.21739999949932098</v>
      </c>
      <c r="BK41" s="14">
        <v>0.21400000154972076</v>
      </c>
      <c r="BL41" s="14">
        <v>0.21310000121593475</v>
      </c>
      <c r="BM41" s="14">
        <v>0.21549999713897705</v>
      </c>
      <c r="BN41" s="14">
        <v>0.21140000224113464</v>
      </c>
      <c r="BO41" s="14">
        <v>0.2143000066280365</v>
      </c>
      <c r="BP41" s="14">
        <v>0.2101999968290329</v>
      </c>
      <c r="BQ41" s="14">
        <v>0.20960000157356262</v>
      </c>
      <c r="BR41" s="14">
        <v>0.20839999616146088</v>
      </c>
      <c r="BS41" s="14">
        <v>0.20820000767707825</v>
      </c>
      <c r="BT41" s="14">
        <v>0.20800000429153442</v>
      </c>
      <c r="BU41" s="14">
        <v>0.20710000395774841</v>
      </c>
      <c r="BV41" s="14">
        <v>0.20419999957084656</v>
      </c>
      <c r="BW41" s="14">
        <v>0.20440000295639038</v>
      </c>
      <c r="BX41" s="14">
        <v>0.20499999448657036</v>
      </c>
      <c r="BY41" s="14">
        <v>0.20280000194907188</v>
      </c>
      <c r="BZ41" s="14">
        <v>0.20349999889731407</v>
      </c>
      <c r="CA41" s="14">
        <v>0.20259999856352806</v>
      </c>
      <c r="CB41" s="14">
        <v>0.2021000050008297</v>
      </c>
      <c r="CC41" s="14">
        <v>0.20120000466704369</v>
      </c>
      <c r="CD41" s="14">
        <v>0.20160000026226044</v>
      </c>
      <c r="CE41" s="14">
        <v>0.20139999315142632</v>
      </c>
      <c r="CF41" s="14">
        <v>0.19969999417662621</v>
      </c>
      <c r="CG41" s="14">
        <v>0.20020000636577606</v>
      </c>
      <c r="CH41" s="14">
        <v>0.19949999451637268</v>
      </c>
      <c r="CI41" s="14">
        <v>0.19899999722838402</v>
      </c>
      <c r="CJ41" s="14">
        <v>0.19900000095367432</v>
      </c>
      <c r="CK41" s="14">
        <v>0.19950000569224358</v>
      </c>
      <c r="CL41" s="14">
        <v>0.19660000130534172</v>
      </c>
      <c r="CM41" s="14">
        <v>0.19740000367164612</v>
      </c>
      <c r="CN41" s="14">
        <v>0.19690000638365746</v>
      </c>
      <c r="CO41" s="14">
        <v>0.19599999487400055</v>
      </c>
      <c r="CP41" s="14">
        <v>0.19690000638365746</v>
      </c>
      <c r="CQ41" s="14">
        <v>0.19519999250769615</v>
      </c>
      <c r="CR41" s="14">
        <v>0.19680000469088554</v>
      </c>
      <c r="CS41" s="14">
        <v>0.19619999453425407</v>
      </c>
      <c r="CT41" s="14">
        <v>0.19539999589323997</v>
      </c>
      <c r="CU41" s="14">
        <v>0.19469999894499779</v>
      </c>
      <c r="CV41" s="14">
        <v>0.19470000267028809</v>
      </c>
      <c r="CW41" s="14">
        <v>0.19390000030398369</v>
      </c>
      <c r="CX41" s="14">
        <v>0.19699999317526817</v>
      </c>
      <c r="CY41" s="14">
        <v>0.19539999589323997</v>
      </c>
      <c r="CZ41" s="14">
        <v>0.19310000166296959</v>
      </c>
      <c r="DA41" s="14">
        <v>0.19410000368952751</v>
      </c>
      <c r="DB41" s="14">
        <v>0.19310000166296959</v>
      </c>
      <c r="DC41" s="14">
        <v>0.19349999353289604</v>
      </c>
      <c r="DD41" s="14">
        <v>0.19369999691843987</v>
      </c>
      <c r="DE41" s="14">
        <v>0.19259999692440033</v>
      </c>
      <c r="DF41" s="14">
        <v>0.19189999997615814</v>
      </c>
      <c r="DG41" s="14">
        <v>0.19230000302195549</v>
      </c>
      <c r="DH41" s="14">
        <v>0.19179999455809593</v>
      </c>
      <c r="DI41" s="14">
        <v>0.1906999945640564</v>
      </c>
      <c r="DJ41" s="14">
        <v>0.19039999321103096</v>
      </c>
      <c r="DK41" s="14">
        <v>0.19020000100135803</v>
      </c>
      <c r="DL41" s="14">
        <v>0.19040000438690186</v>
      </c>
      <c r="DM41" s="14">
        <v>0.1906999945640564</v>
      </c>
      <c r="DN41" s="14">
        <v>0.19079999253153801</v>
      </c>
      <c r="DO41" s="14">
        <v>0.1890999935567379</v>
      </c>
      <c r="DP41" s="14">
        <v>0.1906999945640564</v>
      </c>
      <c r="DQ41" s="14">
        <v>0.18850000202655792</v>
      </c>
      <c r="DR41" s="14">
        <v>0.18940000236034393</v>
      </c>
      <c r="DS41" s="14">
        <v>0.19029999896883965</v>
      </c>
      <c r="DT41" s="14">
        <v>0.18859999999403954</v>
      </c>
      <c r="DU41" s="14">
        <v>0.18890000507235527</v>
      </c>
      <c r="DV41" s="14">
        <v>0.18880000710487366</v>
      </c>
      <c r="DW41" s="14">
        <v>0.1890999972820282</v>
      </c>
      <c r="DX41" s="14">
        <v>0.1890999972820282</v>
      </c>
      <c r="DY41" s="14">
        <v>0.18780000507831573</v>
      </c>
      <c r="DZ41" s="14">
        <v>0.18850000202655792</v>
      </c>
      <c r="EA41" s="14">
        <v>0.19189999997615814</v>
      </c>
      <c r="EB41" s="14">
        <v>0.19029999896883965</v>
      </c>
      <c r="EC41" s="14">
        <v>0.18970000743865967</v>
      </c>
      <c r="ED41" s="14">
        <v>0.18739999830722809</v>
      </c>
      <c r="EE41" s="14">
        <v>0.18919999524950981</v>
      </c>
      <c r="EF41" s="14">
        <v>0.1875</v>
      </c>
      <c r="EG41" s="14">
        <v>0.18819999694824219</v>
      </c>
      <c r="EH41" s="14">
        <v>0.18919999897480011</v>
      </c>
      <c r="EI41" s="14">
        <v>0.18690000474452972</v>
      </c>
      <c r="EJ41" s="14">
        <v>0.18700000643730164</v>
      </c>
      <c r="EK41" s="14">
        <v>0.18610000610351563</v>
      </c>
      <c r="EL41" s="14">
        <v>0.18580000102519989</v>
      </c>
      <c r="EM41" s="14">
        <v>0.1851000040769577</v>
      </c>
      <c r="EN41" s="14">
        <v>0.1859000027179718</v>
      </c>
      <c r="EO41" s="14">
        <v>0.18780000507831573</v>
      </c>
      <c r="EP41" s="14">
        <v>0.18490000069141388</v>
      </c>
      <c r="EQ41" s="14">
        <v>0.1859000027179718</v>
      </c>
      <c r="ER41" s="14">
        <v>0.18579999729990959</v>
      </c>
      <c r="ES41" s="14">
        <v>0.18540000542998314</v>
      </c>
      <c r="ET41" s="14">
        <v>0.18400000035762787</v>
      </c>
      <c r="EU41" s="14">
        <v>0.18379999697208405</v>
      </c>
      <c r="EV41" s="14">
        <v>0.18469999358057976</v>
      </c>
      <c r="EW41" s="14">
        <v>0.18410000205039978</v>
      </c>
      <c r="EX41" s="14">
        <v>0.18569999933242798</v>
      </c>
      <c r="EY41" s="14">
        <v>0.18360000848770142</v>
      </c>
      <c r="EZ41" s="14">
        <v>0.18299999460577965</v>
      </c>
      <c r="FA41" s="14">
        <v>0.18409999832510948</v>
      </c>
      <c r="FB41" s="14">
        <v>0.18320000171661377</v>
      </c>
      <c r="FC41" s="14">
        <v>0.18270000815391541</v>
      </c>
      <c r="FD41" s="14">
        <v>0.18379999697208405</v>
      </c>
      <c r="FE41" s="14">
        <v>0.18239999935030937</v>
      </c>
      <c r="FF41" s="14">
        <v>0.18250000476837158</v>
      </c>
      <c r="FG41" s="14">
        <v>0.18250000476837158</v>
      </c>
      <c r="FH41" s="14">
        <v>0.18240000307559967</v>
      </c>
      <c r="FI41" s="14">
        <v>0.1817999929189682</v>
      </c>
      <c r="FJ41" s="14">
        <v>0.18240000307559967</v>
      </c>
      <c r="FK41" s="14">
        <v>0.18199999630451202</v>
      </c>
      <c r="FL41" s="14">
        <v>0.18199999630451202</v>
      </c>
      <c r="FM41" s="14">
        <v>0.1817999929189682</v>
      </c>
      <c r="FN41" s="14">
        <v>0.18230000138282776</v>
      </c>
      <c r="FO41" s="14">
        <v>0.18219999969005585</v>
      </c>
      <c r="FP41" s="14">
        <v>0.18250000476837158</v>
      </c>
      <c r="FQ41" s="14">
        <v>0.1817999929189682</v>
      </c>
      <c r="FR41" s="14">
        <v>0.18170000612735748</v>
      </c>
      <c r="FS41" s="14">
        <v>0.18170000612735748</v>
      </c>
      <c r="FT41" s="14">
        <v>0.18160000443458557</v>
      </c>
      <c r="FU41" s="14">
        <v>0.18160000443458557</v>
      </c>
      <c r="FV41" s="14">
        <v>0.1809999942779541</v>
      </c>
      <c r="FW41" s="14">
        <v>0.1809999942779541</v>
      </c>
      <c r="FX41" s="14">
        <v>0.18160000443458557</v>
      </c>
      <c r="FY41" s="14">
        <v>0.18140000104904175</v>
      </c>
      <c r="FZ41" s="14">
        <v>0.18070000410079956</v>
      </c>
    </row>
    <row r="42" spans="1:182" x14ac:dyDescent="0.25">
      <c r="A42" s="14" t="s">
        <v>98</v>
      </c>
      <c r="B42" s="14">
        <v>0.20550000295042992</v>
      </c>
      <c r="C42" s="14">
        <v>0.21059999614953995</v>
      </c>
      <c r="D42" s="14">
        <v>0.21569999307394028</v>
      </c>
      <c r="E42" s="14">
        <v>0.22150000184774399</v>
      </c>
      <c r="F42" s="14">
        <v>0.22750001400709152</v>
      </c>
      <c r="G42" s="14">
        <v>0.23340000584721565</v>
      </c>
      <c r="H42" s="14">
        <v>0.23879999294877052</v>
      </c>
      <c r="I42" s="14">
        <v>0.24470000714063644</v>
      </c>
      <c r="J42" s="14">
        <v>0.24929999187588692</v>
      </c>
      <c r="K42" s="14">
        <v>0.25400001183152199</v>
      </c>
      <c r="L42" s="14">
        <v>0.25869998335838318</v>
      </c>
      <c r="M42" s="14">
        <v>0.26189999654889107</v>
      </c>
      <c r="N42" s="14">
        <v>0.26579998806118965</v>
      </c>
      <c r="O42" s="14">
        <v>0.26910001039505005</v>
      </c>
      <c r="P42" s="14">
        <v>0.27139999344944954</v>
      </c>
      <c r="Q42" s="14">
        <v>0.27360000088810921</v>
      </c>
      <c r="R42" s="14">
        <v>0.27590000629425049</v>
      </c>
      <c r="S42" s="14">
        <v>0.27750000730156898</v>
      </c>
      <c r="T42" s="14">
        <v>0.27889999747276306</v>
      </c>
      <c r="U42" s="14">
        <v>0.28029999136924744</v>
      </c>
      <c r="V42" s="14">
        <v>0.28150001168251038</v>
      </c>
      <c r="W42" s="14">
        <v>0.28249998763203621</v>
      </c>
      <c r="X42" s="14">
        <v>0.28440000489354134</v>
      </c>
      <c r="Y42" s="14">
        <v>0.28520000353455544</v>
      </c>
      <c r="Z42" s="14">
        <v>0.286600012332201</v>
      </c>
      <c r="AA42" s="14">
        <v>0.28699998930096626</v>
      </c>
      <c r="AB42" s="14">
        <v>0.28829999640583992</v>
      </c>
      <c r="AC42" s="14">
        <v>0.28839999809861183</v>
      </c>
      <c r="AD42" s="14">
        <v>0.28890000656247139</v>
      </c>
      <c r="AE42" s="14">
        <v>0.29030001163482666</v>
      </c>
      <c r="AF42" s="14">
        <v>0.2906000018119812</v>
      </c>
      <c r="AG42" s="14">
        <v>0.29160000383853912</v>
      </c>
      <c r="AH42" s="14">
        <v>0.29180001094937325</v>
      </c>
      <c r="AI42" s="14">
        <v>0.2937999963760376</v>
      </c>
      <c r="AJ42" s="14">
        <v>0.2939000129699707</v>
      </c>
      <c r="AK42" s="14">
        <v>0.29339998960494995</v>
      </c>
      <c r="AL42" s="14">
        <v>0.29469998553395271</v>
      </c>
      <c r="AM42" s="14">
        <v>0.29500000551342964</v>
      </c>
      <c r="AN42" s="14">
        <v>0.29549999907612801</v>
      </c>
      <c r="AO42" s="14">
        <v>0.29589998722076416</v>
      </c>
      <c r="AP42" s="14">
        <v>0.29679998755455017</v>
      </c>
      <c r="AQ42" s="14">
        <v>0.29659999907016754</v>
      </c>
      <c r="AR42" s="14">
        <v>0.29649998992681503</v>
      </c>
      <c r="AS42" s="14">
        <v>0.29729998484253883</v>
      </c>
      <c r="AT42" s="14">
        <v>0.29769998788833618</v>
      </c>
      <c r="AU42" s="14">
        <v>0.29830001294612885</v>
      </c>
      <c r="AV42" s="14">
        <v>0.29860000312328339</v>
      </c>
      <c r="AW42" s="14">
        <v>0.29839999973773956</v>
      </c>
      <c r="AX42" s="14">
        <v>0.29890000820159912</v>
      </c>
      <c r="AY42" s="14">
        <v>0.29980000853538513</v>
      </c>
      <c r="AZ42" s="14">
        <v>0.30009999871253967</v>
      </c>
      <c r="BA42" s="14">
        <v>0.30020000040531158</v>
      </c>
      <c r="BB42" s="14">
        <v>0.30049998685717583</v>
      </c>
      <c r="BC42" s="14">
        <v>0.30090001225471497</v>
      </c>
      <c r="BD42" s="14">
        <v>0.3003000020980835</v>
      </c>
      <c r="BE42" s="14">
        <v>0.30160000920295715</v>
      </c>
      <c r="BF42" s="14">
        <v>0.30140000581741333</v>
      </c>
      <c r="BG42" s="14">
        <v>0.30150000751018524</v>
      </c>
      <c r="BH42" s="14">
        <v>0.30270001292228699</v>
      </c>
      <c r="BI42" s="14">
        <v>0.30239999294281006</v>
      </c>
      <c r="BJ42" s="14">
        <v>0.30169999599456787</v>
      </c>
      <c r="BK42" s="14">
        <v>0.30150000751018524</v>
      </c>
      <c r="BL42" s="14">
        <v>0.30230000615119934</v>
      </c>
      <c r="BM42" s="14">
        <v>0.30210000276565552</v>
      </c>
      <c r="BN42" s="14">
        <v>0.30210000276565552</v>
      </c>
      <c r="BO42" s="14">
        <v>0.30189999938011169</v>
      </c>
      <c r="BP42" s="14">
        <v>0.30300000309944153</v>
      </c>
      <c r="BQ42" s="14">
        <v>0.30329999327659607</v>
      </c>
      <c r="BR42" s="14">
        <v>0.30300000309944153</v>
      </c>
      <c r="BS42" s="14">
        <v>0.30279999971389771</v>
      </c>
      <c r="BT42" s="14">
        <v>0.30260001122951508</v>
      </c>
      <c r="BU42" s="14">
        <v>0.30290001630783081</v>
      </c>
      <c r="BV42" s="14">
        <v>0.30320000648498535</v>
      </c>
      <c r="BW42" s="14">
        <v>0.30299998819828033</v>
      </c>
      <c r="BX42" s="14">
        <v>0.30310000106692314</v>
      </c>
      <c r="BY42" s="14">
        <v>0.30350000783801079</v>
      </c>
      <c r="BZ42" s="14">
        <v>0.30329998955130577</v>
      </c>
      <c r="CA42" s="14">
        <v>0.30370001122355461</v>
      </c>
      <c r="CB42" s="14">
        <v>0.30340000614523888</v>
      </c>
      <c r="CC42" s="14">
        <v>0.30310000106692314</v>
      </c>
      <c r="CD42" s="14">
        <v>0.30390000343322754</v>
      </c>
      <c r="CE42" s="14">
        <v>0.30359999462962151</v>
      </c>
      <c r="CF42" s="14">
        <v>0.30310000106692314</v>
      </c>
      <c r="CG42" s="14">
        <v>0.30279999971389771</v>
      </c>
      <c r="CH42" s="14">
        <v>0.30310000479221344</v>
      </c>
      <c r="CI42" s="14">
        <v>0.30269999429583549</v>
      </c>
      <c r="CJ42" s="14">
        <v>0.30279999971389771</v>
      </c>
      <c r="CK42" s="14">
        <v>0.30350000783801079</v>
      </c>
      <c r="CL42" s="14">
        <v>0.3028000108897686</v>
      </c>
      <c r="CM42" s="14">
        <v>0.30269999802112579</v>
      </c>
      <c r="CN42" s="14">
        <v>0.30179999396204948</v>
      </c>
      <c r="CO42" s="14">
        <v>0.30250000953674316</v>
      </c>
      <c r="CP42" s="14">
        <v>0.30260000750422478</v>
      </c>
      <c r="CQ42" s="14">
        <v>0.30220000073313713</v>
      </c>
      <c r="CR42" s="14">
        <v>0.30319998785853386</v>
      </c>
      <c r="CS42" s="14">
        <v>0.30190001055598259</v>
      </c>
      <c r="CT42" s="14">
        <v>0.30159999057650566</v>
      </c>
      <c r="CU42" s="14">
        <v>0.3012000136077404</v>
      </c>
      <c r="CV42" s="14">
        <v>0.30149999260902405</v>
      </c>
      <c r="CW42" s="14">
        <v>0.3012000136077404</v>
      </c>
      <c r="CX42" s="14">
        <v>0.30069999024271965</v>
      </c>
      <c r="CY42" s="14">
        <v>0.3012000136077404</v>
      </c>
      <c r="CZ42" s="14">
        <v>0.30010000988841057</v>
      </c>
      <c r="DA42" s="14">
        <v>0.30069999024271965</v>
      </c>
      <c r="DB42" s="14">
        <v>0.29979998990893364</v>
      </c>
      <c r="DC42" s="14">
        <v>0.30060000345110893</v>
      </c>
      <c r="DD42" s="14">
        <v>0.30019999668002129</v>
      </c>
      <c r="DE42" s="14">
        <v>0.29969999194145203</v>
      </c>
      <c r="DF42" s="14">
        <v>0.29910001158714294</v>
      </c>
      <c r="DG42" s="14">
        <v>0.29979998990893364</v>
      </c>
      <c r="DH42" s="14">
        <v>0.29830000922083855</v>
      </c>
      <c r="DI42" s="14">
        <v>0.29859998822212219</v>
      </c>
      <c r="DJ42" s="14">
        <v>0.29770000651478767</v>
      </c>
      <c r="DK42" s="14">
        <v>0.29800000786781311</v>
      </c>
      <c r="DL42" s="14">
        <v>0.29719999432563782</v>
      </c>
      <c r="DM42" s="14">
        <v>0.2971000075340271</v>
      </c>
      <c r="DN42" s="14">
        <v>0.29589999839663506</v>
      </c>
      <c r="DO42" s="14">
        <v>0.29709998890757561</v>
      </c>
      <c r="DP42" s="14">
        <v>0.29589998722076416</v>
      </c>
      <c r="DQ42" s="14">
        <v>0.29580000042915344</v>
      </c>
      <c r="DR42" s="14">
        <v>0.29640001058578491</v>
      </c>
      <c r="DS42" s="14">
        <v>0.29529998824000359</v>
      </c>
      <c r="DT42" s="14">
        <v>0.29450000450015068</v>
      </c>
      <c r="DU42" s="14">
        <v>0.29560000821948051</v>
      </c>
      <c r="DV42" s="14">
        <v>0.29469999670982361</v>
      </c>
      <c r="DW42" s="14">
        <v>0.29490000009536743</v>
      </c>
      <c r="DX42" s="14">
        <v>0.29449999332427979</v>
      </c>
      <c r="DY42" s="14">
        <v>0.2937999963760376</v>
      </c>
      <c r="DZ42" s="14">
        <v>0.29440000653266907</v>
      </c>
      <c r="EA42" s="14">
        <v>0.29399999976158142</v>
      </c>
      <c r="EB42" s="14">
        <v>0.29369999095797539</v>
      </c>
      <c r="EC42" s="14">
        <v>0.2939000129699707</v>
      </c>
      <c r="ED42" s="14">
        <v>0.29350000619888306</v>
      </c>
      <c r="EE42" s="14">
        <v>0.29310001060366631</v>
      </c>
      <c r="EF42" s="14">
        <v>0.29289999604225159</v>
      </c>
      <c r="EG42" s="14">
        <v>0.29330000281333923</v>
      </c>
      <c r="EH42" s="14">
        <v>0.29240000247955322</v>
      </c>
      <c r="EI42" s="14">
        <v>0.29179999232292175</v>
      </c>
      <c r="EJ42" s="14">
        <v>0.29210001230239868</v>
      </c>
      <c r="EK42" s="14">
        <v>0.29210001230239868</v>
      </c>
      <c r="EL42" s="14">
        <v>0.29359999299049377</v>
      </c>
      <c r="EM42" s="14">
        <v>0.29030001163482666</v>
      </c>
      <c r="EN42" s="14">
        <v>0.29120001196861267</v>
      </c>
      <c r="EO42" s="14">
        <v>0.29019999504089355</v>
      </c>
      <c r="EP42" s="14">
        <v>0.2906000018119812</v>
      </c>
      <c r="EQ42" s="14">
        <v>0.2906000018119812</v>
      </c>
      <c r="ER42" s="14">
        <v>0.29049999639391899</v>
      </c>
      <c r="ES42" s="14">
        <v>0.28939999267458916</v>
      </c>
      <c r="ET42" s="14">
        <v>0.28839999437332153</v>
      </c>
      <c r="EU42" s="14">
        <v>0.2888999879360199</v>
      </c>
      <c r="EV42" s="14">
        <v>0.28840000554919243</v>
      </c>
      <c r="EW42" s="14">
        <v>0.28850001096725464</v>
      </c>
      <c r="EX42" s="14">
        <v>0.28769999742507935</v>
      </c>
      <c r="EY42" s="14">
        <v>0.28749999403953552</v>
      </c>
      <c r="EZ42" s="14">
        <v>0.28820000216364861</v>
      </c>
      <c r="FA42" s="14">
        <v>0.2864999882876873</v>
      </c>
      <c r="FB42" s="14">
        <v>0.28679999709129333</v>
      </c>
      <c r="FC42" s="14">
        <v>0.28670001029968262</v>
      </c>
      <c r="FD42" s="14">
        <v>0.28580000996589661</v>
      </c>
      <c r="FE42" s="14">
        <v>0.28540001437067986</v>
      </c>
      <c r="FF42" s="14">
        <v>0.28479999303817749</v>
      </c>
      <c r="FG42" s="14">
        <v>0.28530000150203705</v>
      </c>
      <c r="FH42" s="14">
        <v>0.2840999960899353</v>
      </c>
      <c r="FI42" s="14">
        <v>0.28399999439716339</v>
      </c>
      <c r="FJ42" s="14">
        <v>0.28379999101161957</v>
      </c>
      <c r="FK42" s="14">
        <v>0.28359998762607574</v>
      </c>
      <c r="FL42" s="14">
        <v>0.28300000727176666</v>
      </c>
      <c r="FM42" s="14">
        <v>0.28280000388622284</v>
      </c>
      <c r="FN42" s="14">
        <v>0.28279998898506165</v>
      </c>
      <c r="FO42" s="14">
        <v>0.28200000524520874</v>
      </c>
      <c r="FP42" s="14">
        <v>0.28219999372959137</v>
      </c>
      <c r="FQ42" s="14">
        <v>0.28100000321865082</v>
      </c>
      <c r="FR42" s="14">
        <v>0.28129999339580536</v>
      </c>
      <c r="FS42" s="14">
        <v>0.28090000152587891</v>
      </c>
      <c r="FT42" s="14">
        <v>0.28090000152587891</v>
      </c>
      <c r="FU42" s="14">
        <v>0.28020000457763672</v>
      </c>
      <c r="FV42" s="14">
        <v>0.27969999611377716</v>
      </c>
      <c r="FW42" s="14">
        <v>0.27970001101493835</v>
      </c>
      <c r="FX42" s="14">
        <v>0.27939999103546143</v>
      </c>
      <c r="FY42" s="14">
        <v>0.27880001068115234</v>
      </c>
      <c r="FZ42" s="14">
        <v>0.27829998731613159</v>
      </c>
    </row>
    <row r="43" spans="1:182" x14ac:dyDescent="0.25">
      <c r="A43" s="14" t="s">
        <v>99</v>
      </c>
      <c r="B43" s="14">
        <v>0.20740000531077385</v>
      </c>
      <c r="C43" s="14">
        <v>0.21499999612569809</v>
      </c>
      <c r="D43" s="14">
        <v>0.22449999302625656</v>
      </c>
      <c r="E43" s="14">
        <v>0.23520001024007797</v>
      </c>
      <c r="F43" s="14">
        <v>0.24490001052618027</v>
      </c>
      <c r="G43" s="14">
        <v>0.25500001385807991</v>
      </c>
      <c r="H43" s="14">
        <v>0.26530000939965248</v>
      </c>
      <c r="I43" s="14">
        <v>0.27549999207258224</v>
      </c>
      <c r="J43" s="14">
        <v>0.28559999540448189</v>
      </c>
      <c r="K43" s="14">
        <v>0.29569998756051064</v>
      </c>
      <c r="L43" s="14">
        <v>0.3052000105381012</v>
      </c>
      <c r="M43" s="14">
        <v>0.31309999898076057</v>
      </c>
      <c r="N43" s="14">
        <v>0.32079999521374702</v>
      </c>
      <c r="O43" s="14">
        <v>0.32769998908042908</v>
      </c>
      <c r="P43" s="14">
        <v>0.33499999716877937</v>
      </c>
      <c r="Q43" s="14">
        <v>0.34190000966191292</v>
      </c>
      <c r="R43" s="14">
        <v>0.3465999960899353</v>
      </c>
      <c r="S43" s="14">
        <v>0.35229999199509621</v>
      </c>
      <c r="T43" s="14">
        <v>0.3564000129699707</v>
      </c>
      <c r="U43" s="14">
        <v>0.36079999804496765</v>
      </c>
      <c r="V43" s="14">
        <v>0.36340001225471497</v>
      </c>
      <c r="W43" s="14">
        <v>0.36650000885128975</v>
      </c>
      <c r="X43" s="14">
        <v>0.36970000341534615</v>
      </c>
      <c r="Y43" s="14">
        <v>0.3718000091612339</v>
      </c>
      <c r="Z43" s="14">
        <v>0.37440000846982002</v>
      </c>
      <c r="AA43" s="14">
        <v>0.3773999996483326</v>
      </c>
      <c r="AB43" s="14">
        <v>0.37920000031590462</v>
      </c>
      <c r="AC43" s="14">
        <v>0.38200000301003456</v>
      </c>
      <c r="AD43" s="14">
        <v>0.38219999149441719</v>
      </c>
      <c r="AE43" s="14">
        <v>0.38429999351501465</v>
      </c>
      <c r="AF43" s="14">
        <v>0.38510000705718994</v>
      </c>
      <c r="AG43" s="14">
        <v>0.38779999315738678</v>
      </c>
      <c r="AH43" s="14">
        <v>0.3862999863922596</v>
      </c>
      <c r="AI43" s="14">
        <v>0.38749998807907104</v>
      </c>
      <c r="AJ43" s="14">
        <v>0.38769999146461487</v>
      </c>
      <c r="AK43" s="14">
        <v>0.38899999856948853</v>
      </c>
      <c r="AL43" s="14">
        <v>0.39020000770688057</v>
      </c>
      <c r="AM43" s="14">
        <v>0.39180000498890877</v>
      </c>
      <c r="AN43" s="14">
        <v>0.3913000114262104</v>
      </c>
      <c r="AO43" s="14">
        <v>0.39140000939369202</v>
      </c>
      <c r="AP43" s="14">
        <v>0.39140000939369202</v>
      </c>
      <c r="AQ43" s="14">
        <v>0.39209999144077301</v>
      </c>
      <c r="AR43" s="14">
        <v>0.39090000838041306</v>
      </c>
      <c r="AS43" s="14">
        <v>0.39229998365044594</v>
      </c>
      <c r="AT43" s="14">
        <v>0.39449998736381531</v>
      </c>
      <c r="AU43" s="14">
        <v>0.39529998600482941</v>
      </c>
      <c r="AV43" s="14">
        <v>0.39589999616146088</v>
      </c>
      <c r="AW43" s="14">
        <v>0.3945000022649765</v>
      </c>
      <c r="AX43" s="14">
        <v>0.39480000734329224</v>
      </c>
      <c r="AY43" s="14">
        <v>0.39539998769760132</v>
      </c>
      <c r="AZ43" s="14">
        <v>0.39489999413490295</v>
      </c>
      <c r="BA43" s="14">
        <v>0.39569999277591705</v>
      </c>
      <c r="BB43" s="14">
        <v>0.39539999887347221</v>
      </c>
      <c r="BC43" s="14">
        <v>0.39480000734329224</v>
      </c>
      <c r="BD43" s="14">
        <v>0.39480000734329224</v>
      </c>
      <c r="BE43" s="14">
        <v>0.39599999785423279</v>
      </c>
      <c r="BF43" s="14">
        <v>0.39570000767707825</v>
      </c>
      <c r="BG43" s="14">
        <v>0.39600001275539398</v>
      </c>
      <c r="BH43" s="14">
        <v>0.39640000462532043</v>
      </c>
      <c r="BI43" s="14">
        <v>0.39599999785423279</v>
      </c>
      <c r="BJ43" s="14">
        <v>0.39610001444816589</v>
      </c>
      <c r="BK43" s="14">
        <v>0.39569999277591705</v>
      </c>
      <c r="BL43" s="14">
        <v>0.39559999108314514</v>
      </c>
      <c r="BM43" s="14">
        <v>0.39669999480247498</v>
      </c>
      <c r="BN43" s="14">
        <v>0.39660000801086426</v>
      </c>
      <c r="BO43" s="14">
        <v>0.39610001444816589</v>
      </c>
      <c r="BP43" s="14">
        <v>0.39599999785423279</v>
      </c>
      <c r="BQ43" s="14">
        <v>0.39669999480247498</v>
      </c>
      <c r="BR43" s="14">
        <v>0.39719998836517334</v>
      </c>
      <c r="BS43" s="14">
        <v>0.39649999141693115</v>
      </c>
      <c r="BT43" s="14">
        <v>0.39600001275539398</v>
      </c>
      <c r="BU43" s="14">
        <v>0.39590001106262207</v>
      </c>
      <c r="BV43" s="14">
        <v>0.39599999785423279</v>
      </c>
      <c r="BW43" s="14">
        <v>0.39659999310970306</v>
      </c>
      <c r="BX43" s="14">
        <v>0.39690000936388969</v>
      </c>
      <c r="BY43" s="14">
        <v>0.39699999615550041</v>
      </c>
      <c r="BZ43" s="14">
        <v>0.39779999479651451</v>
      </c>
      <c r="CA43" s="14">
        <v>0.39789999648928642</v>
      </c>
      <c r="CB43" s="14">
        <v>0.39759999141097069</v>
      </c>
      <c r="CC43" s="14">
        <v>0.39749998971819878</v>
      </c>
      <c r="CD43" s="14">
        <v>0.39770001173019409</v>
      </c>
      <c r="CE43" s="14">
        <v>0.39719999954104424</v>
      </c>
      <c r="CF43" s="14">
        <v>0.39839999005198479</v>
      </c>
      <c r="CG43" s="14">
        <v>0.39710000157356262</v>
      </c>
      <c r="CH43" s="14">
        <v>0.39760001003742218</v>
      </c>
      <c r="CI43" s="14">
        <v>0.39729998633265495</v>
      </c>
      <c r="CJ43" s="14">
        <v>0.39750000834465027</v>
      </c>
      <c r="CK43" s="14">
        <v>0.39800001308321953</v>
      </c>
      <c r="CL43" s="14">
        <v>0.39809999987483025</v>
      </c>
      <c r="CM43" s="14">
        <v>0.39740000665187836</v>
      </c>
      <c r="CN43" s="14">
        <v>0.39740000292658806</v>
      </c>
      <c r="CO43" s="14">
        <v>0.39750000834465027</v>
      </c>
      <c r="CP43" s="14">
        <v>0.39809999987483025</v>
      </c>
      <c r="CQ43" s="14">
        <v>0.39729998633265495</v>
      </c>
      <c r="CR43" s="14">
        <v>0.39699999615550041</v>
      </c>
      <c r="CS43" s="14">
        <v>0.39819998666644096</v>
      </c>
      <c r="CT43" s="14">
        <v>0.39749998971819878</v>
      </c>
      <c r="CU43" s="14">
        <v>0.3976999931037426</v>
      </c>
      <c r="CV43" s="14">
        <v>0.39669999480247498</v>
      </c>
      <c r="CW43" s="14">
        <v>0.39740000292658806</v>
      </c>
      <c r="CX43" s="14">
        <v>0.39690000936388969</v>
      </c>
      <c r="CY43" s="14">
        <v>0.39639998599886894</v>
      </c>
      <c r="CZ43" s="14">
        <v>0.39639998599886894</v>
      </c>
      <c r="DA43" s="14">
        <v>0.39620001241564751</v>
      </c>
      <c r="DB43" s="14">
        <v>0.3960999958217144</v>
      </c>
      <c r="DC43" s="14">
        <v>0.39650000259280205</v>
      </c>
      <c r="DD43" s="14">
        <v>0.39690000936388969</v>
      </c>
      <c r="DE43" s="14">
        <v>0.39590001106262207</v>
      </c>
      <c r="DF43" s="14">
        <v>0.39640000462532043</v>
      </c>
      <c r="DG43" s="14">
        <v>0.39539999887347221</v>
      </c>
      <c r="DH43" s="14">
        <v>0.39539999887347221</v>
      </c>
      <c r="DI43" s="14">
        <v>0.39559999108314514</v>
      </c>
      <c r="DJ43" s="14">
        <v>0.39479999616742134</v>
      </c>
      <c r="DK43" s="14">
        <v>0.39559999108314514</v>
      </c>
      <c r="DL43" s="14">
        <v>0.39480000734329224</v>
      </c>
      <c r="DM43" s="14">
        <v>0.39419999718666077</v>
      </c>
      <c r="DN43" s="14">
        <v>0.39380000159144402</v>
      </c>
      <c r="DO43" s="14">
        <v>0.39380000159144402</v>
      </c>
      <c r="DP43" s="14">
        <v>0.3937000036239624</v>
      </c>
      <c r="DQ43" s="14">
        <v>0.39379999041557312</v>
      </c>
      <c r="DR43" s="14">
        <v>0.39390000700950623</v>
      </c>
      <c r="DS43" s="14">
        <v>0.39389998838305473</v>
      </c>
      <c r="DT43" s="14">
        <v>0.39249999448657036</v>
      </c>
      <c r="DU43" s="14">
        <v>0.39319999143481255</v>
      </c>
      <c r="DV43" s="14">
        <v>0.39309999346733093</v>
      </c>
      <c r="DW43" s="14">
        <v>0.39239999651908875</v>
      </c>
      <c r="DX43" s="14">
        <v>0.39219999313354492</v>
      </c>
      <c r="DY43" s="14">
        <v>0.3921000063419342</v>
      </c>
      <c r="DZ43" s="14">
        <v>0.3919999897480011</v>
      </c>
      <c r="EA43" s="14">
        <v>0.39140000939369202</v>
      </c>
      <c r="EB43" s="14">
        <v>0.39190001413226128</v>
      </c>
      <c r="EC43" s="14">
        <v>0.39100000262260437</v>
      </c>
      <c r="ED43" s="14">
        <v>0.39120000600814819</v>
      </c>
      <c r="EE43" s="14">
        <v>0.39069999381899834</v>
      </c>
      <c r="EF43" s="14">
        <v>0.39010000228881836</v>
      </c>
      <c r="EG43" s="14">
        <v>0.38980001211166382</v>
      </c>
      <c r="EH43" s="14">
        <v>0.38980001211166382</v>
      </c>
      <c r="EI43" s="14">
        <v>0.38910001516342163</v>
      </c>
      <c r="EJ43" s="14">
        <v>0.38969999551773071</v>
      </c>
      <c r="EK43" s="14">
        <v>0.38870000839233398</v>
      </c>
      <c r="EL43" s="14">
        <v>0.38749998807907104</v>
      </c>
      <c r="EM43" s="14">
        <v>0.38710001111030579</v>
      </c>
      <c r="EN43" s="14">
        <v>0.38670000433921814</v>
      </c>
      <c r="EO43" s="14">
        <v>0.38650000095367432</v>
      </c>
      <c r="EP43" s="14">
        <v>0.38690000772476196</v>
      </c>
      <c r="EQ43" s="14">
        <v>0.38670000433921814</v>
      </c>
      <c r="ER43" s="14">
        <v>0.38669998571276665</v>
      </c>
      <c r="ES43" s="14">
        <v>0.38630000874400139</v>
      </c>
      <c r="ET43" s="14">
        <v>0.38589999079704285</v>
      </c>
      <c r="EU43" s="14">
        <v>0.38530001044273376</v>
      </c>
      <c r="EV43" s="14">
        <v>0.38569999858736992</v>
      </c>
      <c r="EW43" s="14">
        <v>0.38479998707771301</v>
      </c>
      <c r="EX43" s="14">
        <v>0.38479998707771301</v>
      </c>
      <c r="EY43" s="14">
        <v>0.38479998707771301</v>
      </c>
      <c r="EZ43" s="14">
        <v>0.38430000469088554</v>
      </c>
      <c r="FA43" s="14">
        <v>0.38450000807642937</v>
      </c>
      <c r="FB43" s="14">
        <v>0.38359999656677246</v>
      </c>
      <c r="FC43" s="14">
        <v>0.38339999318122864</v>
      </c>
      <c r="FD43" s="14">
        <v>0.38280001282691956</v>
      </c>
      <c r="FE43" s="14">
        <v>0.38239998742938042</v>
      </c>
      <c r="FF43" s="14">
        <v>0.38260000944137573</v>
      </c>
      <c r="FG43" s="14">
        <v>0.38189999759197235</v>
      </c>
      <c r="FH43" s="14">
        <v>0.38179999589920044</v>
      </c>
      <c r="FI43" s="14">
        <v>0.38200001418590546</v>
      </c>
      <c r="FJ43" s="14">
        <v>0.38219998776912689</v>
      </c>
      <c r="FK43" s="14">
        <v>0.38189999759197235</v>
      </c>
      <c r="FL43" s="14">
        <v>0.38120000064373016</v>
      </c>
      <c r="FM43" s="14">
        <v>0.38129998743534088</v>
      </c>
      <c r="FN43" s="14">
        <v>0.38049998879432678</v>
      </c>
      <c r="FO43" s="14">
        <v>0.3799000084400177</v>
      </c>
      <c r="FP43" s="14">
        <v>0.37969999015331268</v>
      </c>
      <c r="FQ43" s="14">
        <v>0.37930001318454742</v>
      </c>
      <c r="FR43" s="14">
        <v>0.37890000641345978</v>
      </c>
      <c r="FS43" s="14">
        <v>0.37909999489784241</v>
      </c>
      <c r="FT43" s="14">
        <v>0.37839999794960022</v>
      </c>
      <c r="FU43" s="14">
        <v>0.37810000777244568</v>
      </c>
      <c r="FV43" s="14">
        <v>0.37769998610019684</v>
      </c>
      <c r="FW43" s="14">
        <v>0.37760001420974731</v>
      </c>
      <c r="FX43" s="14">
        <v>0.37700000405311584</v>
      </c>
      <c r="FY43" s="14">
        <v>0.37689998745918274</v>
      </c>
      <c r="FZ43" s="14">
        <v>0.37630000710487366</v>
      </c>
    </row>
    <row r="44" spans="1:182" x14ac:dyDescent="0.25">
      <c r="A44" s="14" t="s">
        <v>100</v>
      </c>
      <c r="B44" s="14">
        <v>0.22599999234080315</v>
      </c>
      <c r="C44" s="14">
        <v>0.23719999939203262</v>
      </c>
      <c r="D44" s="14">
        <v>0.25010000914335251</v>
      </c>
      <c r="E44" s="14">
        <v>0.26349999755620956</v>
      </c>
      <c r="F44" s="14">
        <v>0.27850001305341721</v>
      </c>
      <c r="G44" s="14">
        <v>0.29489998891949654</v>
      </c>
      <c r="H44" s="14">
        <v>0.31070000305771828</v>
      </c>
      <c r="I44" s="14">
        <v>0.32689999788999557</v>
      </c>
      <c r="J44" s="14">
        <v>0.34280000999569893</v>
      </c>
      <c r="K44" s="14">
        <v>0.35789999738335609</v>
      </c>
      <c r="L44" s="14">
        <v>0.37200000882148743</v>
      </c>
      <c r="M44" s="14">
        <v>0.38599999621510506</v>
      </c>
      <c r="N44" s="14">
        <v>0.3977000005543232</v>
      </c>
      <c r="O44" s="14">
        <v>0.4083000123500824</v>
      </c>
      <c r="P44" s="14">
        <v>0.41750000789761543</v>
      </c>
      <c r="Q44" s="14">
        <v>0.42490001395344734</v>
      </c>
      <c r="R44" s="14">
        <v>0.43110001087188721</v>
      </c>
      <c r="S44" s="14">
        <v>0.43549999967217445</v>
      </c>
      <c r="T44" s="14">
        <v>0.43939998745918274</v>
      </c>
      <c r="U44" s="14">
        <v>0.44110000133514404</v>
      </c>
      <c r="V44" s="14">
        <v>0.44260001182556152</v>
      </c>
      <c r="W44" s="14">
        <v>0.4432000108063221</v>
      </c>
      <c r="X44" s="14">
        <v>0.44370000436902046</v>
      </c>
      <c r="Y44" s="14">
        <v>0.44420001283288002</v>
      </c>
      <c r="Z44" s="14">
        <v>0.44500001147389412</v>
      </c>
      <c r="AA44" s="14">
        <v>0.44410001114010811</v>
      </c>
      <c r="AB44" s="14">
        <v>0.44260000064969063</v>
      </c>
      <c r="AC44" s="14">
        <v>0.44369998946785927</v>
      </c>
      <c r="AD44" s="14">
        <v>0.44280000403523445</v>
      </c>
      <c r="AE44" s="14">
        <v>0.44200000166893005</v>
      </c>
      <c r="AF44" s="14">
        <v>0.4424000084400177</v>
      </c>
      <c r="AG44" s="14">
        <v>0.44099999964237213</v>
      </c>
      <c r="AH44" s="14">
        <v>0.44109999015927315</v>
      </c>
      <c r="AI44" s="14">
        <v>0.43999999761581421</v>
      </c>
      <c r="AJ44" s="14">
        <v>0.43970000743865967</v>
      </c>
      <c r="AK44" s="14">
        <v>0.44040000438690186</v>
      </c>
      <c r="AL44" s="14">
        <v>0.43870000913739204</v>
      </c>
      <c r="AM44" s="14">
        <v>0.43819998577237129</v>
      </c>
      <c r="AN44" s="14">
        <v>0.43780000880360603</v>
      </c>
      <c r="AO44" s="14">
        <v>0.43799999356269836</v>
      </c>
      <c r="AP44" s="14">
        <v>0.43680000305175781</v>
      </c>
      <c r="AQ44" s="14">
        <v>0.4367000013589859</v>
      </c>
      <c r="AR44" s="14">
        <v>0.43549998849630356</v>
      </c>
      <c r="AS44" s="14">
        <v>0.43520000949501991</v>
      </c>
      <c r="AT44" s="14">
        <v>0.4343000054359436</v>
      </c>
      <c r="AU44" s="14">
        <v>0.43469999730587006</v>
      </c>
      <c r="AV44" s="14">
        <v>0.4333999902009964</v>
      </c>
      <c r="AW44" s="14">
        <v>0.4335000067949295</v>
      </c>
      <c r="AX44" s="14">
        <v>0.43230000138282776</v>
      </c>
      <c r="AY44" s="14">
        <v>0.43180000782012939</v>
      </c>
      <c r="AZ44" s="14">
        <v>0.43189999461174011</v>
      </c>
      <c r="BA44" s="14">
        <v>0.43039999902248383</v>
      </c>
      <c r="BB44" s="14">
        <v>0.43039999529719353</v>
      </c>
      <c r="BC44" s="14">
        <v>0.43059998750686646</v>
      </c>
      <c r="BD44" s="14">
        <v>0.42930001020431519</v>
      </c>
      <c r="BE44" s="14">
        <v>0.42899999022483826</v>
      </c>
      <c r="BF44" s="14">
        <v>0.42820000648498535</v>
      </c>
      <c r="BG44" s="14">
        <v>0.42880000174045563</v>
      </c>
      <c r="BH44" s="14">
        <v>0.42710000276565552</v>
      </c>
      <c r="BI44" s="14">
        <v>0.42649999260902405</v>
      </c>
      <c r="BJ44" s="14">
        <v>0.42669999599456787</v>
      </c>
      <c r="BK44" s="14">
        <v>0.42659999430179596</v>
      </c>
      <c r="BL44" s="14">
        <v>0.42610001564025879</v>
      </c>
      <c r="BM44" s="14">
        <v>0.42590001225471497</v>
      </c>
      <c r="BN44" s="14">
        <v>0.42629998922348022</v>
      </c>
      <c r="BO44" s="14">
        <v>0.42570000886917114</v>
      </c>
      <c r="BP44" s="14">
        <v>0.42469999194145203</v>
      </c>
      <c r="BQ44" s="14">
        <v>0.42520001530647278</v>
      </c>
      <c r="BR44" s="14">
        <v>0.42469999194145203</v>
      </c>
      <c r="BS44" s="14">
        <v>0.4244999885559082</v>
      </c>
      <c r="BT44" s="14">
        <v>0.42380000650882721</v>
      </c>
      <c r="BU44" s="14">
        <v>0.42390000820159912</v>
      </c>
      <c r="BV44" s="14">
        <v>0.42309999465942383</v>
      </c>
      <c r="BW44" s="14">
        <v>0.4229000061750412</v>
      </c>
      <c r="BX44" s="14">
        <v>0.42229999229311943</v>
      </c>
      <c r="BY44" s="14">
        <v>0.4229000024497509</v>
      </c>
      <c r="BZ44" s="14">
        <v>0.42309999093413353</v>
      </c>
      <c r="CA44" s="14">
        <v>0.42319999262690544</v>
      </c>
      <c r="CB44" s="14">
        <v>0.42349999770522118</v>
      </c>
      <c r="CC44" s="14">
        <v>0.42220000550150871</v>
      </c>
      <c r="CD44" s="14">
        <v>0.42230001091957092</v>
      </c>
      <c r="CE44" s="14">
        <v>0.42200000211596489</v>
      </c>
      <c r="CF44" s="14">
        <v>0.42220000550150871</v>
      </c>
      <c r="CG44" s="14">
        <v>0.42199999094009399</v>
      </c>
      <c r="CH44" s="14">
        <v>0.42209999263286591</v>
      </c>
      <c r="CI44" s="14">
        <v>0.42139999195933342</v>
      </c>
      <c r="CJ44" s="14">
        <v>0.42179998755455017</v>
      </c>
      <c r="CK44" s="14">
        <v>0.42240000888705254</v>
      </c>
      <c r="CL44" s="14">
        <v>0.42189998552203178</v>
      </c>
      <c r="CM44" s="14">
        <v>0.42090000212192535</v>
      </c>
      <c r="CN44" s="14">
        <v>0.42080001160502434</v>
      </c>
      <c r="CO44" s="14">
        <v>0.42179998755455017</v>
      </c>
      <c r="CP44" s="14">
        <v>0.42110000178217888</v>
      </c>
      <c r="CQ44" s="14">
        <v>0.42049999162554741</v>
      </c>
      <c r="CR44" s="14">
        <v>0.42069999501109123</v>
      </c>
      <c r="CS44" s="14">
        <v>0.42040000483393669</v>
      </c>
      <c r="CT44" s="14">
        <v>0.42049999162554741</v>
      </c>
      <c r="CU44" s="14">
        <v>0.42089999839663506</v>
      </c>
      <c r="CV44" s="14">
        <v>0.41999998688697815</v>
      </c>
      <c r="CW44" s="14">
        <v>0.4195999912917614</v>
      </c>
      <c r="CX44" s="14">
        <v>0.41979999467730522</v>
      </c>
      <c r="CY44" s="14">
        <v>0.4197000078856945</v>
      </c>
      <c r="CZ44" s="14">
        <v>0.41950000450015068</v>
      </c>
      <c r="DA44" s="14">
        <v>0.41939998790621758</v>
      </c>
      <c r="DB44" s="14">
        <v>0.41930000111460686</v>
      </c>
      <c r="DC44" s="14">
        <v>0.41920001432299614</v>
      </c>
      <c r="DD44" s="14">
        <v>0.41849998757243156</v>
      </c>
      <c r="DE44" s="14">
        <v>0.41800001263618469</v>
      </c>
      <c r="DF44" s="14">
        <v>0.4187999963760376</v>
      </c>
      <c r="DG44" s="14">
        <v>0.4179999940097332</v>
      </c>
      <c r="DH44" s="14">
        <v>0.41830001398921013</v>
      </c>
      <c r="DI44" s="14">
        <v>0.41769999265670776</v>
      </c>
      <c r="DJ44" s="14">
        <v>0.41869999840855598</v>
      </c>
      <c r="DK44" s="14">
        <v>0.41710001230239868</v>
      </c>
      <c r="DL44" s="14">
        <v>0.41670000553131104</v>
      </c>
      <c r="DM44" s="14">
        <v>0.41699999570846558</v>
      </c>
      <c r="DN44" s="14">
        <v>0.41689999029040337</v>
      </c>
      <c r="DO44" s="14">
        <v>0.41650001332163811</v>
      </c>
      <c r="DP44" s="14">
        <v>0.41609999537467957</v>
      </c>
      <c r="DQ44" s="14">
        <v>0.41629999876022339</v>
      </c>
      <c r="DR44" s="14">
        <v>0.41539999842643738</v>
      </c>
      <c r="DS44" s="14">
        <v>0.41549999639391899</v>
      </c>
      <c r="DT44" s="14">
        <v>0.41529999300837517</v>
      </c>
      <c r="DU44" s="14">
        <v>0.41509998962283134</v>
      </c>
      <c r="DV44" s="14">
        <v>0.41490000486373901</v>
      </c>
      <c r="DW44" s="14">
        <v>0.41460001468658447</v>
      </c>
      <c r="DX44" s="14">
        <v>0.41429999470710754</v>
      </c>
      <c r="DY44" s="14">
        <v>0.41409999132156372</v>
      </c>
      <c r="DZ44" s="14">
        <v>0.41440001130104065</v>
      </c>
      <c r="EA44" s="14">
        <v>0.41429999470710754</v>
      </c>
      <c r="EB44" s="14">
        <v>0.41419998928904533</v>
      </c>
      <c r="EC44" s="14">
        <v>0.41380000114440918</v>
      </c>
      <c r="ED44" s="14">
        <v>0.41409999132156372</v>
      </c>
      <c r="EE44" s="14">
        <v>0.41270000860095024</v>
      </c>
      <c r="EF44" s="14">
        <v>0.41350001096725464</v>
      </c>
      <c r="EG44" s="14">
        <v>0.41339999437332153</v>
      </c>
      <c r="EH44" s="14">
        <v>0.41260001063346863</v>
      </c>
      <c r="EI44" s="14">
        <v>0.41209998726844788</v>
      </c>
      <c r="EJ44" s="14">
        <v>0.41139999032020569</v>
      </c>
      <c r="EK44" s="14">
        <v>0.41139999032020569</v>
      </c>
      <c r="EL44" s="14">
        <v>0.4106999933719635</v>
      </c>
      <c r="EM44" s="14">
        <v>0.41150000691413879</v>
      </c>
      <c r="EN44" s="14">
        <v>0.41139999032020569</v>
      </c>
      <c r="EO44" s="14">
        <v>0.41040000319480896</v>
      </c>
      <c r="EP44" s="14">
        <v>0.41060000658035278</v>
      </c>
      <c r="EQ44" s="14">
        <v>0.41040000319480896</v>
      </c>
      <c r="ER44" s="14">
        <v>0.41040001437067986</v>
      </c>
      <c r="ES44" s="14">
        <v>0.40930001065135002</v>
      </c>
      <c r="ET44" s="14">
        <v>0.40889999270439148</v>
      </c>
      <c r="EU44" s="14">
        <v>0.40880000591278076</v>
      </c>
      <c r="EV44" s="14">
        <v>0.40870000049471855</v>
      </c>
      <c r="EW44" s="14">
        <v>0.40850001573562622</v>
      </c>
      <c r="EX44" s="14">
        <v>0.40850001573562622</v>
      </c>
      <c r="EY44" s="14">
        <v>0.40819999575614929</v>
      </c>
      <c r="EZ44" s="14">
        <v>0.40730000659823418</v>
      </c>
      <c r="FA44" s="14">
        <v>0.40699998661875725</v>
      </c>
      <c r="FB44" s="14">
        <v>0.40689998865127563</v>
      </c>
      <c r="FC44" s="14">
        <v>0.40639999508857727</v>
      </c>
      <c r="FD44" s="14">
        <v>0.40599998831748962</v>
      </c>
      <c r="FE44" s="14">
        <v>0.40599999949336052</v>
      </c>
      <c r="FF44" s="14">
        <v>0.40610000491142273</v>
      </c>
      <c r="FG44" s="14">
        <v>0.40510000288486481</v>
      </c>
      <c r="FH44" s="14">
        <v>0.40479999780654907</v>
      </c>
      <c r="FI44" s="14">
        <v>0.40489999949932098</v>
      </c>
      <c r="FJ44" s="14">
        <v>0.40460000932216644</v>
      </c>
      <c r="FK44" s="14">
        <v>0.4049999862909317</v>
      </c>
      <c r="FL44" s="14">
        <v>0.40379999577999115</v>
      </c>
      <c r="FM44" s="14">
        <v>0.40390001237392426</v>
      </c>
      <c r="FN44" s="14">
        <v>0.40310001373291016</v>
      </c>
      <c r="FO44" s="14">
        <v>0.40349999070167542</v>
      </c>
      <c r="FP44" s="14">
        <v>0.40309999883174896</v>
      </c>
      <c r="FQ44" s="14">
        <v>0.40359999239444733</v>
      </c>
      <c r="FR44" s="14">
        <v>0.40240000188350677</v>
      </c>
      <c r="FS44" s="14">
        <v>0.40279999375343323</v>
      </c>
      <c r="FT44" s="14">
        <v>0.40239998698234558</v>
      </c>
      <c r="FU44" s="14">
        <v>0.40250000357627869</v>
      </c>
      <c r="FV44" s="14">
        <v>0.40139998495578766</v>
      </c>
      <c r="FW44" s="14">
        <v>0.4018000066280365</v>
      </c>
      <c r="FX44" s="14">
        <v>0.4018000066280365</v>
      </c>
      <c r="FY44" s="14">
        <v>0.40110000967979431</v>
      </c>
      <c r="FZ44" s="14">
        <v>0.40090000629425049</v>
      </c>
    </row>
    <row r="45" spans="1:182" x14ac:dyDescent="0.25">
      <c r="A45" s="14" t="s">
        <v>101</v>
      </c>
      <c r="B45" s="14">
        <v>0.22610000893473625</v>
      </c>
      <c r="C45" s="14">
        <v>0.24269998818635941</v>
      </c>
      <c r="D45" s="14">
        <v>0.25609999150037766</v>
      </c>
      <c r="E45" s="14">
        <v>0.26680000871419907</v>
      </c>
      <c r="F45" s="14">
        <v>0.2801000103354454</v>
      </c>
      <c r="G45" s="14">
        <v>0.29399998858571053</v>
      </c>
      <c r="H45" s="14">
        <v>0.3091999925673008</v>
      </c>
      <c r="I45" s="14">
        <v>0.32599999755620956</v>
      </c>
      <c r="J45" s="14">
        <v>0.34260000661015511</v>
      </c>
      <c r="K45" s="14">
        <v>0.35769999399781227</v>
      </c>
      <c r="L45" s="14">
        <v>0.37290000915527344</v>
      </c>
      <c r="M45" s="14">
        <v>0.38669999316334724</v>
      </c>
      <c r="N45" s="14">
        <v>0.39900000765919685</v>
      </c>
      <c r="O45" s="14">
        <v>0.41089999675750732</v>
      </c>
      <c r="P45" s="14">
        <v>0.41980000212788582</v>
      </c>
      <c r="Q45" s="14">
        <v>0.42770000174641609</v>
      </c>
      <c r="R45" s="14">
        <v>0.43439999222755432</v>
      </c>
      <c r="S45" s="14">
        <v>0.43860000744462013</v>
      </c>
      <c r="T45" s="14">
        <v>0.44369998574256897</v>
      </c>
      <c r="U45" s="14">
        <v>0.44650000333786011</v>
      </c>
      <c r="V45" s="14">
        <v>0.44670000672340393</v>
      </c>
      <c r="W45" s="14">
        <v>0.44689999893307686</v>
      </c>
      <c r="X45" s="14">
        <v>0.44739999249577522</v>
      </c>
      <c r="Y45" s="14">
        <v>0.44689998403191566</v>
      </c>
      <c r="Z45" s="14">
        <v>0.44739999249577522</v>
      </c>
      <c r="AA45" s="14">
        <v>0.44680001214146614</v>
      </c>
      <c r="AB45" s="14">
        <v>0.44770001247525215</v>
      </c>
      <c r="AC45" s="14">
        <v>0.44749999418854713</v>
      </c>
      <c r="AD45" s="14">
        <v>0.44710000231862068</v>
      </c>
      <c r="AE45" s="14">
        <v>0.44740000367164612</v>
      </c>
      <c r="AF45" s="14">
        <v>0.44709998369216919</v>
      </c>
      <c r="AG45" s="14">
        <v>0.44759999215602875</v>
      </c>
      <c r="AH45" s="14">
        <v>0.44669999554753304</v>
      </c>
      <c r="AI45" s="14">
        <v>0.44659999012947083</v>
      </c>
      <c r="AJ45" s="14">
        <v>0.44819998741149902</v>
      </c>
      <c r="AK45" s="14">
        <v>0.44549998641014099</v>
      </c>
      <c r="AL45" s="14">
        <v>0.44520001485943794</v>
      </c>
      <c r="AM45" s="14">
        <v>0.44530000165104866</v>
      </c>
      <c r="AN45" s="14">
        <v>0.44500001147389412</v>
      </c>
      <c r="AO45" s="14">
        <v>0.44490000605583191</v>
      </c>
      <c r="AP45" s="14">
        <v>0.4456000030040741</v>
      </c>
      <c r="AQ45" s="14">
        <v>0.4439999908208847</v>
      </c>
      <c r="AR45" s="14">
        <v>0.44370000809431076</v>
      </c>
      <c r="AS45" s="14">
        <v>0.44369998946785927</v>
      </c>
      <c r="AT45" s="14">
        <v>0.44420000910758972</v>
      </c>
      <c r="AU45" s="14">
        <v>0.44460000097751617</v>
      </c>
      <c r="AV45" s="14">
        <v>0.44390000402927399</v>
      </c>
      <c r="AW45" s="14">
        <v>0.44430001080036163</v>
      </c>
      <c r="AX45" s="14">
        <v>0.44359999895095825</v>
      </c>
      <c r="AY45" s="14">
        <v>0.44359999895095825</v>
      </c>
      <c r="AZ45" s="14">
        <v>0.44310000538825989</v>
      </c>
      <c r="BA45" s="14">
        <v>0.44189999997615814</v>
      </c>
      <c r="BB45" s="14">
        <v>0.44180000945925713</v>
      </c>
      <c r="BC45" s="14">
        <v>0.44179999828338623</v>
      </c>
      <c r="BD45" s="14">
        <v>0.44110000133514404</v>
      </c>
      <c r="BE45" s="14">
        <v>0.4406999945640564</v>
      </c>
      <c r="BF45" s="14">
        <v>0.44049999117851257</v>
      </c>
      <c r="BG45" s="14">
        <v>0.44109998643398285</v>
      </c>
      <c r="BH45" s="14">
        <v>0.44040000438690186</v>
      </c>
      <c r="BI45" s="14">
        <v>0.43900001049041748</v>
      </c>
      <c r="BJ45" s="14">
        <v>0.4408000111579895</v>
      </c>
      <c r="BK45" s="14">
        <v>0.43809999525547028</v>
      </c>
      <c r="BL45" s="14">
        <v>0.43810001015663147</v>
      </c>
      <c r="BM45" s="14">
        <v>0.43759998679161072</v>
      </c>
      <c r="BN45" s="14">
        <v>0.43689998984336853</v>
      </c>
      <c r="BO45" s="14">
        <v>0.43630000948905945</v>
      </c>
      <c r="BP45" s="14">
        <v>0.43619999289512634</v>
      </c>
      <c r="BQ45" s="14">
        <v>0.43630000948905945</v>
      </c>
      <c r="BR45" s="14">
        <v>0.43619999289512634</v>
      </c>
      <c r="BS45" s="14">
        <v>0.43479999899864197</v>
      </c>
      <c r="BT45" s="14">
        <v>0.43460001051425934</v>
      </c>
      <c r="BU45" s="14">
        <v>0.43459999561309814</v>
      </c>
      <c r="BV45" s="14">
        <v>0.4343000054359436</v>
      </c>
      <c r="BW45" s="14">
        <v>0.43330000340938568</v>
      </c>
      <c r="BX45" s="14">
        <v>0.4333999864757061</v>
      </c>
      <c r="BY45" s="14">
        <v>0.43320001289248466</v>
      </c>
      <c r="BZ45" s="14">
        <v>0.43420001491904259</v>
      </c>
      <c r="CA45" s="14">
        <v>0.43370000645518303</v>
      </c>
      <c r="CB45" s="14">
        <v>0.43380000814795494</v>
      </c>
      <c r="CC45" s="14">
        <v>0.43350000306963921</v>
      </c>
      <c r="CD45" s="14">
        <v>0.43340000510215759</v>
      </c>
      <c r="CE45" s="14">
        <v>0.43300000950694084</v>
      </c>
      <c r="CF45" s="14">
        <v>0.43390000984072685</v>
      </c>
      <c r="CG45" s="14">
        <v>0.43230000138282776</v>
      </c>
      <c r="CH45" s="14">
        <v>0.43159998953342438</v>
      </c>
      <c r="CI45" s="14">
        <v>0.43190000578761101</v>
      </c>
      <c r="CJ45" s="14">
        <v>0.43130001425743103</v>
      </c>
      <c r="CK45" s="14">
        <v>0.43149999901652336</v>
      </c>
      <c r="CL45" s="14">
        <v>0.43089998885989189</v>
      </c>
      <c r="CM45" s="14">
        <v>0.43120001256465912</v>
      </c>
      <c r="CN45" s="14">
        <v>0.43030000850558281</v>
      </c>
      <c r="CO45" s="14">
        <v>0.42969998717308044</v>
      </c>
      <c r="CP45" s="14">
        <v>0.42990000173449516</v>
      </c>
      <c r="CQ45" s="14">
        <v>0.42949999496340752</v>
      </c>
      <c r="CR45" s="14">
        <v>0.42920000478625298</v>
      </c>
      <c r="CS45" s="14">
        <v>0.42879999801516533</v>
      </c>
      <c r="CT45" s="14">
        <v>0.42859999462962151</v>
      </c>
      <c r="CU45" s="14">
        <v>0.42859999462962151</v>
      </c>
      <c r="CV45" s="14">
        <v>0.42759999632835388</v>
      </c>
      <c r="CW45" s="14">
        <v>0.42729998752474785</v>
      </c>
      <c r="CX45" s="14">
        <v>0.42729998752474785</v>
      </c>
      <c r="CY45" s="14">
        <v>0.42670000717043877</v>
      </c>
      <c r="CZ45" s="14">
        <v>0.42580000683665276</v>
      </c>
      <c r="DA45" s="14">
        <v>0.42589999362826347</v>
      </c>
      <c r="DB45" s="14">
        <v>0.42530001327395439</v>
      </c>
      <c r="DC45" s="14">
        <v>0.42530001327395439</v>
      </c>
      <c r="DD45" s="14">
        <v>0.42499999329447746</v>
      </c>
      <c r="DE45" s="14">
        <v>0.42509999871253967</v>
      </c>
      <c r="DF45" s="14">
        <v>0.42440000176429749</v>
      </c>
      <c r="DG45" s="14">
        <v>0.42409999296069145</v>
      </c>
      <c r="DH45" s="14">
        <v>0.42380000278353691</v>
      </c>
      <c r="DI45" s="14">
        <v>0.42350000143051147</v>
      </c>
      <c r="DJ45" s="14">
        <v>0.42279999330639839</v>
      </c>
      <c r="DK45" s="14">
        <v>0.42260000109672546</v>
      </c>
      <c r="DL45" s="14">
        <v>0.42280000448226929</v>
      </c>
      <c r="DM45" s="14">
        <v>0.42219999432563782</v>
      </c>
      <c r="DN45" s="14">
        <v>0.42220000550150871</v>
      </c>
      <c r="DO45" s="14">
        <v>0.42220000550150871</v>
      </c>
      <c r="DP45" s="14">
        <v>0.42120000720024109</v>
      </c>
      <c r="DQ45" s="14">
        <v>0.42140001058578491</v>
      </c>
      <c r="DR45" s="14">
        <v>0.42089998722076416</v>
      </c>
      <c r="DS45" s="14">
        <v>0.42089999839663506</v>
      </c>
      <c r="DT45" s="14">
        <v>0.42069999501109123</v>
      </c>
      <c r="DU45" s="14">
        <v>0.42009998485445976</v>
      </c>
      <c r="DV45" s="14">
        <v>0.41969999670982361</v>
      </c>
      <c r="DW45" s="14">
        <v>0.41999998688697815</v>
      </c>
      <c r="DX45" s="14">
        <v>0.41940000653266907</v>
      </c>
      <c r="DY45" s="14">
        <v>0.4189000129699707</v>
      </c>
      <c r="DZ45" s="14">
        <v>0.4189000129699707</v>
      </c>
      <c r="EA45" s="14">
        <v>0.41870000958442688</v>
      </c>
      <c r="EB45" s="14">
        <v>0.41830001398921013</v>
      </c>
      <c r="EC45" s="14">
        <v>0.41789999604225159</v>
      </c>
      <c r="ED45" s="14">
        <v>0.41769999265670776</v>
      </c>
      <c r="EE45" s="14">
        <v>0.41740001365542412</v>
      </c>
      <c r="EF45" s="14">
        <v>0.4173000156879425</v>
      </c>
      <c r="EG45" s="14">
        <v>0.4171999990940094</v>
      </c>
      <c r="EH45" s="14">
        <v>0.41710001230239868</v>
      </c>
      <c r="EI45" s="14">
        <v>0.41629999876022339</v>
      </c>
      <c r="EJ45" s="14">
        <v>0.41620001196861267</v>
      </c>
      <c r="EK45" s="14">
        <v>0.41580000519752502</v>
      </c>
      <c r="EL45" s="14">
        <v>0.41530001163482666</v>
      </c>
      <c r="EM45" s="14">
        <v>0.41479998826980591</v>
      </c>
      <c r="EN45" s="14">
        <v>0.41499999165534973</v>
      </c>
      <c r="EO45" s="14">
        <v>0.41440001130104065</v>
      </c>
      <c r="EP45" s="14">
        <v>0.41409999132156372</v>
      </c>
      <c r="EQ45" s="14">
        <v>0.41440001130104065</v>
      </c>
      <c r="ER45" s="14">
        <v>0.41380001232028008</v>
      </c>
      <c r="ES45" s="14">
        <v>0.41389999911189079</v>
      </c>
      <c r="ET45" s="14">
        <v>0.41319999098777771</v>
      </c>
      <c r="EU45" s="14">
        <v>0.4124000072479248</v>
      </c>
      <c r="EV45" s="14">
        <v>0.41259999200701714</v>
      </c>
      <c r="EW45" s="14">
        <v>0.41190001368522644</v>
      </c>
      <c r="EX45" s="14">
        <v>0.41139999032020569</v>
      </c>
      <c r="EY45" s="14">
        <v>0.41179999709129333</v>
      </c>
      <c r="EZ45" s="14">
        <v>0.41140000149607658</v>
      </c>
      <c r="FA45" s="14">
        <v>0.41110001131892204</v>
      </c>
      <c r="FB45" s="14">
        <v>0.41040000319480896</v>
      </c>
      <c r="FC45" s="14">
        <v>0.41019999980926514</v>
      </c>
      <c r="FD45" s="14">
        <v>0.40999999642372131</v>
      </c>
      <c r="FE45" s="14">
        <v>0.40980000421404839</v>
      </c>
      <c r="FF45" s="14">
        <v>0.40979999303817749</v>
      </c>
      <c r="FG45" s="14">
        <v>0.40899999439716339</v>
      </c>
      <c r="FH45" s="14">
        <v>0.40860000252723694</v>
      </c>
      <c r="FI45" s="14">
        <v>0.40820001065731049</v>
      </c>
      <c r="FJ45" s="14">
        <v>0.40859998762607574</v>
      </c>
      <c r="FK45" s="14">
        <v>0.40769998729228973</v>
      </c>
      <c r="FL45" s="14">
        <v>0.40780000388622284</v>
      </c>
      <c r="FM45" s="14">
        <v>0.4075000137090683</v>
      </c>
      <c r="FN45" s="14">
        <v>0.40770000219345093</v>
      </c>
      <c r="FO45" s="14">
        <v>0.40700000524520874</v>
      </c>
      <c r="FP45" s="14">
        <v>0.40719999372959137</v>
      </c>
      <c r="FQ45" s="14">
        <v>0.40620000660419464</v>
      </c>
      <c r="FR45" s="14">
        <v>0.40609999001026154</v>
      </c>
      <c r="FS45" s="14">
        <v>0.40569999814033508</v>
      </c>
      <c r="FT45" s="14">
        <v>0.40580001473426819</v>
      </c>
      <c r="FU45" s="14">
        <v>0.40529999136924744</v>
      </c>
      <c r="FV45" s="14">
        <v>0.40469999611377716</v>
      </c>
      <c r="FW45" s="14">
        <v>0.40470001101493835</v>
      </c>
      <c r="FX45" s="14">
        <v>0.4041999876499176</v>
      </c>
      <c r="FY45" s="14">
        <v>0.40410000085830688</v>
      </c>
      <c r="FZ45" s="14">
        <v>0.40349999070167542</v>
      </c>
    </row>
    <row r="46" spans="1:182" x14ac:dyDescent="0.25">
      <c r="A46" s="14" t="s">
        <v>102</v>
      </c>
      <c r="B46" s="14">
        <v>0.2451000027358532</v>
      </c>
      <c r="C46" s="14">
        <v>0.26499999314546585</v>
      </c>
      <c r="D46" s="14">
        <v>0.28019999712705612</v>
      </c>
      <c r="E46" s="14">
        <v>0.29449998587369919</v>
      </c>
      <c r="F46" s="14">
        <v>0.30860000103712082</v>
      </c>
      <c r="G46" s="14">
        <v>0.32250000908970833</v>
      </c>
      <c r="H46" s="14">
        <v>0.33890000358223915</v>
      </c>
      <c r="I46" s="14">
        <v>0.35480000823736191</v>
      </c>
      <c r="J46" s="14">
        <v>0.37240000441670418</v>
      </c>
      <c r="K46" s="14">
        <v>0.38670000806450844</v>
      </c>
      <c r="L46" s="14">
        <v>0.39980000257492065</v>
      </c>
      <c r="M46" s="14">
        <v>0.41219999268651009</v>
      </c>
      <c r="N46" s="14">
        <v>0.42239998653531075</v>
      </c>
      <c r="O46" s="14">
        <v>0.43160000443458557</v>
      </c>
      <c r="P46" s="14">
        <v>0.4383000023663044</v>
      </c>
      <c r="Q46" s="14">
        <v>0.44440000131726265</v>
      </c>
      <c r="R46" s="14">
        <v>0.44830000400543213</v>
      </c>
      <c r="S46" s="14">
        <v>0.45100000873208046</v>
      </c>
      <c r="T46" s="14">
        <v>0.45329999923706055</v>
      </c>
      <c r="U46" s="14">
        <v>0.45419999957084656</v>
      </c>
      <c r="V46" s="14">
        <v>0.45570001006126404</v>
      </c>
      <c r="W46" s="14">
        <v>0.45619999244809151</v>
      </c>
      <c r="X46" s="14">
        <v>0.45639999583363533</v>
      </c>
      <c r="Y46" s="14">
        <v>0.45580000057816505</v>
      </c>
      <c r="Z46" s="14">
        <v>0.45610000565648079</v>
      </c>
      <c r="AA46" s="14">
        <v>0.45479999855160713</v>
      </c>
      <c r="AB46" s="14">
        <v>0.45410000160336494</v>
      </c>
      <c r="AC46" s="14">
        <v>0.45409998670220375</v>
      </c>
      <c r="AD46" s="14">
        <v>0.45329998806118965</v>
      </c>
      <c r="AE46" s="14">
        <v>0.45300000905990601</v>
      </c>
      <c r="AF46" s="14">
        <v>0.45269998908042908</v>
      </c>
      <c r="AG46" s="14">
        <v>0.45200000703334808</v>
      </c>
      <c r="AH46" s="14">
        <v>0.45130001381039619</v>
      </c>
      <c r="AI46" s="14">
        <v>0.4512999951839447</v>
      </c>
      <c r="AJ46" s="14">
        <v>0.45089998841285706</v>
      </c>
      <c r="AK46" s="14">
        <v>0.45100000500679016</v>
      </c>
      <c r="AL46" s="14">
        <v>0.45020001009106636</v>
      </c>
      <c r="AM46" s="14">
        <v>0.45029999688267708</v>
      </c>
      <c r="AN46" s="14">
        <v>0.45020001009106636</v>
      </c>
      <c r="AO46" s="14">
        <v>0.44990000128746033</v>
      </c>
      <c r="AP46" s="14">
        <v>0.44870001077651978</v>
      </c>
      <c r="AQ46" s="14">
        <v>0.44899998605251312</v>
      </c>
      <c r="AR46" s="14">
        <v>0.44849999994039536</v>
      </c>
      <c r="AS46" s="14">
        <v>0.44830000773072243</v>
      </c>
      <c r="AT46" s="14">
        <v>0.44810000061988831</v>
      </c>
      <c r="AU46" s="14">
        <v>0.44790001213550568</v>
      </c>
      <c r="AV46" s="14">
        <v>0.44759999215602875</v>
      </c>
      <c r="AW46" s="14">
        <v>0.44680000841617584</v>
      </c>
      <c r="AX46" s="14">
        <v>0.44690001010894775</v>
      </c>
      <c r="AY46" s="14">
        <v>0.44620001316070557</v>
      </c>
      <c r="AZ46" s="14">
        <v>0.44600000977516174</v>
      </c>
      <c r="BA46" s="14">
        <v>0.44619999825954437</v>
      </c>
      <c r="BB46" s="14">
        <v>0.44540001079440117</v>
      </c>
      <c r="BC46" s="14">
        <v>0.44550001621246338</v>
      </c>
      <c r="BD46" s="14">
        <v>0.44449999928474426</v>
      </c>
      <c r="BE46" s="14">
        <v>0.44440001249313354</v>
      </c>
      <c r="BF46" s="14">
        <v>0.44389998912811279</v>
      </c>
      <c r="BG46" s="14">
        <v>0.44370000064373016</v>
      </c>
      <c r="BH46" s="14">
        <v>0.44370001554489136</v>
      </c>
      <c r="BI46" s="14">
        <v>0.44319999217987061</v>
      </c>
      <c r="BJ46" s="14">
        <v>0.44380000233650208</v>
      </c>
      <c r="BK46" s="14">
        <v>0.44210000336170197</v>
      </c>
      <c r="BL46" s="14">
        <v>0.44249999523162842</v>
      </c>
      <c r="BM46" s="14">
        <v>0.44269999861717224</v>
      </c>
      <c r="BN46" s="14">
        <v>0.44220000505447388</v>
      </c>
      <c r="BO46" s="14">
        <v>0.44229999184608459</v>
      </c>
      <c r="BP46" s="14">
        <v>0.44179999828338623</v>
      </c>
      <c r="BQ46" s="14">
        <v>0.44159999489784241</v>
      </c>
      <c r="BR46" s="14">
        <v>0.44110000133514404</v>
      </c>
      <c r="BS46" s="14">
        <v>0.44139999151229858</v>
      </c>
      <c r="BT46" s="14">
        <v>0.44079999625682831</v>
      </c>
      <c r="BU46" s="14">
        <v>0.44119998812675476</v>
      </c>
      <c r="BV46" s="14">
        <v>0.4406999945640564</v>
      </c>
      <c r="BW46" s="14">
        <v>0.44009999930858612</v>
      </c>
      <c r="BX46" s="14">
        <v>0.44039998576045036</v>
      </c>
      <c r="BY46" s="14">
        <v>0.44039998576045036</v>
      </c>
      <c r="BZ46" s="14">
        <v>0.44060000404715538</v>
      </c>
      <c r="CA46" s="14">
        <v>0.43930001184344292</v>
      </c>
      <c r="CB46" s="14">
        <v>0.43859999999403954</v>
      </c>
      <c r="CC46" s="14">
        <v>0.43800000473856926</v>
      </c>
      <c r="CD46" s="14">
        <v>0.43860000371932983</v>
      </c>
      <c r="CE46" s="14">
        <v>0.43820000812411308</v>
      </c>
      <c r="CF46" s="14">
        <v>0.43730000779032707</v>
      </c>
      <c r="CG46" s="14">
        <v>0.43720000982284546</v>
      </c>
      <c r="CH46" s="14">
        <v>0.43589998781681061</v>
      </c>
      <c r="CI46" s="14">
        <v>0.43570001050829887</v>
      </c>
      <c r="CJ46" s="14">
        <v>0.43520000576972961</v>
      </c>
      <c r="CK46" s="14">
        <v>0.43539999052882195</v>
      </c>
      <c r="CL46" s="14">
        <v>0.43449999019503593</v>
      </c>
      <c r="CM46" s="14">
        <v>0.4333999902009964</v>
      </c>
      <c r="CN46" s="14">
        <v>0.43440000340342522</v>
      </c>
      <c r="CO46" s="14">
        <v>0.43439999222755432</v>
      </c>
      <c r="CP46" s="14">
        <v>0.43280000612139702</v>
      </c>
      <c r="CQ46" s="14">
        <v>0.43230001255869865</v>
      </c>
      <c r="CR46" s="14">
        <v>0.43159998580813408</v>
      </c>
      <c r="CS46" s="14">
        <v>0.43149999901652336</v>
      </c>
      <c r="CT46" s="14">
        <v>0.43080000206828117</v>
      </c>
      <c r="CU46" s="14">
        <v>0.43129999563097954</v>
      </c>
      <c r="CV46" s="14">
        <v>0.43029999732971191</v>
      </c>
      <c r="CW46" s="14">
        <v>0.4301999919116497</v>
      </c>
      <c r="CX46" s="14">
        <v>0.43010000512003899</v>
      </c>
      <c r="CY46" s="14">
        <v>0.42990000173449516</v>
      </c>
      <c r="CZ46" s="14">
        <v>0.42960001155734062</v>
      </c>
      <c r="DA46" s="14">
        <v>0.42949999496340752</v>
      </c>
      <c r="DB46" s="14">
        <v>0.42920000478625298</v>
      </c>
      <c r="DC46" s="14">
        <v>0.42909998819231987</v>
      </c>
      <c r="DD46" s="14">
        <v>0.43069998547434807</v>
      </c>
      <c r="DE46" s="14">
        <v>0.42840000987052917</v>
      </c>
      <c r="DF46" s="14">
        <v>0.428600013256073</v>
      </c>
      <c r="DG46" s="14">
        <v>0.42800001427531242</v>
      </c>
      <c r="DH46" s="14">
        <v>0.4278000108897686</v>
      </c>
      <c r="DI46" s="14">
        <v>0.42739999294281006</v>
      </c>
      <c r="DJ46" s="14">
        <v>0.42720000818371773</v>
      </c>
      <c r="DK46" s="14">
        <v>0.42730000615119934</v>
      </c>
      <c r="DL46" s="14">
        <v>0.42719998955726624</v>
      </c>
      <c r="DM46" s="14">
        <v>0.42640000581741333</v>
      </c>
      <c r="DN46" s="14">
        <v>0.42650000378489494</v>
      </c>
      <c r="DO46" s="14">
        <v>0.42699999734759331</v>
      </c>
      <c r="DP46" s="14">
        <v>0.42620000243186951</v>
      </c>
      <c r="DQ46" s="14">
        <v>0.42550000548362732</v>
      </c>
      <c r="DR46" s="14">
        <v>0.42489999532699585</v>
      </c>
      <c r="DS46" s="14">
        <v>0.42560000345110893</v>
      </c>
      <c r="DT46" s="14">
        <v>0.42479998990893364</v>
      </c>
      <c r="DU46" s="14">
        <v>0.42459998652338982</v>
      </c>
      <c r="DV46" s="14">
        <v>0.4237000048160553</v>
      </c>
      <c r="DW46" s="14">
        <v>0.42390000820159912</v>
      </c>
      <c r="DX46" s="14">
        <v>0.42350000143051147</v>
      </c>
      <c r="DY46" s="14">
        <v>0.4244999885559082</v>
      </c>
      <c r="DZ46" s="14">
        <v>0.42320001125335693</v>
      </c>
      <c r="EA46" s="14">
        <v>0.42289999127388</v>
      </c>
      <c r="EB46" s="14">
        <v>0.42269999906420708</v>
      </c>
      <c r="EC46" s="14">
        <v>0.42289999127388</v>
      </c>
      <c r="ED46" s="14">
        <v>0.42219999432563782</v>
      </c>
      <c r="EE46" s="14">
        <v>0.42170001193881035</v>
      </c>
      <c r="EF46" s="14">
        <v>0.42129999399185181</v>
      </c>
      <c r="EG46" s="14">
        <v>0.42120000720024109</v>
      </c>
      <c r="EH46" s="14">
        <v>0.42100000381469727</v>
      </c>
      <c r="EI46" s="14">
        <v>0.42059999704360962</v>
      </c>
      <c r="EJ46" s="14">
        <v>0.42030000686645508</v>
      </c>
      <c r="EK46" s="14">
        <v>0.4205000102519989</v>
      </c>
      <c r="EL46" s="14">
        <v>0.41960000991821289</v>
      </c>
      <c r="EM46" s="14">
        <v>0.41980001330375671</v>
      </c>
      <c r="EN46" s="14">
        <v>0.41920000314712524</v>
      </c>
      <c r="EO46" s="14">
        <v>0.41839998960494995</v>
      </c>
      <c r="EP46" s="14">
        <v>0.4189000129699707</v>
      </c>
      <c r="EQ46" s="14">
        <v>0.41809999942779541</v>
      </c>
      <c r="ER46" s="14">
        <v>0.41810001060366631</v>
      </c>
      <c r="ES46" s="14">
        <v>0.41770000383257866</v>
      </c>
      <c r="ET46" s="14">
        <v>0.4173000156879425</v>
      </c>
      <c r="EU46" s="14">
        <v>0.4171999990940094</v>
      </c>
      <c r="EV46" s="14">
        <v>0.41729999706149101</v>
      </c>
      <c r="EW46" s="14">
        <v>0.41690000891685486</v>
      </c>
      <c r="EX46" s="14">
        <v>0.41620001196861267</v>
      </c>
      <c r="EY46" s="14">
        <v>0.41640001535415649</v>
      </c>
      <c r="EZ46" s="14">
        <v>0.41569999977946281</v>
      </c>
      <c r="FA46" s="14">
        <v>0.4156000129878521</v>
      </c>
      <c r="FB46" s="14">
        <v>0.41510000824928284</v>
      </c>
      <c r="FC46" s="14">
        <v>0.41429999470710754</v>
      </c>
      <c r="FD46" s="14">
        <v>0.41420000791549683</v>
      </c>
      <c r="FE46" s="14">
        <v>0.41369999572634697</v>
      </c>
      <c r="FF46" s="14">
        <v>0.41359999775886536</v>
      </c>
      <c r="FG46" s="14">
        <v>0.41390000283718109</v>
      </c>
      <c r="FH46" s="14">
        <v>0.41249999403953552</v>
      </c>
      <c r="FI46" s="14">
        <v>0.41239999234676361</v>
      </c>
      <c r="FJ46" s="14">
        <v>0.41270001232624054</v>
      </c>
      <c r="FK46" s="14">
        <v>0.41140000522136688</v>
      </c>
      <c r="FL46" s="14">
        <v>0.41169999539852142</v>
      </c>
      <c r="FM46" s="14">
        <v>0.41099999845027924</v>
      </c>
      <c r="FN46" s="14">
        <v>0.41089999675750732</v>
      </c>
      <c r="FO46" s="14">
        <v>0.41060000658035278</v>
      </c>
      <c r="FP46" s="14">
        <v>0.41079999506473541</v>
      </c>
      <c r="FQ46" s="14">
        <v>0.40940000116825104</v>
      </c>
      <c r="FR46" s="14">
        <v>0.4091000109910965</v>
      </c>
      <c r="FS46" s="14">
        <v>0.40950000286102295</v>
      </c>
      <c r="FT46" s="14">
        <v>0.4099000096321106</v>
      </c>
      <c r="FU46" s="14">
        <v>0.40810000896453857</v>
      </c>
      <c r="FV46" s="14">
        <v>0.40789999067783356</v>
      </c>
      <c r="FW46" s="14">
        <v>0.4074999988079071</v>
      </c>
      <c r="FX46" s="14">
        <v>0.40729999542236328</v>
      </c>
      <c r="FY46" s="14">
        <v>0.40709999203681946</v>
      </c>
      <c r="FZ46" s="14">
        <v>0.4067000150680542</v>
      </c>
    </row>
    <row r="47" spans="1:182" x14ac:dyDescent="0.25">
      <c r="A47" s="14" t="s">
        <v>103</v>
      </c>
      <c r="B47" s="14">
        <v>0.25680000707507133</v>
      </c>
      <c r="C47" s="14">
        <v>0.29389999061822891</v>
      </c>
      <c r="D47" s="14">
        <v>0.31780000776052475</v>
      </c>
      <c r="E47" s="14">
        <v>0.33689998835325241</v>
      </c>
      <c r="F47" s="14">
        <v>0.35520001500844955</v>
      </c>
      <c r="G47" s="14">
        <v>0.37479998543858528</v>
      </c>
      <c r="H47" s="14">
        <v>0.39149999991059303</v>
      </c>
      <c r="I47" s="14">
        <v>0.4067000076174736</v>
      </c>
      <c r="J47" s="14">
        <v>0.42000000551342964</v>
      </c>
      <c r="K47" s="14">
        <v>0.43109998479485512</v>
      </c>
      <c r="L47" s="14">
        <v>0.44110000133514404</v>
      </c>
      <c r="M47" s="14">
        <v>0.44840000942349434</v>
      </c>
      <c r="N47" s="14">
        <v>0.45459999516606331</v>
      </c>
      <c r="O47" s="14">
        <v>0.45989999175071716</v>
      </c>
      <c r="P47" s="14">
        <v>0.46260001137852669</v>
      </c>
      <c r="Q47" s="14">
        <v>0.46470000222325325</v>
      </c>
      <c r="R47" s="14">
        <v>0.46660000085830688</v>
      </c>
      <c r="S47" s="14">
        <v>0.46730000153183937</v>
      </c>
      <c r="T47" s="14">
        <v>0.46849998831748962</v>
      </c>
      <c r="U47" s="14">
        <v>0.46879997849464417</v>
      </c>
      <c r="V47" s="14">
        <v>0.46860000491142273</v>
      </c>
      <c r="W47" s="14">
        <v>0.46869998052716255</v>
      </c>
      <c r="X47" s="14">
        <v>0.46800001338124275</v>
      </c>
      <c r="Y47" s="14">
        <v>0.46779999509453773</v>
      </c>
      <c r="Z47" s="14">
        <v>0.46729998663067818</v>
      </c>
      <c r="AA47" s="14">
        <v>0.46690000966191292</v>
      </c>
      <c r="AB47" s="14">
        <v>0.46650000289082527</v>
      </c>
      <c r="AC47" s="14">
        <v>0.46550000086426735</v>
      </c>
      <c r="AD47" s="14">
        <v>0.46549998596310616</v>
      </c>
      <c r="AE47" s="14">
        <v>0.46469998359680176</v>
      </c>
      <c r="AF47" s="14">
        <v>0.46419999003410339</v>
      </c>
      <c r="AG47" s="14">
        <v>0.46330000460147858</v>
      </c>
      <c r="AH47" s="14">
        <v>0.46220000460743904</v>
      </c>
      <c r="AI47" s="14">
        <v>0.46209999918937683</v>
      </c>
      <c r="AJ47" s="14">
        <v>0.460999995470047</v>
      </c>
      <c r="AK47" s="14">
        <v>0.46059998869895935</v>
      </c>
      <c r="AL47" s="14">
        <v>0.46010001376271248</v>
      </c>
      <c r="AM47" s="14">
        <v>0.45959999039769173</v>
      </c>
      <c r="AN47" s="14">
        <v>0.45930000022053719</v>
      </c>
      <c r="AO47" s="14">
        <v>0.45890000462532043</v>
      </c>
      <c r="AP47" s="14">
        <v>0.45849999785423279</v>
      </c>
      <c r="AQ47" s="14">
        <v>0.45749999582767487</v>
      </c>
      <c r="AR47" s="14">
        <v>0.4570000097155571</v>
      </c>
      <c r="AS47" s="14">
        <v>0.45629999414086342</v>
      </c>
      <c r="AT47" s="14">
        <v>0.45559999346733093</v>
      </c>
      <c r="AU47" s="14">
        <v>0.45509998500347137</v>
      </c>
      <c r="AV47" s="14">
        <v>0.45400001108646393</v>
      </c>
      <c r="AW47" s="14">
        <v>0.45459999144077301</v>
      </c>
      <c r="AX47" s="14">
        <v>0.45359998941421509</v>
      </c>
      <c r="AY47" s="14">
        <v>0.45469999313354492</v>
      </c>
      <c r="AZ47" s="14">
        <v>0.45329999923706055</v>
      </c>
      <c r="BA47" s="14">
        <v>0.45270000398159027</v>
      </c>
      <c r="BB47" s="14">
        <v>0.45270000025629997</v>
      </c>
      <c r="BC47" s="14">
        <v>0.45219999551773071</v>
      </c>
      <c r="BD47" s="14">
        <v>0.45179998874664307</v>
      </c>
      <c r="BE47" s="14">
        <v>0.45160001516342163</v>
      </c>
      <c r="BF47" s="14">
        <v>0.45320001244544983</v>
      </c>
      <c r="BG47" s="14">
        <v>0.4513000100851059</v>
      </c>
      <c r="BH47" s="14">
        <v>0.45160001516342163</v>
      </c>
      <c r="BI47" s="14">
        <v>0.4512999951839447</v>
      </c>
      <c r="BJ47" s="14">
        <v>0.45080000162124634</v>
      </c>
      <c r="BK47" s="14">
        <v>0.45020000636577606</v>
      </c>
      <c r="BL47" s="14">
        <v>0.45030000805854797</v>
      </c>
      <c r="BM47" s="14">
        <v>0.45210000872612</v>
      </c>
      <c r="BN47" s="14">
        <v>0.45059999823570251</v>
      </c>
      <c r="BO47" s="14">
        <v>0.45010000467300415</v>
      </c>
      <c r="BP47" s="14">
        <v>0.45089998841285706</v>
      </c>
      <c r="BQ47" s="14">
        <v>0.45030000805854797</v>
      </c>
      <c r="BR47" s="14">
        <v>0.45010000467300415</v>
      </c>
      <c r="BS47" s="14">
        <v>0.44940000772476196</v>
      </c>
      <c r="BT47" s="14">
        <v>0.44989998638629913</v>
      </c>
      <c r="BU47" s="14">
        <v>0.44909998774528503</v>
      </c>
      <c r="BV47" s="14">
        <v>0.44859999418258667</v>
      </c>
      <c r="BW47" s="14">
        <v>0.44959999620914459</v>
      </c>
      <c r="BX47" s="14">
        <v>0.44919998571276665</v>
      </c>
      <c r="BY47" s="14">
        <v>0.44829998537898064</v>
      </c>
      <c r="BZ47" s="14">
        <v>0.44789999350905418</v>
      </c>
      <c r="CA47" s="14">
        <v>0.44790000841021538</v>
      </c>
      <c r="CB47" s="14">
        <v>0.44739999994635582</v>
      </c>
      <c r="CC47" s="14">
        <v>0.44689999148249626</v>
      </c>
      <c r="CD47" s="14">
        <v>0.44710001349449158</v>
      </c>
      <c r="CE47" s="14">
        <v>0.44599999114871025</v>
      </c>
      <c r="CF47" s="14">
        <v>0.44610000774264336</v>
      </c>
      <c r="CG47" s="14">
        <v>0.44580000638961792</v>
      </c>
      <c r="CH47" s="14">
        <v>0.44570000469684601</v>
      </c>
      <c r="CI47" s="14">
        <v>0.44610000774264336</v>
      </c>
      <c r="CJ47" s="14">
        <v>0.44460001587867737</v>
      </c>
      <c r="CK47" s="14">
        <v>0.44619999453425407</v>
      </c>
      <c r="CL47" s="14">
        <v>0.44369999691843987</v>
      </c>
      <c r="CM47" s="14">
        <v>0.4432000070810318</v>
      </c>
      <c r="CN47" s="14">
        <v>0.4432000033557415</v>
      </c>
      <c r="CO47" s="14">
        <v>0.44299998879432678</v>
      </c>
      <c r="CP47" s="14">
        <v>0.44250000640749931</v>
      </c>
      <c r="CQ47" s="14">
        <v>0.44239998981356621</v>
      </c>
      <c r="CR47" s="14">
        <v>0.44189999625086784</v>
      </c>
      <c r="CS47" s="14">
        <v>0.44169999286532402</v>
      </c>
      <c r="CT47" s="14">
        <v>0.44219998642802238</v>
      </c>
      <c r="CU47" s="14">
        <v>0.44219998642802238</v>
      </c>
      <c r="CV47" s="14">
        <v>0.44040000438690186</v>
      </c>
      <c r="CW47" s="14">
        <v>0.44059998914599419</v>
      </c>
      <c r="CX47" s="14">
        <v>0.44059998914599419</v>
      </c>
      <c r="CY47" s="14">
        <v>0.43969998881220818</v>
      </c>
      <c r="CZ47" s="14">
        <v>0.43969998881220818</v>
      </c>
      <c r="DA47" s="14">
        <v>0.43890000507235527</v>
      </c>
      <c r="DB47" s="14">
        <v>0.43899999186396599</v>
      </c>
      <c r="DC47" s="14">
        <v>0.43800000473856926</v>
      </c>
      <c r="DD47" s="14">
        <v>0.44340000674128532</v>
      </c>
      <c r="DE47" s="14">
        <v>0.43720000982284546</v>
      </c>
      <c r="DF47" s="14">
        <v>0.43610000610351563</v>
      </c>
      <c r="DG47" s="14">
        <v>0.43609998747706413</v>
      </c>
      <c r="DH47" s="14">
        <v>0.4351000003516674</v>
      </c>
      <c r="DI47" s="14">
        <v>0.43439999222755432</v>
      </c>
      <c r="DJ47" s="14">
        <v>0.4367000050842762</v>
      </c>
      <c r="DK47" s="14">
        <v>0.43360000848770142</v>
      </c>
      <c r="DL47" s="14">
        <v>0.43349999189376831</v>
      </c>
      <c r="DM47" s="14">
        <v>0.43349999189376831</v>
      </c>
      <c r="DN47" s="14">
        <v>0.43280000612139702</v>
      </c>
      <c r="DO47" s="14">
        <v>0.43210000917315483</v>
      </c>
      <c r="DP47" s="14">
        <v>0.43149998784065247</v>
      </c>
      <c r="DQ47" s="14">
        <v>0.4309999942779541</v>
      </c>
      <c r="DR47" s="14">
        <v>0.43090000748634338</v>
      </c>
      <c r="DS47" s="14">
        <v>0.43010000512003899</v>
      </c>
      <c r="DT47" s="14">
        <v>0.42949999496340752</v>
      </c>
      <c r="DU47" s="14">
        <v>0.43249998614192009</v>
      </c>
      <c r="DV47" s="14">
        <v>0.42879998683929443</v>
      </c>
      <c r="DW47" s="14">
        <v>0.42829999327659607</v>
      </c>
      <c r="DX47" s="14">
        <v>0.43670001626014709</v>
      </c>
      <c r="DY47" s="14">
        <v>0.42750000953674316</v>
      </c>
      <c r="DZ47" s="14">
        <v>0.42710000276565552</v>
      </c>
      <c r="EA47" s="14">
        <v>0.4270000159740448</v>
      </c>
      <c r="EB47" s="14">
        <v>0.42679999396204948</v>
      </c>
      <c r="EC47" s="14">
        <v>0.42689999938011169</v>
      </c>
      <c r="ED47" s="14">
        <v>0.428600013256073</v>
      </c>
      <c r="EE47" s="14">
        <v>0.42549998685717583</v>
      </c>
      <c r="EF47" s="14">
        <v>0.42509999871253967</v>
      </c>
      <c r="EG47" s="14">
        <v>0.42610001564025879</v>
      </c>
      <c r="EH47" s="14">
        <v>0.42489999532699585</v>
      </c>
      <c r="EI47" s="14">
        <v>0.42890000343322754</v>
      </c>
      <c r="EJ47" s="14">
        <v>0.4244999885559082</v>
      </c>
      <c r="EK47" s="14">
        <v>0.42430001497268677</v>
      </c>
      <c r="EL47" s="14">
        <v>0.4244999885559082</v>
      </c>
      <c r="EM47" s="14">
        <v>0.4244999885559082</v>
      </c>
      <c r="EN47" s="14">
        <v>0.42300000786781311</v>
      </c>
      <c r="EO47" s="14">
        <v>0.42289999127388</v>
      </c>
      <c r="EP47" s="14">
        <v>0.42689999938011169</v>
      </c>
      <c r="EQ47" s="14">
        <v>0.42890000343322754</v>
      </c>
      <c r="ER47" s="14">
        <v>0.42209998890757561</v>
      </c>
      <c r="ES47" s="14">
        <v>0.42220000550150871</v>
      </c>
      <c r="ET47" s="14">
        <v>0.42599999904632568</v>
      </c>
      <c r="EU47" s="14">
        <v>0.42190000414848328</v>
      </c>
      <c r="EV47" s="14">
        <v>0.43030000850558281</v>
      </c>
      <c r="EW47" s="14">
        <v>0.42070001363754272</v>
      </c>
      <c r="EX47" s="14">
        <v>0.42120000720024109</v>
      </c>
      <c r="EY47" s="14">
        <v>0.42080000042915344</v>
      </c>
      <c r="EZ47" s="14">
        <v>0.42029998824000359</v>
      </c>
      <c r="FA47" s="14">
        <v>0.41990001127123833</v>
      </c>
      <c r="FB47" s="14">
        <v>0.41960000991821289</v>
      </c>
      <c r="FC47" s="14">
        <v>0.41839998960494995</v>
      </c>
      <c r="FD47" s="14">
        <v>0.41839998960494995</v>
      </c>
      <c r="FE47" s="14">
        <v>0.41810001060366631</v>
      </c>
      <c r="FF47" s="14">
        <v>0.41780000925064087</v>
      </c>
      <c r="FG47" s="14">
        <v>0.41759999096393585</v>
      </c>
      <c r="FH47" s="14">
        <v>0.41639998555183411</v>
      </c>
      <c r="FI47" s="14">
        <v>0.42079998552799225</v>
      </c>
      <c r="FJ47" s="14">
        <v>0.4164000004529953</v>
      </c>
      <c r="FK47" s="14">
        <v>0.41579999029636383</v>
      </c>
      <c r="FL47" s="14">
        <v>0.41619999706745148</v>
      </c>
      <c r="FM47" s="14">
        <v>0.41500000655651093</v>
      </c>
      <c r="FN47" s="14">
        <v>0.41519999504089355</v>
      </c>
      <c r="FO47" s="14">
        <v>0.41449999809265137</v>
      </c>
      <c r="FP47" s="14">
        <v>0.41439999639987946</v>
      </c>
      <c r="FQ47" s="14">
        <v>0.41430000960826874</v>
      </c>
      <c r="FR47" s="14">
        <v>0.41369999945163727</v>
      </c>
      <c r="FS47" s="14">
        <v>0.41319999098777771</v>
      </c>
      <c r="FT47" s="14">
        <v>0.41350001096725464</v>
      </c>
      <c r="FU47" s="14">
        <v>0.41260001063346863</v>
      </c>
      <c r="FV47" s="14">
        <v>0.41239999234676361</v>
      </c>
      <c r="FW47" s="14">
        <v>0.4124000072479248</v>
      </c>
      <c r="FX47" s="14">
        <v>0.41170001029968262</v>
      </c>
      <c r="FY47" s="14">
        <v>0.41089999675750732</v>
      </c>
      <c r="FZ47" s="14">
        <v>0.41130000352859497</v>
      </c>
    </row>
    <row r="51" spans="1:182" x14ac:dyDescent="0.25">
      <c r="A51" s="2" t="s">
        <v>38</v>
      </c>
    </row>
    <row r="52" spans="1:182" x14ac:dyDescent="0.25">
      <c r="A52" s="14" t="s">
        <v>13</v>
      </c>
      <c r="B52" s="14">
        <v>0</v>
      </c>
      <c r="C52" s="14">
        <v>60.1</v>
      </c>
      <c r="D52" s="14">
        <v>120</v>
      </c>
      <c r="E52" s="14">
        <v>180.1</v>
      </c>
      <c r="F52" s="14">
        <v>240.1</v>
      </c>
      <c r="G52" s="14">
        <v>300.10000000000002</v>
      </c>
      <c r="H52" s="14">
        <v>360.1</v>
      </c>
      <c r="I52" s="14">
        <v>420.1</v>
      </c>
      <c r="J52" s="14">
        <v>480.1</v>
      </c>
      <c r="K52" s="14">
        <v>540.1</v>
      </c>
      <c r="L52" s="14">
        <v>600.1</v>
      </c>
      <c r="M52" s="14">
        <v>660.1</v>
      </c>
      <c r="N52" s="14">
        <v>720.1</v>
      </c>
      <c r="O52" s="14">
        <v>780.1</v>
      </c>
      <c r="P52" s="14">
        <v>840.1</v>
      </c>
      <c r="Q52" s="14">
        <v>900.1</v>
      </c>
      <c r="R52" s="14">
        <v>960.1</v>
      </c>
      <c r="S52" s="14">
        <v>1020.1</v>
      </c>
      <c r="T52" s="14">
        <v>1080.2</v>
      </c>
      <c r="U52" s="14">
        <v>1140.2</v>
      </c>
      <c r="V52" s="14">
        <v>1200.2</v>
      </c>
      <c r="W52" s="14">
        <v>1260.2</v>
      </c>
      <c r="X52" s="14">
        <v>1320.2</v>
      </c>
      <c r="Y52" s="14">
        <v>1380.2</v>
      </c>
      <c r="Z52" s="14">
        <v>1440.2</v>
      </c>
      <c r="AA52" s="14">
        <v>1500.2</v>
      </c>
      <c r="AB52" s="14">
        <v>1560.2</v>
      </c>
      <c r="AC52" s="14">
        <v>1620.2</v>
      </c>
      <c r="AD52" s="14">
        <v>1680.2</v>
      </c>
      <c r="AE52" s="14">
        <v>1740.2</v>
      </c>
      <c r="AF52" s="14">
        <v>1800.2</v>
      </c>
      <c r="AG52" s="14">
        <v>1860.2</v>
      </c>
      <c r="AH52" s="14">
        <v>1920.2</v>
      </c>
      <c r="AI52" s="14">
        <v>1980.3</v>
      </c>
      <c r="AJ52" s="14">
        <v>2040.3</v>
      </c>
      <c r="AK52" s="14">
        <v>2100.3000000000002</v>
      </c>
      <c r="AL52" s="14">
        <v>2160.3000000000002</v>
      </c>
      <c r="AM52" s="14">
        <v>2220.3000000000002</v>
      </c>
      <c r="AN52" s="14">
        <v>2280.3000000000002</v>
      </c>
      <c r="AO52" s="14">
        <v>2340.3000000000002</v>
      </c>
      <c r="AP52" s="14">
        <v>2400.3000000000002</v>
      </c>
      <c r="AQ52" s="14">
        <v>2460.3000000000002</v>
      </c>
      <c r="AR52" s="14">
        <v>2520.3000000000002</v>
      </c>
      <c r="AS52" s="14">
        <v>2580.3000000000002</v>
      </c>
      <c r="AT52" s="14">
        <v>2640.3</v>
      </c>
      <c r="AU52" s="14">
        <v>2700.3</v>
      </c>
      <c r="AV52" s="14">
        <v>2760.3</v>
      </c>
      <c r="AW52" s="14">
        <v>2820.4</v>
      </c>
      <c r="AX52" s="14">
        <v>2880.4</v>
      </c>
      <c r="AY52" s="14">
        <v>2940.4</v>
      </c>
      <c r="AZ52" s="14">
        <v>3000.4</v>
      </c>
      <c r="BA52" s="14">
        <v>3060.4</v>
      </c>
      <c r="BB52" s="14">
        <v>3120.4</v>
      </c>
      <c r="BC52" s="14">
        <v>3180.4</v>
      </c>
      <c r="BD52" s="14">
        <v>3240.4</v>
      </c>
      <c r="BE52" s="14">
        <v>3300.4</v>
      </c>
      <c r="BF52" s="14">
        <v>3360.4</v>
      </c>
      <c r="BG52" s="14">
        <v>3420.4</v>
      </c>
      <c r="BH52" s="14">
        <v>3480.4</v>
      </c>
      <c r="BI52" s="14">
        <v>3540.4</v>
      </c>
      <c r="BJ52" s="14">
        <v>3600.4</v>
      </c>
      <c r="BK52" s="14">
        <v>3660.4</v>
      </c>
      <c r="BL52" s="14">
        <v>3720.4</v>
      </c>
      <c r="BM52" s="14">
        <v>3780.4</v>
      </c>
      <c r="BN52" s="14">
        <v>3840.5</v>
      </c>
      <c r="BO52" s="14">
        <v>3900.5</v>
      </c>
      <c r="BP52" s="14">
        <v>3960.5</v>
      </c>
      <c r="BQ52" s="14">
        <v>4020.5</v>
      </c>
      <c r="BR52" s="14">
        <v>4080.5</v>
      </c>
      <c r="BS52" s="14">
        <v>4140.5</v>
      </c>
      <c r="BT52" s="14">
        <v>4200.5</v>
      </c>
      <c r="BU52" s="14">
        <v>4260.5</v>
      </c>
      <c r="BV52" s="14">
        <v>4320.5</v>
      </c>
      <c r="BW52" s="14">
        <v>4380.5</v>
      </c>
      <c r="BX52" s="14">
        <v>4440.5</v>
      </c>
      <c r="BY52" s="14">
        <v>4500.5</v>
      </c>
      <c r="BZ52" s="14">
        <v>4560.5</v>
      </c>
      <c r="CA52" s="14">
        <v>4620.6000000000004</v>
      </c>
      <c r="CB52" s="14">
        <v>4680.5</v>
      </c>
      <c r="CC52" s="14">
        <v>4740.6000000000004</v>
      </c>
      <c r="CD52" s="14">
        <v>4800.6000000000004</v>
      </c>
      <c r="CE52" s="14">
        <v>4860.6000000000004</v>
      </c>
      <c r="CF52" s="14">
        <v>4920.6000000000004</v>
      </c>
      <c r="CG52" s="14">
        <v>4980.6000000000004</v>
      </c>
      <c r="CH52" s="14">
        <v>5040.6000000000004</v>
      </c>
      <c r="CI52" s="14">
        <v>5100.6000000000004</v>
      </c>
      <c r="CJ52" s="14">
        <v>5160.6000000000004</v>
      </c>
      <c r="CK52" s="14">
        <v>5220.6000000000004</v>
      </c>
      <c r="CL52" s="14">
        <v>5280.6</v>
      </c>
      <c r="CM52" s="14">
        <v>5340.6</v>
      </c>
      <c r="CN52" s="14">
        <v>5400.6</v>
      </c>
      <c r="CO52" s="14">
        <v>5460.6</v>
      </c>
      <c r="CP52" s="14">
        <v>5520.7</v>
      </c>
      <c r="CQ52" s="14">
        <v>5580.7</v>
      </c>
      <c r="CR52" s="14">
        <v>5640.7</v>
      </c>
      <c r="CS52" s="14">
        <v>5700.7</v>
      </c>
      <c r="CT52" s="14">
        <v>5760.7</v>
      </c>
      <c r="CU52" s="14">
        <v>5820.7</v>
      </c>
      <c r="CV52" s="14">
        <v>5880.7</v>
      </c>
      <c r="CW52" s="14">
        <v>5940.7</v>
      </c>
      <c r="CX52" s="14">
        <v>6000.7</v>
      </c>
      <c r="CY52" s="14">
        <v>6060.7</v>
      </c>
      <c r="CZ52" s="14">
        <v>6120.7</v>
      </c>
      <c r="DA52" s="14">
        <v>6180.7</v>
      </c>
      <c r="DB52" s="14">
        <v>6240.7</v>
      </c>
      <c r="DC52" s="14">
        <v>6300.7</v>
      </c>
      <c r="DD52" s="14">
        <v>6360.7</v>
      </c>
      <c r="DE52" s="14">
        <v>6420.7</v>
      </c>
      <c r="DF52" s="14">
        <v>6480.7</v>
      </c>
      <c r="DG52" s="14">
        <v>6540.8</v>
      </c>
      <c r="DH52" s="14">
        <v>6600.8</v>
      </c>
      <c r="DI52" s="14">
        <v>6660.8</v>
      </c>
      <c r="DJ52" s="14">
        <v>6720.8</v>
      </c>
      <c r="DK52" s="14">
        <v>6780.8</v>
      </c>
      <c r="DL52" s="14">
        <v>6840.8</v>
      </c>
      <c r="DM52" s="14">
        <v>6900.8</v>
      </c>
      <c r="DN52" s="14">
        <v>6960.8</v>
      </c>
      <c r="DO52" s="14">
        <v>7020.8</v>
      </c>
      <c r="DP52" s="14">
        <v>7080.8</v>
      </c>
      <c r="DQ52" s="14">
        <v>7140.8</v>
      </c>
      <c r="DR52" s="14">
        <v>7200.8</v>
      </c>
      <c r="DS52" s="14">
        <v>7260.8</v>
      </c>
      <c r="DT52" s="14">
        <v>7320.9</v>
      </c>
      <c r="DU52" s="14">
        <v>7380.8</v>
      </c>
      <c r="DV52" s="14">
        <v>7440.9</v>
      </c>
      <c r="DW52" s="14">
        <v>7500.9</v>
      </c>
      <c r="DX52" s="14">
        <v>7560.9</v>
      </c>
      <c r="DY52" s="14">
        <v>7620.9</v>
      </c>
      <c r="DZ52" s="14">
        <v>7680.9</v>
      </c>
      <c r="EA52" s="14">
        <v>7740.9</v>
      </c>
      <c r="EB52" s="14">
        <v>7800.9</v>
      </c>
      <c r="EC52" s="14">
        <v>7860.9</v>
      </c>
      <c r="ED52" s="14">
        <v>7920.9</v>
      </c>
      <c r="EE52" s="14">
        <v>7980.9</v>
      </c>
      <c r="EF52" s="14">
        <v>8040.9</v>
      </c>
      <c r="EG52" s="14">
        <v>8100.9</v>
      </c>
      <c r="EH52" s="14">
        <v>8160.9</v>
      </c>
      <c r="EI52" s="14">
        <v>8220.9</v>
      </c>
      <c r="EJ52" s="14">
        <v>8281</v>
      </c>
      <c r="EK52" s="14">
        <v>8341</v>
      </c>
      <c r="EL52" s="14">
        <v>8401</v>
      </c>
      <c r="EM52" s="14">
        <v>8461</v>
      </c>
      <c r="EN52" s="14">
        <v>8521</v>
      </c>
      <c r="EO52" s="14">
        <v>8581</v>
      </c>
      <c r="EP52" s="14">
        <v>8641</v>
      </c>
      <c r="EQ52" s="14">
        <v>8701</v>
      </c>
      <c r="ER52" s="14">
        <v>8761</v>
      </c>
      <c r="ES52" s="14">
        <v>8821</v>
      </c>
      <c r="ET52" s="14">
        <v>8881</v>
      </c>
      <c r="EU52" s="14">
        <v>8941</v>
      </c>
      <c r="EV52" s="14">
        <v>9001</v>
      </c>
      <c r="EW52" s="14">
        <v>9061</v>
      </c>
      <c r="EX52" s="14">
        <v>9121</v>
      </c>
      <c r="EY52" s="14">
        <v>9181</v>
      </c>
      <c r="EZ52" s="14">
        <v>9241.1</v>
      </c>
      <c r="FA52" s="14">
        <v>9301.1</v>
      </c>
      <c r="FB52" s="14">
        <v>9361.1</v>
      </c>
      <c r="FC52" s="14">
        <v>9421.1</v>
      </c>
      <c r="FD52" s="14">
        <v>9481.1</v>
      </c>
      <c r="FE52" s="14">
        <v>9541.1</v>
      </c>
      <c r="FF52" s="14">
        <v>9601.1</v>
      </c>
      <c r="FG52" s="14">
        <v>9661.1</v>
      </c>
      <c r="FH52" s="14">
        <v>9721.1</v>
      </c>
      <c r="FI52" s="14">
        <v>9781.1</v>
      </c>
      <c r="FJ52" s="14">
        <v>9841.1</v>
      </c>
      <c r="FK52" s="14">
        <v>9901.1</v>
      </c>
      <c r="FL52" s="14">
        <v>9961.1</v>
      </c>
      <c r="FM52" s="14">
        <v>10021.1</v>
      </c>
      <c r="FN52" s="14">
        <v>10081.200000000001</v>
      </c>
      <c r="FO52" s="14">
        <v>10141.200000000001</v>
      </c>
      <c r="FP52" s="14">
        <v>10201.200000000001</v>
      </c>
      <c r="FQ52" s="14">
        <v>10261.200000000001</v>
      </c>
      <c r="FR52" s="14">
        <v>10321.200000000001</v>
      </c>
      <c r="FS52" s="14">
        <v>10381.200000000001</v>
      </c>
      <c r="FT52" s="14">
        <v>10441.200000000001</v>
      </c>
      <c r="FU52" s="14">
        <v>10501.2</v>
      </c>
      <c r="FV52" s="14">
        <v>10561.2</v>
      </c>
      <c r="FW52" s="14">
        <v>10621.2</v>
      </c>
      <c r="FX52" s="14">
        <v>10681.2</v>
      </c>
      <c r="FY52" s="14">
        <v>10741.2</v>
      </c>
      <c r="FZ52" s="14">
        <v>10801.2</v>
      </c>
    </row>
    <row r="53" spans="1:182" x14ac:dyDescent="0.25">
      <c r="A53" s="14" t="s">
        <v>96</v>
      </c>
      <c r="B53" s="14">
        <v>0.19410000368952751</v>
      </c>
      <c r="C53" s="14">
        <v>0.19449999183416367</v>
      </c>
      <c r="D53" s="14">
        <v>0.19360000640153885</v>
      </c>
      <c r="E53" s="14">
        <v>0.19369999319314957</v>
      </c>
      <c r="F53" s="14">
        <v>0.1931999996304512</v>
      </c>
      <c r="G53" s="14">
        <v>0.19219999387860298</v>
      </c>
      <c r="H53" s="14">
        <v>0.19190000370144844</v>
      </c>
      <c r="I53" s="14">
        <v>0.18990000337362289</v>
      </c>
      <c r="J53" s="14">
        <v>0.1898999996483326</v>
      </c>
      <c r="K53" s="14">
        <v>0.18959999457001686</v>
      </c>
      <c r="L53" s="14">
        <v>0.18979999423027039</v>
      </c>
      <c r="M53" s="14">
        <v>0.18979999795556068</v>
      </c>
      <c r="N53" s="14">
        <v>0.18959999457001686</v>
      </c>
      <c r="O53" s="14">
        <v>0.18999999761581421</v>
      </c>
      <c r="P53" s="14">
        <v>0.19049999490380287</v>
      </c>
      <c r="Q53" s="14">
        <v>0.19030000641942024</v>
      </c>
      <c r="R53" s="14">
        <v>0.19089999794960022</v>
      </c>
      <c r="S53" s="14">
        <v>0.19069999828934669</v>
      </c>
      <c r="T53" s="14">
        <v>0.1914999932050705</v>
      </c>
      <c r="U53" s="14">
        <v>0.1914999932050705</v>
      </c>
      <c r="V53" s="14">
        <v>0.19210000336170197</v>
      </c>
      <c r="W53" s="14">
        <v>0.19229999557137489</v>
      </c>
      <c r="X53" s="14">
        <v>0.19260000064969063</v>
      </c>
      <c r="Y53" s="14">
        <v>0.19260000064969063</v>
      </c>
      <c r="Z53" s="14">
        <v>0.1923999972641468</v>
      </c>
      <c r="AA53" s="14">
        <v>0.19069999828934669</v>
      </c>
      <c r="AB53" s="14">
        <v>0.19020000472664833</v>
      </c>
      <c r="AC53" s="14">
        <v>0.1891000010073185</v>
      </c>
      <c r="AD53" s="14">
        <v>0.18869999423623085</v>
      </c>
      <c r="AE53" s="14">
        <v>0.18659999966621399</v>
      </c>
      <c r="AF53" s="14">
        <v>0.1859000027179718</v>
      </c>
      <c r="AG53" s="14">
        <v>0.18529999256134033</v>
      </c>
      <c r="AH53" s="14">
        <v>0.18169999495148659</v>
      </c>
      <c r="AI53" s="14">
        <v>0.18019999563694</v>
      </c>
      <c r="AJ53" s="14">
        <v>0.17759999632835388</v>
      </c>
      <c r="AK53" s="14">
        <v>0.18109999597072601</v>
      </c>
      <c r="AL53" s="14">
        <v>0.1728999949991703</v>
      </c>
      <c r="AM53" s="14">
        <v>0.1736999936401844</v>
      </c>
      <c r="AN53" s="14">
        <v>0.17090000584721565</v>
      </c>
      <c r="AO53" s="14">
        <v>0.16809999942779541</v>
      </c>
      <c r="AP53" s="14">
        <v>0.16869999468326569</v>
      </c>
      <c r="AQ53" s="14">
        <v>0.16760000586509705</v>
      </c>
      <c r="AR53" s="14">
        <v>0.16610000282526016</v>
      </c>
      <c r="AS53" s="14">
        <v>0.16519999876618385</v>
      </c>
      <c r="AT53" s="14">
        <v>0.164000004529953</v>
      </c>
      <c r="AU53" s="14">
        <v>0.16300000250339508</v>
      </c>
      <c r="AV53" s="14">
        <v>0.16329999268054962</v>
      </c>
      <c r="AW53" s="14">
        <v>0.15950000286102295</v>
      </c>
      <c r="AX53" s="14">
        <v>0.15870000422000885</v>
      </c>
      <c r="AY53" s="14">
        <v>0.15839999914169312</v>
      </c>
      <c r="AZ53" s="14">
        <v>0.15700000524520874</v>
      </c>
      <c r="BA53" s="14">
        <v>0.15659999847412109</v>
      </c>
      <c r="BB53" s="14">
        <v>0.15739999338984489</v>
      </c>
      <c r="BC53" s="14">
        <v>0.15510000288486481</v>
      </c>
      <c r="BD53" s="14">
        <v>0.15450000762939453</v>
      </c>
      <c r="BE53" s="14">
        <v>0.15469999611377716</v>
      </c>
      <c r="BF53" s="14">
        <v>0.15450000762939453</v>
      </c>
      <c r="BG53" s="14">
        <v>0.15240000188350677</v>
      </c>
      <c r="BH53" s="14">
        <v>0.15199999511241913</v>
      </c>
      <c r="BI53" s="14">
        <v>0.15129999816417694</v>
      </c>
      <c r="BJ53" s="14">
        <v>0.15049999952316284</v>
      </c>
      <c r="BK53" s="14">
        <v>0.14980000257492065</v>
      </c>
      <c r="BL53" s="14">
        <v>0.14980000257492065</v>
      </c>
      <c r="BM53" s="14">
        <v>0.14890000224113464</v>
      </c>
      <c r="BN53" s="14">
        <v>0.14910000562667847</v>
      </c>
      <c r="BO53" s="14">
        <v>0.14859999716281891</v>
      </c>
      <c r="BP53" s="14">
        <v>0.14880000054836273</v>
      </c>
      <c r="BQ53" s="14">
        <v>0.14699999988079071</v>
      </c>
      <c r="BR53" s="14">
        <v>0.1468999981880188</v>
      </c>
      <c r="BS53" s="14">
        <v>0.14660000801086426</v>
      </c>
      <c r="BT53" s="14">
        <v>0.14630000293254852</v>
      </c>
      <c r="BU53" s="14">
        <v>0.14650000631809235</v>
      </c>
      <c r="BV53" s="14">
        <v>0.1453000009059906</v>
      </c>
      <c r="BW53" s="14">
        <v>0.14460000395774841</v>
      </c>
      <c r="BX53" s="14">
        <v>0.14400000497698784</v>
      </c>
      <c r="BY53" s="14">
        <v>0.14390000328421593</v>
      </c>
      <c r="BZ53" s="14">
        <v>0.14400000497698784</v>
      </c>
      <c r="CA53" s="14">
        <v>0.14320000633597374</v>
      </c>
      <c r="CB53" s="14">
        <v>0.14439999684691429</v>
      </c>
      <c r="CC53" s="14">
        <v>0.14300000295042992</v>
      </c>
      <c r="CD53" s="14">
        <v>0.14310000836849213</v>
      </c>
      <c r="CE53" s="14">
        <v>0.14200000092387199</v>
      </c>
      <c r="CF53" s="14">
        <v>0.14140000566840172</v>
      </c>
      <c r="CG53" s="14">
        <v>0.14169999957084656</v>
      </c>
      <c r="CH53" s="14">
        <v>0.14079999923706055</v>
      </c>
      <c r="CI53" s="14">
        <v>0.14110000059008598</v>
      </c>
      <c r="CJ53" s="14">
        <v>0.14030000567436218</v>
      </c>
      <c r="CK53" s="14">
        <v>0.13989999517798424</v>
      </c>
      <c r="CL53" s="14">
        <v>0.1396000050008297</v>
      </c>
      <c r="CM53" s="14">
        <v>0.14010000228881836</v>
      </c>
      <c r="CN53" s="14">
        <v>0.13940000161528587</v>
      </c>
      <c r="CO53" s="14">
        <v>0.13930000364780426</v>
      </c>
      <c r="CP53" s="14">
        <v>0.1388000063598156</v>
      </c>
      <c r="CQ53" s="14">
        <v>0.13889999315142632</v>
      </c>
      <c r="CR53" s="14">
        <v>0.1379999928176403</v>
      </c>
      <c r="CS53" s="14">
        <v>0.13780000433325768</v>
      </c>
      <c r="CT53" s="14">
        <v>0.13909999653697014</v>
      </c>
      <c r="CU53" s="14">
        <v>0.13940000161528587</v>
      </c>
      <c r="CV53" s="14">
        <v>0.13740000128746033</v>
      </c>
      <c r="CW53" s="14">
        <v>0.13670000061392784</v>
      </c>
      <c r="CX53" s="14">
        <v>0.13680000230669975</v>
      </c>
      <c r="CY53" s="14">
        <v>0.13600000366568565</v>
      </c>
      <c r="CZ53" s="14">
        <v>0.13590000197291374</v>
      </c>
      <c r="DA53" s="14">
        <v>0.13719999417662621</v>
      </c>
      <c r="DB53" s="14">
        <v>0.13580000028014183</v>
      </c>
      <c r="DC53" s="14">
        <v>0.13530000671744347</v>
      </c>
      <c r="DD53" s="14">
        <v>0.134699996560812</v>
      </c>
      <c r="DE53" s="14">
        <v>0.13439999520778656</v>
      </c>
      <c r="DF53" s="14">
        <v>0.13420000672340393</v>
      </c>
      <c r="DG53" s="14">
        <v>0.13369999453425407</v>
      </c>
      <c r="DH53" s="14">
        <v>0.13399999961256981</v>
      </c>
      <c r="DI53" s="14">
        <v>0.1331000030040741</v>
      </c>
      <c r="DJ53" s="14">
        <v>0.13280000165104866</v>
      </c>
      <c r="DK53" s="14">
        <v>0.13459999859333038</v>
      </c>
      <c r="DL53" s="14">
        <v>0.13269999623298645</v>
      </c>
      <c r="DM53" s="14">
        <v>0.1331000030040741</v>
      </c>
      <c r="DN53" s="14">
        <v>0.13330000266432762</v>
      </c>
      <c r="DO53" s="14">
        <v>0.13240000233054161</v>
      </c>
      <c r="DP53" s="14">
        <v>0.13210000097751617</v>
      </c>
      <c r="DQ53" s="14">
        <v>0.13179999589920044</v>
      </c>
      <c r="DR53" s="14">
        <v>0.13220000267028809</v>
      </c>
      <c r="DS53" s="14">
        <v>0.13160000368952751</v>
      </c>
      <c r="DT53" s="14">
        <v>0.13199999555945396</v>
      </c>
      <c r="DU53" s="14">
        <v>0.13060000166296959</v>
      </c>
      <c r="DV53" s="14">
        <v>0.13099999725818634</v>
      </c>
      <c r="DW53" s="14">
        <v>0.1307000070810318</v>
      </c>
      <c r="DX53" s="14">
        <v>0.13030000030994415</v>
      </c>
      <c r="DY53" s="14">
        <v>0.13040000200271606</v>
      </c>
      <c r="DZ53" s="14">
        <v>0.12950000166893005</v>
      </c>
      <c r="EA53" s="14">
        <v>0.12929999828338623</v>
      </c>
      <c r="EB53" s="14">
        <v>0.12890000268816948</v>
      </c>
      <c r="EC53" s="14">
        <v>0.12960000336170197</v>
      </c>
      <c r="ED53" s="14">
        <v>0.12870000302791595</v>
      </c>
      <c r="EE53" s="14">
        <v>0.1291000060737133</v>
      </c>
      <c r="EF53" s="14">
        <v>0.12919999659061432</v>
      </c>
      <c r="EG53" s="14">
        <v>0.12790000438690186</v>
      </c>
      <c r="EH53" s="14">
        <v>0.12810000777244568</v>
      </c>
      <c r="EI53" s="14">
        <v>0.12780000269412994</v>
      </c>
      <c r="EJ53" s="14">
        <v>0.12810000777244568</v>
      </c>
      <c r="EK53" s="14">
        <v>0.12770000100135803</v>
      </c>
      <c r="EL53" s="14">
        <v>0.12759999930858612</v>
      </c>
      <c r="EM53" s="14">
        <v>0.12770000100135803</v>
      </c>
      <c r="EN53" s="14">
        <v>0.12710000574588776</v>
      </c>
      <c r="EO53" s="14">
        <v>0.12700000405311584</v>
      </c>
      <c r="EP53" s="14">
        <v>0.12770000100135803</v>
      </c>
      <c r="EQ53" s="14">
        <v>0.12759999930858612</v>
      </c>
      <c r="ER53" s="14">
        <v>0.12710000202059746</v>
      </c>
      <c r="ES53" s="14">
        <v>0.12689999863505363</v>
      </c>
      <c r="ET53" s="14">
        <v>0.12640000879764557</v>
      </c>
      <c r="EU53" s="14">
        <v>0.12690000236034393</v>
      </c>
      <c r="EV53" s="14">
        <v>0.12640000507235527</v>
      </c>
      <c r="EW53" s="14">
        <v>0.12630000710487366</v>
      </c>
      <c r="EX53" s="14">
        <v>0.1265999972820282</v>
      </c>
      <c r="EY53" s="14">
        <v>0.12610000371932983</v>
      </c>
      <c r="EZ53" s="14">
        <v>0.12620000168681145</v>
      </c>
      <c r="FA53" s="14">
        <v>0.12640000507235527</v>
      </c>
      <c r="FB53" s="14">
        <v>0.1265999972820282</v>
      </c>
      <c r="FC53" s="14">
        <v>0.12550000846385956</v>
      </c>
      <c r="FD53" s="14">
        <v>0.12569999694824219</v>
      </c>
      <c r="FE53" s="14">
        <v>0.1257999949157238</v>
      </c>
      <c r="FF53" s="14">
        <v>0.12510000169277191</v>
      </c>
      <c r="FG53" s="14">
        <v>0.12540000677108765</v>
      </c>
      <c r="FH53" s="14">
        <v>0.12459999322891235</v>
      </c>
      <c r="FI53" s="14">
        <v>0.12450000643730164</v>
      </c>
      <c r="FJ53" s="14">
        <v>0.12469999492168427</v>
      </c>
      <c r="FK53" s="14">
        <v>0.12430000305175781</v>
      </c>
      <c r="FL53" s="14">
        <v>0.12430000305175781</v>
      </c>
      <c r="FM53" s="14">
        <v>0.12440000474452972</v>
      </c>
      <c r="FN53" s="14">
        <v>0.12440000474452972</v>
      </c>
      <c r="FO53" s="14">
        <v>0.12389999628067017</v>
      </c>
      <c r="FP53" s="14">
        <v>0.12330000102519989</v>
      </c>
      <c r="FQ53" s="14">
        <v>0.12360000610351563</v>
      </c>
      <c r="FR53" s="14">
        <v>0.12350000441074371</v>
      </c>
      <c r="FS53" s="14">
        <v>0.12430000305175781</v>
      </c>
      <c r="FT53" s="14">
        <v>0.12319999933242798</v>
      </c>
      <c r="FU53" s="14">
        <v>0.1234000027179718</v>
      </c>
      <c r="FV53" s="14">
        <v>0.12289999425411224</v>
      </c>
      <c r="FW53" s="14">
        <v>0.12360000610351563</v>
      </c>
      <c r="FX53" s="14">
        <v>0.12280000746250153</v>
      </c>
      <c r="FY53" s="14">
        <v>0.12330000102519989</v>
      </c>
      <c r="FZ53" s="14">
        <v>0.1226000040769577</v>
      </c>
    </row>
    <row r="54" spans="1:182" x14ac:dyDescent="0.25">
      <c r="A54" s="14" t="s">
        <v>97</v>
      </c>
      <c r="B54" s="14">
        <v>0.189899992197752</v>
      </c>
      <c r="C54" s="14">
        <v>0.19090000540018082</v>
      </c>
      <c r="D54" s="14">
        <v>0.19350000470876694</v>
      </c>
      <c r="E54" s="14">
        <v>0.19610000401735306</v>
      </c>
      <c r="F54" s="14">
        <v>0.19780000299215317</v>
      </c>
      <c r="G54" s="14">
        <v>0.20000000670552254</v>
      </c>
      <c r="H54" s="14">
        <v>0.20240000262856483</v>
      </c>
      <c r="I54" s="14">
        <v>0.20410000532865524</v>
      </c>
      <c r="J54" s="14">
        <v>0.20639999583363533</v>
      </c>
      <c r="K54" s="14">
        <v>0.20789999142289162</v>
      </c>
      <c r="L54" s="14">
        <v>0.20989999175071716</v>
      </c>
      <c r="M54" s="14">
        <v>0.21149999275803566</v>
      </c>
      <c r="N54" s="14">
        <v>0.21279999986290932</v>
      </c>
      <c r="O54" s="14">
        <v>0.21469999849796295</v>
      </c>
      <c r="P54" s="14">
        <v>0.2158999927341938</v>
      </c>
      <c r="Q54" s="14">
        <v>0.21740000322461128</v>
      </c>
      <c r="R54" s="14">
        <v>0.21849998831748962</v>
      </c>
      <c r="S54" s="14">
        <v>0.21919998899102211</v>
      </c>
      <c r="T54" s="14">
        <v>0.22009998559951782</v>
      </c>
      <c r="U54" s="14">
        <v>0.2208000123500824</v>
      </c>
      <c r="V54" s="14">
        <v>0.2215999960899353</v>
      </c>
      <c r="W54" s="14">
        <v>0.22149999812245369</v>
      </c>
      <c r="X54" s="14">
        <v>0.22250001505017281</v>
      </c>
      <c r="Y54" s="14">
        <v>0.22279999032616615</v>
      </c>
      <c r="Z54" s="14">
        <v>0.22320001199841499</v>
      </c>
      <c r="AA54" s="14">
        <v>0.22390000894665718</v>
      </c>
      <c r="AB54" s="14">
        <v>0.22519998624920845</v>
      </c>
      <c r="AC54" s="14">
        <v>0.22529998794198036</v>
      </c>
      <c r="AD54" s="14">
        <v>0.22739999368786812</v>
      </c>
      <c r="AE54" s="14">
        <v>0.2263999879360199</v>
      </c>
      <c r="AF54" s="14">
        <v>0.22749999165534973</v>
      </c>
      <c r="AG54" s="14">
        <v>0.22820000350475311</v>
      </c>
      <c r="AH54" s="14">
        <v>0.22960000112652779</v>
      </c>
      <c r="AI54" s="14">
        <v>0.22900000214576721</v>
      </c>
      <c r="AJ54" s="14">
        <v>0.22889998555183411</v>
      </c>
      <c r="AK54" s="14">
        <v>0.22929999232292175</v>
      </c>
      <c r="AL54" s="14">
        <v>0.22980000451207161</v>
      </c>
      <c r="AM54" s="14">
        <v>0.22989999130368233</v>
      </c>
      <c r="AN54" s="14">
        <v>0.22980000451207161</v>
      </c>
      <c r="AO54" s="14">
        <v>0.23080000281333923</v>
      </c>
      <c r="AP54" s="14">
        <v>0.23199999332427979</v>
      </c>
      <c r="AQ54" s="14">
        <v>0.23160000145435333</v>
      </c>
      <c r="AR54" s="14">
        <v>0.23169999569654465</v>
      </c>
      <c r="AS54" s="14">
        <v>0.23039999976754189</v>
      </c>
      <c r="AT54" s="14">
        <v>0.23050001263618469</v>
      </c>
      <c r="AU54" s="14">
        <v>0.23020000755786896</v>
      </c>
      <c r="AV54" s="14">
        <v>0.23070000112056732</v>
      </c>
      <c r="AW54" s="14">
        <v>0.22939999401569366</v>
      </c>
      <c r="AX54" s="14">
        <v>0.22990000247955322</v>
      </c>
      <c r="AY54" s="14">
        <v>0.22699999809265137</v>
      </c>
      <c r="AZ54" s="14">
        <v>0.22659999132156372</v>
      </c>
      <c r="BA54" s="14">
        <v>0.22520001232624054</v>
      </c>
      <c r="BB54" s="14">
        <v>0.22540001198649406</v>
      </c>
      <c r="BC54" s="14">
        <v>0.22369998693466187</v>
      </c>
      <c r="BD54" s="14">
        <v>0.22299998998641968</v>
      </c>
      <c r="BE54" s="14">
        <v>0.22200000286102295</v>
      </c>
      <c r="BF54" s="14">
        <v>0.22020000219345093</v>
      </c>
      <c r="BG54" s="14">
        <v>0.2200000137090683</v>
      </c>
      <c r="BH54" s="14">
        <v>0.21829999983310699</v>
      </c>
      <c r="BI54" s="14">
        <v>0.21770000457763672</v>
      </c>
      <c r="BJ54" s="14">
        <v>0.21580000221729279</v>
      </c>
      <c r="BK54" s="14">
        <v>0.21480000019073486</v>
      </c>
      <c r="BL54" s="14">
        <v>0.2117999941110611</v>
      </c>
      <c r="BM54" s="14">
        <v>0.21269999444484711</v>
      </c>
      <c r="BN54" s="14">
        <v>0.21050000190734863</v>
      </c>
      <c r="BO54" s="14">
        <v>0.21080000698566437</v>
      </c>
      <c r="BP54" s="14">
        <v>0.21040000021457672</v>
      </c>
      <c r="BQ54" s="14">
        <v>0.21109999716281891</v>
      </c>
      <c r="BR54" s="14">
        <v>0.20790000259876251</v>
      </c>
      <c r="BS54" s="14">
        <v>0.20659999549388885</v>
      </c>
      <c r="BT54" s="14">
        <v>0.20469999313354492</v>
      </c>
      <c r="BU54" s="14">
        <v>0.20650000870227814</v>
      </c>
      <c r="BV54" s="14">
        <v>0.20350000262260437</v>
      </c>
      <c r="BW54" s="14">
        <v>0.20520000159740448</v>
      </c>
      <c r="BX54" s="14">
        <v>0.20370000228285789</v>
      </c>
      <c r="BY54" s="14">
        <v>0.20309999212622643</v>
      </c>
      <c r="BZ54" s="14">
        <v>0.20259999856352806</v>
      </c>
      <c r="CA54" s="14">
        <v>0.20169999822974205</v>
      </c>
      <c r="CB54" s="14">
        <v>0.20079999789595604</v>
      </c>
      <c r="CC54" s="14">
        <v>0.2013000063598156</v>
      </c>
      <c r="CD54" s="14">
        <v>0.20080000162124634</v>
      </c>
      <c r="CE54" s="14">
        <v>0.20010000094771385</v>
      </c>
      <c r="CF54" s="14">
        <v>0.19909999892115593</v>
      </c>
      <c r="CG54" s="14">
        <v>0.1988999992609024</v>
      </c>
      <c r="CH54" s="14">
        <v>0.19949999451637268</v>
      </c>
      <c r="CI54" s="14">
        <v>0.19729999825358391</v>
      </c>
      <c r="CJ54" s="14">
        <v>0.19799999892711639</v>
      </c>
      <c r="CK54" s="14">
        <v>0.1979999952018261</v>
      </c>
      <c r="CL54" s="14">
        <v>0.19649999961256981</v>
      </c>
      <c r="CM54" s="14">
        <v>0.19629999995231628</v>
      </c>
      <c r="CN54" s="14">
        <v>0.19590000435709953</v>
      </c>
      <c r="CO54" s="14">
        <v>0.19570000469684601</v>
      </c>
      <c r="CP54" s="14">
        <v>0.19449999555945396</v>
      </c>
      <c r="CQ54" s="14">
        <v>0.19529999420046806</v>
      </c>
      <c r="CR54" s="14">
        <v>0.19379999861121178</v>
      </c>
      <c r="CS54" s="14">
        <v>0.19359999522566795</v>
      </c>
      <c r="CT54" s="14">
        <v>0.19449999555945396</v>
      </c>
      <c r="CU54" s="14">
        <v>0.19310000166296959</v>
      </c>
      <c r="CV54" s="14">
        <v>0.19269999861717224</v>
      </c>
      <c r="CW54" s="14">
        <v>0.19250000640749931</v>
      </c>
      <c r="CX54" s="14">
        <v>0.19230000302195549</v>
      </c>
      <c r="CY54" s="14">
        <v>0.19269999489188194</v>
      </c>
      <c r="CZ54" s="14">
        <v>0.19199999794363976</v>
      </c>
      <c r="DA54" s="14">
        <v>0.19119999930262566</v>
      </c>
      <c r="DB54" s="14">
        <v>0.19189999625086784</v>
      </c>
      <c r="DC54" s="14">
        <v>0.19060000404715538</v>
      </c>
      <c r="DD54" s="14">
        <v>0.19109999760985374</v>
      </c>
      <c r="DE54" s="14">
        <v>0.18979999423027039</v>
      </c>
      <c r="DF54" s="14">
        <v>0.18919999897480011</v>
      </c>
      <c r="DG54" s="14">
        <v>0.19019999727606773</v>
      </c>
      <c r="DH54" s="14">
        <v>0.19089999422430992</v>
      </c>
      <c r="DI54" s="14">
        <v>0.18950000405311584</v>
      </c>
      <c r="DJ54" s="14">
        <v>0.18899999931454659</v>
      </c>
      <c r="DK54" s="14">
        <v>0.18890000879764557</v>
      </c>
      <c r="DL54" s="14">
        <v>0.18880000710487366</v>
      </c>
      <c r="DM54" s="14">
        <v>0.1882999986410141</v>
      </c>
      <c r="DN54" s="14">
        <v>0.18870000168681145</v>
      </c>
      <c r="DO54" s="14">
        <v>0.18800000473856926</v>
      </c>
      <c r="DP54" s="14">
        <v>0.18719999492168427</v>
      </c>
      <c r="DQ54" s="14">
        <v>0.18880000710487366</v>
      </c>
      <c r="DR54" s="14">
        <v>0.18629999458789825</v>
      </c>
      <c r="DS54" s="14">
        <v>0.18679999932646751</v>
      </c>
      <c r="DT54" s="14">
        <v>0.18679999932646751</v>
      </c>
      <c r="DU54" s="14">
        <v>0.18649999424815178</v>
      </c>
      <c r="DV54" s="14">
        <v>0.1859000027179718</v>
      </c>
      <c r="DW54" s="14">
        <v>0.18610000610351563</v>
      </c>
      <c r="DX54" s="14">
        <v>0.18600000441074371</v>
      </c>
      <c r="DY54" s="14">
        <v>0.1867000013589859</v>
      </c>
      <c r="DZ54" s="14">
        <v>0.1851000040769577</v>
      </c>
      <c r="EA54" s="14">
        <v>0.18559999763965607</v>
      </c>
      <c r="EB54" s="14">
        <v>0.18600000068545341</v>
      </c>
      <c r="EC54" s="14">
        <v>0.18490000069141388</v>
      </c>
      <c r="ED54" s="14">
        <v>0.18469999730587006</v>
      </c>
      <c r="EE54" s="14">
        <v>0.18520000204443932</v>
      </c>
      <c r="EF54" s="14">
        <v>0.18469999730587006</v>
      </c>
      <c r="EG54" s="14">
        <v>0.18410000205039978</v>
      </c>
      <c r="EH54" s="14">
        <v>0.1851000040769577</v>
      </c>
      <c r="EI54" s="14">
        <v>0.1843000054359436</v>
      </c>
      <c r="EJ54" s="14">
        <v>0.1851000040769577</v>
      </c>
      <c r="EK54" s="14">
        <v>0.18389999866485596</v>
      </c>
      <c r="EL54" s="14">
        <v>0.1835000067949295</v>
      </c>
      <c r="EM54" s="14">
        <v>0.18530000746250153</v>
      </c>
      <c r="EN54" s="14">
        <v>0.18389999866485596</v>
      </c>
      <c r="EO54" s="14">
        <v>0.1835000067949295</v>
      </c>
      <c r="EP54" s="14">
        <v>0.18379999697208405</v>
      </c>
      <c r="EQ54" s="14">
        <v>0.18360000848770142</v>
      </c>
      <c r="ER54" s="14">
        <v>0.18520000204443932</v>
      </c>
      <c r="ES54" s="14">
        <v>0.18280000612139702</v>
      </c>
      <c r="ET54" s="14">
        <v>0.18379999697208405</v>
      </c>
      <c r="EU54" s="14">
        <v>0.18289999663829803</v>
      </c>
      <c r="EV54" s="14">
        <v>0.18299999460577965</v>
      </c>
      <c r="EW54" s="14">
        <v>0.18379999697208405</v>
      </c>
      <c r="EX54" s="14">
        <v>0.18270000815391541</v>
      </c>
      <c r="EY54" s="14">
        <v>0.1835000067949295</v>
      </c>
      <c r="EZ54" s="14">
        <v>0.18250000104308128</v>
      </c>
      <c r="FA54" s="14">
        <v>0.18270000442862511</v>
      </c>
      <c r="FB54" s="14">
        <v>0.18330000340938568</v>
      </c>
      <c r="FC54" s="14">
        <v>0.18209999799728394</v>
      </c>
      <c r="FD54" s="14">
        <v>0.18140000104904175</v>
      </c>
      <c r="FE54" s="14">
        <v>0.18250000104308128</v>
      </c>
      <c r="FF54" s="14">
        <v>0.18219999969005585</v>
      </c>
      <c r="FG54" s="14">
        <v>0.18199999630451202</v>
      </c>
      <c r="FH54" s="14">
        <v>0.18209999799728394</v>
      </c>
      <c r="FI54" s="14">
        <v>0.18219999969005585</v>
      </c>
      <c r="FJ54" s="14">
        <v>0.18379999697208405</v>
      </c>
      <c r="FK54" s="14">
        <v>0.18260000646114349</v>
      </c>
      <c r="FL54" s="14">
        <v>0.18559999763965607</v>
      </c>
      <c r="FM54" s="14">
        <v>0.1809999942779541</v>
      </c>
      <c r="FN54" s="14">
        <v>0.18050000071525574</v>
      </c>
      <c r="FO54" s="14">
        <v>0.18119999766349792</v>
      </c>
      <c r="FP54" s="14">
        <v>0.18080000579357147</v>
      </c>
      <c r="FQ54" s="14">
        <v>0.18050000071525574</v>
      </c>
      <c r="FR54" s="14">
        <v>0.18050000071525574</v>
      </c>
      <c r="FS54" s="14">
        <v>0.18010000884532928</v>
      </c>
      <c r="FT54" s="14">
        <v>0.18019999563694</v>
      </c>
      <c r="FU54" s="14">
        <v>0.1793999969959259</v>
      </c>
      <c r="FV54" s="14">
        <v>0.18029999732971191</v>
      </c>
      <c r="FW54" s="14">
        <v>0.17970000207424164</v>
      </c>
      <c r="FX54" s="14">
        <v>0.18039999902248383</v>
      </c>
      <c r="FY54" s="14">
        <v>0.18000000715255737</v>
      </c>
      <c r="FZ54" s="14">
        <v>0.17929999530315399</v>
      </c>
    </row>
    <row r="55" spans="1:182" x14ac:dyDescent="0.25">
      <c r="A55" s="14" t="s">
        <v>98</v>
      </c>
      <c r="B55" s="14">
        <v>0.19539999589323997</v>
      </c>
      <c r="C55" s="14">
        <v>0.20300000160932541</v>
      </c>
      <c r="D55" s="14">
        <v>0.20750000327825546</v>
      </c>
      <c r="E55" s="14">
        <v>0.21300000697374344</v>
      </c>
      <c r="F55" s="14">
        <v>0.21850001066923141</v>
      </c>
      <c r="G55" s="14">
        <v>0.22359998896718025</v>
      </c>
      <c r="H55" s="14">
        <v>0.22819999232888222</v>
      </c>
      <c r="I55" s="14">
        <v>0.23390000313520432</v>
      </c>
      <c r="J55" s="14">
        <v>0.23830001428723335</v>
      </c>
      <c r="K55" s="14">
        <v>0.24289998784661293</v>
      </c>
      <c r="L55" s="14">
        <v>0.2466999888420105</v>
      </c>
      <c r="M55" s="14">
        <v>0.25010000541806221</v>
      </c>
      <c r="N55" s="14">
        <v>0.25339998677372932</v>
      </c>
      <c r="O55" s="14">
        <v>0.25639998912811279</v>
      </c>
      <c r="P55" s="14">
        <v>0.25660001114010811</v>
      </c>
      <c r="Q55" s="14">
        <v>0.25930001214146614</v>
      </c>
      <c r="R55" s="14">
        <v>0.26080000400543213</v>
      </c>
      <c r="S55" s="14">
        <v>0.2622000016272068</v>
      </c>
      <c r="T55" s="14">
        <v>0.26370000839233398</v>
      </c>
      <c r="U55" s="14">
        <v>0.26489999890327454</v>
      </c>
      <c r="V55" s="14">
        <v>0.26589998602867126</v>
      </c>
      <c r="W55" s="14">
        <v>0.2661999948322773</v>
      </c>
      <c r="X55" s="14">
        <v>0.26770000532269478</v>
      </c>
      <c r="Y55" s="14">
        <v>0.27079999819397926</v>
      </c>
      <c r="Z55" s="14">
        <v>0.26990001276135445</v>
      </c>
      <c r="AA55" s="14">
        <v>0.27049999311566353</v>
      </c>
      <c r="AB55" s="14">
        <v>0.27099998667836189</v>
      </c>
      <c r="AC55" s="14">
        <v>0.27169999852776527</v>
      </c>
      <c r="AD55" s="14">
        <v>0.2727000005543232</v>
      </c>
      <c r="AE55" s="14">
        <v>0.27250000834465027</v>
      </c>
      <c r="AF55" s="14">
        <v>0.27329999208450317</v>
      </c>
      <c r="AG55" s="14">
        <v>0.27370001375675201</v>
      </c>
      <c r="AH55" s="14">
        <v>0.27479999139904976</v>
      </c>
      <c r="AI55" s="14">
        <v>0.27489998936653137</v>
      </c>
      <c r="AJ55" s="14">
        <v>0.27559998631477356</v>
      </c>
      <c r="AK55" s="14">
        <v>0.27639999985694885</v>
      </c>
      <c r="AL55" s="14">
        <v>0.27690001204609871</v>
      </c>
      <c r="AM55" s="14">
        <v>0.27729998901486397</v>
      </c>
      <c r="AN55" s="14">
        <v>0.27789999917149544</v>
      </c>
      <c r="AO55" s="14">
        <v>0.27880001068115234</v>
      </c>
      <c r="AP55" s="14">
        <v>0.27930000424385071</v>
      </c>
      <c r="AQ55" s="14">
        <v>0.28030000627040863</v>
      </c>
      <c r="AR55" s="14">
        <v>0.28040000051259995</v>
      </c>
      <c r="AS55" s="14">
        <v>0.28059998527169228</v>
      </c>
      <c r="AT55" s="14">
        <v>0.28279998898506165</v>
      </c>
      <c r="AU55" s="14">
        <v>0.28239999711513519</v>
      </c>
      <c r="AV55" s="14">
        <v>0.28269998729228973</v>
      </c>
      <c r="AW55" s="14">
        <v>0.28280000388622284</v>
      </c>
      <c r="AX55" s="14">
        <v>0.28319999575614929</v>
      </c>
      <c r="AY55" s="14">
        <v>0.2849000096321106</v>
      </c>
      <c r="AZ55" s="14">
        <v>0.28429999947547913</v>
      </c>
      <c r="BA55" s="14">
        <v>0.2848999947309494</v>
      </c>
      <c r="BB55" s="14">
        <v>0.28450001403689384</v>
      </c>
      <c r="BC55" s="14">
        <v>0.28400000929832458</v>
      </c>
      <c r="BD55" s="14">
        <v>0.28440001606941223</v>
      </c>
      <c r="BE55" s="14">
        <v>0.28479999303817749</v>
      </c>
      <c r="BF55" s="14">
        <v>0.28440001606941223</v>
      </c>
      <c r="BG55" s="14">
        <v>0.28460000455379486</v>
      </c>
      <c r="BH55" s="14">
        <v>0.28549998998641968</v>
      </c>
      <c r="BI55" s="14">
        <v>0.28630000352859497</v>
      </c>
      <c r="BJ55" s="14">
        <v>0.28589999675750732</v>
      </c>
      <c r="BK55" s="14">
        <v>0.28730000555515289</v>
      </c>
      <c r="BL55" s="14">
        <v>0.28630000352859497</v>
      </c>
      <c r="BM55" s="14">
        <v>0.28650000691413879</v>
      </c>
      <c r="BN55" s="14">
        <v>0.28650000691413879</v>
      </c>
      <c r="BO55" s="14">
        <v>0.28650000691413879</v>
      </c>
      <c r="BP55" s="14">
        <v>0.28650000691413879</v>
      </c>
      <c r="BQ55" s="14">
        <v>0.28760001063346863</v>
      </c>
      <c r="BR55" s="14">
        <v>0.28760001063346863</v>
      </c>
      <c r="BS55" s="14">
        <v>0.28780001401901245</v>
      </c>
      <c r="BT55" s="14">
        <v>0.28759999573230743</v>
      </c>
      <c r="BU55" s="14">
        <v>0.28749999403953552</v>
      </c>
      <c r="BV55" s="14">
        <v>0.28760001063346863</v>
      </c>
      <c r="BW55" s="14">
        <v>0.28770001232624054</v>
      </c>
      <c r="BX55" s="14">
        <v>0.28770000860095024</v>
      </c>
      <c r="BY55" s="14">
        <v>0.28849999234080315</v>
      </c>
      <c r="BZ55" s="14">
        <v>0.28960001096129417</v>
      </c>
      <c r="CA55" s="14">
        <v>0.28869999572634697</v>
      </c>
      <c r="CB55" s="14">
        <v>0.28859999403357506</v>
      </c>
      <c r="CC55" s="14">
        <v>0.28889999911189079</v>
      </c>
      <c r="CD55" s="14">
        <v>0.28859999775886536</v>
      </c>
      <c r="CE55" s="14">
        <v>0.28889999911189079</v>
      </c>
      <c r="CF55" s="14">
        <v>0.28799999877810478</v>
      </c>
      <c r="CG55" s="14">
        <v>0.28850001096725464</v>
      </c>
      <c r="CH55" s="14">
        <v>0.28789998590946198</v>
      </c>
      <c r="CI55" s="14">
        <v>0.28840000554919243</v>
      </c>
      <c r="CJ55" s="14">
        <v>0.28810000419616699</v>
      </c>
      <c r="CK55" s="14">
        <v>0.28910000249743462</v>
      </c>
      <c r="CL55" s="14">
        <v>0.28820000216364861</v>
      </c>
      <c r="CM55" s="14">
        <v>0.28789998590946198</v>
      </c>
      <c r="CN55" s="14">
        <v>0.28799999877810478</v>
      </c>
      <c r="CO55" s="14">
        <v>0.28810000419616699</v>
      </c>
      <c r="CP55" s="14">
        <v>0.28849999234080315</v>
      </c>
      <c r="CQ55" s="14">
        <v>0.2880999855697155</v>
      </c>
      <c r="CR55" s="14">
        <v>0.29119999334216118</v>
      </c>
      <c r="CS55" s="14">
        <v>0.28820000216364861</v>
      </c>
      <c r="CT55" s="14">
        <v>0.28759999200701714</v>
      </c>
      <c r="CU55" s="14">
        <v>0.28799999877810478</v>
      </c>
      <c r="CV55" s="14">
        <v>0.28769999742507935</v>
      </c>
      <c r="CW55" s="14">
        <v>0.28790001198649406</v>
      </c>
      <c r="CX55" s="14">
        <v>0.2880999855697155</v>
      </c>
      <c r="CY55" s="14">
        <v>0.28719998523592949</v>
      </c>
      <c r="CZ55" s="14">
        <v>0.28719998523592949</v>
      </c>
      <c r="DA55" s="14">
        <v>0.28709999844431877</v>
      </c>
      <c r="DB55" s="14">
        <v>0.28770000860095024</v>
      </c>
      <c r="DC55" s="14">
        <v>0.28709999844431877</v>
      </c>
      <c r="DD55" s="14">
        <v>0.28719998523592949</v>
      </c>
      <c r="DE55" s="14">
        <v>0.28690001368522644</v>
      </c>
      <c r="DF55" s="14">
        <v>0.28659999370574951</v>
      </c>
      <c r="DG55" s="14">
        <v>0.28610001131892204</v>
      </c>
      <c r="DH55" s="14">
        <v>0.28559998795390129</v>
      </c>
      <c r="DI55" s="14">
        <v>0.28630000352859497</v>
      </c>
      <c r="DJ55" s="14">
        <v>0.28500001505017281</v>
      </c>
      <c r="DK55" s="14">
        <v>0.28530001640319824</v>
      </c>
      <c r="DL55" s="14">
        <v>0.28510001301765442</v>
      </c>
      <c r="DM55" s="14">
        <v>0.28470000624656677</v>
      </c>
      <c r="DN55" s="14">
        <v>0.28419999405741692</v>
      </c>
      <c r="DO55" s="14">
        <v>0.28399999067187309</v>
      </c>
      <c r="DP55" s="14">
        <v>0.28339999914169312</v>
      </c>
      <c r="DQ55" s="14">
        <v>0.28279998898506165</v>
      </c>
      <c r="DR55" s="14">
        <v>0.28350001573562622</v>
      </c>
      <c r="DS55" s="14">
        <v>0.28270001336932182</v>
      </c>
      <c r="DT55" s="14">
        <v>0.28259999677538872</v>
      </c>
      <c r="DU55" s="14">
        <v>0.282500009983778</v>
      </c>
      <c r="DV55" s="14">
        <v>0.28189998865127563</v>
      </c>
      <c r="DW55" s="14">
        <v>0.28209999203681946</v>
      </c>
      <c r="DX55" s="14">
        <v>0.28180000185966492</v>
      </c>
      <c r="DY55" s="14">
        <v>0.28159999847412109</v>
      </c>
      <c r="DZ55" s="14">
        <v>0.28110000491142273</v>
      </c>
      <c r="EA55" s="14">
        <v>0.28139999508857727</v>
      </c>
      <c r="EB55" s="14">
        <v>0.2807999961078167</v>
      </c>
      <c r="EC55" s="14">
        <v>0.28060001134872437</v>
      </c>
      <c r="ED55" s="14">
        <v>0.28069999814033508</v>
      </c>
      <c r="EE55" s="14">
        <v>0.28009999915957451</v>
      </c>
      <c r="EF55" s="14">
        <v>0.28470000624656677</v>
      </c>
      <c r="EG55" s="14">
        <v>0.28040000796318054</v>
      </c>
      <c r="EH55" s="14">
        <v>0.27970001101493835</v>
      </c>
      <c r="EI55" s="14">
        <v>0.27950000762939453</v>
      </c>
      <c r="EJ55" s="14">
        <v>0.27930000424385071</v>
      </c>
      <c r="EK55" s="14">
        <v>0.27869999408721924</v>
      </c>
      <c r="EL55" s="14">
        <v>0.27900001406669617</v>
      </c>
      <c r="EM55" s="14">
        <v>0.27829998731613159</v>
      </c>
      <c r="EN55" s="14">
        <v>0.27829998731613159</v>
      </c>
      <c r="EO55" s="14">
        <v>0.27790001034736633</v>
      </c>
      <c r="EP55" s="14">
        <v>0.27790001034736633</v>
      </c>
      <c r="EQ55" s="14">
        <v>0.27779999375343323</v>
      </c>
      <c r="ER55" s="14">
        <v>0.27690000459551811</v>
      </c>
      <c r="ES55" s="14">
        <v>0.27670000120997429</v>
      </c>
      <c r="ET55" s="14">
        <v>0.27689999341964722</v>
      </c>
      <c r="EU55" s="14">
        <v>0.27689999341964722</v>
      </c>
      <c r="EV55" s="14">
        <v>0.27649999782443047</v>
      </c>
      <c r="EW55" s="14">
        <v>0.27590000629425049</v>
      </c>
      <c r="EX55" s="14">
        <v>0.27570000290870667</v>
      </c>
      <c r="EY55" s="14">
        <v>0.27529999613761902</v>
      </c>
      <c r="EZ55" s="14">
        <v>0.27519999071955681</v>
      </c>
      <c r="FA55" s="14">
        <v>0.27469999715685844</v>
      </c>
      <c r="FB55" s="14">
        <v>0.27459999918937683</v>
      </c>
      <c r="FC55" s="14">
        <v>0.27500000596046448</v>
      </c>
      <c r="FD55" s="14">
        <v>0.27399998903274536</v>
      </c>
      <c r="FE55" s="14">
        <v>0.27400000020861626</v>
      </c>
      <c r="FF55" s="14">
        <v>0.27380001544952393</v>
      </c>
      <c r="FG55" s="14">
        <v>0.27370001375675201</v>
      </c>
      <c r="FH55" s="14">
        <v>0.27329999208450317</v>
      </c>
      <c r="FI55" s="14">
        <v>0.27330000698566437</v>
      </c>
      <c r="FJ55" s="14">
        <v>0.27260001003742218</v>
      </c>
      <c r="FK55" s="14">
        <v>0.272800013422966</v>
      </c>
      <c r="FL55" s="14">
        <v>0.27240000665187836</v>
      </c>
      <c r="FM55" s="14">
        <v>0.27190001308917999</v>
      </c>
      <c r="FN55" s="14">
        <v>0.27210000157356262</v>
      </c>
      <c r="FO55" s="14">
        <v>0.2720000147819519</v>
      </c>
      <c r="FP55" s="14">
        <v>0.27159999310970306</v>
      </c>
      <c r="FQ55" s="14">
        <v>0.27080000936985016</v>
      </c>
      <c r="FR55" s="14">
        <v>0.27119998633861542</v>
      </c>
      <c r="FS55" s="14">
        <v>0.27039998769760132</v>
      </c>
      <c r="FT55" s="14">
        <v>0.27070000767707825</v>
      </c>
      <c r="FU55" s="14">
        <v>0.27099999785423279</v>
      </c>
      <c r="FV55" s="14">
        <v>0.27010001242160797</v>
      </c>
      <c r="FW55" s="14">
        <v>0.2703000009059906</v>
      </c>
      <c r="FX55" s="14">
        <v>0.26980000734329224</v>
      </c>
      <c r="FY55" s="14">
        <v>0.26980000734329224</v>
      </c>
      <c r="FZ55" s="14">
        <v>0.26930001378059387</v>
      </c>
    </row>
    <row r="56" spans="1:182" x14ac:dyDescent="0.25">
      <c r="A56" s="14" t="s">
        <v>99</v>
      </c>
      <c r="B56" s="14">
        <v>0.20990000292658806</v>
      </c>
      <c r="C56" s="14">
        <v>0.22209999710321426</v>
      </c>
      <c r="D56" s="14">
        <v>0.22879999130964279</v>
      </c>
      <c r="E56" s="14">
        <v>0.24079998582601547</v>
      </c>
      <c r="F56" s="14">
        <v>0.24970000237226486</v>
      </c>
      <c r="G56" s="14">
        <v>0.26279999688267708</v>
      </c>
      <c r="H56" s="14">
        <v>0.27379998937249184</v>
      </c>
      <c r="I56" s="14">
        <v>0.28139998763799667</v>
      </c>
      <c r="J56" s="14">
        <v>0.28849999979138374</v>
      </c>
      <c r="K56" s="14">
        <v>0.29609999433159828</v>
      </c>
      <c r="L56" s="14">
        <v>0.30390000343322754</v>
      </c>
      <c r="M56" s="14">
        <v>0.31240000203251839</v>
      </c>
      <c r="N56" s="14">
        <v>0.31750001385807991</v>
      </c>
      <c r="O56" s="14">
        <v>0.32440000772476196</v>
      </c>
      <c r="P56" s="14">
        <v>0.32829998806118965</v>
      </c>
      <c r="Q56" s="14">
        <v>0.33369999006390572</v>
      </c>
      <c r="R56" s="14">
        <v>0.33820000290870667</v>
      </c>
      <c r="S56" s="14">
        <v>0.34099999442696571</v>
      </c>
      <c r="T56" s="14">
        <v>0.34479999542236328</v>
      </c>
      <c r="U56" s="14">
        <v>0.34779998660087585</v>
      </c>
      <c r="V56" s="14">
        <v>0.35010001063346863</v>
      </c>
      <c r="W56" s="14">
        <v>0.35239999368786812</v>
      </c>
      <c r="X56" s="14">
        <v>0.35460000112652779</v>
      </c>
      <c r="Y56" s="14">
        <v>0.36280000582337379</v>
      </c>
      <c r="Z56" s="14">
        <v>0.35770000889897346</v>
      </c>
      <c r="AA56" s="14">
        <v>0.36270000413060188</v>
      </c>
      <c r="AB56" s="14">
        <v>0.3604000099003315</v>
      </c>
      <c r="AC56" s="14">
        <v>0.36379999294877052</v>
      </c>
      <c r="AD56" s="14">
        <v>0.36299999430775642</v>
      </c>
      <c r="AE56" s="14">
        <v>0.3635999858379364</v>
      </c>
      <c r="AF56" s="14">
        <v>0.37040001153945923</v>
      </c>
      <c r="AG56" s="14">
        <v>0.3653000146150589</v>
      </c>
      <c r="AH56" s="14">
        <v>0.36650000885128975</v>
      </c>
      <c r="AI56" s="14">
        <v>0.36719998717308044</v>
      </c>
      <c r="AJ56" s="14">
        <v>0.36710000038146973</v>
      </c>
      <c r="AK56" s="14">
        <v>0.36860001087188721</v>
      </c>
      <c r="AL56" s="14">
        <v>0.3692999966442585</v>
      </c>
      <c r="AM56" s="14">
        <v>0.37030001357197762</v>
      </c>
      <c r="AN56" s="14">
        <v>0.37040000036358833</v>
      </c>
      <c r="AO56" s="14">
        <v>0.37139999866485596</v>
      </c>
      <c r="AP56" s="14">
        <v>0.3718000054359436</v>
      </c>
      <c r="AQ56" s="14">
        <v>0.37240000069141388</v>
      </c>
      <c r="AR56" s="14">
        <v>0.37249999493360519</v>
      </c>
      <c r="AS56" s="14">
        <v>0.37390000000596046</v>
      </c>
      <c r="AT56" s="14">
        <v>0.37360000610351563</v>
      </c>
      <c r="AU56" s="14">
        <v>0.3742000013589859</v>
      </c>
      <c r="AV56" s="14">
        <v>0.37449999153614044</v>
      </c>
      <c r="AW56" s="14">
        <v>0.3742000013589859</v>
      </c>
      <c r="AX56" s="14">
        <v>0.37470000982284546</v>
      </c>
      <c r="AY56" s="14">
        <v>0.37549999356269836</v>
      </c>
      <c r="AZ56" s="14">
        <v>0.37529999017715454</v>
      </c>
      <c r="BA56" s="14">
        <v>0.37530000507831573</v>
      </c>
      <c r="BB56" s="14">
        <v>0.3757999949157238</v>
      </c>
      <c r="BC56" s="14">
        <v>0.37619999051094055</v>
      </c>
      <c r="BD56" s="14">
        <v>0.3765999972820282</v>
      </c>
      <c r="BE56" s="14">
        <v>0.37619999051094055</v>
      </c>
      <c r="BF56" s="14">
        <v>0.3767000138759613</v>
      </c>
      <c r="BG56" s="14">
        <v>0.37660001218318939</v>
      </c>
      <c r="BH56" s="14">
        <v>0.3767000138759613</v>
      </c>
      <c r="BI56" s="14">
        <v>0.37700000405311584</v>
      </c>
      <c r="BJ56" s="14">
        <v>0.37700000405311584</v>
      </c>
      <c r="BK56" s="14">
        <v>0.38410000503063202</v>
      </c>
      <c r="BL56" s="14">
        <v>0.37749999761581421</v>
      </c>
      <c r="BM56" s="14">
        <v>0.37779998779296875</v>
      </c>
      <c r="BN56" s="14">
        <v>0.37850001454353333</v>
      </c>
      <c r="BO56" s="14">
        <v>0.37799999117851257</v>
      </c>
      <c r="BP56" s="14">
        <v>0.37860000133514404</v>
      </c>
      <c r="BQ56" s="14">
        <v>0.37869998812675476</v>
      </c>
      <c r="BR56" s="14">
        <v>0.37900000810623169</v>
      </c>
      <c r="BS56" s="14">
        <v>0.37929999828338623</v>
      </c>
      <c r="BT56" s="14">
        <v>0.37879998981952667</v>
      </c>
      <c r="BU56" s="14">
        <v>0.37940001487731934</v>
      </c>
      <c r="BV56" s="14">
        <v>0.37979999184608459</v>
      </c>
      <c r="BW56" s="14">
        <v>0.37939999997615814</v>
      </c>
      <c r="BX56" s="14">
        <v>0.38000000640749931</v>
      </c>
      <c r="BY56" s="14">
        <v>0.37980000302195549</v>
      </c>
      <c r="BZ56" s="14">
        <v>0.3799000047147274</v>
      </c>
      <c r="CA56" s="14">
        <v>0.38029999658465385</v>
      </c>
      <c r="CB56" s="14">
        <v>0.3799000047147274</v>
      </c>
      <c r="CC56" s="14">
        <v>0.38049999997019768</v>
      </c>
      <c r="CD56" s="14">
        <v>0.38060000538825989</v>
      </c>
      <c r="CE56" s="14">
        <v>0.38189999386668205</v>
      </c>
      <c r="CF56" s="14">
        <v>0.38119999691843987</v>
      </c>
      <c r="CG56" s="14">
        <v>0.38030001521110535</v>
      </c>
      <c r="CH56" s="14">
        <v>0.38039998710155487</v>
      </c>
      <c r="CI56" s="14">
        <v>0.38119999691843987</v>
      </c>
      <c r="CJ56" s="14">
        <v>0.38449999690055847</v>
      </c>
      <c r="CK56" s="14">
        <v>0.38040001317858696</v>
      </c>
      <c r="CL56" s="14">
        <v>0.38209999725222588</v>
      </c>
      <c r="CM56" s="14">
        <v>0.38039998710155487</v>
      </c>
      <c r="CN56" s="14">
        <v>0.38090000674128532</v>
      </c>
      <c r="CO56" s="14">
        <v>0.38109999895095825</v>
      </c>
      <c r="CP56" s="14">
        <v>0.38099999353289604</v>
      </c>
      <c r="CQ56" s="14">
        <v>0.3805999867618084</v>
      </c>
      <c r="CR56" s="14">
        <v>0.38079999014735222</v>
      </c>
      <c r="CS56" s="14">
        <v>0.3807000033557415</v>
      </c>
      <c r="CT56" s="14">
        <v>0.38079999014735222</v>
      </c>
      <c r="CU56" s="14">
        <v>0.3807000033557415</v>
      </c>
      <c r="CV56" s="14">
        <v>0.38049998879432678</v>
      </c>
      <c r="CW56" s="14">
        <v>0.3807000033557415</v>
      </c>
      <c r="CX56" s="14">
        <v>0.38040001317858696</v>
      </c>
      <c r="CY56" s="14">
        <v>0.38049999997019768</v>
      </c>
      <c r="CZ56" s="14">
        <v>0.38079999014735222</v>
      </c>
      <c r="DA56" s="14">
        <v>0.38040001317858696</v>
      </c>
      <c r="DB56" s="14">
        <v>0.38090000674128532</v>
      </c>
      <c r="DC56" s="14">
        <v>0.38049999997019768</v>
      </c>
      <c r="DD56" s="14">
        <v>0.38040001317858696</v>
      </c>
      <c r="DE56" s="14">
        <v>0.38030001521110535</v>
      </c>
      <c r="DF56" s="14">
        <v>0.38030001521110535</v>
      </c>
      <c r="DG56" s="14">
        <v>0.37950001284480095</v>
      </c>
      <c r="DH56" s="14">
        <v>0.37959999963641167</v>
      </c>
      <c r="DI56" s="14">
        <v>0.38300001621246338</v>
      </c>
      <c r="DJ56" s="14">
        <v>0.37899999693036079</v>
      </c>
      <c r="DK56" s="14">
        <v>0.37929999828338623</v>
      </c>
      <c r="DL56" s="14">
        <v>0.37909999489784241</v>
      </c>
      <c r="DM56" s="14">
        <v>0.37889999151229858</v>
      </c>
      <c r="DN56" s="14">
        <v>0.3872000090777874</v>
      </c>
      <c r="DO56" s="14">
        <v>0.38149998709559441</v>
      </c>
      <c r="DP56" s="14">
        <v>0.38530001044273376</v>
      </c>
      <c r="DQ56" s="14">
        <v>0.37880000472068787</v>
      </c>
      <c r="DR56" s="14">
        <v>0.37779998779296875</v>
      </c>
      <c r="DS56" s="14">
        <v>0.37829999253153801</v>
      </c>
      <c r="DT56" s="14">
        <v>0.37779999896883965</v>
      </c>
      <c r="DU56" s="14">
        <v>0.37789998576045036</v>
      </c>
      <c r="DV56" s="14">
        <v>0.37779998779296875</v>
      </c>
      <c r="DW56" s="14">
        <v>0.37749999761581421</v>
      </c>
      <c r="DX56" s="14">
        <v>0.37709999084472656</v>
      </c>
      <c r="DY56" s="14">
        <v>0.37749999761581421</v>
      </c>
      <c r="DZ56" s="14">
        <v>0.37729999423027039</v>
      </c>
      <c r="EA56" s="14">
        <v>0.37689998745918274</v>
      </c>
      <c r="EB56" s="14">
        <v>0.37719998881220818</v>
      </c>
      <c r="EC56" s="14">
        <v>0.37700000405311584</v>
      </c>
      <c r="ED56" s="14">
        <v>0.37709999084472656</v>
      </c>
      <c r="EE56" s="14">
        <v>0.37629998847842216</v>
      </c>
      <c r="EF56" s="14">
        <v>0.37580001354217529</v>
      </c>
      <c r="EG56" s="14">
        <v>0.37590000033378601</v>
      </c>
      <c r="EH56" s="14">
        <v>0.37599998712539673</v>
      </c>
      <c r="EI56" s="14">
        <v>0.37560001015663147</v>
      </c>
      <c r="EJ56" s="14">
        <v>0.37540000677108765</v>
      </c>
      <c r="EK56" s="14">
        <v>0.37520000338554382</v>
      </c>
      <c r="EL56" s="14">
        <v>0.37490001320838928</v>
      </c>
      <c r="EM56" s="14">
        <v>0.37459999322891235</v>
      </c>
      <c r="EN56" s="14">
        <v>0.37459999322891235</v>
      </c>
      <c r="EO56" s="14">
        <v>0.37470000982284546</v>
      </c>
      <c r="EP56" s="14">
        <v>0.37389999628067017</v>
      </c>
      <c r="EQ56" s="14">
        <v>0.37389999628067017</v>
      </c>
      <c r="ER56" s="14">
        <v>0.37399999424815178</v>
      </c>
      <c r="ES56" s="14">
        <v>0.3734000138938427</v>
      </c>
      <c r="ET56" s="14">
        <v>0.37310001254081726</v>
      </c>
      <c r="EU56" s="14">
        <v>0.37299999594688416</v>
      </c>
      <c r="EV56" s="14">
        <v>0.3726000003516674</v>
      </c>
      <c r="EW56" s="14">
        <v>0.37229999899864197</v>
      </c>
      <c r="EX56" s="14">
        <v>0.37200000882148743</v>
      </c>
      <c r="EY56" s="14">
        <v>0.37209999561309814</v>
      </c>
      <c r="EZ56" s="14">
        <v>0.37210000678896904</v>
      </c>
      <c r="FA56" s="14">
        <v>0.37170000001788139</v>
      </c>
      <c r="FB56" s="14">
        <v>0.37130001187324524</v>
      </c>
      <c r="FC56" s="14">
        <v>0.37079998850822449</v>
      </c>
      <c r="FD56" s="14">
        <v>0.3700999915599823</v>
      </c>
      <c r="FE56" s="14">
        <v>0.36989999935030937</v>
      </c>
      <c r="FF56" s="14">
        <v>0.36980000138282776</v>
      </c>
      <c r="FG56" s="14">
        <v>0.36940000951290131</v>
      </c>
      <c r="FH56" s="14">
        <v>0.36910000443458557</v>
      </c>
      <c r="FI56" s="14">
        <v>0.36909998953342438</v>
      </c>
      <c r="FJ56" s="14">
        <v>0.36859999597072601</v>
      </c>
      <c r="FK56" s="14">
        <v>0.36859999597072601</v>
      </c>
      <c r="FL56" s="14">
        <v>0.36859999597072601</v>
      </c>
      <c r="FM56" s="14">
        <v>0.36819998919963837</v>
      </c>
      <c r="FN56" s="14">
        <v>0.36759999394416809</v>
      </c>
      <c r="FO56" s="14">
        <v>0.36719998717308044</v>
      </c>
      <c r="FP56" s="14">
        <v>0.3669000118970871</v>
      </c>
      <c r="FQ56" s="14">
        <v>0.36679999530315399</v>
      </c>
      <c r="FR56" s="14">
        <v>0.36679999530315399</v>
      </c>
      <c r="FS56" s="14">
        <v>0.36629998683929443</v>
      </c>
      <c r="FT56" s="14">
        <v>0.366100013256073</v>
      </c>
      <c r="FU56" s="14">
        <v>0.36559998989105225</v>
      </c>
      <c r="FV56" s="14">
        <v>0.36560000479221344</v>
      </c>
      <c r="FW56" s="14">
        <v>0.36520001292228699</v>
      </c>
      <c r="FX56" s="14">
        <v>0.36469998955726624</v>
      </c>
      <c r="FY56" s="14">
        <v>0.36439999938011169</v>
      </c>
      <c r="FZ56" s="14">
        <v>0.36439999938011169</v>
      </c>
    </row>
    <row r="57" spans="1:182" x14ac:dyDescent="0.25">
      <c r="A57" s="14" t="s">
        <v>100</v>
      </c>
      <c r="B57" s="14">
        <v>0.220000009983778</v>
      </c>
      <c r="C57" s="14">
        <v>0.23260001093149185</v>
      </c>
      <c r="D57" s="14">
        <v>0.24439998716115952</v>
      </c>
      <c r="E57" s="14">
        <v>0.25780000537633896</v>
      </c>
      <c r="F57" s="14">
        <v>0.27340000122785568</v>
      </c>
      <c r="G57" s="14">
        <v>0.2896999903023243</v>
      </c>
      <c r="H57" s="14">
        <v>0.30559999123215675</v>
      </c>
      <c r="I57" s="14">
        <v>0.32079999893903732</v>
      </c>
      <c r="J57" s="14">
        <v>0.33589999750256538</v>
      </c>
      <c r="K57" s="14">
        <v>0.35119998827576637</v>
      </c>
      <c r="L57" s="14">
        <v>0.36719998717308044</v>
      </c>
      <c r="M57" s="14">
        <v>0.3791000135242939</v>
      </c>
      <c r="N57" s="14">
        <v>0.39110000804066658</v>
      </c>
      <c r="O57" s="14">
        <v>0.4025999903678894</v>
      </c>
      <c r="P57" s="14">
        <v>0.41169999912381172</v>
      </c>
      <c r="Q57" s="14">
        <v>0.41939999535679817</v>
      </c>
      <c r="R57" s="14">
        <v>0.42590001225471497</v>
      </c>
      <c r="S57" s="14">
        <v>0.4294000007212162</v>
      </c>
      <c r="T57" s="14">
        <v>0.4325999915599823</v>
      </c>
      <c r="U57" s="14">
        <v>0.4343000054359436</v>
      </c>
      <c r="V57" s="14">
        <v>0.43500000238418579</v>
      </c>
      <c r="W57" s="14">
        <v>0.43569998815655708</v>
      </c>
      <c r="X57" s="14">
        <v>0.4374999888241291</v>
      </c>
      <c r="Y57" s="14">
        <v>0.43680000677704811</v>
      </c>
      <c r="Z57" s="14">
        <v>0.43679999187588692</v>
      </c>
      <c r="AA57" s="14">
        <v>0.43729998543858528</v>
      </c>
      <c r="AB57" s="14">
        <v>0.43699999526143074</v>
      </c>
      <c r="AC57" s="14">
        <v>0.43719998374581337</v>
      </c>
      <c r="AD57" s="14">
        <v>0.43539999797940254</v>
      </c>
      <c r="AE57" s="14">
        <v>0.43569999933242798</v>
      </c>
      <c r="AF57" s="14">
        <v>0.4359000027179718</v>
      </c>
      <c r="AG57" s="14">
        <v>0.43379999697208405</v>
      </c>
      <c r="AH57" s="14">
        <v>0.43319999054074287</v>
      </c>
      <c r="AI57" s="14">
        <v>0.43219998478889465</v>
      </c>
      <c r="AJ57" s="14">
        <v>0.43239998817443848</v>
      </c>
      <c r="AK57" s="14">
        <v>0.43149998784065247</v>
      </c>
      <c r="AL57" s="14">
        <v>0.43170000985264778</v>
      </c>
      <c r="AM57" s="14">
        <v>0.42999999597668648</v>
      </c>
      <c r="AN57" s="14">
        <v>0.43010001257061958</v>
      </c>
      <c r="AO57" s="14">
        <v>0.43029999732971191</v>
      </c>
      <c r="AP57" s="14">
        <v>0.43039998412132263</v>
      </c>
      <c r="AQ57" s="14">
        <v>0.43919999897480011</v>
      </c>
      <c r="AR57" s="14">
        <v>0.42970000952482224</v>
      </c>
      <c r="AS57" s="14">
        <v>0.4260999895632267</v>
      </c>
      <c r="AT57" s="14">
        <v>0.42669999599456787</v>
      </c>
      <c r="AU57" s="14">
        <v>0.42720000445842743</v>
      </c>
      <c r="AV57" s="14">
        <v>0.42510001361370087</v>
      </c>
      <c r="AW57" s="14">
        <v>0.42520000040531158</v>
      </c>
      <c r="AX57" s="14">
        <v>0.42489999532699585</v>
      </c>
      <c r="AY57" s="14">
        <v>0.42440000176429749</v>
      </c>
      <c r="AZ57" s="14">
        <v>0.4244999885559082</v>
      </c>
      <c r="BA57" s="14">
        <v>0.42360000312328339</v>
      </c>
      <c r="BB57" s="14">
        <v>0.42359999939799309</v>
      </c>
      <c r="BC57" s="14">
        <v>0.42289999127388</v>
      </c>
      <c r="BD57" s="14">
        <v>0.42350000143051147</v>
      </c>
      <c r="BE57" s="14">
        <v>0.42219999432563782</v>
      </c>
      <c r="BF57" s="14">
        <v>0.42129999399185181</v>
      </c>
      <c r="BG57" s="14">
        <v>0.42090000212192535</v>
      </c>
      <c r="BH57" s="14">
        <v>0.42080000042915344</v>
      </c>
      <c r="BI57" s="14">
        <v>0.41980001330375671</v>
      </c>
      <c r="BJ57" s="14">
        <v>0.42019999027252197</v>
      </c>
      <c r="BK57" s="14">
        <v>0.41910000145435333</v>
      </c>
      <c r="BL57" s="14">
        <v>0.41990000009536743</v>
      </c>
      <c r="BM57" s="14">
        <v>0.41980001330375671</v>
      </c>
      <c r="BN57" s="14">
        <v>0.41839998960494995</v>
      </c>
      <c r="BO57" s="14">
        <v>0.41899999976158142</v>
      </c>
      <c r="BP57" s="14">
        <v>0.41800001263618469</v>
      </c>
      <c r="BQ57" s="14">
        <v>0.41850000619888306</v>
      </c>
      <c r="BR57" s="14">
        <v>0.41809999942779541</v>
      </c>
      <c r="BS57" s="14">
        <v>0.41780000925064087</v>
      </c>
      <c r="BT57" s="14">
        <v>0.41849999129772186</v>
      </c>
      <c r="BU57" s="14">
        <v>0.41749998927116394</v>
      </c>
      <c r="BV57" s="14">
        <v>0.41740000247955322</v>
      </c>
      <c r="BW57" s="14">
        <v>0.41700001060962677</v>
      </c>
      <c r="BX57" s="14">
        <v>0.41630000993609428</v>
      </c>
      <c r="BY57" s="14">
        <v>0.41759998723864555</v>
      </c>
      <c r="BZ57" s="14">
        <v>0.41660001501441002</v>
      </c>
      <c r="CA57" s="14">
        <v>0.416399996727705</v>
      </c>
      <c r="CB57" s="14">
        <v>0.41660001501441002</v>
      </c>
      <c r="CC57" s="14">
        <v>0.41599998995661736</v>
      </c>
      <c r="CD57" s="14">
        <v>0.41690000891685486</v>
      </c>
      <c r="CE57" s="14">
        <v>0.41689999029040337</v>
      </c>
      <c r="CF57" s="14">
        <v>0.41619999334216118</v>
      </c>
      <c r="CG57" s="14">
        <v>0.41620001196861267</v>
      </c>
      <c r="CH57" s="14">
        <v>0.41630001366138458</v>
      </c>
      <c r="CI57" s="14">
        <v>0.41650001332163811</v>
      </c>
      <c r="CJ57" s="14">
        <v>0.41659998893737793</v>
      </c>
      <c r="CK57" s="14">
        <v>0.41529999300837517</v>
      </c>
      <c r="CL57" s="14">
        <v>0.41520000621676445</v>
      </c>
      <c r="CM57" s="14">
        <v>0.41520000994205475</v>
      </c>
      <c r="CN57" s="14">
        <v>0.41500000283122063</v>
      </c>
      <c r="CO57" s="14">
        <v>0.41530001163482666</v>
      </c>
      <c r="CP57" s="14">
        <v>0.41470001265406609</v>
      </c>
      <c r="CQ57" s="14">
        <v>0.41459999606013298</v>
      </c>
      <c r="CR57" s="14">
        <v>0.41569999977946281</v>
      </c>
      <c r="CS57" s="14">
        <v>0.4147999994456768</v>
      </c>
      <c r="CT57" s="14">
        <v>0.41399998590350151</v>
      </c>
      <c r="CU57" s="14">
        <v>0.41399998590350151</v>
      </c>
      <c r="CV57" s="14">
        <v>0.4138999879360199</v>
      </c>
      <c r="CW57" s="14">
        <v>0.41419998928904533</v>
      </c>
      <c r="CX57" s="14">
        <v>0.41340000554919243</v>
      </c>
      <c r="CY57" s="14">
        <v>0.41340000554919243</v>
      </c>
      <c r="CZ57" s="14">
        <v>0.41360000893473625</v>
      </c>
      <c r="DA57" s="14">
        <v>0.41389999911189079</v>
      </c>
      <c r="DB57" s="14">
        <v>0.41349999234080315</v>
      </c>
      <c r="DC57" s="14">
        <v>0.41329998895525932</v>
      </c>
      <c r="DD57" s="14">
        <v>0.41340000554919243</v>
      </c>
      <c r="DE57" s="14">
        <v>0.41330000758171082</v>
      </c>
      <c r="DF57" s="14">
        <v>0.4124000072479248</v>
      </c>
      <c r="DG57" s="14">
        <v>0.41200001165270805</v>
      </c>
      <c r="DH57" s="14">
        <v>0.41239998862147331</v>
      </c>
      <c r="DI57" s="14">
        <v>0.41280001401901245</v>
      </c>
      <c r="DJ57" s="14">
        <v>0.41210000589489937</v>
      </c>
      <c r="DK57" s="14">
        <v>0.41190001368522644</v>
      </c>
      <c r="DL57" s="14">
        <v>0.41139999032020569</v>
      </c>
      <c r="DM57" s="14">
        <v>0.41080000996589661</v>
      </c>
      <c r="DN57" s="14">
        <v>0.41129998490214348</v>
      </c>
      <c r="DO57" s="14">
        <v>0.4107000045478344</v>
      </c>
      <c r="DP57" s="14">
        <v>0.41040000319480896</v>
      </c>
      <c r="DQ57" s="14">
        <v>0.41060000658035278</v>
      </c>
      <c r="DR57" s="14">
        <v>0.41060000658035278</v>
      </c>
      <c r="DS57" s="14">
        <v>0.41050000116229057</v>
      </c>
      <c r="DT57" s="14">
        <v>0.4098999910056591</v>
      </c>
      <c r="DU57" s="14">
        <v>0.40950001403689384</v>
      </c>
      <c r="DV57" s="14">
        <v>0.40970000624656677</v>
      </c>
      <c r="DW57" s="14">
        <v>0.40959998965263367</v>
      </c>
      <c r="DX57" s="14">
        <v>0.40889999270439148</v>
      </c>
      <c r="DY57" s="14">
        <v>0.40900000929832458</v>
      </c>
      <c r="DZ57" s="14">
        <v>0.40860000252723694</v>
      </c>
      <c r="EA57" s="14">
        <v>0.40900000929832458</v>
      </c>
      <c r="EB57" s="14">
        <v>0.40870000049471855</v>
      </c>
      <c r="EC57" s="14">
        <v>0.40940001606941223</v>
      </c>
      <c r="ED57" s="14">
        <v>0.4083000123500824</v>
      </c>
      <c r="EE57" s="14">
        <v>0.40780000016093254</v>
      </c>
      <c r="EF57" s="14">
        <v>0.40819999575614929</v>
      </c>
      <c r="EG57" s="14">
        <v>0.40790000557899475</v>
      </c>
      <c r="EH57" s="14">
        <v>0.40729999542236328</v>
      </c>
      <c r="EI57" s="14">
        <v>0.40700000524520874</v>
      </c>
      <c r="EJ57" s="14">
        <v>0.40779998898506165</v>
      </c>
      <c r="EK57" s="14">
        <v>0.40689998865127563</v>
      </c>
      <c r="EL57" s="14">
        <v>0.40610000491142273</v>
      </c>
      <c r="EM57" s="14">
        <v>0.40619999170303345</v>
      </c>
      <c r="EN57" s="14">
        <v>0.40639999508857727</v>
      </c>
      <c r="EO57" s="14">
        <v>0.40619999170303345</v>
      </c>
      <c r="EP57" s="14">
        <v>0.40619999170303345</v>
      </c>
      <c r="EQ57" s="14">
        <v>0.40569999814033508</v>
      </c>
      <c r="ER57" s="14">
        <v>0.40599999949336052</v>
      </c>
      <c r="ES57" s="14">
        <v>0.40640000626444817</v>
      </c>
      <c r="ET57" s="14">
        <v>0.40479999780654907</v>
      </c>
      <c r="EU57" s="14">
        <v>0.40509998798370361</v>
      </c>
      <c r="EV57" s="14">
        <v>0.40429998561739922</v>
      </c>
      <c r="EW57" s="14">
        <v>0.4041999876499176</v>
      </c>
      <c r="EX57" s="14">
        <v>0.40479999780654907</v>
      </c>
      <c r="EY57" s="14">
        <v>0.40410000085830688</v>
      </c>
      <c r="EZ57" s="14">
        <v>0.40410001203417778</v>
      </c>
      <c r="FA57" s="14">
        <v>0.40379999205470085</v>
      </c>
      <c r="FB57" s="14">
        <v>0.40349999070167542</v>
      </c>
      <c r="FC57" s="14">
        <v>0.40360000729560852</v>
      </c>
      <c r="FD57" s="14">
        <v>0.40360000729560852</v>
      </c>
      <c r="FE57" s="14">
        <v>0.40309999510645866</v>
      </c>
      <c r="FF57" s="14">
        <v>0.40360000729560852</v>
      </c>
      <c r="FG57" s="14">
        <v>0.40309999883174896</v>
      </c>
      <c r="FH57" s="14">
        <v>0.40230000019073486</v>
      </c>
      <c r="FI57" s="14">
        <v>0.40219999849796295</v>
      </c>
      <c r="FJ57" s="14">
        <v>0.40249998867511749</v>
      </c>
      <c r="FK57" s="14">
        <v>0.40269999206066132</v>
      </c>
      <c r="FL57" s="14">
        <v>0.40179999172687531</v>
      </c>
      <c r="FM57" s="14">
        <v>0.40109999477863312</v>
      </c>
      <c r="FN57" s="14">
        <v>0.40189999341964722</v>
      </c>
      <c r="FO57" s="14">
        <v>0.4025999903678894</v>
      </c>
      <c r="FP57" s="14">
        <v>0.40269999206066132</v>
      </c>
      <c r="FQ57" s="14">
        <v>0.40190000832080841</v>
      </c>
      <c r="FR57" s="14">
        <v>0.40229998528957367</v>
      </c>
      <c r="FS57" s="14">
        <v>0.40060001611709595</v>
      </c>
      <c r="FT57" s="14">
        <v>0.40060001611709595</v>
      </c>
      <c r="FU57" s="14">
        <v>0.4002000093460083</v>
      </c>
      <c r="FV57" s="14">
        <v>0.39999999105930328</v>
      </c>
      <c r="FW57" s="14">
        <v>0.39989998936653137</v>
      </c>
      <c r="FX57" s="14">
        <v>0.39989998936653137</v>
      </c>
      <c r="FY57" s="14">
        <v>0.39939999580383301</v>
      </c>
      <c r="FZ57" s="14">
        <v>0.4000999927520752</v>
      </c>
    </row>
    <row r="58" spans="1:182" x14ac:dyDescent="0.25">
      <c r="A58" s="14" t="s">
        <v>101</v>
      </c>
      <c r="B58" s="14">
        <v>0.2216000072658062</v>
      </c>
      <c r="C58" s="14">
        <v>0.23850000649690628</v>
      </c>
      <c r="D58" s="14">
        <v>0.25530000776052475</v>
      </c>
      <c r="E58" s="14">
        <v>0.27060001343488693</v>
      </c>
      <c r="F58" s="14">
        <v>0.28440000861883163</v>
      </c>
      <c r="G58" s="14">
        <v>0.30000000074505806</v>
      </c>
      <c r="H58" s="14">
        <v>0.31459999457001686</v>
      </c>
      <c r="I58" s="14">
        <v>0.32849999517202377</v>
      </c>
      <c r="J58" s="14">
        <v>0.34350000694394112</v>
      </c>
      <c r="K58" s="14">
        <v>0.35620001330971718</v>
      </c>
      <c r="L58" s="14">
        <v>0.36950001120567322</v>
      </c>
      <c r="M58" s="14">
        <v>0.3846999891102314</v>
      </c>
      <c r="N58" s="14">
        <v>0.39830001071095467</v>
      </c>
      <c r="O58" s="14">
        <v>0.41089999675750732</v>
      </c>
      <c r="P58" s="14">
        <v>0.42239998653531075</v>
      </c>
      <c r="Q58" s="14">
        <v>0.42880000546574593</v>
      </c>
      <c r="R58" s="14">
        <v>0.43489998579025269</v>
      </c>
      <c r="S58" s="14">
        <v>0.43950000777840614</v>
      </c>
      <c r="T58" s="14">
        <v>0.44290000200271606</v>
      </c>
      <c r="U58" s="14">
        <v>0.44569998979568481</v>
      </c>
      <c r="V58" s="14">
        <v>0.44729998707771301</v>
      </c>
      <c r="W58" s="14">
        <v>0.44770001247525215</v>
      </c>
      <c r="X58" s="14">
        <v>0.44789998605847359</v>
      </c>
      <c r="Y58" s="14">
        <v>0.44760001078248024</v>
      </c>
      <c r="Z58" s="14">
        <v>0.44770001247525215</v>
      </c>
      <c r="AA58" s="14">
        <v>0.44750000908970833</v>
      </c>
      <c r="AB58" s="14">
        <v>0.44699998572468758</v>
      </c>
      <c r="AC58" s="14">
        <v>0.44729999080300331</v>
      </c>
      <c r="AD58" s="14">
        <v>0.44689999893307686</v>
      </c>
      <c r="AE58" s="14">
        <v>0.44670000672340393</v>
      </c>
      <c r="AF58" s="14">
        <v>0.44609999656677246</v>
      </c>
      <c r="AG58" s="14">
        <v>0.44599999487400055</v>
      </c>
      <c r="AH58" s="14">
        <v>0.44550000503659248</v>
      </c>
      <c r="AI58" s="14">
        <v>0.44549998641014099</v>
      </c>
      <c r="AJ58" s="14">
        <v>0.44490000605583191</v>
      </c>
      <c r="AK58" s="14">
        <v>0.44490000605583191</v>
      </c>
      <c r="AL58" s="14">
        <v>0.44440000131726265</v>
      </c>
      <c r="AM58" s="14">
        <v>0.44329999759793282</v>
      </c>
      <c r="AN58" s="14">
        <v>0.44329999759793282</v>
      </c>
      <c r="AO58" s="14">
        <v>0.44299998879432678</v>
      </c>
      <c r="AP58" s="14">
        <v>0.44279998540878296</v>
      </c>
      <c r="AQ58" s="14">
        <v>0.44189999997615814</v>
      </c>
      <c r="AR58" s="14">
        <v>0.44159998744726181</v>
      </c>
      <c r="AS58" s="14">
        <v>0.44119999185204506</v>
      </c>
      <c r="AT58" s="14">
        <v>0.44089999794960022</v>
      </c>
      <c r="AU58" s="14">
        <v>0.4416000097990036</v>
      </c>
      <c r="AV58" s="14">
        <v>0.44030000269412994</v>
      </c>
      <c r="AW58" s="14">
        <v>0.44079999625682831</v>
      </c>
      <c r="AX58" s="14">
        <v>0.43990001082420349</v>
      </c>
      <c r="AY58" s="14">
        <v>0.44060000777244568</v>
      </c>
      <c r="AZ58" s="14">
        <v>0.44040000438690186</v>
      </c>
      <c r="BA58" s="14">
        <v>0.4400000125169754</v>
      </c>
      <c r="BB58" s="14">
        <v>0.43960000202059746</v>
      </c>
      <c r="BC58" s="14">
        <v>0.43950000405311584</v>
      </c>
      <c r="BD58" s="14">
        <v>0.43880000710487366</v>
      </c>
      <c r="BE58" s="14">
        <v>0.43880000710487366</v>
      </c>
      <c r="BF58" s="14">
        <v>0.43869999051094055</v>
      </c>
      <c r="BG58" s="14">
        <v>0.43820001184940338</v>
      </c>
      <c r="BH58" s="14">
        <v>0.43779999017715454</v>
      </c>
      <c r="BI58" s="14">
        <v>0.43770000338554382</v>
      </c>
      <c r="BJ58" s="14">
        <v>0.43759998679161072</v>
      </c>
      <c r="BK58" s="14">
        <v>0.43749998509883881</v>
      </c>
      <c r="BL58" s="14">
        <v>0.43700000643730164</v>
      </c>
      <c r="BM58" s="14">
        <v>0.43689998984336853</v>
      </c>
      <c r="BN58" s="14">
        <v>0.43670001626014709</v>
      </c>
      <c r="BO58" s="14">
        <v>0.43619999289512634</v>
      </c>
      <c r="BP58" s="14">
        <v>0.43619999289512634</v>
      </c>
      <c r="BQ58" s="14">
        <v>0.43580001592636108</v>
      </c>
      <c r="BR58" s="14">
        <v>0.43529999256134033</v>
      </c>
      <c r="BS58" s="14">
        <v>0.43459999561309814</v>
      </c>
      <c r="BT58" s="14">
        <v>0.43449999392032623</v>
      </c>
      <c r="BU58" s="14">
        <v>0.43459999561309814</v>
      </c>
      <c r="BV58" s="14">
        <v>0.43369999527931213</v>
      </c>
      <c r="BW58" s="14">
        <v>0.43359999358654022</v>
      </c>
      <c r="BX58" s="14">
        <v>0.43320001289248466</v>
      </c>
      <c r="BY58" s="14">
        <v>0.4333999864757061</v>
      </c>
      <c r="BZ58" s="14">
        <v>0.43340000137686729</v>
      </c>
      <c r="CA58" s="14">
        <v>0.4326000027358532</v>
      </c>
      <c r="CB58" s="14">
        <v>0.43319999799132347</v>
      </c>
      <c r="CC58" s="14">
        <v>0.4317999891936779</v>
      </c>
      <c r="CD58" s="14">
        <v>0.43160000443458557</v>
      </c>
      <c r="CE58" s="14">
        <v>0.43089998885989189</v>
      </c>
      <c r="CF58" s="14">
        <v>0.43030000850558281</v>
      </c>
      <c r="CG58" s="14">
        <v>0.43009999394416809</v>
      </c>
      <c r="CH58" s="14">
        <v>0.42929999530315399</v>
      </c>
      <c r="CI58" s="14">
        <v>0.42929999157786369</v>
      </c>
      <c r="CJ58" s="14">
        <v>0.42919999361038208</v>
      </c>
      <c r="CK58" s="14">
        <v>0.42879999801516533</v>
      </c>
      <c r="CL58" s="14">
        <v>0.42830000445246696</v>
      </c>
      <c r="CM58" s="14">
        <v>0.42790000140666962</v>
      </c>
      <c r="CN58" s="14">
        <v>0.42810000106692314</v>
      </c>
      <c r="CO58" s="14">
        <v>0.42759999632835388</v>
      </c>
      <c r="CP58" s="14">
        <v>0.42760000750422478</v>
      </c>
      <c r="CQ58" s="14">
        <v>0.42720000073313713</v>
      </c>
      <c r="CR58" s="14">
        <v>0.42720000073313713</v>
      </c>
      <c r="CS58" s="14">
        <v>0.42699999734759331</v>
      </c>
      <c r="CT58" s="14">
        <v>0.4262000136077404</v>
      </c>
      <c r="CU58" s="14">
        <v>0.4260999970138073</v>
      </c>
      <c r="CV58" s="14">
        <v>0.42559999227523804</v>
      </c>
      <c r="CW58" s="14">
        <v>0.42530001327395439</v>
      </c>
      <c r="CX58" s="14">
        <v>0.42569999024271965</v>
      </c>
      <c r="CY58" s="14">
        <v>0.42499999329447746</v>
      </c>
      <c r="CZ58" s="14">
        <v>0.42470000311732292</v>
      </c>
      <c r="DA58" s="14">
        <v>0.42440001294016838</v>
      </c>
      <c r="DB58" s="14">
        <v>0.42380000278353691</v>
      </c>
      <c r="DC58" s="14">
        <v>0.42380000278353691</v>
      </c>
      <c r="DD58" s="14">
        <v>0.42350001260638237</v>
      </c>
      <c r="DE58" s="14">
        <v>0.42300000786781311</v>
      </c>
      <c r="DF58" s="14">
        <v>0.42280000448226929</v>
      </c>
      <c r="DG58" s="14">
        <v>0.42209998890757561</v>
      </c>
      <c r="DH58" s="14">
        <v>0.42170001193881035</v>
      </c>
      <c r="DI58" s="14">
        <v>0.42190000414848328</v>
      </c>
      <c r="DJ58" s="14">
        <v>0.4213000126183033</v>
      </c>
      <c r="DK58" s="14">
        <v>0.42129999399185181</v>
      </c>
      <c r="DL58" s="14">
        <v>0.42109999060630798</v>
      </c>
      <c r="DM58" s="14">
        <v>0.4203999936580658</v>
      </c>
      <c r="DN58" s="14">
        <v>0.42060000821948051</v>
      </c>
      <c r="DO58" s="14">
        <v>0.42020000144839287</v>
      </c>
      <c r="DP58" s="14">
        <v>0.41990000009536743</v>
      </c>
      <c r="DQ58" s="14">
        <v>0.41969999670982361</v>
      </c>
      <c r="DR58" s="14">
        <v>0.41940000653266907</v>
      </c>
      <c r="DS58" s="14">
        <v>0.41909999772906303</v>
      </c>
      <c r="DT58" s="14">
        <v>0.41869999095797539</v>
      </c>
      <c r="DU58" s="14">
        <v>0.41849998757243156</v>
      </c>
      <c r="DV58" s="14">
        <v>0.41820001602172852</v>
      </c>
      <c r="DW58" s="14">
        <v>0.41780000925064087</v>
      </c>
      <c r="DX58" s="14">
        <v>0.41789999604225159</v>
      </c>
      <c r="DY58" s="14">
        <v>0.41769999265670776</v>
      </c>
      <c r="DZ58" s="14">
        <v>0.41769999265670776</v>
      </c>
      <c r="EA58" s="14">
        <v>0.41710001230239868</v>
      </c>
      <c r="EB58" s="14">
        <v>0.41700000688433647</v>
      </c>
      <c r="EC58" s="14">
        <v>0.41690000891685486</v>
      </c>
      <c r="ED58" s="14">
        <v>0.41670000553131104</v>
      </c>
      <c r="EE58" s="14">
        <v>0.41680000349879265</v>
      </c>
      <c r="EF58" s="14">
        <v>0.41600000858306885</v>
      </c>
      <c r="EG58" s="14">
        <v>0.41580000519752502</v>
      </c>
      <c r="EH58" s="14">
        <v>0.4156000018119812</v>
      </c>
      <c r="EI58" s="14">
        <v>0.41530001163482666</v>
      </c>
      <c r="EJ58" s="14">
        <v>0.41539999842643738</v>
      </c>
      <c r="EK58" s="14">
        <v>0.41460001468658447</v>
      </c>
      <c r="EL58" s="14">
        <v>0.41479998826980591</v>
      </c>
      <c r="EM58" s="14">
        <v>0.41420000791549683</v>
      </c>
      <c r="EN58" s="14">
        <v>0.41350001096725464</v>
      </c>
      <c r="EO58" s="14">
        <v>0.41280001401901245</v>
      </c>
      <c r="EP58" s="14">
        <v>0.41319999098777771</v>
      </c>
      <c r="EQ58" s="14">
        <v>0.41290000081062317</v>
      </c>
      <c r="ER58" s="14">
        <v>0.41279999539256096</v>
      </c>
      <c r="ES58" s="14">
        <v>0.41239998862147331</v>
      </c>
      <c r="ET58" s="14">
        <v>0.41190001368522644</v>
      </c>
      <c r="EU58" s="14">
        <v>0.41209998726844788</v>
      </c>
      <c r="EV58" s="14">
        <v>0.41189999505877495</v>
      </c>
      <c r="EW58" s="14">
        <v>0.41139999032020569</v>
      </c>
      <c r="EX58" s="14">
        <v>0.41179999709129333</v>
      </c>
      <c r="EY58" s="14">
        <v>0.41110000014305115</v>
      </c>
      <c r="EZ58" s="14">
        <v>0.41090000793337822</v>
      </c>
      <c r="FA58" s="14">
        <v>0.41110001131892204</v>
      </c>
      <c r="FB58" s="14">
        <v>0.41049998998641968</v>
      </c>
      <c r="FC58" s="14">
        <v>0.41010001301765442</v>
      </c>
      <c r="FD58" s="14">
        <v>0.40999999642372131</v>
      </c>
      <c r="FE58" s="14">
        <v>0.40969998762011528</v>
      </c>
      <c r="FF58" s="14">
        <v>0.40950000286102295</v>
      </c>
      <c r="FG58" s="14">
        <v>0.40859998762607574</v>
      </c>
      <c r="FH58" s="14">
        <v>0.40920001268386841</v>
      </c>
      <c r="FI58" s="14">
        <v>0.40890000760555267</v>
      </c>
      <c r="FJ58" s="14">
        <v>0.40850000083446503</v>
      </c>
      <c r="FK58" s="14">
        <v>0.40840001404285431</v>
      </c>
      <c r="FL58" s="14">
        <v>0.40820001065731049</v>
      </c>
      <c r="FM58" s="14">
        <v>0.40780000388622284</v>
      </c>
      <c r="FN58" s="14">
        <v>0.40770000219345093</v>
      </c>
      <c r="FO58" s="14">
        <v>0.4074999988079071</v>
      </c>
      <c r="FP58" s="14">
        <v>0.40710000693798065</v>
      </c>
      <c r="FQ58" s="14">
        <v>0.40649999678134918</v>
      </c>
      <c r="FR58" s="14">
        <v>0.40640000998973846</v>
      </c>
      <c r="FS58" s="14">
        <v>0.40659999847412109</v>
      </c>
      <c r="FT58" s="14">
        <v>0.40630000829696655</v>
      </c>
      <c r="FU58" s="14">
        <v>0.40529999136924744</v>
      </c>
      <c r="FV58" s="14">
        <v>0.40530000627040863</v>
      </c>
      <c r="FW58" s="14">
        <v>0.40520000457763672</v>
      </c>
      <c r="FX58" s="14">
        <v>0.4050000011920929</v>
      </c>
      <c r="FY58" s="14">
        <v>0.40479999780654907</v>
      </c>
      <c r="FZ58" s="14">
        <v>0.40450000762939453</v>
      </c>
    </row>
    <row r="59" spans="1:182" x14ac:dyDescent="0.25">
      <c r="A59" s="14" t="s">
        <v>102</v>
      </c>
      <c r="B59" s="14">
        <v>0.243500005453825</v>
      </c>
      <c r="C59" s="14">
        <v>0.26400000602006912</v>
      </c>
      <c r="D59" s="14">
        <v>0.27810000628232956</v>
      </c>
      <c r="E59" s="14">
        <v>0.29180001467466354</v>
      </c>
      <c r="F59" s="14">
        <v>0.30569999665021896</v>
      </c>
      <c r="G59" s="14">
        <v>0.32259999588131905</v>
      </c>
      <c r="H59" s="14">
        <v>0.33840001001954079</v>
      </c>
      <c r="I59" s="14">
        <v>0.35489999502897263</v>
      </c>
      <c r="J59" s="14">
        <v>0.37019999697804451</v>
      </c>
      <c r="K59" s="14">
        <v>0.38459998741745949</v>
      </c>
      <c r="L59" s="14">
        <v>0.39770001173019409</v>
      </c>
      <c r="M59" s="14">
        <v>0.4098999984562397</v>
      </c>
      <c r="N59" s="14">
        <v>0.42029999569058418</v>
      </c>
      <c r="O59" s="14">
        <v>0.42919999361038208</v>
      </c>
      <c r="P59" s="14">
        <v>0.43719999864697456</v>
      </c>
      <c r="Q59" s="14">
        <v>0.44269998744130135</v>
      </c>
      <c r="R59" s="14">
        <v>0.44810000061988831</v>
      </c>
      <c r="S59" s="14">
        <v>0.45109999552369118</v>
      </c>
      <c r="T59" s="14">
        <v>0.45359998941421509</v>
      </c>
      <c r="U59" s="14">
        <v>0.45480000972747803</v>
      </c>
      <c r="V59" s="14">
        <v>0.45509999990463257</v>
      </c>
      <c r="W59" s="14">
        <v>0.45590000227093697</v>
      </c>
      <c r="X59" s="14">
        <v>0.45650001242756844</v>
      </c>
      <c r="Y59" s="14">
        <v>0.45580000057816505</v>
      </c>
      <c r="Z59" s="14">
        <v>0.45549999549984932</v>
      </c>
      <c r="AA59" s="14">
        <v>0.45560001209378242</v>
      </c>
      <c r="AB59" s="14">
        <v>0.45520000532269478</v>
      </c>
      <c r="AC59" s="14">
        <v>0.45510000362992287</v>
      </c>
      <c r="AD59" s="14">
        <v>0.45439999178051949</v>
      </c>
      <c r="AE59" s="14">
        <v>0.45519998669624329</v>
      </c>
      <c r="AF59" s="14">
        <v>0.45519998669624329</v>
      </c>
      <c r="AG59" s="14">
        <v>0.45439998805522919</v>
      </c>
      <c r="AH59" s="14">
        <v>0.45360000804066658</v>
      </c>
      <c r="AI59" s="14">
        <v>0.45399999618530273</v>
      </c>
      <c r="AJ59" s="14">
        <v>0.45309999585151672</v>
      </c>
      <c r="AK59" s="14">
        <v>0.45249998569488525</v>
      </c>
      <c r="AL59" s="14">
        <v>0.45250000432133675</v>
      </c>
      <c r="AM59" s="14">
        <v>0.45259999111294746</v>
      </c>
      <c r="AN59" s="14">
        <v>0.45230000093579292</v>
      </c>
      <c r="AO59" s="14">
        <v>0.45219999551773071</v>
      </c>
      <c r="AP59" s="14">
        <v>0.45179998874664307</v>
      </c>
      <c r="AQ59" s="14">
        <v>0.45169998705387115</v>
      </c>
      <c r="AR59" s="14">
        <v>0.4505000039935112</v>
      </c>
      <c r="AS59" s="14">
        <v>0.4495999850332737</v>
      </c>
      <c r="AT59" s="14">
        <v>0.44990000128746033</v>
      </c>
      <c r="AU59" s="14">
        <v>0.44959999620914459</v>
      </c>
      <c r="AV59" s="14">
        <v>0.45060001313686371</v>
      </c>
      <c r="AW59" s="14">
        <v>0.4504999965429306</v>
      </c>
      <c r="AX59" s="14">
        <v>0.45010000467300415</v>
      </c>
      <c r="AY59" s="14">
        <v>0.45019999146461487</v>
      </c>
      <c r="AZ59" s="14">
        <v>0.44980001449584961</v>
      </c>
      <c r="BA59" s="14">
        <v>0.45189999043941498</v>
      </c>
      <c r="BB59" s="14">
        <v>0.44909999892115593</v>
      </c>
      <c r="BC59" s="14">
        <v>0.45080000162124634</v>
      </c>
      <c r="BD59" s="14">
        <v>0.44990000128746033</v>
      </c>
      <c r="BE59" s="14">
        <v>0.44920000433921814</v>
      </c>
      <c r="BF59" s="14">
        <v>0.44909998774528503</v>
      </c>
      <c r="BG59" s="14">
        <v>0.44880001246929169</v>
      </c>
      <c r="BH59" s="14">
        <v>0.44729998707771301</v>
      </c>
      <c r="BI59" s="14">
        <v>0.44690001010894775</v>
      </c>
      <c r="BJ59" s="14">
        <v>0.44609999656677246</v>
      </c>
      <c r="BK59" s="14">
        <v>0.44579999148845673</v>
      </c>
      <c r="BL59" s="14">
        <v>0.44600000977516174</v>
      </c>
      <c r="BM59" s="14">
        <v>0.44569998979568481</v>
      </c>
      <c r="BN59" s="14">
        <v>0.44490000605583191</v>
      </c>
      <c r="BO59" s="14">
        <v>0.44530001282691956</v>
      </c>
      <c r="BP59" s="14">
        <v>0.44499999284744263</v>
      </c>
      <c r="BQ59" s="14">
        <v>0.44460001587867737</v>
      </c>
      <c r="BR59" s="14">
        <v>0.44429999589920044</v>
      </c>
      <c r="BS59" s="14">
        <v>0.44470000267028809</v>
      </c>
      <c r="BT59" s="14">
        <v>0.44450001418590546</v>
      </c>
      <c r="BU59" s="14">
        <v>0.44420000910758972</v>
      </c>
      <c r="BV59" s="14">
        <v>0.44359999895095825</v>
      </c>
      <c r="BW59" s="14">
        <v>0.44410000741481781</v>
      </c>
      <c r="BX59" s="14">
        <v>0.44340000674128532</v>
      </c>
      <c r="BY59" s="14">
        <v>0.44390000030398369</v>
      </c>
      <c r="BZ59" s="14">
        <v>0.44359999522566795</v>
      </c>
      <c r="CA59" s="14">
        <v>0.44349999353289604</v>
      </c>
      <c r="CB59" s="14">
        <v>0.44289999827742577</v>
      </c>
      <c r="CC59" s="14">
        <v>0.44279999658465385</v>
      </c>
      <c r="CD59" s="14">
        <v>0.44299998879432678</v>
      </c>
      <c r="CE59" s="14">
        <v>0.44250000640749931</v>
      </c>
      <c r="CF59" s="14">
        <v>0.44230000302195549</v>
      </c>
      <c r="CG59" s="14">
        <v>0.44190001487731934</v>
      </c>
      <c r="CH59" s="14">
        <v>0.44140000641345978</v>
      </c>
      <c r="CI59" s="14">
        <v>0.44169999286532402</v>
      </c>
      <c r="CJ59" s="14">
        <v>0.44170001149177551</v>
      </c>
      <c r="CK59" s="14">
        <v>0.44059998914599419</v>
      </c>
      <c r="CL59" s="14">
        <v>0.44349999353289604</v>
      </c>
      <c r="CM59" s="14">
        <v>0.44039998948574066</v>
      </c>
      <c r="CN59" s="14">
        <v>0.44009999558329582</v>
      </c>
      <c r="CO59" s="14">
        <v>0.43930000066757202</v>
      </c>
      <c r="CP59" s="14">
        <v>0.43939999863505363</v>
      </c>
      <c r="CQ59" s="14">
        <v>0.43939999863505363</v>
      </c>
      <c r="CR59" s="14">
        <v>0.4382999949157238</v>
      </c>
      <c r="CS59" s="14">
        <v>0.43809999153017998</v>
      </c>
      <c r="CT59" s="14">
        <v>0.43730000779032707</v>
      </c>
      <c r="CU59" s="14">
        <v>0.43730000779032707</v>
      </c>
      <c r="CV59" s="14">
        <v>0.43700000643730164</v>
      </c>
      <c r="CW59" s="14">
        <v>0.43629999086260796</v>
      </c>
      <c r="CX59" s="14">
        <v>0.43649999424815178</v>
      </c>
      <c r="CY59" s="14">
        <v>0.43609998747706413</v>
      </c>
      <c r="CZ59" s="14">
        <v>0.43530000373721123</v>
      </c>
      <c r="DA59" s="14">
        <v>0.4351000003516674</v>
      </c>
      <c r="DB59" s="14">
        <v>0.43469999358057976</v>
      </c>
      <c r="DC59" s="14">
        <v>0.43429998680949211</v>
      </c>
      <c r="DD59" s="14">
        <v>0.43420000001788139</v>
      </c>
      <c r="DE59" s="14">
        <v>0.43349999189376831</v>
      </c>
      <c r="DF59" s="14">
        <v>0.43279999494552612</v>
      </c>
      <c r="DG59" s="14">
        <v>0.43280000612139702</v>
      </c>
      <c r="DH59" s="14">
        <v>0.43170000240206718</v>
      </c>
      <c r="DI59" s="14">
        <v>0.43209999799728394</v>
      </c>
      <c r="DJ59" s="14">
        <v>0.43119998648762703</v>
      </c>
      <c r="DK59" s="14">
        <v>0.43029999732971191</v>
      </c>
      <c r="DL59" s="14">
        <v>0.42989999055862427</v>
      </c>
      <c r="DM59" s="14">
        <v>0.42960000038146973</v>
      </c>
      <c r="DN59" s="14">
        <v>0.43030000850558281</v>
      </c>
      <c r="DO59" s="14">
        <v>0.42960001155734062</v>
      </c>
      <c r="DP59" s="14">
        <v>0.428600013256073</v>
      </c>
      <c r="DQ59" s="14">
        <v>0.42829999327659607</v>
      </c>
      <c r="DR59" s="14">
        <v>0.42829999327659607</v>
      </c>
      <c r="DS59" s="14">
        <v>0.42810000106692314</v>
      </c>
      <c r="DT59" s="14">
        <v>0.42769999429583549</v>
      </c>
      <c r="DU59" s="14">
        <v>0.42699999734759331</v>
      </c>
      <c r="DV59" s="14">
        <v>0.42689999938011169</v>
      </c>
      <c r="DW59" s="14">
        <v>0.42730000615119934</v>
      </c>
      <c r="DX59" s="14">
        <v>0.42660000920295715</v>
      </c>
      <c r="DY59" s="14">
        <v>0.42710000276565552</v>
      </c>
      <c r="DZ59" s="14">
        <v>0.42730000615119934</v>
      </c>
      <c r="EA59" s="14">
        <v>0.42640000581741333</v>
      </c>
      <c r="EB59" s="14">
        <v>0.42690001055598259</v>
      </c>
      <c r="EC59" s="14">
        <v>0.42660000920295715</v>
      </c>
      <c r="ED59" s="14">
        <v>0.42779999971389771</v>
      </c>
      <c r="EE59" s="14">
        <v>0.42540000006556511</v>
      </c>
      <c r="EF59" s="14">
        <v>0.42520001530647278</v>
      </c>
      <c r="EG59" s="14">
        <v>0.42539998888969421</v>
      </c>
      <c r="EH59" s="14">
        <v>0.42500001192092896</v>
      </c>
      <c r="EI59" s="14">
        <v>0.42480000853538513</v>
      </c>
      <c r="EJ59" s="14">
        <v>0.4244999885559082</v>
      </c>
      <c r="EK59" s="14">
        <v>0.42419999837875366</v>
      </c>
      <c r="EL59" s="14">
        <v>0.42410001158714294</v>
      </c>
      <c r="EM59" s="14">
        <v>0.42300000786781311</v>
      </c>
      <c r="EN59" s="14">
        <v>0.42379999160766602</v>
      </c>
      <c r="EO59" s="14">
        <v>0.42329999804496765</v>
      </c>
      <c r="EP59" s="14">
        <v>0.42260000109672546</v>
      </c>
      <c r="EQ59" s="14">
        <v>0.42239999771118164</v>
      </c>
      <c r="ER59" s="14">
        <v>0.42260001227259636</v>
      </c>
      <c r="ES59" s="14">
        <v>0.42200000211596489</v>
      </c>
      <c r="ET59" s="14">
        <v>0.42190000414848328</v>
      </c>
      <c r="EU59" s="14">
        <v>0.42230001091957092</v>
      </c>
      <c r="EV59" s="14">
        <v>0.42139999195933342</v>
      </c>
      <c r="EW59" s="14">
        <v>0.42149999737739563</v>
      </c>
      <c r="EX59" s="14">
        <v>0.42059999704360962</v>
      </c>
      <c r="EY59" s="14">
        <v>0.42160001397132874</v>
      </c>
      <c r="EZ59" s="14">
        <v>0.42069999501109123</v>
      </c>
      <c r="FA59" s="14">
        <v>0.42020000144839287</v>
      </c>
      <c r="FB59" s="14">
        <v>0.41960000991821289</v>
      </c>
      <c r="FC59" s="14">
        <v>0.41960000991821289</v>
      </c>
      <c r="FD59" s="14">
        <v>0.41969999670982361</v>
      </c>
      <c r="FE59" s="14">
        <v>0.41999999806284904</v>
      </c>
      <c r="FF59" s="14">
        <v>0.41839998960494995</v>
      </c>
      <c r="FG59" s="14">
        <v>0.41939999163150787</v>
      </c>
      <c r="FH59" s="14">
        <v>0.41809999942779541</v>
      </c>
      <c r="FI59" s="14">
        <v>0.41730000078678131</v>
      </c>
      <c r="FJ59" s="14">
        <v>0.4179999977350235</v>
      </c>
      <c r="FK59" s="14">
        <v>0.41700001060962677</v>
      </c>
      <c r="FL59" s="14">
        <v>0.41700001060962677</v>
      </c>
      <c r="FM59" s="14">
        <v>0.41649998724460602</v>
      </c>
      <c r="FN59" s="14">
        <v>0.41609999537467957</v>
      </c>
      <c r="FO59" s="14">
        <v>0.41580000519752502</v>
      </c>
      <c r="FP59" s="14">
        <v>0.41559998691082001</v>
      </c>
      <c r="FQ59" s="14">
        <v>0.41559998691082001</v>
      </c>
      <c r="FR59" s="14">
        <v>0.41489998996257782</v>
      </c>
      <c r="FS59" s="14">
        <v>0.41510000824928284</v>
      </c>
      <c r="FT59" s="14">
        <v>0.41470000147819519</v>
      </c>
      <c r="FU59" s="14">
        <v>0.41470000147819519</v>
      </c>
      <c r="FV59" s="14">
        <v>0.41369999945163727</v>
      </c>
      <c r="FW59" s="14">
        <v>0.41380000114440918</v>
      </c>
      <c r="FX59" s="14">
        <v>0.4138999879360199</v>
      </c>
      <c r="FY59" s="14">
        <v>0.41269999742507935</v>
      </c>
      <c r="FZ59" s="14">
        <v>0.41260001063346863</v>
      </c>
    </row>
    <row r="60" spans="1:182" x14ac:dyDescent="0.25">
      <c r="A60" s="14" t="s">
        <v>103</v>
      </c>
      <c r="B60" s="14">
        <v>0.24069998785853386</v>
      </c>
      <c r="C60" s="14">
        <v>0.2825000062584877</v>
      </c>
      <c r="D60" s="14">
        <v>0.308399997651577</v>
      </c>
      <c r="E60" s="14">
        <v>0.32689999788999557</v>
      </c>
      <c r="F60" s="14">
        <v>0.34510000795125961</v>
      </c>
      <c r="G60" s="14">
        <v>0.36090000346302986</v>
      </c>
      <c r="H60" s="14">
        <v>0.37790000811219215</v>
      </c>
      <c r="I60" s="14">
        <v>0.39680000394582748</v>
      </c>
      <c r="J60" s="14">
        <v>0.41250001266598701</v>
      </c>
      <c r="K60" s="14">
        <v>0.42579999938607216</v>
      </c>
      <c r="L60" s="14">
        <v>0.43599998950958252</v>
      </c>
      <c r="M60" s="14">
        <v>0.44350000098347664</v>
      </c>
      <c r="N60" s="14">
        <v>0.44959999993443489</v>
      </c>
      <c r="O60" s="14">
        <v>0.45519998669624329</v>
      </c>
      <c r="P60" s="14">
        <v>0.45849998667836189</v>
      </c>
      <c r="Q60" s="14">
        <v>0.46080001071095467</v>
      </c>
      <c r="R60" s="14">
        <v>0.46209999918937683</v>
      </c>
      <c r="S60" s="14">
        <v>0.465900007635355</v>
      </c>
      <c r="T60" s="14">
        <v>0.46279999613761902</v>
      </c>
      <c r="U60" s="14">
        <v>0.46340000629425049</v>
      </c>
      <c r="V60" s="14">
        <v>0.46529999375343323</v>
      </c>
      <c r="W60" s="14">
        <v>0.46319999173283577</v>
      </c>
      <c r="X60" s="14">
        <v>0.46249999478459358</v>
      </c>
      <c r="Y60" s="14">
        <v>0.46140000596642494</v>
      </c>
      <c r="Z60" s="14">
        <v>0.46130000427365303</v>
      </c>
      <c r="AA60" s="14">
        <v>0.46069999411702156</v>
      </c>
      <c r="AB60" s="14">
        <v>0.46220000460743904</v>
      </c>
      <c r="AC60" s="14">
        <v>0.45969999209046364</v>
      </c>
      <c r="AD60" s="14">
        <v>0.45930000022053719</v>
      </c>
      <c r="AE60" s="14">
        <v>0.45859998464584351</v>
      </c>
      <c r="AF60" s="14">
        <v>0.45890000462532043</v>
      </c>
      <c r="AG60" s="14">
        <v>0.45889998972415924</v>
      </c>
      <c r="AH60" s="14">
        <v>0.45749999955296516</v>
      </c>
      <c r="AI60" s="14">
        <v>0.4562000036239624</v>
      </c>
      <c r="AJ60" s="14">
        <v>0.45550000667572021</v>
      </c>
      <c r="AK60" s="14">
        <v>0.4544999897480011</v>
      </c>
      <c r="AL60" s="14">
        <v>0.45389999821782112</v>
      </c>
      <c r="AM60" s="14">
        <v>0.45340000465512276</v>
      </c>
      <c r="AN60" s="14">
        <v>0.45290001109242439</v>
      </c>
      <c r="AO60" s="14">
        <v>0.45230001211166382</v>
      </c>
      <c r="AP60" s="14">
        <v>0.4512999951839447</v>
      </c>
      <c r="AQ60" s="14">
        <v>0.4513000100851059</v>
      </c>
      <c r="AR60" s="14">
        <v>0.45020001381635666</v>
      </c>
      <c r="AS60" s="14">
        <v>0.44940001145005226</v>
      </c>
      <c r="AT60" s="14">
        <v>0.44999998807907104</v>
      </c>
      <c r="AU60" s="14">
        <v>0.4497000128030777</v>
      </c>
      <c r="AV60" s="14">
        <v>0.44739998877048492</v>
      </c>
      <c r="AW60" s="14">
        <v>0.44680000841617584</v>
      </c>
      <c r="AX60" s="14">
        <v>0.44650000333786011</v>
      </c>
      <c r="AY60" s="14">
        <v>0.44600000977516174</v>
      </c>
      <c r="AZ60" s="14">
        <v>0.4512999951839447</v>
      </c>
      <c r="BA60" s="14">
        <v>0.45060001313686371</v>
      </c>
      <c r="BB60" s="14">
        <v>0.44419999048113823</v>
      </c>
      <c r="BC60" s="14">
        <v>0.44429999589920044</v>
      </c>
      <c r="BD60" s="14">
        <v>0.44350001215934753</v>
      </c>
      <c r="BE60" s="14">
        <v>0.44260001182556152</v>
      </c>
      <c r="BF60" s="14">
        <v>0.44370001554489136</v>
      </c>
      <c r="BG60" s="14">
        <v>0.44210000336170197</v>
      </c>
      <c r="BH60" s="14">
        <v>0.44170001149177551</v>
      </c>
      <c r="BI60" s="14">
        <v>0.44170001149177551</v>
      </c>
      <c r="BJ60" s="14">
        <v>0.44159999489784241</v>
      </c>
      <c r="BK60" s="14">
        <v>0.44180001318454742</v>
      </c>
      <c r="BL60" s="14">
        <v>0.44150000810623169</v>
      </c>
      <c r="BM60" s="14">
        <v>0.4406999945640564</v>
      </c>
      <c r="BN60" s="14">
        <v>0.44029998779296875</v>
      </c>
      <c r="BO60" s="14">
        <v>0.44209998846054077</v>
      </c>
      <c r="BP60" s="14">
        <v>0.44029998779296875</v>
      </c>
      <c r="BQ60" s="14">
        <v>0.44089999794960022</v>
      </c>
      <c r="BR60" s="14">
        <v>0.4408000111579895</v>
      </c>
      <c r="BS60" s="14">
        <v>0.43999999761581421</v>
      </c>
      <c r="BT60" s="14">
        <v>0.4414999932050705</v>
      </c>
      <c r="BU60" s="14">
        <v>0.44010001420974731</v>
      </c>
      <c r="BV60" s="14">
        <v>0.43950000405311584</v>
      </c>
      <c r="BW60" s="14">
        <v>0.43960000574588776</v>
      </c>
      <c r="BX60" s="14">
        <v>0.44009999558329582</v>
      </c>
      <c r="BY60" s="14">
        <v>0.43849999830126762</v>
      </c>
      <c r="BZ60" s="14">
        <v>0.44060000404715538</v>
      </c>
      <c r="CA60" s="14">
        <v>0.43840001150965691</v>
      </c>
      <c r="CB60" s="14">
        <v>0.43950000032782555</v>
      </c>
      <c r="CC60" s="14">
        <v>0.43939999863505363</v>
      </c>
      <c r="CD60" s="14">
        <v>0.43819999694824219</v>
      </c>
      <c r="CE60" s="14">
        <v>0.43820000812411308</v>
      </c>
      <c r="CF60" s="14">
        <v>0.43739999458193779</v>
      </c>
      <c r="CG60" s="14">
        <v>0.43799999356269836</v>
      </c>
      <c r="CH60" s="14">
        <v>0.43769998848438263</v>
      </c>
      <c r="CI60" s="14">
        <v>0.43730000779032707</v>
      </c>
      <c r="CJ60" s="14">
        <v>0.43689998984336853</v>
      </c>
      <c r="CK60" s="14">
        <v>0.43640000745654106</v>
      </c>
      <c r="CL60" s="14">
        <v>0.43629999086260796</v>
      </c>
      <c r="CM60" s="14">
        <v>0.43589998781681061</v>
      </c>
      <c r="CN60" s="14">
        <v>0.4359000138938427</v>
      </c>
      <c r="CO60" s="14">
        <v>0.43549999594688416</v>
      </c>
      <c r="CP60" s="14">
        <v>0.4359000138938427</v>
      </c>
      <c r="CQ60" s="14">
        <v>0.43640000745654106</v>
      </c>
      <c r="CR60" s="14">
        <v>0.44169999286532402</v>
      </c>
      <c r="CS60" s="14">
        <v>0.4351000003516674</v>
      </c>
      <c r="CT60" s="14">
        <v>0.43840001150965691</v>
      </c>
      <c r="CU60" s="14">
        <v>0.43570001050829887</v>
      </c>
      <c r="CV60" s="14">
        <v>0.43380001187324524</v>
      </c>
      <c r="CW60" s="14">
        <v>0.43329999968409538</v>
      </c>
      <c r="CX60" s="14">
        <v>0.43309999629855156</v>
      </c>
      <c r="CY60" s="14">
        <v>0.43480001017451286</v>
      </c>
      <c r="CZ60" s="14">
        <v>0.43469999358057976</v>
      </c>
      <c r="DA60" s="14">
        <v>0.43170000240206718</v>
      </c>
      <c r="DB60" s="14">
        <v>0.43210000917315483</v>
      </c>
      <c r="DC60" s="14">
        <v>0.4317999891936779</v>
      </c>
      <c r="DD60" s="14">
        <v>0.43120000883936882</v>
      </c>
      <c r="DE60" s="14">
        <v>0.43029999732971191</v>
      </c>
      <c r="DF60" s="14">
        <v>0.42969998717308044</v>
      </c>
      <c r="DG60" s="14">
        <v>0.42920000478625298</v>
      </c>
      <c r="DH60" s="14">
        <v>0.42859999462962151</v>
      </c>
      <c r="DI60" s="14">
        <v>0.42870000004768372</v>
      </c>
      <c r="DJ60" s="14">
        <v>0.42760001495480537</v>
      </c>
      <c r="DK60" s="14">
        <v>0.43070000410079956</v>
      </c>
      <c r="DL60" s="14">
        <v>0.42739999294281006</v>
      </c>
      <c r="DM60" s="14">
        <v>0.4302000105381012</v>
      </c>
      <c r="DN60" s="14">
        <v>0.42580000683665276</v>
      </c>
      <c r="DO60" s="14">
        <v>0.42540000006556511</v>
      </c>
      <c r="DP60" s="14">
        <v>0.42840000987052917</v>
      </c>
      <c r="DQ60" s="14">
        <v>0.42969998717308044</v>
      </c>
      <c r="DR60" s="14">
        <v>0.42430001497268677</v>
      </c>
      <c r="DS60" s="14">
        <v>0.4229000024497509</v>
      </c>
      <c r="DT60" s="14">
        <v>0.42330000922083855</v>
      </c>
      <c r="DU60" s="14">
        <v>0.42879999801516533</v>
      </c>
      <c r="DV60" s="14">
        <v>0.42260000109672546</v>
      </c>
      <c r="DW60" s="14">
        <v>0.42170000076293945</v>
      </c>
      <c r="DX60" s="14">
        <v>0.42100000381469727</v>
      </c>
      <c r="DY60" s="14">
        <v>0.42120000720024109</v>
      </c>
      <c r="DZ60" s="14">
        <v>0.42059999704360962</v>
      </c>
      <c r="EA60" s="14">
        <v>0.4237000048160553</v>
      </c>
      <c r="EB60" s="14">
        <v>0.42080001160502434</v>
      </c>
      <c r="EC60" s="14">
        <v>0.41999998688697815</v>
      </c>
      <c r="ED60" s="14">
        <v>0.42149999737739563</v>
      </c>
      <c r="EE60" s="14">
        <v>0.42549998685717583</v>
      </c>
      <c r="EF60" s="14">
        <v>0.41850000619888306</v>
      </c>
      <c r="EG60" s="14">
        <v>0.41780000925064087</v>
      </c>
      <c r="EH60" s="14">
        <v>0.41769999265670776</v>
      </c>
      <c r="EI60" s="14">
        <v>0.41740000247955322</v>
      </c>
      <c r="EJ60" s="14">
        <v>0.41699999570846558</v>
      </c>
      <c r="EK60" s="14">
        <v>0.41690000891685486</v>
      </c>
      <c r="EL60" s="14">
        <v>0.41690000891685486</v>
      </c>
      <c r="EM60" s="14">
        <v>0.41629999876022339</v>
      </c>
      <c r="EN60" s="14">
        <v>0.41620001196861267</v>
      </c>
      <c r="EO60" s="14">
        <v>0.41510000824928284</v>
      </c>
      <c r="EP60" s="14">
        <v>0.41550001502037048</v>
      </c>
      <c r="EQ60" s="14">
        <v>0.42059999704360962</v>
      </c>
      <c r="ER60" s="14">
        <v>0.41419998928904533</v>
      </c>
      <c r="ES60" s="14">
        <v>0.41660000011324883</v>
      </c>
      <c r="ET60" s="14">
        <v>0.41600000858306885</v>
      </c>
      <c r="EU60" s="14">
        <v>0.41749998927116394</v>
      </c>
      <c r="EV60" s="14">
        <v>0.41270000860095024</v>
      </c>
      <c r="EW60" s="14">
        <v>0.4122999906539917</v>
      </c>
      <c r="EX60" s="14">
        <v>0.41280001401901245</v>
      </c>
      <c r="EY60" s="14">
        <v>0.41299998760223389</v>
      </c>
      <c r="EZ60" s="14">
        <v>0.41410000249743462</v>
      </c>
      <c r="FA60" s="14">
        <v>0.41369999572634697</v>
      </c>
      <c r="FB60" s="14">
        <v>0.41089999675750732</v>
      </c>
      <c r="FC60" s="14">
        <v>0.4106999933719635</v>
      </c>
      <c r="FD60" s="14">
        <v>0.41080000996589661</v>
      </c>
      <c r="FE60" s="14">
        <v>0.4098999910056591</v>
      </c>
      <c r="FF60" s="14">
        <v>0.41449999809265137</v>
      </c>
      <c r="FG60" s="14">
        <v>0.41180001199245453</v>
      </c>
      <c r="FH60" s="14">
        <v>0.41049998998641968</v>
      </c>
      <c r="FI60" s="14">
        <v>0.40859998762607574</v>
      </c>
      <c r="FJ60" s="14">
        <v>0.40820001065731049</v>
      </c>
      <c r="FK60" s="14">
        <v>0.40800000727176666</v>
      </c>
      <c r="FL60" s="14">
        <v>0.40840001404285431</v>
      </c>
      <c r="FM60" s="14">
        <v>0.40850000083446503</v>
      </c>
      <c r="FN60" s="14">
        <v>0.40850001573562622</v>
      </c>
      <c r="FO60" s="14">
        <v>0.40689998865127563</v>
      </c>
      <c r="FP60" s="14">
        <v>0.40870000422000885</v>
      </c>
      <c r="FQ60" s="14">
        <v>0.40620000660419464</v>
      </c>
      <c r="FR60" s="14">
        <v>0.40550000965595245</v>
      </c>
      <c r="FS60" s="14">
        <v>0.40580001473426819</v>
      </c>
      <c r="FT60" s="14">
        <v>0.40520000457763672</v>
      </c>
      <c r="FU60" s="14">
        <v>0.40439999103546143</v>
      </c>
      <c r="FV60" s="14">
        <v>0.41219998896121979</v>
      </c>
      <c r="FW60" s="14">
        <v>0.40439999103546143</v>
      </c>
      <c r="FX60" s="14">
        <v>0.40529999136924744</v>
      </c>
      <c r="FY60" s="14">
        <v>0.40400001406669617</v>
      </c>
      <c r="FZ60" s="14">
        <v>0.40389999747276306</v>
      </c>
    </row>
    <row r="64" spans="1:182" x14ac:dyDescent="0.25">
      <c r="A64" s="2" t="s">
        <v>39</v>
      </c>
    </row>
    <row r="65" spans="1:182" x14ac:dyDescent="0.25">
      <c r="A65" s="14" t="s">
        <v>13</v>
      </c>
      <c r="B65" s="14">
        <v>0</v>
      </c>
      <c r="C65" s="14">
        <v>60.1</v>
      </c>
      <c r="D65" s="14">
        <v>120</v>
      </c>
      <c r="E65" s="14">
        <v>180.1</v>
      </c>
      <c r="F65" s="14">
        <v>240.1</v>
      </c>
      <c r="G65" s="14">
        <v>300.10000000000002</v>
      </c>
      <c r="H65" s="14">
        <v>360.1</v>
      </c>
      <c r="I65" s="14">
        <v>420.1</v>
      </c>
      <c r="J65" s="14">
        <v>480.1</v>
      </c>
      <c r="K65" s="14">
        <v>540.1</v>
      </c>
      <c r="L65" s="14">
        <v>600.1</v>
      </c>
      <c r="M65" s="14">
        <v>660.1</v>
      </c>
      <c r="N65" s="14">
        <v>720.1</v>
      </c>
      <c r="O65" s="14">
        <v>780.1</v>
      </c>
      <c r="P65" s="14">
        <v>840.1</v>
      </c>
      <c r="Q65" s="14">
        <v>900.1</v>
      </c>
      <c r="R65" s="14">
        <v>960.1</v>
      </c>
      <c r="S65" s="14">
        <v>1020.1</v>
      </c>
      <c r="T65" s="14">
        <v>1080.2</v>
      </c>
      <c r="U65" s="14">
        <v>1140.2</v>
      </c>
      <c r="V65" s="14">
        <v>1200.2</v>
      </c>
      <c r="W65" s="14">
        <v>1260.2</v>
      </c>
      <c r="X65" s="14">
        <v>1320.2</v>
      </c>
      <c r="Y65" s="14">
        <v>1380.2</v>
      </c>
      <c r="Z65" s="14">
        <v>1440.2</v>
      </c>
      <c r="AA65" s="14">
        <v>1500.2</v>
      </c>
      <c r="AB65" s="14">
        <v>1560.2</v>
      </c>
      <c r="AC65" s="14">
        <v>1620.2</v>
      </c>
      <c r="AD65" s="14">
        <v>1680.2</v>
      </c>
      <c r="AE65" s="14">
        <v>1740.2</v>
      </c>
      <c r="AF65" s="14">
        <v>1800.2</v>
      </c>
      <c r="AG65" s="14">
        <v>1860.2</v>
      </c>
      <c r="AH65" s="14">
        <v>1920.2</v>
      </c>
      <c r="AI65" s="14">
        <v>1980.3</v>
      </c>
      <c r="AJ65" s="14">
        <v>2040.3</v>
      </c>
      <c r="AK65" s="14">
        <v>2100.3000000000002</v>
      </c>
      <c r="AL65" s="14">
        <v>2160.3000000000002</v>
      </c>
      <c r="AM65" s="14">
        <v>2220.3000000000002</v>
      </c>
      <c r="AN65" s="14">
        <v>2280.3000000000002</v>
      </c>
      <c r="AO65" s="14">
        <v>2340.3000000000002</v>
      </c>
      <c r="AP65" s="14">
        <v>2400.3000000000002</v>
      </c>
      <c r="AQ65" s="14">
        <v>2460.3000000000002</v>
      </c>
      <c r="AR65" s="14">
        <v>2520.3000000000002</v>
      </c>
      <c r="AS65" s="14">
        <v>2580.3000000000002</v>
      </c>
      <c r="AT65" s="14">
        <v>2640.3</v>
      </c>
      <c r="AU65" s="14">
        <v>2700.3</v>
      </c>
      <c r="AV65" s="14">
        <v>2760.3</v>
      </c>
      <c r="AW65" s="14">
        <v>2820.4</v>
      </c>
      <c r="AX65" s="14">
        <v>2880.4</v>
      </c>
      <c r="AY65" s="14">
        <v>2940.4</v>
      </c>
      <c r="AZ65" s="14">
        <v>3000.4</v>
      </c>
      <c r="BA65" s="14">
        <v>3060.4</v>
      </c>
      <c r="BB65" s="14">
        <v>3120.4</v>
      </c>
      <c r="BC65" s="14">
        <v>3180.4</v>
      </c>
      <c r="BD65" s="14">
        <v>3240.4</v>
      </c>
      <c r="BE65" s="14">
        <v>3300.4</v>
      </c>
      <c r="BF65" s="14">
        <v>3360.4</v>
      </c>
      <c r="BG65" s="14">
        <v>3420.4</v>
      </c>
      <c r="BH65" s="14">
        <v>3480.4</v>
      </c>
      <c r="BI65" s="14">
        <v>3540.4</v>
      </c>
      <c r="BJ65" s="14">
        <v>3600.4</v>
      </c>
      <c r="BK65" s="14">
        <v>3660.4</v>
      </c>
      <c r="BL65" s="14">
        <v>3720.4</v>
      </c>
      <c r="BM65" s="14">
        <v>3780.4</v>
      </c>
      <c r="BN65" s="14">
        <v>3840.5</v>
      </c>
      <c r="BO65" s="14">
        <v>3900.5</v>
      </c>
      <c r="BP65" s="14">
        <v>3960.5</v>
      </c>
      <c r="BQ65" s="14">
        <v>4020.5</v>
      </c>
      <c r="BR65" s="14">
        <v>4080.5</v>
      </c>
      <c r="BS65" s="14">
        <v>4140.5</v>
      </c>
      <c r="BT65" s="14">
        <v>4200.5</v>
      </c>
      <c r="BU65" s="14">
        <v>4260.5</v>
      </c>
      <c r="BV65" s="14">
        <v>4320.5</v>
      </c>
      <c r="BW65" s="14">
        <v>4380.5</v>
      </c>
      <c r="BX65" s="14">
        <v>4440.5</v>
      </c>
      <c r="BY65" s="14">
        <v>4500.5</v>
      </c>
      <c r="BZ65" s="14">
        <v>4560.5</v>
      </c>
      <c r="CA65" s="14">
        <v>4620.6000000000004</v>
      </c>
      <c r="CB65" s="14">
        <v>4680.5</v>
      </c>
      <c r="CC65" s="14">
        <v>4740.6000000000004</v>
      </c>
      <c r="CD65" s="14">
        <v>4800.6000000000004</v>
      </c>
      <c r="CE65" s="14">
        <v>4860.6000000000004</v>
      </c>
      <c r="CF65" s="14">
        <v>4920.6000000000004</v>
      </c>
      <c r="CG65" s="14">
        <v>4980.6000000000004</v>
      </c>
      <c r="CH65" s="14">
        <v>5040.6000000000004</v>
      </c>
      <c r="CI65" s="14">
        <v>5100.6000000000004</v>
      </c>
      <c r="CJ65" s="14">
        <v>5160.6000000000004</v>
      </c>
      <c r="CK65" s="14">
        <v>5220.6000000000004</v>
      </c>
      <c r="CL65" s="14">
        <v>5280.6</v>
      </c>
      <c r="CM65" s="14">
        <v>5340.6</v>
      </c>
      <c r="CN65" s="14">
        <v>5400.6</v>
      </c>
      <c r="CO65" s="14">
        <v>5460.6</v>
      </c>
      <c r="CP65" s="14">
        <v>5520.7</v>
      </c>
      <c r="CQ65" s="14">
        <v>5580.7</v>
      </c>
      <c r="CR65" s="14">
        <v>5640.7</v>
      </c>
      <c r="CS65" s="14">
        <v>5700.7</v>
      </c>
      <c r="CT65" s="14">
        <v>5760.7</v>
      </c>
      <c r="CU65" s="14">
        <v>5820.7</v>
      </c>
      <c r="CV65" s="14">
        <v>5880.7</v>
      </c>
      <c r="CW65" s="14">
        <v>5940.7</v>
      </c>
      <c r="CX65" s="14">
        <v>6000.7</v>
      </c>
      <c r="CY65" s="14">
        <v>6060.7</v>
      </c>
      <c r="CZ65" s="14">
        <v>6120.7</v>
      </c>
      <c r="DA65" s="14">
        <v>6180.7</v>
      </c>
      <c r="DB65" s="14">
        <v>6240.7</v>
      </c>
      <c r="DC65" s="14">
        <v>6300.7</v>
      </c>
      <c r="DD65" s="14">
        <v>6360.7</v>
      </c>
      <c r="DE65" s="14">
        <v>6420.7</v>
      </c>
      <c r="DF65" s="14">
        <v>6480.7</v>
      </c>
      <c r="DG65" s="14">
        <v>6540.8</v>
      </c>
      <c r="DH65" s="14">
        <v>6600.8</v>
      </c>
      <c r="DI65" s="14">
        <v>6660.8</v>
      </c>
      <c r="DJ65" s="14">
        <v>6720.8</v>
      </c>
      <c r="DK65" s="14">
        <v>6780.8</v>
      </c>
      <c r="DL65" s="14">
        <v>6840.8</v>
      </c>
      <c r="DM65" s="14">
        <v>6900.8</v>
      </c>
      <c r="DN65" s="14">
        <v>6960.8</v>
      </c>
      <c r="DO65" s="14">
        <v>7020.8</v>
      </c>
      <c r="DP65" s="14">
        <v>7080.8</v>
      </c>
      <c r="DQ65" s="14">
        <v>7140.8</v>
      </c>
      <c r="DR65" s="14">
        <v>7200.8</v>
      </c>
      <c r="DS65" s="14">
        <v>7260.8</v>
      </c>
      <c r="DT65" s="14">
        <v>7320.9</v>
      </c>
      <c r="DU65" s="14">
        <v>7380.8</v>
      </c>
      <c r="DV65" s="14">
        <v>7440.9</v>
      </c>
      <c r="DW65" s="14">
        <v>7500.9</v>
      </c>
      <c r="DX65" s="14">
        <v>7560.9</v>
      </c>
      <c r="DY65" s="14">
        <v>7620.9</v>
      </c>
      <c r="DZ65" s="14">
        <v>7680.9</v>
      </c>
      <c r="EA65" s="14">
        <v>7740.9</v>
      </c>
      <c r="EB65" s="14">
        <v>7800.9</v>
      </c>
      <c r="EC65" s="14">
        <v>7860.9</v>
      </c>
      <c r="ED65" s="14">
        <v>7920.9</v>
      </c>
      <c r="EE65" s="14">
        <v>7980.9</v>
      </c>
      <c r="EF65" s="14">
        <v>8040.9</v>
      </c>
      <c r="EG65" s="14">
        <v>8100.9</v>
      </c>
      <c r="EH65" s="14">
        <v>8160.9</v>
      </c>
      <c r="EI65" s="14">
        <v>8220.9</v>
      </c>
      <c r="EJ65" s="14">
        <v>8281</v>
      </c>
      <c r="EK65" s="14">
        <v>8341</v>
      </c>
      <c r="EL65" s="14">
        <v>8401</v>
      </c>
      <c r="EM65" s="14">
        <v>8461</v>
      </c>
      <c r="EN65" s="14">
        <v>8521</v>
      </c>
      <c r="EO65" s="14">
        <v>8581</v>
      </c>
      <c r="EP65" s="14">
        <v>8641</v>
      </c>
      <c r="EQ65" s="14">
        <v>8701</v>
      </c>
      <c r="ER65" s="14">
        <v>8761</v>
      </c>
      <c r="ES65" s="14">
        <v>8821</v>
      </c>
      <c r="ET65" s="14">
        <v>8881</v>
      </c>
      <c r="EU65" s="14">
        <v>8941</v>
      </c>
      <c r="EV65" s="14">
        <v>9001</v>
      </c>
      <c r="EW65" s="14">
        <v>9061</v>
      </c>
      <c r="EX65" s="14">
        <v>9121</v>
      </c>
      <c r="EY65" s="14">
        <v>9181</v>
      </c>
      <c r="EZ65" s="14">
        <v>9241.1</v>
      </c>
      <c r="FA65" s="14">
        <v>9301.1</v>
      </c>
      <c r="FB65" s="14">
        <v>9361.1</v>
      </c>
      <c r="FC65" s="14">
        <v>9421.1</v>
      </c>
      <c r="FD65" s="14">
        <v>9481.1</v>
      </c>
      <c r="FE65" s="14">
        <v>9541.1</v>
      </c>
      <c r="FF65" s="14">
        <v>9601.1</v>
      </c>
      <c r="FG65" s="14">
        <v>9661.1</v>
      </c>
      <c r="FH65" s="14">
        <v>9721.1</v>
      </c>
      <c r="FI65" s="14">
        <v>9781.1</v>
      </c>
      <c r="FJ65" s="14">
        <v>9841.1</v>
      </c>
      <c r="FK65" s="14">
        <v>9901.1</v>
      </c>
      <c r="FL65" s="14">
        <v>9961.1</v>
      </c>
      <c r="FM65" s="14">
        <v>10021.1</v>
      </c>
      <c r="FN65" s="14">
        <v>10081.200000000001</v>
      </c>
      <c r="FO65" s="14">
        <v>10141.200000000001</v>
      </c>
      <c r="FP65" s="14">
        <v>10201.200000000001</v>
      </c>
      <c r="FQ65" s="14">
        <v>10261.200000000001</v>
      </c>
      <c r="FR65" s="14">
        <v>10321.200000000001</v>
      </c>
      <c r="FS65" s="14">
        <v>10381.200000000001</v>
      </c>
      <c r="FT65" s="14">
        <v>10441.200000000001</v>
      </c>
      <c r="FU65" s="14">
        <v>10501.2</v>
      </c>
      <c r="FV65" s="14">
        <v>10561.2</v>
      </c>
      <c r="FW65" s="14">
        <v>10621.2</v>
      </c>
      <c r="FX65" s="14">
        <v>10681.2</v>
      </c>
      <c r="FY65" s="14">
        <v>10741.2</v>
      </c>
      <c r="FZ65" s="14">
        <v>10801.2</v>
      </c>
    </row>
    <row r="66" spans="1:182" x14ac:dyDescent="0.25">
      <c r="A66" s="14" t="s">
        <v>96</v>
      </c>
      <c r="B66" s="14">
        <v>0.19040000066161156</v>
      </c>
      <c r="C66" s="14">
        <v>0.19029999524354935</v>
      </c>
      <c r="D66" s="14">
        <v>0.19070000201463699</v>
      </c>
      <c r="E66" s="14">
        <v>0.19119999557733536</v>
      </c>
      <c r="F66" s="14">
        <v>0.19070000201463699</v>
      </c>
      <c r="G66" s="14">
        <v>0.19129999354481697</v>
      </c>
      <c r="H66" s="14">
        <v>0.19069999828934669</v>
      </c>
      <c r="I66" s="14">
        <v>0.19039999693632126</v>
      </c>
      <c r="J66" s="14">
        <v>0.18959999457001686</v>
      </c>
      <c r="K66" s="14">
        <v>0.19029999151825905</v>
      </c>
      <c r="L66" s="14">
        <v>0.19049999117851257</v>
      </c>
      <c r="M66" s="14">
        <v>0.19090000167489052</v>
      </c>
      <c r="N66" s="14">
        <v>0.19440000131726265</v>
      </c>
      <c r="O66" s="14">
        <v>0.19349999725818634</v>
      </c>
      <c r="P66" s="14">
        <v>0.19540000334382057</v>
      </c>
      <c r="Q66" s="14">
        <v>0.19589999690651894</v>
      </c>
      <c r="R66" s="14">
        <v>0.19699999690055847</v>
      </c>
      <c r="S66" s="14">
        <v>0.19769999757409096</v>
      </c>
      <c r="T66" s="14">
        <v>0.19949999451637268</v>
      </c>
      <c r="U66" s="14">
        <v>0.20090000331401825</v>
      </c>
      <c r="V66" s="14">
        <v>0.20219999551773071</v>
      </c>
      <c r="W66" s="14">
        <v>0.20199999585747719</v>
      </c>
      <c r="X66" s="14">
        <v>0.20240000262856483</v>
      </c>
      <c r="Y66" s="14">
        <v>0.20160000398755074</v>
      </c>
      <c r="Z66" s="14">
        <v>0.20240000262856483</v>
      </c>
      <c r="AA66" s="14">
        <v>0.20260000601410866</v>
      </c>
      <c r="AB66" s="14">
        <v>0.20170000568032265</v>
      </c>
      <c r="AC66" s="14">
        <v>0.20150000229477882</v>
      </c>
      <c r="AD66" s="14">
        <v>0.19800000265240669</v>
      </c>
      <c r="AE66" s="14">
        <v>0.19619999825954437</v>
      </c>
      <c r="AF66" s="14">
        <v>0.19429999589920044</v>
      </c>
      <c r="AG66" s="14">
        <v>0.19390000402927399</v>
      </c>
      <c r="AH66" s="14">
        <v>0.1931999959051609</v>
      </c>
      <c r="AI66" s="14">
        <v>0.18870000541210175</v>
      </c>
      <c r="AJ66" s="14">
        <v>0.18889999389648438</v>
      </c>
      <c r="AK66" s="14">
        <v>0.18649999797344208</v>
      </c>
      <c r="AL66" s="14">
        <v>0.18529999628663063</v>
      </c>
      <c r="AM66" s="14">
        <v>0.18120000138878822</v>
      </c>
      <c r="AN66" s="14">
        <v>0.18079999461770058</v>
      </c>
      <c r="AO66" s="14">
        <v>0.17960000038146973</v>
      </c>
      <c r="AP66" s="14">
        <v>0.17819999158382416</v>
      </c>
      <c r="AQ66" s="14">
        <v>0.1729000061750412</v>
      </c>
      <c r="AR66" s="14">
        <v>0.17300000041723251</v>
      </c>
      <c r="AS66" s="14">
        <v>0.17139999940991402</v>
      </c>
      <c r="AT66" s="14">
        <v>0.17010000348091125</v>
      </c>
      <c r="AU66" s="14">
        <v>0.17669999599456787</v>
      </c>
      <c r="AV66" s="14">
        <v>0.17380000650882721</v>
      </c>
      <c r="AW66" s="14">
        <v>0.17720000445842743</v>
      </c>
      <c r="AX66" s="14">
        <v>0.16760000586509705</v>
      </c>
      <c r="AY66" s="14">
        <v>0.17139999568462372</v>
      </c>
      <c r="AZ66" s="14">
        <v>0.16740000247955322</v>
      </c>
      <c r="BA66" s="14">
        <v>0.16369999945163727</v>
      </c>
      <c r="BB66" s="14">
        <v>0.17009999975562096</v>
      </c>
      <c r="BC66" s="14">
        <v>0.16300000250339508</v>
      </c>
      <c r="BD66" s="14">
        <v>0.16930000483989716</v>
      </c>
      <c r="BE66" s="14">
        <v>0.16070000827312469</v>
      </c>
      <c r="BF66" s="14">
        <v>0.16230000555515289</v>
      </c>
      <c r="BG66" s="14">
        <v>0.164000004529953</v>
      </c>
      <c r="BH66" s="14">
        <v>0.16030000150203705</v>
      </c>
      <c r="BI66" s="14">
        <v>0.15950000286102295</v>
      </c>
      <c r="BJ66" s="14">
        <v>0.1582999974489212</v>
      </c>
      <c r="BK66" s="14">
        <v>0.16740000247955322</v>
      </c>
      <c r="BL66" s="14">
        <v>0.15690000355243683</v>
      </c>
      <c r="BM66" s="14">
        <v>0.15729999542236328</v>
      </c>
      <c r="BN66" s="14">
        <v>0.15649999678134918</v>
      </c>
      <c r="BO66" s="14">
        <v>0.15559999644756317</v>
      </c>
      <c r="BP66" s="14">
        <v>0.15639999508857727</v>
      </c>
      <c r="BQ66" s="14">
        <v>0.1534000039100647</v>
      </c>
      <c r="BR66" s="14">
        <v>0.15440000593662262</v>
      </c>
      <c r="BS66" s="14">
        <v>0.15399999916553497</v>
      </c>
      <c r="BT66" s="14">
        <v>0.15449999272823334</v>
      </c>
      <c r="BU66" s="14">
        <v>0.16220000386238098</v>
      </c>
      <c r="BV66" s="14">
        <v>0.15219999849796295</v>
      </c>
      <c r="BW66" s="14">
        <v>0.1606999933719635</v>
      </c>
      <c r="BX66" s="14">
        <v>0.15190000459551811</v>
      </c>
      <c r="BY66" s="14">
        <v>0.15239999815821648</v>
      </c>
      <c r="BZ66" s="14">
        <v>0.15309999510645866</v>
      </c>
      <c r="CA66" s="14">
        <v>0.15540000423789024</v>
      </c>
      <c r="CB66" s="14">
        <v>0.15059999749064445</v>
      </c>
      <c r="CC66" s="14">
        <v>0.14979999884963036</v>
      </c>
      <c r="CD66" s="14">
        <v>0.14959999918937683</v>
      </c>
      <c r="CE66" s="14">
        <v>0.15029999241232872</v>
      </c>
      <c r="CF66" s="14">
        <v>0.14939999207854271</v>
      </c>
      <c r="CG66" s="14">
        <v>0.15150000154972076</v>
      </c>
      <c r="CH66" s="14">
        <v>0.14990000426769257</v>
      </c>
      <c r="CI66" s="14">
        <v>0.14939999207854271</v>
      </c>
      <c r="CJ66" s="14">
        <v>0.14759999513626099</v>
      </c>
      <c r="CK66" s="14">
        <v>0.14920000359416008</v>
      </c>
      <c r="CL66" s="14">
        <v>0.14809999987483025</v>
      </c>
      <c r="CM66" s="14">
        <v>0.15430000424385071</v>
      </c>
      <c r="CN66" s="14">
        <v>0.14699999615550041</v>
      </c>
      <c r="CO66" s="14">
        <v>0.14840000867843628</v>
      </c>
      <c r="CP66" s="14">
        <v>0.14679999276995659</v>
      </c>
      <c r="CQ66" s="14">
        <v>0.14589999243617058</v>
      </c>
      <c r="CR66" s="14">
        <v>0.15329999849200249</v>
      </c>
      <c r="CS66" s="14">
        <v>0.14730000123381615</v>
      </c>
      <c r="CT66" s="14">
        <v>0.14699999615550041</v>
      </c>
      <c r="CU66" s="14">
        <v>0.1444999985396862</v>
      </c>
      <c r="CV66" s="14">
        <v>0.14380000531673431</v>
      </c>
      <c r="CW66" s="14">
        <v>0.14429999515414238</v>
      </c>
      <c r="CX66" s="14">
        <v>0.14490000531077385</v>
      </c>
      <c r="CY66" s="14">
        <v>0.14320000633597374</v>
      </c>
      <c r="CZ66" s="14">
        <v>0.1460999958217144</v>
      </c>
      <c r="DA66" s="14">
        <v>0.14390000328421593</v>
      </c>
      <c r="DB66" s="14">
        <v>0.14320000633597374</v>
      </c>
      <c r="DC66" s="14">
        <v>0.14269999787211418</v>
      </c>
      <c r="DD66" s="14">
        <v>0.14179999753832817</v>
      </c>
      <c r="DE66" s="14">
        <v>0.14239999651908875</v>
      </c>
      <c r="DF66" s="14">
        <v>0.14100000262260437</v>
      </c>
      <c r="DG66" s="14">
        <v>0.14130000397562981</v>
      </c>
      <c r="DH66" s="14">
        <v>0.14089999720454216</v>
      </c>
      <c r="DI66" s="14">
        <v>0.14249999821186066</v>
      </c>
      <c r="DJ66" s="14">
        <v>0.14090000465512276</v>
      </c>
      <c r="DK66" s="14">
        <v>0.14030000567436218</v>
      </c>
      <c r="DL66" s="14">
        <v>0.14059999585151672</v>
      </c>
      <c r="DM66" s="14">
        <v>0.14010000228881836</v>
      </c>
      <c r="DN66" s="14">
        <v>0.1460999958217144</v>
      </c>
      <c r="DO66" s="14">
        <v>0.13989999517798424</v>
      </c>
      <c r="DP66" s="14">
        <v>0.14069999754428864</v>
      </c>
      <c r="DQ66" s="14">
        <v>0.13920000195503235</v>
      </c>
      <c r="DR66" s="14">
        <v>0.13889999687671661</v>
      </c>
      <c r="DS66" s="14">
        <v>0.14760000631213188</v>
      </c>
      <c r="DT66" s="14">
        <v>0.13850000128149986</v>
      </c>
      <c r="DU66" s="14">
        <v>0.13979999348521233</v>
      </c>
      <c r="DV66" s="14">
        <v>0.13860000669956207</v>
      </c>
      <c r="DW66" s="14">
        <v>0.13789999485015869</v>
      </c>
      <c r="DX66" s="14">
        <v>0.14010000228881836</v>
      </c>
      <c r="DY66" s="14">
        <v>0.1421000063419342</v>
      </c>
      <c r="DZ66" s="14">
        <v>0.13989999890327454</v>
      </c>
      <c r="EA66" s="14">
        <v>0.13770000636577606</v>
      </c>
      <c r="EB66" s="14">
        <v>0.13700000569224358</v>
      </c>
      <c r="EC66" s="14">
        <v>0.13870000839233398</v>
      </c>
      <c r="ED66" s="14">
        <v>0.13830000162124634</v>
      </c>
      <c r="EE66" s="14">
        <v>0.13690000399947166</v>
      </c>
      <c r="EF66" s="14">
        <v>0.13600000739097595</v>
      </c>
      <c r="EG66" s="14">
        <v>0.13600000739097595</v>
      </c>
      <c r="EH66" s="14">
        <v>0.1379999965429306</v>
      </c>
      <c r="EI66" s="14">
        <v>0.1363999992609024</v>
      </c>
      <c r="EJ66" s="14">
        <v>0.13480000197887421</v>
      </c>
      <c r="EK66" s="14">
        <v>0.13520000874996185</v>
      </c>
      <c r="EL66" s="14">
        <v>0.13590000569820404</v>
      </c>
      <c r="EM66" s="14">
        <v>0.13539999723434448</v>
      </c>
      <c r="EN66" s="14">
        <v>0.13549999892711639</v>
      </c>
      <c r="EO66" s="14">
        <v>0.13490000367164612</v>
      </c>
      <c r="EP66" s="14">
        <v>0.13480000197887421</v>
      </c>
      <c r="EQ66" s="14">
        <v>0.13580000400543213</v>
      </c>
      <c r="ER66" s="14">
        <v>0.13440000638365746</v>
      </c>
      <c r="ES66" s="14">
        <v>0.13489999994635582</v>
      </c>
      <c r="ET66" s="14">
        <v>0.13359999656677246</v>
      </c>
      <c r="EU66" s="14">
        <v>0.13590000569820404</v>
      </c>
      <c r="EV66" s="14">
        <v>0.13320000097155571</v>
      </c>
      <c r="EW66" s="14">
        <v>0.13289999961853027</v>
      </c>
      <c r="EX66" s="14">
        <v>0.13289999961853027</v>
      </c>
      <c r="EY66" s="14">
        <v>0.13359999656677246</v>
      </c>
      <c r="EZ66" s="14">
        <v>0.13320000097155571</v>
      </c>
      <c r="FA66" s="14">
        <v>0.13269999250769615</v>
      </c>
      <c r="FB66" s="14">
        <v>0.13220000267028809</v>
      </c>
      <c r="FC66" s="14">
        <v>0.13250000774860382</v>
      </c>
      <c r="FD66" s="14">
        <v>0.13230000436306</v>
      </c>
      <c r="FE66" s="14">
        <v>0.13170000538229942</v>
      </c>
      <c r="FF66" s="14">
        <v>0.13250000774860382</v>
      </c>
      <c r="FG66" s="14">
        <v>0.13179999589920044</v>
      </c>
      <c r="FH66" s="14">
        <v>0.14679999649524689</v>
      </c>
      <c r="FI66" s="14">
        <v>0.13189999759197235</v>
      </c>
      <c r="FJ66" s="14">
        <v>0.13120000064373016</v>
      </c>
      <c r="FK66" s="14">
        <v>0.13240000605583191</v>
      </c>
      <c r="FL66" s="14">
        <v>0.13050000369548798</v>
      </c>
      <c r="FM66" s="14">
        <v>0.13130000233650208</v>
      </c>
      <c r="FN66" s="14">
        <v>0.13179999589920044</v>
      </c>
      <c r="FO66" s="14">
        <v>0.13080000877380371</v>
      </c>
      <c r="FP66" s="14">
        <v>0.13009999692440033</v>
      </c>
      <c r="FQ66" s="14">
        <v>0.13199999928474426</v>
      </c>
      <c r="FR66" s="14">
        <v>0.13009999692440033</v>
      </c>
      <c r="FS66" s="14">
        <v>0.12980000674724579</v>
      </c>
      <c r="FT66" s="14">
        <v>0.13009999692440033</v>
      </c>
      <c r="FU66" s="14">
        <v>0.12909999489784241</v>
      </c>
      <c r="FV66" s="14">
        <v>0.12950000166893005</v>
      </c>
      <c r="FW66" s="14">
        <v>0.12919999659061432</v>
      </c>
      <c r="FX66" s="14">
        <v>0.12970000505447388</v>
      </c>
      <c r="FY66" s="14">
        <v>0.12980000674724579</v>
      </c>
      <c r="FZ66" s="14">
        <v>0.12960000336170197</v>
      </c>
    </row>
    <row r="67" spans="1:182" x14ac:dyDescent="0.25">
      <c r="A67" s="14" t="s">
        <v>97</v>
      </c>
      <c r="B67" s="14">
        <v>0.2021000050008297</v>
      </c>
      <c r="C67" s="14">
        <v>0.20470000058412552</v>
      </c>
      <c r="D67" s="14">
        <v>0.20439999550580978</v>
      </c>
      <c r="E67" s="14">
        <v>0.20629999786615372</v>
      </c>
      <c r="F67" s="14">
        <v>0.20830000191926956</v>
      </c>
      <c r="G67" s="14">
        <v>0.20999999716877937</v>
      </c>
      <c r="H67" s="14">
        <v>0.21110000088810921</v>
      </c>
      <c r="I67" s="14">
        <v>0.21290000528097153</v>
      </c>
      <c r="J67" s="14">
        <v>0.21460000053048134</v>
      </c>
      <c r="K67" s="14">
        <v>0.21579999104142189</v>
      </c>
      <c r="L67" s="14">
        <v>0.21770000457763672</v>
      </c>
      <c r="M67" s="14">
        <v>0.21870001032948494</v>
      </c>
      <c r="N67" s="14">
        <v>0.22030000761151314</v>
      </c>
      <c r="O67" s="14">
        <v>0.22189998626708984</v>
      </c>
      <c r="P67" s="14">
        <v>0.22269998863339424</v>
      </c>
      <c r="Q67" s="14">
        <v>0.224100012332201</v>
      </c>
      <c r="R67" s="14">
        <v>0.22519999742507935</v>
      </c>
      <c r="S67" s="14">
        <v>0.22630000486969948</v>
      </c>
      <c r="T67" s="14">
        <v>0.22690001130104065</v>
      </c>
      <c r="U67" s="14">
        <v>0.2281000018119812</v>
      </c>
      <c r="V67" s="14">
        <v>0.22839999198913574</v>
      </c>
      <c r="W67" s="14">
        <v>0.22980000451207161</v>
      </c>
      <c r="X67" s="14">
        <v>0.23040001466870308</v>
      </c>
      <c r="Y67" s="14">
        <v>0.23080000653862953</v>
      </c>
      <c r="Z67" s="14">
        <v>0.23219998553395271</v>
      </c>
      <c r="AA67" s="14">
        <v>0.23329998925328255</v>
      </c>
      <c r="AB67" s="14">
        <v>0.23439999297261238</v>
      </c>
      <c r="AC67" s="14">
        <v>0.23530000820755959</v>
      </c>
      <c r="AD67" s="14">
        <v>0.23709999397397041</v>
      </c>
      <c r="AE67" s="14">
        <v>0.23750001192092896</v>
      </c>
      <c r="AF67" s="14">
        <v>0.23870000243186951</v>
      </c>
      <c r="AG67" s="14">
        <v>0.2403000146150589</v>
      </c>
      <c r="AH67" s="14">
        <v>0.24029998853802681</v>
      </c>
      <c r="AI67" s="14">
        <v>0.24169999361038208</v>
      </c>
      <c r="AJ67" s="14">
        <v>0.24219998717308044</v>
      </c>
      <c r="AK67" s="14">
        <v>0.2427000105381012</v>
      </c>
      <c r="AL67" s="14">
        <v>0.24249999597668648</v>
      </c>
      <c r="AM67" s="14">
        <v>0.24260001257061958</v>
      </c>
      <c r="AN67" s="14">
        <v>0.2426999993622303</v>
      </c>
      <c r="AO67" s="14">
        <v>0.24320000410079956</v>
      </c>
      <c r="AP67" s="14">
        <v>0.24419999122619629</v>
      </c>
      <c r="AQ67" s="14">
        <v>0.24469999969005585</v>
      </c>
      <c r="AR67" s="14">
        <v>0.24189998954534531</v>
      </c>
      <c r="AS67" s="14">
        <v>0.24230000749230385</v>
      </c>
      <c r="AT67" s="14">
        <v>0.24219998717308044</v>
      </c>
      <c r="AU67" s="14">
        <v>0.24089999496936798</v>
      </c>
      <c r="AV67" s="14">
        <v>0.24040000140666962</v>
      </c>
      <c r="AW67" s="14">
        <v>0.2403000146150589</v>
      </c>
      <c r="AX67" s="14">
        <v>0.23800000548362732</v>
      </c>
      <c r="AY67" s="14">
        <v>0.23820000886917114</v>
      </c>
      <c r="AZ67" s="14">
        <v>0.2362000048160553</v>
      </c>
      <c r="BA67" s="14">
        <v>0.2361999899148941</v>
      </c>
      <c r="BB67" s="14">
        <v>0.23439998552203178</v>
      </c>
      <c r="BC67" s="14">
        <v>0.23339998722076416</v>
      </c>
      <c r="BD67" s="14">
        <v>0.23160001635551453</v>
      </c>
      <c r="BE67" s="14">
        <v>0.2312999963760376</v>
      </c>
      <c r="BF67" s="14">
        <v>0.22859999537467957</v>
      </c>
      <c r="BG67" s="14">
        <v>0.22790001332759857</v>
      </c>
      <c r="BH67" s="14">
        <v>0.22690001130104065</v>
      </c>
      <c r="BI67" s="14">
        <v>0.22420001029968262</v>
      </c>
      <c r="BJ67" s="14">
        <v>0.22360000014305115</v>
      </c>
      <c r="BK67" s="14">
        <v>0.22149999439716339</v>
      </c>
      <c r="BL67" s="14">
        <v>0.2215999960899353</v>
      </c>
      <c r="BM67" s="14">
        <v>0.21889999508857727</v>
      </c>
      <c r="BN67" s="14">
        <v>0.21799999475479126</v>
      </c>
      <c r="BO67" s="14">
        <v>0.21770000457763672</v>
      </c>
      <c r="BP67" s="14">
        <v>0.21660000085830688</v>
      </c>
      <c r="BQ67" s="14">
        <v>0.2143000066280365</v>
      </c>
      <c r="BR67" s="14">
        <v>0.21440000832080841</v>
      </c>
      <c r="BS67" s="14">
        <v>0.2143000066280365</v>
      </c>
      <c r="BT67" s="14">
        <v>0.21130000054836273</v>
      </c>
      <c r="BU67" s="14">
        <v>0.21070000529289246</v>
      </c>
      <c r="BV67" s="14">
        <v>0.210999995470047</v>
      </c>
      <c r="BW67" s="14">
        <v>0.20909999310970306</v>
      </c>
      <c r="BX67" s="14">
        <v>0.20959999784827232</v>
      </c>
      <c r="BY67" s="14">
        <v>0.20910000428557396</v>
      </c>
      <c r="BZ67" s="14">
        <v>0.20900000259280205</v>
      </c>
      <c r="CA67" s="14">
        <v>0.20710000023245811</v>
      </c>
      <c r="CB67" s="14">
        <v>0.20660000666975975</v>
      </c>
      <c r="CC67" s="14">
        <v>0.20609999820590019</v>
      </c>
      <c r="CD67" s="14">
        <v>0.20569999516010284</v>
      </c>
      <c r="CE67" s="14">
        <v>0.205400001257658</v>
      </c>
      <c r="CF67" s="14">
        <v>0.20499999448657036</v>
      </c>
      <c r="CG67" s="14">
        <v>0.20430000126361847</v>
      </c>
      <c r="CH67" s="14">
        <v>0.20379999279975891</v>
      </c>
      <c r="CI67" s="14">
        <v>0.20380000397562981</v>
      </c>
      <c r="CJ67" s="14">
        <v>0.20219999551773071</v>
      </c>
      <c r="CK67" s="14">
        <v>0.20300000533461571</v>
      </c>
      <c r="CL67" s="14">
        <v>0.20249999687075615</v>
      </c>
      <c r="CM67" s="14">
        <v>0.20260000228881836</v>
      </c>
      <c r="CN67" s="14">
        <v>0.20149999484419823</v>
      </c>
      <c r="CO67" s="14">
        <v>0.20180000364780426</v>
      </c>
      <c r="CP67" s="14">
        <v>0.20139999315142632</v>
      </c>
      <c r="CQ67" s="14">
        <v>0.20149999484419823</v>
      </c>
      <c r="CR67" s="14">
        <v>0.20010000094771385</v>
      </c>
      <c r="CS67" s="14">
        <v>0.19999999925494194</v>
      </c>
      <c r="CT67" s="14">
        <v>0.19950000569224358</v>
      </c>
      <c r="CU67" s="14">
        <v>0.19920000061392784</v>
      </c>
      <c r="CV67" s="14">
        <v>0.19879999756813049</v>
      </c>
      <c r="CW67" s="14">
        <v>0.19920000061392784</v>
      </c>
      <c r="CX67" s="14">
        <v>0.19809999689459801</v>
      </c>
      <c r="CY67" s="14">
        <v>0.19809999689459801</v>
      </c>
      <c r="CZ67" s="14">
        <v>0.19830000028014183</v>
      </c>
      <c r="DA67" s="14">
        <v>0.19789999350905418</v>
      </c>
      <c r="DB67" s="14">
        <v>0.19840000197291374</v>
      </c>
      <c r="DC67" s="14">
        <v>0.197199996560812</v>
      </c>
      <c r="DD67" s="14">
        <v>0.19760000333189964</v>
      </c>
      <c r="DE67" s="14">
        <v>0.19760000705718994</v>
      </c>
      <c r="DF67" s="14">
        <v>0.19680000841617584</v>
      </c>
      <c r="DG67" s="14">
        <v>0.19649999961256981</v>
      </c>
      <c r="DH67" s="14">
        <v>0.19629999622702599</v>
      </c>
      <c r="DI67" s="14">
        <v>0.1964000016450882</v>
      </c>
      <c r="DJ67" s="14">
        <v>0.19579999521374702</v>
      </c>
      <c r="DK67" s="14">
        <v>0.19599999487400055</v>
      </c>
      <c r="DL67" s="14">
        <v>0.19650000333786011</v>
      </c>
      <c r="DM67" s="14">
        <v>0.19619999825954437</v>
      </c>
      <c r="DN67" s="14">
        <v>0.19510000571608543</v>
      </c>
      <c r="DO67" s="14">
        <v>0.19570000097155571</v>
      </c>
      <c r="DP67" s="14">
        <v>0.19529999792575836</v>
      </c>
      <c r="DQ67" s="14">
        <v>0.19500000774860382</v>
      </c>
      <c r="DR67" s="14">
        <v>0.19490000605583191</v>
      </c>
      <c r="DS67" s="14">
        <v>0.19549999758601189</v>
      </c>
      <c r="DT67" s="14">
        <v>0.19490000233054161</v>
      </c>
      <c r="DU67" s="14">
        <v>0.19449999555945396</v>
      </c>
      <c r="DV67" s="14">
        <v>0.19470000267028809</v>
      </c>
      <c r="DW67" s="14">
        <v>0.19439999759197235</v>
      </c>
      <c r="DX67" s="14">
        <v>0.19470000267028809</v>
      </c>
      <c r="DY67" s="14">
        <v>0.19449999928474426</v>
      </c>
      <c r="DZ67" s="14">
        <v>0.1940000057220459</v>
      </c>
      <c r="EA67" s="14">
        <v>0.19460000097751617</v>
      </c>
      <c r="EB67" s="14">
        <v>0.19379999861121178</v>
      </c>
      <c r="EC67" s="14">
        <v>0.19349999725818634</v>
      </c>
      <c r="ED67" s="14">
        <v>0.19349999725818634</v>
      </c>
      <c r="EE67" s="14">
        <v>0.19420000538229942</v>
      </c>
      <c r="EF67" s="14">
        <v>0.19410000741481781</v>
      </c>
      <c r="EG67" s="14">
        <v>0.19330000877380371</v>
      </c>
      <c r="EH67" s="14">
        <v>0.19439999759197235</v>
      </c>
      <c r="EI67" s="14">
        <v>0.19380000233650208</v>
      </c>
      <c r="EJ67" s="14">
        <v>0.19349999725818634</v>
      </c>
      <c r="EK67" s="14">
        <v>0.19290000200271606</v>
      </c>
      <c r="EL67" s="14">
        <v>0.19330000877380371</v>
      </c>
      <c r="EM67" s="14">
        <v>0.1932000070810318</v>
      </c>
      <c r="EN67" s="14">
        <v>0.1940000057220459</v>
      </c>
      <c r="EO67" s="14">
        <v>0.19269999861717224</v>
      </c>
      <c r="EP67" s="14">
        <v>0.19249999523162842</v>
      </c>
      <c r="EQ67" s="14">
        <v>0.19280000030994415</v>
      </c>
      <c r="ER67" s="14">
        <v>0.19340000674128532</v>
      </c>
      <c r="ES67" s="14">
        <v>0.19230000302195549</v>
      </c>
      <c r="ET67" s="14">
        <v>0.19230000674724579</v>
      </c>
      <c r="EU67" s="14">
        <v>0.19230000674724579</v>
      </c>
      <c r="EV67" s="14">
        <v>0.19220000132918358</v>
      </c>
      <c r="EW67" s="14">
        <v>0.19300000369548798</v>
      </c>
      <c r="EX67" s="14">
        <v>0.19159999489784241</v>
      </c>
      <c r="EY67" s="14">
        <v>0.19189999997615814</v>
      </c>
      <c r="EZ67" s="14">
        <v>0.19189999625086784</v>
      </c>
      <c r="FA67" s="14">
        <v>0.19189999625086784</v>
      </c>
      <c r="FB67" s="14">
        <v>0.19159999489784241</v>
      </c>
      <c r="FC67" s="14">
        <v>0.19150000810623169</v>
      </c>
      <c r="FD67" s="14">
        <v>0.19220000505447388</v>
      </c>
      <c r="FE67" s="14">
        <v>0.1916000060737133</v>
      </c>
      <c r="FF67" s="14">
        <v>0.19150000810623169</v>
      </c>
      <c r="FG67" s="14">
        <v>0.19110000133514404</v>
      </c>
      <c r="FH67" s="14">
        <v>0.19020000100135803</v>
      </c>
      <c r="FI67" s="14">
        <v>0.19110000133514404</v>
      </c>
      <c r="FJ67" s="14">
        <v>0.19020000100135803</v>
      </c>
      <c r="FK67" s="14">
        <v>0.19099999964237213</v>
      </c>
      <c r="FL67" s="14">
        <v>0.19059999287128448</v>
      </c>
      <c r="FM67" s="14">
        <v>0.19020000100135803</v>
      </c>
      <c r="FN67" s="14">
        <v>0.19089999794960022</v>
      </c>
      <c r="FO67" s="14">
        <v>0.19020000100135803</v>
      </c>
      <c r="FP67" s="14">
        <v>0.19079999625682831</v>
      </c>
      <c r="FQ67" s="14">
        <v>0.19030000269412994</v>
      </c>
      <c r="FR67" s="14">
        <v>0.19110000133514404</v>
      </c>
      <c r="FS67" s="14">
        <v>0.19060000777244568</v>
      </c>
      <c r="FT67" s="14">
        <v>0.19040000438690186</v>
      </c>
      <c r="FU67" s="14">
        <v>0.19050000607967377</v>
      </c>
      <c r="FV67" s="14">
        <v>0.19020000100135803</v>
      </c>
      <c r="FW67" s="14">
        <v>0.19020000100135803</v>
      </c>
      <c r="FX67" s="14">
        <v>0.19030000269412994</v>
      </c>
      <c r="FY67" s="14">
        <v>0.18979999423027039</v>
      </c>
      <c r="FZ67" s="14">
        <v>0.19050000607967377</v>
      </c>
    </row>
    <row r="68" spans="1:182" x14ac:dyDescent="0.25">
      <c r="A68" s="14" t="s">
        <v>98</v>
      </c>
      <c r="B68" s="14">
        <v>0.20280000194907188</v>
      </c>
      <c r="C68" s="14">
        <v>0.20889999717473984</v>
      </c>
      <c r="D68" s="14">
        <v>0.21260000020265579</v>
      </c>
      <c r="E68" s="14">
        <v>0.21390000730752945</v>
      </c>
      <c r="F68" s="14">
        <v>0.21870001405477524</v>
      </c>
      <c r="G68" s="14">
        <v>0.22509999945759773</v>
      </c>
      <c r="H68" s="14">
        <v>0.22830000892281532</v>
      </c>
      <c r="I68" s="14">
        <v>0.2330000028014183</v>
      </c>
      <c r="J68" s="14">
        <v>0.2377999909222126</v>
      </c>
      <c r="K68" s="14">
        <v>0.2434999980032444</v>
      </c>
      <c r="L68" s="14">
        <v>0.2468000054359436</v>
      </c>
      <c r="M68" s="14">
        <v>0.24990000203251839</v>
      </c>
      <c r="N68" s="14">
        <v>0.25329999998211861</v>
      </c>
      <c r="O68" s="14">
        <v>0.25690001249313354</v>
      </c>
      <c r="P68" s="14">
        <v>0.25949998572468758</v>
      </c>
      <c r="Q68" s="14">
        <v>0.26230000331997871</v>
      </c>
      <c r="R68" s="14">
        <v>0.26460000872612</v>
      </c>
      <c r="S68" s="14">
        <v>0.26620000973343849</v>
      </c>
      <c r="T68" s="14">
        <v>0.26919999718666077</v>
      </c>
      <c r="U68" s="14">
        <v>0.27000001072883606</v>
      </c>
      <c r="V68" s="14">
        <v>0.27149999141693115</v>
      </c>
      <c r="W68" s="14">
        <v>0.27260001376271248</v>
      </c>
      <c r="X68" s="14">
        <v>0.27389999106526375</v>
      </c>
      <c r="Y68" s="14">
        <v>0.27500000968575478</v>
      </c>
      <c r="Z68" s="14">
        <v>0.27619998529553413</v>
      </c>
      <c r="AA68" s="14">
        <v>0.27690001204609871</v>
      </c>
      <c r="AB68" s="14">
        <v>0.27789999917149544</v>
      </c>
      <c r="AC68" s="14">
        <v>0.27890000119805336</v>
      </c>
      <c r="AD68" s="14">
        <v>0.27960001304745674</v>
      </c>
      <c r="AE68" s="14">
        <v>0.28029999136924744</v>
      </c>
      <c r="AF68" s="14">
        <v>0.2824999988079071</v>
      </c>
      <c r="AG68" s="14">
        <v>0.28170000016689301</v>
      </c>
      <c r="AH68" s="14">
        <v>0.28249998763203621</v>
      </c>
      <c r="AI68" s="14">
        <v>0.28319999575614929</v>
      </c>
      <c r="AJ68" s="14">
        <v>0.28270000219345093</v>
      </c>
      <c r="AK68" s="14">
        <v>0.28339999914169312</v>
      </c>
      <c r="AL68" s="14">
        <v>0.28460000827908516</v>
      </c>
      <c r="AM68" s="14">
        <v>0.2848999984562397</v>
      </c>
      <c r="AN68" s="14">
        <v>0.28480001166462898</v>
      </c>
      <c r="AO68" s="14">
        <v>0.28549998998641968</v>
      </c>
      <c r="AP68" s="14">
        <v>0.28619998693466187</v>
      </c>
      <c r="AQ68" s="14">
        <v>0.28699998557567596</v>
      </c>
      <c r="AR68" s="14">
        <v>0.28719999641180038</v>
      </c>
      <c r="AS68" s="14">
        <v>0.28749999776482582</v>
      </c>
      <c r="AT68" s="14">
        <v>0.28799998760223389</v>
      </c>
      <c r="AU68" s="14">
        <v>0.28879998624324799</v>
      </c>
      <c r="AV68" s="14">
        <v>0.28939999639987946</v>
      </c>
      <c r="AW68" s="14">
        <v>0.28919999301433563</v>
      </c>
      <c r="AX68" s="14">
        <v>0.29050001502037048</v>
      </c>
      <c r="AY68" s="14">
        <v>0.29019999504089355</v>
      </c>
      <c r="AZ68" s="14">
        <v>0.29030001163482666</v>
      </c>
      <c r="BA68" s="14">
        <v>0.29040001332759857</v>
      </c>
      <c r="BB68" s="14">
        <v>0.29110000655055046</v>
      </c>
      <c r="BC68" s="14">
        <v>0.29170000553131104</v>
      </c>
      <c r="BD68" s="14">
        <v>0.29179999232292175</v>
      </c>
      <c r="BE68" s="14">
        <v>0.29269999265670776</v>
      </c>
      <c r="BF68" s="14">
        <v>0.2921999990940094</v>
      </c>
      <c r="BG68" s="14">
        <v>0.29239998757839203</v>
      </c>
      <c r="BH68" s="14">
        <v>0.29289999604225159</v>
      </c>
      <c r="BI68" s="14">
        <v>0.29339998960494995</v>
      </c>
      <c r="BJ68" s="14">
        <v>0.29300001263618469</v>
      </c>
      <c r="BK68" s="14">
        <v>0.29360000789165497</v>
      </c>
      <c r="BL68" s="14">
        <v>0.29350000619888306</v>
      </c>
      <c r="BM68" s="14">
        <v>0.29399999976158142</v>
      </c>
      <c r="BN68" s="14">
        <v>0.29480001330375671</v>
      </c>
      <c r="BO68" s="14">
        <v>0.29429998993873596</v>
      </c>
      <c r="BP68" s="14">
        <v>0.29469999670982361</v>
      </c>
      <c r="BQ68" s="14">
        <v>0.29480001330375671</v>
      </c>
      <c r="BR68" s="14">
        <v>0.29510000348091125</v>
      </c>
      <c r="BS68" s="14">
        <v>0.29559999704360962</v>
      </c>
      <c r="BT68" s="14">
        <v>0.29549999535083771</v>
      </c>
      <c r="BU68" s="14">
        <v>0.29609999060630798</v>
      </c>
      <c r="BV68" s="14">
        <v>0.29609999060630798</v>
      </c>
      <c r="BW68" s="14">
        <v>0.29590000212192535</v>
      </c>
      <c r="BX68" s="14">
        <v>0.29599998518824577</v>
      </c>
      <c r="BY68" s="14">
        <v>0.2961999885737896</v>
      </c>
      <c r="BZ68" s="14">
        <v>0.29739999398589134</v>
      </c>
      <c r="CA68" s="14">
        <v>0.2979000024497509</v>
      </c>
      <c r="CB68" s="14">
        <v>0.29680001363158226</v>
      </c>
      <c r="CC68" s="14">
        <v>0.29769999906420708</v>
      </c>
      <c r="CD68" s="14">
        <v>0.29649999737739563</v>
      </c>
      <c r="CE68" s="14">
        <v>0.29720000550150871</v>
      </c>
      <c r="CF68" s="14">
        <v>0.29729999229311943</v>
      </c>
      <c r="CG68" s="14">
        <v>0.2971000075340271</v>
      </c>
      <c r="CH68" s="14">
        <v>0.29749999940395355</v>
      </c>
      <c r="CI68" s="14">
        <v>0.29670001193881035</v>
      </c>
      <c r="CJ68" s="14">
        <v>0.29750001430511475</v>
      </c>
      <c r="CK68" s="14">
        <v>0.29709998890757561</v>
      </c>
      <c r="CL68" s="14">
        <v>0.29720000550150871</v>
      </c>
      <c r="CM68" s="14">
        <v>0.29720000922679901</v>
      </c>
      <c r="CN68" s="14">
        <v>0.29700000211596489</v>
      </c>
      <c r="CO68" s="14">
        <v>0.2971000075340271</v>
      </c>
      <c r="CP68" s="14">
        <v>0.2979000024497509</v>
      </c>
      <c r="CQ68" s="14">
        <v>0.29709998890757561</v>
      </c>
      <c r="CR68" s="14">
        <v>0.29760001227259636</v>
      </c>
      <c r="CS68" s="14">
        <v>0.29709998890757561</v>
      </c>
      <c r="CT68" s="14">
        <v>0.29740000888705254</v>
      </c>
      <c r="CU68" s="14">
        <v>0.29659999534487724</v>
      </c>
      <c r="CV68" s="14">
        <v>0.29649999737739563</v>
      </c>
      <c r="CW68" s="14">
        <v>0.29589999839663506</v>
      </c>
      <c r="CX68" s="14">
        <v>0.29580001160502434</v>
      </c>
      <c r="CY68" s="14">
        <v>0.29610000178217888</v>
      </c>
      <c r="CZ68" s="14">
        <v>0.29650000855326653</v>
      </c>
      <c r="DA68" s="14">
        <v>0.29560000821948051</v>
      </c>
      <c r="DB68" s="14">
        <v>0.29589999839663506</v>
      </c>
      <c r="DC68" s="14">
        <v>0.29659999534487724</v>
      </c>
      <c r="DD68" s="14">
        <v>0.29589999839663506</v>
      </c>
      <c r="DE68" s="14">
        <v>0.29629999399185181</v>
      </c>
      <c r="DF68" s="14">
        <v>0.29609999060630798</v>
      </c>
      <c r="DG68" s="14">
        <v>0.29569999501109123</v>
      </c>
      <c r="DH68" s="14">
        <v>0.29560000821948051</v>
      </c>
      <c r="DI68" s="14">
        <v>0.29580000042915344</v>
      </c>
      <c r="DJ68" s="14">
        <v>0.29559998586773872</v>
      </c>
      <c r="DK68" s="14">
        <v>0.29640001058578491</v>
      </c>
      <c r="DL68" s="14">
        <v>0.2953999936580658</v>
      </c>
      <c r="DM68" s="14">
        <v>0.29499998688697815</v>
      </c>
      <c r="DN68" s="14">
        <v>0.29479999467730522</v>
      </c>
      <c r="DO68" s="14">
        <v>0.29389999434351921</v>
      </c>
      <c r="DP68" s="14">
        <v>0.29490000009536743</v>
      </c>
      <c r="DQ68" s="14">
        <v>0.29519999027252197</v>
      </c>
      <c r="DR68" s="14">
        <v>0.29510000348091125</v>
      </c>
      <c r="DS68" s="14">
        <v>0.2945999912917614</v>
      </c>
      <c r="DT68" s="14">
        <v>0.29409999772906303</v>
      </c>
      <c r="DU68" s="14">
        <v>0.29330001398921013</v>
      </c>
      <c r="DV68" s="14">
        <v>0.29449999332427979</v>
      </c>
      <c r="DW68" s="14">
        <v>0.29399999976158142</v>
      </c>
      <c r="DX68" s="14">
        <v>0.29429998993873596</v>
      </c>
      <c r="DY68" s="14">
        <v>0.29320001602172852</v>
      </c>
      <c r="DZ68" s="14">
        <v>0.29330000281333923</v>
      </c>
      <c r="EA68" s="14">
        <v>0.29370000958442688</v>
      </c>
      <c r="EB68" s="14">
        <v>0.29270000383257866</v>
      </c>
      <c r="EC68" s="14">
        <v>0.29249998927116394</v>
      </c>
      <c r="ED68" s="14">
        <v>0.29249998927116394</v>
      </c>
      <c r="EE68" s="14">
        <v>0.2929999940097332</v>
      </c>
      <c r="EF68" s="14">
        <v>0.29269999265670776</v>
      </c>
      <c r="EG68" s="14">
        <v>0.2923000156879425</v>
      </c>
      <c r="EH68" s="14">
        <v>0.29109999537467957</v>
      </c>
      <c r="EI68" s="14">
        <v>0.29019999504089355</v>
      </c>
      <c r="EJ68" s="14">
        <v>0.29039999842643738</v>
      </c>
      <c r="EK68" s="14">
        <v>0.29129999876022339</v>
      </c>
      <c r="EL68" s="14">
        <v>0.29100000858306885</v>
      </c>
      <c r="EM68" s="14">
        <v>0.29019999504089355</v>
      </c>
      <c r="EN68" s="14">
        <v>0.29069998860359192</v>
      </c>
      <c r="EO68" s="14">
        <v>0.29039999842643738</v>
      </c>
      <c r="EP68" s="14">
        <v>0.29069998860359192</v>
      </c>
      <c r="EQ68" s="14">
        <v>0.28839999437332153</v>
      </c>
      <c r="ER68" s="14">
        <v>0.28910000249743462</v>
      </c>
      <c r="ES68" s="14">
        <v>0.28889999911189079</v>
      </c>
      <c r="ET68" s="14">
        <v>0.28990000486373901</v>
      </c>
      <c r="EU68" s="14">
        <v>0.289000004529953</v>
      </c>
      <c r="EV68" s="14">
        <v>0.28799999877810478</v>
      </c>
      <c r="EW68" s="14">
        <v>0.28880000114440918</v>
      </c>
      <c r="EX68" s="14">
        <v>0.28819999098777771</v>
      </c>
      <c r="EY68" s="14">
        <v>0.28760001063346863</v>
      </c>
      <c r="EZ68" s="14">
        <v>0.28680000826716423</v>
      </c>
      <c r="FA68" s="14">
        <v>0.28719998523592949</v>
      </c>
      <c r="FB68" s="14">
        <v>0.28679999709129333</v>
      </c>
      <c r="FC68" s="14">
        <v>0.28540000319480896</v>
      </c>
      <c r="FD68" s="14">
        <v>0.28549998998641968</v>
      </c>
      <c r="FE68" s="14">
        <v>0.28610001131892204</v>
      </c>
      <c r="FF68" s="14">
        <v>0.28560000658035278</v>
      </c>
      <c r="FG68" s="14">
        <v>0.28559999167919159</v>
      </c>
      <c r="FH68" s="14">
        <v>0.28420001268386841</v>
      </c>
      <c r="FI68" s="14">
        <v>0.28570000827312469</v>
      </c>
      <c r="FJ68" s="14">
        <v>0.28469999134540558</v>
      </c>
      <c r="FK68" s="14">
        <v>0.28469999134540558</v>
      </c>
      <c r="FL68" s="14">
        <v>0.28359998762607574</v>
      </c>
      <c r="FM68" s="14">
        <v>0.28460000455379486</v>
      </c>
      <c r="FN68" s="14">
        <v>0.2840999960899353</v>
      </c>
      <c r="FO68" s="14">
        <v>0.2840999960899353</v>
      </c>
      <c r="FP68" s="14">
        <v>0.28289999067783356</v>
      </c>
      <c r="FQ68" s="14">
        <v>0.28309999406337738</v>
      </c>
      <c r="FR68" s="14">
        <v>0.28190000355243683</v>
      </c>
      <c r="FS68" s="14">
        <v>0.28299999237060547</v>
      </c>
      <c r="FT68" s="14">
        <v>0.28189998865127563</v>
      </c>
      <c r="FU68" s="14">
        <v>0.28209999203681946</v>
      </c>
      <c r="FV68" s="14">
        <v>0.28190000355243683</v>
      </c>
      <c r="FW68" s="14">
        <v>0.28150001168251038</v>
      </c>
      <c r="FX68" s="14">
        <v>0.28180000185966492</v>
      </c>
      <c r="FY68" s="14">
        <v>0.28099998831748962</v>
      </c>
      <c r="FZ68" s="14">
        <v>0.28150001168251038</v>
      </c>
    </row>
    <row r="69" spans="1:182" x14ac:dyDescent="0.25">
      <c r="A69" s="14" t="s">
        <v>99</v>
      </c>
      <c r="B69" s="14">
        <v>0.20429999753832817</v>
      </c>
      <c r="C69" s="14">
        <v>0.21290000528097153</v>
      </c>
      <c r="D69" s="14">
        <v>0.21850001066923141</v>
      </c>
      <c r="E69" s="14">
        <v>0.22699999064207077</v>
      </c>
      <c r="F69" s="14">
        <v>0.2361999973654747</v>
      </c>
      <c r="G69" s="14">
        <v>0.24510001018643379</v>
      </c>
      <c r="H69" s="14">
        <v>0.25380000844597816</v>
      </c>
      <c r="I69" s="14">
        <v>0.26430001109838486</v>
      </c>
      <c r="J69" s="14">
        <v>0.27299999073147774</v>
      </c>
      <c r="K69" s="14">
        <v>0.28110000863671303</v>
      </c>
      <c r="L69" s="14">
        <v>0.28990000486373901</v>
      </c>
      <c r="M69" s="14">
        <v>0.29840000346302986</v>
      </c>
      <c r="N69" s="14">
        <v>0.30639998987317085</v>
      </c>
      <c r="O69" s="14">
        <v>0.3140999972820282</v>
      </c>
      <c r="P69" s="14">
        <v>0.31949998810887337</v>
      </c>
      <c r="Q69" s="14">
        <v>0.32529999688267708</v>
      </c>
      <c r="R69" s="14">
        <v>0.33210000395774841</v>
      </c>
      <c r="S69" s="14">
        <v>0.33680001273751259</v>
      </c>
      <c r="T69" s="14">
        <v>0.34160000085830688</v>
      </c>
      <c r="U69" s="14">
        <v>0.3465999960899353</v>
      </c>
      <c r="V69" s="14">
        <v>0.35089999437332153</v>
      </c>
      <c r="W69" s="14">
        <v>0.35430001094937325</v>
      </c>
      <c r="X69" s="14">
        <v>0.35820000246167183</v>
      </c>
      <c r="Y69" s="14">
        <v>0.36030000820755959</v>
      </c>
      <c r="Z69" s="14">
        <v>0.36380000784993172</v>
      </c>
      <c r="AA69" s="14">
        <v>0.36630000546574593</v>
      </c>
      <c r="AB69" s="14">
        <v>0.34469999745488167</v>
      </c>
      <c r="AC69" s="14">
        <v>0.34599998965859413</v>
      </c>
      <c r="AD69" s="14">
        <v>0.34789999201893806</v>
      </c>
      <c r="AE69" s="14">
        <v>0.34929999709129333</v>
      </c>
      <c r="AF69" s="14">
        <v>0.35109999775886536</v>
      </c>
      <c r="AG69" s="14">
        <v>0.35270000994205475</v>
      </c>
      <c r="AH69" s="14">
        <v>0.35259999707341194</v>
      </c>
      <c r="AI69" s="14">
        <v>0.35420000553131104</v>
      </c>
      <c r="AJ69" s="14">
        <v>0.35519999265670776</v>
      </c>
      <c r="AK69" s="14">
        <v>0.35649999976158142</v>
      </c>
      <c r="AL69" s="14">
        <v>0.35660000517964363</v>
      </c>
      <c r="AM69" s="14">
        <v>0.35750000551342964</v>
      </c>
      <c r="AN69" s="14">
        <v>0.35869999602437019</v>
      </c>
      <c r="AO69" s="14">
        <v>0.35920000076293945</v>
      </c>
      <c r="AP69" s="14">
        <v>0.36129999160766602</v>
      </c>
      <c r="AQ69" s="14">
        <v>0.36009998619556427</v>
      </c>
      <c r="AR69" s="14">
        <v>0.3604000136256218</v>
      </c>
      <c r="AS69" s="14">
        <v>0.36080000177025795</v>
      </c>
      <c r="AT69" s="14">
        <v>0.36160001158714294</v>
      </c>
      <c r="AU69" s="14">
        <v>0.36170001327991486</v>
      </c>
      <c r="AV69" s="14">
        <v>0.36220000684261322</v>
      </c>
      <c r="AW69" s="14">
        <v>0.36299999058246613</v>
      </c>
      <c r="AX69" s="14">
        <v>0.36230000853538513</v>
      </c>
      <c r="AY69" s="14">
        <v>0.36300000548362732</v>
      </c>
      <c r="AZ69" s="14">
        <v>0.3628000020980835</v>
      </c>
      <c r="BA69" s="14">
        <v>0.36270000040531158</v>
      </c>
      <c r="BB69" s="14">
        <v>0.36319999024271965</v>
      </c>
      <c r="BC69" s="14">
        <v>0.36390000581741333</v>
      </c>
      <c r="BD69" s="14">
        <v>0.36300000548362732</v>
      </c>
      <c r="BE69" s="14">
        <v>0.36360001564025879</v>
      </c>
      <c r="BF69" s="14">
        <v>0.36300000548362732</v>
      </c>
      <c r="BG69" s="14">
        <v>0.36299999058246613</v>
      </c>
      <c r="BH69" s="14">
        <v>0.36250001192092896</v>
      </c>
      <c r="BI69" s="14">
        <v>0.3628000020980835</v>
      </c>
      <c r="BJ69" s="14">
        <v>0.36259999871253967</v>
      </c>
      <c r="BK69" s="14">
        <v>0.3627999871969223</v>
      </c>
      <c r="BL69" s="14">
        <v>0.36289998888969421</v>
      </c>
      <c r="BM69" s="14">
        <v>0.36270001530647278</v>
      </c>
      <c r="BN69" s="14">
        <v>0.36270001530647278</v>
      </c>
      <c r="BO69" s="14">
        <v>0.36340001225471497</v>
      </c>
      <c r="BP69" s="14">
        <v>0.36309999227523804</v>
      </c>
      <c r="BQ69" s="14">
        <v>0.36300000548362732</v>
      </c>
      <c r="BR69" s="14">
        <v>0.36309999227523804</v>
      </c>
      <c r="BS69" s="14">
        <v>0.36370000243186951</v>
      </c>
      <c r="BT69" s="14">
        <v>0.36270000040531158</v>
      </c>
      <c r="BU69" s="14">
        <v>0.36329999566078186</v>
      </c>
      <c r="BV69" s="14">
        <v>0.36320000886917114</v>
      </c>
      <c r="BW69" s="14">
        <v>0.36330001056194305</v>
      </c>
      <c r="BX69" s="14">
        <v>0.36380000039935112</v>
      </c>
      <c r="BY69" s="14">
        <v>0.3637000136077404</v>
      </c>
      <c r="BZ69" s="14">
        <v>0.36329999193549156</v>
      </c>
      <c r="CA69" s="14">
        <v>0.3637000136077404</v>
      </c>
      <c r="CB69" s="14">
        <v>0.36369999870657921</v>
      </c>
      <c r="CC69" s="14">
        <v>0.3635999970138073</v>
      </c>
      <c r="CD69" s="14">
        <v>0.36410000920295715</v>
      </c>
      <c r="CE69" s="14">
        <v>0.36380000039935112</v>
      </c>
      <c r="CF69" s="14">
        <v>0.36400000378489494</v>
      </c>
      <c r="CG69" s="14">
        <v>0.36340001225471497</v>
      </c>
      <c r="CH69" s="14">
        <v>0.36420001089572906</v>
      </c>
      <c r="CI69" s="14">
        <v>0.36449999734759331</v>
      </c>
      <c r="CJ69" s="14">
        <v>0.36469998955726624</v>
      </c>
      <c r="CK69" s="14">
        <v>0.36420000717043877</v>
      </c>
      <c r="CL69" s="14">
        <v>0.36380000039935112</v>
      </c>
      <c r="CM69" s="14">
        <v>0.36409999430179596</v>
      </c>
      <c r="CN69" s="14">
        <v>0.36400000378489494</v>
      </c>
      <c r="CO69" s="14">
        <v>0.36390000581741333</v>
      </c>
      <c r="CP69" s="14">
        <v>0.3635999970138073</v>
      </c>
      <c r="CQ69" s="14">
        <v>0.36420000717043877</v>
      </c>
      <c r="CR69" s="14">
        <v>0.36400000378489494</v>
      </c>
      <c r="CS69" s="14">
        <v>0.36429999396204948</v>
      </c>
      <c r="CT69" s="14">
        <v>0.36420000717043877</v>
      </c>
      <c r="CU69" s="14">
        <v>0.36339999362826347</v>
      </c>
      <c r="CV69" s="14">
        <v>0.36390000581741333</v>
      </c>
      <c r="CW69" s="14">
        <v>0.3637000136077404</v>
      </c>
      <c r="CX69" s="14">
        <v>0.36339999362826347</v>
      </c>
      <c r="CY69" s="14">
        <v>0.36400000378489494</v>
      </c>
      <c r="CZ69" s="14">
        <v>0.36299998685717583</v>
      </c>
      <c r="DA69" s="14">
        <v>0.3635999970138073</v>
      </c>
      <c r="DB69" s="14">
        <v>0.36310000345110893</v>
      </c>
      <c r="DC69" s="14">
        <v>0.3637000136077404</v>
      </c>
      <c r="DD69" s="14">
        <v>0.3637000136077404</v>
      </c>
      <c r="DE69" s="14">
        <v>0.36259999871253967</v>
      </c>
      <c r="DF69" s="14">
        <v>0.36300000548362732</v>
      </c>
      <c r="DG69" s="14">
        <v>0.36260000988841057</v>
      </c>
      <c r="DH69" s="14">
        <v>0.36280001327395439</v>
      </c>
      <c r="DI69" s="14">
        <v>0.36270001530647278</v>
      </c>
      <c r="DJ69" s="14">
        <v>0.36220001056790352</v>
      </c>
      <c r="DK69" s="14">
        <v>0.36270001530647278</v>
      </c>
      <c r="DL69" s="14">
        <v>0.36289998888969421</v>
      </c>
      <c r="DM69" s="14">
        <v>0.3619999885559082</v>
      </c>
      <c r="DN69" s="14">
        <v>0.36319999024271965</v>
      </c>
      <c r="DO69" s="14">
        <v>0.36249999329447746</v>
      </c>
      <c r="DP69" s="14">
        <v>0.36140000820159912</v>
      </c>
      <c r="DQ69" s="14">
        <v>0.3628000020980835</v>
      </c>
      <c r="DR69" s="14">
        <v>0.36109998822212219</v>
      </c>
      <c r="DS69" s="14">
        <v>0.36139998957514763</v>
      </c>
      <c r="DT69" s="14">
        <v>0.36080000922083855</v>
      </c>
      <c r="DU69" s="14">
        <v>0.36100001260638237</v>
      </c>
      <c r="DV69" s="14">
        <v>0.3612000048160553</v>
      </c>
      <c r="DW69" s="14">
        <v>0.36100000143051147</v>
      </c>
      <c r="DX69" s="14">
        <v>0.36050000786781311</v>
      </c>
      <c r="DY69" s="14">
        <v>0.36109998822212219</v>
      </c>
      <c r="DZ69" s="14">
        <v>0.36000001430511475</v>
      </c>
      <c r="EA69" s="14">
        <v>0.36149999499320984</v>
      </c>
      <c r="EB69" s="14">
        <v>0.36109999939799309</v>
      </c>
      <c r="EC69" s="14">
        <v>0.36030000448226929</v>
      </c>
      <c r="ED69" s="14">
        <v>0.36059999465942383</v>
      </c>
      <c r="EE69" s="14">
        <v>0.35970000550150871</v>
      </c>
      <c r="EF69" s="14">
        <v>0.35969999432563782</v>
      </c>
      <c r="EG69" s="14">
        <v>0.36050000786781311</v>
      </c>
      <c r="EH69" s="14">
        <v>0.35940000414848328</v>
      </c>
      <c r="EI69" s="14">
        <v>0.35980001091957092</v>
      </c>
      <c r="EJ69" s="14">
        <v>0.35910001397132874</v>
      </c>
      <c r="EK69" s="14">
        <v>0.35940000414848328</v>
      </c>
      <c r="EL69" s="14">
        <v>0.35899999737739563</v>
      </c>
      <c r="EM69" s="14">
        <v>0.35870000720024109</v>
      </c>
      <c r="EN69" s="14">
        <v>0.35910001397132874</v>
      </c>
      <c r="EO69" s="14">
        <v>0.35890001058578491</v>
      </c>
      <c r="EP69" s="14">
        <v>0.35830000042915344</v>
      </c>
      <c r="EQ69" s="14">
        <v>0.35850000381469727</v>
      </c>
      <c r="ER69" s="14">
        <v>0.35849998518824577</v>
      </c>
      <c r="ES69" s="14">
        <v>0.35819999501109123</v>
      </c>
      <c r="ET69" s="14">
        <v>0.35780000686645508</v>
      </c>
      <c r="EU69" s="14">
        <v>0.35760000348091125</v>
      </c>
      <c r="EV69" s="14">
        <v>0.35729999467730522</v>
      </c>
      <c r="EW69" s="14">
        <v>0.35730001330375671</v>
      </c>
      <c r="EX69" s="14">
        <v>0.35699999332427979</v>
      </c>
      <c r="EY69" s="14">
        <v>0.35609999299049377</v>
      </c>
      <c r="EZ69" s="14">
        <v>0.35630000755190849</v>
      </c>
      <c r="FA69" s="14">
        <v>0.35599998757243156</v>
      </c>
      <c r="FB69" s="14">
        <v>0.3564000129699707</v>
      </c>
      <c r="FC69" s="14">
        <v>0.35550001263618469</v>
      </c>
      <c r="FD69" s="14">
        <v>0.3564000129699707</v>
      </c>
      <c r="FE69" s="14">
        <v>0.35540000721812248</v>
      </c>
      <c r="FF69" s="14">
        <v>0.35519999265670776</v>
      </c>
      <c r="FG69" s="14">
        <v>0.35470001399517059</v>
      </c>
      <c r="FH69" s="14">
        <v>0.35490000247955322</v>
      </c>
      <c r="FI69" s="14">
        <v>0.35489998757839203</v>
      </c>
      <c r="FJ69" s="14">
        <v>0.35500000417232513</v>
      </c>
      <c r="FK69" s="14">
        <v>0.3539000004529953</v>
      </c>
      <c r="FL69" s="14">
        <v>0.35380001366138458</v>
      </c>
      <c r="FM69" s="14">
        <v>0.3539000004529953</v>
      </c>
      <c r="FN69" s="14">
        <v>0.35409998893737793</v>
      </c>
      <c r="FO69" s="14">
        <v>0.35319998860359192</v>
      </c>
      <c r="FP69" s="14">
        <v>0.35309998691082001</v>
      </c>
      <c r="FQ69" s="14">
        <v>0.35309998691082001</v>
      </c>
      <c r="FR69" s="14">
        <v>0.35300000011920929</v>
      </c>
      <c r="FS69" s="14">
        <v>0.35300001502037048</v>
      </c>
      <c r="FT69" s="14">
        <v>0.35260000824928284</v>
      </c>
      <c r="FU69" s="14">
        <v>0.35229998826980591</v>
      </c>
      <c r="FV69" s="14">
        <v>0.35250000655651093</v>
      </c>
      <c r="FW69" s="14">
        <v>0.35190001130104065</v>
      </c>
      <c r="FX69" s="14">
        <v>0.35210001468658447</v>
      </c>
      <c r="FY69" s="14">
        <v>0.35159999132156372</v>
      </c>
      <c r="FZ69" s="14">
        <v>0.35170000791549683</v>
      </c>
    </row>
    <row r="70" spans="1:182" x14ac:dyDescent="0.25">
      <c r="A70" s="14" t="s">
        <v>100</v>
      </c>
      <c r="B70" s="14">
        <v>0.23069999739527702</v>
      </c>
      <c r="C70" s="14">
        <v>0.24390000849962234</v>
      </c>
      <c r="D70" s="14">
        <v>0.2580999955534935</v>
      </c>
      <c r="E70" s="14">
        <v>0.27340000122785568</v>
      </c>
      <c r="F70" s="14">
        <v>0.28920000046491623</v>
      </c>
      <c r="G70" s="14">
        <v>0.30529998615384102</v>
      </c>
      <c r="H70" s="14">
        <v>0.32150000706315041</v>
      </c>
      <c r="I70" s="14">
        <v>0.3377000018954277</v>
      </c>
      <c r="J70" s="14">
        <v>0.35399999096989632</v>
      </c>
      <c r="K70" s="14">
        <v>0.36919999495148659</v>
      </c>
      <c r="L70" s="14">
        <v>0.38440001010894775</v>
      </c>
      <c r="M70" s="14">
        <v>0.39830001071095467</v>
      </c>
      <c r="N70" s="14">
        <v>0.41129999235272408</v>
      </c>
      <c r="O70" s="14">
        <v>0.42289999127388</v>
      </c>
      <c r="P70" s="14">
        <v>0.43319999054074287</v>
      </c>
      <c r="Q70" s="14">
        <v>0.44089998677372932</v>
      </c>
      <c r="R70" s="14">
        <v>0.4479999840259552</v>
      </c>
      <c r="S70" s="14">
        <v>0.45229998603463173</v>
      </c>
      <c r="T70" s="14">
        <v>0.45640000700950623</v>
      </c>
      <c r="U70" s="14">
        <v>0.45989999175071716</v>
      </c>
      <c r="V70" s="14">
        <v>0.46140000224113464</v>
      </c>
      <c r="W70" s="14">
        <v>0.46240000799298286</v>
      </c>
      <c r="X70" s="14">
        <v>0.46240000799298286</v>
      </c>
      <c r="Y70" s="14">
        <v>0.46289998665452003</v>
      </c>
      <c r="Z70" s="14">
        <v>0.46330000832676888</v>
      </c>
      <c r="AA70" s="14">
        <v>0.46369998529553413</v>
      </c>
      <c r="AB70" s="14">
        <v>0.46299998834729195</v>
      </c>
      <c r="AC70" s="14">
        <v>0.46279999986290932</v>
      </c>
      <c r="AD70" s="14">
        <v>0.46369998529553413</v>
      </c>
      <c r="AE70" s="14">
        <v>0.4627000093460083</v>
      </c>
      <c r="AF70" s="14">
        <v>0.46250000596046448</v>
      </c>
      <c r="AG70" s="14">
        <v>0.46220000088214874</v>
      </c>
      <c r="AH70" s="14">
        <v>0.43069999292492867</v>
      </c>
      <c r="AI70" s="14">
        <v>0.43029999732971191</v>
      </c>
      <c r="AJ70" s="14">
        <v>0.42910000681877136</v>
      </c>
      <c r="AK70" s="14">
        <v>0.42960000038146973</v>
      </c>
      <c r="AL70" s="14">
        <v>0.42779998853802681</v>
      </c>
      <c r="AM70" s="14">
        <v>0.42760001495480537</v>
      </c>
      <c r="AN70" s="14">
        <v>0.42670001462101936</v>
      </c>
      <c r="AO70" s="14">
        <v>0.42750000953674316</v>
      </c>
      <c r="AP70" s="14">
        <v>0.42640000581741333</v>
      </c>
      <c r="AQ70" s="14">
        <v>0.4261000007390976</v>
      </c>
      <c r="AR70" s="14">
        <v>0.42520000785589218</v>
      </c>
      <c r="AS70" s="14">
        <v>0.42460000887513161</v>
      </c>
      <c r="AT70" s="14">
        <v>0.42399999499320984</v>
      </c>
      <c r="AU70" s="14">
        <v>0.42470000684261322</v>
      </c>
      <c r="AV70" s="14">
        <v>0.42169998586177826</v>
      </c>
      <c r="AW70" s="14">
        <v>0.42139999568462372</v>
      </c>
      <c r="AX70" s="14">
        <v>0.42160001397132874</v>
      </c>
      <c r="AY70" s="14">
        <v>0.42080000042915344</v>
      </c>
      <c r="AZ70" s="14">
        <v>0.42080000042915344</v>
      </c>
      <c r="BA70" s="14">
        <v>0.4195999950170517</v>
      </c>
      <c r="BB70" s="14">
        <v>0.4197000078856945</v>
      </c>
      <c r="BC70" s="14">
        <v>0.41940000653266907</v>
      </c>
      <c r="BD70" s="14">
        <v>0.41870000958442688</v>
      </c>
      <c r="BE70" s="14">
        <v>0.41899999976158142</v>
      </c>
      <c r="BF70" s="14">
        <v>0.41780000925064087</v>
      </c>
      <c r="BG70" s="14">
        <v>0.41759999096393585</v>
      </c>
      <c r="BH70" s="14">
        <v>0.41670000553131104</v>
      </c>
      <c r="BI70" s="14">
        <v>0.41679999232292175</v>
      </c>
      <c r="BJ70" s="14">
        <v>0.41740000247955322</v>
      </c>
      <c r="BK70" s="14">
        <v>0.41680000722408295</v>
      </c>
      <c r="BL70" s="14">
        <v>0.41690000891685486</v>
      </c>
      <c r="BM70" s="14">
        <v>0.41839998960494995</v>
      </c>
      <c r="BN70" s="14">
        <v>0.41659998893737793</v>
      </c>
      <c r="BO70" s="14">
        <v>0.41699999570846558</v>
      </c>
      <c r="BP70" s="14">
        <v>0.41629999876022339</v>
      </c>
      <c r="BQ70" s="14">
        <v>0.41650000214576721</v>
      </c>
      <c r="BR70" s="14">
        <v>0.41839998960494995</v>
      </c>
      <c r="BS70" s="14">
        <v>0.41640001535415649</v>
      </c>
      <c r="BT70" s="14">
        <v>0.41610001027584076</v>
      </c>
      <c r="BU70" s="14">
        <v>0.41769999265670776</v>
      </c>
      <c r="BV70" s="14">
        <v>0.41519999504089355</v>
      </c>
      <c r="BW70" s="14">
        <v>0.41520000994205475</v>
      </c>
      <c r="BX70" s="14">
        <v>0.41549999639391899</v>
      </c>
      <c r="BY70" s="14">
        <v>0.41529999300837517</v>
      </c>
      <c r="BZ70" s="14">
        <v>0.41580000147223473</v>
      </c>
      <c r="CA70" s="14">
        <v>0.41419998928904533</v>
      </c>
      <c r="CB70" s="14">
        <v>0.41449999436736107</v>
      </c>
      <c r="CC70" s="14">
        <v>0.41540000960230827</v>
      </c>
      <c r="CD70" s="14">
        <v>0.41499999165534973</v>
      </c>
      <c r="CE70" s="14">
        <v>0.41489998623728752</v>
      </c>
      <c r="CF70" s="14">
        <v>0.41430000588297844</v>
      </c>
      <c r="CG70" s="14">
        <v>0.414000004529953</v>
      </c>
      <c r="CH70" s="14">
        <v>0.41399998962879181</v>
      </c>
      <c r="CI70" s="14">
        <v>0.41399998590350151</v>
      </c>
      <c r="CJ70" s="14">
        <v>0.41420000791549683</v>
      </c>
      <c r="CK70" s="14">
        <v>0.41329998895525932</v>
      </c>
      <c r="CL70" s="14">
        <v>0.41349999234080315</v>
      </c>
      <c r="CM70" s="14">
        <v>0.41439999639987946</v>
      </c>
      <c r="CN70" s="14">
        <v>0.41290001198649406</v>
      </c>
      <c r="CO70" s="14">
        <v>0.41299998760223389</v>
      </c>
      <c r="CP70" s="14">
        <v>0.41329998895525932</v>
      </c>
      <c r="CQ70" s="14">
        <v>0.41329998895525932</v>
      </c>
      <c r="CR70" s="14">
        <v>0.41219998523592949</v>
      </c>
      <c r="CS70" s="14">
        <v>0.4130999855697155</v>
      </c>
      <c r="CT70" s="14">
        <v>0.41239998862147331</v>
      </c>
      <c r="CU70" s="14">
        <v>0.41230000182986259</v>
      </c>
      <c r="CV70" s="14">
        <v>0.41179999709129333</v>
      </c>
      <c r="CW70" s="14">
        <v>0.41290001198649406</v>
      </c>
      <c r="CX70" s="14">
        <v>0.41209999844431877</v>
      </c>
      <c r="CY70" s="14">
        <v>0.41200001165270805</v>
      </c>
      <c r="CZ70" s="14">
        <v>0.41099999472498894</v>
      </c>
      <c r="DA70" s="14">
        <v>0.41219998523592949</v>
      </c>
      <c r="DB70" s="14">
        <v>0.41209999844431877</v>
      </c>
      <c r="DC70" s="14">
        <v>0.41050000116229057</v>
      </c>
      <c r="DD70" s="14">
        <v>0.41099999472498894</v>
      </c>
      <c r="DE70" s="14">
        <v>0.41040000319480896</v>
      </c>
      <c r="DF70" s="14">
        <v>0.41010001301765442</v>
      </c>
      <c r="DG70" s="14">
        <v>0.40939999744296074</v>
      </c>
      <c r="DH70" s="14">
        <v>0.41029999777674675</v>
      </c>
      <c r="DI70" s="14">
        <v>0.40959998965263367</v>
      </c>
      <c r="DJ70" s="14">
        <v>0.40879999473690987</v>
      </c>
      <c r="DK70" s="14">
        <v>0.40929999947547913</v>
      </c>
      <c r="DL70" s="14">
        <v>0.40900000929832458</v>
      </c>
      <c r="DM70" s="14">
        <v>0.40819999575614929</v>
      </c>
      <c r="DN70" s="14">
        <v>0.40780000016093254</v>
      </c>
      <c r="DO70" s="14">
        <v>0.40899999067187309</v>
      </c>
      <c r="DP70" s="14">
        <v>0.40880000591278076</v>
      </c>
      <c r="DQ70" s="14">
        <v>0.4074999988079071</v>
      </c>
      <c r="DR70" s="14">
        <v>0.40770000219345093</v>
      </c>
      <c r="DS70" s="14">
        <v>0.40730000659823418</v>
      </c>
      <c r="DT70" s="14">
        <v>0.40730000659823418</v>
      </c>
      <c r="DU70" s="14">
        <v>0.407500009983778</v>
      </c>
      <c r="DV70" s="14">
        <v>0.40790000557899475</v>
      </c>
      <c r="DW70" s="14">
        <v>0.40639999508857727</v>
      </c>
      <c r="DX70" s="14">
        <v>0.40639999508857727</v>
      </c>
      <c r="DY70" s="14">
        <v>0.40599998831748962</v>
      </c>
      <c r="DZ70" s="14">
        <v>0.40540000796318054</v>
      </c>
      <c r="EA70" s="14">
        <v>0.40590000152587891</v>
      </c>
      <c r="EB70" s="14">
        <v>0.40640000626444817</v>
      </c>
      <c r="EC70" s="14">
        <v>0.40619999170303345</v>
      </c>
      <c r="ED70" s="14">
        <v>0.40520000457763672</v>
      </c>
      <c r="EE70" s="14">
        <v>0.4057999961078167</v>
      </c>
      <c r="EF70" s="14">
        <v>0.40599998831748962</v>
      </c>
      <c r="EG70" s="14">
        <v>0.40509998798370361</v>
      </c>
      <c r="EH70" s="14">
        <v>0.40439999103546143</v>
      </c>
      <c r="EI70" s="14">
        <v>0.40389999747276306</v>
      </c>
      <c r="EJ70" s="14">
        <v>0.40369999408721924</v>
      </c>
      <c r="EK70" s="14">
        <v>0.40290001034736633</v>
      </c>
      <c r="EL70" s="14">
        <v>0.4034000039100647</v>
      </c>
      <c r="EM70" s="14">
        <v>0.40299999713897705</v>
      </c>
      <c r="EN70" s="14">
        <v>0.40200001001358032</v>
      </c>
      <c r="EO70" s="14">
        <v>0.40110000967979431</v>
      </c>
      <c r="EP70" s="14">
        <v>0.40139999985694885</v>
      </c>
      <c r="EQ70" s="14">
        <v>0.39989998936653137</v>
      </c>
      <c r="ER70" s="14">
        <v>0.39990000054240227</v>
      </c>
      <c r="ES70" s="14">
        <v>0.39999998733401299</v>
      </c>
      <c r="ET70" s="14">
        <v>0.39950001239776611</v>
      </c>
      <c r="EU70" s="14">
        <v>0.39779999852180481</v>
      </c>
      <c r="EV70" s="14">
        <v>0.39819998666644096</v>
      </c>
      <c r="EW70" s="14">
        <v>0.39710000157356262</v>
      </c>
      <c r="EX70" s="14">
        <v>0.39739999175071716</v>
      </c>
      <c r="EY70" s="14">
        <v>0.39719998836517334</v>
      </c>
      <c r="EZ70" s="14">
        <v>0.39719999954104424</v>
      </c>
      <c r="FA70" s="14">
        <v>0.39749998971819878</v>
      </c>
      <c r="FB70" s="14">
        <v>0.39660000801086426</v>
      </c>
      <c r="FC70" s="14">
        <v>0.39710000157356262</v>
      </c>
      <c r="FD70" s="14">
        <v>0.39739999175071716</v>
      </c>
      <c r="FE70" s="14">
        <v>0.39870001003146172</v>
      </c>
      <c r="FF70" s="14">
        <v>0.39820000529289246</v>
      </c>
      <c r="FG70" s="14">
        <v>0.39729999005794525</v>
      </c>
      <c r="FH70" s="14">
        <v>0.39730000495910645</v>
      </c>
      <c r="FI70" s="14">
        <v>0.39650000631809235</v>
      </c>
      <c r="FJ70" s="14">
        <v>0.39639998972415924</v>
      </c>
      <c r="FK70" s="14">
        <v>0.39709998667240143</v>
      </c>
      <c r="FL70" s="14">
        <v>0.39580000936985016</v>
      </c>
      <c r="FM70" s="14">
        <v>0.39560000598430634</v>
      </c>
      <c r="FN70" s="14">
        <v>0.39629998803138733</v>
      </c>
      <c r="FO70" s="14">
        <v>0.39559999108314514</v>
      </c>
      <c r="FP70" s="14">
        <v>0.39549998939037323</v>
      </c>
      <c r="FQ70" s="14">
        <v>0.39540000259876251</v>
      </c>
      <c r="FR70" s="14">
        <v>0.39589999616146088</v>
      </c>
      <c r="FS70" s="14">
        <v>0.39500001072883606</v>
      </c>
      <c r="FT70" s="14">
        <v>0.3953000009059906</v>
      </c>
      <c r="FU70" s="14">
        <v>0.39489999413490295</v>
      </c>
      <c r="FV70" s="14">
        <v>0.39420001208782196</v>
      </c>
      <c r="FW70" s="14">
        <v>0.39460000395774841</v>
      </c>
      <c r="FX70" s="14">
        <v>0.39489999413490295</v>
      </c>
      <c r="FY70" s="14">
        <v>0.3935999870300293</v>
      </c>
      <c r="FZ70" s="14">
        <v>0.39449998736381531</v>
      </c>
    </row>
    <row r="71" spans="1:182" x14ac:dyDescent="0.25">
      <c r="A71" s="14" t="s">
        <v>101</v>
      </c>
      <c r="B71" s="14">
        <v>0.21539999172091484</v>
      </c>
      <c r="C71" s="14">
        <v>0.23220000416040421</v>
      </c>
      <c r="D71" s="14">
        <v>0.24470000714063644</v>
      </c>
      <c r="E71" s="14">
        <v>0.25539999455213547</v>
      </c>
      <c r="F71" s="14">
        <v>0.26680000871419907</v>
      </c>
      <c r="G71" s="14">
        <v>0.27870001271367073</v>
      </c>
      <c r="H71" s="14">
        <v>0.29049998894333839</v>
      </c>
      <c r="I71" s="14">
        <v>0.30400001257658005</v>
      </c>
      <c r="J71" s="14">
        <v>0.3173999972641468</v>
      </c>
      <c r="K71" s="14">
        <v>0.33030000701546669</v>
      </c>
      <c r="L71" s="14">
        <v>0.34369999170303345</v>
      </c>
      <c r="M71" s="14">
        <v>0.35660000517964363</v>
      </c>
      <c r="N71" s="14">
        <v>0.36869998648762703</v>
      </c>
      <c r="O71" s="14">
        <v>0.38029998540878296</v>
      </c>
      <c r="P71" s="14">
        <v>0.39000000432133675</v>
      </c>
      <c r="Q71" s="14">
        <v>0.39869998767971992</v>
      </c>
      <c r="R71" s="14">
        <v>0.40639999508857727</v>
      </c>
      <c r="S71" s="14">
        <v>0.41279998794198036</v>
      </c>
      <c r="T71" s="14">
        <v>0.41740000247955322</v>
      </c>
      <c r="U71" s="14">
        <v>0.42100000381469727</v>
      </c>
      <c r="V71" s="14">
        <v>0.42429998517036438</v>
      </c>
      <c r="W71" s="14">
        <v>0.42580001428723335</v>
      </c>
      <c r="X71" s="14">
        <v>0.4268999882042408</v>
      </c>
      <c r="Y71" s="14">
        <v>0.427800003439188</v>
      </c>
      <c r="Z71" s="14">
        <v>0.42869998887181282</v>
      </c>
      <c r="AA71" s="14">
        <v>0.42880000546574593</v>
      </c>
      <c r="AB71" s="14">
        <v>0.42889999225735664</v>
      </c>
      <c r="AC71" s="14">
        <v>0.42989999428391457</v>
      </c>
      <c r="AD71" s="14">
        <v>0.42950000241398811</v>
      </c>
      <c r="AE71" s="14">
        <v>0.4293999969959259</v>
      </c>
      <c r="AF71" s="14">
        <v>0.42899999022483826</v>
      </c>
      <c r="AG71" s="14">
        <v>0.42869998514652252</v>
      </c>
      <c r="AH71" s="14">
        <v>0.42900000885128975</v>
      </c>
      <c r="AI71" s="14">
        <v>0.42949998378753662</v>
      </c>
      <c r="AJ71" s="14">
        <v>0.42879998683929443</v>
      </c>
      <c r="AK71" s="14">
        <v>0.42870000004768372</v>
      </c>
      <c r="AL71" s="14">
        <v>0.42819999530911446</v>
      </c>
      <c r="AM71" s="14">
        <v>0.42880000546574593</v>
      </c>
      <c r="AN71" s="14">
        <v>0.42889999225735664</v>
      </c>
      <c r="AO71" s="14">
        <v>0.42829999327659607</v>
      </c>
      <c r="AP71" s="14">
        <v>0.42809998989105225</v>
      </c>
      <c r="AQ71" s="14">
        <v>0.42760001122951508</v>
      </c>
      <c r="AR71" s="14">
        <v>0.42770000547170639</v>
      </c>
      <c r="AS71" s="14">
        <v>0.42800000682473183</v>
      </c>
      <c r="AT71" s="14">
        <v>0.42829999327659607</v>
      </c>
      <c r="AU71" s="14">
        <v>0.42850001156330109</v>
      </c>
      <c r="AV71" s="14">
        <v>0.42869998514652252</v>
      </c>
      <c r="AW71" s="14">
        <v>0.42790000140666962</v>
      </c>
      <c r="AX71" s="14">
        <v>0.42730000615119934</v>
      </c>
      <c r="AY71" s="14">
        <v>0.42759999632835388</v>
      </c>
      <c r="AZ71" s="14">
        <v>0.42710000276565552</v>
      </c>
      <c r="BA71" s="14">
        <v>0.4261000007390976</v>
      </c>
      <c r="BB71" s="14">
        <v>0.4262000136077404</v>
      </c>
      <c r="BC71" s="14">
        <v>0.42550000548362732</v>
      </c>
      <c r="BD71" s="14">
        <v>0.42539998888969421</v>
      </c>
      <c r="BE71" s="14">
        <v>0.42469999194145203</v>
      </c>
      <c r="BF71" s="14">
        <v>0.42419999837875366</v>
      </c>
      <c r="BG71" s="14">
        <v>0.42380000650882721</v>
      </c>
      <c r="BH71" s="14">
        <v>0.42340001463890076</v>
      </c>
      <c r="BI71" s="14">
        <v>0.42289999127388</v>
      </c>
      <c r="BJ71" s="14">
        <v>0.42239999771118164</v>
      </c>
      <c r="BK71" s="14">
        <v>0.42169998586177826</v>
      </c>
      <c r="BL71" s="14">
        <v>0.42129999399185181</v>
      </c>
      <c r="BM71" s="14">
        <v>0.42089998722076416</v>
      </c>
      <c r="BN71" s="14">
        <v>0.42070001363754272</v>
      </c>
      <c r="BO71" s="14">
        <v>0.42010000348091125</v>
      </c>
      <c r="BP71" s="14">
        <v>0.42030000686645508</v>
      </c>
      <c r="BQ71" s="14">
        <v>0.41980001330375671</v>
      </c>
      <c r="BR71" s="14">
        <v>0.41940000653266907</v>
      </c>
      <c r="BS71" s="14">
        <v>0.41940000653266907</v>
      </c>
      <c r="BT71" s="14">
        <v>0.41829998791217804</v>
      </c>
      <c r="BU71" s="14">
        <v>0.41929998993873596</v>
      </c>
      <c r="BV71" s="14">
        <v>0.4187999963760376</v>
      </c>
      <c r="BW71" s="14">
        <v>0.4179999977350235</v>
      </c>
      <c r="BX71" s="14">
        <v>0.41880000755190849</v>
      </c>
      <c r="BY71" s="14">
        <v>0.41819999739527702</v>
      </c>
      <c r="BZ71" s="14">
        <v>0.41850000247359276</v>
      </c>
      <c r="CA71" s="14">
        <v>0.41790000721812248</v>
      </c>
      <c r="CB71" s="14">
        <v>0.41789999231696129</v>
      </c>
      <c r="CC71" s="14">
        <v>0.41810001060366631</v>
      </c>
      <c r="CD71" s="14">
        <v>0.41839998960494995</v>
      </c>
      <c r="CE71" s="14">
        <v>0.41779999062418938</v>
      </c>
      <c r="CF71" s="14">
        <v>0.41779999062418938</v>
      </c>
      <c r="CG71" s="14">
        <v>0.41749998927116394</v>
      </c>
      <c r="CH71" s="14">
        <v>0.4164000004529953</v>
      </c>
      <c r="CI71" s="14">
        <v>0.41669998690485954</v>
      </c>
      <c r="CJ71" s="14">
        <v>0.41650000214576721</v>
      </c>
      <c r="CK71" s="14">
        <v>0.41630000993609428</v>
      </c>
      <c r="CL71" s="14">
        <v>0.41610000655055046</v>
      </c>
      <c r="CM71" s="14">
        <v>0.41550000011920929</v>
      </c>
      <c r="CN71" s="14">
        <v>0.41549999639391899</v>
      </c>
      <c r="CO71" s="14">
        <v>0.41550001502037048</v>
      </c>
      <c r="CP71" s="14">
        <v>0.41500000283122063</v>
      </c>
      <c r="CQ71" s="14">
        <v>0.41489998623728752</v>
      </c>
      <c r="CR71" s="14">
        <v>0.41360000893473625</v>
      </c>
      <c r="CS71" s="14">
        <v>0.41439999267458916</v>
      </c>
      <c r="CT71" s="14">
        <v>0.41410000249743462</v>
      </c>
      <c r="CU71" s="14">
        <v>0.41369999572634697</v>
      </c>
      <c r="CV71" s="14">
        <v>0.41290000081062317</v>
      </c>
      <c r="CW71" s="14">
        <v>0.41219998523592949</v>
      </c>
      <c r="CX71" s="14">
        <v>0.4130999855697155</v>
      </c>
      <c r="CY71" s="14">
        <v>0.41189999505877495</v>
      </c>
      <c r="CZ71" s="14">
        <v>0.41219998523592949</v>
      </c>
      <c r="DA71" s="14">
        <v>0.41189999505877495</v>
      </c>
      <c r="DB71" s="14">
        <v>0.41099999472498894</v>
      </c>
      <c r="DC71" s="14">
        <v>0.41110001131892204</v>
      </c>
      <c r="DD71" s="14">
        <v>0.41090000793337822</v>
      </c>
      <c r="DE71" s="14">
        <v>0.41030001640319824</v>
      </c>
      <c r="DF71" s="14">
        <v>0.40950000286102295</v>
      </c>
      <c r="DG71" s="14">
        <v>0.40930001065135002</v>
      </c>
      <c r="DH71" s="14">
        <v>0.40930001065135002</v>
      </c>
      <c r="DI71" s="14">
        <v>0.40900000929832458</v>
      </c>
      <c r="DJ71" s="14">
        <v>0.40850000455975533</v>
      </c>
      <c r="DK71" s="14">
        <v>0.40869998931884766</v>
      </c>
      <c r="DL71" s="14">
        <v>0.4083000123500824</v>
      </c>
      <c r="DM71" s="14">
        <v>0.40760001540184021</v>
      </c>
      <c r="DN71" s="14">
        <v>0.40699998661875725</v>
      </c>
      <c r="DO71" s="14">
        <v>0.40669999644160271</v>
      </c>
      <c r="DP71" s="14">
        <v>0.40729999542236328</v>
      </c>
      <c r="DQ71" s="14">
        <v>0.40680000185966492</v>
      </c>
      <c r="DR71" s="14">
        <v>0.40599998831748962</v>
      </c>
      <c r="DS71" s="14">
        <v>0.40559999272227287</v>
      </c>
      <c r="DT71" s="14">
        <v>0.40530000254511833</v>
      </c>
      <c r="DU71" s="14">
        <v>0.4057999961078167</v>
      </c>
      <c r="DV71" s="14">
        <v>0.40529999136924744</v>
      </c>
      <c r="DW71" s="14">
        <v>0.4041999876499176</v>
      </c>
      <c r="DX71" s="14">
        <v>0.40450000762939453</v>
      </c>
      <c r="DY71" s="14">
        <v>0.40450000762939453</v>
      </c>
      <c r="DZ71" s="14">
        <v>0.40439999103546143</v>
      </c>
      <c r="EA71" s="14">
        <v>0.40299999713897705</v>
      </c>
      <c r="EB71" s="14">
        <v>0.40329999849200249</v>
      </c>
      <c r="EC71" s="14">
        <v>0.40299999713897705</v>
      </c>
      <c r="ED71" s="14">
        <v>0.40279999375343323</v>
      </c>
      <c r="EE71" s="14">
        <v>0.40289999172091484</v>
      </c>
      <c r="EF71" s="14">
        <v>0.40279999375343323</v>
      </c>
      <c r="EG71" s="14">
        <v>0.40130001306533813</v>
      </c>
      <c r="EH71" s="14">
        <v>0.40189999341964722</v>
      </c>
      <c r="EI71" s="14">
        <v>0.40130001306533813</v>
      </c>
      <c r="EJ71" s="14">
        <v>0.40130001306533813</v>
      </c>
      <c r="EK71" s="14">
        <v>0.40049999952316284</v>
      </c>
      <c r="EL71" s="14">
        <v>0.40079998970031738</v>
      </c>
      <c r="EM71" s="14">
        <v>0.40079998970031738</v>
      </c>
      <c r="EN71" s="14">
        <v>0.40099999308586121</v>
      </c>
      <c r="EO71" s="14">
        <v>0.4000999927520752</v>
      </c>
      <c r="EP71" s="14">
        <v>0.39989998936653137</v>
      </c>
      <c r="EQ71" s="14">
        <v>0.40029999613761902</v>
      </c>
      <c r="ER71" s="14">
        <v>0.40010000392794609</v>
      </c>
      <c r="ES71" s="14">
        <v>0.39969999715685844</v>
      </c>
      <c r="ET71" s="14">
        <v>0.39869999885559082</v>
      </c>
      <c r="EU71" s="14">
        <v>0.39910000562667847</v>
      </c>
      <c r="EV71" s="14">
        <v>0.3992999903857708</v>
      </c>
      <c r="EW71" s="14">
        <v>0.39840000867843628</v>
      </c>
      <c r="EX71" s="14">
        <v>0.39809998869895935</v>
      </c>
      <c r="EY71" s="14">
        <v>0.398499995470047</v>
      </c>
      <c r="EZ71" s="14">
        <v>0.39800001308321953</v>
      </c>
      <c r="FA71" s="14">
        <v>0.39760000631213188</v>
      </c>
      <c r="FB71" s="14">
        <v>0.39669999480247498</v>
      </c>
      <c r="FC71" s="14">
        <v>0.3970000147819519</v>
      </c>
      <c r="FD71" s="14">
        <v>0.39680001139640808</v>
      </c>
      <c r="FE71" s="14">
        <v>0.39710001274943352</v>
      </c>
      <c r="FF71" s="14">
        <v>0.39570000767707825</v>
      </c>
      <c r="FG71" s="14">
        <v>0.3960999995470047</v>
      </c>
      <c r="FH71" s="14">
        <v>0.39570000767707825</v>
      </c>
      <c r="FI71" s="14">
        <v>0.39499999582767487</v>
      </c>
      <c r="FJ71" s="14">
        <v>0.39540000259876251</v>
      </c>
      <c r="FK71" s="14">
        <v>0.39490000903606415</v>
      </c>
      <c r="FL71" s="14">
        <v>0.39470000565052032</v>
      </c>
      <c r="FM71" s="14">
        <v>0.39400000870227814</v>
      </c>
      <c r="FN71" s="14">
        <v>0.39440000057220459</v>
      </c>
      <c r="FO71" s="14">
        <v>0.39419999718666077</v>
      </c>
      <c r="FP71" s="14">
        <v>0.39360000193119049</v>
      </c>
      <c r="FQ71" s="14">
        <v>0.39360000193119049</v>
      </c>
      <c r="FR71" s="14">
        <v>0.39339999854564667</v>
      </c>
      <c r="FS71" s="14">
        <v>0.39269998669624329</v>
      </c>
      <c r="FT71" s="14">
        <v>0.39230000972747803</v>
      </c>
      <c r="FU71" s="14">
        <v>0.3921000063419342</v>
      </c>
      <c r="FV71" s="14">
        <v>0.3913000077009201</v>
      </c>
      <c r="FW71" s="14">
        <v>0.39180001616477966</v>
      </c>
      <c r="FX71" s="14">
        <v>0.39109998941421509</v>
      </c>
      <c r="FY71" s="14">
        <v>0.39140000939369202</v>
      </c>
      <c r="FZ71" s="14">
        <v>0.39120000600814819</v>
      </c>
    </row>
    <row r="72" spans="1:182" x14ac:dyDescent="0.25">
      <c r="A72" s="14" t="s">
        <v>102</v>
      </c>
      <c r="B72" s="14">
        <v>0.23319999501109123</v>
      </c>
      <c r="C72" s="14">
        <v>0.25669998675584793</v>
      </c>
      <c r="D72" s="14">
        <v>0.27529998868703842</v>
      </c>
      <c r="E72" s="14">
        <v>0.28929998725652695</v>
      </c>
      <c r="F72" s="14">
        <v>0.3020000085234642</v>
      </c>
      <c r="G72" s="14">
        <v>0.31769998744130135</v>
      </c>
      <c r="H72" s="14">
        <v>0.33309999480843544</v>
      </c>
      <c r="I72" s="14">
        <v>0.35050000995397568</v>
      </c>
      <c r="J72" s="14">
        <v>0.36290000751614571</v>
      </c>
      <c r="K72" s="14">
        <v>0.37689999118447304</v>
      </c>
      <c r="L72" s="14">
        <v>0.39120000600814819</v>
      </c>
      <c r="M72" s="14">
        <v>0.4033999927341938</v>
      </c>
      <c r="N72" s="14">
        <v>0.41460000351071358</v>
      </c>
      <c r="O72" s="14">
        <v>0.42249998450279236</v>
      </c>
      <c r="P72" s="14">
        <v>0.4319000132381916</v>
      </c>
      <c r="Q72" s="14">
        <v>0.43449999764561653</v>
      </c>
      <c r="R72" s="14">
        <v>0.43950000405311584</v>
      </c>
      <c r="S72" s="14">
        <v>0.44110000506043434</v>
      </c>
      <c r="T72" s="14">
        <v>0.44209998846054077</v>
      </c>
      <c r="U72" s="14">
        <v>0.44229999184608459</v>
      </c>
      <c r="V72" s="14">
        <v>0.44179999828338623</v>
      </c>
      <c r="W72" s="14">
        <v>0.44199999049305916</v>
      </c>
      <c r="X72" s="14">
        <v>0.44129999354481697</v>
      </c>
      <c r="Y72" s="14">
        <v>0.44159999862313271</v>
      </c>
      <c r="Z72" s="14">
        <v>0.44019998982548714</v>
      </c>
      <c r="AA72" s="14">
        <v>0.44120000675320625</v>
      </c>
      <c r="AB72" s="14">
        <v>0.44199999049305916</v>
      </c>
      <c r="AC72" s="14">
        <v>0.43959999457001686</v>
      </c>
      <c r="AD72" s="14">
        <v>0.43729998543858528</v>
      </c>
      <c r="AE72" s="14">
        <v>0.43770000338554382</v>
      </c>
      <c r="AF72" s="14">
        <v>0.43840000033378601</v>
      </c>
      <c r="AG72" s="14">
        <v>0.43710000813007355</v>
      </c>
      <c r="AH72" s="14">
        <v>0.43690000846982002</v>
      </c>
      <c r="AI72" s="14">
        <v>0.4375</v>
      </c>
      <c r="AJ72" s="14">
        <v>0.43720000982284546</v>
      </c>
      <c r="AK72" s="14">
        <v>0.43630000948905945</v>
      </c>
      <c r="AL72" s="14">
        <v>0.43659998849034309</v>
      </c>
      <c r="AM72" s="14">
        <v>0.43629999831318855</v>
      </c>
      <c r="AN72" s="14">
        <v>0.43640001490712166</v>
      </c>
      <c r="AO72" s="14">
        <v>0.43639999628067017</v>
      </c>
      <c r="AP72" s="14">
        <v>0.43520000576972961</v>
      </c>
      <c r="AQ72" s="14">
        <v>0.43589998781681061</v>
      </c>
      <c r="AR72" s="14">
        <v>0.43440001457929611</v>
      </c>
      <c r="AS72" s="14">
        <v>0.43480000272393227</v>
      </c>
      <c r="AT72" s="14">
        <v>0.4341999888420105</v>
      </c>
      <c r="AU72" s="14">
        <v>0.43429999053478241</v>
      </c>
      <c r="AV72" s="14">
        <v>0.43359999358654022</v>
      </c>
      <c r="AW72" s="14">
        <v>0.43379999697208405</v>
      </c>
      <c r="AX72" s="14">
        <v>0.43299999833106995</v>
      </c>
      <c r="AY72" s="14">
        <v>0.43340000510215759</v>
      </c>
      <c r="AZ72" s="14">
        <v>0.43270000815391541</v>
      </c>
      <c r="BA72" s="14">
        <v>0.43260000646114349</v>
      </c>
      <c r="BB72" s="14">
        <v>0.43170000240206718</v>
      </c>
      <c r="BC72" s="14">
        <v>0.43209999799728394</v>
      </c>
      <c r="BD72" s="14">
        <v>0.43140000104904175</v>
      </c>
      <c r="BE72" s="14">
        <v>0.43110001087188721</v>
      </c>
      <c r="BF72" s="14">
        <v>0.4309999942779541</v>
      </c>
      <c r="BG72" s="14">
        <v>0.43060000240802765</v>
      </c>
      <c r="BH72" s="14">
        <v>0.43070000410079956</v>
      </c>
      <c r="BI72" s="14">
        <v>0.43059998750686646</v>
      </c>
      <c r="BJ72" s="14">
        <v>0.4325999915599823</v>
      </c>
      <c r="BK72" s="14">
        <v>0.43260000646114349</v>
      </c>
      <c r="BL72" s="14">
        <v>0.43270000815391541</v>
      </c>
      <c r="BM72" s="14">
        <v>0.43130001425743103</v>
      </c>
      <c r="BN72" s="14">
        <v>0.42919999361038208</v>
      </c>
      <c r="BO72" s="14">
        <v>0.42849999666213989</v>
      </c>
      <c r="BP72" s="14">
        <v>0.42980000376701355</v>
      </c>
      <c r="BQ72" s="14">
        <v>0.42899999022483826</v>
      </c>
      <c r="BR72" s="14">
        <v>0.42809998989105225</v>
      </c>
      <c r="BS72" s="14">
        <v>0.42840000987052917</v>
      </c>
      <c r="BT72" s="14">
        <v>0.42810000479221344</v>
      </c>
      <c r="BU72" s="14">
        <v>0.42790001630783081</v>
      </c>
      <c r="BV72" s="14">
        <v>0.42689999938011169</v>
      </c>
      <c r="BW72" s="14">
        <v>0.42690001428127289</v>
      </c>
      <c r="BX72" s="14">
        <v>0.42679999396204948</v>
      </c>
      <c r="BY72" s="14">
        <v>0.42710001394152641</v>
      </c>
      <c r="BZ72" s="14">
        <v>0.42630001530051231</v>
      </c>
      <c r="CA72" s="14">
        <v>0.4260999970138073</v>
      </c>
      <c r="CB72" s="14">
        <v>0.42579999193549156</v>
      </c>
      <c r="CC72" s="14">
        <v>0.42479998990893364</v>
      </c>
      <c r="CD72" s="14">
        <v>0.42500001192092896</v>
      </c>
      <c r="CE72" s="14">
        <v>0.42499999329447746</v>
      </c>
      <c r="CF72" s="14">
        <v>0.4244999997317791</v>
      </c>
      <c r="CG72" s="14">
        <v>0.42399999499320984</v>
      </c>
      <c r="CH72" s="14">
        <v>0.42310000956058502</v>
      </c>
      <c r="CI72" s="14">
        <v>0.42389998957514763</v>
      </c>
      <c r="CJ72" s="14">
        <v>0.42460000514984131</v>
      </c>
      <c r="CK72" s="14">
        <v>0.42299998924136162</v>
      </c>
      <c r="CL72" s="14">
        <v>0.42269999906420708</v>
      </c>
      <c r="CM72" s="14">
        <v>0.42099998891353607</v>
      </c>
      <c r="CN72" s="14">
        <v>0.42099998518824577</v>
      </c>
      <c r="CO72" s="14">
        <v>0.4205000102519989</v>
      </c>
      <c r="CP72" s="14">
        <v>0.41979999467730522</v>
      </c>
      <c r="CQ72" s="14">
        <v>0.41950000450015068</v>
      </c>
      <c r="CR72" s="14">
        <v>0.41889999434351921</v>
      </c>
      <c r="CS72" s="14">
        <v>0.41920001432299614</v>
      </c>
      <c r="CT72" s="14">
        <v>0.41869999095797539</v>
      </c>
      <c r="CU72" s="14">
        <v>0.41810001060366631</v>
      </c>
      <c r="CV72" s="14">
        <v>0.41780000925064087</v>
      </c>
      <c r="CW72" s="14">
        <v>0.41790000721812248</v>
      </c>
      <c r="CX72" s="14">
        <v>0.41709999367594719</v>
      </c>
      <c r="CY72" s="14">
        <v>0.41700000688433647</v>
      </c>
      <c r="CZ72" s="14">
        <v>0.41650001332163811</v>
      </c>
      <c r="DA72" s="14">
        <v>0.41700000688433647</v>
      </c>
      <c r="DB72" s="14">
        <v>0.41680000349879265</v>
      </c>
      <c r="DC72" s="14">
        <v>0.41590000316500664</v>
      </c>
      <c r="DD72" s="14">
        <v>0.41590000316500664</v>
      </c>
      <c r="DE72" s="14">
        <v>0.41499999165534973</v>
      </c>
      <c r="DF72" s="14">
        <v>0.41449999809265137</v>
      </c>
      <c r="DG72" s="14">
        <v>0.41450000926852226</v>
      </c>
      <c r="DH72" s="14">
        <v>0.41450000926852226</v>
      </c>
      <c r="DI72" s="14">
        <v>0.41339999437332153</v>
      </c>
      <c r="DJ72" s="14">
        <v>0.4132000096142292</v>
      </c>
      <c r="DK72" s="14">
        <v>0.41299998760223389</v>
      </c>
      <c r="DL72" s="14">
        <v>0.41260001063346863</v>
      </c>
      <c r="DM72" s="14">
        <v>0.41220000386238098</v>
      </c>
      <c r="DN72" s="14">
        <v>0.41230000182986259</v>
      </c>
      <c r="DO72" s="14">
        <v>0.41160000488162041</v>
      </c>
      <c r="DP72" s="14">
        <v>0.41089999675750732</v>
      </c>
      <c r="DQ72" s="14">
        <v>0.41040000319480896</v>
      </c>
      <c r="DR72" s="14">
        <v>0.4099000096321106</v>
      </c>
      <c r="DS72" s="14">
        <v>0.41050000116229057</v>
      </c>
      <c r="DT72" s="14">
        <v>0.41000000759959221</v>
      </c>
      <c r="DU72" s="14">
        <v>0.40930001065135002</v>
      </c>
      <c r="DV72" s="14">
        <v>0.40889999270439148</v>
      </c>
      <c r="DW72" s="14">
        <v>0.40860000252723694</v>
      </c>
      <c r="DX72" s="14">
        <v>0.40819999575614929</v>
      </c>
      <c r="DY72" s="14">
        <v>0.40790000557899475</v>
      </c>
      <c r="DZ72" s="14">
        <v>0.40740001201629639</v>
      </c>
      <c r="EA72" s="14">
        <v>0.40700000524520874</v>
      </c>
      <c r="EB72" s="14">
        <v>0.40719999000430107</v>
      </c>
      <c r="EC72" s="14">
        <v>0.40650001168251038</v>
      </c>
      <c r="ED72" s="14">
        <v>0.40610000491142273</v>
      </c>
      <c r="EE72" s="14">
        <v>0.40609998628497124</v>
      </c>
      <c r="EF72" s="14">
        <v>0.40529999136924744</v>
      </c>
      <c r="EG72" s="14">
        <v>0.40560001134872437</v>
      </c>
      <c r="EH72" s="14">
        <v>0.40470001101493835</v>
      </c>
      <c r="EI72" s="14">
        <v>0.40470001101493835</v>
      </c>
      <c r="EJ72" s="14">
        <v>0.40479999780654907</v>
      </c>
      <c r="EK72" s="14">
        <v>0.40430000424385071</v>
      </c>
      <c r="EL72" s="14">
        <v>0.40459999442100525</v>
      </c>
      <c r="EM72" s="14">
        <v>0.40410000085830688</v>
      </c>
      <c r="EN72" s="14">
        <v>0.40320000052452087</v>
      </c>
      <c r="EO72" s="14">
        <v>0.4034000039100647</v>
      </c>
      <c r="EP72" s="14">
        <v>0.40310001373291016</v>
      </c>
      <c r="EQ72" s="14">
        <v>0.40279999375343323</v>
      </c>
      <c r="ER72" s="14">
        <v>0.40219999477267265</v>
      </c>
      <c r="ES72" s="14">
        <v>0.40230001136660576</v>
      </c>
      <c r="ET72" s="14">
        <v>0.40189999341964722</v>
      </c>
      <c r="EU72" s="14">
        <v>0.40130001306533813</v>
      </c>
      <c r="EV72" s="14">
        <v>0.40120000764727592</v>
      </c>
      <c r="EW72" s="14">
        <v>0.40099999308586121</v>
      </c>
      <c r="EX72" s="14">
        <v>0.40079998970031738</v>
      </c>
      <c r="EY72" s="14">
        <v>0.40110000967979431</v>
      </c>
      <c r="EZ72" s="14">
        <v>0.40039999410510063</v>
      </c>
      <c r="FA72" s="14">
        <v>0.39980001375079155</v>
      </c>
      <c r="FB72" s="14">
        <v>0.39950001239776611</v>
      </c>
      <c r="FC72" s="14">
        <v>0.39890000224113464</v>
      </c>
      <c r="FD72" s="14">
        <v>0.40029999613761902</v>
      </c>
      <c r="FE72" s="14">
        <v>0.39879999682307243</v>
      </c>
      <c r="FF72" s="14">
        <v>0.39820000529289246</v>
      </c>
      <c r="FG72" s="14">
        <v>0.39830000698566437</v>
      </c>
      <c r="FH72" s="14">
        <v>0.39759999513626099</v>
      </c>
      <c r="FI72" s="14">
        <v>0.39709998667240143</v>
      </c>
      <c r="FJ72" s="14">
        <v>0.39749999344348907</v>
      </c>
      <c r="FK72" s="14">
        <v>0.39670000970363617</v>
      </c>
      <c r="FL72" s="14">
        <v>0.39690001308917999</v>
      </c>
      <c r="FM72" s="14">
        <v>0.39600001275539398</v>
      </c>
      <c r="FN72" s="14">
        <v>0.39579999446868896</v>
      </c>
      <c r="FO72" s="14">
        <v>0.39570000767707825</v>
      </c>
      <c r="FP72" s="14">
        <v>0.39490000903606415</v>
      </c>
      <c r="FQ72" s="14">
        <v>0.39479999244213104</v>
      </c>
      <c r="FR72" s="14">
        <v>0.39429999887943268</v>
      </c>
      <c r="FS72" s="14">
        <v>0.39410001039505005</v>
      </c>
      <c r="FT72" s="14">
        <v>0.39340001344680786</v>
      </c>
      <c r="FU72" s="14">
        <v>0.39340001344680786</v>
      </c>
      <c r="FV72" s="14">
        <v>0.3945000022649765</v>
      </c>
      <c r="FW72" s="14">
        <v>0.39329999685287476</v>
      </c>
      <c r="FX72" s="14">
        <v>0.39269998669624329</v>
      </c>
      <c r="FY72" s="14">
        <v>0.39259999990463257</v>
      </c>
      <c r="FZ72" s="14">
        <v>0.3919999897480011</v>
      </c>
    </row>
    <row r="73" spans="1:182" x14ac:dyDescent="0.25">
      <c r="A73" s="14" t="s">
        <v>103</v>
      </c>
      <c r="B73" s="14">
        <v>0.24730001017451286</v>
      </c>
      <c r="C73" s="14">
        <v>0.28639999777078629</v>
      </c>
      <c r="D73" s="14">
        <v>0.3059999868273735</v>
      </c>
      <c r="E73" s="14">
        <v>0.3255000039935112</v>
      </c>
      <c r="F73" s="14">
        <v>0.34429999440908432</v>
      </c>
      <c r="G73" s="14">
        <v>0.35930000618100166</v>
      </c>
      <c r="H73" s="14">
        <v>0.37489998713135719</v>
      </c>
      <c r="I73" s="14">
        <v>0.39110001176595688</v>
      </c>
      <c r="J73" s="14">
        <v>0.4010000117123127</v>
      </c>
      <c r="K73" s="14">
        <v>0.41209999099373817</v>
      </c>
      <c r="L73" s="14">
        <v>0.42089998722076416</v>
      </c>
      <c r="M73" s="14">
        <v>0.42680000141263008</v>
      </c>
      <c r="N73" s="14">
        <v>0.43290000036358833</v>
      </c>
      <c r="O73" s="14">
        <v>0.43720000982284546</v>
      </c>
      <c r="P73" s="14">
        <v>0.4390999861061573</v>
      </c>
      <c r="Q73" s="14">
        <v>0.44109999015927315</v>
      </c>
      <c r="R73" s="14">
        <v>0.44260001182556152</v>
      </c>
      <c r="S73" s="14">
        <v>0.44229999557137489</v>
      </c>
      <c r="T73" s="14">
        <v>0.44089999794960022</v>
      </c>
      <c r="U73" s="14">
        <v>0.44049999117851257</v>
      </c>
      <c r="V73" s="14">
        <v>0.44209998846054077</v>
      </c>
      <c r="W73" s="14">
        <v>0.43879999592900276</v>
      </c>
      <c r="X73" s="14">
        <v>0.43850000575184822</v>
      </c>
      <c r="Y73" s="14">
        <v>0.43660000339150429</v>
      </c>
      <c r="Z73" s="14">
        <v>0.43569998815655708</v>
      </c>
      <c r="AA73" s="14">
        <v>0.4349999912083149</v>
      </c>
      <c r="AB73" s="14">
        <v>0.43240000680088997</v>
      </c>
      <c r="AC73" s="14">
        <v>0.43090001121163368</v>
      </c>
      <c r="AD73" s="14">
        <v>0.43049998953938484</v>
      </c>
      <c r="AE73" s="14">
        <v>0.43050000071525574</v>
      </c>
      <c r="AF73" s="14">
        <v>0.42949998378753662</v>
      </c>
      <c r="AG73" s="14">
        <v>0.42819999158382416</v>
      </c>
      <c r="AH73" s="14">
        <v>0.4268999882042408</v>
      </c>
      <c r="AI73" s="14">
        <v>0.42750000953674316</v>
      </c>
      <c r="AJ73" s="14">
        <v>0.42599999904632568</v>
      </c>
      <c r="AK73" s="14">
        <v>0.42829999327659607</v>
      </c>
      <c r="AL73" s="14">
        <v>0.43029998615384102</v>
      </c>
      <c r="AM73" s="14">
        <v>0.4319000132381916</v>
      </c>
      <c r="AN73" s="14">
        <v>0.4319000132381916</v>
      </c>
      <c r="AO73" s="14">
        <v>0.43079999089241028</v>
      </c>
      <c r="AP73" s="14">
        <v>0.42890000343322754</v>
      </c>
      <c r="AQ73" s="14">
        <v>0.4245000034570694</v>
      </c>
      <c r="AR73" s="14">
        <v>0.42380001395940781</v>
      </c>
      <c r="AS73" s="14">
        <v>0.4228999949991703</v>
      </c>
      <c r="AT73" s="14">
        <v>0.42399999499320984</v>
      </c>
      <c r="AU73" s="14">
        <v>0.42430000007152557</v>
      </c>
      <c r="AV73" s="14">
        <v>0.42760001122951508</v>
      </c>
      <c r="AW73" s="14">
        <v>0.42729999125003815</v>
      </c>
      <c r="AX73" s="14">
        <v>0.42509999871253967</v>
      </c>
      <c r="AY73" s="14">
        <v>0.42340001463890076</v>
      </c>
      <c r="AZ73" s="14">
        <v>0.42260000109672546</v>
      </c>
      <c r="BA73" s="14">
        <v>0.42079998552799225</v>
      </c>
      <c r="BB73" s="14">
        <v>0.42099998518824577</v>
      </c>
      <c r="BC73" s="14">
        <v>0.4221000075340271</v>
      </c>
      <c r="BD73" s="14">
        <v>0.42570000886917114</v>
      </c>
      <c r="BE73" s="14">
        <v>0.42219999432563782</v>
      </c>
      <c r="BF73" s="14">
        <v>0.42649999260902405</v>
      </c>
      <c r="BG73" s="14">
        <v>0.43780000507831573</v>
      </c>
      <c r="BH73" s="14">
        <v>0.43270000815391541</v>
      </c>
      <c r="BI73" s="14">
        <v>0.43880000710487366</v>
      </c>
      <c r="BJ73" s="14">
        <v>0.43729999661445618</v>
      </c>
      <c r="BK73" s="14">
        <v>0.43409998714923859</v>
      </c>
      <c r="BL73" s="14">
        <v>0.43360000848770142</v>
      </c>
      <c r="BM73" s="14">
        <v>0.43079999089241028</v>
      </c>
      <c r="BN73" s="14">
        <v>0.43400001525878906</v>
      </c>
      <c r="BO73" s="14">
        <v>0.42989999055862427</v>
      </c>
      <c r="BP73" s="14">
        <v>0.43290001153945923</v>
      </c>
      <c r="BQ73" s="14">
        <v>0.43369999527931213</v>
      </c>
      <c r="BR73" s="14">
        <v>0.43389999866485596</v>
      </c>
      <c r="BS73" s="14">
        <v>0.43310001492500305</v>
      </c>
      <c r="BT73" s="14">
        <v>0.42880000174045563</v>
      </c>
      <c r="BU73" s="14">
        <v>0.42730000615119934</v>
      </c>
      <c r="BV73" s="14">
        <v>0.42579999566078186</v>
      </c>
      <c r="BW73" s="14">
        <v>0.42760001122951508</v>
      </c>
      <c r="BX73" s="14">
        <v>0.4262000136077404</v>
      </c>
      <c r="BY73" s="14">
        <v>0.42879999801516533</v>
      </c>
      <c r="BZ73" s="14">
        <v>0.42989998683333397</v>
      </c>
      <c r="CA73" s="14">
        <v>0.42819998785853386</v>
      </c>
      <c r="CB73" s="14">
        <v>0.4268999956548214</v>
      </c>
      <c r="CC73" s="14">
        <v>0.4262000136077404</v>
      </c>
      <c r="CD73" s="14">
        <v>0.42779999971389771</v>
      </c>
      <c r="CE73" s="14">
        <v>0.42990000173449516</v>
      </c>
      <c r="CF73" s="14">
        <v>0.42549998685717583</v>
      </c>
      <c r="CG73" s="14">
        <v>0.43209999799728394</v>
      </c>
      <c r="CH73" s="14">
        <v>0.43620000779628754</v>
      </c>
      <c r="CI73" s="14">
        <v>0.43109999224543571</v>
      </c>
      <c r="CJ73" s="14">
        <v>0.43299999833106995</v>
      </c>
      <c r="CK73" s="14">
        <v>0.43429998680949211</v>
      </c>
      <c r="CL73" s="14">
        <v>0.42389998957514763</v>
      </c>
      <c r="CM73" s="14">
        <v>0.41709999740123749</v>
      </c>
      <c r="CN73" s="14">
        <v>0.40820000693202019</v>
      </c>
      <c r="CO73" s="14">
        <v>0.40790000557899475</v>
      </c>
      <c r="CP73" s="14">
        <v>0.41059998795390129</v>
      </c>
      <c r="CQ73" s="14">
        <v>0.40640000626444817</v>
      </c>
      <c r="CR73" s="14">
        <v>0.40609998628497124</v>
      </c>
      <c r="CS73" s="14">
        <v>0.40609998628497124</v>
      </c>
      <c r="CT73" s="14">
        <v>0.4057999961078167</v>
      </c>
      <c r="CU73" s="14">
        <v>0.40530000254511833</v>
      </c>
      <c r="CV73" s="14">
        <v>0.40799999237060547</v>
      </c>
      <c r="CW73" s="14">
        <v>0.40329999849200249</v>
      </c>
      <c r="CX73" s="14">
        <v>0.40559999272227287</v>
      </c>
      <c r="CY73" s="14">
        <v>0.40350000187754631</v>
      </c>
      <c r="CZ73" s="14">
        <v>0.40440000221133232</v>
      </c>
      <c r="DA73" s="14">
        <v>0.40199999138712883</v>
      </c>
      <c r="DB73" s="14">
        <v>0.40359998866915703</v>
      </c>
      <c r="DC73" s="14">
        <v>0.4010000042617321</v>
      </c>
      <c r="DD73" s="14">
        <v>0.40269998833537102</v>
      </c>
      <c r="DE73" s="14">
        <v>0.4025999903678894</v>
      </c>
      <c r="DF73" s="14">
        <v>0.40529999136924744</v>
      </c>
      <c r="DG73" s="14">
        <v>0.40500001236796379</v>
      </c>
      <c r="DH73" s="14">
        <v>0.40320001170039177</v>
      </c>
      <c r="DI73" s="14">
        <v>0.4002000093460083</v>
      </c>
      <c r="DJ73" s="14">
        <v>0.40019999817013741</v>
      </c>
      <c r="DK73" s="14">
        <v>0.39930000901222229</v>
      </c>
      <c r="DL73" s="14">
        <v>0.3986000120639801</v>
      </c>
      <c r="DM73" s="14">
        <v>0.3968999981880188</v>
      </c>
      <c r="DN73" s="14">
        <v>0.3994000069797039</v>
      </c>
      <c r="DO73" s="14">
        <v>0.39569998905062675</v>
      </c>
      <c r="DP73" s="14">
        <v>0.39509999752044678</v>
      </c>
      <c r="DQ73" s="14">
        <v>0.39449998736381531</v>
      </c>
      <c r="DR73" s="14">
        <v>0.39599999785423279</v>
      </c>
      <c r="DS73" s="14">
        <v>0.39440001174807549</v>
      </c>
      <c r="DT73" s="14">
        <v>0.39380000159144402</v>
      </c>
      <c r="DU73" s="14">
        <v>0.39269999787211418</v>
      </c>
      <c r="DV73" s="14">
        <v>0.39289999008178711</v>
      </c>
      <c r="DW73" s="14">
        <v>0.39180001616477966</v>
      </c>
      <c r="DX73" s="14">
        <v>0.39169999957084656</v>
      </c>
      <c r="DY73" s="14">
        <v>0.39070001244544983</v>
      </c>
      <c r="DZ73" s="14">
        <v>0.39109998941421509</v>
      </c>
      <c r="EA73" s="14">
        <v>0.39070001244544983</v>
      </c>
      <c r="EB73" s="14">
        <v>0.38970000669360161</v>
      </c>
      <c r="EC73" s="14">
        <v>0.38910001516342163</v>
      </c>
      <c r="ED73" s="14">
        <v>0.38910001516342163</v>
      </c>
      <c r="EE73" s="14">
        <v>0.38889999315142632</v>
      </c>
      <c r="EF73" s="14">
        <v>0.38830000162124634</v>
      </c>
      <c r="EG73" s="14">
        <v>0.38769999146461487</v>
      </c>
      <c r="EH73" s="14">
        <v>0.38760000467300415</v>
      </c>
      <c r="EI73" s="14">
        <v>0.38679999113082886</v>
      </c>
      <c r="EJ73" s="14">
        <v>0.3864000141620636</v>
      </c>
      <c r="EK73" s="14">
        <v>0.38620001077651978</v>
      </c>
      <c r="EL73" s="14">
        <v>0.38560000061988831</v>
      </c>
      <c r="EM73" s="14">
        <v>0.38519999384880066</v>
      </c>
      <c r="EN73" s="14">
        <v>0.38539999723434448</v>
      </c>
      <c r="EO73" s="14">
        <v>0.38490000367164612</v>
      </c>
      <c r="EP73" s="14">
        <v>0.38379999995231628</v>
      </c>
      <c r="EQ73" s="14">
        <v>0.38240000605583191</v>
      </c>
      <c r="ER73" s="14">
        <v>0.38290001079440117</v>
      </c>
      <c r="ES73" s="14">
        <v>0.38329998776316643</v>
      </c>
      <c r="ET73" s="14">
        <v>0.383899986743927</v>
      </c>
      <c r="EU73" s="14">
        <v>0.38210001587867737</v>
      </c>
      <c r="EV73" s="14">
        <v>0.38169999048113823</v>
      </c>
      <c r="EW73" s="14">
        <v>0.38210001587867737</v>
      </c>
      <c r="EX73" s="14">
        <v>0.38120001554489136</v>
      </c>
      <c r="EY73" s="14">
        <v>0.38080000877380371</v>
      </c>
      <c r="EZ73" s="14">
        <v>0.3823000006377697</v>
      </c>
      <c r="FA73" s="14">
        <v>0.38009999319911003</v>
      </c>
      <c r="FB73" s="14">
        <v>0.37929999828338623</v>
      </c>
      <c r="FC73" s="14">
        <v>0.38040000200271606</v>
      </c>
      <c r="FD73" s="14">
        <v>0.37900000810623169</v>
      </c>
      <c r="FE73" s="14">
        <v>0.37829999253153801</v>
      </c>
      <c r="FF73" s="14">
        <v>0.37760001420974731</v>
      </c>
      <c r="FG73" s="14">
        <v>0.37690000236034393</v>
      </c>
      <c r="FH73" s="14">
        <v>0.37669998407363892</v>
      </c>
      <c r="FI73" s="14">
        <v>0.37609998881816864</v>
      </c>
      <c r="FJ73" s="14">
        <v>0.3757999986410141</v>
      </c>
      <c r="FK73" s="14">
        <v>0.37469999492168427</v>
      </c>
      <c r="FL73" s="14">
        <v>0.37519998848438263</v>
      </c>
      <c r="FM73" s="14">
        <v>0.37429998815059662</v>
      </c>
      <c r="FN73" s="14">
        <v>0.37400001287460327</v>
      </c>
      <c r="FO73" s="14">
        <v>0.37299999594688416</v>
      </c>
      <c r="FP73" s="14">
        <v>0.3726000040769577</v>
      </c>
      <c r="FQ73" s="14">
        <v>0.37820000946521759</v>
      </c>
      <c r="FR73" s="14">
        <v>0.37170000374317169</v>
      </c>
      <c r="FS73" s="14">
        <v>0.37130001187324524</v>
      </c>
      <c r="FT73" s="14">
        <v>0.37049999833106995</v>
      </c>
      <c r="FU73" s="14">
        <v>0.3700999915599823</v>
      </c>
      <c r="FV73" s="14">
        <v>0.36979998648166656</v>
      </c>
      <c r="FW73" s="14">
        <v>0.36899998784065247</v>
      </c>
      <c r="FX73" s="14">
        <v>0.36829999089241028</v>
      </c>
      <c r="FY73" s="14">
        <v>0.37049999833106995</v>
      </c>
      <c r="FZ73" s="14">
        <v>0.36890000104904175</v>
      </c>
    </row>
    <row r="75" spans="1:182" x14ac:dyDescent="0.25">
      <c r="A75" s="2" t="s">
        <v>77</v>
      </c>
    </row>
    <row r="76" spans="1:182" x14ac:dyDescent="0.25">
      <c r="A76" s="14" t="s">
        <v>78</v>
      </c>
      <c r="B76" s="14" t="s">
        <v>25</v>
      </c>
      <c r="C76" s="14" t="s">
        <v>26</v>
      </c>
      <c r="D76" s="14" t="s">
        <v>27</v>
      </c>
    </row>
    <row r="77" spans="1:182" x14ac:dyDescent="0.25">
      <c r="A77" s="14">
        <v>0</v>
      </c>
      <c r="B77" s="14">
        <v>0.13709999248385429</v>
      </c>
      <c r="C77" s="14">
        <v>0.1323000006377697</v>
      </c>
      <c r="D77" s="14">
        <v>0.134699996560812</v>
      </c>
    </row>
    <row r="78" spans="1:182" x14ac:dyDescent="0.25">
      <c r="A78" s="14">
        <v>2</v>
      </c>
      <c r="B78" s="14">
        <v>0.15000000223517418</v>
      </c>
      <c r="C78" s="14">
        <v>0.13600000366568565</v>
      </c>
      <c r="D78" s="14">
        <v>0.14300000295042992</v>
      </c>
    </row>
    <row r="79" spans="1:182" x14ac:dyDescent="0.25">
      <c r="A79" s="14">
        <v>5</v>
      </c>
      <c r="B79" s="14">
        <v>0.14900000020861626</v>
      </c>
      <c r="C79" s="14">
        <v>0.14020000025629997</v>
      </c>
      <c r="D79" s="14">
        <v>0.14460000023245811</v>
      </c>
    </row>
    <row r="80" spans="1:182" x14ac:dyDescent="0.25">
      <c r="A80" s="14">
        <v>10</v>
      </c>
      <c r="B80" s="14">
        <v>0.14789999648928642</v>
      </c>
      <c r="C80" s="14">
        <v>0.14820000156760216</v>
      </c>
      <c r="D80" s="14">
        <v>0.14804999902844429</v>
      </c>
    </row>
    <row r="81" spans="1:4" x14ac:dyDescent="0.25">
      <c r="A81" s="14">
        <v>20</v>
      </c>
      <c r="B81" s="14">
        <v>0.17259999737143517</v>
      </c>
      <c r="C81" s="14">
        <v>0.17509999498724937</v>
      </c>
      <c r="D81" s="14">
        <v>0.17384999617934227</v>
      </c>
    </row>
    <row r="82" spans="1:4" x14ac:dyDescent="0.25">
      <c r="A82" s="14">
        <v>50</v>
      </c>
      <c r="B82" s="14">
        <v>0.25739998742938042</v>
      </c>
      <c r="C82" s="14">
        <v>0.26850001141428947</v>
      </c>
      <c r="D82" s="14">
        <v>0.26294999942183495</v>
      </c>
    </row>
    <row r="83" spans="1:4" x14ac:dyDescent="0.25">
      <c r="A83" s="14">
        <v>100</v>
      </c>
      <c r="B83" s="14">
        <v>0.40629998967051506</v>
      </c>
      <c r="C83" s="14">
        <v>0.40170000120997429</v>
      </c>
      <c r="D83" s="14">
        <v>0.40399999544024467</v>
      </c>
    </row>
    <row r="84" spans="1:4" x14ac:dyDescent="0.25">
      <c r="A84" s="14">
        <v>150</v>
      </c>
      <c r="B84" s="14">
        <v>0.45969999954104424</v>
      </c>
      <c r="C84" s="14">
        <v>0.4504999928176403</v>
      </c>
      <c r="D84" s="14">
        <v>0.45509999617934227</v>
      </c>
    </row>
    <row r="87" spans="1:4" x14ac:dyDescent="0.25">
      <c r="A87" t="s">
        <v>136</v>
      </c>
      <c r="B87">
        <v>31690</v>
      </c>
      <c r="C87" t="s">
        <v>135</v>
      </c>
    </row>
    <row r="88" spans="1:4" x14ac:dyDescent="0.25">
      <c r="B88">
        <v>3.1689999999999999E-3</v>
      </c>
      <c r="C88" t="s">
        <v>40</v>
      </c>
    </row>
    <row r="92" spans="1:4" x14ac:dyDescent="0.25">
      <c r="A92" s="70"/>
    </row>
    <row r="104" spans="1:3" x14ac:dyDescent="0.25">
      <c r="A104" s="69"/>
      <c r="B104" s="69"/>
      <c r="C104" s="69"/>
    </row>
    <row r="105" spans="1:3" x14ac:dyDescent="0.25">
      <c r="B105" s="69"/>
      <c r="C105" s="69"/>
    </row>
  </sheetData>
  <mergeCells count="2">
    <mergeCell ref="B4:D4"/>
    <mergeCell ref="B17:D17"/>
  </mergeCells>
  <pageMargins left="0.7" right="0.7" top="0.78740157499999996" bottom="0.78740157499999996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44711-7722-43A8-9FDC-0D8A7E906BE3}">
  <dimension ref="A1:K493"/>
  <sheetViews>
    <sheetView workbookViewId="0"/>
  </sheetViews>
  <sheetFormatPr baseColWidth="10" defaultRowHeight="15" x14ac:dyDescent="0.25"/>
  <cols>
    <col min="1" max="1" width="5" customWidth="1"/>
    <col min="2" max="2" width="6.28515625" bestFit="1" customWidth="1"/>
    <col min="3" max="3" width="19.140625" bestFit="1" customWidth="1"/>
    <col min="4" max="4" width="12.140625" bestFit="1" customWidth="1"/>
    <col min="5" max="5" width="6.7109375" bestFit="1" customWidth="1"/>
    <col min="6" max="6" width="8.28515625" bestFit="1" customWidth="1"/>
    <col min="7" max="7" width="6.42578125" bestFit="1" customWidth="1"/>
    <col min="8" max="8" width="10" bestFit="1" customWidth="1"/>
    <col min="9" max="9" width="26.7109375" bestFit="1" customWidth="1"/>
    <col min="10" max="10" width="13.85546875" bestFit="1" customWidth="1"/>
  </cols>
  <sheetData>
    <row r="1" spans="1:11" x14ac:dyDescent="0.25">
      <c r="A1" s="70" t="s">
        <v>1476</v>
      </c>
    </row>
    <row r="2" spans="1:11" x14ac:dyDescent="0.25">
      <c r="A2" s="69"/>
    </row>
    <row r="3" spans="1:11" x14ac:dyDescent="0.25">
      <c r="A3" s="70" t="s">
        <v>1482</v>
      </c>
    </row>
    <row r="4" spans="1:11" x14ac:dyDescent="0.25">
      <c r="A4" s="69" t="s">
        <v>357</v>
      </c>
      <c r="B4" s="69" t="s">
        <v>358</v>
      </c>
      <c r="C4" s="69" t="s">
        <v>3595</v>
      </c>
      <c r="D4" s="69" t="s">
        <v>360</v>
      </c>
      <c r="E4" s="69" t="s">
        <v>361</v>
      </c>
      <c r="F4" s="69" t="s">
        <v>362</v>
      </c>
      <c r="G4" s="69" t="s">
        <v>363</v>
      </c>
      <c r="H4" s="69" t="s">
        <v>364</v>
      </c>
      <c r="I4" s="69" t="s">
        <v>1486</v>
      </c>
      <c r="J4" s="69" t="s">
        <v>1470</v>
      </c>
      <c r="K4" s="69" t="s">
        <v>1471</v>
      </c>
    </row>
    <row r="5" spans="1:11" x14ac:dyDescent="0.25">
      <c r="A5" s="69">
        <v>1</v>
      </c>
      <c r="B5" s="69" t="s">
        <v>365</v>
      </c>
      <c r="C5" s="69" t="s">
        <v>3596</v>
      </c>
      <c r="D5" s="69" t="s">
        <v>3597</v>
      </c>
      <c r="E5" s="69" t="s">
        <v>368</v>
      </c>
      <c r="F5" s="69">
        <v>1</v>
      </c>
      <c r="G5" s="69">
        <v>1</v>
      </c>
      <c r="H5" s="69">
        <v>5.2664359999999997</v>
      </c>
      <c r="I5" s="69">
        <v>489</v>
      </c>
      <c r="J5" s="69">
        <v>188</v>
      </c>
      <c r="K5" s="56">
        <f>J5/I5*100</f>
        <v>38.445807770961146</v>
      </c>
    </row>
    <row r="6" spans="1:11" x14ac:dyDescent="0.25">
      <c r="A6" s="69">
        <v>2</v>
      </c>
      <c r="B6" s="69" t="s">
        <v>365</v>
      </c>
      <c r="C6" s="69" t="s">
        <v>3596</v>
      </c>
      <c r="D6" s="69" t="s">
        <v>3598</v>
      </c>
      <c r="E6" s="69" t="s">
        <v>370</v>
      </c>
      <c r="F6" s="69">
        <v>1</v>
      </c>
      <c r="G6" s="69">
        <v>1</v>
      </c>
      <c r="H6" s="69">
        <v>2.8468200000000001</v>
      </c>
      <c r="I6" s="69"/>
      <c r="J6" s="69"/>
      <c r="K6" s="69"/>
    </row>
    <row r="7" spans="1:11" x14ac:dyDescent="0.25">
      <c r="A7" s="69">
        <v>3</v>
      </c>
      <c r="B7" s="69" t="s">
        <v>379</v>
      </c>
      <c r="C7" s="69" t="s">
        <v>3596</v>
      </c>
      <c r="D7" s="69" t="s">
        <v>3599</v>
      </c>
      <c r="E7" s="69" t="s">
        <v>370</v>
      </c>
      <c r="F7" s="69">
        <v>1</v>
      </c>
      <c r="G7" s="69">
        <v>1</v>
      </c>
      <c r="H7" s="69">
        <v>3.5364504000000001</v>
      </c>
      <c r="I7" s="69"/>
      <c r="J7" s="69"/>
      <c r="K7" s="69"/>
    </row>
    <row r="8" spans="1:11" x14ac:dyDescent="0.25">
      <c r="A8" s="69">
        <v>4</v>
      </c>
      <c r="B8" s="69" t="s">
        <v>379</v>
      </c>
      <c r="C8" s="69" t="s">
        <v>3596</v>
      </c>
      <c r="D8" s="69" t="s">
        <v>3600</v>
      </c>
      <c r="E8" s="69" t="s">
        <v>372</v>
      </c>
      <c r="F8" s="69">
        <v>1</v>
      </c>
      <c r="G8" s="69">
        <v>1</v>
      </c>
      <c r="H8" s="69">
        <v>7.3438993000000004</v>
      </c>
      <c r="I8" s="69"/>
      <c r="J8" s="69"/>
      <c r="K8" s="69"/>
    </row>
    <row r="9" spans="1:11" x14ac:dyDescent="0.25">
      <c r="A9" s="69">
        <v>5</v>
      </c>
      <c r="B9" s="69" t="s">
        <v>365</v>
      </c>
      <c r="C9" s="69" t="s">
        <v>3596</v>
      </c>
      <c r="D9" s="69" t="s">
        <v>3601</v>
      </c>
      <c r="E9" s="69" t="s">
        <v>374</v>
      </c>
      <c r="F9" s="69">
        <v>1</v>
      </c>
      <c r="G9" s="69">
        <v>1</v>
      </c>
      <c r="H9" s="69">
        <v>3.4512448</v>
      </c>
      <c r="I9" s="69"/>
      <c r="J9" s="69"/>
      <c r="K9" s="69"/>
    </row>
    <row r="10" spans="1:11" x14ac:dyDescent="0.25">
      <c r="A10" s="69">
        <v>6</v>
      </c>
      <c r="B10" s="69" t="s">
        <v>379</v>
      </c>
      <c r="C10" s="69" t="s">
        <v>3596</v>
      </c>
      <c r="D10" s="69" t="s">
        <v>3602</v>
      </c>
      <c r="E10" s="69" t="s">
        <v>374</v>
      </c>
      <c r="F10" s="69">
        <v>1</v>
      </c>
      <c r="G10" s="69">
        <v>1</v>
      </c>
      <c r="H10" s="69">
        <v>3.1700249</v>
      </c>
      <c r="I10" s="69"/>
      <c r="J10" s="69"/>
      <c r="K10" s="69"/>
    </row>
    <row r="11" spans="1:11" x14ac:dyDescent="0.25">
      <c r="A11" s="69">
        <v>7</v>
      </c>
      <c r="B11" s="69" t="s">
        <v>365</v>
      </c>
      <c r="C11" s="69" t="s">
        <v>3596</v>
      </c>
      <c r="D11" s="69" t="s">
        <v>3603</v>
      </c>
      <c r="E11" s="69" t="s">
        <v>376</v>
      </c>
      <c r="F11" s="69">
        <v>1</v>
      </c>
      <c r="G11" s="69">
        <v>1</v>
      </c>
      <c r="H11" s="69">
        <v>4.6856419999999996</v>
      </c>
      <c r="I11" s="69"/>
      <c r="J11" s="69"/>
      <c r="K11" s="69"/>
    </row>
    <row r="12" spans="1:11" x14ac:dyDescent="0.25">
      <c r="A12" s="69">
        <v>8</v>
      </c>
      <c r="B12" s="69" t="s">
        <v>365</v>
      </c>
      <c r="C12" s="69" t="s">
        <v>3596</v>
      </c>
      <c r="D12" s="69" t="s">
        <v>3604</v>
      </c>
      <c r="E12" s="69" t="s">
        <v>384</v>
      </c>
      <c r="F12" s="69">
        <v>1</v>
      </c>
      <c r="G12" s="69">
        <v>1</v>
      </c>
      <c r="H12" s="69">
        <v>4.6985435000000004</v>
      </c>
      <c r="I12" s="69"/>
      <c r="J12" s="69"/>
      <c r="K12" s="69"/>
    </row>
    <row r="13" spans="1:11" x14ac:dyDescent="0.25">
      <c r="A13" s="69">
        <v>9</v>
      </c>
      <c r="B13" s="69" t="s">
        <v>365</v>
      </c>
      <c r="C13" s="69" t="s">
        <v>3596</v>
      </c>
      <c r="D13" s="69" t="s">
        <v>3605</v>
      </c>
      <c r="E13" s="69" t="s">
        <v>386</v>
      </c>
      <c r="F13" s="69">
        <v>1</v>
      </c>
      <c r="G13" s="69">
        <v>1</v>
      </c>
      <c r="H13" s="69">
        <v>2.773352</v>
      </c>
      <c r="I13" s="69"/>
      <c r="J13" s="69"/>
      <c r="K13" s="69"/>
    </row>
    <row r="14" spans="1:11" x14ac:dyDescent="0.25">
      <c r="A14" s="69">
        <v>10</v>
      </c>
      <c r="B14" s="69" t="s">
        <v>379</v>
      </c>
      <c r="C14" s="69" t="s">
        <v>3596</v>
      </c>
      <c r="D14" s="69" t="s">
        <v>3606</v>
      </c>
      <c r="E14" s="69" t="s">
        <v>386</v>
      </c>
      <c r="F14" s="69">
        <v>1</v>
      </c>
      <c r="G14" s="69">
        <v>1</v>
      </c>
      <c r="H14" s="69">
        <v>4.6158279999999996</v>
      </c>
      <c r="I14" s="69"/>
      <c r="J14" s="69"/>
      <c r="K14" s="69"/>
    </row>
    <row r="15" spans="1:11" x14ac:dyDescent="0.25">
      <c r="A15" s="69">
        <v>11</v>
      </c>
      <c r="B15" s="69" t="s">
        <v>365</v>
      </c>
      <c r="C15" s="69" t="s">
        <v>3596</v>
      </c>
      <c r="D15" s="69" t="s">
        <v>3607</v>
      </c>
      <c r="E15" s="69" t="s">
        <v>388</v>
      </c>
      <c r="F15" s="69">
        <v>1</v>
      </c>
      <c r="G15" s="69">
        <v>1</v>
      </c>
      <c r="H15" s="69">
        <v>7.1228147000000002</v>
      </c>
      <c r="I15" s="69"/>
      <c r="J15" s="69"/>
      <c r="K15" s="69"/>
    </row>
    <row r="16" spans="1:11" x14ac:dyDescent="0.25">
      <c r="A16" s="69">
        <v>12</v>
      </c>
      <c r="B16" s="69" t="s">
        <v>365</v>
      </c>
      <c r="C16" s="69" t="s">
        <v>3596</v>
      </c>
      <c r="D16" s="69" t="s">
        <v>3608</v>
      </c>
      <c r="E16" s="69" t="s">
        <v>390</v>
      </c>
      <c r="F16" s="69">
        <v>1</v>
      </c>
      <c r="G16" s="69">
        <v>1</v>
      </c>
      <c r="H16" s="69">
        <v>3.4398192999999999</v>
      </c>
      <c r="I16" s="69"/>
      <c r="J16" s="69"/>
      <c r="K16" s="69"/>
    </row>
    <row r="17" spans="1:11" x14ac:dyDescent="0.25">
      <c r="A17" s="69">
        <v>13</v>
      </c>
      <c r="B17" s="69" t="s">
        <v>379</v>
      </c>
      <c r="C17" s="69" t="s">
        <v>3596</v>
      </c>
      <c r="D17" s="69" t="s">
        <v>3609</v>
      </c>
      <c r="E17" s="69" t="s">
        <v>390</v>
      </c>
      <c r="F17" s="69">
        <v>1</v>
      </c>
      <c r="G17" s="69">
        <v>1</v>
      </c>
      <c r="H17" s="69">
        <v>2.5893063999999999</v>
      </c>
      <c r="I17" s="69"/>
      <c r="J17" s="69"/>
      <c r="K17" s="69"/>
    </row>
    <row r="18" spans="1:11" x14ac:dyDescent="0.25">
      <c r="A18" s="69">
        <v>14</v>
      </c>
      <c r="B18" s="69" t="s">
        <v>365</v>
      </c>
      <c r="C18" s="69" t="s">
        <v>3596</v>
      </c>
      <c r="D18" s="69" t="s">
        <v>3610</v>
      </c>
      <c r="E18" s="69" t="s">
        <v>392</v>
      </c>
      <c r="F18" s="69">
        <v>1</v>
      </c>
      <c r="G18" s="69">
        <v>1</v>
      </c>
      <c r="H18" s="69">
        <v>6.0966339999999999</v>
      </c>
      <c r="I18" s="69"/>
      <c r="J18" s="69"/>
      <c r="K18" s="69"/>
    </row>
    <row r="19" spans="1:11" x14ac:dyDescent="0.25">
      <c r="A19" s="69">
        <v>15</v>
      </c>
      <c r="B19" s="69" t="s">
        <v>365</v>
      </c>
      <c r="C19" s="69" t="s">
        <v>3596</v>
      </c>
      <c r="D19" s="69" t="s">
        <v>3611</v>
      </c>
      <c r="E19" s="69" t="s">
        <v>394</v>
      </c>
      <c r="F19" s="69">
        <v>1</v>
      </c>
      <c r="G19" s="69">
        <v>1</v>
      </c>
      <c r="H19" s="69">
        <v>2.5207639999999998</v>
      </c>
      <c r="I19" s="69"/>
      <c r="J19" s="69"/>
      <c r="K19" s="69"/>
    </row>
    <row r="20" spans="1:11" x14ac:dyDescent="0.25">
      <c r="A20" s="69">
        <v>16</v>
      </c>
      <c r="B20" s="69" t="s">
        <v>379</v>
      </c>
      <c r="C20" s="69" t="s">
        <v>3596</v>
      </c>
      <c r="D20" s="69" t="s">
        <v>3612</v>
      </c>
      <c r="E20" s="69" t="s">
        <v>394</v>
      </c>
      <c r="F20" s="69">
        <v>1</v>
      </c>
      <c r="G20" s="69">
        <v>1</v>
      </c>
      <c r="H20" s="69">
        <v>4.0918219999999996</v>
      </c>
      <c r="I20" s="69"/>
      <c r="J20" s="69"/>
      <c r="K20" s="69"/>
    </row>
    <row r="21" spans="1:11" x14ac:dyDescent="0.25">
      <c r="A21" s="69">
        <v>17</v>
      </c>
      <c r="B21" s="69" t="s">
        <v>365</v>
      </c>
      <c r="C21" s="69" t="s">
        <v>3596</v>
      </c>
      <c r="D21" s="69" t="s">
        <v>3613</v>
      </c>
      <c r="E21" s="69" t="s">
        <v>396</v>
      </c>
      <c r="F21" s="69">
        <v>1</v>
      </c>
      <c r="G21" s="69">
        <v>1</v>
      </c>
      <c r="H21" s="69">
        <v>5.1656209999999998</v>
      </c>
      <c r="I21" s="69"/>
      <c r="J21" s="69"/>
      <c r="K21" s="69"/>
    </row>
    <row r="22" spans="1:11" x14ac:dyDescent="0.25">
      <c r="A22" s="69">
        <v>18</v>
      </c>
      <c r="B22" s="69" t="s">
        <v>365</v>
      </c>
      <c r="C22" s="69" t="s">
        <v>3596</v>
      </c>
      <c r="D22" s="69" t="s">
        <v>3614</v>
      </c>
      <c r="E22" s="69" t="s">
        <v>398</v>
      </c>
      <c r="F22" s="69">
        <v>1</v>
      </c>
      <c r="G22" s="69">
        <v>1</v>
      </c>
      <c r="H22" s="69">
        <v>3.2561830999999999</v>
      </c>
      <c r="I22" s="69"/>
      <c r="J22" s="69"/>
      <c r="K22" s="69"/>
    </row>
    <row r="23" spans="1:11" x14ac:dyDescent="0.25">
      <c r="A23" s="69">
        <v>19</v>
      </c>
      <c r="B23" s="69" t="s">
        <v>365</v>
      </c>
      <c r="C23" s="69" t="s">
        <v>3596</v>
      </c>
      <c r="D23" s="69" t="s">
        <v>3615</v>
      </c>
      <c r="E23" s="69" t="s">
        <v>400</v>
      </c>
      <c r="F23" s="69">
        <v>1</v>
      </c>
      <c r="G23" s="69">
        <v>1</v>
      </c>
      <c r="H23" s="69">
        <v>3.7583755999999999</v>
      </c>
      <c r="I23" s="69"/>
      <c r="J23" s="69"/>
      <c r="K23" s="69"/>
    </row>
    <row r="24" spans="1:11" x14ac:dyDescent="0.25">
      <c r="A24" s="69">
        <v>20</v>
      </c>
      <c r="B24" s="69" t="s">
        <v>365</v>
      </c>
      <c r="C24" s="69" t="s">
        <v>3596</v>
      </c>
      <c r="D24" s="69" t="s">
        <v>3616</v>
      </c>
      <c r="E24" s="69" t="s">
        <v>1499</v>
      </c>
      <c r="F24" s="69">
        <v>1</v>
      </c>
      <c r="G24" s="69">
        <v>1</v>
      </c>
      <c r="H24" s="69">
        <v>5.378476</v>
      </c>
      <c r="I24" s="69"/>
      <c r="J24" s="69"/>
      <c r="K24" s="69"/>
    </row>
    <row r="25" spans="1:11" x14ac:dyDescent="0.25">
      <c r="A25" s="69">
        <v>21</v>
      </c>
      <c r="B25" s="69" t="s">
        <v>365</v>
      </c>
      <c r="C25" s="69" t="s">
        <v>3596</v>
      </c>
      <c r="D25" s="69" t="s">
        <v>3617</v>
      </c>
      <c r="E25" s="69" t="s">
        <v>403</v>
      </c>
      <c r="F25" s="69">
        <v>1</v>
      </c>
      <c r="G25" s="69">
        <v>1</v>
      </c>
      <c r="H25" s="69">
        <v>4.8253079999999997</v>
      </c>
      <c r="I25" s="69"/>
      <c r="J25" s="69"/>
      <c r="K25" s="69"/>
    </row>
    <row r="26" spans="1:11" x14ac:dyDescent="0.25">
      <c r="A26" s="69">
        <v>22</v>
      </c>
      <c r="B26" s="69" t="s">
        <v>365</v>
      </c>
      <c r="C26" s="69" t="s">
        <v>3596</v>
      </c>
      <c r="D26" s="69" t="s">
        <v>3618</v>
      </c>
      <c r="E26" s="69" t="s">
        <v>405</v>
      </c>
      <c r="F26" s="69">
        <v>1</v>
      </c>
      <c r="G26" s="69">
        <v>1</v>
      </c>
      <c r="H26" s="69">
        <v>4.0251380000000001</v>
      </c>
      <c r="I26" s="69"/>
      <c r="J26" s="69"/>
      <c r="K26" s="69"/>
    </row>
    <row r="27" spans="1:11" x14ac:dyDescent="0.25">
      <c r="A27" s="69">
        <v>23</v>
      </c>
      <c r="B27" s="69" t="s">
        <v>365</v>
      </c>
      <c r="C27" s="69" t="s">
        <v>3596</v>
      </c>
      <c r="D27" s="69" t="s">
        <v>3619</v>
      </c>
      <c r="E27" s="69" t="s">
        <v>407</v>
      </c>
      <c r="F27" s="69">
        <v>1</v>
      </c>
      <c r="G27" s="69">
        <v>1</v>
      </c>
      <c r="H27" s="69">
        <v>4.5152903000000002</v>
      </c>
      <c r="I27" s="69"/>
      <c r="J27" s="69"/>
      <c r="K27" s="69"/>
    </row>
    <row r="28" spans="1:11" x14ac:dyDescent="0.25">
      <c r="A28" s="69">
        <v>24</v>
      </c>
      <c r="B28" s="69" t="s">
        <v>365</v>
      </c>
      <c r="C28" s="69" t="s">
        <v>3596</v>
      </c>
      <c r="D28" s="69" t="s">
        <v>3620</v>
      </c>
      <c r="E28" s="69" t="s">
        <v>409</v>
      </c>
      <c r="F28" s="69">
        <v>1</v>
      </c>
      <c r="G28" s="69">
        <v>1</v>
      </c>
      <c r="H28" s="69">
        <v>4.3731119999999999</v>
      </c>
      <c r="I28" s="69"/>
      <c r="J28" s="69"/>
      <c r="K28" s="69"/>
    </row>
    <row r="29" spans="1:11" x14ac:dyDescent="0.25">
      <c r="A29" s="69">
        <v>25</v>
      </c>
      <c r="B29" s="69" t="s">
        <v>365</v>
      </c>
      <c r="C29" s="69" t="s">
        <v>3596</v>
      </c>
      <c r="D29" s="69" t="s">
        <v>3621</v>
      </c>
      <c r="E29" s="69" t="s">
        <v>413</v>
      </c>
      <c r="F29" s="69">
        <v>1</v>
      </c>
      <c r="G29" s="69">
        <v>1</v>
      </c>
      <c r="H29" s="69">
        <v>3.541029</v>
      </c>
      <c r="I29" s="69"/>
      <c r="J29" s="69"/>
      <c r="K29" s="69"/>
    </row>
    <row r="30" spans="1:11" x14ac:dyDescent="0.25">
      <c r="A30" s="69">
        <v>26</v>
      </c>
      <c r="B30" s="69" t="s">
        <v>365</v>
      </c>
      <c r="C30" s="69" t="s">
        <v>3596</v>
      </c>
      <c r="D30" s="69" t="s">
        <v>3622</v>
      </c>
      <c r="E30" s="69" t="s">
        <v>417</v>
      </c>
      <c r="F30" s="69">
        <v>2</v>
      </c>
      <c r="G30" s="69">
        <v>1</v>
      </c>
      <c r="H30" s="69">
        <v>7.3914127000000001</v>
      </c>
      <c r="I30" s="69"/>
      <c r="J30" s="69"/>
      <c r="K30" s="69"/>
    </row>
    <row r="31" spans="1:11" x14ac:dyDescent="0.25">
      <c r="A31" s="69">
        <v>27</v>
      </c>
      <c r="B31" s="69" t="s">
        <v>365</v>
      </c>
      <c r="C31" s="69" t="s">
        <v>3596</v>
      </c>
      <c r="D31" s="69" t="s">
        <v>3623</v>
      </c>
      <c r="E31" s="69" t="s">
        <v>1513</v>
      </c>
      <c r="F31" s="69">
        <v>2</v>
      </c>
      <c r="G31" s="69">
        <v>1</v>
      </c>
      <c r="H31" s="69">
        <v>15.621623</v>
      </c>
      <c r="I31" s="69"/>
      <c r="J31" s="69"/>
      <c r="K31" s="69"/>
    </row>
    <row r="32" spans="1:11" x14ac:dyDescent="0.25">
      <c r="A32" s="69">
        <v>28</v>
      </c>
      <c r="B32" s="69" t="s">
        <v>365</v>
      </c>
      <c r="C32" s="69" t="s">
        <v>3596</v>
      </c>
      <c r="D32" s="69" t="s">
        <v>3624</v>
      </c>
      <c r="E32" s="69" t="s">
        <v>423</v>
      </c>
      <c r="F32" s="69">
        <v>2</v>
      </c>
      <c r="G32" s="69">
        <v>1</v>
      </c>
      <c r="H32" s="69">
        <v>7.4727389999999998</v>
      </c>
      <c r="I32" s="69"/>
      <c r="J32" s="69"/>
      <c r="K32" s="69"/>
    </row>
    <row r="33" spans="1:11" x14ac:dyDescent="0.25">
      <c r="A33" s="69">
        <v>29</v>
      </c>
      <c r="B33" s="69" t="s">
        <v>365</v>
      </c>
      <c r="C33" s="69" t="s">
        <v>3596</v>
      </c>
      <c r="D33" s="69" t="s">
        <v>3625</v>
      </c>
      <c r="E33" s="69" t="s">
        <v>425</v>
      </c>
      <c r="F33" s="69">
        <v>2</v>
      </c>
      <c r="G33" s="69">
        <v>1</v>
      </c>
      <c r="H33" s="69">
        <v>7.2256210000000003</v>
      </c>
      <c r="I33" s="69"/>
      <c r="J33" s="69"/>
      <c r="K33" s="69"/>
    </row>
    <row r="34" spans="1:11" x14ac:dyDescent="0.25">
      <c r="A34" s="69">
        <v>30</v>
      </c>
      <c r="B34" s="69" t="s">
        <v>365</v>
      </c>
      <c r="C34" s="69" t="s">
        <v>3596</v>
      </c>
      <c r="D34" s="69" t="s">
        <v>3626</v>
      </c>
      <c r="E34" s="69" t="s">
        <v>427</v>
      </c>
      <c r="F34" s="69">
        <v>2</v>
      </c>
      <c r="G34" s="69">
        <v>1</v>
      </c>
      <c r="H34" s="69">
        <v>8.4595599999999997</v>
      </c>
      <c r="I34" s="69"/>
      <c r="J34" s="69"/>
      <c r="K34" s="69"/>
    </row>
    <row r="35" spans="1:11" x14ac:dyDescent="0.25">
      <c r="A35" s="69">
        <v>31</v>
      </c>
      <c r="B35" s="69" t="s">
        <v>365</v>
      </c>
      <c r="C35" s="69" t="s">
        <v>3596</v>
      </c>
      <c r="D35" s="69" t="s">
        <v>3627</v>
      </c>
      <c r="E35" s="69" t="s">
        <v>429</v>
      </c>
      <c r="F35" s="69">
        <v>2</v>
      </c>
      <c r="G35" s="69">
        <v>1</v>
      </c>
      <c r="H35" s="69">
        <v>3.2732990000000002</v>
      </c>
      <c r="I35" s="69"/>
      <c r="J35" s="69"/>
      <c r="K35" s="69"/>
    </row>
    <row r="36" spans="1:11" x14ac:dyDescent="0.25">
      <c r="A36" s="69">
        <v>32</v>
      </c>
      <c r="B36" s="69" t="s">
        <v>379</v>
      </c>
      <c r="C36" s="69" t="s">
        <v>3596</v>
      </c>
      <c r="D36" s="69" t="s">
        <v>3628</v>
      </c>
      <c r="E36" s="69" t="s">
        <v>429</v>
      </c>
      <c r="F36" s="69">
        <v>2</v>
      </c>
      <c r="G36" s="69">
        <v>1</v>
      </c>
      <c r="H36" s="69">
        <v>2.99648</v>
      </c>
      <c r="I36" s="69"/>
      <c r="J36" s="69"/>
      <c r="K36" s="69"/>
    </row>
    <row r="37" spans="1:11" x14ac:dyDescent="0.25">
      <c r="A37" s="69">
        <v>33</v>
      </c>
      <c r="B37" s="69" t="s">
        <v>365</v>
      </c>
      <c r="C37" s="69" t="s">
        <v>3596</v>
      </c>
      <c r="D37" s="69" t="s">
        <v>3629</v>
      </c>
      <c r="E37" s="69" t="s">
        <v>431</v>
      </c>
      <c r="F37" s="69">
        <v>2</v>
      </c>
      <c r="G37" s="69">
        <v>1</v>
      </c>
      <c r="H37" s="69">
        <v>5.0009126999999998</v>
      </c>
      <c r="I37" s="69"/>
      <c r="J37" s="69"/>
      <c r="K37" s="69"/>
    </row>
    <row r="38" spans="1:11" x14ac:dyDescent="0.25">
      <c r="A38" s="69">
        <v>34</v>
      </c>
      <c r="B38" s="69" t="s">
        <v>365</v>
      </c>
      <c r="C38" s="69" t="s">
        <v>3596</v>
      </c>
      <c r="D38" s="69" t="s">
        <v>3630</v>
      </c>
      <c r="E38" s="69" t="s">
        <v>434</v>
      </c>
      <c r="F38" s="69">
        <v>2</v>
      </c>
      <c r="G38" s="69">
        <v>1</v>
      </c>
      <c r="H38" s="69">
        <v>4.018529</v>
      </c>
      <c r="I38" s="69"/>
      <c r="J38" s="69"/>
      <c r="K38" s="69"/>
    </row>
    <row r="39" spans="1:11" x14ac:dyDescent="0.25">
      <c r="A39" s="69">
        <v>35</v>
      </c>
      <c r="B39" s="69" t="s">
        <v>379</v>
      </c>
      <c r="C39" s="69" t="s">
        <v>3596</v>
      </c>
      <c r="D39" s="69" t="s">
        <v>3631</v>
      </c>
      <c r="E39" s="69" t="s">
        <v>434</v>
      </c>
      <c r="F39" s="69">
        <v>2</v>
      </c>
      <c r="G39" s="69">
        <v>1</v>
      </c>
      <c r="H39" s="69">
        <v>4.0989895000000001</v>
      </c>
      <c r="I39" s="69"/>
      <c r="J39" s="69"/>
      <c r="K39" s="69"/>
    </row>
    <row r="40" spans="1:11" x14ac:dyDescent="0.25">
      <c r="A40" s="69">
        <v>36</v>
      </c>
      <c r="B40" s="69" t="s">
        <v>365</v>
      </c>
      <c r="C40" s="69" t="s">
        <v>3596</v>
      </c>
      <c r="D40" s="69" t="s">
        <v>3632</v>
      </c>
      <c r="E40" s="69" t="s">
        <v>436</v>
      </c>
      <c r="F40" s="69">
        <v>2</v>
      </c>
      <c r="G40" s="69">
        <v>1</v>
      </c>
      <c r="H40" s="69">
        <v>5.0872134999999998</v>
      </c>
      <c r="I40" s="69"/>
      <c r="J40" s="69"/>
      <c r="K40" s="69"/>
    </row>
    <row r="41" spans="1:11" x14ac:dyDescent="0.25">
      <c r="A41" s="69">
        <v>37</v>
      </c>
      <c r="B41" s="69" t="s">
        <v>365</v>
      </c>
      <c r="C41" s="69" t="s">
        <v>3596</v>
      </c>
      <c r="D41" s="69" t="s">
        <v>3633</v>
      </c>
      <c r="E41" s="69" t="s">
        <v>438</v>
      </c>
      <c r="F41" s="69">
        <v>2</v>
      </c>
      <c r="G41" s="69">
        <v>1</v>
      </c>
      <c r="H41" s="69">
        <v>6.0347049999999998</v>
      </c>
      <c r="I41" s="69"/>
      <c r="J41" s="69"/>
      <c r="K41" s="69"/>
    </row>
    <row r="42" spans="1:11" x14ac:dyDescent="0.25">
      <c r="A42" s="69">
        <v>38</v>
      </c>
      <c r="B42" s="69" t="s">
        <v>365</v>
      </c>
      <c r="C42" s="69" t="s">
        <v>3596</v>
      </c>
      <c r="D42" s="69" t="s">
        <v>3634</v>
      </c>
      <c r="E42" s="69" t="s">
        <v>442</v>
      </c>
      <c r="F42" s="69">
        <v>2</v>
      </c>
      <c r="G42" s="69">
        <v>1</v>
      </c>
      <c r="H42" s="69">
        <v>4.5706334000000002</v>
      </c>
      <c r="I42" s="69"/>
      <c r="J42" s="69"/>
      <c r="K42" s="69"/>
    </row>
    <row r="43" spans="1:11" x14ac:dyDescent="0.25">
      <c r="A43" s="69">
        <v>39</v>
      </c>
      <c r="B43" s="69" t="s">
        <v>379</v>
      </c>
      <c r="C43" s="69" t="s">
        <v>3596</v>
      </c>
      <c r="D43" s="69" t="s">
        <v>3635</v>
      </c>
      <c r="E43" s="69" t="s">
        <v>442</v>
      </c>
      <c r="F43" s="69">
        <v>2</v>
      </c>
      <c r="G43" s="69">
        <v>1</v>
      </c>
      <c r="H43" s="69">
        <v>4.2333626999999998</v>
      </c>
      <c r="I43" s="69"/>
      <c r="J43" s="69"/>
      <c r="K43" s="69"/>
    </row>
    <row r="44" spans="1:11" x14ac:dyDescent="0.25">
      <c r="A44" s="69">
        <v>40</v>
      </c>
      <c r="B44" s="69" t="s">
        <v>365</v>
      </c>
      <c r="C44" s="69" t="s">
        <v>3596</v>
      </c>
      <c r="D44" s="69" t="s">
        <v>3636</v>
      </c>
      <c r="E44" s="69" t="s">
        <v>444</v>
      </c>
      <c r="F44" s="69">
        <v>2</v>
      </c>
      <c r="G44" s="69">
        <v>1</v>
      </c>
      <c r="H44" s="69">
        <v>8.4871510000000008</v>
      </c>
      <c r="I44" s="69"/>
      <c r="J44" s="69"/>
      <c r="K44" s="69"/>
    </row>
    <row r="45" spans="1:11" x14ac:dyDescent="0.25">
      <c r="A45" s="69">
        <v>41</v>
      </c>
      <c r="B45" s="69" t="s">
        <v>365</v>
      </c>
      <c r="C45" s="69" t="s">
        <v>3596</v>
      </c>
      <c r="D45" s="69" t="s">
        <v>3637</v>
      </c>
      <c r="E45" s="69" t="s">
        <v>446</v>
      </c>
      <c r="F45" s="69">
        <v>2</v>
      </c>
      <c r="G45" s="69">
        <v>1</v>
      </c>
      <c r="H45" s="69">
        <v>4.2461114000000002</v>
      </c>
      <c r="I45" s="69"/>
      <c r="J45" s="69"/>
      <c r="K45" s="69"/>
    </row>
    <row r="46" spans="1:11" x14ac:dyDescent="0.25">
      <c r="A46" s="69">
        <v>42</v>
      </c>
      <c r="B46" s="69" t="s">
        <v>365</v>
      </c>
      <c r="C46" s="69" t="s">
        <v>3596</v>
      </c>
      <c r="D46" s="69" t="s">
        <v>3638</v>
      </c>
      <c r="E46" s="69" t="s">
        <v>454</v>
      </c>
      <c r="F46" s="69">
        <v>2</v>
      </c>
      <c r="G46" s="69">
        <v>1</v>
      </c>
      <c r="H46" s="69">
        <v>4.760262</v>
      </c>
      <c r="I46" s="69"/>
      <c r="J46" s="69"/>
      <c r="K46" s="69"/>
    </row>
    <row r="47" spans="1:11" x14ac:dyDescent="0.25">
      <c r="A47" s="69">
        <v>43</v>
      </c>
      <c r="B47" s="69" t="s">
        <v>379</v>
      </c>
      <c r="C47" s="69" t="s">
        <v>3596</v>
      </c>
      <c r="D47" s="69" t="s">
        <v>3639</v>
      </c>
      <c r="E47" s="69" t="s">
        <v>454</v>
      </c>
      <c r="F47" s="69">
        <v>2</v>
      </c>
      <c r="G47" s="69">
        <v>1</v>
      </c>
      <c r="H47" s="69">
        <v>2.9830700999999999</v>
      </c>
      <c r="I47" s="69"/>
      <c r="J47" s="69"/>
      <c r="K47" s="69"/>
    </row>
    <row r="48" spans="1:11" x14ac:dyDescent="0.25">
      <c r="A48" s="69">
        <v>44</v>
      </c>
      <c r="B48" s="69" t="s">
        <v>365</v>
      </c>
      <c r="C48" s="69" t="s">
        <v>3596</v>
      </c>
      <c r="D48" s="69" t="s">
        <v>3640</v>
      </c>
      <c r="E48" s="69" t="s">
        <v>460</v>
      </c>
      <c r="F48" s="69">
        <v>3</v>
      </c>
      <c r="G48" s="69">
        <v>1</v>
      </c>
      <c r="H48" s="69">
        <v>6.6995725999999998</v>
      </c>
      <c r="I48" s="69"/>
      <c r="J48" s="69"/>
      <c r="K48" s="69"/>
    </row>
    <row r="49" spans="1:11" x14ac:dyDescent="0.25">
      <c r="A49" s="69">
        <v>45</v>
      </c>
      <c r="B49" s="69" t="s">
        <v>365</v>
      </c>
      <c r="C49" s="69" t="s">
        <v>3596</v>
      </c>
      <c r="D49" s="69" t="s">
        <v>3641</v>
      </c>
      <c r="E49" s="69" t="s">
        <v>463</v>
      </c>
      <c r="F49" s="69">
        <v>3</v>
      </c>
      <c r="G49" s="69">
        <v>1</v>
      </c>
      <c r="H49" s="69">
        <v>4.4592032000000001</v>
      </c>
      <c r="I49" s="69"/>
      <c r="J49" s="69"/>
      <c r="K49" s="69"/>
    </row>
    <row r="50" spans="1:11" x14ac:dyDescent="0.25">
      <c r="A50" s="69">
        <v>46</v>
      </c>
      <c r="B50" s="69" t="s">
        <v>379</v>
      </c>
      <c r="C50" s="69" t="s">
        <v>3596</v>
      </c>
      <c r="D50" s="69" t="s">
        <v>3642</v>
      </c>
      <c r="E50" s="69" t="s">
        <v>1533</v>
      </c>
      <c r="F50" s="69">
        <v>3</v>
      </c>
      <c r="G50" s="69">
        <v>1</v>
      </c>
      <c r="H50" s="69">
        <v>7.1725143999999998</v>
      </c>
      <c r="I50" s="69"/>
      <c r="J50" s="69"/>
      <c r="K50" s="69"/>
    </row>
    <row r="51" spans="1:11" x14ac:dyDescent="0.25">
      <c r="A51" s="69">
        <v>47</v>
      </c>
      <c r="B51" s="69" t="s">
        <v>365</v>
      </c>
      <c r="C51" s="69" t="s">
        <v>3596</v>
      </c>
      <c r="D51" s="69" t="s">
        <v>3643</v>
      </c>
      <c r="E51" s="69" t="s">
        <v>1535</v>
      </c>
      <c r="F51" s="69">
        <v>3</v>
      </c>
      <c r="G51" s="69">
        <v>1</v>
      </c>
      <c r="H51" s="69">
        <v>7.4329862999999996</v>
      </c>
      <c r="I51" s="69"/>
      <c r="J51" s="69"/>
      <c r="K51" s="69"/>
    </row>
    <row r="52" spans="1:11" x14ac:dyDescent="0.25">
      <c r="A52" s="69">
        <v>48</v>
      </c>
      <c r="B52" s="69" t="s">
        <v>365</v>
      </c>
      <c r="C52" s="69" t="s">
        <v>3596</v>
      </c>
      <c r="D52" s="69" t="s">
        <v>3644</v>
      </c>
      <c r="E52" s="69" t="s">
        <v>471</v>
      </c>
      <c r="F52" s="69">
        <v>3</v>
      </c>
      <c r="G52" s="69">
        <v>1</v>
      </c>
      <c r="H52" s="69">
        <v>7.5960393000000002</v>
      </c>
      <c r="I52" s="69"/>
      <c r="J52" s="69"/>
      <c r="K52" s="69"/>
    </row>
    <row r="53" spans="1:11" x14ac:dyDescent="0.25">
      <c r="A53" s="69">
        <v>49</v>
      </c>
      <c r="B53" s="69" t="s">
        <v>365</v>
      </c>
      <c r="C53" s="69" t="s">
        <v>3596</v>
      </c>
      <c r="D53" s="69" t="s">
        <v>3645</v>
      </c>
      <c r="E53" s="69" t="s">
        <v>473</v>
      </c>
      <c r="F53" s="69">
        <v>3</v>
      </c>
      <c r="G53" s="69">
        <v>1</v>
      </c>
      <c r="H53" s="69">
        <v>5.3947234000000002</v>
      </c>
      <c r="I53" s="69"/>
      <c r="J53" s="69"/>
      <c r="K53" s="69"/>
    </row>
    <row r="54" spans="1:11" x14ac:dyDescent="0.25">
      <c r="A54" s="69">
        <v>50</v>
      </c>
      <c r="B54" s="69" t="s">
        <v>365</v>
      </c>
      <c r="C54" s="69" t="s">
        <v>3596</v>
      </c>
      <c r="D54" s="69" t="s">
        <v>3646</v>
      </c>
      <c r="E54" s="69" t="s">
        <v>475</v>
      </c>
      <c r="F54" s="69">
        <v>3</v>
      </c>
      <c r="G54" s="69">
        <v>1</v>
      </c>
      <c r="H54" s="69">
        <v>5.1119810000000001</v>
      </c>
      <c r="I54" s="69"/>
      <c r="J54" s="69"/>
      <c r="K54" s="69"/>
    </row>
    <row r="55" spans="1:11" x14ac:dyDescent="0.25">
      <c r="A55" s="69">
        <v>51</v>
      </c>
      <c r="B55" s="69" t="s">
        <v>365</v>
      </c>
      <c r="C55" s="69" t="s">
        <v>3596</v>
      </c>
      <c r="D55" s="69" t="s">
        <v>3647</v>
      </c>
      <c r="E55" s="69" t="s">
        <v>477</v>
      </c>
      <c r="F55" s="69">
        <v>3</v>
      </c>
      <c r="G55" s="69">
        <v>1</v>
      </c>
      <c r="H55" s="69">
        <v>4.1089659999999997</v>
      </c>
      <c r="I55" s="69"/>
      <c r="J55" s="69"/>
      <c r="K55" s="69"/>
    </row>
    <row r="56" spans="1:11" x14ac:dyDescent="0.25">
      <c r="A56" s="69">
        <v>52</v>
      </c>
      <c r="B56" s="69" t="s">
        <v>379</v>
      </c>
      <c r="C56" s="69" t="s">
        <v>3596</v>
      </c>
      <c r="D56" s="69" t="s">
        <v>3648</v>
      </c>
      <c r="E56" s="69" t="s">
        <v>477</v>
      </c>
      <c r="F56" s="69">
        <v>3</v>
      </c>
      <c r="G56" s="69">
        <v>1</v>
      </c>
      <c r="H56" s="69">
        <v>3.4818259999999999</v>
      </c>
      <c r="I56" s="69"/>
      <c r="J56" s="69"/>
      <c r="K56" s="69"/>
    </row>
    <row r="57" spans="1:11" x14ac:dyDescent="0.25">
      <c r="A57" s="69">
        <v>53</v>
      </c>
      <c r="B57" s="69" t="s">
        <v>365</v>
      </c>
      <c r="C57" s="69" t="s">
        <v>3596</v>
      </c>
      <c r="D57" s="69" t="s">
        <v>3649</v>
      </c>
      <c r="E57" s="69" t="s">
        <v>479</v>
      </c>
      <c r="F57" s="69">
        <v>3</v>
      </c>
      <c r="G57" s="69">
        <v>1</v>
      </c>
      <c r="H57" s="69">
        <v>5.0191990000000004</v>
      </c>
      <c r="I57" s="69"/>
      <c r="J57" s="69"/>
      <c r="K57" s="69"/>
    </row>
    <row r="58" spans="1:11" x14ac:dyDescent="0.25">
      <c r="A58" s="69">
        <v>54</v>
      </c>
      <c r="B58" s="69" t="s">
        <v>365</v>
      </c>
      <c r="C58" s="69" t="s">
        <v>3596</v>
      </c>
      <c r="D58" s="69" t="s">
        <v>3650</v>
      </c>
      <c r="E58" s="69" t="s">
        <v>482</v>
      </c>
      <c r="F58" s="69">
        <v>3</v>
      </c>
      <c r="G58" s="69">
        <v>1</v>
      </c>
      <c r="H58" s="69">
        <v>6.3702474000000002</v>
      </c>
      <c r="I58" s="69"/>
      <c r="J58" s="69"/>
      <c r="K58" s="69"/>
    </row>
    <row r="59" spans="1:11" x14ac:dyDescent="0.25">
      <c r="A59" s="69">
        <v>55</v>
      </c>
      <c r="B59" s="69" t="s">
        <v>365</v>
      </c>
      <c r="C59" s="69" t="s">
        <v>3596</v>
      </c>
      <c r="D59" s="69" t="s">
        <v>3651</v>
      </c>
      <c r="E59" s="69" t="s">
        <v>484</v>
      </c>
      <c r="F59" s="69">
        <v>3</v>
      </c>
      <c r="G59" s="69">
        <v>1</v>
      </c>
      <c r="H59" s="69">
        <v>6.4964212999999997</v>
      </c>
      <c r="I59" s="69"/>
      <c r="J59" s="69"/>
      <c r="K59" s="69"/>
    </row>
    <row r="60" spans="1:11" x14ac:dyDescent="0.25">
      <c r="A60" s="69">
        <v>56</v>
      </c>
      <c r="B60" s="69" t="s">
        <v>365</v>
      </c>
      <c r="C60" s="69" t="s">
        <v>3596</v>
      </c>
      <c r="D60" s="69" t="s">
        <v>3652</v>
      </c>
      <c r="E60" s="69" t="s">
        <v>489</v>
      </c>
      <c r="F60" s="69">
        <v>3</v>
      </c>
      <c r="G60" s="69">
        <v>1</v>
      </c>
      <c r="H60" s="69">
        <v>3.6325161000000001</v>
      </c>
      <c r="I60" s="69"/>
      <c r="J60" s="69"/>
      <c r="K60" s="69"/>
    </row>
    <row r="61" spans="1:11" x14ac:dyDescent="0.25">
      <c r="A61" s="69">
        <v>57</v>
      </c>
      <c r="B61" s="69" t="s">
        <v>379</v>
      </c>
      <c r="C61" s="69" t="s">
        <v>3596</v>
      </c>
      <c r="D61" s="69" t="s">
        <v>3653</v>
      </c>
      <c r="E61" s="69" t="s">
        <v>489</v>
      </c>
      <c r="F61" s="69">
        <v>3</v>
      </c>
      <c r="G61" s="69">
        <v>1</v>
      </c>
      <c r="H61" s="69">
        <v>4.1636256999999999</v>
      </c>
      <c r="I61" s="69"/>
      <c r="J61" s="69"/>
      <c r="K61" s="69"/>
    </row>
    <row r="62" spans="1:11" x14ac:dyDescent="0.25">
      <c r="A62" s="69">
        <v>58</v>
      </c>
      <c r="B62" s="69" t="s">
        <v>365</v>
      </c>
      <c r="C62" s="69" t="s">
        <v>3596</v>
      </c>
      <c r="D62" s="69" t="s">
        <v>3654</v>
      </c>
      <c r="E62" s="69" t="s">
        <v>491</v>
      </c>
      <c r="F62" s="69">
        <v>3</v>
      </c>
      <c r="G62" s="69">
        <v>1</v>
      </c>
      <c r="H62" s="69">
        <v>4.4559864999999999</v>
      </c>
      <c r="I62" s="69"/>
      <c r="J62" s="69"/>
      <c r="K62" s="69"/>
    </row>
    <row r="63" spans="1:11" x14ac:dyDescent="0.25">
      <c r="A63" s="69">
        <v>59</v>
      </c>
      <c r="B63" s="69" t="s">
        <v>379</v>
      </c>
      <c r="C63" s="69" t="s">
        <v>3596</v>
      </c>
      <c r="D63" s="69" t="s">
        <v>3655</v>
      </c>
      <c r="E63" s="69" t="s">
        <v>491</v>
      </c>
      <c r="F63" s="69">
        <v>3</v>
      </c>
      <c r="G63" s="69">
        <v>1</v>
      </c>
      <c r="H63" s="69">
        <v>2.1749605999999999</v>
      </c>
      <c r="I63" s="69"/>
      <c r="J63" s="69"/>
      <c r="K63" s="69"/>
    </row>
    <row r="64" spans="1:11" x14ac:dyDescent="0.25">
      <c r="A64" s="69">
        <v>60</v>
      </c>
      <c r="B64" s="69" t="s">
        <v>365</v>
      </c>
      <c r="C64" s="69" t="s">
        <v>3596</v>
      </c>
      <c r="D64" s="69" t="s">
        <v>3656</v>
      </c>
      <c r="E64" s="69" t="s">
        <v>496</v>
      </c>
      <c r="F64" s="69">
        <v>4</v>
      </c>
      <c r="G64" s="69">
        <v>1</v>
      </c>
      <c r="H64" s="69">
        <v>3.3344537999999999</v>
      </c>
      <c r="I64" s="69"/>
      <c r="J64" s="69"/>
      <c r="K64" s="69"/>
    </row>
    <row r="65" spans="1:11" x14ac:dyDescent="0.25">
      <c r="A65" s="69">
        <v>61</v>
      </c>
      <c r="B65" s="69" t="s">
        <v>379</v>
      </c>
      <c r="C65" s="69" t="s">
        <v>3596</v>
      </c>
      <c r="D65" s="69" t="s">
        <v>3657</v>
      </c>
      <c r="E65" s="69" t="s">
        <v>496</v>
      </c>
      <c r="F65" s="69">
        <v>4</v>
      </c>
      <c r="G65" s="69">
        <v>1</v>
      </c>
      <c r="H65" s="69">
        <v>3.0244789999999999</v>
      </c>
      <c r="I65" s="69"/>
      <c r="J65" s="69"/>
      <c r="K65" s="69"/>
    </row>
    <row r="66" spans="1:11" x14ac:dyDescent="0.25">
      <c r="A66" s="69">
        <v>62</v>
      </c>
      <c r="B66" s="69" t="s">
        <v>365</v>
      </c>
      <c r="C66" s="69" t="s">
        <v>3596</v>
      </c>
      <c r="D66" s="69" t="s">
        <v>3658</v>
      </c>
      <c r="E66" s="69" t="s">
        <v>498</v>
      </c>
      <c r="F66" s="69">
        <v>4</v>
      </c>
      <c r="G66" s="69">
        <v>1</v>
      </c>
      <c r="H66" s="69">
        <v>9.3921620000000008</v>
      </c>
      <c r="I66" s="69"/>
      <c r="J66" s="69"/>
      <c r="K66" s="69"/>
    </row>
    <row r="67" spans="1:11" x14ac:dyDescent="0.25">
      <c r="A67" s="69">
        <v>63</v>
      </c>
      <c r="B67" s="69" t="s">
        <v>365</v>
      </c>
      <c r="C67" s="69" t="s">
        <v>3596</v>
      </c>
      <c r="D67" s="69" t="s">
        <v>3659</v>
      </c>
      <c r="E67" s="69" t="s">
        <v>503</v>
      </c>
      <c r="F67" s="69">
        <v>4</v>
      </c>
      <c r="G67" s="69">
        <v>1</v>
      </c>
      <c r="H67" s="69">
        <v>5.0826497000000002</v>
      </c>
      <c r="I67" s="69"/>
      <c r="J67" s="69"/>
      <c r="K67" s="69"/>
    </row>
    <row r="68" spans="1:11" x14ac:dyDescent="0.25">
      <c r="A68" s="69">
        <v>64</v>
      </c>
      <c r="B68" s="69" t="s">
        <v>365</v>
      </c>
      <c r="C68" s="69" t="s">
        <v>3596</v>
      </c>
      <c r="D68" s="69" t="s">
        <v>3660</v>
      </c>
      <c r="E68" s="69" t="s">
        <v>505</v>
      </c>
      <c r="F68" s="69">
        <v>4</v>
      </c>
      <c r="G68" s="69">
        <v>1</v>
      </c>
      <c r="H68" s="69">
        <v>5.3582770000000002</v>
      </c>
      <c r="I68" s="69"/>
      <c r="J68" s="69"/>
      <c r="K68" s="69"/>
    </row>
    <row r="69" spans="1:11" x14ac:dyDescent="0.25">
      <c r="A69" s="69">
        <v>65</v>
      </c>
      <c r="B69" s="69" t="s">
        <v>379</v>
      </c>
      <c r="C69" s="69" t="s">
        <v>3596</v>
      </c>
      <c r="D69" s="69" t="s">
        <v>3661</v>
      </c>
      <c r="E69" s="69" t="s">
        <v>505</v>
      </c>
      <c r="F69" s="69">
        <v>4</v>
      </c>
      <c r="G69" s="69">
        <v>1</v>
      </c>
      <c r="H69" s="69">
        <v>5.2265990000000002</v>
      </c>
      <c r="I69" s="69"/>
      <c r="J69" s="69"/>
      <c r="K69" s="69"/>
    </row>
    <row r="70" spans="1:11" x14ac:dyDescent="0.25">
      <c r="A70" s="69">
        <v>66</v>
      </c>
      <c r="B70" s="69" t="s">
        <v>365</v>
      </c>
      <c r="C70" s="69" t="s">
        <v>3596</v>
      </c>
      <c r="D70" s="69" t="s">
        <v>3662</v>
      </c>
      <c r="E70" s="69" t="s">
        <v>516</v>
      </c>
      <c r="F70" s="69">
        <v>4</v>
      </c>
      <c r="G70" s="69">
        <v>1</v>
      </c>
      <c r="H70" s="69">
        <v>6.2797375000000004</v>
      </c>
      <c r="I70" s="69"/>
      <c r="J70" s="69"/>
      <c r="K70" s="69"/>
    </row>
    <row r="71" spans="1:11" x14ac:dyDescent="0.25">
      <c r="A71" s="69">
        <v>67</v>
      </c>
      <c r="B71" s="69" t="s">
        <v>379</v>
      </c>
      <c r="C71" s="69" t="s">
        <v>3596</v>
      </c>
      <c r="D71" s="69" t="s">
        <v>3663</v>
      </c>
      <c r="E71" s="69" t="s">
        <v>528</v>
      </c>
      <c r="F71" s="69">
        <v>4</v>
      </c>
      <c r="G71" s="69">
        <v>1</v>
      </c>
      <c r="H71" s="69">
        <v>7.5720869999999998</v>
      </c>
      <c r="I71" s="69"/>
      <c r="J71" s="69"/>
      <c r="K71" s="69"/>
    </row>
    <row r="72" spans="1:11" x14ac:dyDescent="0.25">
      <c r="A72" s="69">
        <v>68</v>
      </c>
      <c r="B72" s="69" t="s">
        <v>365</v>
      </c>
      <c r="C72" s="69" t="s">
        <v>3596</v>
      </c>
      <c r="D72" s="69" t="s">
        <v>3664</v>
      </c>
      <c r="E72" s="69" t="s">
        <v>532</v>
      </c>
      <c r="F72" s="69">
        <v>4</v>
      </c>
      <c r="G72" s="69">
        <v>1</v>
      </c>
      <c r="H72" s="69">
        <v>8.7471540000000001</v>
      </c>
      <c r="I72" s="69"/>
      <c r="J72" s="69"/>
      <c r="K72" s="69"/>
    </row>
    <row r="73" spans="1:11" x14ac:dyDescent="0.25">
      <c r="A73" s="69">
        <v>69</v>
      </c>
      <c r="B73" s="69" t="s">
        <v>365</v>
      </c>
      <c r="C73" s="69" t="s">
        <v>3596</v>
      </c>
      <c r="D73" s="69" t="s">
        <v>3665</v>
      </c>
      <c r="E73" s="69" t="s">
        <v>539</v>
      </c>
      <c r="F73" s="69">
        <v>5</v>
      </c>
      <c r="G73" s="69">
        <v>1</v>
      </c>
      <c r="H73" s="69">
        <v>5.9582930000000003</v>
      </c>
      <c r="I73" s="69"/>
      <c r="J73" s="69"/>
      <c r="K73" s="69"/>
    </row>
    <row r="74" spans="1:11" x14ac:dyDescent="0.25">
      <c r="A74" s="69">
        <v>70</v>
      </c>
      <c r="B74" s="69" t="s">
        <v>365</v>
      </c>
      <c r="C74" s="69" t="s">
        <v>3596</v>
      </c>
      <c r="D74" s="69" t="s">
        <v>3666</v>
      </c>
      <c r="E74" s="69" t="s">
        <v>541</v>
      </c>
      <c r="F74" s="69">
        <v>5</v>
      </c>
      <c r="G74" s="69">
        <v>1</v>
      </c>
      <c r="H74" s="69">
        <v>7.4439845</v>
      </c>
      <c r="I74" s="69"/>
      <c r="J74" s="69"/>
      <c r="K74" s="69"/>
    </row>
    <row r="75" spans="1:11" x14ac:dyDescent="0.25">
      <c r="A75" s="69">
        <v>71</v>
      </c>
      <c r="B75" s="69" t="s">
        <v>365</v>
      </c>
      <c r="C75" s="69" t="s">
        <v>3596</v>
      </c>
      <c r="D75" s="69" t="s">
        <v>3667</v>
      </c>
      <c r="E75" s="69" t="s">
        <v>547</v>
      </c>
      <c r="F75" s="69">
        <v>5</v>
      </c>
      <c r="G75" s="69">
        <v>1</v>
      </c>
      <c r="H75" s="69">
        <v>6.9457930000000001</v>
      </c>
      <c r="I75" s="69"/>
      <c r="J75" s="69"/>
      <c r="K75" s="69"/>
    </row>
    <row r="76" spans="1:11" x14ac:dyDescent="0.25">
      <c r="A76" s="69">
        <v>72</v>
      </c>
      <c r="B76" s="69" t="s">
        <v>365</v>
      </c>
      <c r="C76" s="69" t="s">
        <v>3596</v>
      </c>
      <c r="D76" s="69" t="s">
        <v>3668</v>
      </c>
      <c r="E76" s="69" t="s">
        <v>549</v>
      </c>
      <c r="F76" s="69">
        <v>5</v>
      </c>
      <c r="G76" s="69">
        <v>1</v>
      </c>
      <c r="H76" s="69">
        <v>5.8648642999999998</v>
      </c>
      <c r="I76" s="69"/>
      <c r="J76" s="69"/>
      <c r="K76" s="69"/>
    </row>
    <row r="77" spans="1:11" x14ac:dyDescent="0.25">
      <c r="A77" s="69">
        <v>73</v>
      </c>
      <c r="B77" s="69" t="s">
        <v>379</v>
      </c>
      <c r="C77" s="69" t="s">
        <v>3596</v>
      </c>
      <c r="D77" s="69" t="s">
        <v>3669</v>
      </c>
      <c r="E77" s="69" t="s">
        <v>549</v>
      </c>
      <c r="F77" s="69">
        <v>5</v>
      </c>
      <c r="G77" s="69">
        <v>1</v>
      </c>
      <c r="H77" s="69">
        <v>5.6276549999999999</v>
      </c>
      <c r="I77" s="69"/>
      <c r="J77" s="69"/>
      <c r="K77" s="69"/>
    </row>
    <row r="78" spans="1:11" x14ac:dyDescent="0.25">
      <c r="A78" s="69">
        <v>74</v>
      </c>
      <c r="B78" s="69" t="s">
        <v>365</v>
      </c>
      <c r="C78" s="69" t="s">
        <v>3596</v>
      </c>
      <c r="D78" s="69" t="s">
        <v>3670</v>
      </c>
      <c r="E78" s="69" t="s">
        <v>2783</v>
      </c>
      <c r="F78" s="69">
        <v>5</v>
      </c>
      <c r="G78" s="69">
        <v>1</v>
      </c>
      <c r="H78" s="69">
        <v>6.4402784999999998</v>
      </c>
      <c r="I78" s="69"/>
      <c r="J78" s="69"/>
      <c r="K78" s="69"/>
    </row>
    <row r="79" spans="1:11" x14ac:dyDescent="0.25">
      <c r="A79" s="69">
        <v>75</v>
      </c>
      <c r="B79" s="69" t="s">
        <v>365</v>
      </c>
      <c r="C79" s="69" t="s">
        <v>3596</v>
      </c>
      <c r="D79" s="69" t="s">
        <v>3671</v>
      </c>
      <c r="E79" s="69" t="s">
        <v>551</v>
      </c>
      <c r="F79" s="69">
        <v>5</v>
      </c>
      <c r="G79" s="69">
        <v>1</v>
      </c>
      <c r="H79" s="69">
        <v>3.3534448000000001</v>
      </c>
      <c r="I79" s="69"/>
      <c r="J79" s="69"/>
      <c r="K79" s="69"/>
    </row>
    <row r="80" spans="1:11" x14ac:dyDescent="0.25">
      <c r="A80" s="69">
        <v>76</v>
      </c>
      <c r="B80" s="69" t="s">
        <v>379</v>
      </c>
      <c r="C80" s="69" t="s">
        <v>3596</v>
      </c>
      <c r="D80" s="69" t="s">
        <v>3672</v>
      </c>
      <c r="E80" s="69" t="s">
        <v>551</v>
      </c>
      <c r="F80" s="69">
        <v>5</v>
      </c>
      <c r="G80" s="69">
        <v>1</v>
      </c>
      <c r="H80" s="69">
        <v>2.9542332</v>
      </c>
      <c r="I80" s="69"/>
      <c r="J80" s="69"/>
      <c r="K80" s="69"/>
    </row>
    <row r="81" spans="1:11" x14ac:dyDescent="0.25">
      <c r="A81" s="69">
        <v>77</v>
      </c>
      <c r="B81" s="69" t="s">
        <v>365</v>
      </c>
      <c r="C81" s="69" t="s">
        <v>3596</v>
      </c>
      <c r="D81" s="69" t="s">
        <v>3673</v>
      </c>
      <c r="E81" s="69" t="s">
        <v>556</v>
      </c>
      <c r="F81" s="69">
        <v>5</v>
      </c>
      <c r="G81" s="69">
        <v>1</v>
      </c>
      <c r="H81" s="69">
        <v>6.5342289999999998</v>
      </c>
      <c r="I81" s="69"/>
      <c r="J81" s="69"/>
      <c r="K81" s="69"/>
    </row>
    <row r="82" spans="1:11" x14ac:dyDescent="0.25">
      <c r="A82" s="69">
        <v>78</v>
      </c>
      <c r="B82" s="69" t="s">
        <v>365</v>
      </c>
      <c r="C82" s="69" t="s">
        <v>3596</v>
      </c>
      <c r="D82" s="69" t="s">
        <v>3674</v>
      </c>
      <c r="E82" s="69" t="s">
        <v>2789</v>
      </c>
      <c r="F82" s="69">
        <v>5</v>
      </c>
      <c r="G82" s="69">
        <v>1</v>
      </c>
      <c r="H82" s="69">
        <v>9.9880910000000007</v>
      </c>
      <c r="I82" s="69"/>
      <c r="J82" s="69"/>
      <c r="K82" s="69"/>
    </row>
    <row r="83" spans="1:11" x14ac:dyDescent="0.25">
      <c r="A83" s="69">
        <v>79</v>
      </c>
      <c r="B83" s="69" t="s">
        <v>365</v>
      </c>
      <c r="C83" s="69" t="s">
        <v>3596</v>
      </c>
      <c r="D83" s="69" t="s">
        <v>3675</v>
      </c>
      <c r="E83" s="69" t="s">
        <v>558</v>
      </c>
      <c r="F83" s="69">
        <v>5</v>
      </c>
      <c r="G83" s="69">
        <v>1</v>
      </c>
      <c r="H83" s="69">
        <v>7.3826749999999999</v>
      </c>
      <c r="I83" s="69"/>
      <c r="J83" s="69"/>
      <c r="K83" s="69"/>
    </row>
    <row r="84" spans="1:11" x14ac:dyDescent="0.25">
      <c r="A84" s="69">
        <v>80</v>
      </c>
      <c r="B84" s="69" t="s">
        <v>365</v>
      </c>
      <c r="C84" s="69" t="s">
        <v>3596</v>
      </c>
      <c r="D84" s="69" t="s">
        <v>3676</v>
      </c>
      <c r="E84" s="69" t="s">
        <v>561</v>
      </c>
      <c r="F84" s="69">
        <v>5</v>
      </c>
      <c r="G84" s="69">
        <v>1</v>
      </c>
      <c r="H84" s="69">
        <v>4.6288070000000001</v>
      </c>
      <c r="I84" s="69"/>
      <c r="J84" s="69"/>
      <c r="K84" s="69"/>
    </row>
    <row r="85" spans="1:11" x14ac:dyDescent="0.25">
      <c r="A85" s="69">
        <v>81</v>
      </c>
      <c r="B85" s="69" t="s">
        <v>365</v>
      </c>
      <c r="C85" s="69" t="s">
        <v>3596</v>
      </c>
      <c r="D85" s="69" t="s">
        <v>3677</v>
      </c>
      <c r="E85" s="69" t="s">
        <v>563</v>
      </c>
      <c r="F85" s="69">
        <v>5</v>
      </c>
      <c r="G85" s="69">
        <v>1</v>
      </c>
      <c r="H85" s="69">
        <v>5.0713619999999997</v>
      </c>
      <c r="I85" s="69"/>
      <c r="J85" s="69"/>
      <c r="K85" s="69"/>
    </row>
    <row r="86" spans="1:11" x14ac:dyDescent="0.25">
      <c r="A86" s="69">
        <v>82</v>
      </c>
      <c r="B86" s="69" t="s">
        <v>365</v>
      </c>
      <c r="C86" s="69" t="s">
        <v>3596</v>
      </c>
      <c r="D86" s="69" t="s">
        <v>3678</v>
      </c>
      <c r="E86" s="69" t="s">
        <v>571</v>
      </c>
      <c r="F86" s="69">
        <v>5</v>
      </c>
      <c r="G86" s="69">
        <v>1</v>
      </c>
      <c r="H86" s="69">
        <v>5.3718643000000004</v>
      </c>
      <c r="I86" s="69"/>
      <c r="J86" s="69"/>
      <c r="K86" s="69"/>
    </row>
    <row r="87" spans="1:11" x14ac:dyDescent="0.25">
      <c r="A87" s="69">
        <v>83</v>
      </c>
      <c r="B87" s="69" t="s">
        <v>379</v>
      </c>
      <c r="C87" s="69" t="s">
        <v>3596</v>
      </c>
      <c r="D87" s="69" t="s">
        <v>3679</v>
      </c>
      <c r="E87" s="69" t="s">
        <v>571</v>
      </c>
      <c r="F87" s="69">
        <v>5</v>
      </c>
      <c r="G87" s="69">
        <v>1</v>
      </c>
      <c r="H87" s="69">
        <v>5.2629029999999997</v>
      </c>
      <c r="I87" s="69"/>
      <c r="J87" s="69"/>
      <c r="K87" s="69"/>
    </row>
    <row r="88" spans="1:11" x14ac:dyDescent="0.25">
      <c r="A88" s="69">
        <v>84</v>
      </c>
      <c r="B88" s="69" t="s">
        <v>365</v>
      </c>
      <c r="C88" s="69" t="s">
        <v>3596</v>
      </c>
      <c r="D88" s="69" t="s">
        <v>3680</v>
      </c>
      <c r="E88" s="69" t="s">
        <v>573</v>
      </c>
      <c r="F88" s="69">
        <v>5</v>
      </c>
      <c r="G88" s="69">
        <v>1</v>
      </c>
      <c r="H88" s="69">
        <v>4.1752599999999997</v>
      </c>
      <c r="I88" s="69"/>
      <c r="J88" s="69"/>
      <c r="K88" s="69"/>
    </row>
    <row r="89" spans="1:11" x14ac:dyDescent="0.25">
      <c r="A89" s="69">
        <v>85</v>
      </c>
      <c r="B89" s="69" t="s">
        <v>365</v>
      </c>
      <c r="C89" s="69" t="s">
        <v>3596</v>
      </c>
      <c r="D89" s="69" t="s">
        <v>3681</v>
      </c>
      <c r="E89" s="69" t="s">
        <v>575</v>
      </c>
      <c r="F89" s="69">
        <v>5</v>
      </c>
      <c r="G89" s="69">
        <v>1</v>
      </c>
      <c r="H89" s="69">
        <v>3.8229277000000002</v>
      </c>
      <c r="I89" s="69"/>
      <c r="J89" s="69"/>
      <c r="K89" s="69"/>
    </row>
    <row r="90" spans="1:11" x14ac:dyDescent="0.25">
      <c r="A90" s="69">
        <v>86</v>
      </c>
      <c r="B90" s="69" t="s">
        <v>365</v>
      </c>
      <c r="C90" s="69" t="s">
        <v>3596</v>
      </c>
      <c r="D90" s="69" t="s">
        <v>3682</v>
      </c>
      <c r="E90" s="69" t="s">
        <v>577</v>
      </c>
      <c r="F90" s="69">
        <v>5</v>
      </c>
      <c r="G90" s="69">
        <v>1</v>
      </c>
      <c r="H90" s="69">
        <v>4.1775909999999996</v>
      </c>
      <c r="I90" s="69"/>
      <c r="J90" s="69"/>
      <c r="K90" s="69"/>
    </row>
    <row r="91" spans="1:11" x14ac:dyDescent="0.25">
      <c r="A91" s="69">
        <v>87</v>
      </c>
      <c r="B91" s="69" t="s">
        <v>365</v>
      </c>
      <c r="C91" s="69" t="s">
        <v>3596</v>
      </c>
      <c r="D91" s="69" t="s">
        <v>3683</v>
      </c>
      <c r="E91" s="69" t="s">
        <v>585</v>
      </c>
      <c r="F91" s="69">
        <v>5</v>
      </c>
      <c r="G91" s="69">
        <v>1</v>
      </c>
      <c r="H91" s="69">
        <v>7.278651</v>
      </c>
      <c r="I91" s="69"/>
      <c r="J91" s="69"/>
      <c r="K91" s="69"/>
    </row>
    <row r="92" spans="1:11" x14ac:dyDescent="0.25">
      <c r="A92" s="69">
        <v>88</v>
      </c>
      <c r="B92" s="69" t="s">
        <v>365</v>
      </c>
      <c r="C92" s="69" t="s">
        <v>3596</v>
      </c>
      <c r="D92" s="69" t="s">
        <v>3684</v>
      </c>
      <c r="E92" s="69" t="s">
        <v>595</v>
      </c>
      <c r="F92" s="69">
        <v>6</v>
      </c>
      <c r="G92" s="69">
        <v>1</v>
      </c>
      <c r="H92" s="69">
        <v>8.8420780000000008</v>
      </c>
      <c r="I92" s="69"/>
      <c r="J92" s="69"/>
      <c r="K92" s="69"/>
    </row>
    <row r="93" spans="1:11" x14ac:dyDescent="0.25">
      <c r="A93" s="69">
        <v>89</v>
      </c>
      <c r="B93" s="69" t="s">
        <v>365</v>
      </c>
      <c r="C93" s="69" t="s">
        <v>3596</v>
      </c>
      <c r="D93" s="69" t="s">
        <v>3685</v>
      </c>
      <c r="E93" s="69" t="s">
        <v>597</v>
      </c>
      <c r="F93" s="69">
        <v>6</v>
      </c>
      <c r="G93" s="69">
        <v>1</v>
      </c>
      <c r="H93" s="69">
        <v>6.7230780000000001</v>
      </c>
      <c r="I93" s="69"/>
      <c r="J93" s="69"/>
      <c r="K93" s="69"/>
    </row>
    <row r="94" spans="1:11" x14ac:dyDescent="0.25">
      <c r="A94" s="69">
        <v>90</v>
      </c>
      <c r="B94" s="69" t="s">
        <v>365</v>
      </c>
      <c r="C94" s="69" t="s">
        <v>3596</v>
      </c>
      <c r="D94" s="69" t="s">
        <v>3686</v>
      </c>
      <c r="E94" s="69" t="s">
        <v>599</v>
      </c>
      <c r="F94" s="69">
        <v>6</v>
      </c>
      <c r="G94" s="69">
        <v>1</v>
      </c>
      <c r="H94" s="69">
        <v>3.4566561999999998</v>
      </c>
      <c r="I94" s="69"/>
      <c r="J94" s="69"/>
      <c r="K94" s="69"/>
    </row>
    <row r="95" spans="1:11" x14ac:dyDescent="0.25">
      <c r="A95" s="69">
        <v>91</v>
      </c>
      <c r="B95" s="69" t="s">
        <v>379</v>
      </c>
      <c r="C95" s="69" t="s">
        <v>3596</v>
      </c>
      <c r="D95" s="69" t="s">
        <v>3687</v>
      </c>
      <c r="E95" s="69" t="s">
        <v>599</v>
      </c>
      <c r="F95" s="69">
        <v>6</v>
      </c>
      <c r="G95" s="69">
        <v>1</v>
      </c>
      <c r="H95" s="69">
        <v>4.1407829999999999</v>
      </c>
      <c r="I95" s="69"/>
      <c r="J95" s="69"/>
      <c r="K95" s="69"/>
    </row>
    <row r="96" spans="1:11" x14ac:dyDescent="0.25">
      <c r="A96" s="69">
        <v>92</v>
      </c>
      <c r="B96" s="69" t="s">
        <v>365</v>
      </c>
      <c r="C96" s="69" t="s">
        <v>3596</v>
      </c>
      <c r="D96" s="69" t="s">
        <v>3688</v>
      </c>
      <c r="E96" s="69" t="s">
        <v>603</v>
      </c>
      <c r="F96" s="69">
        <v>6</v>
      </c>
      <c r="G96" s="69">
        <v>1</v>
      </c>
      <c r="H96" s="69">
        <v>5.1877475000000004</v>
      </c>
      <c r="I96" s="69"/>
      <c r="J96" s="69"/>
      <c r="K96" s="69"/>
    </row>
    <row r="97" spans="1:11" x14ac:dyDescent="0.25">
      <c r="A97" s="69">
        <v>93</v>
      </c>
      <c r="B97" s="69" t="s">
        <v>365</v>
      </c>
      <c r="C97" s="69" t="s">
        <v>3596</v>
      </c>
      <c r="D97" s="69" t="s">
        <v>3689</v>
      </c>
      <c r="E97" s="69" t="s">
        <v>1584</v>
      </c>
      <c r="F97" s="69">
        <v>6</v>
      </c>
      <c r="G97" s="69">
        <v>1</v>
      </c>
      <c r="H97" s="69">
        <v>5.9055853000000003</v>
      </c>
      <c r="I97" s="69"/>
      <c r="J97" s="69"/>
      <c r="K97" s="69"/>
    </row>
    <row r="98" spans="1:11" x14ac:dyDescent="0.25">
      <c r="A98" s="69">
        <v>94</v>
      </c>
      <c r="B98" s="69" t="s">
        <v>365</v>
      </c>
      <c r="C98" s="69" t="s">
        <v>3596</v>
      </c>
      <c r="D98" s="69" t="s">
        <v>3690</v>
      </c>
      <c r="E98" s="69" t="s">
        <v>605</v>
      </c>
      <c r="F98" s="69">
        <v>6</v>
      </c>
      <c r="G98" s="69">
        <v>1</v>
      </c>
      <c r="H98" s="69">
        <v>7.0842442999999999</v>
      </c>
      <c r="I98" s="69"/>
      <c r="J98" s="69"/>
      <c r="K98" s="69"/>
    </row>
    <row r="99" spans="1:11" x14ac:dyDescent="0.25">
      <c r="A99" s="69">
        <v>95</v>
      </c>
      <c r="B99" s="69" t="s">
        <v>365</v>
      </c>
      <c r="C99" s="69" t="s">
        <v>3596</v>
      </c>
      <c r="D99" s="69" t="s">
        <v>3691</v>
      </c>
      <c r="E99" s="69" t="s">
        <v>607</v>
      </c>
      <c r="F99" s="69">
        <v>6</v>
      </c>
      <c r="G99" s="69">
        <v>1</v>
      </c>
      <c r="H99" s="69">
        <v>4.5567064000000004</v>
      </c>
      <c r="I99" s="69"/>
      <c r="J99" s="69"/>
      <c r="K99" s="69"/>
    </row>
    <row r="100" spans="1:11" x14ac:dyDescent="0.25">
      <c r="A100" s="69">
        <v>96</v>
      </c>
      <c r="B100" s="69" t="s">
        <v>379</v>
      </c>
      <c r="C100" s="69" t="s">
        <v>3596</v>
      </c>
      <c r="D100" s="69" t="s">
        <v>3692</v>
      </c>
      <c r="E100" s="69" t="s">
        <v>607</v>
      </c>
      <c r="F100" s="69">
        <v>6</v>
      </c>
      <c r="G100" s="69">
        <v>1</v>
      </c>
      <c r="H100" s="69">
        <v>4.3005642999999996</v>
      </c>
      <c r="I100" s="69"/>
      <c r="J100" s="69"/>
      <c r="K100" s="69"/>
    </row>
    <row r="101" spans="1:11" x14ac:dyDescent="0.25">
      <c r="A101" s="69">
        <v>97</v>
      </c>
      <c r="B101" s="69" t="s">
        <v>365</v>
      </c>
      <c r="C101" s="69" t="s">
        <v>3596</v>
      </c>
      <c r="D101" s="69" t="s">
        <v>3693</v>
      </c>
      <c r="E101" s="69" t="s">
        <v>611</v>
      </c>
      <c r="F101" s="69">
        <v>6</v>
      </c>
      <c r="G101" s="69">
        <v>1</v>
      </c>
      <c r="H101" s="69">
        <v>6.5974079999999997</v>
      </c>
      <c r="I101" s="69"/>
      <c r="J101" s="69"/>
      <c r="K101" s="69"/>
    </row>
    <row r="102" spans="1:11" x14ac:dyDescent="0.25">
      <c r="A102" s="69">
        <v>98</v>
      </c>
      <c r="B102" s="69" t="s">
        <v>365</v>
      </c>
      <c r="C102" s="69" t="s">
        <v>3596</v>
      </c>
      <c r="D102" s="69" t="s">
        <v>3694</v>
      </c>
      <c r="E102" s="69" t="s">
        <v>613</v>
      </c>
      <c r="F102" s="69">
        <v>6</v>
      </c>
      <c r="G102" s="69">
        <v>1</v>
      </c>
      <c r="H102" s="69">
        <v>7.3992256999999997</v>
      </c>
      <c r="I102" s="69"/>
      <c r="J102" s="69"/>
      <c r="K102" s="69"/>
    </row>
    <row r="103" spans="1:11" x14ac:dyDescent="0.25">
      <c r="A103" s="69">
        <v>99</v>
      </c>
      <c r="B103" s="69" t="s">
        <v>365</v>
      </c>
      <c r="C103" s="69" t="s">
        <v>3596</v>
      </c>
      <c r="D103" s="69" t="s">
        <v>3695</v>
      </c>
      <c r="E103" s="69" t="s">
        <v>615</v>
      </c>
      <c r="F103" s="69">
        <v>6</v>
      </c>
      <c r="G103" s="69">
        <v>1</v>
      </c>
      <c r="H103" s="69">
        <v>4.6730327999999997</v>
      </c>
      <c r="I103" s="69"/>
      <c r="J103" s="69"/>
      <c r="K103" s="69"/>
    </row>
    <row r="104" spans="1:11" x14ac:dyDescent="0.25">
      <c r="A104" s="69">
        <v>100</v>
      </c>
      <c r="B104" s="69" t="s">
        <v>365</v>
      </c>
      <c r="C104" s="69" t="s">
        <v>3596</v>
      </c>
      <c r="D104" s="69" t="s">
        <v>3696</v>
      </c>
      <c r="E104" s="69" t="s">
        <v>617</v>
      </c>
      <c r="F104" s="69">
        <v>6</v>
      </c>
      <c r="G104" s="69">
        <v>1</v>
      </c>
      <c r="H104" s="69">
        <v>2.9780890000000002</v>
      </c>
      <c r="I104" s="69"/>
      <c r="J104" s="69"/>
      <c r="K104" s="69"/>
    </row>
    <row r="105" spans="1:11" x14ac:dyDescent="0.25">
      <c r="A105" s="69">
        <v>101</v>
      </c>
      <c r="B105" s="69" t="s">
        <v>379</v>
      </c>
      <c r="C105" s="69" t="s">
        <v>3596</v>
      </c>
      <c r="D105" s="69" t="s">
        <v>3697</v>
      </c>
      <c r="E105" s="69" t="s">
        <v>617</v>
      </c>
      <c r="F105" s="69">
        <v>6</v>
      </c>
      <c r="G105" s="69">
        <v>1</v>
      </c>
      <c r="H105" s="69">
        <v>4.8531833000000004</v>
      </c>
      <c r="I105" s="69"/>
      <c r="J105" s="69"/>
      <c r="K105" s="69"/>
    </row>
    <row r="106" spans="1:11" x14ac:dyDescent="0.25">
      <c r="A106" s="69">
        <v>102</v>
      </c>
      <c r="B106" s="69" t="s">
        <v>365</v>
      </c>
      <c r="C106" s="69" t="s">
        <v>3596</v>
      </c>
      <c r="D106" s="69" t="s">
        <v>3698</v>
      </c>
      <c r="E106" s="69" t="s">
        <v>620</v>
      </c>
      <c r="F106" s="69">
        <v>6</v>
      </c>
      <c r="G106" s="69">
        <v>1</v>
      </c>
      <c r="H106" s="69">
        <v>5.0796159999999997</v>
      </c>
      <c r="I106" s="69"/>
      <c r="J106" s="69"/>
      <c r="K106" s="69"/>
    </row>
    <row r="107" spans="1:11" x14ac:dyDescent="0.25">
      <c r="A107" s="69">
        <v>103</v>
      </c>
      <c r="B107" s="69" t="s">
        <v>365</v>
      </c>
      <c r="C107" s="69" t="s">
        <v>3596</v>
      </c>
      <c r="D107" s="69" t="s">
        <v>3699</v>
      </c>
      <c r="E107" s="69" t="s">
        <v>622</v>
      </c>
      <c r="F107" s="69">
        <v>6</v>
      </c>
      <c r="G107" s="69">
        <v>1</v>
      </c>
      <c r="H107" s="69">
        <v>7.4382124000000003</v>
      </c>
      <c r="I107" s="69"/>
      <c r="J107" s="69"/>
      <c r="K107" s="69"/>
    </row>
    <row r="108" spans="1:11" x14ac:dyDescent="0.25">
      <c r="A108" s="69">
        <v>104</v>
      </c>
      <c r="B108" s="69" t="s">
        <v>365</v>
      </c>
      <c r="C108" s="69" t="s">
        <v>3596</v>
      </c>
      <c r="D108" s="69" t="s">
        <v>3700</v>
      </c>
      <c r="E108" s="69" t="s">
        <v>631</v>
      </c>
      <c r="F108" s="69">
        <v>7</v>
      </c>
      <c r="G108" s="69">
        <v>1</v>
      </c>
      <c r="H108" s="69">
        <v>3.1335456000000002</v>
      </c>
      <c r="I108" s="69"/>
      <c r="J108" s="69"/>
      <c r="K108" s="69"/>
    </row>
    <row r="109" spans="1:11" x14ac:dyDescent="0.25">
      <c r="A109" s="69">
        <v>105</v>
      </c>
      <c r="B109" s="69" t="s">
        <v>379</v>
      </c>
      <c r="C109" s="69" t="s">
        <v>3596</v>
      </c>
      <c r="D109" s="69" t="s">
        <v>3701</v>
      </c>
      <c r="E109" s="69" t="s">
        <v>631</v>
      </c>
      <c r="F109" s="69">
        <v>7</v>
      </c>
      <c r="G109" s="69">
        <v>1</v>
      </c>
      <c r="H109" s="69">
        <v>3.3082425999999998</v>
      </c>
      <c r="I109" s="69"/>
      <c r="J109" s="69"/>
      <c r="K109" s="69"/>
    </row>
    <row r="110" spans="1:11" x14ac:dyDescent="0.25">
      <c r="A110" s="69">
        <v>106</v>
      </c>
      <c r="B110" s="69" t="s">
        <v>365</v>
      </c>
      <c r="C110" s="69" t="s">
        <v>3596</v>
      </c>
      <c r="D110" s="69" t="s">
        <v>3702</v>
      </c>
      <c r="E110" s="69" t="s">
        <v>634</v>
      </c>
      <c r="F110" s="69">
        <v>7</v>
      </c>
      <c r="G110" s="69">
        <v>1</v>
      </c>
      <c r="H110" s="69">
        <v>4.0623329999999997</v>
      </c>
      <c r="I110" s="69"/>
      <c r="J110" s="69"/>
      <c r="K110" s="69"/>
    </row>
    <row r="111" spans="1:11" x14ac:dyDescent="0.25">
      <c r="A111" s="69">
        <v>107</v>
      </c>
      <c r="B111" s="69" t="s">
        <v>379</v>
      </c>
      <c r="C111" s="69" t="s">
        <v>3596</v>
      </c>
      <c r="D111" s="69" t="s">
        <v>3703</v>
      </c>
      <c r="E111" s="69" t="s">
        <v>634</v>
      </c>
      <c r="F111" s="69">
        <v>7</v>
      </c>
      <c r="G111" s="69">
        <v>1</v>
      </c>
      <c r="H111" s="69">
        <v>4.1978903000000001</v>
      </c>
      <c r="I111" s="69"/>
      <c r="J111" s="69"/>
      <c r="K111" s="69"/>
    </row>
    <row r="112" spans="1:11" x14ac:dyDescent="0.25">
      <c r="A112" s="69">
        <v>108</v>
      </c>
      <c r="B112" s="69" t="s">
        <v>365</v>
      </c>
      <c r="C112" s="69" t="s">
        <v>3596</v>
      </c>
      <c r="D112" s="69" t="s">
        <v>3704</v>
      </c>
      <c r="E112" s="69" t="s">
        <v>639</v>
      </c>
      <c r="F112" s="69">
        <v>7</v>
      </c>
      <c r="G112" s="69">
        <v>1</v>
      </c>
      <c r="H112" s="69">
        <v>4.0178123000000001</v>
      </c>
      <c r="I112" s="69"/>
      <c r="J112" s="69"/>
      <c r="K112" s="69"/>
    </row>
    <row r="113" spans="1:11" x14ac:dyDescent="0.25">
      <c r="A113" s="69">
        <v>109</v>
      </c>
      <c r="B113" s="69" t="s">
        <v>379</v>
      </c>
      <c r="C113" s="69" t="s">
        <v>3596</v>
      </c>
      <c r="D113" s="69" t="s">
        <v>3705</v>
      </c>
      <c r="E113" s="69" t="s">
        <v>639</v>
      </c>
      <c r="F113" s="69">
        <v>7</v>
      </c>
      <c r="G113" s="69">
        <v>1</v>
      </c>
      <c r="H113" s="69">
        <v>4.6473719999999998</v>
      </c>
      <c r="I113" s="69"/>
      <c r="J113" s="69"/>
      <c r="K113" s="69"/>
    </row>
    <row r="114" spans="1:11" x14ac:dyDescent="0.25">
      <c r="A114" s="69">
        <v>110</v>
      </c>
      <c r="B114" s="69" t="s">
        <v>365</v>
      </c>
      <c r="C114" s="69" t="s">
        <v>3596</v>
      </c>
      <c r="D114" s="69" t="s">
        <v>3706</v>
      </c>
      <c r="E114" s="69" t="s">
        <v>642</v>
      </c>
      <c r="F114" s="69">
        <v>7</v>
      </c>
      <c r="G114" s="69">
        <v>1</v>
      </c>
      <c r="H114" s="69">
        <v>5.2278222999999997</v>
      </c>
      <c r="I114" s="69"/>
      <c r="J114" s="69"/>
      <c r="K114" s="69"/>
    </row>
    <row r="115" spans="1:11" x14ac:dyDescent="0.25">
      <c r="A115" s="69">
        <v>111</v>
      </c>
      <c r="B115" s="69" t="s">
        <v>379</v>
      </c>
      <c r="C115" s="69" t="s">
        <v>3596</v>
      </c>
      <c r="D115" s="69" t="s">
        <v>3707</v>
      </c>
      <c r="E115" s="69" t="s">
        <v>642</v>
      </c>
      <c r="F115" s="69">
        <v>7</v>
      </c>
      <c r="G115" s="69">
        <v>1</v>
      </c>
      <c r="H115" s="69">
        <v>2.8710559999999998</v>
      </c>
      <c r="I115" s="69"/>
      <c r="J115" s="69"/>
      <c r="K115" s="69"/>
    </row>
    <row r="116" spans="1:11" x14ac:dyDescent="0.25">
      <c r="A116" s="69">
        <v>112</v>
      </c>
      <c r="B116" s="69" t="s">
        <v>365</v>
      </c>
      <c r="C116" s="69" t="s">
        <v>3596</v>
      </c>
      <c r="D116" s="69" t="s">
        <v>3708</v>
      </c>
      <c r="E116" s="69" t="s">
        <v>3257</v>
      </c>
      <c r="F116" s="69">
        <v>7</v>
      </c>
      <c r="G116" s="69">
        <v>1</v>
      </c>
      <c r="H116" s="69">
        <v>6.1869674000000003</v>
      </c>
      <c r="I116" s="69"/>
      <c r="J116" s="69"/>
      <c r="K116" s="69"/>
    </row>
    <row r="117" spans="1:11" x14ac:dyDescent="0.25">
      <c r="A117" s="69">
        <v>113</v>
      </c>
      <c r="B117" s="69" t="s">
        <v>365</v>
      </c>
      <c r="C117" s="69" t="s">
        <v>3596</v>
      </c>
      <c r="D117" s="69" t="s">
        <v>3709</v>
      </c>
      <c r="E117" s="69" t="s">
        <v>648</v>
      </c>
      <c r="F117" s="69">
        <v>7</v>
      </c>
      <c r="G117" s="69">
        <v>1</v>
      </c>
      <c r="H117" s="69">
        <v>5.4466742999999997</v>
      </c>
      <c r="I117" s="69"/>
      <c r="J117" s="69"/>
      <c r="K117" s="69"/>
    </row>
    <row r="118" spans="1:11" x14ac:dyDescent="0.25">
      <c r="A118" s="69">
        <v>114</v>
      </c>
      <c r="B118" s="69" t="s">
        <v>365</v>
      </c>
      <c r="C118" s="69" t="s">
        <v>3596</v>
      </c>
      <c r="D118" s="69" t="s">
        <v>3710</v>
      </c>
      <c r="E118" s="69" t="s">
        <v>650</v>
      </c>
      <c r="F118" s="69">
        <v>7</v>
      </c>
      <c r="G118" s="69">
        <v>1</v>
      </c>
      <c r="H118" s="69">
        <v>6.6249070000000003</v>
      </c>
      <c r="I118" s="69"/>
      <c r="J118" s="69"/>
      <c r="K118" s="69"/>
    </row>
    <row r="119" spans="1:11" x14ac:dyDescent="0.25">
      <c r="A119" s="69">
        <v>115</v>
      </c>
      <c r="B119" s="69" t="s">
        <v>365</v>
      </c>
      <c r="C119" s="69" t="s">
        <v>3596</v>
      </c>
      <c r="D119" s="69" t="s">
        <v>3711</v>
      </c>
      <c r="E119" s="69" t="s">
        <v>652</v>
      </c>
      <c r="F119" s="69">
        <v>7</v>
      </c>
      <c r="G119" s="69">
        <v>1</v>
      </c>
      <c r="H119" s="69">
        <v>2.9978615999999998</v>
      </c>
      <c r="I119" s="69"/>
      <c r="J119" s="69"/>
      <c r="K119" s="69"/>
    </row>
    <row r="120" spans="1:11" x14ac:dyDescent="0.25">
      <c r="A120" s="69">
        <v>116</v>
      </c>
      <c r="B120" s="69" t="s">
        <v>379</v>
      </c>
      <c r="C120" s="69" t="s">
        <v>3596</v>
      </c>
      <c r="D120" s="69" t="s">
        <v>3712</v>
      </c>
      <c r="E120" s="69" t="s">
        <v>652</v>
      </c>
      <c r="F120" s="69">
        <v>7</v>
      </c>
      <c r="G120" s="69">
        <v>1</v>
      </c>
      <c r="H120" s="69">
        <v>4.0935496999999996</v>
      </c>
      <c r="I120" s="69"/>
      <c r="J120" s="69"/>
      <c r="K120" s="69"/>
    </row>
    <row r="121" spans="1:11" x14ac:dyDescent="0.25">
      <c r="A121" s="69">
        <v>117</v>
      </c>
      <c r="B121" s="69" t="s">
        <v>365</v>
      </c>
      <c r="C121" s="69" t="s">
        <v>3596</v>
      </c>
      <c r="D121" s="69" t="s">
        <v>3713</v>
      </c>
      <c r="E121" s="69" t="s">
        <v>654</v>
      </c>
      <c r="F121" s="69">
        <v>7</v>
      </c>
      <c r="G121" s="69">
        <v>1</v>
      </c>
      <c r="H121" s="69">
        <v>2.9883289999999998</v>
      </c>
      <c r="I121" s="69"/>
      <c r="J121" s="69"/>
      <c r="K121" s="69"/>
    </row>
    <row r="122" spans="1:11" x14ac:dyDescent="0.25">
      <c r="A122" s="69">
        <v>118</v>
      </c>
      <c r="B122" s="69" t="s">
        <v>365</v>
      </c>
      <c r="C122" s="69" t="s">
        <v>3596</v>
      </c>
      <c r="D122" s="69" t="s">
        <v>3714</v>
      </c>
      <c r="E122" s="69" t="s">
        <v>656</v>
      </c>
      <c r="F122" s="69">
        <v>7</v>
      </c>
      <c r="G122" s="69">
        <v>1</v>
      </c>
      <c r="H122" s="69">
        <v>3.8863810000000001</v>
      </c>
      <c r="I122" s="69"/>
      <c r="J122" s="69"/>
      <c r="K122" s="69"/>
    </row>
    <row r="123" spans="1:11" x14ac:dyDescent="0.25">
      <c r="A123" s="69">
        <v>119</v>
      </c>
      <c r="B123" s="69" t="s">
        <v>365</v>
      </c>
      <c r="C123" s="69" t="s">
        <v>3596</v>
      </c>
      <c r="D123" s="69" t="s">
        <v>3715</v>
      </c>
      <c r="E123" s="69" t="s">
        <v>658</v>
      </c>
      <c r="F123" s="69">
        <v>7</v>
      </c>
      <c r="G123" s="69">
        <v>1</v>
      </c>
      <c r="H123" s="69">
        <v>3.0292614000000002</v>
      </c>
      <c r="I123" s="69"/>
      <c r="J123" s="69"/>
      <c r="K123" s="69"/>
    </row>
    <row r="124" spans="1:11" x14ac:dyDescent="0.25">
      <c r="A124" s="69">
        <v>120</v>
      </c>
      <c r="B124" s="69" t="s">
        <v>379</v>
      </c>
      <c r="C124" s="69" t="s">
        <v>3596</v>
      </c>
      <c r="D124" s="69" t="s">
        <v>3716</v>
      </c>
      <c r="E124" s="69" t="s">
        <v>658</v>
      </c>
      <c r="F124" s="69">
        <v>7</v>
      </c>
      <c r="G124" s="69">
        <v>1</v>
      </c>
      <c r="H124" s="69">
        <v>3.1406130000000001</v>
      </c>
      <c r="I124" s="69"/>
      <c r="J124" s="69"/>
      <c r="K124" s="69"/>
    </row>
    <row r="125" spans="1:11" x14ac:dyDescent="0.25">
      <c r="A125" s="69">
        <v>121</v>
      </c>
      <c r="B125" s="69" t="s">
        <v>365</v>
      </c>
      <c r="C125" s="69" t="s">
        <v>3596</v>
      </c>
      <c r="D125" s="69" t="s">
        <v>3717</v>
      </c>
      <c r="E125" s="69" t="s">
        <v>661</v>
      </c>
      <c r="F125" s="69">
        <v>7</v>
      </c>
      <c r="G125" s="69">
        <v>1</v>
      </c>
      <c r="H125" s="69">
        <v>4.0799513000000003</v>
      </c>
      <c r="I125" s="69"/>
      <c r="J125" s="69"/>
      <c r="K125" s="69"/>
    </row>
    <row r="126" spans="1:11" x14ac:dyDescent="0.25">
      <c r="A126" s="69">
        <v>122</v>
      </c>
      <c r="B126" s="69" t="s">
        <v>379</v>
      </c>
      <c r="C126" s="69" t="s">
        <v>3596</v>
      </c>
      <c r="D126" s="69" t="s">
        <v>3718</v>
      </c>
      <c r="E126" s="69" t="s">
        <v>661</v>
      </c>
      <c r="F126" s="69">
        <v>7</v>
      </c>
      <c r="G126" s="69">
        <v>1</v>
      </c>
      <c r="H126" s="69">
        <v>4.3400525999999999</v>
      </c>
      <c r="I126" s="69"/>
      <c r="J126" s="69"/>
      <c r="K126" s="69"/>
    </row>
    <row r="127" spans="1:11" x14ac:dyDescent="0.25">
      <c r="A127" s="69">
        <v>123</v>
      </c>
      <c r="B127" s="69" t="s">
        <v>365</v>
      </c>
      <c r="C127" s="69" t="s">
        <v>3596</v>
      </c>
      <c r="D127" s="69" t="s">
        <v>3719</v>
      </c>
      <c r="E127" s="69" t="s">
        <v>2838</v>
      </c>
      <c r="F127" s="69">
        <v>7</v>
      </c>
      <c r="G127" s="69">
        <v>1</v>
      </c>
      <c r="H127" s="69">
        <v>9.7884130000000003</v>
      </c>
      <c r="I127" s="69"/>
      <c r="J127" s="69"/>
      <c r="K127" s="69"/>
    </row>
    <row r="128" spans="1:11" x14ac:dyDescent="0.25">
      <c r="A128" s="69">
        <v>124</v>
      </c>
      <c r="B128" s="69" t="s">
        <v>365</v>
      </c>
      <c r="C128" s="69" t="s">
        <v>3596</v>
      </c>
      <c r="D128" s="69" t="s">
        <v>3720</v>
      </c>
      <c r="E128" s="69" t="s">
        <v>670</v>
      </c>
      <c r="F128" s="69">
        <v>7</v>
      </c>
      <c r="G128" s="69">
        <v>1</v>
      </c>
      <c r="H128" s="69">
        <v>5.8597875000000004</v>
      </c>
      <c r="I128" s="69"/>
      <c r="J128" s="69"/>
      <c r="K128" s="69"/>
    </row>
    <row r="129" spans="1:11" x14ac:dyDescent="0.25">
      <c r="A129" s="69">
        <v>125</v>
      </c>
      <c r="B129" s="69" t="s">
        <v>365</v>
      </c>
      <c r="C129" s="69" t="s">
        <v>3596</v>
      </c>
      <c r="D129" s="69" t="s">
        <v>3721</v>
      </c>
      <c r="E129" s="69" t="s">
        <v>672</v>
      </c>
      <c r="F129" s="69">
        <v>7</v>
      </c>
      <c r="G129" s="69">
        <v>1</v>
      </c>
      <c r="H129" s="69">
        <v>5.1665682999999998</v>
      </c>
      <c r="I129" s="69"/>
      <c r="J129" s="69"/>
      <c r="K129" s="69"/>
    </row>
    <row r="130" spans="1:11" x14ac:dyDescent="0.25">
      <c r="A130" s="69">
        <v>126</v>
      </c>
      <c r="B130" s="69" t="s">
        <v>365</v>
      </c>
      <c r="C130" s="69" t="s">
        <v>3596</v>
      </c>
      <c r="D130" s="69" t="s">
        <v>3722</v>
      </c>
      <c r="E130" s="69" t="s">
        <v>684</v>
      </c>
      <c r="F130" s="69">
        <v>7</v>
      </c>
      <c r="G130" s="69">
        <v>1</v>
      </c>
      <c r="H130" s="69">
        <v>8.671011</v>
      </c>
      <c r="I130" s="69"/>
      <c r="J130" s="69"/>
      <c r="K130" s="69"/>
    </row>
    <row r="131" spans="1:11" x14ac:dyDescent="0.25">
      <c r="A131" s="69">
        <v>127</v>
      </c>
      <c r="B131" s="69" t="s">
        <v>365</v>
      </c>
      <c r="C131" s="69" t="s">
        <v>3596</v>
      </c>
      <c r="D131" s="69" t="s">
        <v>3723</v>
      </c>
      <c r="E131" s="69" t="s">
        <v>2851</v>
      </c>
      <c r="F131" s="69">
        <v>7</v>
      </c>
      <c r="G131" s="69">
        <v>1</v>
      </c>
      <c r="H131" s="69">
        <v>2.2392123000000002</v>
      </c>
      <c r="I131" s="69"/>
      <c r="J131" s="69"/>
      <c r="K131" s="69"/>
    </row>
    <row r="132" spans="1:11" x14ac:dyDescent="0.25">
      <c r="A132" s="69">
        <v>128</v>
      </c>
      <c r="B132" s="69" t="s">
        <v>379</v>
      </c>
      <c r="C132" s="69" t="s">
        <v>3596</v>
      </c>
      <c r="D132" s="69" t="s">
        <v>3724</v>
      </c>
      <c r="E132" s="69" t="s">
        <v>2851</v>
      </c>
      <c r="F132" s="69">
        <v>7</v>
      </c>
      <c r="G132" s="69">
        <v>1</v>
      </c>
      <c r="H132" s="69">
        <v>5.8897250000000003</v>
      </c>
      <c r="I132" s="69"/>
      <c r="J132" s="69"/>
      <c r="K132" s="69"/>
    </row>
    <row r="133" spans="1:11" x14ac:dyDescent="0.25">
      <c r="A133" s="69">
        <v>129</v>
      </c>
      <c r="B133" s="69" t="s">
        <v>365</v>
      </c>
      <c r="C133" s="69" t="s">
        <v>3596</v>
      </c>
      <c r="D133" s="69" t="s">
        <v>3725</v>
      </c>
      <c r="E133" s="69" t="s">
        <v>1631</v>
      </c>
      <c r="F133" s="69">
        <v>7</v>
      </c>
      <c r="G133" s="69">
        <v>1</v>
      </c>
      <c r="H133" s="69">
        <v>4.5453200000000002</v>
      </c>
      <c r="I133" s="69"/>
      <c r="J133" s="69"/>
      <c r="K133" s="69"/>
    </row>
    <row r="134" spans="1:11" x14ac:dyDescent="0.25">
      <c r="A134" s="69">
        <v>130</v>
      </c>
      <c r="B134" s="69" t="s">
        <v>379</v>
      </c>
      <c r="C134" s="69" t="s">
        <v>3596</v>
      </c>
      <c r="D134" s="69" t="s">
        <v>3726</v>
      </c>
      <c r="E134" s="69" t="s">
        <v>1631</v>
      </c>
      <c r="F134" s="69">
        <v>7</v>
      </c>
      <c r="G134" s="69">
        <v>1</v>
      </c>
      <c r="H134" s="69">
        <v>4.2091975000000001</v>
      </c>
      <c r="I134" s="69"/>
      <c r="J134" s="69"/>
      <c r="K134" s="69"/>
    </row>
    <row r="135" spans="1:11" x14ac:dyDescent="0.25">
      <c r="A135" s="69">
        <v>131</v>
      </c>
      <c r="B135" s="69" t="s">
        <v>365</v>
      </c>
      <c r="C135" s="69" t="s">
        <v>3596</v>
      </c>
      <c r="D135" s="69" t="s">
        <v>3727</v>
      </c>
      <c r="E135" s="69" t="s">
        <v>1633</v>
      </c>
      <c r="F135" s="69">
        <v>7</v>
      </c>
      <c r="G135" s="69">
        <v>1</v>
      </c>
      <c r="H135" s="69">
        <v>4.2268667000000004</v>
      </c>
      <c r="I135" s="69"/>
      <c r="J135" s="69"/>
      <c r="K135" s="69"/>
    </row>
    <row r="136" spans="1:11" x14ac:dyDescent="0.25">
      <c r="A136" s="69">
        <v>132</v>
      </c>
      <c r="B136" s="69" t="s">
        <v>365</v>
      </c>
      <c r="C136" s="69" t="s">
        <v>3596</v>
      </c>
      <c r="D136" s="69" t="s">
        <v>3728</v>
      </c>
      <c r="E136" s="69" t="s">
        <v>1636</v>
      </c>
      <c r="F136" s="69">
        <v>8</v>
      </c>
      <c r="G136" s="69">
        <v>1</v>
      </c>
      <c r="H136" s="69">
        <v>4.6366787</v>
      </c>
      <c r="I136" s="69"/>
      <c r="J136" s="69"/>
      <c r="K136" s="69"/>
    </row>
    <row r="137" spans="1:11" x14ac:dyDescent="0.25">
      <c r="A137" s="69">
        <v>133</v>
      </c>
      <c r="B137" s="69" t="s">
        <v>365</v>
      </c>
      <c r="C137" s="69" t="s">
        <v>3596</v>
      </c>
      <c r="D137" s="69" t="s">
        <v>3729</v>
      </c>
      <c r="E137" s="69" t="s">
        <v>705</v>
      </c>
      <c r="F137" s="69">
        <v>8</v>
      </c>
      <c r="G137" s="69">
        <v>1</v>
      </c>
      <c r="H137" s="69">
        <v>6.8319372999999999</v>
      </c>
      <c r="I137" s="69"/>
      <c r="J137" s="69"/>
      <c r="K137" s="69"/>
    </row>
    <row r="138" spans="1:11" x14ac:dyDescent="0.25">
      <c r="A138" s="69">
        <v>134</v>
      </c>
      <c r="B138" s="69" t="s">
        <v>365</v>
      </c>
      <c r="C138" s="69" t="s">
        <v>3596</v>
      </c>
      <c r="D138" s="69" t="s">
        <v>3730</v>
      </c>
      <c r="E138" s="69" t="s">
        <v>711</v>
      </c>
      <c r="F138" s="69">
        <v>8</v>
      </c>
      <c r="G138" s="69">
        <v>1</v>
      </c>
      <c r="H138" s="69">
        <v>2.7664740000000001</v>
      </c>
      <c r="I138" s="69"/>
      <c r="J138" s="69"/>
      <c r="K138" s="69"/>
    </row>
    <row r="139" spans="1:11" x14ac:dyDescent="0.25">
      <c r="A139" s="69">
        <v>135</v>
      </c>
      <c r="B139" s="69" t="s">
        <v>379</v>
      </c>
      <c r="C139" s="69" t="s">
        <v>3596</v>
      </c>
      <c r="D139" s="69" t="s">
        <v>3731</v>
      </c>
      <c r="E139" s="69" t="s">
        <v>711</v>
      </c>
      <c r="F139" s="69">
        <v>8</v>
      </c>
      <c r="G139" s="69">
        <v>1</v>
      </c>
      <c r="H139" s="69">
        <v>7.8717139999999999</v>
      </c>
      <c r="I139" s="69"/>
      <c r="J139" s="69"/>
      <c r="K139" s="69"/>
    </row>
    <row r="140" spans="1:11" x14ac:dyDescent="0.25">
      <c r="A140" s="69">
        <v>136</v>
      </c>
      <c r="B140" s="69" t="s">
        <v>365</v>
      </c>
      <c r="C140" s="69" t="s">
        <v>3596</v>
      </c>
      <c r="D140" s="69" t="s">
        <v>3732</v>
      </c>
      <c r="E140" s="69" t="s">
        <v>713</v>
      </c>
      <c r="F140" s="69">
        <v>8</v>
      </c>
      <c r="G140" s="69">
        <v>1</v>
      </c>
      <c r="H140" s="69">
        <v>5.3716445000000004</v>
      </c>
      <c r="I140" s="69"/>
      <c r="J140" s="69"/>
      <c r="K140" s="69"/>
    </row>
    <row r="141" spans="1:11" x14ac:dyDescent="0.25">
      <c r="A141" s="69">
        <v>137</v>
      </c>
      <c r="B141" s="69" t="s">
        <v>365</v>
      </c>
      <c r="C141" s="69" t="s">
        <v>3596</v>
      </c>
      <c r="D141" s="69" t="s">
        <v>3733</v>
      </c>
      <c r="E141" s="69" t="s">
        <v>715</v>
      </c>
      <c r="F141" s="69">
        <v>8</v>
      </c>
      <c r="G141" s="69">
        <v>1</v>
      </c>
      <c r="H141" s="69">
        <v>3.9416570000000002</v>
      </c>
      <c r="I141" s="69"/>
      <c r="J141" s="69"/>
      <c r="K141" s="69"/>
    </row>
    <row r="142" spans="1:11" x14ac:dyDescent="0.25">
      <c r="A142" s="69">
        <v>138</v>
      </c>
      <c r="B142" s="69" t="s">
        <v>379</v>
      </c>
      <c r="C142" s="69" t="s">
        <v>3596</v>
      </c>
      <c r="D142" s="69" t="s">
        <v>3734</v>
      </c>
      <c r="E142" s="69" t="s">
        <v>715</v>
      </c>
      <c r="F142" s="69">
        <v>8</v>
      </c>
      <c r="G142" s="69">
        <v>1</v>
      </c>
      <c r="H142" s="69">
        <v>4.3434039999999996</v>
      </c>
      <c r="I142" s="69"/>
      <c r="J142" s="69"/>
      <c r="K142" s="69"/>
    </row>
    <row r="143" spans="1:11" x14ac:dyDescent="0.25">
      <c r="A143" s="69">
        <v>139</v>
      </c>
      <c r="B143" s="69" t="s">
        <v>365</v>
      </c>
      <c r="C143" s="69" t="s">
        <v>3596</v>
      </c>
      <c r="D143" s="69" t="s">
        <v>3735</v>
      </c>
      <c r="E143" s="69" t="s">
        <v>718</v>
      </c>
      <c r="F143" s="69">
        <v>8</v>
      </c>
      <c r="G143" s="69">
        <v>1</v>
      </c>
      <c r="H143" s="69">
        <v>8.4038219999999999</v>
      </c>
      <c r="I143" s="69"/>
      <c r="J143" s="69"/>
      <c r="K143" s="69"/>
    </row>
    <row r="144" spans="1:11" x14ac:dyDescent="0.25">
      <c r="A144" s="69">
        <v>140</v>
      </c>
      <c r="B144" s="69" t="s">
        <v>365</v>
      </c>
      <c r="C144" s="69" t="s">
        <v>3596</v>
      </c>
      <c r="D144" s="69" t="s">
        <v>3736</v>
      </c>
      <c r="E144" s="69" t="s">
        <v>723</v>
      </c>
      <c r="F144" s="69">
        <v>8</v>
      </c>
      <c r="G144" s="69">
        <v>1</v>
      </c>
      <c r="H144" s="69">
        <v>4.4226317000000002</v>
      </c>
      <c r="I144" s="69"/>
      <c r="J144" s="69"/>
      <c r="K144" s="69"/>
    </row>
    <row r="145" spans="1:11" x14ac:dyDescent="0.25">
      <c r="A145" s="69">
        <v>141</v>
      </c>
      <c r="B145" s="69" t="s">
        <v>379</v>
      </c>
      <c r="C145" s="69" t="s">
        <v>3596</v>
      </c>
      <c r="D145" s="69" t="s">
        <v>3737</v>
      </c>
      <c r="E145" s="69" t="s">
        <v>723</v>
      </c>
      <c r="F145" s="69">
        <v>8</v>
      </c>
      <c r="G145" s="69">
        <v>1</v>
      </c>
      <c r="H145" s="69">
        <v>3.9755246999999998</v>
      </c>
      <c r="I145" s="69"/>
      <c r="J145" s="69"/>
      <c r="K145" s="69"/>
    </row>
    <row r="146" spans="1:11" x14ac:dyDescent="0.25">
      <c r="A146" s="69">
        <v>142</v>
      </c>
      <c r="B146" s="69" t="s">
        <v>365</v>
      </c>
      <c r="C146" s="69" t="s">
        <v>3596</v>
      </c>
      <c r="D146" s="69" t="s">
        <v>3738</v>
      </c>
      <c r="E146" s="69" t="s">
        <v>728</v>
      </c>
      <c r="F146" s="69">
        <v>8</v>
      </c>
      <c r="G146" s="69">
        <v>1</v>
      </c>
      <c r="H146" s="69">
        <v>6.7515844999999999</v>
      </c>
      <c r="I146" s="69"/>
      <c r="J146" s="69"/>
      <c r="K146" s="69"/>
    </row>
    <row r="147" spans="1:11" x14ac:dyDescent="0.25">
      <c r="A147" s="69">
        <v>143</v>
      </c>
      <c r="B147" s="69" t="s">
        <v>365</v>
      </c>
      <c r="C147" s="69" t="s">
        <v>3596</v>
      </c>
      <c r="D147" s="69" t="s">
        <v>3739</v>
      </c>
      <c r="E147" s="69" t="s">
        <v>730</v>
      </c>
      <c r="F147" s="69">
        <v>8</v>
      </c>
      <c r="G147" s="69">
        <v>1</v>
      </c>
      <c r="H147" s="69">
        <v>4.081556</v>
      </c>
      <c r="I147" s="69"/>
      <c r="J147" s="69"/>
      <c r="K147" s="69"/>
    </row>
    <row r="148" spans="1:11" x14ac:dyDescent="0.25">
      <c r="A148" s="69">
        <v>144</v>
      </c>
      <c r="B148" s="69" t="s">
        <v>365</v>
      </c>
      <c r="C148" s="69" t="s">
        <v>3596</v>
      </c>
      <c r="D148" s="69" t="s">
        <v>3740</v>
      </c>
      <c r="E148" s="69" t="s">
        <v>733</v>
      </c>
      <c r="F148" s="69">
        <v>8</v>
      </c>
      <c r="G148" s="69">
        <v>1</v>
      </c>
      <c r="H148" s="69">
        <v>5.439622</v>
      </c>
      <c r="I148" s="69"/>
      <c r="J148" s="69"/>
      <c r="K148" s="69"/>
    </row>
    <row r="149" spans="1:11" x14ac:dyDescent="0.25">
      <c r="A149" s="69">
        <v>145</v>
      </c>
      <c r="B149" s="69" t="s">
        <v>365</v>
      </c>
      <c r="C149" s="69" t="s">
        <v>3596</v>
      </c>
      <c r="D149" s="69" t="s">
        <v>3741</v>
      </c>
      <c r="E149" s="69" t="s">
        <v>735</v>
      </c>
      <c r="F149" s="69">
        <v>8</v>
      </c>
      <c r="G149" s="69">
        <v>1</v>
      </c>
      <c r="H149" s="69">
        <v>3.4460782999999999</v>
      </c>
      <c r="I149" s="69"/>
      <c r="J149" s="69"/>
      <c r="K149" s="69"/>
    </row>
    <row r="150" spans="1:11" x14ac:dyDescent="0.25">
      <c r="A150" s="69">
        <v>146</v>
      </c>
      <c r="B150" s="69" t="s">
        <v>379</v>
      </c>
      <c r="C150" s="69" t="s">
        <v>3596</v>
      </c>
      <c r="D150" s="69" t="s">
        <v>3742</v>
      </c>
      <c r="E150" s="69" t="s">
        <v>735</v>
      </c>
      <c r="F150" s="69">
        <v>8</v>
      </c>
      <c r="G150" s="69">
        <v>1</v>
      </c>
      <c r="H150" s="69">
        <v>3.9265775999999999</v>
      </c>
      <c r="I150" s="69"/>
      <c r="J150" s="69"/>
      <c r="K150" s="69"/>
    </row>
    <row r="151" spans="1:11" x14ac:dyDescent="0.25">
      <c r="A151" s="69">
        <v>147</v>
      </c>
      <c r="B151" s="69" t="s">
        <v>365</v>
      </c>
      <c r="C151" s="69" t="s">
        <v>3596</v>
      </c>
      <c r="D151" s="69" t="s">
        <v>3743</v>
      </c>
      <c r="E151" s="69" t="s">
        <v>742</v>
      </c>
      <c r="F151" s="69">
        <v>8</v>
      </c>
      <c r="G151" s="69">
        <v>1</v>
      </c>
      <c r="H151" s="69">
        <v>9.7257300000000004</v>
      </c>
      <c r="I151" s="69"/>
      <c r="J151" s="69"/>
      <c r="K151" s="69"/>
    </row>
    <row r="152" spans="1:11" x14ac:dyDescent="0.25">
      <c r="A152" s="69">
        <v>148</v>
      </c>
      <c r="B152" s="69" t="s">
        <v>379</v>
      </c>
      <c r="C152" s="69" t="s">
        <v>3596</v>
      </c>
      <c r="D152" s="69" t="s">
        <v>3744</v>
      </c>
      <c r="E152" s="69" t="s">
        <v>744</v>
      </c>
      <c r="F152" s="69">
        <v>8</v>
      </c>
      <c r="G152" s="69">
        <v>1</v>
      </c>
      <c r="H152" s="69">
        <v>3.9240648999999999</v>
      </c>
      <c r="I152" s="69"/>
      <c r="J152" s="69"/>
      <c r="K152" s="69"/>
    </row>
    <row r="153" spans="1:11" x14ac:dyDescent="0.25">
      <c r="A153" s="69">
        <v>149</v>
      </c>
      <c r="B153" s="69" t="s">
        <v>1244</v>
      </c>
      <c r="C153" s="69" t="s">
        <v>3596</v>
      </c>
      <c r="D153" s="69" t="s">
        <v>3745</v>
      </c>
      <c r="E153" s="69" t="s">
        <v>744</v>
      </c>
      <c r="F153" s="69">
        <v>8</v>
      </c>
      <c r="G153" s="69">
        <v>1</v>
      </c>
      <c r="H153" s="69">
        <v>4.9996524000000004</v>
      </c>
      <c r="I153" s="69"/>
      <c r="J153" s="69"/>
      <c r="K153" s="69"/>
    </row>
    <row r="154" spans="1:11" x14ac:dyDescent="0.25">
      <c r="A154" s="69">
        <v>150</v>
      </c>
      <c r="B154" s="69" t="s">
        <v>365</v>
      </c>
      <c r="C154" s="69" t="s">
        <v>3596</v>
      </c>
      <c r="D154" s="69" t="s">
        <v>3746</v>
      </c>
      <c r="E154" s="69" t="s">
        <v>2885</v>
      </c>
      <c r="F154" s="69">
        <v>8</v>
      </c>
      <c r="G154" s="69">
        <v>1</v>
      </c>
      <c r="H154" s="69">
        <v>8.7057085000000001</v>
      </c>
      <c r="I154" s="69"/>
      <c r="J154" s="69"/>
      <c r="K154" s="69"/>
    </row>
    <row r="155" spans="1:11" x14ac:dyDescent="0.25">
      <c r="A155" s="69">
        <v>151</v>
      </c>
      <c r="B155" s="69" t="s">
        <v>365</v>
      </c>
      <c r="C155" s="69" t="s">
        <v>3596</v>
      </c>
      <c r="D155" s="69" t="s">
        <v>3747</v>
      </c>
      <c r="E155" s="69" t="s">
        <v>757</v>
      </c>
      <c r="F155" s="69">
        <v>8</v>
      </c>
      <c r="G155" s="69">
        <v>1</v>
      </c>
      <c r="H155" s="69">
        <v>4.4117984999999997</v>
      </c>
      <c r="I155" s="69"/>
      <c r="J155" s="69"/>
      <c r="K155" s="69"/>
    </row>
    <row r="156" spans="1:11" x14ac:dyDescent="0.25">
      <c r="A156" s="69">
        <v>152</v>
      </c>
      <c r="B156" s="69" t="s">
        <v>365</v>
      </c>
      <c r="C156" s="69" t="s">
        <v>3596</v>
      </c>
      <c r="D156" s="69" t="s">
        <v>3748</v>
      </c>
      <c r="E156" s="69" t="s">
        <v>759</v>
      </c>
      <c r="F156" s="69">
        <v>8</v>
      </c>
      <c r="G156" s="69">
        <v>1</v>
      </c>
      <c r="H156" s="69">
        <v>3.8973192999999999</v>
      </c>
      <c r="I156" s="69"/>
      <c r="J156" s="69"/>
      <c r="K156" s="69"/>
    </row>
    <row r="157" spans="1:11" x14ac:dyDescent="0.25">
      <c r="A157" s="69">
        <v>153</v>
      </c>
      <c r="B157" s="69" t="s">
        <v>365</v>
      </c>
      <c r="C157" s="69" t="s">
        <v>3596</v>
      </c>
      <c r="D157" s="69" t="s">
        <v>3749</v>
      </c>
      <c r="E157" s="69" t="s">
        <v>761</v>
      </c>
      <c r="F157" s="69">
        <v>8</v>
      </c>
      <c r="G157" s="69">
        <v>1</v>
      </c>
      <c r="H157" s="69">
        <v>5.4515950000000002</v>
      </c>
      <c r="I157" s="69"/>
      <c r="J157" s="69"/>
      <c r="K157" s="69"/>
    </row>
    <row r="158" spans="1:11" x14ac:dyDescent="0.25">
      <c r="A158" s="69">
        <v>154</v>
      </c>
      <c r="B158" s="69" t="s">
        <v>365</v>
      </c>
      <c r="C158" s="69" t="s">
        <v>3596</v>
      </c>
      <c r="D158" s="69" t="s">
        <v>3750</v>
      </c>
      <c r="E158" s="69" t="s">
        <v>763</v>
      </c>
      <c r="F158" s="69">
        <v>8</v>
      </c>
      <c r="G158" s="69">
        <v>1</v>
      </c>
      <c r="H158" s="69">
        <v>4.0370355</v>
      </c>
      <c r="I158" s="69"/>
      <c r="J158" s="69"/>
      <c r="K158" s="69"/>
    </row>
    <row r="159" spans="1:11" x14ac:dyDescent="0.25">
      <c r="A159" s="69">
        <v>155</v>
      </c>
      <c r="B159" s="69" t="s">
        <v>379</v>
      </c>
      <c r="C159" s="69" t="s">
        <v>3596</v>
      </c>
      <c r="D159" s="69" t="s">
        <v>3751</v>
      </c>
      <c r="E159" s="69" t="s">
        <v>763</v>
      </c>
      <c r="F159" s="69">
        <v>8</v>
      </c>
      <c r="G159" s="69">
        <v>1</v>
      </c>
      <c r="H159" s="69">
        <v>3.2409976</v>
      </c>
      <c r="I159" s="69"/>
      <c r="J159" s="69"/>
      <c r="K159" s="69"/>
    </row>
    <row r="160" spans="1:11" x14ac:dyDescent="0.25">
      <c r="A160" s="69">
        <v>156</v>
      </c>
      <c r="B160" s="69" t="s">
        <v>365</v>
      </c>
      <c r="C160" s="69" t="s">
        <v>3596</v>
      </c>
      <c r="D160" s="69" t="s">
        <v>3752</v>
      </c>
      <c r="E160" s="69" t="s">
        <v>767</v>
      </c>
      <c r="F160" s="69">
        <v>9</v>
      </c>
      <c r="G160" s="69">
        <v>1</v>
      </c>
      <c r="H160" s="69">
        <v>6.1462289999999999</v>
      </c>
      <c r="I160" s="69"/>
      <c r="J160" s="69"/>
      <c r="K160" s="69"/>
    </row>
    <row r="161" spans="1:11" x14ac:dyDescent="0.25">
      <c r="A161" s="69">
        <v>157</v>
      </c>
      <c r="B161" s="69" t="s">
        <v>365</v>
      </c>
      <c r="C161" s="69" t="s">
        <v>3596</v>
      </c>
      <c r="D161" s="69" t="s">
        <v>3753</v>
      </c>
      <c r="E161" s="69" t="s">
        <v>769</v>
      </c>
      <c r="F161" s="69">
        <v>9</v>
      </c>
      <c r="G161" s="69">
        <v>1</v>
      </c>
      <c r="H161" s="69">
        <v>3.9579368000000001</v>
      </c>
      <c r="I161" s="69"/>
      <c r="J161" s="69"/>
      <c r="K161" s="69"/>
    </row>
    <row r="162" spans="1:11" x14ac:dyDescent="0.25">
      <c r="A162" s="69">
        <v>158</v>
      </c>
      <c r="B162" s="69" t="s">
        <v>365</v>
      </c>
      <c r="C162" s="69" t="s">
        <v>3596</v>
      </c>
      <c r="D162" s="69" t="s">
        <v>3754</v>
      </c>
      <c r="E162" s="69" t="s">
        <v>1670</v>
      </c>
      <c r="F162" s="69">
        <v>9</v>
      </c>
      <c r="G162" s="69">
        <v>1</v>
      </c>
      <c r="H162" s="69">
        <v>8.6622620000000001</v>
      </c>
      <c r="I162" s="69"/>
      <c r="J162" s="69"/>
      <c r="K162" s="69"/>
    </row>
    <row r="163" spans="1:11" x14ac:dyDescent="0.25">
      <c r="A163" s="69">
        <v>159</v>
      </c>
      <c r="B163" s="69" t="s">
        <v>365</v>
      </c>
      <c r="C163" s="69" t="s">
        <v>3596</v>
      </c>
      <c r="D163" s="69" t="s">
        <v>3755</v>
      </c>
      <c r="E163" s="69" t="s">
        <v>771</v>
      </c>
      <c r="F163" s="69">
        <v>9</v>
      </c>
      <c r="G163" s="69">
        <v>1</v>
      </c>
      <c r="H163" s="69">
        <v>7.3302826999999997</v>
      </c>
      <c r="I163" s="69"/>
      <c r="J163" s="69"/>
      <c r="K163" s="69"/>
    </row>
    <row r="164" spans="1:11" x14ac:dyDescent="0.25">
      <c r="A164" s="69">
        <v>160</v>
      </c>
      <c r="B164" s="69" t="s">
        <v>365</v>
      </c>
      <c r="C164" s="69" t="s">
        <v>3596</v>
      </c>
      <c r="D164" s="69" t="s">
        <v>3756</v>
      </c>
      <c r="E164" s="69" t="s">
        <v>773</v>
      </c>
      <c r="F164" s="69">
        <v>9</v>
      </c>
      <c r="G164" s="69">
        <v>1</v>
      </c>
      <c r="H164" s="69">
        <v>8.8370029999999993</v>
      </c>
      <c r="I164" s="69"/>
      <c r="J164" s="69"/>
      <c r="K164" s="69"/>
    </row>
    <row r="165" spans="1:11" x14ac:dyDescent="0.25">
      <c r="A165" s="69">
        <v>161</v>
      </c>
      <c r="B165" s="69" t="s">
        <v>365</v>
      </c>
      <c r="C165" s="69" t="s">
        <v>3596</v>
      </c>
      <c r="D165" s="69" t="s">
        <v>3757</v>
      </c>
      <c r="E165" s="69" t="s">
        <v>776</v>
      </c>
      <c r="F165" s="69">
        <v>9</v>
      </c>
      <c r="G165" s="69">
        <v>1</v>
      </c>
      <c r="H165" s="69">
        <v>6.0817018000000003</v>
      </c>
      <c r="I165" s="69"/>
      <c r="J165" s="69"/>
      <c r="K165" s="69"/>
    </row>
    <row r="166" spans="1:11" x14ac:dyDescent="0.25">
      <c r="A166" s="69">
        <v>162</v>
      </c>
      <c r="B166" s="69" t="s">
        <v>379</v>
      </c>
      <c r="C166" s="69" t="s">
        <v>3596</v>
      </c>
      <c r="D166" s="69" t="s">
        <v>3758</v>
      </c>
      <c r="E166" s="69" t="s">
        <v>776</v>
      </c>
      <c r="F166" s="69">
        <v>9</v>
      </c>
      <c r="G166" s="69">
        <v>1</v>
      </c>
      <c r="H166" s="69">
        <v>5.7980349999999996</v>
      </c>
      <c r="I166" s="69"/>
      <c r="J166" s="69"/>
      <c r="K166" s="69"/>
    </row>
    <row r="167" spans="1:11" x14ac:dyDescent="0.25">
      <c r="A167" s="69">
        <v>163</v>
      </c>
      <c r="B167" s="69" t="s">
        <v>365</v>
      </c>
      <c r="C167" s="69" t="s">
        <v>3596</v>
      </c>
      <c r="D167" s="69" t="s">
        <v>3759</v>
      </c>
      <c r="E167" s="69" t="s">
        <v>781</v>
      </c>
      <c r="F167" s="69">
        <v>9</v>
      </c>
      <c r="G167" s="69">
        <v>1</v>
      </c>
      <c r="H167" s="69">
        <v>6.5177937000000004</v>
      </c>
      <c r="I167" s="69"/>
      <c r="J167" s="69"/>
      <c r="K167" s="69"/>
    </row>
    <row r="168" spans="1:11" x14ac:dyDescent="0.25">
      <c r="A168" s="69">
        <v>164</v>
      </c>
      <c r="B168" s="69" t="s">
        <v>365</v>
      </c>
      <c r="C168" s="69" t="s">
        <v>3596</v>
      </c>
      <c r="D168" s="69" t="s">
        <v>3760</v>
      </c>
      <c r="E168" s="69" t="s">
        <v>783</v>
      </c>
      <c r="F168" s="69">
        <v>9</v>
      </c>
      <c r="G168" s="69">
        <v>1</v>
      </c>
      <c r="H168" s="69">
        <v>6.0659536999999997</v>
      </c>
      <c r="I168" s="69"/>
      <c r="J168" s="69"/>
      <c r="K168" s="69"/>
    </row>
    <row r="169" spans="1:11" x14ac:dyDescent="0.25">
      <c r="A169" s="69">
        <v>165</v>
      </c>
      <c r="B169" s="69" t="s">
        <v>365</v>
      </c>
      <c r="C169" s="69" t="s">
        <v>3596</v>
      </c>
      <c r="D169" s="69" t="s">
        <v>3761</v>
      </c>
      <c r="E169" s="69" t="s">
        <v>785</v>
      </c>
      <c r="F169" s="69">
        <v>9</v>
      </c>
      <c r="G169" s="69">
        <v>1</v>
      </c>
      <c r="H169" s="69">
        <v>4.7709675000000002</v>
      </c>
      <c r="I169" s="69"/>
      <c r="J169" s="69"/>
      <c r="K169" s="69"/>
    </row>
    <row r="170" spans="1:11" x14ac:dyDescent="0.25">
      <c r="A170" s="69">
        <v>166</v>
      </c>
      <c r="B170" s="69" t="s">
        <v>379</v>
      </c>
      <c r="C170" s="69" t="s">
        <v>3596</v>
      </c>
      <c r="D170" s="69" t="s">
        <v>3762</v>
      </c>
      <c r="E170" s="69" t="s">
        <v>785</v>
      </c>
      <c r="F170" s="69">
        <v>9</v>
      </c>
      <c r="G170" s="69">
        <v>1</v>
      </c>
      <c r="H170" s="69">
        <v>3.9274079999999998</v>
      </c>
      <c r="I170" s="69"/>
      <c r="J170" s="69"/>
      <c r="K170" s="69"/>
    </row>
    <row r="171" spans="1:11" x14ac:dyDescent="0.25">
      <c r="A171" s="69">
        <v>167</v>
      </c>
      <c r="B171" s="69" t="s">
        <v>365</v>
      </c>
      <c r="C171" s="69" t="s">
        <v>3596</v>
      </c>
      <c r="D171" s="69" t="s">
        <v>3763</v>
      </c>
      <c r="E171" s="69" t="s">
        <v>787</v>
      </c>
      <c r="F171" s="69">
        <v>9</v>
      </c>
      <c r="G171" s="69">
        <v>1</v>
      </c>
      <c r="H171" s="69">
        <v>5.3539779999999997</v>
      </c>
      <c r="I171" s="69"/>
      <c r="J171" s="69"/>
      <c r="K171" s="69"/>
    </row>
    <row r="172" spans="1:11" x14ac:dyDescent="0.25">
      <c r="A172" s="69">
        <v>168</v>
      </c>
      <c r="B172" s="69" t="s">
        <v>365</v>
      </c>
      <c r="C172" s="69" t="s">
        <v>3596</v>
      </c>
      <c r="D172" s="69" t="s">
        <v>3764</v>
      </c>
      <c r="E172" s="69" t="s">
        <v>792</v>
      </c>
      <c r="F172" s="69">
        <v>9</v>
      </c>
      <c r="G172" s="69">
        <v>1</v>
      </c>
      <c r="H172" s="69">
        <v>4.7656210000000003</v>
      </c>
      <c r="I172" s="69"/>
      <c r="J172" s="69"/>
      <c r="K172" s="69"/>
    </row>
    <row r="173" spans="1:11" x14ac:dyDescent="0.25">
      <c r="A173" s="69">
        <v>169</v>
      </c>
      <c r="B173" s="69" t="s">
        <v>365</v>
      </c>
      <c r="C173" s="69" t="s">
        <v>3596</v>
      </c>
      <c r="D173" s="69" t="s">
        <v>3765</v>
      </c>
      <c r="E173" s="69" t="s">
        <v>795</v>
      </c>
      <c r="F173" s="69">
        <v>9</v>
      </c>
      <c r="G173" s="69">
        <v>1</v>
      </c>
      <c r="H173" s="69">
        <v>4.3571042999999996</v>
      </c>
      <c r="I173" s="69"/>
      <c r="J173" s="69"/>
      <c r="K173" s="69"/>
    </row>
    <row r="174" spans="1:11" x14ac:dyDescent="0.25">
      <c r="A174" s="69">
        <v>170</v>
      </c>
      <c r="B174" s="69" t="s">
        <v>365</v>
      </c>
      <c r="C174" s="69" t="s">
        <v>3596</v>
      </c>
      <c r="D174" s="69" t="s">
        <v>3766</v>
      </c>
      <c r="E174" s="69" t="s">
        <v>797</v>
      </c>
      <c r="F174" s="69">
        <v>9</v>
      </c>
      <c r="G174" s="69">
        <v>1</v>
      </c>
      <c r="H174" s="69">
        <v>5.0987954000000002</v>
      </c>
      <c r="I174" s="69"/>
      <c r="J174" s="69"/>
      <c r="K174" s="69"/>
    </row>
    <row r="175" spans="1:11" x14ac:dyDescent="0.25">
      <c r="A175" s="69">
        <v>171</v>
      </c>
      <c r="B175" s="69" t="s">
        <v>365</v>
      </c>
      <c r="C175" s="69" t="s">
        <v>3596</v>
      </c>
      <c r="D175" s="69" t="s">
        <v>3767</v>
      </c>
      <c r="E175" s="69" t="s">
        <v>799</v>
      </c>
      <c r="F175" s="69">
        <v>9</v>
      </c>
      <c r="G175" s="69">
        <v>1</v>
      </c>
      <c r="H175" s="69">
        <v>7.9723845000000004</v>
      </c>
      <c r="I175" s="69"/>
      <c r="J175" s="69"/>
      <c r="K175" s="69"/>
    </row>
    <row r="176" spans="1:11" x14ac:dyDescent="0.25">
      <c r="A176" s="69">
        <v>172</v>
      </c>
      <c r="B176" s="69" t="s">
        <v>365</v>
      </c>
      <c r="C176" s="69" t="s">
        <v>3596</v>
      </c>
      <c r="D176" s="69" t="s">
        <v>3768</v>
      </c>
      <c r="E176" s="69" t="s">
        <v>803</v>
      </c>
      <c r="F176" s="69">
        <v>9</v>
      </c>
      <c r="G176" s="69">
        <v>1</v>
      </c>
      <c r="H176" s="69">
        <v>7.8965240000000003</v>
      </c>
      <c r="I176" s="69"/>
      <c r="J176" s="69"/>
      <c r="K176" s="69"/>
    </row>
    <row r="177" spans="1:11" x14ac:dyDescent="0.25">
      <c r="A177" s="69">
        <v>173</v>
      </c>
      <c r="B177" s="69" t="s">
        <v>365</v>
      </c>
      <c r="C177" s="69" t="s">
        <v>3596</v>
      </c>
      <c r="D177" s="69" t="s">
        <v>3769</v>
      </c>
      <c r="E177" s="69" t="s">
        <v>807</v>
      </c>
      <c r="F177" s="69">
        <v>9</v>
      </c>
      <c r="G177" s="69">
        <v>1</v>
      </c>
      <c r="H177" s="69">
        <v>4.6123329999999996</v>
      </c>
      <c r="I177" s="69"/>
      <c r="J177" s="69"/>
      <c r="K177" s="69"/>
    </row>
    <row r="178" spans="1:11" x14ac:dyDescent="0.25">
      <c r="A178" s="69">
        <v>174</v>
      </c>
      <c r="B178" s="69" t="s">
        <v>365</v>
      </c>
      <c r="C178" s="69" t="s">
        <v>3596</v>
      </c>
      <c r="D178" s="69" t="s">
        <v>3770</v>
      </c>
      <c r="E178" s="69" t="s">
        <v>813</v>
      </c>
      <c r="F178" s="69">
        <v>9</v>
      </c>
      <c r="G178" s="69">
        <v>1</v>
      </c>
      <c r="H178" s="69">
        <v>3.4813350000000001</v>
      </c>
      <c r="I178" s="69"/>
      <c r="J178" s="69"/>
      <c r="K178" s="69"/>
    </row>
    <row r="179" spans="1:11" x14ac:dyDescent="0.25">
      <c r="A179" s="69">
        <v>175</v>
      </c>
      <c r="B179" s="69" t="s">
        <v>365</v>
      </c>
      <c r="C179" s="69" t="s">
        <v>3596</v>
      </c>
      <c r="D179" s="69" t="s">
        <v>3771</v>
      </c>
      <c r="E179" s="69" t="s">
        <v>820</v>
      </c>
      <c r="F179" s="69">
        <v>9</v>
      </c>
      <c r="G179" s="69">
        <v>1</v>
      </c>
      <c r="H179" s="69">
        <v>8.2284670000000002</v>
      </c>
      <c r="I179" s="69"/>
      <c r="J179" s="69"/>
      <c r="K179" s="69"/>
    </row>
    <row r="180" spans="1:11" x14ac:dyDescent="0.25">
      <c r="A180" s="69">
        <v>176</v>
      </c>
      <c r="B180" s="69" t="s">
        <v>365</v>
      </c>
      <c r="C180" s="69" t="s">
        <v>3596</v>
      </c>
      <c r="D180" s="69" t="s">
        <v>3772</v>
      </c>
      <c r="E180" s="69" t="s">
        <v>822</v>
      </c>
      <c r="F180" s="69">
        <v>9</v>
      </c>
      <c r="G180" s="69">
        <v>1</v>
      </c>
      <c r="H180" s="69">
        <v>1.9113921</v>
      </c>
      <c r="I180" s="69"/>
      <c r="J180" s="69"/>
      <c r="K180" s="69"/>
    </row>
    <row r="181" spans="1:11" x14ac:dyDescent="0.25">
      <c r="A181" s="69">
        <v>177</v>
      </c>
      <c r="B181" s="69" t="s">
        <v>1244</v>
      </c>
      <c r="C181" s="69" t="s">
        <v>3596</v>
      </c>
      <c r="D181" s="69" t="s">
        <v>3773</v>
      </c>
      <c r="E181" s="69" t="s">
        <v>822</v>
      </c>
      <c r="F181" s="69">
        <v>9</v>
      </c>
      <c r="G181" s="69">
        <v>1</v>
      </c>
      <c r="H181" s="69">
        <v>4.8272586000000004</v>
      </c>
      <c r="I181" s="69"/>
      <c r="J181" s="69"/>
      <c r="K181" s="69"/>
    </row>
    <row r="182" spans="1:11" x14ac:dyDescent="0.25">
      <c r="A182" s="69">
        <v>178</v>
      </c>
      <c r="B182" s="69" t="s">
        <v>365</v>
      </c>
      <c r="C182" s="69" t="s">
        <v>3596</v>
      </c>
      <c r="D182" s="69" t="s">
        <v>3774</v>
      </c>
      <c r="E182" s="69" t="s">
        <v>825</v>
      </c>
      <c r="F182" s="69">
        <v>9</v>
      </c>
      <c r="G182" s="69">
        <v>1</v>
      </c>
      <c r="H182" s="69">
        <v>4.8054870000000003</v>
      </c>
      <c r="I182" s="69"/>
      <c r="J182" s="69"/>
      <c r="K182" s="69"/>
    </row>
    <row r="183" spans="1:11" x14ac:dyDescent="0.25">
      <c r="A183" s="69">
        <v>179</v>
      </c>
      <c r="B183" s="69" t="s">
        <v>365</v>
      </c>
      <c r="C183" s="69" t="s">
        <v>3596</v>
      </c>
      <c r="D183" s="69" t="s">
        <v>3775</v>
      </c>
      <c r="E183" s="69" t="s">
        <v>827</v>
      </c>
      <c r="F183" s="69">
        <v>9</v>
      </c>
      <c r="G183" s="69">
        <v>1</v>
      </c>
      <c r="H183" s="69">
        <v>4.0176945000000002</v>
      </c>
      <c r="I183" s="69"/>
      <c r="J183" s="69"/>
      <c r="K183" s="69"/>
    </row>
    <row r="184" spans="1:11" x14ac:dyDescent="0.25">
      <c r="A184" s="69">
        <v>180</v>
      </c>
      <c r="B184" s="69" t="s">
        <v>365</v>
      </c>
      <c r="C184" s="69" t="s">
        <v>3596</v>
      </c>
      <c r="D184" s="69" t="s">
        <v>3776</v>
      </c>
      <c r="E184" s="69" t="s">
        <v>831</v>
      </c>
      <c r="F184" s="69">
        <v>10</v>
      </c>
      <c r="G184" s="69">
        <v>1</v>
      </c>
      <c r="H184" s="69">
        <v>6.407451</v>
      </c>
      <c r="I184" s="69"/>
      <c r="J184" s="69"/>
      <c r="K184" s="69"/>
    </row>
    <row r="185" spans="1:11" x14ac:dyDescent="0.25">
      <c r="A185" s="69">
        <v>181</v>
      </c>
      <c r="B185" s="69" t="s">
        <v>365</v>
      </c>
      <c r="C185" s="69" t="s">
        <v>3596</v>
      </c>
      <c r="D185" s="69" t="s">
        <v>3777</v>
      </c>
      <c r="E185" s="69" t="s">
        <v>833</v>
      </c>
      <c r="F185" s="69">
        <v>10</v>
      </c>
      <c r="G185" s="69">
        <v>1</v>
      </c>
      <c r="H185" s="69">
        <v>4.1436324000000004</v>
      </c>
      <c r="I185" s="69"/>
      <c r="J185" s="69"/>
      <c r="K185" s="69"/>
    </row>
    <row r="186" spans="1:11" x14ac:dyDescent="0.25">
      <c r="A186" s="69">
        <v>182</v>
      </c>
      <c r="B186" s="69" t="s">
        <v>379</v>
      </c>
      <c r="C186" s="69" t="s">
        <v>3596</v>
      </c>
      <c r="D186" s="69" t="s">
        <v>3778</v>
      </c>
      <c r="E186" s="69" t="s">
        <v>833</v>
      </c>
      <c r="F186" s="69">
        <v>10</v>
      </c>
      <c r="G186" s="69">
        <v>1</v>
      </c>
      <c r="H186" s="69">
        <v>3.5506126999999998</v>
      </c>
      <c r="I186" s="69"/>
      <c r="J186" s="69"/>
      <c r="K186" s="69"/>
    </row>
    <row r="187" spans="1:11" x14ac:dyDescent="0.25">
      <c r="A187" s="69">
        <v>183</v>
      </c>
      <c r="B187" s="69" t="s">
        <v>365</v>
      </c>
      <c r="C187" s="69" t="s">
        <v>3596</v>
      </c>
      <c r="D187" s="69" t="s">
        <v>3779</v>
      </c>
      <c r="E187" s="69" t="s">
        <v>838</v>
      </c>
      <c r="F187" s="69">
        <v>10</v>
      </c>
      <c r="G187" s="69">
        <v>1</v>
      </c>
      <c r="H187" s="69">
        <v>6.1440824999999997</v>
      </c>
      <c r="I187" s="69"/>
      <c r="J187" s="69"/>
      <c r="K187" s="69"/>
    </row>
    <row r="188" spans="1:11" x14ac:dyDescent="0.25">
      <c r="A188" s="69">
        <v>184</v>
      </c>
      <c r="B188" s="69" t="s">
        <v>365</v>
      </c>
      <c r="C188" s="69" t="s">
        <v>3596</v>
      </c>
      <c r="D188" s="69" t="s">
        <v>3780</v>
      </c>
      <c r="E188" s="69" t="s">
        <v>840</v>
      </c>
      <c r="F188" s="69">
        <v>10</v>
      </c>
      <c r="G188" s="69">
        <v>1</v>
      </c>
      <c r="H188" s="69">
        <v>3.7542442999999999</v>
      </c>
      <c r="I188" s="69"/>
      <c r="J188" s="69"/>
      <c r="K188" s="69"/>
    </row>
    <row r="189" spans="1:11" x14ac:dyDescent="0.25">
      <c r="A189" s="69">
        <v>185</v>
      </c>
      <c r="B189" s="69" t="s">
        <v>379</v>
      </c>
      <c r="C189" s="69" t="s">
        <v>3596</v>
      </c>
      <c r="D189" s="69" t="s">
        <v>3781</v>
      </c>
      <c r="E189" s="69" t="s">
        <v>840</v>
      </c>
      <c r="F189" s="69">
        <v>10</v>
      </c>
      <c r="G189" s="69">
        <v>1</v>
      </c>
      <c r="H189" s="69">
        <v>3.7095878</v>
      </c>
      <c r="I189" s="69"/>
      <c r="J189" s="69"/>
      <c r="K189" s="69"/>
    </row>
    <row r="190" spans="1:11" x14ac:dyDescent="0.25">
      <c r="A190" s="69">
        <v>186</v>
      </c>
      <c r="B190" s="69" t="s">
        <v>365</v>
      </c>
      <c r="C190" s="69" t="s">
        <v>3596</v>
      </c>
      <c r="D190" s="69" t="s">
        <v>3782</v>
      </c>
      <c r="E190" s="69" t="s">
        <v>845</v>
      </c>
      <c r="F190" s="69">
        <v>10</v>
      </c>
      <c r="G190" s="69">
        <v>1</v>
      </c>
      <c r="H190" s="69">
        <v>4.504721</v>
      </c>
      <c r="I190" s="69"/>
      <c r="J190" s="69"/>
      <c r="K190" s="69"/>
    </row>
    <row r="191" spans="1:11" x14ac:dyDescent="0.25">
      <c r="A191" s="69">
        <v>187</v>
      </c>
      <c r="B191" s="69" t="s">
        <v>365</v>
      </c>
      <c r="C191" s="69" t="s">
        <v>3596</v>
      </c>
      <c r="D191" s="69" t="s">
        <v>3783</v>
      </c>
      <c r="E191" s="69" t="s">
        <v>854</v>
      </c>
      <c r="F191" s="69">
        <v>10</v>
      </c>
      <c r="G191" s="69">
        <v>1</v>
      </c>
      <c r="H191" s="69">
        <v>9.4312660000000008</v>
      </c>
      <c r="I191" s="69"/>
      <c r="J191" s="69"/>
      <c r="K191" s="69"/>
    </row>
    <row r="192" spans="1:11" x14ac:dyDescent="0.25">
      <c r="A192" s="69">
        <v>188</v>
      </c>
      <c r="B192" s="69" t="s">
        <v>365</v>
      </c>
      <c r="C192" s="69" t="s">
        <v>3596</v>
      </c>
      <c r="D192" s="69" t="s">
        <v>3784</v>
      </c>
      <c r="E192" s="69" t="s">
        <v>1698</v>
      </c>
      <c r="F192" s="69">
        <v>10</v>
      </c>
      <c r="G192" s="69">
        <v>1</v>
      </c>
      <c r="H192" s="69">
        <v>6.2106479999999999</v>
      </c>
      <c r="I192" s="69"/>
      <c r="J192" s="69"/>
      <c r="K192" s="69"/>
    </row>
    <row r="193" spans="1:11" x14ac:dyDescent="0.25">
      <c r="A193" s="69">
        <v>189</v>
      </c>
      <c r="B193" s="69" t="s">
        <v>365</v>
      </c>
      <c r="C193" s="69" t="s">
        <v>3596</v>
      </c>
      <c r="D193" s="69" t="s">
        <v>3785</v>
      </c>
      <c r="E193" s="69" t="s">
        <v>2929</v>
      </c>
      <c r="F193" s="69">
        <v>10</v>
      </c>
      <c r="G193" s="69">
        <v>1</v>
      </c>
      <c r="H193" s="69">
        <v>5.1057506000000004</v>
      </c>
      <c r="I193" s="69"/>
      <c r="J193" s="69"/>
      <c r="K193" s="69"/>
    </row>
    <row r="194" spans="1:11" x14ac:dyDescent="0.25">
      <c r="A194" s="69">
        <v>190</v>
      </c>
      <c r="B194" s="69" t="s">
        <v>379</v>
      </c>
      <c r="C194" s="69" t="s">
        <v>3596</v>
      </c>
      <c r="D194" s="69" t="s">
        <v>3786</v>
      </c>
      <c r="E194" s="69" t="s">
        <v>2929</v>
      </c>
      <c r="F194" s="69">
        <v>10</v>
      </c>
      <c r="G194" s="69">
        <v>1</v>
      </c>
      <c r="H194" s="69">
        <v>4.3573655999999996</v>
      </c>
      <c r="I194" s="69"/>
      <c r="J194" s="69"/>
      <c r="K194" s="69"/>
    </row>
    <row r="195" spans="1:11" x14ac:dyDescent="0.25">
      <c r="A195" s="69">
        <v>191</v>
      </c>
      <c r="B195" s="69" t="s">
        <v>365</v>
      </c>
      <c r="C195" s="69" t="s">
        <v>3596</v>
      </c>
      <c r="D195" s="69" t="s">
        <v>3787</v>
      </c>
      <c r="E195" s="69" t="s">
        <v>856</v>
      </c>
      <c r="F195" s="69">
        <v>10</v>
      </c>
      <c r="G195" s="69">
        <v>1</v>
      </c>
      <c r="H195" s="69">
        <v>6.395003</v>
      </c>
      <c r="I195" s="69"/>
      <c r="J195" s="69"/>
      <c r="K195" s="69"/>
    </row>
    <row r="196" spans="1:11" x14ac:dyDescent="0.25">
      <c r="A196" s="69">
        <v>192</v>
      </c>
      <c r="B196" s="69" t="s">
        <v>365</v>
      </c>
      <c r="C196" s="69" t="s">
        <v>3596</v>
      </c>
      <c r="D196" s="69" t="s">
        <v>3788</v>
      </c>
      <c r="E196" s="69" t="s">
        <v>858</v>
      </c>
      <c r="F196" s="69">
        <v>10</v>
      </c>
      <c r="G196" s="69">
        <v>1</v>
      </c>
      <c r="H196" s="69">
        <v>6.3311396000000002</v>
      </c>
      <c r="I196" s="69"/>
      <c r="J196" s="69"/>
      <c r="K196" s="69"/>
    </row>
    <row r="197" spans="1:11" x14ac:dyDescent="0.25">
      <c r="A197" s="69">
        <v>193</v>
      </c>
      <c r="B197" s="69" t="s">
        <v>365</v>
      </c>
      <c r="C197" s="69" t="s">
        <v>3596</v>
      </c>
      <c r="D197" s="69" t="s">
        <v>3789</v>
      </c>
      <c r="E197" s="69" t="s">
        <v>1701</v>
      </c>
      <c r="F197" s="69">
        <v>10</v>
      </c>
      <c r="G197" s="69">
        <v>1</v>
      </c>
      <c r="H197" s="69">
        <v>4.6653019999999996</v>
      </c>
      <c r="I197" s="69"/>
      <c r="J197" s="69"/>
      <c r="K197" s="69"/>
    </row>
    <row r="198" spans="1:11" x14ac:dyDescent="0.25">
      <c r="A198" s="69">
        <v>194</v>
      </c>
      <c r="B198" s="69" t="s">
        <v>379</v>
      </c>
      <c r="C198" s="69" t="s">
        <v>3596</v>
      </c>
      <c r="D198" s="69" t="s">
        <v>3790</v>
      </c>
      <c r="E198" s="69" t="s">
        <v>1701</v>
      </c>
      <c r="F198" s="69">
        <v>10</v>
      </c>
      <c r="G198" s="69">
        <v>1</v>
      </c>
      <c r="H198" s="69">
        <v>4.6394973000000004</v>
      </c>
      <c r="I198" s="69"/>
      <c r="J198" s="69"/>
      <c r="K198" s="69"/>
    </row>
    <row r="199" spans="1:11" x14ac:dyDescent="0.25">
      <c r="A199" s="69">
        <v>195</v>
      </c>
      <c r="B199" s="69" t="s">
        <v>365</v>
      </c>
      <c r="C199" s="69" t="s">
        <v>3596</v>
      </c>
      <c r="D199" s="69" t="s">
        <v>3791</v>
      </c>
      <c r="E199" s="69" t="s">
        <v>860</v>
      </c>
      <c r="F199" s="69">
        <v>10</v>
      </c>
      <c r="G199" s="69">
        <v>1</v>
      </c>
      <c r="H199" s="69">
        <v>3.2762082000000001</v>
      </c>
      <c r="I199" s="69"/>
      <c r="J199" s="69"/>
      <c r="K199" s="69"/>
    </row>
    <row r="200" spans="1:11" x14ac:dyDescent="0.25">
      <c r="A200" s="69">
        <v>196</v>
      </c>
      <c r="B200" s="69" t="s">
        <v>379</v>
      </c>
      <c r="C200" s="69" t="s">
        <v>3596</v>
      </c>
      <c r="D200" s="69" t="s">
        <v>3792</v>
      </c>
      <c r="E200" s="69" t="s">
        <v>860</v>
      </c>
      <c r="F200" s="69">
        <v>10</v>
      </c>
      <c r="G200" s="69">
        <v>1</v>
      </c>
      <c r="H200" s="69">
        <v>3.979571</v>
      </c>
      <c r="I200" s="69"/>
      <c r="J200" s="69"/>
      <c r="K200" s="69"/>
    </row>
    <row r="201" spans="1:11" x14ac:dyDescent="0.25">
      <c r="A201" s="69">
        <v>197</v>
      </c>
      <c r="B201" s="69" t="s">
        <v>365</v>
      </c>
      <c r="C201" s="69" t="s">
        <v>3596</v>
      </c>
      <c r="D201" s="69" t="s">
        <v>3793</v>
      </c>
      <c r="E201" s="69" t="s">
        <v>863</v>
      </c>
      <c r="F201" s="69">
        <v>10</v>
      </c>
      <c r="G201" s="69">
        <v>1</v>
      </c>
      <c r="H201" s="69">
        <v>7.4836939999999998</v>
      </c>
      <c r="I201" s="69"/>
      <c r="J201" s="69"/>
      <c r="K201" s="69"/>
    </row>
    <row r="202" spans="1:11" x14ac:dyDescent="0.25">
      <c r="A202" s="69">
        <v>198</v>
      </c>
      <c r="B202" s="69" t="s">
        <v>365</v>
      </c>
      <c r="C202" s="69" t="s">
        <v>3596</v>
      </c>
      <c r="D202" s="69" t="s">
        <v>3794</v>
      </c>
      <c r="E202" s="69" t="s">
        <v>2936</v>
      </c>
      <c r="F202" s="69">
        <v>10</v>
      </c>
      <c r="G202" s="69">
        <v>1</v>
      </c>
      <c r="H202" s="69">
        <v>4.7462720000000003</v>
      </c>
      <c r="I202" s="69"/>
      <c r="J202" s="69"/>
      <c r="K202" s="69"/>
    </row>
    <row r="203" spans="1:11" x14ac:dyDescent="0.25">
      <c r="A203" s="69">
        <v>199</v>
      </c>
      <c r="B203" s="69" t="s">
        <v>365</v>
      </c>
      <c r="C203" s="69" t="s">
        <v>3596</v>
      </c>
      <c r="D203" s="69" t="s">
        <v>3795</v>
      </c>
      <c r="E203" s="69" t="s">
        <v>865</v>
      </c>
      <c r="F203" s="69">
        <v>10</v>
      </c>
      <c r="G203" s="69">
        <v>1</v>
      </c>
      <c r="H203" s="69">
        <v>3.8904512000000002</v>
      </c>
      <c r="I203" s="69"/>
      <c r="J203" s="69"/>
      <c r="K203" s="69"/>
    </row>
    <row r="204" spans="1:11" x14ac:dyDescent="0.25">
      <c r="A204" s="69">
        <v>200</v>
      </c>
      <c r="B204" s="69" t="s">
        <v>379</v>
      </c>
      <c r="C204" s="69" t="s">
        <v>3596</v>
      </c>
      <c r="D204" s="69" t="s">
        <v>3796</v>
      </c>
      <c r="E204" s="69" t="s">
        <v>865</v>
      </c>
      <c r="F204" s="69">
        <v>10</v>
      </c>
      <c r="G204" s="69">
        <v>1</v>
      </c>
      <c r="H204" s="69">
        <v>3.5164810000000002</v>
      </c>
      <c r="I204" s="69"/>
      <c r="J204" s="69"/>
      <c r="K204" s="69"/>
    </row>
    <row r="205" spans="1:11" x14ac:dyDescent="0.25">
      <c r="A205" s="69">
        <v>201</v>
      </c>
      <c r="B205" s="69" t="s">
        <v>365</v>
      </c>
      <c r="C205" s="69" t="s">
        <v>3596</v>
      </c>
      <c r="D205" s="69" t="s">
        <v>3797</v>
      </c>
      <c r="E205" s="69" t="s">
        <v>1710</v>
      </c>
      <c r="F205" s="69">
        <v>10</v>
      </c>
      <c r="G205" s="69">
        <v>1</v>
      </c>
      <c r="H205" s="69">
        <v>8.2454195000000006</v>
      </c>
      <c r="I205" s="69"/>
      <c r="J205" s="69"/>
      <c r="K205" s="69"/>
    </row>
    <row r="206" spans="1:11" x14ac:dyDescent="0.25">
      <c r="A206" s="69">
        <v>202</v>
      </c>
      <c r="B206" s="69" t="s">
        <v>365</v>
      </c>
      <c r="C206" s="69" t="s">
        <v>3596</v>
      </c>
      <c r="D206" s="69" t="s">
        <v>3798</v>
      </c>
      <c r="E206" s="69" t="s">
        <v>869</v>
      </c>
      <c r="F206" s="69">
        <v>10</v>
      </c>
      <c r="G206" s="69">
        <v>1</v>
      </c>
      <c r="H206" s="69">
        <v>4.1588329999999996</v>
      </c>
      <c r="I206" s="69"/>
      <c r="J206" s="69"/>
      <c r="K206" s="69"/>
    </row>
    <row r="207" spans="1:11" x14ac:dyDescent="0.25">
      <c r="A207" s="69">
        <v>203</v>
      </c>
      <c r="B207" s="69" t="s">
        <v>379</v>
      </c>
      <c r="C207" s="69" t="s">
        <v>3596</v>
      </c>
      <c r="D207" s="69" t="s">
        <v>3799</v>
      </c>
      <c r="E207" s="69" t="s">
        <v>869</v>
      </c>
      <c r="F207" s="69">
        <v>10</v>
      </c>
      <c r="G207" s="69">
        <v>1</v>
      </c>
      <c r="H207" s="69">
        <v>5.599926</v>
      </c>
      <c r="I207" s="69"/>
      <c r="J207" s="69"/>
      <c r="K207" s="69"/>
    </row>
    <row r="208" spans="1:11" x14ac:dyDescent="0.25">
      <c r="A208" s="69">
        <v>204</v>
      </c>
      <c r="B208" s="69" t="s">
        <v>365</v>
      </c>
      <c r="C208" s="69" t="s">
        <v>3596</v>
      </c>
      <c r="D208" s="69" t="s">
        <v>3800</v>
      </c>
      <c r="E208" s="69" t="s">
        <v>871</v>
      </c>
      <c r="F208" s="69">
        <v>10</v>
      </c>
      <c r="G208" s="69">
        <v>1</v>
      </c>
      <c r="H208" s="69">
        <v>5.7541646999999996</v>
      </c>
      <c r="I208" s="69"/>
      <c r="J208" s="69"/>
      <c r="K208" s="69"/>
    </row>
    <row r="209" spans="1:11" x14ac:dyDescent="0.25">
      <c r="A209" s="69">
        <v>205</v>
      </c>
      <c r="B209" s="69" t="s">
        <v>365</v>
      </c>
      <c r="C209" s="69" t="s">
        <v>3596</v>
      </c>
      <c r="D209" s="69" t="s">
        <v>3801</v>
      </c>
      <c r="E209" s="69" t="s">
        <v>874</v>
      </c>
      <c r="F209" s="69">
        <v>10</v>
      </c>
      <c r="G209" s="69">
        <v>1</v>
      </c>
      <c r="H209" s="69">
        <v>6.1316350000000002</v>
      </c>
      <c r="I209" s="69"/>
      <c r="J209" s="69"/>
      <c r="K209" s="69"/>
    </row>
    <row r="210" spans="1:11" x14ac:dyDescent="0.25">
      <c r="A210" s="69">
        <v>206</v>
      </c>
      <c r="B210" s="69" t="s">
        <v>365</v>
      </c>
      <c r="C210" s="69" t="s">
        <v>3596</v>
      </c>
      <c r="D210" s="69" t="s">
        <v>3802</v>
      </c>
      <c r="E210" s="69" t="s">
        <v>880</v>
      </c>
      <c r="F210" s="69">
        <v>11</v>
      </c>
      <c r="G210" s="69">
        <v>1</v>
      </c>
      <c r="H210" s="69">
        <v>4.7406363000000002</v>
      </c>
      <c r="I210" s="69"/>
      <c r="J210" s="69"/>
      <c r="K210" s="69"/>
    </row>
    <row r="211" spans="1:11" x14ac:dyDescent="0.25">
      <c r="A211" s="69">
        <v>207</v>
      </c>
      <c r="B211" s="69" t="s">
        <v>379</v>
      </c>
      <c r="C211" s="69" t="s">
        <v>3596</v>
      </c>
      <c r="D211" s="69" t="s">
        <v>3803</v>
      </c>
      <c r="E211" s="69" t="s">
        <v>880</v>
      </c>
      <c r="F211" s="69">
        <v>11</v>
      </c>
      <c r="G211" s="69">
        <v>1</v>
      </c>
      <c r="H211" s="69">
        <v>2.9958398000000002</v>
      </c>
      <c r="I211" s="69"/>
      <c r="J211" s="69"/>
      <c r="K211" s="69"/>
    </row>
    <row r="212" spans="1:11" x14ac:dyDescent="0.25">
      <c r="A212" s="69">
        <v>208</v>
      </c>
      <c r="B212" s="69" t="s">
        <v>365</v>
      </c>
      <c r="C212" s="69" t="s">
        <v>3596</v>
      </c>
      <c r="D212" s="69" t="s">
        <v>3804</v>
      </c>
      <c r="E212" s="69" t="s">
        <v>882</v>
      </c>
      <c r="F212" s="69">
        <v>11</v>
      </c>
      <c r="G212" s="69">
        <v>1</v>
      </c>
      <c r="H212" s="69">
        <v>4.7035666000000003</v>
      </c>
      <c r="I212" s="69"/>
      <c r="J212" s="69"/>
      <c r="K212" s="69"/>
    </row>
    <row r="213" spans="1:11" x14ac:dyDescent="0.25">
      <c r="A213" s="69">
        <v>209</v>
      </c>
      <c r="B213" s="69" t="s">
        <v>379</v>
      </c>
      <c r="C213" s="69" t="s">
        <v>3596</v>
      </c>
      <c r="D213" s="69" t="s">
        <v>3805</v>
      </c>
      <c r="E213" s="69" t="s">
        <v>882</v>
      </c>
      <c r="F213" s="69">
        <v>11</v>
      </c>
      <c r="G213" s="69">
        <v>1</v>
      </c>
      <c r="H213" s="69">
        <v>4.1741595</v>
      </c>
      <c r="I213" s="69"/>
      <c r="J213" s="69"/>
      <c r="K213" s="69"/>
    </row>
    <row r="214" spans="1:11" x14ac:dyDescent="0.25">
      <c r="A214" s="69">
        <v>210</v>
      </c>
      <c r="B214" s="69" t="s">
        <v>365</v>
      </c>
      <c r="C214" s="69" t="s">
        <v>3596</v>
      </c>
      <c r="D214" s="69" t="s">
        <v>3806</v>
      </c>
      <c r="E214" s="69" t="s">
        <v>884</v>
      </c>
      <c r="F214" s="69">
        <v>11</v>
      </c>
      <c r="G214" s="69">
        <v>1</v>
      </c>
      <c r="H214" s="69">
        <v>8.9269069999999999</v>
      </c>
      <c r="I214" s="69"/>
      <c r="J214" s="69"/>
      <c r="K214" s="69"/>
    </row>
    <row r="215" spans="1:11" x14ac:dyDescent="0.25">
      <c r="A215" s="69">
        <v>211</v>
      </c>
      <c r="B215" s="69" t="s">
        <v>365</v>
      </c>
      <c r="C215" s="69" t="s">
        <v>3596</v>
      </c>
      <c r="D215" s="69" t="s">
        <v>3807</v>
      </c>
      <c r="E215" s="69" t="s">
        <v>886</v>
      </c>
      <c r="F215" s="69">
        <v>11</v>
      </c>
      <c r="G215" s="69">
        <v>1</v>
      </c>
      <c r="H215" s="69">
        <v>8.1574310000000008</v>
      </c>
      <c r="I215" s="69"/>
      <c r="J215" s="69"/>
      <c r="K215" s="69"/>
    </row>
    <row r="216" spans="1:11" x14ac:dyDescent="0.25">
      <c r="A216" s="69">
        <v>212</v>
      </c>
      <c r="B216" s="69" t="s">
        <v>365</v>
      </c>
      <c r="C216" s="69" t="s">
        <v>3596</v>
      </c>
      <c r="D216" s="69" t="s">
        <v>3808</v>
      </c>
      <c r="E216" s="69" t="s">
        <v>888</v>
      </c>
      <c r="F216" s="69">
        <v>11</v>
      </c>
      <c r="G216" s="69">
        <v>1</v>
      </c>
      <c r="H216" s="69">
        <v>3.8444896000000002</v>
      </c>
      <c r="I216" s="69"/>
      <c r="J216" s="69"/>
      <c r="K216" s="69"/>
    </row>
    <row r="217" spans="1:11" x14ac:dyDescent="0.25">
      <c r="A217" s="69">
        <v>213</v>
      </c>
      <c r="B217" s="69" t="s">
        <v>379</v>
      </c>
      <c r="C217" s="69" t="s">
        <v>3596</v>
      </c>
      <c r="D217" s="69" t="s">
        <v>3809</v>
      </c>
      <c r="E217" s="69" t="s">
        <v>888</v>
      </c>
      <c r="F217" s="69">
        <v>11</v>
      </c>
      <c r="G217" s="69">
        <v>1</v>
      </c>
      <c r="H217" s="69">
        <v>3.2252166</v>
      </c>
      <c r="I217" s="69"/>
      <c r="J217" s="69"/>
      <c r="K217" s="69"/>
    </row>
    <row r="218" spans="1:11" x14ac:dyDescent="0.25">
      <c r="A218" s="69">
        <v>214</v>
      </c>
      <c r="B218" s="69" t="s">
        <v>365</v>
      </c>
      <c r="C218" s="69" t="s">
        <v>3596</v>
      </c>
      <c r="D218" s="69" t="s">
        <v>3810</v>
      </c>
      <c r="E218" s="69" t="s">
        <v>892</v>
      </c>
      <c r="F218" s="69">
        <v>11</v>
      </c>
      <c r="G218" s="69">
        <v>1</v>
      </c>
      <c r="H218" s="69">
        <v>4.1829989999999997</v>
      </c>
      <c r="I218" s="69"/>
      <c r="J218" s="69"/>
      <c r="K218" s="69"/>
    </row>
    <row r="219" spans="1:11" x14ac:dyDescent="0.25">
      <c r="A219" s="69">
        <v>215</v>
      </c>
      <c r="B219" s="69" t="s">
        <v>365</v>
      </c>
      <c r="C219" s="69" t="s">
        <v>3596</v>
      </c>
      <c r="D219" s="69" t="s">
        <v>3811</v>
      </c>
      <c r="E219" s="69" t="s">
        <v>894</v>
      </c>
      <c r="F219" s="69">
        <v>11</v>
      </c>
      <c r="G219" s="69">
        <v>1</v>
      </c>
      <c r="H219" s="69">
        <v>6.2790812999999996</v>
      </c>
      <c r="I219" s="69"/>
      <c r="J219" s="69"/>
      <c r="K219" s="69"/>
    </row>
    <row r="220" spans="1:11" x14ac:dyDescent="0.25">
      <c r="A220" s="69">
        <v>216</v>
      </c>
      <c r="B220" s="69" t="s">
        <v>365</v>
      </c>
      <c r="C220" s="69" t="s">
        <v>3596</v>
      </c>
      <c r="D220" s="69" t="s">
        <v>3812</v>
      </c>
      <c r="E220" s="69" t="s">
        <v>896</v>
      </c>
      <c r="F220" s="69">
        <v>11</v>
      </c>
      <c r="G220" s="69">
        <v>1</v>
      </c>
      <c r="H220" s="69">
        <v>7.5670700000000002</v>
      </c>
      <c r="I220" s="69"/>
      <c r="J220" s="69"/>
      <c r="K220" s="69"/>
    </row>
    <row r="221" spans="1:11" x14ac:dyDescent="0.25">
      <c r="A221" s="69">
        <v>217</v>
      </c>
      <c r="B221" s="69" t="s">
        <v>365</v>
      </c>
      <c r="C221" s="69" t="s">
        <v>3596</v>
      </c>
      <c r="D221" s="69" t="s">
        <v>3813</v>
      </c>
      <c r="E221" s="69" t="s">
        <v>898</v>
      </c>
      <c r="F221" s="69">
        <v>11</v>
      </c>
      <c r="G221" s="69">
        <v>1</v>
      </c>
      <c r="H221" s="69">
        <v>5.3543067000000004</v>
      </c>
      <c r="I221" s="69"/>
      <c r="J221" s="69"/>
      <c r="K221" s="69"/>
    </row>
    <row r="222" spans="1:11" x14ac:dyDescent="0.25">
      <c r="A222" s="69">
        <v>218</v>
      </c>
      <c r="B222" s="69" t="s">
        <v>379</v>
      </c>
      <c r="C222" s="69" t="s">
        <v>3596</v>
      </c>
      <c r="D222" s="69" t="s">
        <v>3814</v>
      </c>
      <c r="E222" s="69" t="s">
        <v>898</v>
      </c>
      <c r="F222" s="69">
        <v>11</v>
      </c>
      <c r="G222" s="69">
        <v>1</v>
      </c>
      <c r="H222" s="69">
        <v>5.0459529999999999</v>
      </c>
      <c r="I222" s="69"/>
      <c r="J222" s="69"/>
      <c r="K222" s="69"/>
    </row>
    <row r="223" spans="1:11" x14ac:dyDescent="0.25">
      <c r="A223" s="69">
        <v>219</v>
      </c>
      <c r="B223" s="69" t="s">
        <v>365</v>
      </c>
      <c r="C223" s="69" t="s">
        <v>3596</v>
      </c>
      <c r="D223" s="69" t="s">
        <v>3815</v>
      </c>
      <c r="E223" s="69" t="s">
        <v>1725</v>
      </c>
      <c r="F223" s="69">
        <v>11</v>
      </c>
      <c r="G223" s="69">
        <v>1</v>
      </c>
      <c r="H223" s="69">
        <v>4.9030969999999998</v>
      </c>
      <c r="I223" s="69"/>
      <c r="J223" s="69"/>
      <c r="K223" s="69"/>
    </row>
    <row r="224" spans="1:11" x14ac:dyDescent="0.25">
      <c r="A224" s="69">
        <v>220</v>
      </c>
      <c r="B224" s="69" t="s">
        <v>365</v>
      </c>
      <c r="C224" s="69" t="s">
        <v>3596</v>
      </c>
      <c r="D224" s="69" t="s">
        <v>3816</v>
      </c>
      <c r="E224" s="69" t="s">
        <v>907</v>
      </c>
      <c r="F224" s="69">
        <v>11</v>
      </c>
      <c r="G224" s="69">
        <v>1</v>
      </c>
      <c r="H224" s="69">
        <v>3.3579571000000001</v>
      </c>
      <c r="I224" s="69"/>
      <c r="J224" s="69"/>
      <c r="K224" s="69"/>
    </row>
    <row r="225" spans="1:11" x14ac:dyDescent="0.25">
      <c r="A225" s="69">
        <v>221</v>
      </c>
      <c r="B225" s="69" t="s">
        <v>379</v>
      </c>
      <c r="C225" s="69" t="s">
        <v>3596</v>
      </c>
      <c r="D225" s="69" t="s">
        <v>3817</v>
      </c>
      <c r="E225" s="69" t="s">
        <v>907</v>
      </c>
      <c r="F225" s="69">
        <v>11</v>
      </c>
      <c r="G225" s="69">
        <v>1</v>
      </c>
      <c r="H225" s="69">
        <v>3.7841507999999999</v>
      </c>
      <c r="I225" s="69"/>
      <c r="J225" s="69"/>
      <c r="K225" s="69"/>
    </row>
    <row r="226" spans="1:11" x14ac:dyDescent="0.25">
      <c r="A226" s="69">
        <v>222</v>
      </c>
      <c r="B226" s="69" t="s">
        <v>365</v>
      </c>
      <c r="C226" s="69" t="s">
        <v>3596</v>
      </c>
      <c r="D226" s="69" t="s">
        <v>3818</v>
      </c>
      <c r="E226" s="69" t="s">
        <v>909</v>
      </c>
      <c r="F226" s="69">
        <v>11</v>
      </c>
      <c r="G226" s="69">
        <v>1</v>
      </c>
      <c r="H226" s="69">
        <v>2.6825907</v>
      </c>
      <c r="I226" s="69"/>
      <c r="J226" s="69"/>
      <c r="K226" s="69"/>
    </row>
    <row r="227" spans="1:11" x14ac:dyDescent="0.25">
      <c r="A227" s="69">
        <v>223</v>
      </c>
      <c r="B227" s="69" t="s">
        <v>379</v>
      </c>
      <c r="C227" s="69" t="s">
        <v>3596</v>
      </c>
      <c r="D227" s="69" t="s">
        <v>3819</v>
      </c>
      <c r="E227" s="69" t="s">
        <v>909</v>
      </c>
      <c r="F227" s="69">
        <v>11</v>
      </c>
      <c r="G227" s="69">
        <v>1</v>
      </c>
      <c r="H227" s="69">
        <v>3.1649227</v>
      </c>
      <c r="I227" s="69"/>
      <c r="J227" s="69"/>
      <c r="K227" s="69"/>
    </row>
    <row r="228" spans="1:11" x14ac:dyDescent="0.25">
      <c r="A228" s="69">
        <v>224</v>
      </c>
      <c r="B228" s="69" t="s">
        <v>365</v>
      </c>
      <c r="C228" s="69" t="s">
        <v>3596</v>
      </c>
      <c r="D228" s="69" t="s">
        <v>3820</v>
      </c>
      <c r="E228" s="69" t="s">
        <v>915</v>
      </c>
      <c r="F228" s="69">
        <v>11</v>
      </c>
      <c r="G228" s="69">
        <v>1</v>
      </c>
      <c r="H228" s="69">
        <v>4.1237500000000002</v>
      </c>
      <c r="I228" s="69"/>
      <c r="J228" s="69"/>
      <c r="K228" s="69"/>
    </row>
    <row r="229" spans="1:11" x14ac:dyDescent="0.25">
      <c r="A229" s="69">
        <v>225</v>
      </c>
      <c r="B229" s="69" t="s">
        <v>379</v>
      </c>
      <c r="C229" s="69" t="s">
        <v>3596</v>
      </c>
      <c r="D229" s="69" t="s">
        <v>3821</v>
      </c>
      <c r="E229" s="69" t="s">
        <v>915</v>
      </c>
      <c r="F229" s="69">
        <v>11</v>
      </c>
      <c r="G229" s="69">
        <v>1</v>
      </c>
      <c r="H229" s="69">
        <v>3.6954608000000002</v>
      </c>
      <c r="I229" s="69"/>
      <c r="J229" s="69"/>
      <c r="K229" s="69"/>
    </row>
    <row r="230" spans="1:11" x14ac:dyDescent="0.25">
      <c r="A230" s="69">
        <v>226</v>
      </c>
      <c r="B230" s="69" t="s">
        <v>365</v>
      </c>
      <c r="C230" s="69" t="s">
        <v>3596</v>
      </c>
      <c r="D230" s="69" t="s">
        <v>3822</v>
      </c>
      <c r="E230" s="69" t="s">
        <v>2961</v>
      </c>
      <c r="F230" s="69">
        <v>11</v>
      </c>
      <c r="G230" s="69">
        <v>1</v>
      </c>
      <c r="H230" s="69">
        <v>3.7618227000000002</v>
      </c>
      <c r="I230" s="69"/>
      <c r="J230" s="69"/>
      <c r="K230" s="69"/>
    </row>
    <row r="231" spans="1:11" x14ac:dyDescent="0.25">
      <c r="A231" s="69">
        <v>227</v>
      </c>
      <c r="B231" s="69" t="s">
        <v>365</v>
      </c>
      <c r="C231" s="69" t="s">
        <v>3596</v>
      </c>
      <c r="D231" s="69" t="s">
        <v>3823</v>
      </c>
      <c r="E231" s="69" t="s">
        <v>2963</v>
      </c>
      <c r="F231" s="69">
        <v>11</v>
      </c>
      <c r="G231" s="69">
        <v>1</v>
      </c>
      <c r="H231" s="69">
        <v>2.0198564999999999</v>
      </c>
      <c r="I231" s="69"/>
      <c r="J231" s="69"/>
      <c r="K231" s="69"/>
    </row>
    <row r="232" spans="1:11" x14ac:dyDescent="0.25">
      <c r="A232" s="69">
        <v>228</v>
      </c>
      <c r="B232" s="69" t="s">
        <v>379</v>
      </c>
      <c r="C232" s="69" t="s">
        <v>3596</v>
      </c>
      <c r="D232" s="69" t="s">
        <v>3824</v>
      </c>
      <c r="E232" s="69" t="s">
        <v>2963</v>
      </c>
      <c r="F232" s="69">
        <v>11</v>
      </c>
      <c r="G232" s="69">
        <v>1</v>
      </c>
      <c r="H232" s="69">
        <v>1.9044425</v>
      </c>
      <c r="I232" s="69"/>
      <c r="J232" s="69"/>
      <c r="K232" s="69"/>
    </row>
    <row r="233" spans="1:11" x14ac:dyDescent="0.25">
      <c r="A233" s="69">
        <v>229</v>
      </c>
      <c r="B233" s="69" t="s">
        <v>365</v>
      </c>
      <c r="C233" s="69" t="s">
        <v>3596</v>
      </c>
      <c r="D233" s="69" t="s">
        <v>3825</v>
      </c>
      <c r="E233" s="69" t="s">
        <v>929</v>
      </c>
      <c r="F233" s="69">
        <v>11</v>
      </c>
      <c r="G233" s="69">
        <v>1</v>
      </c>
      <c r="H233" s="69">
        <v>4.4043869999999998</v>
      </c>
      <c r="I233" s="69"/>
      <c r="J233" s="69"/>
      <c r="K233" s="69"/>
    </row>
    <row r="234" spans="1:11" x14ac:dyDescent="0.25">
      <c r="A234" s="69">
        <v>230</v>
      </c>
      <c r="B234" s="69" t="s">
        <v>365</v>
      </c>
      <c r="C234" s="69" t="s">
        <v>3596</v>
      </c>
      <c r="D234" s="69" t="s">
        <v>3826</v>
      </c>
      <c r="E234" s="69" t="s">
        <v>931</v>
      </c>
      <c r="F234" s="69">
        <v>11</v>
      </c>
      <c r="G234" s="69">
        <v>1</v>
      </c>
      <c r="H234" s="69">
        <v>4.0741544000000003</v>
      </c>
      <c r="I234" s="69"/>
      <c r="J234" s="69"/>
      <c r="K234" s="69"/>
    </row>
    <row r="235" spans="1:11" x14ac:dyDescent="0.25">
      <c r="A235" s="69">
        <v>231</v>
      </c>
      <c r="B235" s="69" t="s">
        <v>365</v>
      </c>
      <c r="C235" s="69" t="s">
        <v>3596</v>
      </c>
      <c r="D235" s="69" t="s">
        <v>3827</v>
      </c>
      <c r="E235" s="69" t="s">
        <v>933</v>
      </c>
      <c r="F235" s="69">
        <v>11</v>
      </c>
      <c r="G235" s="69">
        <v>1</v>
      </c>
      <c r="H235" s="69">
        <v>5.2571700000000003</v>
      </c>
      <c r="I235" s="69"/>
      <c r="J235" s="69"/>
      <c r="K235" s="69"/>
    </row>
    <row r="236" spans="1:11" x14ac:dyDescent="0.25">
      <c r="A236" s="69">
        <v>232</v>
      </c>
      <c r="B236" s="69" t="s">
        <v>365</v>
      </c>
      <c r="C236" s="69" t="s">
        <v>3596</v>
      </c>
      <c r="D236" s="69" t="s">
        <v>3828</v>
      </c>
      <c r="E236" s="69" t="s">
        <v>938</v>
      </c>
      <c r="F236" s="69">
        <v>11</v>
      </c>
      <c r="G236" s="69">
        <v>1</v>
      </c>
      <c r="H236" s="69">
        <v>3.0933172999999998</v>
      </c>
      <c r="I236" s="69"/>
      <c r="J236" s="69"/>
      <c r="K236" s="69"/>
    </row>
    <row r="237" spans="1:11" x14ac:dyDescent="0.25">
      <c r="A237" s="69">
        <v>233</v>
      </c>
      <c r="B237" s="69" t="s">
        <v>365</v>
      </c>
      <c r="C237" s="69" t="s">
        <v>3596</v>
      </c>
      <c r="D237" s="69" t="s">
        <v>3829</v>
      </c>
      <c r="E237" s="69" t="s">
        <v>940</v>
      </c>
      <c r="F237" s="69">
        <v>11</v>
      </c>
      <c r="G237" s="69">
        <v>1</v>
      </c>
      <c r="H237" s="69">
        <v>3.7438091999999998</v>
      </c>
      <c r="I237" s="69"/>
      <c r="J237" s="69"/>
      <c r="K237" s="69"/>
    </row>
    <row r="238" spans="1:11" x14ac:dyDescent="0.25">
      <c r="A238" s="69">
        <v>234</v>
      </c>
      <c r="B238" s="69" t="s">
        <v>365</v>
      </c>
      <c r="C238" s="69" t="s">
        <v>3596</v>
      </c>
      <c r="D238" s="69" t="s">
        <v>3830</v>
      </c>
      <c r="E238" s="69" t="s">
        <v>942</v>
      </c>
      <c r="F238" s="69">
        <v>11</v>
      </c>
      <c r="G238" s="69">
        <v>1</v>
      </c>
      <c r="H238" s="69">
        <v>6.0340375999999996</v>
      </c>
      <c r="I238" s="69"/>
      <c r="J238" s="69"/>
      <c r="K238" s="69"/>
    </row>
    <row r="239" spans="1:11" x14ac:dyDescent="0.25">
      <c r="A239" s="69">
        <v>235</v>
      </c>
      <c r="B239" s="69" t="s">
        <v>379</v>
      </c>
      <c r="C239" s="69" t="s">
        <v>3596</v>
      </c>
      <c r="D239" s="69" t="s">
        <v>3831</v>
      </c>
      <c r="E239" s="69" t="s">
        <v>945</v>
      </c>
      <c r="F239" s="69">
        <v>11</v>
      </c>
      <c r="G239" s="69">
        <v>1</v>
      </c>
      <c r="H239" s="69">
        <v>3.1841848000000001</v>
      </c>
      <c r="I239" s="69"/>
      <c r="J239" s="69"/>
      <c r="K239" s="69"/>
    </row>
    <row r="240" spans="1:11" x14ac:dyDescent="0.25">
      <c r="A240" s="69">
        <v>236</v>
      </c>
      <c r="B240" s="69" t="s">
        <v>365</v>
      </c>
      <c r="C240" s="69" t="s">
        <v>3596</v>
      </c>
      <c r="D240" s="69" t="s">
        <v>3832</v>
      </c>
      <c r="E240" s="69" t="s">
        <v>949</v>
      </c>
      <c r="F240" s="69">
        <v>12</v>
      </c>
      <c r="G240" s="69">
        <v>1</v>
      </c>
      <c r="H240" s="69">
        <v>6.8036593999999999</v>
      </c>
      <c r="I240" s="69"/>
      <c r="J240" s="69"/>
      <c r="K240" s="69"/>
    </row>
    <row r="241" spans="1:11" x14ac:dyDescent="0.25">
      <c r="A241" s="69">
        <v>237</v>
      </c>
      <c r="B241" s="69" t="s">
        <v>365</v>
      </c>
      <c r="C241" s="69" t="s">
        <v>3596</v>
      </c>
      <c r="D241" s="69" t="s">
        <v>3833</v>
      </c>
      <c r="E241" s="69" t="s">
        <v>951</v>
      </c>
      <c r="F241" s="69">
        <v>12</v>
      </c>
      <c r="G241" s="69">
        <v>1</v>
      </c>
      <c r="H241" s="69">
        <v>5.4334397000000001</v>
      </c>
      <c r="I241" s="69"/>
      <c r="J241" s="69"/>
      <c r="K241" s="69"/>
    </row>
    <row r="242" spans="1:11" x14ac:dyDescent="0.25">
      <c r="A242" s="69">
        <v>238</v>
      </c>
      <c r="B242" s="69" t="s">
        <v>365</v>
      </c>
      <c r="C242" s="69" t="s">
        <v>3596</v>
      </c>
      <c r="D242" s="69" t="s">
        <v>3834</v>
      </c>
      <c r="E242" s="69" t="s">
        <v>953</v>
      </c>
      <c r="F242" s="69">
        <v>12</v>
      </c>
      <c r="G242" s="69">
        <v>1</v>
      </c>
      <c r="H242" s="69">
        <v>6.8485107000000003</v>
      </c>
      <c r="I242" s="69"/>
      <c r="J242" s="69"/>
      <c r="K242" s="69"/>
    </row>
    <row r="243" spans="1:11" x14ac:dyDescent="0.25">
      <c r="A243" s="69">
        <v>239</v>
      </c>
      <c r="B243" s="69" t="s">
        <v>365</v>
      </c>
      <c r="C243" s="69" t="s">
        <v>3596</v>
      </c>
      <c r="D243" s="69" t="s">
        <v>3835</v>
      </c>
      <c r="E243" s="69" t="s">
        <v>959</v>
      </c>
      <c r="F243" s="69">
        <v>12</v>
      </c>
      <c r="G243" s="69">
        <v>1</v>
      </c>
      <c r="H243" s="69">
        <v>8.1752599999999997</v>
      </c>
      <c r="I243" s="69"/>
      <c r="J243" s="69"/>
      <c r="K243" s="69"/>
    </row>
    <row r="244" spans="1:11" x14ac:dyDescent="0.25">
      <c r="A244" s="69">
        <v>240</v>
      </c>
      <c r="B244" s="69" t="s">
        <v>365</v>
      </c>
      <c r="C244" s="69" t="s">
        <v>3596</v>
      </c>
      <c r="D244" s="69" t="s">
        <v>3836</v>
      </c>
      <c r="E244" s="69" t="s">
        <v>962</v>
      </c>
      <c r="F244" s="69">
        <v>12</v>
      </c>
      <c r="G244" s="69">
        <v>1</v>
      </c>
      <c r="H244" s="69">
        <v>4.9814049999999996</v>
      </c>
      <c r="I244" s="69"/>
      <c r="J244" s="69"/>
      <c r="K244" s="69"/>
    </row>
    <row r="245" spans="1:11" x14ac:dyDescent="0.25">
      <c r="A245" s="69">
        <v>241</v>
      </c>
      <c r="B245" s="69" t="s">
        <v>379</v>
      </c>
      <c r="C245" s="69" t="s">
        <v>3596</v>
      </c>
      <c r="D245" s="69" t="s">
        <v>3837</v>
      </c>
      <c r="E245" s="69" t="s">
        <v>962</v>
      </c>
      <c r="F245" s="69">
        <v>12</v>
      </c>
      <c r="G245" s="69">
        <v>1</v>
      </c>
      <c r="H245" s="69">
        <v>4.4203099999999997</v>
      </c>
      <c r="I245" s="69"/>
      <c r="J245" s="69"/>
      <c r="K245" s="69"/>
    </row>
    <row r="246" spans="1:11" x14ac:dyDescent="0.25">
      <c r="A246" s="69">
        <v>242</v>
      </c>
      <c r="B246" s="69" t="s">
        <v>365</v>
      </c>
      <c r="C246" s="69" t="s">
        <v>3596</v>
      </c>
      <c r="D246" s="69" t="s">
        <v>3838</v>
      </c>
      <c r="E246" s="69" t="s">
        <v>964</v>
      </c>
      <c r="F246" s="69">
        <v>12</v>
      </c>
      <c r="G246" s="69">
        <v>1</v>
      </c>
      <c r="H246" s="69">
        <v>4.9656669999999998</v>
      </c>
      <c r="I246" s="69"/>
      <c r="J246" s="69"/>
      <c r="K246" s="69"/>
    </row>
    <row r="247" spans="1:11" x14ac:dyDescent="0.25">
      <c r="A247" s="69">
        <v>243</v>
      </c>
      <c r="B247" s="69" t="s">
        <v>365</v>
      </c>
      <c r="C247" s="69" t="s">
        <v>3596</v>
      </c>
      <c r="D247" s="69" t="s">
        <v>3839</v>
      </c>
      <c r="E247" s="69" t="s">
        <v>970</v>
      </c>
      <c r="F247" s="69">
        <v>12</v>
      </c>
      <c r="G247" s="69">
        <v>1</v>
      </c>
      <c r="H247" s="69">
        <v>4.489897</v>
      </c>
      <c r="I247" s="69"/>
      <c r="J247" s="69"/>
      <c r="K247" s="69"/>
    </row>
    <row r="248" spans="1:11" x14ac:dyDescent="0.25">
      <c r="A248" s="69">
        <v>244</v>
      </c>
      <c r="B248" s="69" t="s">
        <v>365</v>
      </c>
      <c r="C248" s="69" t="s">
        <v>3596</v>
      </c>
      <c r="D248" s="69" t="s">
        <v>3840</v>
      </c>
      <c r="E248" s="69" t="s">
        <v>972</v>
      </c>
      <c r="F248" s="69">
        <v>12</v>
      </c>
      <c r="G248" s="69">
        <v>1</v>
      </c>
      <c r="H248" s="69">
        <v>8.4103069999999995</v>
      </c>
      <c r="I248" s="69"/>
      <c r="J248" s="69"/>
      <c r="K248" s="69"/>
    </row>
    <row r="249" spans="1:11" x14ac:dyDescent="0.25">
      <c r="A249" s="69">
        <v>245</v>
      </c>
      <c r="B249" s="69" t="s">
        <v>365</v>
      </c>
      <c r="C249" s="69" t="s">
        <v>3596</v>
      </c>
      <c r="D249" s="69" t="s">
        <v>3841</v>
      </c>
      <c r="E249" s="69" t="s">
        <v>974</v>
      </c>
      <c r="F249" s="69">
        <v>12</v>
      </c>
      <c r="G249" s="69">
        <v>1</v>
      </c>
      <c r="H249" s="69">
        <v>7.8241095999999999</v>
      </c>
      <c r="I249" s="69"/>
      <c r="J249" s="69"/>
      <c r="K249" s="69"/>
    </row>
    <row r="250" spans="1:11" x14ac:dyDescent="0.25">
      <c r="A250" s="69">
        <v>246</v>
      </c>
      <c r="B250" s="69" t="s">
        <v>365</v>
      </c>
      <c r="C250" s="69" t="s">
        <v>3596</v>
      </c>
      <c r="D250" s="69" t="s">
        <v>3842</v>
      </c>
      <c r="E250" s="69" t="s">
        <v>976</v>
      </c>
      <c r="F250" s="69">
        <v>12</v>
      </c>
      <c r="G250" s="69">
        <v>1</v>
      </c>
      <c r="H250" s="69">
        <v>5.9832581999999999</v>
      </c>
      <c r="I250" s="69"/>
      <c r="J250" s="69"/>
      <c r="K250" s="69"/>
    </row>
    <row r="251" spans="1:11" x14ac:dyDescent="0.25">
      <c r="A251" s="69">
        <v>247</v>
      </c>
      <c r="B251" s="69" t="s">
        <v>379</v>
      </c>
      <c r="C251" s="69" t="s">
        <v>3596</v>
      </c>
      <c r="D251" s="69" t="s">
        <v>3843</v>
      </c>
      <c r="E251" s="69" t="s">
        <v>976</v>
      </c>
      <c r="F251" s="69">
        <v>12</v>
      </c>
      <c r="G251" s="69">
        <v>1</v>
      </c>
      <c r="H251" s="69">
        <v>8.7644529999999996</v>
      </c>
      <c r="I251" s="69"/>
      <c r="J251" s="69"/>
      <c r="K251" s="69"/>
    </row>
    <row r="252" spans="1:11" x14ac:dyDescent="0.25">
      <c r="A252" s="69">
        <v>248</v>
      </c>
      <c r="B252" s="69" t="s">
        <v>365</v>
      </c>
      <c r="C252" s="69" t="s">
        <v>3596</v>
      </c>
      <c r="D252" s="69" t="s">
        <v>3844</v>
      </c>
      <c r="E252" s="69" t="s">
        <v>978</v>
      </c>
      <c r="F252" s="69">
        <v>12</v>
      </c>
      <c r="G252" s="69">
        <v>1</v>
      </c>
      <c r="H252" s="69">
        <v>4.7359359999999997</v>
      </c>
      <c r="I252" s="69"/>
      <c r="J252" s="69"/>
      <c r="K252" s="69"/>
    </row>
    <row r="253" spans="1:11" x14ac:dyDescent="0.25">
      <c r="A253" s="69">
        <v>249</v>
      </c>
      <c r="B253" s="69" t="s">
        <v>365</v>
      </c>
      <c r="C253" s="69" t="s">
        <v>3596</v>
      </c>
      <c r="D253" s="69" t="s">
        <v>3845</v>
      </c>
      <c r="E253" s="69" t="s">
        <v>980</v>
      </c>
      <c r="F253" s="69">
        <v>12</v>
      </c>
      <c r="G253" s="69">
        <v>1</v>
      </c>
      <c r="H253" s="69">
        <v>6.3131250000000003</v>
      </c>
      <c r="I253" s="69"/>
      <c r="J253" s="69"/>
      <c r="K253" s="69"/>
    </row>
    <row r="254" spans="1:11" x14ac:dyDescent="0.25">
      <c r="A254" s="69">
        <v>250</v>
      </c>
      <c r="B254" s="69" t="s">
        <v>365</v>
      </c>
      <c r="C254" s="69" t="s">
        <v>3596</v>
      </c>
      <c r="D254" s="69" t="s">
        <v>3846</v>
      </c>
      <c r="E254" s="69" t="s">
        <v>993</v>
      </c>
      <c r="F254" s="69">
        <v>12</v>
      </c>
      <c r="G254" s="69">
        <v>1</v>
      </c>
      <c r="H254" s="69">
        <v>4.0630402999999999</v>
      </c>
      <c r="I254" s="69"/>
      <c r="J254" s="69"/>
      <c r="K254" s="69"/>
    </row>
    <row r="255" spans="1:11" x14ac:dyDescent="0.25">
      <c r="A255" s="69">
        <v>251</v>
      </c>
      <c r="B255" s="69" t="s">
        <v>379</v>
      </c>
      <c r="C255" s="69" t="s">
        <v>3596</v>
      </c>
      <c r="D255" s="69" t="s">
        <v>3847</v>
      </c>
      <c r="E255" s="69" t="s">
        <v>993</v>
      </c>
      <c r="F255" s="69">
        <v>12</v>
      </c>
      <c r="G255" s="69">
        <v>1</v>
      </c>
      <c r="H255" s="69">
        <v>4.661683</v>
      </c>
      <c r="I255" s="69"/>
      <c r="J255" s="69"/>
      <c r="K255" s="69"/>
    </row>
    <row r="256" spans="1:11" x14ac:dyDescent="0.25">
      <c r="A256" s="69">
        <v>252</v>
      </c>
      <c r="B256" s="69" t="s">
        <v>365</v>
      </c>
      <c r="C256" s="69" t="s">
        <v>3596</v>
      </c>
      <c r="D256" s="69" t="s">
        <v>3848</v>
      </c>
      <c r="E256" s="69" t="s">
        <v>995</v>
      </c>
      <c r="F256" s="69">
        <v>12</v>
      </c>
      <c r="G256" s="69">
        <v>1</v>
      </c>
      <c r="H256" s="69">
        <v>6.1860002999999999</v>
      </c>
      <c r="I256" s="69"/>
      <c r="J256" s="69"/>
      <c r="K256" s="69"/>
    </row>
    <row r="257" spans="1:11" x14ac:dyDescent="0.25">
      <c r="A257" s="69">
        <v>253</v>
      </c>
      <c r="B257" s="69" t="s">
        <v>365</v>
      </c>
      <c r="C257" s="69" t="s">
        <v>3596</v>
      </c>
      <c r="D257" s="69" t="s">
        <v>3849</v>
      </c>
      <c r="E257" s="69" t="s">
        <v>997</v>
      </c>
      <c r="F257" s="69">
        <v>12</v>
      </c>
      <c r="G257" s="69">
        <v>1</v>
      </c>
      <c r="H257" s="69">
        <v>7.9185423999999998</v>
      </c>
      <c r="I257" s="69"/>
      <c r="J257" s="69"/>
      <c r="K257" s="69"/>
    </row>
    <row r="258" spans="1:11" x14ac:dyDescent="0.25">
      <c r="A258" s="69">
        <v>254</v>
      </c>
      <c r="B258" s="69" t="s">
        <v>365</v>
      </c>
      <c r="C258" s="69" t="s">
        <v>3596</v>
      </c>
      <c r="D258" s="69" t="s">
        <v>3850</v>
      </c>
      <c r="E258" s="69" t="s">
        <v>999</v>
      </c>
      <c r="F258" s="69">
        <v>12</v>
      </c>
      <c r="G258" s="69">
        <v>1</v>
      </c>
      <c r="H258" s="69">
        <v>5.7820590000000003</v>
      </c>
      <c r="I258" s="69"/>
      <c r="J258" s="69"/>
      <c r="K258" s="69"/>
    </row>
    <row r="259" spans="1:11" x14ac:dyDescent="0.25">
      <c r="A259" s="69">
        <v>255</v>
      </c>
      <c r="B259" s="69" t="s">
        <v>365</v>
      </c>
      <c r="C259" s="69" t="s">
        <v>3596</v>
      </c>
      <c r="D259" s="69" t="s">
        <v>3851</v>
      </c>
      <c r="E259" s="69" t="s">
        <v>1003</v>
      </c>
      <c r="F259" s="69">
        <v>12</v>
      </c>
      <c r="G259" s="69">
        <v>1</v>
      </c>
      <c r="H259" s="69">
        <v>4.7136974</v>
      </c>
      <c r="I259" s="69"/>
      <c r="J259" s="69"/>
      <c r="K259" s="69"/>
    </row>
    <row r="260" spans="1:11" x14ac:dyDescent="0.25">
      <c r="A260" s="69">
        <v>256</v>
      </c>
      <c r="B260" s="69" t="s">
        <v>379</v>
      </c>
      <c r="C260" s="69" t="s">
        <v>3596</v>
      </c>
      <c r="D260" s="69" t="s">
        <v>3852</v>
      </c>
      <c r="E260" s="69" t="s">
        <v>1003</v>
      </c>
      <c r="F260" s="69">
        <v>12</v>
      </c>
      <c r="G260" s="69">
        <v>1</v>
      </c>
      <c r="H260" s="69">
        <v>4.3582177</v>
      </c>
      <c r="I260" s="69"/>
      <c r="J260" s="69"/>
      <c r="K260" s="69"/>
    </row>
    <row r="261" spans="1:11" x14ac:dyDescent="0.25">
      <c r="A261" s="69">
        <v>257</v>
      </c>
      <c r="B261" s="69" t="s">
        <v>365</v>
      </c>
      <c r="C261" s="69" t="s">
        <v>3596</v>
      </c>
      <c r="D261" s="69" t="s">
        <v>3853</v>
      </c>
      <c r="E261" s="69" t="s">
        <v>1006</v>
      </c>
      <c r="F261" s="69">
        <v>12</v>
      </c>
      <c r="G261" s="69">
        <v>1</v>
      </c>
      <c r="H261" s="69">
        <v>7.2987200000000003</v>
      </c>
      <c r="I261" s="69"/>
      <c r="J261" s="69"/>
      <c r="K261" s="69"/>
    </row>
    <row r="262" spans="1:11" x14ac:dyDescent="0.25">
      <c r="A262" s="69">
        <v>258</v>
      </c>
      <c r="B262" s="69" t="s">
        <v>365</v>
      </c>
      <c r="C262" s="69" t="s">
        <v>3596</v>
      </c>
      <c r="D262" s="69" t="s">
        <v>3854</v>
      </c>
      <c r="E262" s="69" t="s">
        <v>1020</v>
      </c>
      <c r="F262" s="69">
        <v>12</v>
      </c>
      <c r="G262" s="69">
        <v>1</v>
      </c>
      <c r="H262" s="69">
        <v>6.5873523</v>
      </c>
      <c r="I262" s="69"/>
      <c r="J262" s="69"/>
      <c r="K262" s="69"/>
    </row>
    <row r="263" spans="1:11" x14ac:dyDescent="0.25">
      <c r="A263" s="69">
        <v>259</v>
      </c>
      <c r="B263" s="69" t="s">
        <v>365</v>
      </c>
      <c r="C263" s="69" t="s">
        <v>3596</v>
      </c>
      <c r="D263" s="69" t="s">
        <v>3855</v>
      </c>
      <c r="E263" s="69" t="s">
        <v>1023</v>
      </c>
      <c r="F263" s="69">
        <v>12</v>
      </c>
      <c r="G263" s="69">
        <v>1</v>
      </c>
      <c r="H263" s="69">
        <v>7.187265</v>
      </c>
      <c r="I263" s="69"/>
      <c r="J263" s="69"/>
      <c r="K263" s="69"/>
    </row>
    <row r="264" spans="1:11" x14ac:dyDescent="0.25">
      <c r="A264" s="69">
        <v>260</v>
      </c>
      <c r="B264" s="69" t="s">
        <v>365</v>
      </c>
      <c r="C264" s="69" t="s">
        <v>3596</v>
      </c>
      <c r="D264" s="69" t="s">
        <v>3856</v>
      </c>
      <c r="E264" s="69" t="s">
        <v>1027</v>
      </c>
      <c r="F264" s="69">
        <v>12</v>
      </c>
      <c r="G264" s="69">
        <v>1</v>
      </c>
      <c r="H264" s="69">
        <v>5.8790535999999998</v>
      </c>
      <c r="I264" s="69"/>
      <c r="J264" s="69"/>
      <c r="K264" s="69"/>
    </row>
    <row r="265" spans="1:11" x14ac:dyDescent="0.25">
      <c r="A265" s="69">
        <v>261</v>
      </c>
      <c r="B265" s="69" t="s">
        <v>365</v>
      </c>
      <c r="C265" s="69" t="s">
        <v>3596</v>
      </c>
      <c r="D265" s="69" t="s">
        <v>3857</v>
      </c>
      <c r="E265" s="69" t="s">
        <v>1031</v>
      </c>
      <c r="F265" s="69">
        <v>12</v>
      </c>
      <c r="G265" s="69">
        <v>1</v>
      </c>
      <c r="H265" s="69">
        <v>8.3565570000000005</v>
      </c>
      <c r="I265" s="69"/>
      <c r="J265" s="69"/>
      <c r="K265" s="69"/>
    </row>
    <row r="266" spans="1:11" x14ac:dyDescent="0.25">
      <c r="A266" s="69">
        <v>262</v>
      </c>
      <c r="B266" s="69" t="s">
        <v>365</v>
      </c>
      <c r="C266" s="69" t="s">
        <v>3596</v>
      </c>
      <c r="D266" s="69" t="s">
        <v>3858</v>
      </c>
      <c r="E266" s="69" t="s">
        <v>1034</v>
      </c>
      <c r="F266" s="69">
        <v>12</v>
      </c>
      <c r="G266" s="69">
        <v>1</v>
      </c>
      <c r="H266" s="69">
        <v>2.7471603999999998</v>
      </c>
      <c r="I266" s="69"/>
      <c r="J266" s="69"/>
      <c r="K266" s="69"/>
    </row>
    <row r="267" spans="1:11" x14ac:dyDescent="0.25">
      <c r="A267" s="69">
        <v>263</v>
      </c>
      <c r="B267" s="69" t="s">
        <v>379</v>
      </c>
      <c r="C267" s="69" t="s">
        <v>3596</v>
      </c>
      <c r="D267" s="69" t="s">
        <v>3859</v>
      </c>
      <c r="E267" s="69" t="s">
        <v>1034</v>
      </c>
      <c r="F267" s="69">
        <v>12</v>
      </c>
      <c r="G267" s="69">
        <v>1</v>
      </c>
      <c r="H267" s="69">
        <v>4.2380123000000003</v>
      </c>
      <c r="I267" s="69"/>
      <c r="J267" s="69"/>
      <c r="K267" s="69"/>
    </row>
    <row r="268" spans="1:11" x14ac:dyDescent="0.25">
      <c r="A268" s="69">
        <v>264</v>
      </c>
      <c r="B268" s="69" t="s">
        <v>365</v>
      </c>
      <c r="C268" s="69" t="s">
        <v>3596</v>
      </c>
      <c r="D268" s="69" t="s">
        <v>3860</v>
      </c>
      <c r="E268" s="69" t="s">
        <v>1039</v>
      </c>
      <c r="F268" s="69">
        <v>12</v>
      </c>
      <c r="G268" s="69">
        <v>1</v>
      </c>
      <c r="H268" s="69">
        <v>8.2969650000000001</v>
      </c>
      <c r="I268" s="69"/>
      <c r="J268" s="69"/>
      <c r="K268" s="69"/>
    </row>
    <row r="269" spans="1:11" x14ac:dyDescent="0.25">
      <c r="A269" s="69">
        <v>265</v>
      </c>
      <c r="B269" s="69" t="s">
        <v>365</v>
      </c>
      <c r="C269" s="69" t="s">
        <v>3596</v>
      </c>
      <c r="D269" s="69" t="s">
        <v>3861</v>
      </c>
      <c r="E269" s="69" t="s">
        <v>1041</v>
      </c>
      <c r="F269" s="69">
        <v>12</v>
      </c>
      <c r="G269" s="69">
        <v>1</v>
      </c>
      <c r="H269" s="69">
        <v>7.621607</v>
      </c>
      <c r="I269" s="69"/>
      <c r="J269" s="69"/>
      <c r="K269" s="69"/>
    </row>
    <row r="270" spans="1:11" x14ac:dyDescent="0.25">
      <c r="A270" s="69">
        <v>266</v>
      </c>
      <c r="B270" s="69" t="s">
        <v>365</v>
      </c>
      <c r="C270" s="69" t="s">
        <v>3596</v>
      </c>
      <c r="D270" s="69" t="s">
        <v>3862</v>
      </c>
      <c r="E270" s="69" t="s">
        <v>1043</v>
      </c>
      <c r="F270" s="69">
        <v>12</v>
      </c>
      <c r="G270" s="69">
        <v>1</v>
      </c>
      <c r="H270" s="69">
        <v>6.9295270000000002</v>
      </c>
      <c r="I270" s="69"/>
      <c r="J270" s="69"/>
      <c r="K270" s="69"/>
    </row>
    <row r="271" spans="1:11" x14ac:dyDescent="0.25">
      <c r="A271" s="69">
        <v>267</v>
      </c>
      <c r="B271" s="69" t="s">
        <v>365</v>
      </c>
      <c r="C271" s="69" t="s">
        <v>3596</v>
      </c>
      <c r="D271" s="69" t="s">
        <v>3863</v>
      </c>
      <c r="E271" s="69" t="s">
        <v>1045</v>
      </c>
      <c r="F271" s="69">
        <v>12</v>
      </c>
      <c r="G271" s="69">
        <v>1</v>
      </c>
      <c r="H271" s="69">
        <v>5.9706425999999997</v>
      </c>
      <c r="I271" s="69"/>
      <c r="J271" s="69"/>
      <c r="K271" s="69"/>
    </row>
    <row r="272" spans="1:11" x14ac:dyDescent="0.25">
      <c r="A272" s="69">
        <v>268</v>
      </c>
      <c r="B272" s="69" t="s">
        <v>365</v>
      </c>
      <c r="C272" s="69" t="s">
        <v>3596</v>
      </c>
      <c r="D272" s="69" t="s">
        <v>3864</v>
      </c>
      <c r="E272" s="69" t="s">
        <v>1055</v>
      </c>
      <c r="F272" s="69">
        <v>13</v>
      </c>
      <c r="G272" s="69">
        <v>1</v>
      </c>
      <c r="H272" s="69">
        <v>5.1857709999999999</v>
      </c>
      <c r="I272" s="69"/>
      <c r="J272" s="69"/>
      <c r="K272" s="69"/>
    </row>
    <row r="273" spans="1:11" x14ac:dyDescent="0.25">
      <c r="A273" s="69">
        <v>269</v>
      </c>
      <c r="B273" s="69" t="s">
        <v>365</v>
      </c>
      <c r="C273" s="69" t="s">
        <v>3596</v>
      </c>
      <c r="D273" s="69" t="s">
        <v>3865</v>
      </c>
      <c r="E273" s="69" t="s">
        <v>1058</v>
      </c>
      <c r="F273" s="69">
        <v>13</v>
      </c>
      <c r="G273" s="69">
        <v>1</v>
      </c>
      <c r="H273" s="69">
        <v>8.1636030000000002</v>
      </c>
      <c r="I273" s="69"/>
      <c r="J273" s="69"/>
      <c r="K273" s="69"/>
    </row>
    <row r="274" spans="1:11" x14ac:dyDescent="0.25">
      <c r="A274" s="69">
        <v>270</v>
      </c>
      <c r="B274" s="69" t="s">
        <v>365</v>
      </c>
      <c r="C274" s="69" t="s">
        <v>3596</v>
      </c>
      <c r="D274" s="69" t="s">
        <v>3866</v>
      </c>
      <c r="E274" s="69" t="s">
        <v>1060</v>
      </c>
      <c r="F274" s="69">
        <v>13</v>
      </c>
      <c r="G274" s="69">
        <v>1</v>
      </c>
      <c r="H274" s="69">
        <v>4.2585369999999996</v>
      </c>
      <c r="I274" s="69"/>
      <c r="J274" s="69"/>
      <c r="K274" s="69"/>
    </row>
    <row r="275" spans="1:11" x14ac:dyDescent="0.25">
      <c r="A275" s="69">
        <v>271</v>
      </c>
      <c r="B275" s="69" t="s">
        <v>379</v>
      </c>
      <c r="C275" s="69" t="s">
        <v>3596</v>
      </c>
      <c r="D275" s="69" t="s">
        <v>3867</v>
      </c>
      <c r="E275" s="69" t="s">
        <v>1060</v>
      </c>
      <c r="F275" s="69">
        <v>13</v>
      </c>
      <c r="G275" s="69">
        <v>1</v>
      </c>
      <c r="H275" s="69">
        <v>4.8160660000000002</v>
      </c>
      <c r="I275" s="69"/>
      <c r="J275" s="69"/>
      <c r="K275" s="69"/>
    </row>
    <row r="276" spans="1:11" x14ac:dyDescent="0.25">
      <c r="A276" s="69">
        <v>272</v>
      </c>
      <c r="B276" s="69" t="s">
        <v>365</v>
      </c>
      <c r="C276" s="69" t="s">
        <v>3596</v>
      </c>
      <c r="D276" s="69" t="s">
        <v>3868</v>
      </c>
      <c r="E276" s="69" t="s">
        <v>1062</v>
      </c>
      <c r="F276" s="69">
        <v>13</v>
      </c>
      <c r="G276" s="69">
        <v>1</v>
      </c>
      <c r="H276" s="69">
        <v>2.8211129000000001</v>
      </c>
      <c r="I276" s="69"/>
      <c r="J276" s="69"/>
      <c r="K276" s="69"/>
    </row>
    <row r="277" spans="1:11" x14ac:dyDescent="0.25">
      <c r="A277" s="69">
        <v>273</v>
      </c>
      <c r="B277" s="69" t="s">
        <v>379</v>
      </c>
      <c r="C277" s="69" t="s">
        <v>3596</v>
      </c>
      <c r="D277" s="69" t="s">
        <v>3869</v>
      </c>
      <c r="E277" s="69" t="s">
        <v>1062</v>
      </c>
      <c r="F277" s="69">
        <v>13</v>
      </c>
      <c r="G277" s="69">
        <v>1</v>
      </c>
      <c r="H277" s="69">
        <v>3.2829738000000002</v>
      </c>
      <c r="I277" s="69"/>
      <c r="J277" s="69"/>
      <c r="K277" s="69"/>
    </row>
    <row r="278" spans="1:11" x14ac:dyDescent="0.25">
      <c r="A278" s="69">
        <v>274</v>
      </c>
      <c r="B278" s="69" t="s">
        <v>365</v>
      </c>
      <c r="C278" s="69" t="s">
        <v>3596</v>
      </c>
      <c r="D278" s="69" t="s">
        <v>3870</v>
      </c>
      <c r="E278" s="69" t="s">
        <v>1066</v>
      </c>
      <c r="F278" s="69">
        <v>13</v>
      </c>
      <c r="G278" s="69">
        <v>1</v>
      </c>
      <c r="H278" s="69">
        <v>3.7128610000000002</v>
      </c>
      <c r="I278" s="69"/>
      <c r="J278" s="69"/>
      <c r="K278" s="69"/>
    </row>
    <row r="279" spans="1:11" x14ac:dyDescent="0.25">
      <c r="A279" s="69">
        <v>275</v>
      </c>
      <c r="B279" s="69" t="s">
        <v>365</v>
      </c>
      <c r="C279" s="69" t="s">
        <v>3596</v>
      </c>
      <c r="D279" s="69" t="s">
        <v>3871</v>
      </c>
      <c r="E279" s="69" t="s">
        <v>1068</v>
      </c>
      <c r="F279" s="69">
        <v>13</v>
      </c>
      <c r="G279" s="69">
        <v>1</v>
      </c>
      <c r="H279" s="69">
        <v>6.4205519999999998</v>
      </c>
      <c r="I279" s="69"/>
      <c r="J279" s="69"/>
      <c r="K279" s="69"/>
    </row>
    <row r="280" spans="1:11" x14ac:dyDescent="0.25">
      <c r="A280" s="69">
        <v>276</v>
      </c>
      <c r="B280" s="69" t="s">
        <v>379</v>
      </c>
      <c r="C280" s="69" t="s">
        <v>3596</v>
      </c>
      <c r="D280" s="69" t="s">
        <v>3872</v>
      </c>
      <c r="E280" s="69" t="s">
        <v>1068</v>
      </c>
      <c r="F280" s="69">
        <v>13</v>
      </c>
      <c r="G280" s="69">
        <v>1</v>
      </c>
      <c r="H280" s="69">
        <v>6.2252450000000001</v>
      </c>
      <c r="I280" s="69"/>
      <c r="J280" s="69"/>
      <c r="K280" s="69"/>
    </row>
    <row r="281" spans="1:11" x14ac:dyDescent="0.25">
      <c r="A281" s="69">
        <v>277</v>
      </c>
      <c r="B281" s="69" t="s">
        <v>365</v>
      </c>
      <c r="C281" s="69" t="s">
        <v>3596</v>
      </c>
      <c r="D281" s="69" t="s">
        <v>3873</v>
      </c>
      <c r="E281" s="69" t="s">
        <v>1070</v>
      </c>
      <c r="F281" s="69">
        <v>13</v>
      </c>
      <c r="G281" s="69">
        <v>1</v>
      </c>
      <c r="H281" s="69">
        <v>4.3680750000000002</v>
      </c>
      <c r="I281" s="69"/>
      <c r="J281" s="69"/>
      <c r="K281" s="69"/>
    </row>
    <row r="282" spans="1:11" x14ac:dyDescent="0.25">
      <c r="A282" s="69">
        <v>278</v>
      </c>
      <c r="B282" s="69" t="s">
        <v>365</v>
      </c>
      <c r="C282" s="69" t="s">
        <v>3596</v>
      </c>
      <c r="D282" s="69" t="s">
        <v>3874</v>
      </c>
      <c r="E282" s="69" t="s">
        <v>1075</v>
      </c>
      <c r="F282" s="69">
        <v>13</v>
      </c>
      <c r="G282" s="69">
        <v>1</v>
      </c>
      <c r="H282" s="69">
        <v>2.6545215</v>
      </c>
      <c r="I282" s="69"/>
      <c r="J282" s="69"/>
      <c r="K282" s="69"/>
    </row>
    <row r="283" spans="1:11" x14ac:dyDescent="0.25">
      <c r="A283" s="69">
        <v>279</v>
      </c>
      <c r="B283" s="69" t="s">
        <v>379</v>
      </c>
      <c r="C283" s="69" t="s">
        <v>3596</v>
      </c>
      <c r="D283" s="69" t="s">
        <v>3875</v>
      </c>
      <c r="E283" s="69" t="s">
        <v>1075</v>
      </c>
      <c r="F283" s="69">
        <v>13</v>
      </c>
      <c r="G283" s="69">
        <v>1</v>
      </c>
      <c r="H283" s="69">
        <v>3.0632584</v>
      </c>
      <c r="I283" s="69"/>
      <c r="J283" s="69"/>
      <c r="K283" s="69"/>
    </row>
    <row r="284" spans="1:11" x14ac:dyDescent="0.25">
      <c r="A284" s="69">
        <v>280</v>
      </c>
      <c r="B284" s="69" t="s">
        <v>365</v>
      </c>
      <c r="C284" s="69" t="s">
        <v>3596</v>
      </c>
      <c r="D284" s="69" t="s">
        <v>3876</v>
      </c>
      <c r="E284" s="69" t="s">
        <v>1078</v>
      </c>
      <c r="F284" s="69">
        <v>13</v>
      </c>
      <c r="G284" s="69">
        <v>1</v>
      </c>
      <c r="H284" s="69">
        <v>4.5686435999999997</v>
      </c>
      <c r="I284" s="69"/>
      <c r="J284" s="69"/>
      <c r="K284" s="69"/>
    </row>
    <row r="285" spans="1:11" x14ac:dyDescent="0.25">
      <c r="A285" s="69">
        <v>281</v>
      </c>
      <c r="B285" s="69" t="s">
        <v>379</v>
      </c>
      <c r="C285" s="69" t="s">
        <v>3596</v>
      </c>
      <c r="D285" s="69" t="s">
        <v>3877</v>
      </c>
      <c r="E285" s="69" t="s">
        <v>1078</v>
      </c>
      <c r="F285" s="69">
        <v>13</v>
      </c>
      <c r="G285" s="69">
        <v>1</v>
      </c>
      <c r="H285" s="69">
        <v>4.3369289999999996</v>
      </c>
      <c r="I285" s="69"/>
      <c r="J285" s="69"/>
      <c r="K285" s="69"/>
    </row>
    <row r="286" spans="1:11" x14ac:dyDescent="0.25">
      <c r="A286" s="69">
        <v>282</v>
      </c>
      <c r="B286" s="69" t="s">
        <v>365</v>
      </c>
      <c r="C286" s="69" t="s">
        <v>3596</v>
      </c>
      <c r="D286" s="69" t="s">
        <v>3878</v>
      </c>
      <c r="E286" s="69" t="s">
        <v>1080</v>
      </c>
      <c r="F286" s="69">
        <v>13</v>
      </c>
      <c r="G286" s="69">
        <v>1</v>
      </c>
      <c r="H286" s="69">
        <v>3.7610199999999998</v>
      </c>
      <c r="I286" s="69"/>
      <c r="J286" s="69"/>
      <c r="K286" s="69"/>
    </row>
    <row r="287" spans="1:11" x14ac:dyDescent="0.25">
      <c r="A287" s="69">
        <v>283</v>
      </c>
      <c r="B287" s="69" t="s">
        <v>379</v>
      </c>
      <c r="C287" s="69" t="s">
        <v>3596</v>
      </c>
      <c r="D287" s="69" t="s">
        <v>3879</v>
      </c>
      <c r="E287" s="69" t="s">
        <v>1080</v>
      </c>
      <c r="F287" s="69">
        <v>13</v>
      </c>
      <c r="G287" s="69">
        <v>1</v>
      </c>
      <c r="H287" s="69">
        <v>7.3638104999999996</v>
      </c>
      <c r="I287" s="69"/>
      <c r="J287" s="69"/>
      <c r="K287" s="69"/>
    </row>
    <row r="288" spans="1:11" x14ac:dyDescent="0.25">
      <c r="A288" s="69">
        <v>284</v>
      </c>
      <c r="B288" s="69" t="s">
        <v>365</v>
      </c>
      <c r="C288" s="69" t="s">
        <v>3596</v>
      </c>
      <c r="D288" s="69" t="s">
        <v>3880</v>
      </c>
      <c r="E288" s="69" t="s">
        <v>1082</v>
      </c>
      <c r="F288" s="69">
        <v>13</v>
      </c>
      <c r="G288" s="69">
        <v>1</v>
      </c>
      <c r="H288" s="69">
        <v>5.663208</v>
      </c>
      <c r="I288" s="69"/>
      <c r="J288" s="69"/>
      <c r="K288" s="69"/>
    </row>
    <row r="289" spans="1:11" x14ac:dyDescent="0.25">
      <c r="A289" s="69">
        <v>285</v>
      </c>
      <c r="B289" s="69" t="s">
        <v>365</v>
      </c>
      <c r="C289" s="69" t="s">
        <v>3596</v>
      </c>
      <c r="D289" s="69" t="s">
        <v>3881</v>
      </c>
      <c r="E289" s="69" t="s">
        <v>1084</v>
      </c>
      <c r="F289" s="69">
        <v>13</v>
      </c>
      <c r="G289" s="69">
        <v>1</v>
      </c>
      <c r="H289" s="69">
        <v>7.9329739999999997</v>
      </c>
      <c r="I289" s="69"/>
      <c r="J289" s="69"/>
      <c r="K289" s="69"/>
    </row>
    <row r="290" spans="1:11" x14ac:dyDescent="0.25">
      <c r="A290" s="69">
        <v>286</v>
      </c>
      <c r="B290" s="69" t="s">
        <v>365</v>
      </c>
      <c r="C290" s="69" t="s">
        <v>3596</v>
      </c>
      <c r="D290" s="69" t="s">
        <v>3882</v>
      </c>
      <c r="E290" s="69" t="s">
        <v>1087</v>
      </c>
      <c r="F290" s="69">
        <v>13</v>
      </c>
      <c r="G290" s="69">
        <v>1</v>
      </c>
      <c r="H290" s="69">
        <v>9.5781449999999992</v>
      </c>
      <c r="I290" s="69"/>
      <c r="J290" s="69"/>
      <c r="K290" s="69"/>
    </row>
    <row r="291" spans="1:11" x14ac:dyDescent="0.25">
      <c r="A291" s="69">
        <v>287</v>
      </c>
      <c r="B291" s="69" t="s">
        <v>365</v>
      </c>
      <c r="C291" s="69" t="s">
        <v>3596</v>
      </c>
      <c r="D291" s="69" t="s">
        <v>3883</v>
      </c>
      <c r="E291" s="69" t="s">
        <v>1807</v>
      </c>
      <c r="F291" s="69">
        <v>13</v>
      </c>
      <c r="G291" s="69">
        <v>1</v>
      </c>
      <c r="H291" s="69">
        <v>3.9513745</v>
      </c>
      <c r="I291" s="69"/>
      <c r="J291" s="69"/>
      <c r="K291" s="69"/>
    </row>
    <row r="292" spans="1:11" x14ac:dyDescent="0.25">
      <c r="A292" s="69">
        <v>288</v>
      </c>
      <c r="B292" s="69" t="s">
        <v>379</v>
      </c>
      <c r="C292" s="69" t="s">
        <v>3596</v>
      </c>
      <c r="D292" s="69" t="s">
        <v>3884</v>
      </c>
      <c r="E292" s="69" t="s">
        <v>1807</v>
      </c>
      <c r="F292" s="69">
        <v>13</v>
      </c>
      <c r="G292" s="69">
        <v>1</v>
      </c>
      <c r="H292" s="69">
        <v>4.2911143000000003</v>
      </c>
      <c r="I292" s="69"/>
      <c r="J292" s="69"/>
      <c r="K292" s="69"/>
    </row>
    <row r="293" spans="1:11" x14ac:dyDescent="0.25">
      <c r="A293" s="69">
        <v>289</v>
      </c>
      <c r="B293" s="69" t="s">
        <v>365</v>
      </c>
      <c r="C293" s="69" t="s">
        <v>3596</v>
      </c>
      <c r="D293" s="69" t="s">
        <v>3885</v>
      </c>
      <c r="E293" s="69" t="s">
        <v>1091</v>
      </c>
      <c r="F293" s="69">
        <v>13</v>
      </c>
      <c r="G293" s="69">
        <v>1</v>
      </c>
      <c r="H293" s="69">
        <v>7.7154055000000001</v>
      </c>
      <c r="I293" s="69"/>
      <c r="J293" s="69"/>
      <c r="K293" s="69"/>
    </row>
    <row r="294" spans="1:11" x14ac:dyDescent="0.25">
      <c r="A294" s="69">
        <v>290</v>
      </c>
      <c r="B294" s="69" t="s">
        <v>365</v>
      </c>
      <c r="C294" s="69" t="s">
        <v>3596</v>
      </c>
      <c r="D294" s="69" t="s">
        <v>3886</v>
      </c>
      <c r="E294" s="69" t="s">
        <v>1094</v>
      </c>
      <c r="F294" s="69">
        <v>13</v>
      </c>
      <c r="G294" s="69">
        <v>1</v>
      </c>
      <c r="H294" s="69">
        <v>6.0614330000000001</v>
      </c>
      <c r="I294" s="69"/>
      <c r="J294" s="69"/>
      <c r="K294" s="69"/>
    </row>
    <row r="295" spans="1:11" x14ac:dyDescent="0.25">
      <c r="A295" s="69">
        <v>291</v>
      </c>
      <c r="B295" s="69" t="s">
        <v>365</v>
      </c>
      <c r="C295" s="69" t="s">
        <v>3596</v>
      </c>
      <c r="D295" s="69" t="s">
        <v>3887</v>
      </c>
      <c r="E295" s="69" t="s">
        <v>1811</v>
      </c>
      <c r="F295" s="69">
        <v>13</v>
      </c>
      <c r="G295" s="69">
        <v>1</v>
      </c>
      <c r="H295" s="69">
        <v>5.7660080000000002</v>
      </c>
      <c r="I295" s="69"/>
      <c r="J295" s="69"/>
      <c r="K295" s="69"/>
    </row>
    <row r="296" spans="1:11" x14ac:dyDescent="0.25">
      <c r="A296" s="69">
        <v>292</v>
      </c>
      <c r="B296" s="69" t="s">
        <v>379</v>
      </c>
      <c r="C296" s="69" t="s">
        <v>3596</v>
      </c>
      <c r="D296" s="69" t="s">
        <v>3888</v>
      </c>
      <c r="E296" s="69" t="s">
        <v>1811</v>
      </c>
      <c r="F296" s="69">
        <v>13</v>
      </c>
      <c r="G296" s="69">
        <v>1</v>
      </c>
      <c r="H296" s="69">
        <v>2.5792122000000002</v>
      </c>
      <c r="I296" s="69"/>
      <c r="J296" s="69"/>
      <c r="K296" s="69"/>
    </row>
    <row r="297" spans="1:11" x14ac:dyDescent="0.25">
      <c r="A297" s="69">
        <v>293</v>
      </c>
      <c r="B297" s="69" t="s">
        <v>365</v>
      </c>
      <c r="C297" s="69" t="s">
        <v>3596</v>
      </c>
      <c r="D297" s="69" t="s">
        <v>3889</v>
      </c>
      <c r="E297" s="69" t="s">
        <v>1098</v>
      </c>
      <c r="F297" s="69">
        <v>13</v>
      </c>
      <c r="G297" s="69">
        <v>1</v>
      </c>
      <c r="H297" s="69">
        <v>5.3391533000000004</v>
      </c>
      <c r="I297" s="69"/>
      <c r="J297" s="69"/>
      <c r="K297" s="69"/>
    </row>
    <row r="298" spans="1:11" x14ac:dyDescent="0.25">
      <c r="A298" s="69">
        <v>294</v>
      </c>
      <c r="B298" s="69" t="s">
        <v>365</v>
      </c>
      <c r="C298" s="69" t="s">
        <v>3596</v>
      </c>
      <c r="D298" s="69" t="s">
        <v>3890</v>
      </c>
      <c r="E298" s="69" t="s">
        <v>1100</v>
      </c>
      <c r="F298" s="69">
        <v>13</v>
      </c>
      <c r="G298" s="69">
        <v>1</v>
      </c>
      <c r="H298" s="69">
        <v>3.6905459999999999</v>
      </c>
      <c r="I298" s="69"/>
      <c r="J298" s="69"/>
      <c r="K298" s="69"/>
    </row>
    <row r="299" spans="1:11" x14ac:dyDescent="0.25">
      <c r="A299" s="69">
        <v>295</v>
      </c>
      <c r="B299" s="69" t="s">
        <v>379</v>
      </c>
      <c r="C299" s="69" t="s">
        <v>3596</v>
      </c>
      <c r="D299" s="69" t="s">
        <v>3891</v>
      </c>
      <c r="E299" s="69" t="s">
        <v>1100</v>
      </c>
      <c r="F299" s="69">
        <v>13</v>
      </c>
      <c r="G299" s="69">
        <v>1</v>
      </c>
      <c r="H299" s="69">
        <v>3.4960513</v>
      </c>
      <c r="I299" s="69"/>
      <c r="J299" s="69"/>
      <c r="K299" s="69"/>
    </row>
    <row r="300" spans="1:11" x14ac:dyDescent="0.25">
      <c r="A300" s="69">
        <v>296</v>
      </c>
      <c r="B300" s="69" t="s">
        <v>365</v>
      </c>
      <c r="C300" s="69" t="s">
        <v>3596</v>
      </c>
      <c r="D300" s="69" t="s">
        <v>3892</v>
      </c>
      <c r="E300" s="69" t="s">
        <v>1112</v>
      </c>
      <c r="F300" s="69">
        <v>13</v>
      </c>
      <c r="G300" s="69">
        <v>1</v>
      </c>
      <c r="H300" s="69">
        <v>4.1610775000000002</v>
      </c>
      <c r="I300" s="69"/>
      <c r="J300" s="69"/>
      <c r="K300" s="69"/>
    </row>
    <row r="301" spans="1:11" x14ac:dyDescent="0.25">
      <c r="A301" s="69">
        <v>297</v>
      </c>
      <c r="B301" s="69" t="s">
        <v>365</v>
      </c>
      <c r="C301" s="69" t="s">
        <v>3596</v>
      </c>
      <c r="D301" s="69" t="s">
        <v>3893</v>
      </c>
      <c r="E301" s="69" t="s">
        <v>1115</v>
      </c>
      <c r="F301" s="69">
        <v>13</v>
      </c>
      <c r="G301" s="69">
        <v>1</v>
      </c>
      <c r="H301" s="69">
        <v>3.1163824</v>
      </c>
      <c r="I301" s="69"/>
      <c r="J301" s="69"/>
      <c r="K301" s="69"/>
    </row>
    <row r="302" spans="1:11" x14ac:dyDescent="0.25">
      <c r="A302" s="69">
        <v>298</v>
      </c>
      <c r="B302" s="69" t="s">
        <v>365</v>
      </c>
      <c r="C302" s="69" t="s">
        <v>3596</v>
      </c>
      <c r="D302" s="69" t="s">
        <v>3894</v>
      </c>
      <c r="E302" s="69" t="s">
        <v>1129</v>
      </c>
      <c r="F302" s="69">
        <v>14</v>
      </c>
      <c r="G302" s="69">
        <v>1</v>
      </c>
      <c r="H302" s="69">
        <v>4.372935</v>
      </c>
      <c r="I302" s="69"/>
      <c r="J302" s="69"/>
      <c r="K302" s="69"/>
    </row>
    <row r="303" spans="1:11" x14ac:dyDescent="0.25">
      <c r="A303" s="69">
        <v>299</v>
      </c>
      <c r="B303" s="69" t="s">
        <v>365</v>
      </c>
      <c r="C303" s="69" t="s">
        <v>3596</v>
      </c>
      <c r="D303" s="69" t="s">
        <v>3895</v>
      </c>
      <c r="E303" s="69" t="s">
        <v>1142</v>
      </c>
      <c r="F303" s="69">
        <v>14</v>
      </c>
      <c r="G303" s="69">
        <v>1</v>
      </c>
      <c r="H303" s="69">
        <v>3.4487033</v>
      </c>
      <c r="I303" s="69"/>
      <c r="J303" s="69"/>
      <c r="K303" s="69"/>
    </row>
    <row r="304" spans="1:11" x14ac:dyDescent="0.25">
      <c r="A304" s="69">
        <v>300</v>
      </c>
      <c r="B304" s="69" t="s">
        <v>379</v>
      </c>
      <c r="C304" s="69" t="s">
        <v>3596</v>
      </c>
      <c r="D304" s="69" t="s">
        <v>3896</v>
      </c>
      <c r="E304" s="69" t="s">
        <v>1142</v>
      </c>
      <c r="F304" s="69">
        <v>14</v>
      </c>
      <c r="G304" s="69">
        <v>1</v>
      </c>
      <c r="H304" s="69">
        <v>4.2008266000000001</v>
      </c>
      <c r="I304" s="69"/>
      <c r="J304" s="69"/>
      <c r="K304" s="69"/>
    </row>
    <row r="305" spans="1:11" x14ac:dyDescent="0.25">
      <c r="A305" s="69">
        <v>301</v>
      </c>
      <c r="B305" s="69" t="s">
        <v>365</v>
      </c>
      <c r="C305" s="69" t="s">
        <v>3596</v>
      </c>
      <c r="D305" s="69" t="s">
        <v>3897</v>
      </c>
      <c r="E305" s="69" t="s">
        <v>1144</v>
      </c>
      <c r="F305" s="69">
        <v>14</v>
      </c>
      <c r="G305" s="69">
        <v>1</v>
      </c>
      <c r="H305" s="69">
        <v>5.5812726000000001</v>
      </c>
      <c r="I305" s="69"/>
      <c r="J305" s="69"/>
      <c r="K305" s="69"/>
    </row>
    <row r="306" spans="1:11" x14ac:dyDescent="0.25">
      <c r="A306" s="69">
        <v>302</v>
      </c>
      <c r="B306" s="69" t="s">
        <v>365</v>
      </c>
      <c r="C306" s="69" t="s">
        <v>3596</v>
      </c>
      <c r="D306" s="69" t="s">
        <v>3898</v>
      </c>
      <c r="E306" s="69" t="s">
        <v>1146</v>
      </c>
      <c r="F306" s="69">
        <v>14</v>
      </c>
      <c r="G306" s="69">
        <v>1</v>
      </c>
      <c r="H306" s="69">
        <v>8.4881919999999997</v>
      </c>
      <c r="I306" s="69"/>
      <c r="J306" s="69"/>
      <c r="K306" s="69"/>
    </row>
    <row r="307" spans="1:11" x14ac:dyDescent="0.25">
      <c r="A307" s="69">
        <v>303</v>
      </c>
      <c r="B307" s="69" t="s">
        <v>365</v>
      </c>
      <c r="C307" s="69" t="s">
        <v>3596</v>
      </c>
      <c r="D307" s="69" t="s">
        <v>3899</v>
      </c>
      <c r="E307" s="69" t="s">
        <v>1150</v>
      </c>
      <c r="F307" s="69">
        <v>14</v>
      </c>
      <c r="G307" s="69">
        <v>1</v>
      </c>
      <c r="H307" s="69">
        <v>5.1777176999999996</v>
      </c>
      <c r="I307" s="69"/>
      <c r="J307" s="69"/>
      <c r="K307" s="69"/>
    </row>
    <row r="308" spans="1:11" x14ac:dyDescent="0.25">
      <c r="A308" s="69">
        <v>304</v>
      </c>
      <c r="B308" s="69" t="s">
        <v>365</v>
      </c>
      <c r="C308" s="69" t="s">
        <v>3596</v>
      </c>
      <c r="D308" s="69" t="s">
        <v>3900</v>
      </c>
      <c r="E308" s="69" t="s">
        <v>1152</v>
      </c>
      <c r="F308" s="69">
        <v>14</v>
      </c>
      <c r="G308" s="69">
        <v>1</v>
      </c>
      <c r="H308" s="69">
        <v>7.2123913999999996</v>
      </c>
      <c r="I308" s="69"/>
      <c r="J308" s="69"/>
      <c r="K308" s="69"/>
    </row>
    <row r="309" spans="1:11" x14ac:dyDescent="0.25">
      <c r="A309" s="69">
        <v>305</v>
      </c>
      <c r="B309" s="69" t="s">
        <v>365</v>
      </c>
      <c r="C309" s="69" t="s">
        <v>3596</v>
      </c>
      <c r="D309" s="69" t="s">
        <v>3901</v>
      </c>
      <c r="E309" s="69" t="s">
        <v>1155</v>
      </c>
      <c r="F309" s="69">
        <v>14</v>
      </c>
      <c r="G309" s="69">
        <v>1</v>
      </c>
      <c r="H309" s="69">
        <v>5.9235686999999997</v>
      </c>
      <c r="I309" s="69"/>
      <c r="J309" s="69"/>
      <c r="K309" s="69"/>
    </row>
    <row r="310" spans="1:11" x14ac:dyDescent="0.25">
      <c r="A310" s="69">
        <v>306</v>
      </c>
      <c r="B310" s="69" t="s">
        <v>365</v>
      </c>
      <c r="C310" s="69" t="s">
        <v>3596</v>
      </c>
      <c r="D310" s="69" t="s">
        <v>3902</v>
      </c>
      <c r="E310" s="69" t="s">
        <v>1157</v>
      </c>
      <c r="F310" s="69">
        <v>14</v>
      </c>
      <c r="G310" s="69">
        <v>1</v>
      </c>
      <c r="H310" s="69">
        <v>6.6597780000000002</v>
      </c>
      <c r="I310" s="69"/>
      <c r="J310" s="69"/>
      <c r="K310" s="69"/>
    </row>
    <row r="311" spans="1:11" x14ac:dyDescent="0.25">
      <c r="A311" s="69">
        <v>307</v>
      </c>
      <c r="B311" s="69" t="s">
        <v>365</v>
      </c>
      <c r="C311" s="69" t="s">
        <v>3596</v>
      </c>
      <c r="D311" s="69" t="s">
        <v>3903</v>
      </c>
      <c r="E311" s="69" t="s">
        <v>1159</v>
      </c>
      <c r="F311" s="69">
        <v>14</v>
      </c>
      <c r="G311" s="69">
        <v>1</v>
      </c>
      <c r="H311" s="69">
        <v>4.6738533999999996</v>
      </c>
      <c r="I311" s="69"/>
      <c r="J311" s="69"/>
      <c r="K311" s="69"/>
    </row>
    <row r="312" spans="1:11" x14ac:dyDescent="0.25">
      <c r="A312" s="69">
        <v>308</v>
      </c>
      <c r="B312" s="69" t="s">
        <v>365</v>
      </c>
      <c r="C312" s="69" t="s">
        <v>3596</v>
      </c>
      <c r="D312" s="69" t="s">
        <v>3904</v>
      </c>
      <c r="E312" s="69" t="s">
        <v>1161</v>
      </c>
      <c r="F312" s="69">
        <v>14</v>
      </c>
      <c r="G312" s="69">
        <v>1</v>
      </c>
      <c r="H312" s="69">
        <v>5.9801954999999998</v>
      </c>
      <c r="I312" s="69"/>
      <c r="J312" s="69"/>
      <c r="K312" s="69"/>
    </row>
    <row r="313" spans="1:11" x14ac:dyDescent="0.25">
      <c r="A313" s="69">
        <v>309</v>
      </c>
      <c r="B313" s="69" t="s">
        <v>365</v>
      </c>
      <c r="C313" s="69" t="s">
        <v>3596</v>
      </c>
      <c r="D313" s="69" t="s">
        <v>3905</v>
      </c>
      <c r="E313" s="69" t="s">
        <v>1165</v>
      </c>
      <c r="F313" s="69">
        <v>14</v>
      </c>
      <c r="G313" s="69">
        <v>1</v>
      </c>
      <c r="H313" s="69">
        <v>4.0522470000000004</v>
      </c>
      <c r="I313" s="69"/>
      <c r="J313" s="69"/>
      <c r="K313" s="69"/>
    </row>
    <row r="314" spans="1:11" x14ac:dyDescent="0.25">
      <c r="A314" s="69">
        <v>310</v>
      </c>
      <c r="B314" s="69" t="s">
        <v>365</v>
      </c>
      <c r="C314" s="69" t="s">
        <v>3596</v>
      </c>
      <c r="D314" s="69" t="s">
        <v>3906</v>
      </c>
      <c r="E314" s="69" t="s">
        <v>1167</v>
      </c>
      <c r="F314" s="69">
        <v>14</v>
      </c>
      <c r="G314" s="69">
        <v>1</v>
      </c>
      <c r="H314" s="69">
        <v>4.6625484999999998</v>
      </c>
      <c r="I314" s="69"/>
      <c r="J314" s="69"/>
      <c r="K314" s="69"/>
    </row>
    <row r="315" spans="1:11" x14ac:dyDescent="0.25">
      <c r="A315" s="69">
        <v>311</v>
      </c>
      <c r="B315" s="69" t="s">
        <v>365</v>
      </c>
      <c r="C315" s="69" t="s">
        <v>3596</v>
      </c>
      <c r="D315" s="69" t="s">
        <v>3907</v>
      </c>
      <c r="E315" s="69" t="s">
        <v>1174</v>
      </c>
      <c r="F315" s="69">
        <v>14</v>
      </c>
      <c r="G315" s="69">
        <v>1</v>
      </c>
      <c r="H315" s="69">
        <v>3.2276368</v>
      </c>
      <c r="I315" s="69"/>
      <c r="J315" s="69"/>
      <c r="K315" s="69"/>
    </row>
    <row r="316" spans="1:11" x14ac:dyDescent="0.25">
      <c r="A316" s="69">
        <v>312</v>
      </c>
      <c r="B316" s="69" t="s">
        <v>379</v>
      </c>
      <c r="C316" s="69" t="s">
        <v>3596</v>
      </c>
      <c r="D316" s="69" t="s">
        <v>3908</v>
      </c>
      <c r="E316" s="69" t="s">
        <v>1174</v>
      </c>
      <c r="F316" s="69">
        <v>14</v>
      </c>
      <c r="G316" s="69">
        <v>1</v>
      </c>
      <c r="H316" s="69">
        <v>3.1306052000000002</v>
      </c>
      <c r="I316" s="69"/>
      <c r="J316" s="69"/>
      <c r="K316" s="69"/>
    </row>
    <row r="317" spans="1:11" x14ac:dyDescent="0.25">
      <c r="A317" s="69">
        <v>313</v>
      </c>
      <c r="B317" s="69" t="s">
        <v>365</v>
      </c>
      <c r="C317" s="69" t="s">
        <v>3596</v>
      </c>
      <c r="D317" s="69" t="s">
        <v>3909</v>
      </c>
      <c r="E317" s="69" t="s">
        <v>1176</v>
      </c>
      <c r="F317" s="69">
        <v>14</v>
      </c>
      <c r="G317" s="69">
        <v>1</v>
      </c>
      <c r="H317" s="69">
        <v>4.7380705000000001</v>
      </c>
      <c r="I317" s="69"/>
      <c r="J317" s="69"/>
      <c r="K317" s="69"/>
    </row>
    <row r="318" spans="1:11" x14ac:dyDescent="0.25">
      <c r="A318" s="69">
        <v>314</v>
      </c>
      <c r="B318" s="69" t="s">
        <v>365</v>
      </c>
      <c r="C318" s="69" t="s">
        <v>3596</v>
      </c>
      <c r="D318" s="69" t="s">
        <v>3910</v>
      </c>
      <c r="E318" s="69" t="s">
        <v>1179</v>
      </c>
      <c r="F318" s="69">
        <v>14</v>
      </c>
      <c r="G318" s="69">
        <v>1</v>
      </c>
      <c r="H318" s="69">
        <v>3.5086976999999999</v>
      </c>
      <c r="I318" s="69"/>
      <c r="J318" s="69"/>
      <c r="K318" s="69"/>
    </row>
    <row r="319" spans="1:11" x14ac:dyDescent="0.25">
      <c r="A319" s="69">
        <v>315</v>
      </c>
      <c r="B319" s="69" t="s">
        <v>379</v>
      </c>
      <c r="C319" s="69" t="s">
        <v>3596</v>
      </c>
      <c r="D319" s="69" t="s">
        <v>3911</v>
      </c>
      <c r="E319" s="69" t="s">
        <v>1179</v>
      </c>
      <c r="F319" s="69">
        <v>14</v>
      </c>
      <c r="G319" s="69">
        <v>1</v>
      </c>
      <c r="H319" s="69">
        <v>3.1153884000000001</v>
      </c>
      <c r="I319" s="69"/>
      <c r="J319" s="69"/>
      <c r="K319" s="69"/>
    </row>
    <row r="320" spans="1:11" x14ac:dyDescent="0.25">
      <c r="A320" s="69">
        <v>316</v>
      </c>
      <c r="B320" s="69" t="s">
        <v>365</v>
      </c>
      <c r="C320" s="69" t="s">
        <v>3596</v>
      </c>
      <c r="D320" s="69" t="s">
        <v>3912</v>
      </c>
      <c r="E320" s="69" t="s">
        <v>1184</v>
      </c>
      <c r="F320" s="69">
        <v>14</v>
      </c>
      <c r="G320" s="69">
        <v>1</v>
      </c>
      <c r="H320" s="69">
        <v>6.9171776999999999</v>
      </c>
      <c r="I320" s="69"/>
      <c r="J320" s="69"/>
      <c r="K320" s="69"/>
    </row>
    <row r="321" spans="1:11" x14ac:dyDescent="0.25">
      <c r="A321" s="69">
        <v>317</v>
      </c>
      <c r="B321" s="69" t="s">
        <v>365</v>
      </c>
      <c r="C321" s="69" t="s">
        <v>3596</v>
      </c>
      <c r="D321" s="69" t="s">
        <v>3913</v>
      </c>
      <c r="E321" s="69" t="s">
        <v>1187</v>
      </c>
      <c r="F321" s="69">
        <v>14</v>
      </c>
      <c r="G321" s="69">
        <v>1</v>
      </c>
      <c r="H321" s="69">
        <v>6.2933250000000003</v>
      </c>
      <c r="I321" s="69"/>
      <c r="J321" s="69"/>
      <c r="K321" s="69"/>
    </row>
    <row r="322" spans="1:11" x14ac:dyDescent="0.25">
      <c r="A322" s="69">
        <v>318</v>
      </c>
      <c r="B322" s="69" t="s">
        <v>365</v>
      </c>
      <c r="C322" s="69" t="s">
        <v>3596</v>
      </c>
      <c r="D322" s="69" t="s">
        <v>3914</v>
      </c>
      <c r="E322" s="69" t="s">
        <v>1193</v>
      </c>
      <c r="F322" s="69">
        <v>14</v>
      </c>
      <c r="G322" s="69">
        <v>1</v>
      </c>
      <c r="H322" s="69">
        <v>8.2550869999999996</v>
      </c>
      <c r="I322" s="69"/>
      <c r="J322" s="69"/>
      <c r="K322" s="69"/>
    </row>
    <row r="323" spans="1:11" x14ac:dyDescent="0.25">
      <c r="A323" s="69">
        <v>319</v>
      </c>
      <c r="B323" s="69" t="s">
        <v>379</v>
      </c>
      <c r="C323" s="69" t="s">
        <v>3596</v>
      </c>
      <c r="D323" s="69" t="s">
        <v>3915</v>
      </c>
      <c r="E323" s="69" t="s">
        <v>1195</v>
      </c>
      <c r="F323" s="69">
        <v>14</v>
      </c>
      <c r="G323" s="69">
        <v>1</v>
      </c>
      <c r="H323" s="69">
        <v>5.4065599999999998</v>
      </c>
      <c r="I323" s="69"/>
      <c r="J323" s="69"/>
      <c r="K323" s="69"/>
    </row>
    <row r="324" spans="1:11" x14ac:dyDescent="0.25">
      <c r="A324" s="69">
        <v>320</v>
      </c>
      <c r="B324" s="69" t="s">
        <v>365</v>
      </c>
      <c r="C324" s="69" t="s">
        <v>3596</v>
      </c>
      <c r="D324" s="69" t="s">
        <v>3916</v>
      </c>
      <c r="E324" s="69" t="s">
        <v>1202</v>
      </c>
      <c r="F324" s="69">
        <v>14</v>
      </c>
      <c r="G324" s="69">
        <v>1</v>
      </c>
      <c r="H324" s="69">
        <v>5.5959320000000004</v>
      </c>
      <c r="I324" s="69"/>
      <c r="J324" s="69"/>
      <c r="K324" s="69"/>
    </row>
    <row r="325" spans="1:11" x14ac:dyDescent="0.25">
      <c r="A325" s="69">
        <v>321</v>
      </c>
      <c r="B325" s="69" t="s">
        <v>365</v>
      </c>
      <c r="C325" s="69" t="s">
        <v>3596</v>
      </c>
      <c r="D325" s="69" t="s">
        <v>3917</v>
      </c>
      <c r="E325" s="69" t="s">
        <v>1205</v>
      </c>
      <c r="F325" s="69">
        <v>14</v>
      </c>
      <c r="G325" s="69">
        <v>1</v>
      </c>
      <c r="H325" s="69">
        <v>6.2939854000000004</v>
      </c>
      <c r="I325" s="69"/>
      <c r="J325" s="69"/>
      <c r="K325" s="69"/>
    </row>
    <row r="326" spans="1:11" x14ac:dyDescent="0.25">
      <c r="A326" s="69">
        <v>322</v>
      </c>
      <c r="B326" s="69" t="s">
        <v>365</v>
      </c>
      <c r="C326" s="69" t="s">
        <v>3596</v>
      </c>
      <c r="D326" s="69" t="s">
        <v>3918</v>
      </c>
      <c r="E326" s="69" t="s">
        <v>1211</v>
      </c>
      <c r="F326" s="69">
        <v>15</v>
      </c>
      <c r="G326" s="69">
        <v>1</v>
      </c>
      <c r="H326" s="69">
        <v>8.0112330000000007</v>
      </c>
      <c r="I326" s="69"/>
      <c r="J326" s="69"/>
      <c r="K326" s="69"/>
    </row>
    <row r="327" spans="1:11" x14ac:dyDescent="0.25">
      <c r="A327" s="69">
        <v>323</v>
      </c>
      <c r="B327" s="69" t="s">
        <v>365</v>
      </c>
      <c r="C327" s="69" t="s">
        <v>3596</v>
      </c>
      <c r="D327" s="69" t="s">
        <v>3919</v>
      </c>
      <c r="E327" s="69" t="s">
        <v>1225</v>
      </c>
      <c r="F327" s="69">
        <v>15</v>
      </c>
      <c r="G327" s="69">
        <v>1</v>
      </c>
      <c r="H327" s="69">
        <v>8.3552520000000001</v>
      </c>
      <c r="I327" s="69"/>
      <c r="J327" s="69"/>
      <c r="K327" s="69"/>
    </row>
    <row r="328" spans="1:11" x14ac:dyDescent="0.25">
      <c r="A328" s="69">
        <v>324</v>
      </c>
      <c r="B328" s="69" t="s">
        <v>365</v>
      </c>
      <c r="C328" s="69" t="s">
        <v>3596</v>
      </c>
      <c r="D328" s="69" t="s">
        <v>3920</v>
      </c>
      <c r="E328" s="69" t="s">
        <v>1227</v>
      </c>
      <c r="F328" s="69">
        <v>15</v>
      </c>
      <c r="G328" s="69">
        <v>1</v>
      </c>
      <c r="H328" s="69">
        <v>7.0176119999999997</v>
      </c>
      <c r="I328" s="69"/>
      <c r="J328" s="69"/>
      <c r="K328" s="69"/>
    </row>
    <row r="329" spans="1:11" x14ac:dyDescent="0.25">
      <c r="A329" s="69">
        <v>325</v>
      </c>
      <c r="B329" s="69" t="s">
        <v>365</v>
      </c>
      <c r="C329" s="69" t="s">
        <v>3596</v>
      </c>
      <c r="D329" s="69" t="s">
        <v>3921</v>
      </c>
      <c r="E329" s="69" t="s">
        <v>1234</v>
      </c>
      <c r="F329" s="69">
        <v>15</v>
      </c>
      <c r="G329" s="69">
        <v>1</v>
      </c>
      <c r="H329" s="69">
        <v>3.7830032999999998</v>
      </c>
      <c r="I329" s="69"/>
      <c r="J329" s="69"/>
      <c r="K329" s="69"/>
    </row>
    <row r="330" spans="1:11" x14ac:dyDescent="0.25">
      <c r="A330" s="69">
        <v>326</v>
      </c>
      <c r="B330" s="69" t="s">
        <v>379</v>
      </c>
      <c r="C330" s="69" t="s">
        <v>3596</v>
      </c>
      <c r="D330" s="69" t="s">
        <v>3922</v>
      </c>
      <c r="E330" s="69" t="s">
        <v>1234</v>
      </c>
      <c r="F330" s="69">
        <v>15</v>
      </c>
      <c r="G330" s="69">
        <v>1</v>
      </c>
      <c r="H330" s="69">
        <v>3.9774932999999999</v>
      </c>
      <c r="I330" s="69"/>
      <c r="J330" s="69"/>
      <c r="K330" s="69"/>
    </row>
    <row r="331" spans="1:11" x14ac:dyDescent="0.25">
      <c r="A331" s="69">
        <v>327</v>
      </c>
      <c r="B331" s="69" t="s">
        <v>365</v>
      </c>
      <c r="C331" s="69" t="s">
        <v>3596</v>
      </c>
      <c r="D331" s="69" t="s">
        <v>3923</v>
      </c>
      <c r="E331" s="69" t="s">
        <v>1856</v>
      </c>
      <c r="F331" s="69">
        <v>15</v>
      </c>
      <c r="G331" s="69">
        <v>1</v>
      </c>
      <c r="H331" s="69">
        <v>3.0622417999999998</v>
      </c>
      <c r="I331" s="69"/>
      <c r="J331" s="69"/>
      <c r="K331" s="69"/>
    </row>
    <row r="332" spans="1:11" x14ac:dyDescent="0.25">
      <c r="A332" s="69">
        <v>328</v>
      </c>
      <c r="B332" s="69" t="s">
        <v>379</v>
      </c>
      <c r="C332" s="69" t="s">
        <v>3596</v>
      </c>
      <c r="D332" s="69" t="s">
        <v>3924</v>
      </c>
      <c r="E332" s="69" t="s">
        <v>1856</v>
      </c>
      <c r="F332" s="69">
        <v>15</v>
      </c>
      <c r="G332" s="69">
        <v>1</v>
      </c>
      <c r="H332" s="69">
        <v>3.5602908000000002</v>
      </c>
      <c r="I332" s="69"/>
      <c r="J332" s="69"/>
      <c r="K332" s="69"/>
    </row>
    <row r="333" spans="1:11" x14ac:dyDescent="0.25">
      <c r="A333" s="69">
        <v>329</v>
      </c>
      <c r="B333" s="69" t="s">
        <v>365</v>
      </c>
      <c r="C333" s="69" t="s">
        <v>3596</v>
      </c>
      <c r="D333" s="69" t="s">
        <v>3925</v>
      </c>
      <c r="E333" s="69" t="s">
        <v>1236</v>
      </c>
      <c r="F333" s="69">
        <v>15</v>
      </c>
      <c r="G333" s="69">
        <v>1</v>
      </c>
      <c r="H333" s="69">
        <v>7.6193759999999999</v>
      </c>
      <c r="I333" s="69"/>
      <c r="J333" s="69"/>
      <c r="K333" s="69"/>
    </row>
    <row r="334" spans="1:11" x14ac:dyDescent="0.25">
      <c r="A334" s="69">
        <v>330</v>
      </c>
      <c r="B334" s="69" t="s">
        <v>365</v>
      </c>
      <c r="C334" s="69" t="s">
        <v>3596</v>
      </c>
      <c r="D334" s="69" t="s">
        <v>3926</v>
      </c>
      <c r="E334" s="69" t="s">
        <v>1240</v>
      </c>
      <c r="F334" s="69">
        <v>15</v>
      </c>
      <c r="G334" s="69">
        <v>1</v>
      </c>
      <c r="H334" s="69">
        <v>3.6999179999999998</v>
      </c>
      <c r="I334" s="69"/>
      <c r="J334" s="69"/>
      <c r="K334" s="69"/>
    </row>
    <row r="335" spans="1:11" x14ac:dyDescent="0.25">
      <c r="A335" s="69">
        <v>331</v>
      </c>
      <c r="B335" s="69" t="s">
        <v>365</v>
      </c>
      <c r="C335" s="69" t="s">
        <v>3596</v>
      </c>
      <c r="D335" s="69" t="s">
        <v>3927</v>
      </c>
      <c r="E335" s="69" t="s">
        <v>1242</v>
      </c>
      <c r="F335" s="69">
        <v>15</v>
      </c>
      <c r="G335" s="69">
        <v>1</v>
      </c>
      <c r="H335" s="69">
        <v>6.6884006999999999</v>
      </c>
      <c r="I335" s="69"/>
      <c r="J335" s="69"/>
      <c r="K335" s="69"/>
    </row>
    <row r="336" spans="1:11" x14ac:dyDescent="0.25">
      <c r="A336" s="69">
        <v>332</v>
      </c>
      <c r="B336" s="69" t="s">
        <v>365</v>
      </c>
      <c r="C336" s="69" t="s">
        <v>3596</v>
      </c>
      <c r="D336" s="69" t="s">
        <v>3928</v>
      </c>
      <c r="E336" s="69" t="s">
        <v>1249</v>
      </c>
      <c r="F336" s="69">
        <v>15</v>
      </c>
      <c r="G336" s="69">
        <v>1</v>
      </c>
      <c r="H336" s="69">
        <v>5.0471162999999999</v>
      </c>
      <c r="I336" s="69"/>
      <c r="J336" s="69"/>
      <c r="K336" s="69"/>
    </row>
    <row r="337" spans="1:11" x14ac:dyDescent="0.25">
      <c r="A337" s="69">
        <v>333</v>
      </c>
      <c r="B337" s="69" t="s">
        <v>379</v>
      </c>
      <c r="C337" s="69" t="s">
        <v>3596</v>
      </c>
      <c r="D337" s="69" t="s">
        <v>3929</v>
      </c>
      <c r="E337" s="69" t="s">
        <v>1249</v>
      </c>
      <c r="F337" s="69">
        <v>15</v>
      </c>
      <c r="G337" s="69">
        <v>1</v>
      </c>
      <c r="H337" s="69">
        <v>4.5208683000000001</v>
      </c>
      <c r="I337" s="69"/>
      <c r="J337" s="69"/>
      <c r="K337" s="69"/>
    </row>
    <row r="338" spans="1:11" x14ac:dyDescent="0.25">
      <c r="A338" s="69">
        <v>334</v>
      </c>
      <c r="B338" s="69" t="s">
        <v>365</v>
      </c>
      <c r="C338" s="69" t="s">
        <v>3596</v>
      </c>
      <c r="D338" s="69" t="s">
        <v>3930</v>
      </c>
      <c r="E338" s="69" t="s">
        <v>1866</v>
      </c>
      <c r="F338" s="69">
        <v>15</v>
      </c>
      <c r="G338" s="69">
        <v>1</v>
      </c>
      <c r="H338" s="69">
        <v>9.2711734999999997</v>
      </c>
      <c r="I338" s="69"/>
      <c r="J338" s="69"/>
      <c r="K338" s="69"/>
    </row>
    <row r="339" spans="1:11" x14ac:dyDescent="0.25">
      <c r="A339" s="69">
        <v>335</v>
      </c>
      <c r="B339" s="69" t="s">
        <v>379</v>
      </c>
      <c r="C339" s="69" t="s">
        <v>3596</v>
      </c>
      <c r="D339" s="69" t="s">
        <v>3931</v>
      </c>
      <c r="E339" s="69" t="s">
        <v>1256</v>
      </c>
      <c r="F339" s="69">
        <v>15</v>
      </c>
      <c r="G339" s="69">
        <v>1</v>
      </c>
      <c r="H339" s="69">
        <v>9.6846619999999994</v>
      </c>
      <c r="I339" s="69"/>
      <c r="J339" s="69"/>
      <c r="K339" s="69"/>
    </row>
    <row r="340" spans="1:11" x14ac:dyDescent="0.25">
      <c r="A340" s="69">
        <v>336</v>
      </c>
      <c r="B340" s="69" t="s">
        <v>365</v>
      </c>
      <c r="C340" s="69" t="s">
        <v>3596</v>
      </c>
      <c r="D340" s="69" t="s">
        <v>3932</v>
      </c>
      <c r="E340" s="69" t="s">
        <v>1270</v>
      </c>
      <c r="F340" s="69">
        <v>15</v>
      </c>
      <c r="G340" s="69">
        <v>1</v>
      </c>
      <c r="H340" s="69">
        <v>8.2722020000000001</v>
      </c>
      <c r="I340" s="69"/>
      <c r="J340" s="69"/>
      <c r="K340" s="69"/>
    </row>
    <row r="341" spans="1:11" x14ac:dyDescent="0.25">
      <c r="A341" s="69">
        <v>337</v>
      </c>
      <c r="B341" s="69" t="s">
        <v>365</v>
      </c>
      <c r="C341" s="69" t="s">
        <v>3596</v>
      </c>
      <c r="D341" s="69" t="s">
        <v>3933</v>
      </c>
      <c r="E341" s="69" t="s">
        <v>1279</v>
      </c>
      <c r="F341" s="69">
        <v>16</v>
      </c>
      <c r="G341" s="69">
        <v>1</v>
      </c>
      <c r="H341" s="69">
        <v>5.2216414999999996</v>
      </c>
      <c r="I341" s="69"/>
      <c r="J341" s="69"/>
      <c r="K341" s="69"/>
    </row>
    <row r="342" spans="1:11" x14ac:dyDescent="0.25">
      <c r="A342" s="69">
        <v>338</v>
      </c>
      <c r="B342" s="69" t="s">
        <v>379</v>
      </c>
      <c r="C342" s="69" t="s">
        <v>3596</v>
      </c>
      <c r="D342" s="69" t="s">
        <v>3934</v>
      </c>
      <c r="E342" s="69" t="s">
        <v>1279</v>
      </c>
      <c r="F342" s="69">
        <v>16</v>
      </c>
      <c r="G342" s="69">
        <v>1</v>
      </c>
      <c r="H342" s="69">
        <v>5.8319330000000003</v>
      </c>
      <c r="I342" s="69"/>
      <c r="J342" s="69"/>
      <c r="K342" s="69"/>
    </row>
    <row r="343" spans="1:11" x14ac:dyDescent="0.25">
      <c r="A343" s="69">
        <v>339</v>
      </c>
      <c r="B343" s="69" t="s">
        <v>365</v>
      </c>
      <c r="C343" s="69" t="s">
        <v>3596</v>
      </c>
      <c r="D343" s="69" t="s">
        <v>3935</v>
      </c>
      <c r="E343" s="69" t="s">
        <v>1284</v>
      </c>
      <c r="F343" s="69">
        <v>16</v>
      </c>
      <c r="G343" s="69">
        <v>1</v>
      </c>
      <c r="H343" s="69">
        <v>5.2496799999999997</v>
      </c>
      <c r="I343" s="69"/>
      <c r="J343" s="69"/>
      <c r="K343" s="69"/>
    </row>
    <row r="344" spans="1:11" x14ac:dyDescent="0.25">
      <c r="A344" s="69">
        <v>340</v>
      </c>
      <c r="B344" s="69" t="s">
        <v>365</v>
      </c>
      <c r="C344" s="69" t="s">
        <v>3596</v>
      </c>
      <c r="D344" s="69" t="s">
        <v>3936</v>
      </c>
      <c r="E344" s="69" t="s">
        <v>1288</v>
      </c>
      <c r="F344" s="69">
        <v>16</v>
      </c>
      <c r="G344" s="69">
        <v>1</v>
      </c>
      <c r="H344" s="69">
        <v>5.5579919999999996</v>
      </c>
      <c r="I344" s="69"/>
      <c r="J344" s="69"/>
      <c r="K344" s="69"/>
    </row>
    <row r="345" spans="1:11" x14ac:dyDescent="0.25">
      <c r="A345" s="69">
        <v>341</v>
      </c>
      <c r="B345" s="69" t="s">
        <v>379</v>
      </c>
      <c r="C345" s="69" t="s">
        <v>3596</v>
      </c>
      <c r="D345" s="69" t="s">
        <v>3937</v>
      </c>
      <c r="E345" s="69" t="s">
        <v>1288</v>
      </c>
      <c r="F345" s="69">
        <v>16</v>
      </c>
      <c r="G345" s="69">
        <v>1</v>
      </c>
      <c r="H345" s="69">
        <v>5.1246369999999999</v>
      </c>
      <c r="I345" s="69"/>
      <c r="J345" s="69"/>
      <c r="K345" s="69"/>
    </row>
    <row r="346" spans="1:11" x14ac:dyDescent="0.25">
      <c r="A346" s="69">
        <v>342</v>
      </c>
      <c r="B346" s="69" t="s">
        <v>365</v>
      </c>
      <c r="C346" s="69" t="s">
        <v>3596</v>
      </c>
      <c r="D346" s="69" t="s">
        <v>3938</v>
      </c>
      <c r="E346" s="69" t="s">
        <v>1292</v>
      </c>
      <c r="F346" s="69">
        <v>16</v>
      </c>
      <c r="G346" s="69">
        <v>1</v>
      </c>
      <c r="H346" s="69">
        <v>4.8638887000000004</v>
      </c>
      <c r="I346" s="69"/>
      <c r="J346" s="69"/>
      <c r="K346" s="69"/>
    </row>
    <row r="347" spans="1:11" x14ac:dyDescent="0.25">
      <c r="A347" s="69">
        <v>343</v>
      </c>
      <c r="B347" s="69" t="s">
        <v>365</v>
      </c>
      <c r="C347" s="69" t="s">
        <v>3596</v>
      </c>
      <c r="D347" s="69" t="s">
        <v>3939</v>
      </c>
      <c r="E347" s="69" t="s">
        <v>1294</v>
      </c>
      <c r="F347" s="69">
        <v>16</v>
      </c>
      <c r="G347" s="69">
        <v>1</v>
      </c>
      <c r="H347" s="69">
        <v>7.5316925000000001</v>
      </c>
      <c r="I347" s="69"/>
      <c r="J347" s="69"/>
      <c r="K347" s="69"/>
    </row>
    <row r="348" spans="1:11" x14ac:dyDescent="0.25">
      <c r="A348" s="69">
        <v>344</v>
      </c>
      <c r="B348" s="69" t="s">
        <v>365</v>
      </c>
      <c r="C348" s="69" t="s">
        <v>3596</v>
      </c>
      <c r="D348" s="69" t="s">
        <v>3940</v>
      </c>
      <c r="E348" s="69" t="s">
        <v>1296</v>
      </c>
      <c r="F348" s="69">
        <v>16</v>
      </c>
      <c r="G348" s="69">
        <v>1</v>
      </c>
      <c r="H348" s="69">
        <v>8.0526850000000003</v>
      </c>
      <c r="I348" s="69"/>
      <c r="J348" s="69"/>
      <c r="K348" s="69"/>
    </row>
    <row r="349" spans="1:11" x14ac:dyDescent="0.25">
      <c r="A349" s="69">
        <v>345</v>
      </c>
      <c r="B349" s="69" t="s">
        <v>365</v>
      </c>
      <c r="C349" s="69" t="s">
        <v>3596</v>
      </c>
      <c r="D349" s="69" t="s">
        <v>3941</v>
      </c>
      <c r="E349" s="69" t="s">
        <v>1895</v>
      </c>
      <c r="F349" s="69">
        <v>16</v>
      </c>
      <c r="G349" s="69">
        <v>1</v>
      </c>
      <c r="H349" s="69">
        <v>8.5546450000000007</v>
      </c>
      <c r="I349" s="69"/>
      <c r="J349" s="69"/>
      <c r="K349" s="69"/>
    </row>
    <row r="350" spans="1:11" x14ac:dyDescent="0.25">
      <c r="A350" s="69">
        <v>346</v>
      </c>
      <c r="B350" s="69" t="s">
        <v>365</v>
      </c>
      <c r="C350" s="69" t="s">
        <v>3596</v>
      </c>
      <c r="D350" s="69" t="s">
        <v>3942</v>
      </c>
      <c r="E350" s="69" t="s">
        <v>1897</v>
      </c>
      <c r="F350" s="69">
        <v>16</v>
      </c>
      <c r="G350" s="69">
        <v>1</v>
      </c>
      <c r="H350" s="69">
        <v>7.1030199999999999</v>
      </c>
      <c r="I350" s="69"/>
      <c r="J350" s="69"/>
      <c r="K350" s="69"/>
    </row>
    <row r="351" spans="1:11" x14ac:dyDescent="0.25">
      <c r="A351" s="69">
        <v>347</v>
      </c>
      <c r="B351" s="69" t="s">
        <v>365</v>
      </c>
      <c r="C351" s="69" t="s">
        <v>3596</v>
      </c>
      <c r="D351" s="69" t="s">
        <v>3943</v>
      </c>
      <c r="E351" s="69" t="s">
        <v>1900</v>
      </c>
      <c r="F351" s="69">
        <v>16</v>
      </c>
      <c r="G351" s="69">
        <v>1</v>
      </c>
      <c r="H351" s="69">
        <v>3.8327681999999998</v>
      </c>
      <c r="I351" s="69"/>
      <c r="J351" s="69"/>
      <c r="K351" s="69"/>
    </row>
    <row r="352" spans="1:11" x14ac:dyDescent="0.25">
      <c r="A352" s="69">
        <v>348</v>
      </c>
      <c r="B352" s="69" t="s">
        <v>379</v>
      </c>
      <c r="C352" s="69" t="s">
        <v>3596</v>
      </c>
      <c r="D352" s="69" t="s">
        <v>3944</v>
      </c>
      <c r="E352" s="69" t="s">
        <v>1900</v>
      </c>
      <c r="F352" s="69">
        <v>16</v>
      </c>
      <c r="G352" s="69">
        <v>1</v>
      </c>
      <c r="H352" s="69">
        <v>3.9408056999999999</v>
      </c>
      <c r="I352" s="69"/>
      <c r="J352" s="69"/>
      <c r="K352" s="69"/>
    </row>
    <row r="353" spans="1:11" x14ac:dyDescent="0.25">
      <c r="A353" s="69">
        <v>349</v>
      </c>
      <c r="B353" s="69" t="s">
        <v>365</v>
      </c>
      <c r="C353" s="69" t="s">
        <v>3596</v>
      </c>
      <c r="D353" s="69" t="s">
        <v>3945</v>
      </c>
      <c r="E353" s="69" t="s">
        <v>1301</v>
      </c>
      <c r="F353" s="69">
        <v>16</v>
      </c>
      <c r="G353" s="69">
        <v>1</v>
      </c>
      <c r="H353" s="69">
        <v>3.3446530999999999</v>
      </c>
      <c r="I353" s="69"/>
      <c r="J353" s="69"/>
      <c r="K353" s="69"/>
    </row>
    <row r="354" spans="1:11" x14ac:dyDescent="0.25">
      <c r="A354" s="69">
        <v>350</v>
      </c>
      <c r="B354" s="69" t="s">
        <v>365</v>
      </c>
      <c r="C354" s="69" t="s">
        <v>3596</v>
      </c>
      <c r="D354" s="69" t="s">
        <v>3946</v>
      </c>
      <c r="E354" s="69" t="s">
        <v>1303</v>
      </c>
      <c r="F354" s="69">
        <v>16</v>
      </c>
      <c r="G354" s="69">
        <v>1</v>
      </c>
      <c r="H354" s="69">
        <v>6.8200436</v>
      </c>
      <c r="I354" s="69"/>
      <c r="J354" s="69"/>
      <c r="K354" s="69"/>
    </row>
    <row r="355" spans="1:11" x14ac:dyDescent="0.25">
      <c r="A355" s="69">
        <v>351</v>
      </c>
      <c r="B355" s="69" t="s">
        <v>365</v>
      </c>
      <c r="C355" s="69" t="s">
        <v>3596</v>
      </c>
      <c r="D355" s="69" t="s">
        <v>3947</v>
      </c>
      <c r="E355" s="69" t="s">
        <v>1305</v>
      </c>
      <c r="F355" s="69">
        <v>16</v>
      </c>
      <c r="G355" s="69">
        <v>1</v>
      </c>
      <c r="H355" s="69">
        <v>7.1831750000000003</v>
      </c>
      <c r="I355" s="69"/>
      <c r="J355" s="69"/>
      <c r="K355" s="69"/>
    </row>
    <row r="356" spans="1:11" x14ac:dyDescent="0.25">
      <c r="A356" s="69">
        <v>352</v>
      </c>
      <c r="B356" s="69" t="s">
        <v>365</v>
      </c>
      <c r="C356" s="69" t="s">
        <v>3596</v>
      </c>
      <c r="D356" s="69" t="s">
        <v>3948</v>
      </c>
      <c r="E356" s="69" t="s">
        <v>1310</v>
      </c>
      <c r="F356" s="69">
        <v>16</v>
      </c>
      <c r="G356" s="69">
        <v>1</v>
      </c>
      <c r="H356" s="69">
        <v>4.4076766999999997</v>
      </c>
      <c r="I356" s="69"/>
      <c r="J356" s="69"/>
      <c r="K356" s="69"/>
    </row>
    <row r="357" spans="1:11" x14ac:dyDescent="0.25">
      <c r="A357" s="69">
        <v>353</v>
      </c>
      <c r="B357" s="69" t="s">
        <v>379</v>
      </c>
      <c r="C357" s="69" t="s">
        <v>3596</v>
      </c>
      <c r="D357" s="69" t="s">
        <v>3949</v>
      </c>
      <c r="E357" s="69" t="s">
        <v>1310</v>
      </c>
      <c r="F357" s="69">
        <v>16</v>
      </c>
      <c r="G357" s="69">
        <v>1</v>
      </c>
      <c r="H357" s="69">
        <v>2.7755350000000001</v>
      </c>
      <c r="I357" s="69"/>
      <c r="J357" s="69"/>
      <c r="K357" s="69"/>
    </row>
    <row r="358" spans="1:11" x14ac:dyDescent="0.25">
      <c r="A358" s="69">
        <v>354</v>
      </c>
      <c r="B358" s="69" t="s">
        <v>365</v>
      </c>
      <c r="C358" s="69" t="s">
        <v>3596</v>
      </c>
      <c r="D358" s="69" t="s">
        <v>3950</v>
      </c>
      <c r="E358" s="69" t="s">
        <v>1909</v>
      </c>
      <c r="F358" s="69">
        <v>16</v>
      </c>
      <c r="G358" s="69">
        <v>1</v>
      </c>
      <c r="H358" s="69">
        <v>6.7811102999999999</v>
      </c>
      <c r="I358" s="69"/>
      <c r="J358" s="69"/>
      <c r="K358" s="69"/>
    </row>
    <row r="359" spans="1:11" x14ac:dyDescent="0.25">
      <c r="A359" s="69">
        <v>355</v>
      </c>
      <c r="B359" s="69" t="s">
        <v>379</v>
      </c>
      <c r="C359" s="69" t="s">
        <v>3596</v>
      </c>
      <c r="D359" s="69" t="s">
        <v>3951</v>
      </c>
      <c r="E359" s="69" t="s">
        <v>1909</v>
      </c>
      <c r="F359" s="69">
        <v>16</v>
      </c>
      <c r="G359" s="69">
        <v>1</v>
      </c>
      <c r="H359" s="69">
        <v>2.4627411000000001</v>
      </c>
      <c r="I359" s="69"/>
      <c r="J359" s="69"/>
      <c r="K359" s="69"/>
    </row>
    <row r="360" spans="1:11" x14ac:dyDescent="0.25">
      <c r="A360" s="69">
        <v>356</v>
      </c>
      <c r="B360" s="69" t="s">
        <v>365</v>
      </c>
      <c r="C360" s="69" t="s">
        <v>3596</v>
      </c>
      <c r="D360" s="69" t="s">
        <v>3952</v>
      </c>
      <c r="E360" s="69" t="s">
        <v>1313</v>
      </c>
      <c r="F360" s="69">
        <v>16</v>
      </c>
      <c r="G360" s="69">
        <v>1</v>
      </c>
      <c r="H360" s="69">
        <v>8.2641310000000008</v>
      </c>
      <c r="I360" s="69"/>
      <c r="J360" s="69"/>
      <c r="K360" s="69"/>
    </row>
    <row r="361" spans="1:11" x14ac:dyDescent="0.25">
      <c r="A361" s="69">
        <v>357</v>
      </c>
      <c r="B361" s="69" t="s">
        <v>365</v>
      </c>
      <c r="C361" s="69" t="s">
        <v>3596</v>
      </c>
      <c r="D361" s="69" t="s">
        <v>3953</v>
      </c>
      <c r="E361" s="69" t="s">
        <v>1320</v>
      </c>
      <c r="F361" s="69">
        <v>17</v>
      </c>
      <c r="G361" s="69">
        <v>1</v>
      </c>
      <c r="H361" s="69">
        <v>4.9827329999999996</v>
      </c>
      <c r="I361" s="69"/>
      <c r="J361" s="69"/>
      <c r="K361" s="69"/>
    </row>
    <row r="362" spans="1:11" x14ac:dyDescent="0.25">
      <c r="A362" s="69">
        <v>358</v>
      </c>
      <c r="B362" s="69" t="s">
        <v>379</v>
      </c>
      <c r="C362" s="69" t="s">
        <v>3596</v>
      </c>
      <c r="D362" s="69" t="s">
        <v>3954</v>
      </c>
      <c r="E362" s="69" t="s">
        <v>1320</v>
      </c>
      <c r="F362" s="69">
        <v>17</v>
      </c>
      <c r="G362" s="69">
        <v>1</v>
      </c>
      <c r="H362" s="69">
        <v>5.3653754999999999</v>
      </c>
      <c r="I362" s="69"/>
      <c r="J362" s="69"/>
      <c r="K362" s="69"/>
    </row>
    <row r="363" spans="1:11" x14ac:dyDescent="0.25">
      <c r="A363" s="69">
        <v>359</v>
      </c>
      <c r="B363" s="69" t="s">
        <v>365</v>
      </c>
      <c r="C363" s="69" t="s">
        <v>3596</v>
      </c>
      <c r="D363" s="69" t="s">
        <v>3955</v>
      </c>
      <c r="E363" s="69" t="s">
        <v>1322</v>
      </c>
      <c r="F363" s="69">
        <v>17</v>
      </c>
      <c r="G363" s="69">
        <v>1</v>
      </c>
      <c r="H363" s="69">
        <v>4.9930843999999999</v>
      </c>
      <c r="I363" s="69"/>
      <c r="J363" s="69"/>
      <c r="K363" s="69"/>
    </row>
    <row r="364" spans="1:11" x14ac:dyDescent="0.25">
      <c r="A364" s="69">
        <v>360</v>
      </c>
      <c r="B364" s="69" t="s">
        <v>365</v>
      </c>
      <c r="C364" s="69" t="s">
        <v>3596</v>
      </c>
      <c r="D364" s="69" t="s">
        <v>3956</v>
      </c>
      <c r="E364" s="69" t="s">
        <v>1325</v>
      </c>
      <c r="F364" s="69">
        <v>17</v>
      </c>
      <c r="G364" s="69">
        <v>1</v>
      </c>
      <c r="H364" s="69">
        <v>5.3192177000000003</v>
      </c>
      <c r="I364" s="69"/>
      <c r="J364" s="69"/>
      <c r="K364" s="69"/>
    </row>
    <row r="365" spans="1:11" x14ac:dyDescent="0.25">
      <c r="A365" s="69">
        <v>361</v>
      </c>
      <c r="B365" s="69" t="s">
        <v>365</v>
      </c>
      <c r="C365" s="69" t="s">
        <v>3596</v>
      </c>
      <c r="D365" s="69" t="s">
        <v>3957</v>
      </c>
      <c r="E365" s="69" t="s">
        <v>1327</v>
      </c>
      <c r="F365" s="69">
        <v>17</v>
      </c>
      <c r="G365" s="69">
        <v>1</v>
      </c>
      <c r="H365" s="69">
        <v>4.5766910000000003</v>
      </c>
      <c r="I365" s="69"/>
      <c r="J365" s="69"/>
      <c r="K365" s="69"/>
    </row>
    <row r="366" spans="1:11" x14ac:dyDescent="0.25">
      <c r="A366" s="69">
        <v>362</v>
      </c>
      <c r="B366" s="69" t="s">
        <v>365</v>
      </c>
      <c r="C366" s="69" t="s">
        <v>3596</v>
      </c>
      <c r="D366" s="69" t="s">
        <v>3958</v>
      </c>
      <c r="E366" s="69" t="s">
        <v>1330</v>
      </c>
      <c r="F366" s="69">
        <v>17</v>
      </c>
      <c r="G366" s="69">
        <v>1</v>
      </c>
      <c r="H366" s="69">
        <v>5.3207497999999998</v>
      </c>
      <c r="I366" s="69"/>
      <c r="J366" s="69"/>
      <c r="K366" s="69"/>
    </row>
    <row r="367" spans="1:11" x14ac:dyDescent="0.25">
      <c r="A367" s="69">
        <v>363</v>
      </c>
      <c r="B367" s="69" t="s">
        <v>365</v>
      </c>
      <c r="C367" s="69" t="s">
        <v>3596</v>
      </c>
      <c r="D367" s="69" t="s">
        <v>3959</v>
      </c>
      <c r="E367" s="69" t="s">
        <v>1333</v>
      </c>
      <c r="F367" s="69">
        <v>17</v>
      </c>
      <c r="G367" s="69">
        <v>1</v>
      </c>
      <c r="H367" s="69">
        <v>4.9915285000000003</v>
      </c>
      <c r="I367" s="69"/>
      <c r="J367" s="69"/>
      <c r="K367" s="69"/>
    </row>
    <row r="368" spans="1:11" x14ac:dyDescent="0.25">
      <c r="A368" s="69">
        <v>364</v>
      </c>
      <c r="B368" s="69" t="s">
        <v>365</v>
      </c>
      <c r="C368" s="69" t="s">
        <v>3596</v>
      </c>
      <c r="D368" s="69" t="s">
        <v>3960</v>
      </c>
      <c r="E368" s="69" t="s">
        <v>1335</v>
      </c>
      <c r="F368" s="69">
        <v>17</v>
      </c>
      <c r="G368" s="69">
        <v>1</v>
      </c>
      <c r="H368" s="69">
        <v>5.5455100000000002</v>
      </c>
      <c r="I368" s="69"/>
      <c r="J368" s="69"/>
      <c r="K368" s="69"/>
    </row>
    <row r="369" spans="1:11" x14ac:dyDescent="0.25">
      <c r="A369" s="69">
        <v>365</v>
      </c>
      <c r="B369" s="69" t="s">
        <v>379</v>
      </c>
      <c r="C369" s="69" t="s">
        <v>3596</v>
      </c>
      <c r="D369" s="69" t="s">
        <v>3961</v>
      </c>
      <c r="E369" s="69" t="s">
        <v>1335</v>
      </c>
      <c r="F369" s="69">
        <v>17</v>
      </c>
      <c r="G369" s="69">
        <v>1</v>
      </c>
      <c r="H369" s="69">
        <v>5.5512389999999998</v>
      </c>
      <c r="I369" s="69"/>
      <c r="J369" s="69"/>
      <c r="K369" s="69"/>
    </row>
    <row r="370" spans="1:11" x14ac:dyDescent="0.25">
      <c r="A370" s="69">
        <v>366</v>
      </c>
      <c r="B370" s="69" t="s">
        <v>365</v>
      </c>
      <c r="C370" s="69" t="s">
        <v>3596</v>
      </c>
      <c r="D370" s="69" t="s">
        <v>3962</v>
      </c>
      <c r="E370" s="69" t="s">
        <v>1337</v>
      </c>
      <c r="F370" s="69">
        <v>17</v>
      </c>
      <c r="G370" s="69">
        <v>1</v>
      </c>
      <c r="H370" s="69">
        <v>4.8033419999999998</v>
      </c>
      <c r="I370" s="69"/>
      <c r="J370" s="69"/>
      <c r="K370" s="69"/>
    </row>
    <row r="371" spans="1:11" x14ac:dyDescent="0.25">
      <c r="A371" s="69">
        <v>367</v>
      </c>
      <c r="B371" s="69" t="s">
        <v>365</v>
      </c>
      <c r="C371" s="69" t="s">
        <v>3596</v>
      </c>
      <c r="D371" s="69" t="s">
        <v>3963</v>
      </c>
      <c r="E371" s="69" t="s">
        <v>1339</v>
      </c>
      <c r="F371" s="69">
        <v>17</v>
      </c>
      <c r="G371" s="69">
        <v>1</v>
      </c>
      <c r="H371" s="69">
        <v>5.2983623</v>
      </c>
      <c r="I371" s="69"/>
      <c r="J371" s="69"/>
      <c r="K371" s="69"/>
    </row>
    <row r="372" spans="1:11" x14ac:dyDescent="0.25">
      <c r="A372" s="69">
        <v>368</v>
      </c>
      <c r="B372" s="69" t="s">
        <v>365</v>
      </c>
      <c r="C372" s="69" t="s">
        <v>3596</v>
      </c>
      <c r="D372" s="69" t="s">
        <v>3964</v>
      </c>
      <c r="E372" s="69" t="s">
        <v>1347</v>
      </c>
      <c r="F372" s="69">
        <v>18</v>
      </c>
      <c r="G372" s="69">
        <v>1</v>
      </c>
      <c r="H372" s="69">
        <v>9.0719449999999995</v>
      </c>
      <c r="I372" s="69"/>
      <c r="J372" s="69"/>
      <c r="K372" s="69"/>
    </row>
    <row r="373" spans="1:11" x14ac:dyDescent="0.25">
      <c r="A373" s="69">
        <v>369</v>
      </c>
      <c r="B373" s="69" t="s">
        <v>365</v>
      </c>
      <c r="C373" s="69" t="s">
        <v>3596</v>
      </c>
      <c r="D373" s="69" t="s">
        <v>3965</v>
      </c>
      <c r="E373" s="69" t="s">
        <v>3549</v>
      </c>
      <c r="F373" s="69">
        <v>18</v>
      </c>
      <c r="G373" s="69">
        <v>1</v>
      </c>
      <c r="H373" s="69">
        <v>4.2667970000000004</v>
      </c>
      <c r="I373" s="69"/>
      <c r="J373" s="69"/>
      <c r="K373" s="69"/>
    </row>
    <row r="374" spans="1:11" x14ac:dyDescent="0.25">
      <c r="A374" s="69">
        <v>370</v>
      </c>
      <c r="B374" s="69" t="s">
        <v>379</v>
      </c>
      <c r="C374" s="69" t="s">
        <v>3596</v>
      </c>
      <c r="D374" s="69" t="s">
        <v>3966</v>
      </c>
      <c r="E374" s="69" t="s">
        <v>3549</v>
      </c>
      <c r="F374" s="69">
        <v>18</v>
      </c>
      <c r="G374" s="69">
        <v>1</v>
      </c>
      <c r="H374" s="69">
        <v>4.9169130000000001</v>
      </c>
      <c r="I374" s="69"/>
      <c r="J374" s="69"/>
      <c r="K374" s="69"/>
    </row>
    <row r="375" spans="1:11" x14ac:dyDescent="0.25">
      <c r="A375" s="69">
        <v>371</v>
      </c>
      <c r="B375" s="69" t="s">
        <v>365</v>
      </c>
      <c r="C375" s="69" t="s">
        <v>3596</v>
      </c>
      <c r="D375" s="69" t="s">
        <v>3967</v>
      </c>
      <c r="E375" s="69" t="s">
        <v>1349</v>
      </c>
      <c r="F375" s="69">
        <v>18</v>
      </c>
      <c r="G375" s="69">
        <v>1</v>
      </c>
      <c r="H375" s="69">
        <v>6.3346030000000004</v>
      </c>
      <c r="I375" s="69"/>
      <c r="J375" s="69"/>
      <c r="K375" s="69"/>
    </row>
    <row r="376" spans="1:11" x14ac:dyDescent="0.25">
      <c r="A376" s="69">
        <v>372</v>
      </c>
      <c r="B376" s="69" t="s">
        <v>365</v>
      </c>
      <c r="C376" s="69" t="s">
        <v>3596</v>
      </c>
      <c r="D376" s="69" t="s">
        <v>3968</v>
      </c>
      <c r="E376" s="69" t="s">
        <v>1926</v>
      </c>
      <c r="F376" s="69">
        <v>18</v>
      </c>
      <c r="G376" s="69">
        <v>1</v>
      </c>
      <c r="H376" s="69">
        <v>5.7385440000000001</v>
      </c>
      <c r="I376" s="69"/>
      <c r="J376" s="69"/>
      <c r="K376" s="69"/>
    </row>
    <row r="377" spans="1:11" x14ac:dyDescent="0.25">
      <c r="A377" s="69">
        <v>373</v>
      </c>
      <c r="B377" s="69" t="s">
        <v>365</v>
      </c>
      <c r="C377" s="69" t="s">
        <v>3596</v>
      </c>
      <c r="D377" s="69" t="s">
        <v>3969</v>
      </c>
      <c r="E377" s="69" t="s">
        <v>1353</v>
      </c>
      <c r="F377" s="69">
        <v>18</v>
      </c>
      <c r="G377" s="69">
        <v>1</v>
      </c>
      <c r="H377" s="69">
        <v>5.4604406000000001</v>
      </c>
      <c r="I377" s="69"/>
      <c r="J377" s="69"/>
      <c r="K377" s="69"/>
    </row>
    <row r="378" spans="1:11" x14ac:dyDescent="0.25">
      <c r="A378" s="69">
        <v>374</v>
      </c>
      <c r="B378" s="69" t="s">
        <v>379</v>
      </c>
      <c r="C378" s="69" t="s">
        <v>3596</v>
      </c>
      <c r="D378" s="69" t="s">
        <v>3970</v>
      </c>
      <c r="E378" s="69" t="s">
        <v>1353</v>
      </c>
      <c r="F378" s="69">
        <v>18</v>
      </c>
      <c r="G378" s="69">
        <v>1</v>
      </c>
      <c r="H378" s="69">
        <v>6.1576659999999999</v>
      </c>
      <c r="I378" s="69"/>
      <c r="J378" s="69"/>
      <c r="K378" s="69"/>
    </row>
    <row r="379" spans="1:11" x14ac:dyDescent="0.25">
      <c r="A379" s="69">
        <v>375</v>
      </c>
      <c r="B379" s="69" t="s">
        <v>365</v>
      </c>
      <c r="C379" s="69" t="s">
        <v>3596</v>
      </c>
      <c r="D379" s="69" t="s">
        <v>3971</v>
      </c>
      <c r="E379" s="69" t="s">
        <v>1356</v>
      </c>
      <c r="F379" s="69">
        <v>18</v>
      </c>
      <c r="G379" s="69">
        <v>1</v>
      </c>
      <c r="H379" s="69">
        <v>6.4235372999999996</v>
      </c>
      <c r="I379" s="69"/>
      <c r="J379" s="69"/>
      <c r="K379" s="69"/>
    </row>
    <row r="380" spans="1:11" x14ac:dyDescent="0.25">
      <c r="A380" s="69">
        <v>376</v>
      </c>
      <c r="B380" s="69" t="s">
        <v>365</v>
      </c>
      <c r="C380" s="69" t="s">
        <v>3596</v>
      </c>
      <c r="D380" s="69" t="s">
        <v>3972</v>
      </c>
      <c r="E380" s="69" t="s">
        <v>1361</v>
      </c>
      <c r="F380" s="69">
        <v>18</v>
      </c>
      <c r="G380" s="69">
        <v>1</v>
      </c>
      <c r="H380" s="69">
        <v>5.5119540000000002</v>
      </c>
      <c r="I380" s="69"/>
      <c r="J380" s="69"/>
      <c r="K380" s="69"/>
    </row>
    <row r="381" spans="1:11" x14ac:dyDescent="0.25">
      <c r="A381" s="69">
        <v>377</v>
      </c>
      <c r="B381" s="69" t="s">
        <v>365</v>
      </c>
      <c r="C381" s="69" t="s">
        <v>3596</v>
      </c>
      <c r="D381" s="69" t="s">
        <v>3973</v>
      </c>
      <c r="E381" s="69" t="s">
        <v>1363</v>
      </c>
      <c r="F381" s="69">
        <v>18</v>
      </c>
      <c r="G381" s="69">
        <v>1</v>
      </c>
      <c r="H381" s="69">
        <v>5.3849707000000002</v>
      </c>
      <c r="I381" s="69"/>
      <c r="J381" s="69"/>
      <c r="K381" s="69"/>
    </row>
    <row r="382" spans="1:11" x14ac:dyDescent="0.25">
      <c r="A382" s="69">
        <v>378</v>
      </c>
      <c r="B382" s="69" t="s">
        <v>365</v>
      </c>
      <c r="C382" s="69" t="s">
        <v>3596</v>
      </c>
      <c r="D382" s="69" t="s">
        <v>3974</v>
      </c>
      <c r="E382" s="69" t="s">
        <v>1366</v>
      </c>
      <c r="F382" s="69">
        <v>18</v>
      </c>
      <c r="G382" s="69">
        <v>1</v>
      </c>
      <c r="H382" s="69">
        <v>3.6255647999999998</v>
      </c>
      <c r="I382" s="69"/>
      <c r="J382" s="69"/>
      <c r="K382" s="69"/>
    </row>
    <row r="383" spans="1:11" x14ac:dyDescent="0.25">
      <c r="A383" s="69">
        <v>379</v>
      </c>
      <c r="B383" s="69" t="s">
        <v>365</v>
      </c>
      <c r="C383" s="69" t="s">
        <v>3596</v>
      </c>
      <c r="D383" s="69" t="s">
        <v>3975</v>
      </c>
      <c r="E383" s="69" t="s">
        <v>1368</v>
      </c>
      <c r="F383" s="69">
        <v>18</v>
      </c>
      <c r="G383" s="69">
        <v>1</v>
      </c>
      <c r="H383" s="69">
        <v>5.9684467000000003</v>
      </c>
      <c r="I383" s="69"/>
      <c r="J383" s="69"/>
      <c r="K383" s="69"/>
    </row>
    <row r="384" spans="1:11" x14ac:dyDescent="0.25">
      <c r="A384" s="69">
        <v>380</v>
      </c>
      <c r="B384" s="69" t="s">
        <v>365</v>
      </c>
      <c r="C384" s="69" t="s">
        <v>3596</v>
      </c>
      <c r="D384" s="69" t="s">
        <v>3976</v>
      </c>
      <c r="E384" s="69" t="s">
        <v>1373</v>
      </c>
      <c r="F384" s="69">
        <v>18</v>
      </c>
      <c r="G384" s="69">
        <v>1</v>
      </c>
      <c r="H384" s="69">
        <v>7.7923837000000002</v>
      </c>
      <c r="I384" s="69"/>
      <c r="J384" s="69"/>
      <c r="K384" s="69"/>
    </row>
    <row r="385" spans="1:11" x14ac:dyDescent="0.25">
      <c r="A385" s="69">
        <v>381</v>
      </c>
      <c r="B385" s="69" t="s">
        <v>365</v>
      </c>
      <c r="C385" s="69" t="s">
        <v>3596</v>
      </c>
      <c r="D385" s="69" t="s">
        <v>3977</v>
      </c>
      <c r="E385" s="69" t="s">
        <v>3563</v>
      </c>
      <c r="F385" s="69">
        <v>18</v>
      </c>
      <c r="G385" s="69">
        <v>1</v>
      </c>
      <c r="H385" s="69">
        <v>5.6349220000000004</v>
      </c>
      <c r="I385" s="69"/>
      <c r="J385" s="69"/>
      <c r="K385" s="69"/>
    </row>
    <row r="386" spans="1:11" x14ac:dyDescent="0.25">
      <c r="A386" s="69">
        <v>382</v>
      </c>
      <c r="B386" s="69" t="s">
        <v>379</v>
      </c>
      <c r="C386" s="69" t="s">
        <v>3596</v>
      </c>
      <c r="D386" s="69" t="s">
        <v>3978</v>
      </c>
      <c r="E386" s="69" t="s">
        <v>3563</v>
      </c>
      <c r="F386" s="69">
        <v>18</v>
      </c>
      <c r="G386" s="69">
        <v>1</v>
      </c>
      <c r="H386" s="69">
        <v>5.0358270000000003</v>
      </c>
      <c r="I386" s="69"/>
      <c r="J386" s="69"/>
      <c r="K386" s="69"/>
    </row>
    <row r="387" spans="1:11" x14ac:dyDescent="0.25">
      <c r="A387" s="69">
        <v>383</v>
      </c>
      <c r="B387" s="69" t="s">
        <v>365</v>
      </c>
      <c r="C387" s="69" t="s">
        <v>3596</v>
      </c>
      <c r="D387" s="69" t="s">
        <v>3979</v>
      </c>
      <c r="E387" s="69" t="s">
        <v>1383</v>
      </c>
      <c r="F387" s="69">
        <v>18</v>
      </c>
      <c r="G387" s="69">
        <v>1</v>
      </c>
      <c r="H387" s="69">
        <v>8.6766120000000004</v>
      </c>
      <c r="I387" s="69"/>
      <c r="J387" s="69"/>
      <c r="K387" s="69"/>
    </row>
    <row r="388" spans="1:11" x14ac:dyDescent="0.25">
      <c r="A388" s="69">
        <v>384</v>
      </c>
      <c r="B388" s="69" t="s">
        <v>365</v>
      </c>
      <c r="C388" s="69" t="s">
        <v>3596</v>
      </c>
      <c r="D388" s="69" t="s">
        <v>3980</v>
      </c>
      <c r="E388" s="69" t="s">
        <v>1393</v>
      </c>
      <c r="F388" s="69">
        <v>19</v>
      </c>
      <c r="G388" s="69">
        <v>1</v>
      </c>
      <c r="H388" s="69">
        <v>6.6268719999999997</v>
      </c>
      <c r="I388" s="69"/>
      <c r="J388" s="69"/>
      <c r="K388" s="69"/>
    </row>
    <row r="389" spans="1:11" x14ac:dyDescent="0.25">
      <c r="A389" s="69">
        <v>385</v>
      </c>
      <c r="B389" s="69" t="s">
        <v>365</v>
      </c>
      <c r="C389" s="69" t="s">
        <v>3596</v>
      </c>
      <c r="D389" s="69" t="s">
        <v>3981</v>
      </c>
      <c r="E389" s="69" t="s">
        <v>1396</v>
      </c>
      <c r="F389" s="69">
        <v>19</v>
      </c>
      <c r="G389" s="69">
        <v>1</v>
      </c>
      <c r="H389" s="69">
        <v>9.6307209999999994</v>
      </c>
      <c r="I389" s="69"/>
      <c r="J389" s="69"/>
      <c r="K389" s="69"/>
    </row>
    <row r="390" spans="1:11" x14ac:dyDescent="0.25">
      <c r="A390" s="69">
        <v>386</v>
      </c>
      <c r="B390" s="69" t="s">
        <v>365</v>
      </c>
      <c r="C390" s="69" t="s">
        <v>3596</v>
      </c>
      <c r="D390" s="69" t="s">
        <v>3982</v>
      </c>
      <c r="E390" s="69" t="s">
        <v>1402</v>
      </c>
      <c r="F390" s="69">
        <v>19</v>
      </c>
      <c r="G390" s="69">
        <v>1</v>
      </c>
      <c r="H390" s="69">
        <v>6.7634783000000001</v>
      </c>
      <c r="I390" s="69"/>
      <c r="J390" s="69"/>
      <c r="K390" s="69"/>
    </row>
    <row r="391" spans="1:11" x14ac:dyDescent="0.25">
      <c r="A391" s="69">
        <v>387</v>
      </c>
      <c r="B391" s="69" t="s">
        <v>365</v>
      </c>
      <c r="C391" s="69" t="s">
        <v>3596</v>
      </c>
      <c r="D391" s="69" t="s">
        <v>3983</v>
      </c>
      <c r="E391" s="69" t="s">
        <v>1404</v>
      </c>
      <c r="F391" s="69">
        <v>19</v>
      </c>
      <c r="G391" s="69">
        <v>1</v>
      </c>
      <c r="H391" s="69">
        <v>3.0730686</v>
      </c>
      <c r="I391" s="69"/>
      <c r="J391" s="69"/>
      <c r="K391" s="69"/>
    </row>
    <row r="392" spans="1:11" x14ac:dyDescent="0.25">
      <c r="A392" s="69">
        <v>388</v>
      </c>
      <c r="B392" s="69" t="s">
        <v>379</v>
      </c>
      <c r="C392" s="69" t="s">
        <v>3596</v>
      </c>
      <c r="D392" s="69" t="s">
        <v>3984</v>
      </c>
      <c r="E392" s="69" t="s">
        <v>1404</v>
      </c>
      <c r="F392" s="69">
        <v>19</v>
      </c>
      <c r="G392" s="69">
        <v>1</v>
      </c>
      <c r="H392" s="69">
        <v>3.9785938000000001</v>
      </c>
      <c r="I392" s="69"/>
      <c r="J392" s="69"/>
      <c r="K392" s="69"/>
    </row>
    <row r="393" spans="1:11" x14ac:dyDescent="0.25">
      <c r="A393" s="69">
        <v>389</v>
      </c>
      <c r="B393" s="69" t="s">
        <v>365</v>
      </c>
      <c r="C393" s="69" t="s">
        <v>3596</v>
      </c>
      <c r="D393" s="69" t="s">
        <v>3985</v>
      </c>
      <c r="E393" s="69" t="s">
        <v>1409</v>
      </c>
      <c r="F393" s="69">
        <v>19</v>
      </c>
      <c r="G393" s="69">
        <v>1</v>
      </c>
      <c r="H393" s="69">
        <v>4.6184380000000003</v>
      </c>
      <c r="I393" s="69"/>
      <c r="J393" s="69"/>
      <c r="K393" s="69"/>
    </row>
    <row r="394" spans="1:11" x14ac:dyDescent="0.25">
      <c r="A394" s="69">
        <v>390</v>
      </c>
      <c r="B394" s="69" t="s">
        <v>379</v>
      </c>
      <c r="C394" s="69" t="s">
        <v>3596</v>
      </c>
      <c r="D394" s="69" t="s">
        <v>3986</v>
      </c>
      <c r="E394" s="69" t="s">
        <v>1409</v>
      </c>
      <c r="F394" s="69">
        <v>19</v>
      </c>
      <c r="G394" s="69">
        <v>1</v>
      </c>
      <c r="H394" s="69">
        <v>4.9750569999999996</v>
      </c>
      <c r="I394" s="69"/>
      <c r="J394" s="69"/>
      <c r="K394" s="69"/>
    </row>
    <row r="395" spans="1:11" x14ac:dyDescent="0.25">
      <c r="A395" s="69">
        <v>391</v>
      </c>
      <c r="B395" s="69" t="s">
        <v>365</v>
      </c>
      <c r="C395" s="69" t="s">
        <v>3596</v>
      </c>
      <c r="D395" s="69" t="s">
        <v>3987</v>
      </c>
      <c r="E395" s="69" t="s">
        <v>1417</v>
      </c>
      <c r="F395" s="69">
        <v>19</v>
      </c>
      <c r="G395" s="69">
        <v>1</v>
      </c>
      <c r="H395" s="69">
        <v>3.7399217999999999</v>
      </c>
      <c r="I395" s="69"/>
      <c r="J395" s="69"/>
      <c r="K395" s="69"/>
    </row>
    <row r="396" spans="1:11" x14ac:dyDescent="0.25">
      <c r="A396" s="69">
        <v>392</v>
      </c>
      <c r="B396" s="69" t="s">
        <v>379</v>
      </c>
      <c r="C396" s="69" t="s">
        <v>3596</v>
      </c>
      <c r="D396" s="69" t="s">
        <v>3988</v>
      </c>
      <c r="E396" s="69" t="s">
        <v>1417</v>
      </c>
      <c r="F396" s="69">
        <v>19</v>
      </c>
      <c r="G396" s="69">
        <v>1</v>
      </c>
      <c r="H396" s="69">
        <v>3.363435</v>
      </c>
      <c r="I396" s="69"/>
      <c r="J396" s="69"/>
      <c r="K396" s="69"/>
    </row>
    <row r="397" spans="1:11" x14ac:dyDescent="0.25">
      <c r="A397" s="69">
        <v>393</v>
      </c>
      <c r="B397" s="69" t="s">
        <v>365</v>
      </c>
      <c r="C397" s="69" t="s">
        <v>3596</v>
      </c>
      <c r="D397" s="69" t="s">
        <v>3989</v>
      </c>
      <c r="E397" s="69" t="s">
        <v>1419</v>
      </c>
      <c r="F397" s="69">
        <v>19</v>
      </c>
      <c r="G397" s="69">
        <v>1</v>
      </c>
      <c r="H397" s="69">
        <v>5.5211287000000002</v>
      </c>
      <c r="I397" s="69"/>
      <c r="J397" s="69"/>
      <c r="K397" s="69"/>
    </row>
    <row r="398" spans="1:11" x14ac:dyDescent="0.25">
      <c r="A398" s="69">
        <v>394</v>
      </c>
      <c r="B398" s="69" t="s">
        <v>365</v>
      </c>
      <c r="C398" s="69" t="s">
        <v>3596</v>
      </c>
      <c r="D398" s="69" t="s">
        <v>3990</v>
      </c>
      <c r="E398" s="69" t="s">
        <v>1423</v>
      </c>
      <c r="F398" s="69">
        <v>19</v>
      </c>
      <c r="G398" s="69">
        <v>1</v>
      </c>
      <c r="H398" s="69">
        <v>8.7900089999999995</v>
      </c>
      <c r="I398" s="69"/>
      <c r="J398" s="69"/>
      <c r="K398" s="69"/>
    </row>
    <row r="399" spans="1:11" x14ac:dyDescent="0.25">
      <c r="A399" s="69">
        <v>395</v>
      </c>
      <c r="B399" s="69" t="s">
        <v>365</v>
      </c>
      <c r="C399" s="69" t="s">
        <v>3596</v>
      </c>
      <c r="D399" s="69" t="s">
        <v>3991</v>
      </c>
      <c r="E399" s="69" t="s">
        <v>1427</v>
      </c>
      <c r="F399" s="69">
        <v>19</v>
      </c>
      <c r="G399" s="69">
        <v>1</v>
      </c>
      <c r="H399" s="69">
        <v>7.1257570000000001</v>
      </c>
      <c r="I399" s="69"/>
      <c r="J399" s="69"/>
      <c r="K399" s="69"/>
    </row>
    <row r="400" spans="1:11" x14ac:dyDescent="0.25">
      <c r="A400" s="69">
        <v>396</v>
      </c>
      <c r="B400" s="69" t="s">
        <v>365</v>
      </c>
      <c r="C400" s="69" t="s">
        <v>3596</v>
      </c>
      <c r="D400" s="69" t="s">
        <v>3992</v>
      </c>
      <c r="E400" s="69" t="s">
        <v>1429</v>
      </c>
      <c r="F400" s="69">
        <v>19</v>
      </c>
      <c r="G400" s="69">
        <v>1</v>
      </c>
      <c r="H400" s="69">
        <v>4.5501560000000003</v>
      </c>
      <c r="I400" s="69"/>
      <c r="J400" s="69"/>
      <c r="K400" s="69"/>
    </row>
    <row r="401" spans="1:11" x14ac:dyDescent="0.25">
      <c r="A401" s="69">
        <v>397</v>
      </c>
      <c r="B401" s="69" t="s">
        <v>379</v>
      </c>
      <c r="C401" s="69" t="s">
        <v>3596</v>
      </c>
      <c r="D401" s="69" t="s">
        <v>3993</v>
      </c>
      <c r="E401" s="69" t="s">
        <v>1429</v>
      </c>
      <c r="F401" s="69">
        <v>19</v>
      </c>
      <c r="G401" s="69">
        <v>1</v>
      </c>
      <c r="H401" s="69">
        <v>4.0053650000000003</v>
      </c>
      <c r="I401" s="69"/>
      <c r="J401" s="69"/>
      <c r="K401" s="69"/>
    </row>
    <row r="402" spans="1:11" x14ac:dyDescent="0.25">
      <c r="A402" s="69">
        <v>398</v>
      </c>
      <c r="B402" s="69" t="s">
        <v>365</v>
      </c>
      <c r="C402" s="69" t="s">
        <v>3596</v>
      </c>
      <c r="D402" s="69" t="s">
        <v>3994</v>
      </c>
      <c r="E402" s="69" t="s">
        <v>1960</v>
      </c>
      <c r="F402" s="69">
        <v>19</v>
      </c>
      <c r="G402" s="69">
        <v>1</v>
      </c>
      <c r="H402" s="69">
        <v>6.2071341999999996</v>
      </c>
      <c r="I402" s="69"/>
      <c r="J402" s="69"/>
      <c r="K402" s="69"/>
    </row>
    <row r="403" spans="1:11" x14ac:dyDescent="0.25">
      <c r="A403" s="69">
        <v>399</v>
      </c>
      <c r="B403" s="69" t="s">
        <v>365</v>
      </c>
      <c r="C403" s="69" t="s">
        <v>3596</v>
      </c>
      <c r="D403" s="69" t="s">
        <v>3995</v>
      </c>
      <c r="E403" s="69" t="s">
        <v>1434</v>
      </c>
      <c r="F403" s="69">
        <v>19</v>
      </c>
      <c r="G403" s="69">
        <v>1</v>
      </c>
      <c r="H403" s="69">
        <v>6.1658296999999997</v>
      </c>
      <c r="I403" s="69"/>
      <c r="J403" s="69"/>
      <c r="K403" s="69"/>
    </row>
    <row r="404" spans="1:11" x14ac:dyDescent="0.25">
      <c r="A404" s="69">
        <v>400</v>
      </c>
      <c r="B404" s="69" t="s">
        <v>365</v>
      </c>
      <c r="C404" s="69" t="s">
        <v>3596</v>
      </c>
      <c r="D404" s="69" t="s">
        <v>3996</v>
      </c>
      <c r="E404" s="69" t="s">
        <v>1442</v>
      </c>
      <c r="F404" s="69">
        <v>19</v>
      </c>
      <c r="G404" s="69">
        <v>1</v>
      </c>
      <c r="H404" s="69">
        <v>13.605007000000001</v>
      </c>
      <c r="I404" s="69"/>
      <c r="J404" s="69"/>
      <c r="K404" s="69"/>
    </row>
    <row r="405" spans="1:11" x14ac:dyDescent="0.25">
      <c r="A405" s="69">
        <v>401</v>
      </c>
      <c r="B405" s="69" t="s">
        <v>379</v>
      </c>
      <c r="C405" s="69" t="s">
        <v>3596</v>
      </c>
      <c r="D405" s="69" t="s">
        <v>3997</v>
      </c>
      <c r="E405" s="69" t="s">
        <v>1442</v>
      </c>
      <c r="F405" s="69">
        <v>19</v>
      </c>
      <c r="G405" s="69">
        <v>1</v>
      </c>
      <c r="H405" s="69">
        <v>6.22044</v>
      </c>
      <c r="I405" s="69"/>
      <c r="J405" s="69"/>
      <c r="K405" s="69"/>
    </row>
    <row r="406" spans="1:11" x14ac:dyDescent="0.25">
      <c r="A406" s="69">
        <v>402</v>
      </c>
      <c r="B406" s="69" t="s">
        <v>379</v>
      </c>
      <c r="C406" s="69" t="s">
        <v>3596</v>
      </c>
      <c r="D406" s="69" t="s">
        <v>3998</v>
      </c>
      <c r="E406" s="69" t="s">
        <v>1444</v>
      </c>
      <c r="F406" s="69">
        <v>19</v>
      </c>
      <c r="G406" s="69">
        <v>1</v>
      </c>
      <c r="H406" s="69">
        <v>8.0858519999999992</v>
      </c>
      <c r="I406" s="69"/>
      <c r="J406" s="69"/>
      <c r="K406" s="69"/>
    </row>
    <row r="407" spans="1:11" x14ac:dyDescent="0.25">
      <c r="A407" s="69">
        <v>403</v>
      </c>
      <c r="B407" s="69" t="s">
        <v>365</v>
      </c>
      <c r="C407" s="69" t="s">
        <v>3596</v>
      </c>
      <c r="D407" s="69" t="s">
        <v>3999</v>
      </c>
      <c r="E407" s="69" t="s">
        <v>1449</v>
      </c>
      <c r="F407" s="69">
        <v>19</v>
      </c>
      <c r="G407" s="69">
        <v>1</v>
      </c>
      <c r="H407" s="69">
        <v>4.9767210000000004</v>
      </c>
      <c r="I407" s="69"/>
      <c r="J407" s="69"/>
      <c r="K407" s="69"/>
    </row>
    <row r="408" spans="1:11" x14ac:dyDescent="0.25">
      <c r="A408" s="69">
        <v>404</v>
      </c>
      <c r="B408" s="69" t="s">
        <v>365</v>
      </c>
      <c r="C408" s="69" t="s">
        <v>3596</v>
      </c>
      <c r="D408" s="69" t="s">
        <v>4000</v>
      </c>
      <c r="E408" s="69" t="s">
        <v>1453</v>
      </c>
      <c r="F408" s="69">
        <v>19</v>
      </c>
      <c r="G408" s="69">
        <v>1</v>
      </c>
      <c r="H408" s="69">
        <v>5.7851895999999998</v>
      </c>
      <c r="I408" s="69"/>
      <c r="J408" s="69"/>
      <c r="K408" s="69"/>
    </row>
    <row r="409" spans="1:11" x14ac:dyDescent="0.25">
      <c r="A409" s="69">
        <v>405</v>
      </c>
      <c r="B409" s="69" t="s">
        <v>365</v>
      </c>
      <c r="C409" s="69" t="s">
        <v>3596</v>
      </c>
      <c r="D409" s="69" t="s">
        <v>4001</v>
      </c>
      <c r="E409" s="69" t="s">
        <v>1455</v>
      </c>
      <c r="F409" s="69">
        <v>19</v>
      </c>
      <c r="G409" s="69">
        <v>1</v>
      </c>
      <c r="H409" s="69">
        <v>5.1995006000000004</v>
      </c>
      <c r="I409" s="69"/>
      <c r="J409" s="69"/>
      <c r="K409" s="69"/>
    </row>
    <row r="410" spans="1:11" x14ac:dyDescent="0.25">
      <c r="A410" s="69">
        <v>406</v>
      </c>
      <c r="B410" s="69" t="s">
        <v>365</v>
      </c>
      <c r="C410" s="69" t="s">
        <v>3596</v>
      </c>
      <c r="D410" s="69" t="s">
        <v>4002</v>
      </c>
      <c r="E410" s="69" t="s">
        <v>1458</v>
      </c>
      <c r="F410" s="69">
        <v>19</v>
      </c>
      <c r="G410" s="69">
        <v>1</v>
      </c>
      <c r="H410" s="69">
        <v>7.3567752999999998</v>
      </c>
      <c r="I410" s="69"/>
      <c r="J410" s="69"/>
      <c r="K410" s="69"/>
    </row>
    <row r="411" spans="1:11" x14ac:dyDescent="0.25">
      <c r="A411" s="69">
        <v>407</v>
      </c>
      <c r="B411" s="69" t="s">
        <v>365</v>
      </c>
      <c r="C411" s="69" t="s">
        <v>3596</v>
      </c>
      <c r="D411" s="69" t="s">
        <v>4003</v>
      </c>
      <c r="E411" s="69" t="s">
        <v>1466</v>
      </c>
      <c r="F411" s="69">
        <v>20</v>
      </c>
      <c r="G411" s="69">
        <v>1</v>
      </c>
      <c r="H411" s="69">
        <v>8.8196119999999993</v>
      </c>
      <c r="I411" s="69"/>
      <c r="J411" s="69"/>
      <c r="K411" s="69"/>
    </row>
    <row r="412" spans="1:11" x14ac:dyDescent="0.25">
      <c r="A412" s="69">
        <v>408</v>
      </c>
      <c r="B412" s="69" t="s">
        <v>365</v>
      </c>
      <c r="C412" s="69" t="s">
        <v>3596</v>
      </c>
      <c r="D412" s="69" t="s">
        <v>4004</v>
      </c>
      <c r="E412" s="69" t="s">
        <v>1468</v>
      </c>
      <c r="F412" s="69">
        <v>20</v>
      </c>
      <c r="G412" s="69">
        <v>1</v>
      </c>
      <c r="H412" s="69">
        <v>4.3882317999999998</v>
      </c>
      <c r="I412" s="69"/>
      <c r="J412" s="69"/>
      <c r="K412" s="69"/>
    </row>
    <row r="413" spans="1:11" x14ac:dyDescent="0.25">
      <c r="A413" s="69">
        <v>409</v>
      </c>
      <c r="B413" s="69" t="s">
        <v>365</v>
      </c>
      <c r="C413" s="69" t="s">
        <v>3596</v>
      </c>
      <c r="D413" s="69" t="s">
        <v>4005</v>
      </c>
      <c r="E413" s="69" t="s">
        <v>4006</v>
      </c>
      <c r="F413" s="69">
        <v>20</v>
      </c>
      <c r="G413" s="69">
        <v>1</v>
      </c>
      <c r="H413" s="69">
        <v>4.4127064000000003</v>
      </c>
      <c r="I413" s="69"/>
      <c r="J413" s="69"/>
      <c r="K413" s="69"/>
    </row>
    <row r="414" spans="1:11" x14ac:dyDescent="0.25">
      <c r="A414" s="69">
        <v>410</v>
      </c>
      <c r="B414" s="69" t="s">
        <v>365</v>
      </c>
      <c r="C414" s="69" t="s">
        <v>3596</v>
      </c>
      <c r="D414" s="69" t="s">
        <v>4007</v>
      </c>
      <c r="E414" s="69" t="s">
        <v>1984</v>
      </c>
      <c r="F414" s="69">
        <v>20</v>
      </c>
      <c r="G414" s="69">
        <v>1</v>
      </c>
      <c r="H414" s="69">
        <v>3.6671402</v>
      </c>
      <c r="I414" s="69"/>
      <c r="J414" s="69"/>
      <c r="K414" s="69"/>
    </row>
    <row r="415" spans="1:11" x14ac:dyDescent="0.25">
      <c r="A415" s="69">
        <v>411</v>
      </c>
      <c r="B415" s="69" t="s">
        <v>379</v>
      </c>
      <c r="C415" s="69" t="s">
        <v>3596</v>
      </c>
      <c r="D415" s="69" t="s">
        <v>4008</v>
      </c>
      <c r="E415" s="69" t="s">
        <v>1984</v>
      </c>
      <c r="F415" s="69">
        <v>20</v>
      </c>
      <c r="G415" s="69">
        <v>1</v>
      </c>
      <c r="H415" s="69">
        <v>10.95477</v>
      </c>
      <c r="I415" s="69"/>
      <c r="J415" s="69"/>
      <c r="K415" s="69"/>
    </row>
    <row r="416" spans="1:11" x14ac:dyDescent="0.25">
      <c r="A416" s="69">
        <v>412</v>
      </c>
      <c r="B416" s="69" t="s">
        <v>365</v>
      </c>
      <c r="C416" s="69" t="s">
        <v>3596</v>
      </c>
      <c r="D416" s="69" t="s">
        <v>4009</v>
      </c>
      <c r="E416" s="69" t="s">
        <v>1986</v>
      </c>
      <c r="F416" s="69">
        <v>20</v>
      </c>
      <c r="G416" s="69">
        <v>1</v>
      </c>
      <c r="H416" s="69">
        <v>4.5072665000000001</v>
      </c>
      <c r="I416" s="69"/>
      <c r="J416" s="69"/>
      <c r="K416" s="69"/>
    </row>
    <row r="417" spans="1:11" x14ac:dyDescent="0.25">
      <c r="A417" s="69">
        <v>413</v>
      </c>
      <c r="B417" s="69" t="s">
        <v>379</v>
      </c>
      <c r="C417" s="69" t="s">
        <v>3596</v>
      </c>
      <c r="D417" s="69" t="s">
        <v>4010</v>
      </c>
      <c r="E417" s="69" t="s">
        <v>1986</v>
      </c>
      <c r="F417" s="69">
        <v>20</v>
      </c>
      <c r="G417" s="69">
        <v>1</v>
      </c>
      <c r="H417" s="69">
        <v>4.0674419999999998</v>
      </c>
      <c r="I417" s="69"/>
      <c r="J417" s="69"/>
      <c r="K417" s="69"/>
    </row>
    <row r="418" spans="1:11" x14ac:dyDescent="0.25">
      <c r="A418" s="69">
        <v>414</v>
      </c>
      <c r="B418" s="69" t="s">
        <v>365</v>
      </c>
      <c r="C418" s="69" t="s">
        <v>3596</v>
      </c>
      <c r="D418" s="69" t="s">
        <v>4011</v>
      </c>
      <c r="E418" s="69" t="s">
        <v>4012</v>
      </c>
      <c r="F418" s="69">
        <v>20</v>
      </c>
      <c r="G418" s="69">
        <v>1</v>
      </c>
      <c r="H418" s="69">
        <v>7.8044314000000004</v>
      </c>
      <c r="I418" s="69"/>
      <c r="J418" s="69"/>
      <c r="K418" s="69"/>
    </row>
    <row r="419" spans="1:11" x14ac:dyDescent="0.25">
      <c r="A419" s="69">
        <v>415</v>
      </c>
      <c r="B419" s="69" t="s">
        <v>365</v>
      </c>
      <c r="C419" s="69" t="s">
        <v>3596</v>
      </c>
      <c r="D419" s="69" t="s">
        <v>4013</v>
      </c>
      <c r="E419" s="69" t="s">
        <v>4014</v>
      </c>
      <c r="F419" s="69">
        <v>20</v>
      </c>
      <c r="G419" s="69">
        <v>1</v>
      </c>
      <c r="H419" s="69">
        <v>7.4579810000000002</v>
      </c>
      <c r="I419" s="69"/>
      <c r="J419" s="69"/>
      <c r="K419" s="69"/>
    </row>
    <row r="420" spans="1:11" x14ac:dyDescent="0.25">
      <c r="A420" s="69">
        <v>416</v>
      </c>
      <c r="B420" s="69" t="s">
        <v>365</v>
      </c>
      <c r="C420" s="69" t="s">
        <v>3596</v>
      </c>
      <c r="D420" s="69" t="s">
        <v>4015</v>
      </c>
      <c r="E420" s="69" t="s">
        <v>1991</v>
      </c>
      <c r="F420" s="69">
        <v>20</v>
      </c>
      <c r="G420" s="69">
        <v>1</v>
      </c>
      <c r="H420" s="69">
        <v>3.9395266000000002</v>
      </c>
      <c r="I420" s="69"/>
      <c r="J420" s="69"/>
      <c r="K420" s="69"/>
    </row>
    <row r="421" spans="1:11" x14ac:dyDescent="0.25">
      <c r="A421" s="69">
        <v>417</v>
      </c>
      <c r="B421" s="69" t="s">
        <v>379</v>
      </c>
      <c r="C421" s="69" t="s">
        <v>3596</v>
      </c>
      <c r="D421" s="69" t="s">
        <v>4016</v>
      </c>
      <c r="E421" s="69" t="s">
        <v>1991</v>
      </c>
      <c r="F421" s="69">
        <v>20</v>
      </c>
      <c r="G421" s="69">
        <v>1</v>
      </c>
      <c r="H421" s="69">
        <v>4.0341934999999998</v>
      </c>
      <c r="I421" s="69"/>
      <c r="J421" s="69"/>
      <c r="K421" s="69"/>
    </row>
    <row r="422" spans="1:11" x14ac:dyDescent="0.25">
      <c r="A422" s="69">
        <v>418</v>
      </c>
      <c r="B422" s="69" t="s">
        <v>365</v>
      </c>
      <c r="C422" s="69" t="s">
        <v>3596</v>
      </c>
      <c r="D422" s="69" t="s">
        <v>4017</v>
      </c>
      <c r="E422" s="69" t="s">
        <v>1993</v>
      </c>
      <c r="F422" s="69">
        <v>20</v>
      </c>
      <c r="G422" s="69">
        <v>1</v>
      </c>
      <c r="H422" s="69">
        <v>2.4276943000000002</v>
      </c>
      <c r="I422" s="69"/>
      <c r="J422" s="69"/>
      <c r="K422" s="69"/>
    </row>
    <row r="423" spans="1:11" x14ac:dyDescent="0.25">
      <c r="A423" s="69">
        <v>419</v>
      </c>
      <c r="B423" s="69" t="s">
        <v>379</v>
      </c>
      <c r="C423" s="69" t="s">
        <v>3596</v>
      </c>
      <c r="D423" s="69" t="s">
        <v>4018</v>
      </c>
      <c r="E423" s="69" t="s">
        <v>1993</v>
      </c>
      <c r="F423" s="69">
        <v>20</v>
      </c>
      <c r="G423" s="69">
        <v>1</v>
      </c>
      <c r="H423" s="69">
        <v>2.7249840000000001</v>
      </c>
      <c r="I423" s="69"/>
      <c r="J423" s="69"/>
      <c r="K423" s="69"/>
    </row>
    <row r="424" spans="1:11" x14ac:dyDescent="0.25">
      <c r="A424" s="69">
        <v>420</v>
      </c>
      <c r="B424" s="69" t="s">
        <v>365</v>
      </c>
      <c r="C424" s="69" t="s">
        <v>3596</v>
      </c>
      <c r="D424" s="69" t="s">
        <v>4019</v>
      </c>
      <c r="E424" s="69" t="s">
        <v>1995</v>
      </c>
      <c r="F424" s="69">
        <v>20</v>
      </c>
      <c r="G424" s="69">
        <v>1</v>
      </c>
      <c r="H424" s="69">
        <v>8.5902814999999997</v>
      </c>
      <c r="I424" s="69"/>
      <c r="J424" s="69"/>
      <c r="K424" s="69"/>
    </row>
    <row r="425" spans="1:11" x14ac:dyDescent="0.25">
      <c r="A425" s="69">
        <v>421</v>
      </c>
      <c r="B425" s="69" t="s">
        <v>365</v>
      </c>
      <c r="C425" s="69" t="s">
        <v>3596</v>
      </c>
      <c r="D425" s="69" t="s">
        <v>4020</v>
      </c>
      <c r="E425" s="69" t="s">
        <v>2002</v>
      </c>
      <c r="F425" s="69">
        <v>20</v>
      </c>
      <c r="G425" s="69">
        <v>1</v>
      </c>
      <c r="H425" s="69">
        <v>6.9735693999999997</v>
      </c>
      <c r="I425" s="69"/>
      <c r="J425" s="69"/>
      <c r="K425" s="69"/>
    </row>
    <row r="426" spans="1:11" x14ac:dyDescent="0.25">
      <c r="A426" s="69">
        <v>422</v>
      </c>
      <c r="B426" s="69" t="s">
        <v>365</v>
      </c>
      <c r="C426" s="69" t="s">
        <v>3596</v>
      </c>
      <c r="D426" s="69" t="s">
        <v>4021</v>
      </c>
      <c r="E426" s="69" t="s">
        <v>2008</v>
      </c>
      <c r="F426" s="69">
        <v>20</v>
      </c>
      <c r="G426" s="69">
        <v>1</v>
      </c>
      <c r="H426" s="69">
        <v>4.5863940000000003</v>
      </c>
      <c r="I426" s="69"/>
      <c r="J426" s="69"/>
      <c r="K426" s="69"/>
    </row>
    <row r="427" spans="1:11" x14ac:dyDescent="0.25">
      <c r="A427" s="69">
        <v>423</v>
      </c>
      <c r="B427" s="69" t="s">
        <v>365</v>
      </c>
      <c r="C427" s="69" t="s">
        <v>3596</v>
      </c>
      <c r="D427" s="69" t="s">
        <v>4022</v>
      </c>
      <c r="E427" s="69" t="s">
        <v>2010</v>
      </c>
      <c r="F427" s="69">
        <v>20</v>
      </c>
      <c r="G427" s="69">
        <v>1</v>
      </c>
      <c r="H427" s="69">
        <v>5.2167171999999997</v>
      </c>
      <c r="I427" s="69"/>
      <c r="J427" s="69"/>
      <c r="K427" s="69"/>
    </row>
    <row r="428" spans="1:11" x14ac:dyDescent="0.25">
      <c r="A428" s="69">
        <v>424</v>
      </c>
      <c r="B428" s="69" t="s">
        <v>365</v>
      </c>
      <c r="C428" s="69" t="s">
        <v>3596</v>
      </c>
      <c r="D428" s="69" t="s">
        <v>4023</v>
      </c>
      <c r="E428" s="69" t="s">
        <v>2012</v>
      </c>
      <c r="F428" s="69">
        <v>20</v>
      </c>
      <c r="G428" s="69">
        <v>1</v>
      </c>
      <c r="H428" s="69">
        <v>4.5759869999999996</v>
      </c>
      <c r="I428" s="69"/>
      <c r="J428" s="69"/>
      <c r="K428" s="69"/>
    </row>
    <row r="429" spans="1:11" x14ac:dyDescent="0.25">
      <c r="A429" s="69">
        <v>425</v>
      </c>
      <c r="B429" s="69" t="s">
        <v>365</v>
      </c>
      <c r="C429" s="69" t="s">
        <v>3596</v>
      </c>
      <c r="D429" s="69" t="s">
        <v>4024</v>
      </c>
      <c r="E429" s="69" t="s">
        <v>2019</v>
      </c>
      <c r="F429" s="69">
        <v>20</v>
      </c>
      <c r="G429" s="69">
        <v>1</v>
      </c>
      <c r="H429" s="69">
        <v>5.3904199999999998</v>
      </c>
      <c r="I429" s="69"/>
      <c r="J429" s="69"/>
      <c r="K429" s="69"/>
    </row>
    <row r="430" spans="1:11" x14ac:dyDescent="0.25">
      <c r="A430" s="69">
        <v>426</v>
      </c>
      <c r="B430" s="69" t="s">
        <v>365</v>
      </c>
      <c r="C430" s="69" t="s">
        <v>3596</v>
      </c>
      <c r="D430" s="69" t="s">
        <v>4025</v>
      </c>
      <c r="E430" s="69" t="s">
        <v>4026</v>
      </c>
      <c r="F430" s="69">
        <v>20</v>
      </c>
      <c r="G430" s="69">
        <v>1</v>
      </c>
      <c r="H430" s="69">
        <v>5.0250325</v>
      </c>
      <c r="I430" s="69"/>
      <c r="J430" s="69"/>
      <c r="K430" s="69"/>
    </row>
    <row r="431" spans="1:11" x14ac:dyDescent="0.25">
      <c r="A431" s="69">
        <v>427</v>
      </c>
      <c r="B431" s="69" t="s">
        <v>379</v>
      </c>
      <c r="C431" s="69" t="s">
        <v>3596</v>
      </c>
      <c r="D431" s="69" t="s">
        <v>4027</v>
      </c>
      <c r="E431" s="69" t="s">
        <v>4026</v>
      </c>
      <c r="F431" s="69">
        <v>20</v>
      </c>
      <c r="G431" s="69">
        <v>1</v>
      </c>
      <c r="H431" s="69">
        <v>3.1691737</v>
      </c>
      <c r="I431" s="69"/>
      <c r="J431" s="69"/>
      <c r="K431" s="69"/>
    </row>
    <row r="432" spans="1:11" x14ac:dyDescent="0.25">
      <c r="A432" s="69">
        <v>428</v>
      </c>
      <c r="B432" s="69" t="s">
        <v>365</v>
      </c>
      <c r="C432" s="69" t="s">
        <v>3596</v>
      </c>
      <c r="D432" s="69" t="s">
        <v>4028</v>
      </c>
      <c r="E432" s="69" t="s">
        <v>2021</v>
      </c>
      <c r="F432" s="69">
        <v>20</v>
      </c>
      <c r="G432" s="69">
        <v>1</v>
      </c>
      <c r="H432" s="69">
        <v>9.0135159999999992</v>
      </c>
      <c r="I432" s="69"/>
      <c r="J432" s="69"/>
      <c r="K432" s="69"/>
    </row>
    <row r="433" spans="1:11" x14ac:dyDescent="0.25">
      <c r="A433" s="69">
        <v>429</v>
      </c>
      <c r="B433" s="69" t="s">
        <v>1244</v>
      </c>
      <c r="C433" s="69" t="s">
        <v>3596</v>
      </c>
      <c r="D433" s="69" t="s">
        <v>4029</v>
      </c>
      <c r="E433" s="69" t="s">
        <v>2023</v>
      </c>
      <c r="F433" s="69">
        <v>20</v>
      </c>
      <c r="G433" s="69">
        <v>1</v>
      </c>
      <c r="H433" s="69">
        <v>4.0334500000000002</v>
      </c>
      <c r="I433" s="69"/>
      <c r="J433" s="69"/>
      <c r="K433" s="69"/>
    </row>
    <row r="434" spans="1:11" x14ac:dyDescent="0.25">
      <c r="A434" s="69">
        <v>430</v>
      </c>
      <c r="B434" s="69" t="s">
        <v>365</v>
      </c>
      <c r="C434" s="69" t="s">
        <v>3596</v>
      </c>
      <c r="D434" s="69" t="s">
        <v>4030</v>
      </c>
      <c r="E434" s="69" t="s">
        <v>4031</v>
      </c>
      <c r="F434" s="69">
        <v>20</v>
      </c>
      <c r="G434" s="69">
        <v>1</v>
      </c>
      <c r="H434" s="69">
        <v>5.1493719999999996</v>
      </c>
      <c r="I434" s="69"/>
      <c r="J434" s="69"/>
      <c r="K434" s="69"/>
    </row>
    <row r="435" spans="1:11" x14ac:dyDescent="0.25">
      <c r="A435" s="69">
        <v>431</v>
      </c>
      <c r="B435" s="69" t="s">
        <v>365</v>
      </c>
      <c r="C435" s="69" t="s">
        <v>3596</v>
      </c>
      <c r="D435" s="69" t="s">
        <v>4032</v>
      </c>
      <c r="E435" s="69" t="s">
        <v>4033</v>
      </c>
      <c r="F435" s="69">
        <v>20</v>
      </c>
      <c r="G435" s="69">
        <v>1</v>
      </c>
      <c r="H435" s="69">
        <v>5.9160729999999999</v>
      </c>
      <c r="I435" s="69"/>
      <c r="J435" s="69"/>
      <c r="K435" s="69"/>
    </row>
    <row r="436" spans="1:11" x14ac:dyDescent="0.25">
      <c r="A436" s="69">
        <v>432</v>
      </c>
      <c r="B436" s="69" t="s">
        <v>365</v>
      </c>
      <c r="C436" s="69" t="s">
        <v>3596</v>
      </c>
      <c r="D436" s="69" t="s">
        <v>4034</v>
      </c>
      <c r="E436" s="69" t="s">
        <v>4035</v>
      </c>
      <c r="F436" s="69">
        <v>20</v>
      </c>
      <c r="G436" s="69">
        <v>1</v>
      </c>
      <c r="H436" s="69">
        <v>5.5259830000000001</v>
      </c>
      <c r="I436" s="69"/>
      <c r="J436" s="69"/>
      <c r="K436" s="69"/>
    </row>
    <row r="437" spans="1:11" x14ac:dyDescent="0.25">
      <c r="A437" s="69">
        <v>433</v>
      </c>
      <c r="B437" s="69" t="s">
        <v>365</v>
      </c>
      <c r="C437" s="69" t="s">
        <v>3596</v>
      </c>
      <c r="D437" s="69" t="s">
        <v>4036</v>
      </c>
      <c r="E437" s="69" t="s">
        <v>4037</v>
      </c>
      <c r="F437" s="69">
        <v>20</v>
      </c>
      <c r="G437" s="69">
        <v>1</v>
      </c>
      <c r="H437" s="69">
        <v>2.7310487999999999</v>
      </c>
      <c r="I437" s="69"/>
      <c r="J437" s="69"/>
      <c r="K437" s="69"/>
    </row>
    <row r="438" spans="1:11" x14ac:dyDescent="0.25">
      <c r="A438" s="69">
        <v>434</v>
      </c>
      <c r="B438" s="69" t="s">
        <v>379</v>
      </c>
      <c r="C438" s="69" t="s">
        <v>3596</v>
      </c>
      <c r="D438" s="69" t="s">
        <v>4038</v>
      </c>
      <c r="E438" s="69" t="s">
        <v>4037</v>
      </c>
      <c r="F438" s="69">
        <v>20</v>
      </c>
      <c r="G438" s="69">
        <v>1</v>
      </c>
      <c r="H438" s="69">
        <v>2.9305842000000002</v>
      </c>
      <c r="I438" s="69"/>
      <c r="J438" s="69"/>
      <c r="K438" s="69"/>
    </row>
    <row r="439" spans="1:11" x14ac:dyDescent="0.25">
      <c r="A439" s="69">
        <v>435</v>
      </c>
      <c r="B439" s="69" t="s">
        <v>365</v>
      </c>
      <c r="C439" s="69" t="s">
        <v>3596</v>
      </c>
      <c r="D439" s="69" t="s">
        <v>4039</v>
      </c>
      <c r="E439" s="69" t="s">
        <v>2031</v>
      </c>
      <c r="F439" s="69">
        <v>21</v>
      </c>
      <c r="G439" s="69">
        <v>1</v>
      </c>
      <c r="H439" s="69">
        <v>4.3821816</v>
      </c>
      <c r="I439" s="69"/>
      <c r="J439" s="69"/>
      <c r="K439" s="69"/>
    </row>
    <row r="440" spans="1:11" x14ac:dyDescent="0.25">
      <c r="A440" s="69">
        <v>436</v>
      </c>
      <c r="B440" s="69" t="s">
        <v>365</v>
      </c>
      <c r="C440" s="69" t="s">
        <v>3596</v>
      </c>
      <c r="D440" s="69" t="s">
        <v>4040</v>
      </c>
      <c r="E440" s="69" t="s">
        <v>2033</v>
      </c>
      <c r="F440" s="69">
        <v>21</v>
      </c>
      <c r="G440" s="69">
        <v>1</v>
      </c>
      <c r="H440" s="69">
        <v>11.209208</v>
      </c>
      <c r="I440" s="69"/>
      <c r="J440" s="69"/>
      <c r="K440" s="69"/>
    </row>
    <row r="441" spans="1:11" x14ac:dyDescent="0.25">
      <c r="A441" s="69">
        <v>437</v>
      </c>
      <c r="B441" s="69" t="s">
        <v>365</v>
      </c>
      <c r="C441" s="69" t="s">
        <v>3596</v>
      </c>
      <c r="D441" s="69" t="s">
        <v>4041</v>
      </c>
      <c r="E441" s="69" t="s">
        <v>4042</v>
      </c>
      <c r="F441" s="69">
        <v>21</v>
      </c>
      <c r="G441" s="69">
        <v>1</v>
      </c>
      <c r="H441" s="69">
        <v>7.2738529999999999</v>
      </c>
      <c r="I441" s="69"/>
      <c r="J441" s="69"/>
      <c r="K441" s="69"/>
    </row>
    <row r="442" spans="1:11" x14ac:dyDescent="0.25">
      <c r="A442" s="69">
        <v>438</v>
      </c>
      <c r="B442" s="69" t="s">
        <v>365</v>
      </c>
      <c r="C442" s="69" t="s">
        <v>3596</v>
      </c>
      <c r="D442" s="69" t="s">
        <v>4043</v>
      </c>
      <c r="E442" s="69" t="s">
        <v>4044</v>
      </c>
      <c r="F442" s="69">
        <v>21</v>
      </c>
      <c r="G442" s="69">
        <v>1</v>
      </c>
      <c r="H442" s="69">
        <v>5.628266</v>
      </c>
      <c r="I442" s="69"/>
      <c r="J442" s="69"/>
      <c r="K442" s="69"/>
    </row>
    <row r="443" spans="1:11" x14ac:dyDescent="0.25">
      <c r="A443" s="69">
        <v>439</v>
      </c>
      <c r="B443" s="69" t="s">
        <v>365</v>
      </c>
      <c r="C443" s="69" t="s">
        <v>3596</v>
      </c>
      <c r="D443" s="69" t="s">
        <v>4045</v>
      </c>
      <c r="E443" s="69" t="s">
        <v>4046</v>
      </c>
      <c r="F443" s="69">
        <v>21</v>
      </c>
      <c r="G443" s="69">
        <v>1</v>
      </c>
      <c r="H443" s="69">
        <v>6.6587367000000004</v>
      </c>
      <c r="I443" s="69"/>
      <c r="J443" s="69"/>
      <c r="K443" s="69"/>
    </row>
    <row r="444" spans="1:11" x14ac:dyDescent="0.25">
      <c r="A444" s="69">
        <v>440</v>
      </c>
      <c r="B444" s="69" t="s">
        <v>365</v>
      </c>
      <c r="C444" s="69" t="s">
        <v>3596</v>
      </c>
      <c r="D444" s="69" t="s">
        <v>4047</v>
      </c>
      <c r="E444" s="69" t="s">
        <v>4048</v>
      </c>
      <c r="F444" s="69">
        <v>21</v>
      </c>
      <c r="G444" s="69">
        <v>1</v>
      </c>
      <c r="H444" s="69">
        <v>4.5849704999999998</v>
      </c>
      <c r="I444" s="69"/>
      <c r="J444" s="69"/>
      <c r="K444" s="69"/>
    </row>
    <row r="445" spans="1:11" x14ac:dyDescent="0.25">
      <c r="A445" s="69">
        <v>441</v>
      </c>
      <c r="B445" s="69" t="s">
        <v>379</v>
      </c>
      <c r="C445" s="69" t="s">
        <v>3596</v>
      </c>
      <c r="D445" s="69" t="s">
        <v>4049</v>
      </c>
      <c r="E445" s="69" t="s">
        <v>4048</v>
      </c>
      <c r="F445" s="69">
        <v>21</v>
      </c>
      <c r="G445" s="69">
        <v>1</v>
      </c>
      <c r="H445" s="69">
        <v>3.9453241999999999</v>
      </c>
      <c r="I445" s="69"/>
      <c r="J445" s="69"/>
      <c r="K445" s="69"/>
    </row>
    <row r="446" spans="1:11" x14ac:dyDescent="0.25">
      <c r="A446" s="69">
        <v>442</v>
      </c>
      <c r="B446" s="69" t="s">
        <v>365</v>
      </c>
      <c r="C446" s="69" t="s">
        <v>3596</v>
      </c>
      <c r="D446" s="69" t="s">
        <v>4050</v>
      </c>
      <c r="E446" s="69" t="s">
        <v>2042</v>
      </c>
      <c r="F446" s="69">
        <v>21</v>
      </c>
      <c r="G446" s="69">
        <v>1</v>
      </c>
      <c r="H446" s="69">
        <v>3.8599231000000001</v>
      </c>
      <c r="I446" s="69"/>
      <c r="J446" s="69"/>
      <c r="K446" s="69"/>
    </row>
    <row r="447" spans="1:11" x14ac:dyDescent="0.25">
      <c r="A447" s="69">
        <v>443</v>
      </c>
      <c r="B447" s="69" t="s">
        <v>365</v>
      </c>
      <c r="C447" s="69" t="s">
        <v>3596</v>
      </c>
      <c r="D447" s="69" t="s">
        <v>4051</v>
      </c>
      <c r="E447" s="69" t="s">
        <v>2046</v>
      </c>
      <c r="F447" s="69">
        <v>21</v>
      </c>
      <c r="G447" s="69">
        <v>1</v>
      </c>
      <c r="H447" s="69">
        <v>7.7634400000000001</v>
      </c>
      <c r="I447" s="69"/>
      <c r="J447" s="69"/>
      <c r="K447" s="69"/>
    </row>
    <row r="448" spans="1:11" x14ac:dyDescent="0.25">
      <c r="A448" s="69">
        <v>444</v>
      </c>
      <c r="B448" s="69" t="s">
        <v>365</v>
      </c>
      <c r="C448" s="69" t="s">
        <v>3596</v>
      </c>
      <c r="D448" s="69" t="s">
        <v>4052</v>
      </c>
      <c r="E448" s="69" t="s">
        <v>4053</v>
      </c>
      <c r="F448" s="69">
        <v>21</v>
      </c>
      <c r="G448" s="69">
        <v>1</v>
      </c>
      <c r="H448" s="69">
        <v>4.8762683999999998</v>
      </c>
      <c r="I448" s="69"/>
      <c r="J448" s="69"/>
      <c r="K448" s="69"/>
    </row>
    <row r="449" spans="1:11" x14ac:dyDescent="0.25">
      <c r="A449" s="69">
        <v>445</v>
      </c>
      <c r="B449" s="69" t="s">
        <v>365</v>
      </c>
      <c r="C449" s="69" t="s">
        <v>3596</v>
      </c>
      <c r="D449" s="69" t="s">
        <v>4054</v>
      </c>
      <c r="E449" s="69" t="s">
        <v>4055</v>
      </c>
      <c r="F449" s="69">
        <v>21</v>
      </c>
      <c r="G449" s="69">
        <v>1</v>
      </c>
      <c r="H449" s="69">
        <v>5.8056992999999997</v>
      </c>
      <c r="I449" s="69"/>
      <c r="J449" s="69"/>
      <c r="K449" s="69"/>
    </row>
    <row r="450" spans="1:11" x14ac:dyDescent="0.25">
      <c r="A450" s="69">
        <v>446</v>
      </c>
      <c r="B450" s="69" t="s">
        <v>365</v>
      </c>
      <c r="C450" s="69" t="s">
        <v>3596</v>
      </c>
      <c r="D450" s="69" t="s">
        <v>4056</v>
      </c>
      <c r="E450" s="69" t="s">
        <v>4057</v>
      </c>
      <c r="F450" s="69">
        <v>21</v>
      </c>
      <c r="G450" s="69">
        <v>1</v>
      </c>
      <c r="H450" s="69">
        <v>8.5513300000000001</v>
      </c>
      <c r="I450" s="69"/>
      <c r="J450" s="69"/>
      <c r="K450" s="69"/>
    </row>
    <row r="451" spans="1:11" x14ac:dyDescent="0.25">
      <c r="A451" s="69">
        <v>447</v>
      </c>
      <c r="B451" s="69" t="s">
        <v>365</v>
      </c>
      <c r="C451" s="69" t="s">
        <v>3596</v>
      </c>
      <c r="D451" s="69" t="s">
        <v>4058</v>
      </c>
      <c r="E451" s="69" t="s">
        <v>4059</v>
      </c>
      <c r="F451" s="69">
        <v>21</v>
      </c>
      <c r="G451" s="69">
        <v>1</v>
      </c>
      <c r="H451" s="69">
        <v>7.5171279999999996</v>
      </c>
      <c r="I451" s="69"/>
      <c r="J451" s="69"/>
      <c r="K451" s="69"/>
    </row>
    <row r="452" spans="1:11" x14ac:dyDescent="0.25">
      <c r="A452" s="69">
        <v>448</v>
      </c>
      <c r="B452" s="69" t="s">
        <v>365</v>
      </c>
      <c r="C452" s="69" t="s">
        <v>3596</v>
      </c>
      <c r="D452" s="69" t="s">
        <v>4060</v>
      </c>
      <c r="E452" s="69" t="s">
        <v>2057</v>
      </c>
      <c r="F452" s="69">
        <v>21</v>
      </c>
      <c r="G452" s="69">
        <v>1</v>
      </c>
      <c r="H452" s="69">
        <v>4.4222503</v>
      </c>
      <c r="I452" s="69"/>
      <c r="J452" s="69"/>
      <c r="K452" s="69"/>
    </row>
    <row r="453" spans="1:11" x14ac:dyDescent="0.25">
      <c r="A453" s="69">
        <v>449</v>
      </c>
      <c r="B453" s="69" t="s">
        <v>379</v>
      </c>
      <c r="C453" s="69" t="s">
        <v>3596</v>
      </c>
      <c r="D453" s="69" t="s">
        <v>4061</v>
      </c>
      <c r="E453" s="69" t="s">
        <v>2057</v>
      </c>
      <c r="F453" s="69">
        <v>21</v>
      </c>
      <c r="G453" s="69">
        <v>1</v>
      </c>
      <c r="H453" s="69">
        <v>2.4151132</v>
      </c>
      <c r="I453" s="69"/>
      <c r="J453" s="69"/>
      <c r="K453" s="69"/>
    </row>
    <row r="454" spans="1:11" x14ac:dyDescent="0.25">
      <c r="A454" s="69">
        <v>450</v>
      </c>
      <c r="B454" s="69" t="s">
        <v>365</v>
      </c>
      <c r="C454" s="69" t="s">
        <v>3596</v>
      </c>
      <c r="D454" s="69" t="s">
        <v>4062</v>
      </c>
      <c r="E454" s="69" t="s">
        <v>2062</v>
      </c>
      <c r="F454" s="69">
        <v>21</v>
      </c>
      <c r="G454" s="69">
        <v>1</v>
      </c>
      <c r="H454" s="69">
        <v>4.6282454</v>
      </c>
      <c r="I454" s="69"/>
      <c r="J454" s="69"/>
      <c r="K454" s="69"/>
    </row>
    <row r="455" spans="1:11" x14ac:dyDescent="0.25">
      <c r="A455" s="69">
        <v>451</v>
      </c>
      <c r="B455" s="69" t="s">
        <v>365</v>
      </c>
      <c r="C455" s="69" t="s">
        <v>3596</v>
      </c>
      <c r="D455" s="69" t="s">
        <v>4063</v>
      </c>
      <c r="E455" s="69" t="s">
        <v>4064</v>
      </c>
      <c r="F455" s="69">
        <v>21</v>
      </c>
      <c r="G455" s="69">
        <v>1</v>
      </c>
      <c r="H455" s="69">
        <v>6.6571736000000001</v>
      </c>
      <c r="I455" s="69"/>
      <c r="J455" s="69"/>
      <c r="K455" s="69"/>
    </row>
    <row r="456" spans="1:11" x14ac:dyDescent="0.25">
      <c r="A456" s="69">
        <v>452</v>
      </c>
      <c r="B456" s="69" t="s">
        <v>365</v>
      </c>
      <c r="C456" s="69" t="s">
        <v>3596</v>
      </c>
      <c r="D456" s="69" t="s">
        <v>4065</v>
      </c>
      <c r="E456" s="69" t="s">
        <v>2066</v>
      </c>
      <c r="F456" s="69">
        <v>21</v>
      </c>
      <c r="G456" s="69">
        <v>1</v>
      </c>
      <c r="H456" s="69">
        <v>4.6456419999999996</v>
      </c>
      <c r="I456" s="69"/>
      <c r="J456" s="69"/>
      <c r="K456" s="69"/>
    </row>
    <row r="457" spans="1:11" x14ac:dyDescent="0.25">
      <c r="A457" s="69">
        <v>453</v>
      </c>
      <c r="B457" s="69" t="s">
        <v>365</v>
      </c>
      <c r="C457" s="69" t="s">
        <v>3596</v>
      </c>
      <c r="D457" s="69" t="s">
        <v>4066</v>
      </c>
      <c r="E457" s="69" t="s">
        <v>2074</v>
      </c>
      <c r="F457" s="69">
        <v>21</v>
      </c>
      <c r="G457" s="69">
        <v>1</v>
      </c>
      <c r="H457" s="69">
        <v>5.0533380000000001</v>
      </c>
      <c r="I457" s="69"/>
      <c r="J457" s="69"/>
      <c r="K457" s="69"/>
    </row>
    <row r="458" spans="1:11" x14ac:dyDescent="0.25">
      <c r="A458" s="69">
        <v>454</v>
      </c>
      <c r="B458" s="69" t="s">
        <v>365</v>
      </c>
      <c r="C458" s="69" t="s">
        <v>3596</v>
      </c>
      <c r="D458" s="69" t="s">
        <v>4067</v>
      </c>
      <c r="E458" s="69" t="s">
        <v>2077</v>
      </c>
      <c r="F458" s="69">
        <v>21</v>
      </c>
      <c r="G458" s="69">
        <v>1</v>
      </c>
      <c r="H458" s="69">
        <v>4.802251</v>
      </c>
      <c r="I458" s="69"/>
      <c r="J458" s="69"/>
      <c r="K458" s="69"/>
    </row>
    <row r="459" spans="1:11" x14ac:dyDescent="0.25">
      <c r="A459" s="69">
        <v>455</v>
      </c>
      <c r="B459" s="69" t="s">
        <v>365</v>
      </c>
      <c r="C459" s="69" t="s">
        <v>3596</v>
      </c>
      <c r="D459" s="69" t="s">
        <v>4068</v>
      </c>
      <c r="E459" s="69" t="s">
        <v>2079</v>
      </c>
      <c r="F459" s="69">
        <v>21</v>
      </c>
      <c r="G459" s="69">
        <v>1</v>
      </c>
      <c r="H459" s="69">
        <v>9.144717</v>
      </c>
      <c r="I459" s="69"/>
      <c r="J459" s="69"/>
      <c r="K459" s="69"/>
    </row>
    <row r="460" spans="1:11" x14ac:dyDescent="0.25">
      <c r="A460" s="69">
        <v>456</v>
      </c>
      <c r="B460" s="69" t="s">
        <v>379</v>
      </c>
      <c r="C460" s="69" t="s">
        <v>3596</v>
      </c>
      <c r="D460" s="69" t="s">
        <v>4069</v>
      </c>
      <c r="E460" s="69" t="s">
        <v>2081</v>
      </c>
      <c r="F460" s="69">
        <v>21</v>
      </c>
      <c r="G460" s="69">
        <v>1</v>
      </c>
      <c r="H460" s="69">
        <v>5.6772359999999997</v>
      </c>
      <c r="I460" s="69"/>
      <c r="J460" s="69"/>
      <c r="K460" s="69"/>
    </row>
    <row r="461" spans="1:11" x14ac:dyDescent="0.25">
      <c r="A461" s="69">
        <v>457</v>
      </c>
      <c r="B461" s="69" t="s">
        <v>365</v>
      </c>
      <c r="C461" s="69" t="s">
        <v>3596</v>
      </c>
      <c r="D461" s="69" t="s">
        <v>4070</v>
      </c>
      <c r="E461" s="69" t="s">
        <v>2083</v>
      </c>
      <c r="F461" s="69">
        <v>21</v>
      </c>
      <c r="G461" s="69">
        <v>1</v>
      </c>
      <c r="H461" s="69">
        <v>5.2407890000000004</v>
      </c>
      <c r="I461" s="69"/>
      <c r="J461" s="69"/>
      <c r="K461" s="69"/>
    </row>
    <row r="462" spans="1:11" x14ac:dyDescent="0.25">
      <c r="A462" s="69">
        <v>458</v>
      </c>
      <c r="B462" s="69" t="s">
        <v>365</v>
      </c>
      <c r="C462" s="69" t="s">
        <v>3596</v>
      </c>
      <c r="D462" s="69" t="s">
        <v>4071</v>
      </c>
      <c r="E462" s="69" t="s">
        <v>2085</v>
      </c>
      <c r="F462" s="69">
        <v>21</v>
      </c>
      <c r="G462" s="69">
        <v>1</v>
      </c>
      <c r="H462" s="69">
        <v>5.8785790000000002</v>
      </c>
      <c r="I462" s="69"/>
      <c r="J462" s="69"/>
      <c r="K462" s="69"/>
    </row>
    <row r="463" spans="1:11" x14ac:dyDescent="0.25">
      <c r="A463" s="69">
        <v>459</v>
      </c>
      <c r="B463" s="69" t="s">
        <v>365</v>
      </c>
      <c r="C463" s="69" t="s">
        <v>3596</v>
      </c>
      <c r="D463" s="69" t="s">
        <v>4072</v>
      </c>
      <c r="E463" s="69" t="s">
        <v>2087</v>
      </c>
      <c r="F463" s="69">
        <v>21</v>
      </c>
      <c r="G463" s="69">
        <v>1</v>
      </c>
      <c r="H463" s="69">
        <v>5.5450670000000004</v>
      </c>
      <c r="I463" s="69"/>
      <c r="J463" s="69"/>
      <c r="K463" s="69"/>
    </row>
    <row r="464" spans="1:11" x14ac:dyDescent="0.25">
      <c r="A464" s="69">
        <v>460</v>
      </c>
      <c r="B464" s="69" t="s">
        <v>365</v>
      </c>
      <c r="C464" s="69" t="s">
        <v>3596</v>
      </c>
      <c r="D464" s="69" t="s">
        <v>4073</v>
      </c>
      <c r="E464" s="69" t="s">
        <v>2089</v>
      </c>
      <c r="F464" s="69">
        <v>21</v>
      </c>
      <c r="G464" s="69">
        <v>1</v>
      </c>
      <c r="H464" s="69">
        <v>2.5447492999999999</v>
      </c>
      <c r="I464" s="69"/>
      <c r="J464" s="69"/>
      <c r="K464" s="69"/>
    </row>
    <row r="465" spans="1:11" x14ac:dyDescent="0.25">
      <c r="A465" s="69">
        <v>461</v>
      </c>
      <c r="B465" s="69" t="s">
        <v>379</v>
      </c>
      <c r="C465" s="69" t="s">
        <v>3596</v>
      </c>
      <c r="D465" s="69" t="s">
        <v>4074</v>
      </c>
      <c r="E465" s="69" t="s">
        <v>2089</v>
      </c>
      <c r="F465" s="69">
        <v>21</v>
      </c>
      <c r="G465" s="69">
        <v>1</v>
      </c>
      <c r="H465" s="69">
        <v>3.0772659999999998</v>
      </c>
      <c r="I465" s="69"/>
      <c r="J465" s="69"/>
      <c r="K465" s="69"/>
    </row>
    <row r="466" spans="1:11" x14ac:dyDescent="0.25">
      <c r="A466" s="69">
        <v>462</v>
      </c>
      <c r="B466" s="69" t="s">
        <v>379</v>
      </c>
      <c r="C466" s="69" t="s">
        <v>3596</v>
      </c>
      <c r="D466" s="69" t="s">
        <v>4075</v>
      </c>
      <c r="E466" s="69" t="s">
        <v>2091</v>
      </c>
      <c r="F466" s="69">
        <v>21</v>
      </c>
      <c r="G466" s="69">
        <v>1</v>
      </c>
      <c r="H466" s="69">
        <v>3.1661524999999999</v>
      </c>
      <c r="I466" s="69"/>
      <c r="J466" s="69"/>
      <c r="K466" s="69"/>
    </row>
    <row r="467" spans="1:11" x14ac:dyDescent="0.25">
      <c r="A467" s="69">
        <v>463</v>
      </c>
      <c r="B467" s="69" t="s">
        <v>1244</v>
      </c>
      <c r="C467" s="69" t="s">
        <v>3596</v>
      </c>
      <c r="D467" s="69" t="s">
        <v>4076</v>
      </c>
      <c r="E467" s="69" t="s">
        <v>2091</v>
      </c>
      <c r="F467" s="69">
        <v>21</v>
      </c>
      <c r="G467" s="69">
        <v>1</v>
      </c>
      <c r="H467" s="69">
        <v>2.3773482000000001</v>
      </c>
      <c r="I467" s="69"/>
      <c r="J467" s="69"/>
      <c r="K467" s="69"/>
    </row>
    <row r="468" spans="1:11" x14ac:dyDescent="0.25">
      <c r="A468" s="69">
        <v>464</v>
      </c>
      <c r="B468" s="69" t="s">
        <v>365</v>
      </c>
      <c r="C468" s="69" t="s">
        <v>3596</v>
      </c>
      <c r="D468" s="69" t="s">
        <v>4077</v>
      </c>
      <c r="E468" s="69" t="s">
        <v>4078</v>
      </c>
      <c r="F468" s="69">
        <v>21</v>
      </c>
      <c r="G468" s="69">
        <v>1</v>
      </c>
      <c r="H468" s="69">
        <v>6.1954560000000001</v>
      </c>
      <c r="I468" s="69"/>
      <c r="J468" s="69"/>
      <c r="K468" s="69"/>
    </row>
    <row r="469" spans="1:11" x14ac:dyDescent="0.25">
      <c r="A469" s="69">
        <v>465</v>
      </c>
      <c r="B469" s="69" t="s">
        <v>365</v>
      </c>
      <c r="C469" s="69" t="s">
        <v>3596</v>
      </c>
      <c r="D469" s="69" t="s">
        <v>4079</v>
      </c>
      <c r="E469" s="69" t="s">
        <v>2093</v>
      </c>
      <c r="F469" s="69">
        <v>22</v>
      </c>
      <c r="G469" s="69">
        <v>1</v>
      </c>
      <c r="H469" s="69">
        <v>5.8482050000000001</v>
      </c>
      <c r="I469" s="69"/>
      <c r="J469" s="69"/>
      <c r="K469" s="69"/>
    </row>
    <row r="470" spans="1:11" x14ac:dyDescent="0.25">
      <c r="A470" s="69">
        <v>466</v>
      </c>
      <c r="B470" s="69" t="s">
        <v>365</v>
      </c>
      <c r="C470" s="69" t="s">
        <v>3596</v>
      </c>
      <c r="D470" s="69" t="s">
        <v>4080</v>
      </c>
      <c r="E470" s="69" t="s">
        <v>2097</v>
      </c>
      <c r="F470" s="69">
        <v>22</v>
      </c>
      <c r="G470" s="69">
        <v>1</v>
      </c>
      <c r="H470" s="69">
        <v>5.7314379999999998</v>
      </c>
      <c r="I470" s="69"/>
      <c r="J470" s="69"/>
      <c r="K470" s="69"/>
    </row>
    <row r="471" spans="1:11" x14ac:dyDescent="0.25">
      <c r="A471" s="69">
        <v>467</v>
      </c>
      <c r="B471" s="69" t="s">
        <v>365</v>
      </c>
      <c r="C471" s="69" t="s">
        <v>3596</v>
      </c>
      <c r="D471" s="69" t="s">
        <v>4081</v>
      </c>
      <c r="E471" s="69" t="s">
        <v>2100</v>
      </c>
      <c r="F471" s="69">
        <v>22</v>
      </c>
      <c r="G471" s="69">
        <v>1</v>
      </c>
      <c r="H471" s="69">
        <v>9.7740550000000006</v>
      </c>
      <c r="I471" s="69"/>
      <c r="J471" s="69"/>
      <c r="K471" s="69"/>
    </row>
    <row r="472" spans="1:11" x14ac:dyDescent="0.25">
      <c r="A472" s="69">
        <v>468</v>
      </c>
      <c r="B472" s="69" t="s">
        <v>365</v>
      </c>
      <c r="C472" s="69" t="s">
        <v>3596</v>
      </c>
      <c r="D472" s="69" t="s">
        <v>4082</v>
      </c>
      <c r="E472" s="69" t="s">
        <v>2102</v>
      </c>
      <c r="F472" s="69">
        <v>22</v>
      </c>
      <c r="G472" s="69">
        <v>1</v>
      </c>
      <c r="H472" s="69">
        <v>6.5778546000000002</v>
      </c>
      <c r="I472" s="69"/>
      <c r="J472" s="69"/>
      <c r="K472" s="69"/>
    </row>
    <row r="473" spans="1:11" x14ac:dyDescent="0.25">
      <c r="A473" s="69">
        <v>469</v>
      </c>
      <c r="B473" s="69" t="s">
        <v>365</v>
      </c>
      <c r="C473" s="69" t="s">
        <v>3596</v>
      </c>
      <c r="D473" s="69" t="s">
        <v>4083</v>
      </c>
      <c r="E473" s="69" t="s">
        <v>4084</v>
      </c>
      <c r="F473" s="69">
        <v>22</v>
      </c>
      <c r="G473" s="69">
        <v>1</v>
      </c>
      <c r="H473" s="69">
        <v>3.5722963999999999</v>
      </c>
      <c r="I473" s="69"/>
      <c r="J473" s="69"/>
      <c r="K473" s="69"/>
    </row>
    <row r="474" spans="1:11" x14ac:dyDescent="0.25">
      <c r="A474" s="69">
        <v>470</v>
      </c>
      <c r="B474" s="69" t="s">
        <v>365</v>
      </c>
      <c r="C474" s="69" t="s">
        <v>3596</v>
      </c>
      <c r="D474" s="69" t="s">
        <v>4085</v>
      </c>
      <c r="E474" s="69" t="s">
        <v>2104</v>
      </c>
      <c r="F474" s="69">
        <v>22</v>
      </c>
      <c r="G474" s="69">
        <v>1</v>
      </c>
      <c r="H474" s="69">
        <v>4.4172219999999998</v>
      </c>
      <c r="I474" s="69"/>
      <c r="J474" s="69"/>
      <c r="K474" s="69"/>
    </row>
    <row r="475" spans="1:11" x14ac:dyDescent="0.25">
      <c r="A475" s="69">
        <v>471</v>
      </c>
      <c r="B475" s="69" t="s">
        <v>379</v>
      </c>
      <c r="C475" s="69" t="s">
        <v>3596</v>
      </c>
      <c r="D475" s="69" t="s">
        <v>4086</v>
      </c>
      <c r="E475" s="69" t="s">
        <v>2104</v>
      </c>
      <c r="F475" s="69">
        <v>22</v>
      </c>
      <c r="G475" s="69">
        <v>1</v>
      </c>
      <c r="H475" s="69">
        <v>5.3804493000000004</v>
      </c>
      <c r="I475" s="69"/>
      <c r="J475" s="69"/>
      <c r="K475" s="69"/>
    </row>
    <row r="476" spans="1:11" x14ac:dyDescent="0.25">
      <c r="A476" s="69">
        <v>472</v>
      </c>
      <c r="B476" s="69" t="s">
        <v>365</v>
      </c>
      <c r="C476" s="69" t="s">
        <v>3596</v>
      </c>
      <c r="D476" s="69" t="s">
        <v>4087</v>
      </c>
      <c r="E476" s="69" t="s">
        <v>4088</v>
      </c>
      <c r="F476" s="69">
        <v>22</v>
      </c>
      <c r="G476" s="69">
        <v>1</v>
      </c>
      <c r="H476" s="69">
        <v>4.8909399999999996</v>
      </c>
      <c r="I476" s="69"/>
      <c r="J476" s="69"/>
      <c r="K476" s="69"/>
    </row>
    <row r="477" spans="1:11" x14ac:dyDescent="0.25">
      <c r="A477" s="69">
        <v>473</v>
      </c>
      <c r="B477" s="69" t="s">
        <v>365</v>
      </c>
      <c r="C477" s="69" t="s">
        <v>3596</v>
      </c>
      <c r="D477" s="69" t="s">
        <v>4089</v>
      </c>
      <c r="E477" s="69" t="s">
        <v>2108</v>
      </c>
      <c r="F477" s="69">
        <v>22</v>
      </c>
      <c r="G477" s="69">
        <v>1</v>
      </c>
      <c r="H477" s="69">
        <v>5.5749209999999998</v>
      </c>
      <c r="I477" s="69"/>
      <c r="J477" s="69"/>
      <c r="K477" s="69"/>
    </row>
    <row r="478" spans="1:11" x14ac:dyDescent="0.25">
      <c r="A478" s="69">
        <v>474</v>
      </c>
      <c r="B478" s="69" t="s">
        <v>365</v>
      </c>
      <c r="C478" s="69" t="s">
        <v>3596</v>
      </c>
      <c r="D478" s="69" t="s">
        <v>4090</v>
      </c>
      <c r="E478" s="69" t="s">
        <v>2110</v>
      </c>
      <c r="F478" s="69">
        <v>22</v>
      </c>
      <c r="G478" s="69">
        <v>1</v>
      </c>
      <c r="H478" s="69">
        <v>6.8167343000000002</v>
      </c>
      <c r="I478" s="69"/>
      <c r="J478" s="69"/>
      <c r="K478" s="69"/>
    </row>
    <row r="479" spans="1:11" x14ac:dyDescent="0.25">
      <c r="A479" s="69">
        <v>475</v>
      </c>
      <c r="B479" s="69" t="s">
        <v>379</v>
      </c>
      <c r="C479" s="69" t="s">
        <v>3596</v>
      </c>
      <c r="D479" s="69" t="s">
        <v>4091</v>
      </c>
      <c r="E479" s="69" t="s">
        <v>4092</v>
      </c>
      <c r="F479" s="69">
        <v>22</v>
      </c>
      <c r="G479" s="69">
        <v>1</v>
      </c>
      <c r="H479" s="69">
        <v>4.9640709999999997</v>
      </c>
      <c r="I479" s="69"/>
      <c r="J479" s="69"/>
      <c r="K479" s="69"/>
    </row>
    <row r="480" spans="1:11" x14ac:dyDescent="0.25">
      <c r="A480" s="69">
        <v>476</v>
      </c>
      <c r="B480" s="69" t="s">
        <v>365</v>
      </c>
      <c r="C480" s="69" t="s">
        <v>3596</v>
      </c>
      <c r="D480" s="69" t="s">
        <v>4093</v>
      </c>
      <c r="E480" s="69" t="s">
        <v>2115</v>
      </c>
      <c r="F480" s="69">
        <v>22</v>
      </c>
      <c r="G480" s="69">
        <v>1</v>
      </c>
      <c r="H480" s="69">
        <v>7.0713467999999997</v>
      </c>
      <c r="I480" s="69"/>
      <c r="J480" s="69"/>
      <c r="K480" s="69"/>
    </row>
    <row r="481" spans="1:11" x14ac:dyDescent="0.25">
      <c r="A481" s="69">
        <v>477</v>
      </c>
      <c r="B481" s="69" t="s">
        <v>365</v>
      </c>
      <c r="C481" s="69" t="s">
        <v>3596</v>
      </c>
      <c r="D481" s="69" t="s">
        <v>4094</v>
      </c>
      <c r="E481" s="69" t="s">
        <v>2117</v>
      </c>
      <c r="F481" s="69">
        <v>22</v>
      </c>
      <c r="G481" s="69">
        <v>1</v>
      </c>
      <c r="H481" s="69">
        <v>7.13056</v>
      </c>
      <c r="I481" s="69"/>
      <c r="J481" s="69"/>
      <c r="K481" s="69"/>
    </row>
    <row r="482" spans="1:11" x14ac:dyDescent="0.25">
      <c r="A482" s="69">
        <v>478</v>
      </c>
      <c r="B482" s="69" t="s">
        <v>365</v>
      </c>
      <c r="C482" s="69" t="s">
        <v>3596</v>
      </c>
      <c r="D482" s="69" t="s">
        <v>4095</v>
      </c>
      <c r="E482" s="69" t="s">
        <v>4096</v>
      </c>
      <c r="F482" s="69">
        <v>22</v>
      </c>
      <c r="G482" s="69">
        <v>1</v>
      </c>
      <c r="H482" s="69">
        <v>6.3791209999999996</v>
      </c>
      <c r="I482" s="69"/>
      <c r="J482" s="69"/>
      <c r="K482" s="69"/>
    </row>
    <row r="483" spans="1:11" x14ac:dyDescent="0.25">
      <c r="A483" s="69">
        <v>479</v>
      </c>
      <c r="B483" s="69" t="s">
        <v>365</v>
      </c>
      <c r="C483" s="69" t="s">
        <v>3596</v>
      </c>
      <c r="D483" s="69" t="s">
        <v>4097</v>
      </c>
      <c r="E483" s="69" t="s">
        <v>2123</v>
      </c>
      <c r="F483" s="69">
        <v>22</v>
      </c>
      <c r="G483" s="69">
        <v>1</v>
      </c>
      <c r="H483" s="69">
        <v>2.9562287</v>
      </c>
      <c r="I483" s="69"/>
      <c r="J483" s="69"/>
      <c r="K483" s="69"/>
    </row>
    <row r="484" spans="1:11" x14ac:dyDescent="0.25">
      <c r="A484" s="69">
        <v>480</v>
      </c>
      <c r="B484" s="69" t="s">
        <v>379</v>
      </c>
      <c r="C484" s="69" t="s">
        <v>3596</v>
      </c>
      <c r="D484" s="69" t="s">
        <v>4098</v>
      </c>
      <c r="E484" s="69" t="s">
        <v>2123</v>
      </c>
      <c r="F484" s="69">
        <v>22</v>
      </c>
      <c r="G484" s="69">
        <v>1</v>
      </c>
      <c r="H484" s="69">
        <v>3.0487633000000001</v>
      </c>
      <c r="I484" s="69"/>
      <c r="J484" s="69"/>
      <c r="K484" s="69"/>
    </row>
    <row r="485" spans="1:11" x14ac:dyDescent="0.25">
      <c r="A485" s="69">
        <v>481</v>
      </c>
      <c r="B485" s="69" t="s">
        <v>379</v>
      </c>
      <c r="C485" s="69" t="s">
        <v>3596</v>
      </c>
      <c r="D485" s="69" t="s">
        <v>4099</v>
      </c>
      <c r="E485" s="69" t="s">
        <v>4100</v>
      </c>
      <c r="F485" s="69">
        <v>22</v>
      </c>
      <c r="G485" s="69">
        <v>1</v>
      </c>
      <c r="H485" s="69">
        <v>4.1718082000000001</v>
      </c>
      <c r="I485" s="69"/>
      <c r="J485" s="69"/>
      <c r="K485" s="69"/>
    </row>
    <row r="486" spans="1:11" x14ac:dyDescent="0.25">
      <c r="A486" s="69">
        <v>482</v>
      </c>
      <c r="B486" s="69" t="s">
        <v>365</v>
      </c>
      <c r="C486" s="69" t="s">
        <v>3596</v>
      </c>
      <c r="D486" s="69" t="s">
        <v>4101</v>
      </c>
      <c r="E486" s="69" t="s">
        <v>2126</v>
      </c>
      <c r="F486" s="69">
        <v>22</v>
      </c>
      <c r="G486" s="69">
        <v>1</v>
      </c>
      <c r="H486" s="69">
        <v>6.5529194000000004</v>
      </c>
      <c r="I486" s="69"/>
      <c r="J486" s="69"/>
      <c r="K486" s="69"/>
    </row>
    <row r="487" spans="1:11" x14ac:dyDescent="0.25">
      <c r="A487" s="69">
        <v>483</v>
      </c>
      <c r="B487" s="69" t="s">
        <v>379</v>
      </c>
      <c r="C487" s="69" t="s">
        <v>3596</v>
      </c>
      <c r="D487" s="69" t="s">
        <v>4102</v>
      </c>
      <c r="E487" s="69" t="s">
        <v>2126</v>
      </c>
      <c r="F487" s="69">
        <v>22</v>
      </c>
      <c r="G487" s="69">
        <v>1</v>
      </c>
      <c r="H487" s="69">
        <v>2.8802675999999998</v>
      </c>
      <c r="I487" s="69"/>
      <c r="J487" s="69"/>
      <c r="K487" s="69"/>
    </row>
    <row r="488" spans="1:11" x14ac:dyDescent="0.25">
      <c r="A488" s="69">
        <v>484</v>
      </c>
      <c r="B488" s="69" t="s">
        <v>365</v>
      </c>
      <c r="C488" s="69" t="s">
        <v>3596</v>
      </c>
      <c r="D488" s="69" t="s">
        <v>4103</v>
      </c>
      <c r="E488" s="69" t="s">
        <v>2128</v>
      </c>
      <c r="F488" s="69">
        <v>22</v>
      </c>
      <c r="G488" s="69">
        <v>1</v>
      </c>
      <c r="H488" s="69">
        <v>5.4331073999999999</v>
      </c>
      <c r="I488" s="69"/>
      <c r="J488" s="69"/>
      <c r="K488" s="69"/>
    </row>
    <row r="489" spans="1:11" x14ac:dyDescent="0.25">
      <c r="A489" s="69">
        <v>485</v>
      </c>
      <c r="B489" s="69" t="s">
        <v>365</v>
      </c>
      <c r="C489" s="69" t="s">
        <v>3596</v>
      </c>
      <c r="D489" s="69" t="s">
        <v>4104</v>
      </c>
      <c r="E489" s="69" t="s">
        <v>2133</v>
      </c>
      <c r="F489" s="69">
        <v>22</v>
      </c>
      <c r="G489" s="69">
        <v>1</v>
      </c>
      <c r="H489" s="69">
        <v>3.3670735000000001</v>
      </c>
      <c r="I489" s="69"/>
      <c r="J489" s="69"/>
      <c r="K489" s="69"/>
    </row>
    <row r="490" spans="1:11" x14ac:dyDescent="0.25">
      <c r="A490" s="69">
        <v>486</v>
      </c>
      <c r="B490" s="69" t="s">
        <v>379</v>
      </c>
      <c r="C490" s="69" t="s">
        <v>3596</v>
      </c>
      <c r="D490" s="69" t="s">
        <v>4105</v>
      </c>
      <c r="E490" s="69" t="s">
        <v>2133</v>
      </c>
      <c r="F490" s="69">
        <v>22</v>
      </c>
      <c r="G490" s="69">
        <v>1</v>
      </c>
      <c r="H490" s="69">
        <v>2.9094845999999999</v>
      </c>
      <c r="I490" s="69"/>
      <c r="J490" s="69"/>
      <c r="K490" s="69"/>
    </row>
    <row r="491" spans="1:11" x14ac:dyDescent="0.25">
      <c r="A491" s="69">
        <v>487</v>
      </c>
      <c r="B491" s="69" t="s">
        <v>365</v>
      </c>
      <c r="C491" s="69" t="s">
        <v>3596</v>
      </c>
      <c r="D491" s="69" t="s">
        <v>4106</v>
      </c>
      <c r="E491" s="69" t="s">
        <v>2135</v>
      </c>
      <c r="F491" s="69">
        <v>22</v>
      </c>
      <c r="G491" s="69">
        <v>1</v>
      </c>
      <c r="H491" s="69">
        <v>4.9591174000000002</v>
      </c>
      <c r="I491" s="69"/>
      <c r="J491" s="69"/>
      <c r="K491" s="69"/>
    </row>
    <row r="492" spans="1:11" x14ac:dyDescent="0.25">
      <c r="A492" s="69">
        <v>488</v>
      </c>
      <c r="B492" s="69" t="s">
        <v>365</v>
      </c>
      <c r="C492" s="69" t="s">
        <v>3596</v>
      </c>
      <c r="D492" s="69" t="s">
        <v>4107</v>
      </c>
      <c r="E492" s="69" t="s">
        <v>2140</v>
      </c>
      <c r="F492" s="69">
        <v>22</v>
      </c>
      <c r="G492" s="69">
        <v>1</v>
      </c>
      <c r="H492" s="69">
        <v>3.3091514000000002</v>
      </c>
      <c r="I492" s="69"/>
      <c r="J492" s="69"/>
      <c r="K492" s="69"/>
    </row>
    <row r="493" spans="1:11" x14ac:dyDescent="0.25">
      <c r="A493" s="69">
        <v>489</v>
      </c>
      <c r="B493" s="69" t="s">
        <v>379</v>
      </c>
      <c r="C493" s="69" t="s">
        <v>3596</v>
      </c>
      <c r="D493" s="69" t="s">
        <v>4108</v>
      </c>
      <c r="E493" s="69" t="s">
        <v>2140</v>
      </c>
      <c r="F493" s="69">
        <v>22</v>
      </c>
      <c r="G493" s="69">
        <v>1</v>
      </c>
      <c r="H493" s="69">
        <v>3.4911884999999998</v>
      </c>
      <c r="I493" s="69"/>
      <c r="J493" s="69"/>
      <c r="K493" s="69"/>
    </row>
  </sheetData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B17F86-7D41-4C21-BD08-734ECE09A837}">
  <dimension ref="A1:K458"/>
  <sheetViews>
    <sheetView workbookViewId="0">
      <selection activeCell="C5" sqref="C5"/>
    </sheetView>
  </sheetViews>
  <sheetFormatPr baseColWidth="10" defaultRowHeight="15" x14ac:dyDescent="0.25"/>
  <sheetData>
    <row r="1" spans="1:11" x14ac:dyDescent="0.25">
      <c r="A1" s="70" t="s">
        <v>1477</v>
      </c>
    </row>
    <row r="2" spans="1:11" x14ac:dyDescent="0.25">
      <c r="A2" s="69"/>
    </row>
    <row r="3" spans="1:11" x14ac:dyDescent="0.25">
      <c r="A3" s="70" t="s">
        <v>1483</v>
      </c>
    </row>
    <row r="4" spans="1:11" x14ac:dyDescent="0.25">
      <c r="A4" s="69" t="s">
        <v>357</v>
      </c>
      <c r="B4" s="69" t="s">
        <v>358</v>
      </c>
      <c r="C4" s="69" t="s">
        <v>3595</v>
      </c>
      <c r="D4" s="69" t="s">
        <v>360</v>
      </c>
      <c r="E4" s="69" t="s">
        <v>361</v>
      </c>
      <c r="F4" s="69" t="s">
        <v>362</v>
      </c>
      <c r="G4" s="69" t="s">
        <v>363</v>
      </c>
      <c r="H4" s="69" t="s">
        <v>364</v>
      </c>
      <c r="I4" s="69" t="s">
        <v>1486</v>
      </c>
      <c r="J4" s="69" t="s">
        <v>1470</v>
      </c>
      <c r="K4" s="69" t="s">
        <v>1471</v>
      </c>
    </row>
    <row r="5" spans="1:11" x14ac:dyDescent="0.25">
      <c r="A5" s="69">
        <v>1</v>
      </c>
      <c r="B5" s="69" t="s">
        <v>365</v>
      </c>
      <c r="C5" s="69" t="s">
        <v>4109</v>
      </c>
      <c r="D5" s="69" t="s">
        <v>4110</v>
      </c>
      <c r="E5" s="69" t="s">
        <v>368</v>
      </c>
      <c r="F5" s="69">
        <v>1</v>
      </c>
      <c r="G5" s="69">
        <v>1</v>
      </c>
      <c r="H5" s="69">
        <v>4.1491857000000003</v>
      </c>
      <c r="I5" s="69">
        <v>454</v>
      </c>
      <c r="J5" s="69">
        <f>189-36</f>
        <v>153</v>
      </c>
      <c r="K5" s="56">
        <f>J5/I5*100</f>
        <v>33.70044052863436</v>
      </c>
    </row>
    <row r="6" spans="1:11" x14ac:dyDescent="0.25">
      <c r="A6" s="69">
        <v>2</v>
      </c>
      <c r="B6" s="69" t="s">
        <v>365</v>
      </c>
      <c r="C6" s="69" t="s">
        <v>4109</v>
      </c>
      <c r="D6" s="69" t="s">
        <v>4111</v>
      </c>
      <c r="E6" s="69" t="s">
        <v>372</v>
      </c>
      <c r="F6" s="69">
        <v>1</v>
      </c>
      <c r="G6" s="69">
        <v>1</v>
      </c>
      <c r="H6" s="69">
        <v>4.5866714000000002</v>
      </c>
      <c r="I6" s="69"/>
      <c r="J6" s="69"/>
      <c r="K6" s="69"/>
    </row>
    <row r="7" spans="1:11" x14ac:dyDescent="0.25">
      <c r="A7" s="69">
        <v>3</v>
      </c>
      <c r="B7" s="69" t="s">
        <v>365</v>
      </c>
      <c r="C7" s="69" t="s">
        <v>4109</v>
      </c>
      <c r="D7" s="69" t="s">
        <v>4112</v>
      </c>
      <c r="E7" s="69" t="s">
        <v>374</v>
      </c>
      <c r="F7" s="69">
        <v>1</v>
      </c>
      <c r="G7" s="69">
        <v>1</v>
      </c>
      <c r="H7" s="69">
        <v>6.8884379999999998</v>
      </c>
      <c r="I7" s="69"/>
      <c r="J7" s="69"/>
      <c r="K7" s="69"/>
    </row>
    <row r="8" spans="1:11" x14ac:dyDescent="0.25">
      <c r="A8" s="69">
        <v>4</v>
      </c>
      <c r="B8" s="69" t="s">
        <v>365</v>
      </c>
      <c r="C8" s="69" t="s">
        <v>4109</v>
      </c>
      <c r="D8" s="69" t="s">
        <v>4113</v>
      </c>
      <c r="E8" s="69" t="s">
        <v>376</v>
      </c>
      <c r="F8" s="69">
        <v>1</v>
      </c>
      <c r="G8" s="69">
        <v>1</v>
      </c>
      <c r="H8" s="69">
        <v>6.5705856999999996</v>
      </c>
      <c r="I8" s="69"/>
      <c r="J8" s="69"/>
      <c r="K8" s="69"/>
    </row>
    <row r="9" spans="1:11" x14ac:dyDescent="0.25">
      <c r="A9" s="69">
        <v>5</v>
      </c>
      <c r="B9" s="69" t="s">
        <v>365</v>
      </c>
      <c r="C9" s="69" t="s">
        <v>4109</v>
      </c>
      <c r="D9" s="69" t="s">
        <v>4114</v>
      </c>
      <c r="E9" s="69" t="s">
        <v>378</v>
      </c>
      <c r="F9" s="69">
        <v>1</v>
      </c>
      <c r="G9" s="69">
        <v>1</v>
      </c>
      <c r="H9" s="69">
        <v>3.6672677999999999</v>
      </c>
      <c r="I9" s="69"/>
      <c r="J9" s="69"/>
      <c r="K9" s="69"/>
    </row>
    <row r="10" spans="1:11" x14ac:dyDescent="0.25">
      <c r="A10" s="69">
        <v>6</v>
      </c>
      <c r="B10" s="69" t="s">
        <v>379</v>
      </c>
      <c r="C10" s="69" t="s">
        <v>4109</v>
      </c>
      <c r="D10" s="69" t="s">
        <v>4115</v>
      </c>
      <c r="E10" s="69" t="s">
        <v>378</v>
      </c>
      <c r="F10" s="69">
        <v>1</v>
      </c>
      <c r="G10" s="69">
        <v>1</v>
      </c>
      <c r="H10" s="69">
        <v>3.5279929999999999</v>
      </c>
      <c r="I10" s="69"/>
      <c r="J10" s="69"/>
      <c r="K10" s="69"/>
    </row>
    <row r="11" spans="1:11" x14ac:dyDescent="0.25">
      <c r="A11" s="69">
        <v>7</v>
      </c>
      <c r="B11" s="69" t="s">
        <v>365</v>
      </c>
      <c r="C11" s="69" t="s">
        <v>4109</v>
      </c>
      <c r="D11" s="69" t="s">
        <v>4116</v>
      </c>
      <c r="E11" s="69" t="s">
        <v>382</v>
      </c>
      <c r="F11" s="69">
        <v>1</v>
      </c>
      <c r="G11" s="69">
        <v>1</v>
      </c>
      <c r="H11" s="69">
        <v>4.7534675999999996</v>
      </c>
      <c r="I11" s="69"/>
      <c r="J11" s="69"/>
      <c r="K11" s="69"/>
    </row>
    <row r="12" spans="1:11" x14ac:dyDescent="0.25">
      <c r="A12" s="69">
        <v>8</v>
      </c>
      <c r="B12" s="69" t="s">
        <v>379</v>
      </c>
      <c r="C12" s="69" t="s">
        <v>4109</v>
      </c>
      <c r="D12" s="69" t="s">
        <v>4117</v>
      </c>
      <c r="E12" s="69" t="s">
        <v>382</v>
      </c>
      <c r="F12" s="69">
        <v>1</v>
      </c>
      <c r="G12" s="69">
        <v>1</v>
      </c>
      <c r="H12" s="69">
        <v>4.7753353000000001</v>
      </c>
      <c r="I12" s="69"/>
      <c r="J12" s="69"/>
      <c r="K12" s="69"/>
    </row>
    <row r="13" spans="1:11" x14ac:dyDescent="0.25">
      <c r="A13" s="69">
        <v>9</v>
      </c>
      <c r="B13" s="69" t="s">
        <v>365</v>
      </c>
      <c r="C13" s="69" t="s">
        <v>4109</v>
      </c>
      <c r="D13" s="69" t="s">
        <v>4118</v>
      </c>
      <c r="E13" s="69" t="s">
        <v>384</v>
      </c>
      <c r="F13" s="69">
        <v>1</v>
      </c>
      <c r="G13" s="69">
        <v>1</v>
      </c>
      <c r="H13" s="69">
        <v>4.2849273999999999</v>
      </c>
      <c r="I13" s="69"/>
      <c r="J13" s="69"/>
      <c r="K13" s="69"/>
    </row>
    <row r="14" spans="1:11" x14ac:dyDescent="0.25">
      <c r="A14" s="69">
        <v>10</v>
      </c>
      <c r="B14" s="69" t="s">
        <v>365</v>
      </c>
      <c r="C14" s="69" t="s">
        <v>4109</v>
      </c>
      <c r="D14" s="69" t="s">
        <v>4119</v>
      </c>
      <c r="E14" s="69" t="s">
        <v>386</v>
      </c>
      <c r="F14" s="69">
        <v>1</v>
      </c>
      <c r="G14" s="69">
        <v>1</v>
      </c>
      <c r="H14" s="69">
        <v>6.2931379999999999</v>
      </c>
      <c r="I14" s="69"/>
      <c r="J14" s="69"/>
      <c r="K14" s="69"/>
    </row>
    <row r="15" spans="1:11" x14ac:dyDescent="0.25">
      <c r="A15" s="69">
        <v>11</v>
      </c>
      <c r="B15" s="69" t="s">
        <v>365</v>
      </c>
      <c r="C15" s="69" t="s">
        <v>4109</v>
      </c>
      <c r="D15" s="69" t="s">
        <v>4120</v>
      </c>
      <c r="E15" s="69" t="s">
        <v>398</v>
      </c>
      <c r="F15" s="69">
        <v>2</v>
      </c>
      <c r="G15" s="69">
        <v>1</v>
      </c>
      <c r="H15" s="69">
        <v>5.2450776000000001</v>
      </c>
      <c r="I15" s="69"/>
      <c r="J15" s="69"/>
      <c r="K15" s="69"/>
    </row>
    <row r="16" spans="1:11" x14ac:dyDescent="0.25">
      <c r="A16" s="69">
        <v>12</v>
      </c>
      <c r="B16" s="69" t="s">
        <v>365</v>
      </c>
      <c r="C16" s="69" t="s">
        <v>4109</v>
      </c>
      <c r="D16" s="69" t="s">
        <v>4121</v>
      </c>
      <c r="E16" s="69" t="s">
        <v>400</v>
      </c>
      <c r="F16" s="69">
        <v>2</v>
      </c>
      <c r="G16" s="69">
        <v>1</v>
      </c>
      <c r="H16" s="69">
        <v>6.4190906999999999</v>
      </c>
      <c r="I16" s="69"/>
      <c r="J16" s="69"/>
      <c r="K16" s="69"/>
    </row>
    <row r="17" spans="1:11" x14ac:dyDescent="0.25">
      <c r="A17" s="69">
        <v>13</v>
      </c>
      <c r="B17" s="69" t="s">
        <v>365</v>
      </c>
      <c r="C17" s="69" t="s">
        <v>4109</v>
      </c>
      <c r="D17" s="69" t="s">
        <v>4122</v>
      </c>
      <c r="E17" s="69" t="s">
        <v>403</v>
      </c>
      <c r="F17" s="69">
        <v>2</v>
      </c>
      <c r="G17" s="69">
        <v>1</v>
      </c>
      <c r="H17" s="69">
        <v>4.1043687000000002</v>
      </c>
      <c r="I17" s="69"/>
      <c r="J17" s="69"/>
      <c r="K17" s="69"/>
    </row>
    <row r="18" spans="1:11" x14ac:dyDescent="0.25">
      <c r="A18" s="69">
        <v>14</v>
      </c>
      <c r="B18" s="69" t="s">
        <v>365</v>
      </c>
      <c r="C18" s="69" t="s">
        <v>4109</v>
      </c>
      <c r="D18" s="69" t="s">
        <v>4123</v>
      </c>
      <c r="E18" s="69" t="s">
        <v>3155</v>
      </c>
      <c r="F18" s="69">
        <v>2</v>
      </c>
      <c r="G18" s="69">
        <v>1</v>
      </c>
      <c r="H18" s="69">
        <v>4.4300800000000002</v>
      </c>
      <c r="I18" s="69"/>
      <c r="J18" s="69"/>
      <c r="K18" s="69"/>
    </row>
    <row r="19" spans="1:11" x14ac:dyDescent="0.25">
      <c r="A19" s="69">
        <v>15</v>
      </c>
      <c r="B19" s="69" t="s">
        <v>365</v>
      </c>
      <c r="C19" s="69" t="s">
        <v>4109</v>
      </c>
      <c r="D19" s="69" t="s">
        <v>4124</v>
      </c>
      <c r="E19" s="69" t="s">
        <v>415</v>
      </c>
      <c r="F19" s="69">
        <v>2</v>
      </c>
      <c r="G19" s="69">
        <v>1</v>
      </c>
      <c r="H19" s="69">
        <v>6.7588724999999998</v>
      </c>
      <c r="I19" s="69"/>
      <c r="J19" s="69"/>
      <c r="K19" s="69"/>
    </row>
    <row r="20" spans="1:11" x14ac:dyDescent="0.25">
      <c r="A20" s="69">
        <v>16</v>
      </c>
      <c r="B20" s="69" t="s">
        <v>365</v>
      </c>
      <c r="C20" s="69" t="s">
        <v>4109</v>
      </c>
      <c r="D20" s="69" t="s">
        <v>4125</v>
      </c>
      <c r="E20" s="69" t="s">
        <v>421</v>
      </c>
      <c r="F20" s="69">
        <v>2</v>
      </c>
      <c r="G20" s="69">
        <v>1</v>
      </c>
      <c r="H20" s="69">
        <v>10.808189</v>
      </c>
      <c r="I20" s="69"/>
      <c r="J20" s="69"/>
      <c r="K20" s="69"/>
    </row>
    <row r="21" spans="1:11" x14ac:dyDescent="0.25">
      <c r="A21" s="69">
        <v>17</v>
      </c>
      <c r="B21" s="69" t="s">
        <v>365</v>
      </c>
      <c r="C21" s="69" t="s">
        <v>4109</v>
      </c>
      <c r="D21" s="69" t="s">
        <v>4126</v>
      </c>
      <c r="E21" s="69" t="s">
        <v>425</v>
      </c>
      <c r="F21" s="69">
        <v>2</v>
      </c>
      <c r="G21" s="69">
        <v>1</v>
      </c>
      <c r="H21" s="69">
        <v>4.1183909999999999</v>
      </c>
      <c r="I21" s="69"/>
      <c r="J21" s="69"/>
      <c r="K21" s="69"/>
    </row>
    <row r="22" spans="1:11" x14ac:dyDescent="0.25">
      <c r="A22" s="69">
        <v>18</v>
      </c>
      <c r="B22" s="69" t="s">
        <v>365</v>
      </c>
      <c r="C22" s="69" t="s">
        <v>4109</v>
      </c>
      <c r="D22" s="69" t="s">
        <v>4127</v>
      </c>
      <c r="E22" s="69" t="s">
        <v>427</v>
      </c>
      <c r="F22" s="69">
        <v>2</v>
      </c>
      <c r="G22" s="69">
        <v>1</v>
      </c>
      <c r="H22" s="69">
        <v>6.7869999999999999</v>
      </c>
      <c r="I22" s="69"/>
      <c r="J22" s="69"/>
      <c r="K22" s="69"/>
    </row>
    <row r="23" spans="1:11" x14ac:dyDescent="0.25">
      <c r="A23" s="69">
        <v>19</v>
      </c>
      <c r="B23" s="69" t="s">
        <v>365</v>
      </c>
      <c r="C23" s="69" t="s">
        <v>4109</v>
      </c>
      <c r="D23" s="69" t="s">
        <v>4128</v>
      </c>
      <c r="E23" s="69" t="s">
        <v>434</v>
      </c>
      <c r="F23" s="69">
        <v>3</v>
      </c>
      <c r="G23" s="69">
        <v>1</v>
      </c>
      <c r="H23" s="69">
        <v>5.9896000000000003</v>
      </c>
      <c r="I23" s="69"/>
      <c r="J23" s="69"/>
      <c r="K23" s="69"/>
    </row>
    <row r="24" spans="1:11" x14ac:dyDescent="0.25">
      <c r="A24" s="69">
        <v>20</v>
      </c>
      <c r="B24" s="69" t="s">
        <v>365</v>
      </c>
      <c r="C24" s="69" t="s">
        <v>4109</v>
      </c>
      <c r="D24" s="69" t="s">
        <v>4129</v>
      </c>
      <c r="E24" s="69" t="s">
        <v>436</v>
      </c>
      <c r="F24" s="69">
        <v>3</v>
      </c>
      <c r="G24" s="69">
        <v>1</v>
      </c>
      <c r="H24" s="69">
        <v>3.7954264000000002</v>
      </c>
      <c r="I24" s="69"/>
      <c r="J24" s="69"/>
      <c r="K24" s="69"/>
    </row>
    <row r="25" spans="1:11" x14ac:dyDescent="0.25">
      <c r="A25" s="69">
        <v>21</v>
      </c>
      <c r="B25" s="69" t="s">
        <v>365</v>
      </c>
      <c r="C25" s="69" t="s">
        <v>4109</v>
      </c>
      <c r="D25" s="69" t="s">
        <v>4130</v>
      </c>
      <c r="E25" s="69" t="s">
        <v>440</v>
      </c>
      <c r="F25" s="69">
        <v>3</v>
      </c>
      <c r="G25" s="69">
        <v>1</v>
      </c>
      <c r="H25" s="69">
        <v>3.9405283999999998</v>
      </c>
      <c r="I25" s="69"/>
      <c r="J25" s="69"/>
      <c r="K25" s="69"/>
    </row>
    <row r="26" spans="1:11" x14ac:dyDescent="0.25">
      <c r="A26" s="69">
        <v>22</v>
      </c>
      <c r="B26" s="69" t="s">
        <v>379</v>
      </c>
      <c r="C26" s="69" t="s">
        <v>4109</v>
      </c>
      <c r="D26" s="69" t="s">
        <v>4131</v>
      </c>
      <c r="E26" s="69" t="s">
        <v>440</v>
      </c>
      <c r="F26" s="69">
        <v>3</v>
      </c>
      <c r="G26" s="69">
        <v>1</v>
      </c>
      <c r="H26" s="69">
        <v>4.0544609999999999</v>
      </c>
      <c r="I26" s="69"/>
      <c r="J26" s="69"/>
      <c r="K26" s="69"/>
    </row>
    <row r="27" spans="1:11" x14ac:dyDescent="0.25">
      <c r="A27" s="69">
        <v>23</v>
      </c>
      <c r="B27" s="69" t="s">
        <v>365</v>
      </c>
      <c r="C27" s="69" t="s">
        <v>4109</v>
      </c>
      <c r="D27" s="69" t="s">
        <v>4132</v>
      </c>
      <c r="E27" s="69" t="s">
        <v>442</v>
      </c>
      <c r="F27" s="69">
        <v>3</v>
      </c>
      <c r="G27" s="69">
        <v>1</v>
      </c>
      <c r="H27" s="69">
        <v>3.7812402000000001</v>
      </c>
      <c r="I27" s="69"/>
      <c r="J27" s="69"/>
      <c r="K27" s="69"/>
    </row>
    <row r="28" spans="1:11" x14ac:dyDescent="0.25">
      <c r="A28" s="69">
        <v>24</v>
      </c>
      <c r="B28" s="69" t="s">
        <v>365</v>
      </c>
      <c r="C28" s="69" t="s">
        <v>4109</v>
      </c>
      <c r="D28" s="69" t="s">
        <v>4133</v>
      </c>
      <c r="E28" s="69" t="s">
        <v>456</v>
      </c>
      <c r="F28" s="69">
        <v>3</v>
      </c>
      <c r="G28" s="69">
        <v>1</v>
      </c>
      <c r="H28" s="69">
        <v>4.8897740000000001</v>
      </c>
      <c r="I28" s="69"/>
      <c r="J28" s="69"/>
      <c r="K28" s="69"/>
    </row>
    <row r="29" spans="1:11" x14ac:dyDescent="0.25">
      <c r="A29" s="69">
        <v>25</v>
      </c>
      <c r="B29" s="69" t="s">
        <v>365</v>
      </c>
      <c r="C29" s="69" t="s">
        <v>4109</v>
      </c>
      <c r="D29" s="69" t="s">
        <v>4134</v>
      </c>
      <c r="E29" s="69" t="s">
        <v>460</v>
      </c>
      <c r="F29" s="69">
        <v>3</v>
      </c>
      <c r="G29" s="69">
        <v>1</v>
      </c>
      <c r="H29" s="69">
        <v>3.1985513999999999</v>
      </c>
      <c r="I29" s="69"/>
      <c r="J29" s="69"/>
      <c r="K29" s="69"/>
    </row>
    <row r="30" spans="1:11" x14ac:dyDescent="0.25">
      <c r="A30" s="69">
        <v>26</v>
      </c>
      <c r="B30" s="69" t="s">
        <v>365</v>
      </c>
      <c r="C30" s="69" t="s">
        <v>4109</v>
      </c>
      <c r="D30" s="69" t="s">
        <v>4135</v>
      </c>
      <c r="E30" s="69" t="s">
        <v>1529</v>
      </c>
      <c r="F30" s="69">
        <v>4</v>
      </c>
      <c r="G30" s="69">
        <v>1</v>
      </c>
      <c r="H30" s="69">
        <v>5.4903297000000002</v>
      </c>
      <c r="I30" s="69"/>
      <c r="J30" s="69"/>
      <c r="K30" s="69"/>
    </row>
    <row r="31" spans="1:11" x14ac:dyDescent="0.25">
      <c r="A31" s="69">
        <v>27</v>
      </c>
      <c r="B31" s="69" t="s">
        <v>365</v>
      </c>
      <c r="C31" s="69" t="s">
        <v>4109</v>
      </c>
      <c r="D31" s="69" t="s">
        <v>4136</v>
      </c>
      <c r="E31" s="69" t="s">
        <v>3177</v>
      </c>
      <c r="F31" s="69">
        <v>4</v>
      </c>
      <c r="G31" s="69">
        <v>1</v>
      </c>
      <c r="H31" s="69">
        <v>8.4347370000000002</v>
      </c>
      <c r="I31" s="69"/>
      <c r="J31" s="69"/>
      <c r="K31" s="69"/>
    </row>
    <row r="32" spans="1:11" x14ac:dyDescent="0.25">
      <c r="A32" s="69">
        <v>28</v>
      </c>
      <c r="B32" s="69" t="s">
        <v>365</v>
      </c>
      <c r="C32" s="69" t="s">
        <v>4109</v>
      </c>
      <c r="D32" s="69" t="s">
        <v>4137</v>
      </c>
      <c r="E32" s="69" t="s">
        <v>1533</v>
      </c>
      <c r="F32" s="69">
        <v>4</v>
      </c>
      <c r="G32" s="69">
        <v>1</v>
      </c>
      <c r="H32" s="69">
        <v>7.080298</v>
      </c>
      <c r="I32" s="69"/>
      <c r="J32" s="69"/>
      <c r="K32" s="69"/>
    </row>
    <row r="33" spans="1:11" x14ac:dyDescent="0.25">
      <c r="A33" s="69">
        <v>29</v>
      </c>
      <c r="B33" s="69" t="s">
        <v>365</v>
      </c>
      <c r="C33" s="69" t="s">
        <v>4109</v>
      </c>
      <c r="D33" s="69" t="s">
        <v>4138</v>
      </c>
      <c r="E33" s="69" t="s">
        <v>1535</v>
      </c>
      <c r="F33" s="69">
        <v>4</v>
      </c>
      <c r="G33" s="69">
        <v>1</v>
      </c>
      <c r="H33" s="69">
        <v>4.2261686000000003</v>
      </c>
      <c r="I33" s="69"/>
      <c r="J33" s="69"/>
      <c r="K33" s="69"/>
    </row>
    <row r="34" spans="1:11" x14ac:dyDescent="0.25">
      <c r="A34" s="69">
        <v>30</v>
      </c>
      <c r="B34" s="69" t="s">
        <v>379</v>
      </c>
      <c r="C34" s="69" t="s">
        <v>4109</v>
      </c>
      <c r="D34" s="69" t="s">
        <v>4139</v>
      </c>
      <c r="E34" s="69" t="s">
        <v>1535</v>
      </c>
      <c r="F34" s="69">
        <v>4</v>
      </c>
      <c r="G34" s="69">
        <v>1</v>
      </c>
      <c r="H34" s="69">
        <v>4.0561220000000002</v>
      </c>
      <c r="I34" s="69"/>
      <c r="J34" s="69"/>
      <c r="K34" s="69"/>
    </row>
    <row r="35" spans="1:11" x14ac:dyDescent="0.25">
      <c r="A35" s="69">
        <v>31</v>
      </c>
      <c r="B35" s="69" t="s">
        <v>365</v>
      </c>
      <c r="C35" s="69" t="s">
        <v>4109</v>
      </c>
      <c r="D35" s="69" t="s">
        <v>4140</v>
      </c>
      <c r="E35" s="69" t="s">
        <v>467</v>
      </c>
      <c r="F35" s="69">
        <v>4</v>
      </c>
      <c r="G35" s="69">
        <v>1</v>
      </c>
      <c r="H35" s="69">
        <v>5.6760335</v>
      </c>
      <c r="I35" s="69"/>
      <c r="J35" s="69"/>
      <c r="K35" s="69"/>
    </row>
    <row r="36" spans="1:11" x14ac:dyDescent="0.25">
      <c r="A36" s="69">
        <v>32</v>
      </c>
      <c r="B36" s="69" t="s">
        <v>379</v>
      </c>
      <c r="C36" s="69" t="s">
        <v>4109</v>
      </c>
      <c r="D36" s="69" t="s">
        <v>4141</v>
      </c>
      <c r="E36" s="69" t="s">
        <v>471</v>
      </c>
      <c r="F36" s="69">
        <v>4</v>
      </c>
      <c r="G36" s="69">
        <v>1</v>
      </c>
      <c r="H36" s="69">
        <v>7.9166290000000004</v>
      </c>
      <c r="I36" s="69"/>
      <c r="J36" s="69"/>
      <c r="K36" s="69"/>
    </row>
    <row r="37" spans="1:11" x14ac:dyDescent="0.25">
      <c r="A37" s="69">
        <v>33</v>
      </c>
      <c r="B37" s="69" t="s">
        <v>365</v>
      </c>
      <c r="C37" s="69" t="s">
        <v>4109</v>
      </c>
      <c r="D37" s="69" t="s">
        <v>4142</v>
      </c>
      <c r="E37" s="69" t="s">
        <v>479</v>
      </c>
      <c r="F37" s="69">
        <v>4</v>
      </c>
      <c r="G37" s="69">
        <v>1</v>
      </c>
      <c r="H37" s="69">
        <v>3.8054828999999999</v>
      </c>
      <c r="I37" s="69"/>
      <c r="J37" s="69"/>
      <c r="K37" s="69"/>
    </row>
    <row r="38" spans="1:11" x14ac:dyDescent="0.25">
      <c r="A38" s="69">
        <v>34</v>
      </c>
      <c r="B38" s="69" t="s">
        <v>365</v>
      </c>
      <c r="C38" s="69" t="s">
        <v>4109</v>
      </c>
      <c r="D38" s="69" t="s">
        <v>4143</v>
      </c>
      <c r="E38" s="69" t="s">
        <v>498</v>
      </c>
      <c r="F38" s="69">
        <v>5</v>
      </c>
      <c r="G38" s="69">
        <v>1</v>
      </c>
      <c r="H38" s="69">
        <v>4.4569855</v>
      </c>
      <c r="I38" s="69"/>
      <c r="J38" s="69"/>
      <c r="K38" s="69"/>
    </row>
    <row r="39" spans="1:11" x14ac:dyDescent="0.25">
      <c r="A39" s="69">
        <v>35</v>
      </c>
      <c r="B39" s="69" t="s">
        <v>365</v>
      </c>
      <c r="C39" s="69" t="s">
        <v>4109</v>
      </c>
      <c r="D39" s="69" t="s">
        <v>4144</v>
      </c>
      <c r="E39" s="69" t="s">
        <v>501</v>
      </c>
      <c r="F39" s="69">
        <v>5</v>
      </c>
      <c r="G39" s="69">
        <v>1</v>
      </c>
      <c r="H39" s="69">
        <v>7.239706</v>
      </c>
      <c r="I39" s="69"/>
      <c r="J39" s="69"/>
      <c r="K39" s="69"/>
    </row>
    <row r="40" spans="1:11" x14ac:dyDescent="0.25">
      <c r="A40" s="69">
        <v>36</v>
      </c>
      <c r="B40" s="69" t="s">
        <v>365</v>
      </c>
      <c r="C40" s="69" t="s">
        <v>4109</v>
      </c>
      <c r="D40" s="69" t="s">
        <v>4145</v>
      </c>
      <c r="E40" s="69" t="s">
        <v>503</v>
      </c>
      <c r="F40" s="69">
        <v>5</v>
      </c>
      <c r="G40" s="69">
        <v>1</v>
      </c>
      <c r="H40" s="69">
        <v>5.0359882999999996</v>
      </c>
      <c r="I40" s="69"/>
      <c r="J40" s="69"/>
      <c r="K40" s="69"/>
    </row>
    <row r="41" spans="1:11" x14ac:dyDescent="0.25">
      <c r="A41" s="69">
        <v>37</v>
      </c>
      <c r="B41" s="69" t="s">
        <v>365</v>
      </c>
      <c r="C41" s="69" t="s">
        <v>4109</v>
      </c>
      <c r="D41" s="69" t="s">
        <v>4146</v>
      </c>
      <c r="E41" s="69" t="s">
        <v>505</v>
      </c>
      <c r="F41" s="69">
        <v>5</v>
      </c>
      <c r="G41" s="69">
        <v>1</v>
      </c>
      <c r="H41" s="69">
        <v>5.8634352999999999</v>
      </c>
      <c r="I41" s="69"/>
      <c r="J41" s="69"/>
      <c r="K41" s="69"/>
    </row>
    <row r="42" spans="1:11" x14ac:dyDescent="0.25">
      <c r="A42" s="69">
        <v>38</v>
      </c>
      <c r="B42" s="69" t="s">
        <v>365</v>
      </c>
      <c r="C42" s="69" t="s">
        <v>4109</v>
      </c>
      <c r="D42" s="69" t="s">
        <v>4147</v>
      </c>
      <c r="E42" s="69" t="s">
        <v>509</v>
      </c>
      <c r="F42" s="69">
        <v>5</v>
      </c>
      <c r="G42" s="69">
        <v>1</v>
      </c>
      <c r="H42" s="69">
        <v>4.8362845999999999</v>
      </c>
      <c r="I42" s="69"/>
      <c r="J42" s="69"/>
      <c r="K42" s="69"/>
    </row>
    <row r="43" spans="1:11" x14ac:dyDescent="0.25">
      <c r="A43" s="69">
        <v>39</v>
      </c>
      <c r="B43" s="69" t="s">
        <v>365</v>
      </c>
      <c r="C43" s="69" t="s">
        <v>4109</v>
      </c>
      <c r="D43" s="69" t="s">
        <v>4148</v>
      </c>
      <c r="E43" s="69" t="s">
        <v>513</v>
      </c>
      <c r="F43" s="69">
        <v>5</v>
      </c>
      <c r="G43" s="69">
        <v>1</v>
      </c>
      <c r="H43" s="69">
        <v>3.9551116999999998</v>
      </c>
      <c r="I43" s="69"/>
      <c r="J43" s="69"/>
      <c r="K43" s="69"/>
    </row>
    <row r="44" spans="1:11" x14ac:dyDescent="0.25">
      <c r="A44" s="69">
        <v>40</v>
      </c>
      <c r="B44" s="69" t="s">
        <v>365</v>
      </c>
      <c r="C44" s="69" t="s">
        <v>4109</v>
      </c>
      <c r="D44" s="69" t="s">
        <v>4149</v>
      </c>
      <c r="E44" s="69" t="s">
        <v>516</v>
      </c>
      <c r="F44" s="69">
        <v>5</v>
      </c>
      <c r="G44" s="69">
        <v>1</v>
      </c>
      <c r="H44" s="69">
        <v>5.6329783999999998</v>
      </c>
      <c r="I44" s="69"/>
      <c r="J44" s="69"/>
      <c r="K44" s="69"/>
    </row>
    <row r="45" spans="1:11" x14ac:dyDescent="0.25">
      <c r="A45" s="69">
        <v>41</v>
      </c>
      <c r="B45" s="69" t="s">
        <v>365</v>
      </c>
      <c r="C45" s="69" t="s">
        <v>4109</v>
      </c>
      <c r="D45" s="69" t="s">
        <v>4150</v>
      </c>
      <c r="E45" s="69" t="s">
        <v>532</v>
      </c>
      <c r="F45" s="69">
        <v>6</v>
      </c>
      <c r="G45" s="69">
        <v>1</v>
      </c>
      <c r="H45" s="69">
        <v>4.0104604000000004</v>
      </c>
      <c r="I45" s="69"/>
      <c r="J45" s="69"/>
      <c r="K45" s="69"/>
    </row>
    <row r="46" spans="1:11" x14ac:dyDescent="0.25">
      <c r="A46" s="69">
        <v>42</v>
      </c>
      <c r="B46" s="69" t="s">
        <v>365</v>
      </c>
      <c r="C46" s="69" t="s">
        <v>4109</v>
      </c>
      <c r="D46" s="69" t="s">
        <v>4151</v>
      </c>
      <c r="E46" s="69" t="s">
        <v>541</v>
      </c>
      <c r="F46" s="69">
        <v>6</v>
      </c>
      <c r="G46" s="69">
        <v>1</v>
      </c>
      <c r="H46" s="69">
        <v>3.4427698000000002</v>
      </c>
      <c r="I46" s="69"/>
      <c r="J46" s="69"/>
      <c r="K46" s="69"/>
    </row>
    <row r="47" spans="1:11" x14ac:dyDescent="0.25">
      <c r="A47" s="69">
        <v>43</v>
      </c>
      <c r="B47" s="69" t="s">
        <v>379</v>
      </c>
      <c r="C47" s="69" t="s">
        <v>4109</v>
      </c>
      <c r="D47" s="69" t="s">
        <v>4152</v>
      </c>
      <c r="E47" s="69" t="s">
        <v>541</v>
      </c>
      <c r="F47" s="69">
        <v>6</v>
      </c>
      <c r="G47" s="69">
        <v>1</v>
      </c>
      <c r="H47" s="69">
        <v>4.3501586999999997</v>
      </c>
      <c r="I47" s="69"/>
      <c r="J47" s="69"/>
      <c r="K47" s="69"/>
    </row>
    <row r="48" spans="1:11" x14ac:dyDescent="0.25">
      <c r="A48" s="69">
        <v>44</v>
      </c>
      <c r="B48" s="69" t="s">
        <v>365</v>
      </c>
      <c r="C48" s="69" t="s">
        <v>4109</v>
      </c>
      <c r="D48" s="69" t="s">
        <v>4153</v>
      </c>
      <c r="E48" s="69" t="s">
        <v>590</v>
      </c>
      <c r="F48" s="69">
        <v>6</v>
      </c>
      <c r="G48" s="69">
        <v>1</v>
      </c>
      <c r="H48" s="69">
        <v>3.1764269999999999</v>
      </c>
      <c r="I48" s="69"/>
      <c r="J48" s="69"/>
      <c r="K48" s="69"/>
    </row>
    <row r="49" spans="1:11" x14ac:dyDescent="0.25">
      <c r="A49" s="69">
        <v>45</v>
      </c>
      <c r="B49" s="69" t="s">
        <v>379</v>
      </c>
      <c r="C49" s="69" t="s">
        <v>4109</v>
      </c>
      <c r="D49" s="69" t="s">
        <v>4154</v>
      </c>
      <c r="E49" s="69" t="s">
        <v>590</v>
      </c>
      <c r="F49" s="69">
        <v>6</v>
      </c>
      <c r="G49" s="69">
        <v>1</v>
      </c>
      <c r="H49" s="69">
        <v>4.1764064000000003</v>
      </c>
      <c r="I49" s="69"/>
      <c r="J49" s="69"/>
      <c r="K49" s="69"/>
    </row>
    <row r="50" spans="1:11" x14ac:dyDescent="0.25">
      <c r="A50" s="69">
        <v>46</v>
      </c>
      <c r="B50" s="69" t="s">
        <v>365</v>
      </c>
      <c r="C50" s="69" t="s">
        <v>4109</v>
      </c>
      <c r="D50" s="69" t="s">
        <v>4155</v>
      </c>
      <c r="E50" s="69" t="s">
        <v>622</v>
      </c>
      <c r="F50" s="69">
        <v>6</v>
      </c>
      <c r="G50" s="69">
        <v>1</v>
      </c>
      <c r="H50" s="69">
        <v>5.050827</v>
      </c>
      <c r="I50" s="69"/>
      <c r="J50" s="69"/>
      <c r="K50" s="69"/>
    </row>
    <row r="51" spans="1:11" x14ac:dyDescent="0.25">
      <c r="A51" s="69">
        <v>47</v>
      </c>
      <c r="B51" s="69" t="s">
        <v>365</v>
      </c>
      <c r="C51" s="69" t="s">
        <v>4109</v>
      </c>
      <c r="D51" s="69" t="s">
        <v>4156</v>
      </c>
      <c r="E51" s="69" t="s">
        <v>639</v>
      </c>
      <c r="F51" s="69">
        <v>6</v>
      </c>
      <c r="G51" s="69">
        <v>1</v>
      </c>
      <c r="H51" s="69">
        <v>4.6111370000000003</v>
      </c>
      <c r="I51" s="69"/>
      <c r="J51" s="69"/>
      <c r="K51" s="69"/>
    </row>
    <row r="52" spans="1:11" x14ac:dyDescent="0.25">
      <c r="A52" s="69">
        <v>48</v>
      </c>
      <c r="B52" s="69" t="s">
        <v>379</v>
      </c>
      <c r="C52" s="69" t="s">
        <v>4109</v>
      </c>
      <c r="D52" s="69" t="s">
        <v>4157</v>
      </c>
      <c r="E52" s="69" t="s">
        <v>639</v>
      </c>
      <c r="F52" s="69">
        <v>6</v>
      </c>
      <c r="G52" s="69">
        <v>1</v>
      </c>
      <c r="H52" s="69">
        <v>3.4992003</v>
      </c>
      <c r="I52" s="69"/>
      <c r="J52" s="69"/>
      <c r="K52" s="69"/>
    </row>
    <row r="53" spans="1:11" x14ac:dyDescent="0.25">
      <c r="A53" s="69">
        <v>49</v>
      </c>
      <c r="B53" s="69" t="s">
        <v>365</v>
      </c>
      <c r="C53" s="69" t="s">
        <v>4109</v>
      </c>
      <c r="D53" s="69" t="s">
        <v>4158</v>
      </c>
      <c r="E53" s="69" t="s">
        <v>1609</v>
      </c>
      <c r="F53" s="69">
        <v>6</v>
      </c>
      <c r="G53" s="69">
        <v>1</v>
      </c>
      <c r="H53" s="69">
        <v>5.8009529999999998</v>
      </c>
      <c r="I53" s="69"/>
      <c r="J53" s="69"/>
      <c r="K53" s="69"/>
    </row>
    <row r="54" spans="1:11" x14ac:dyDescent="0.25">
      <c r="A54" s="69">
        <v>50</v>
      </c>
      <c r="B54" s="69" t="s">
        <v>365</v>
      </c>
      <c r="C54" s="69" t="s">
        <v>4109</v>
      </c>
      <c r="D54" s="69" t="s">
        <v>4159</v>
      </c>
      <c r="E54" s="69" t="s">
        <v>652</v>
      </c>
      <c r="F54" s="69">
        <v>6</v>
      </c>
      <c r="G54" s="69">
        <v>1</v>
      </c>
      <c r="H54" s="69">
        <v>5.3009769999999996</v>
      </c>
      <c r="I54" s="69"/>
      <c r="J54" s="69"/>
      <c r="K54" s="69"/>
    </row>
    <row r="55" spans="1:11" x14ac:dyDescent="0.25">
      <c r="A55" s="69">
        <v>51</v>
      </c>
      <c r="B55" s="69" t="s">
        <v>365</v>
      </c>
      <c r="C55" s="69" t="s">
        <v>4109</v>
      </c>
      <c r="D55" s="69" t="s">
        <v>4160</v>
      </c>
      <c r="E55" s="69" t="s">
        <v>661</v>
      </c>
      <c r="F55" s="69">
        <v>6</v>
      </c>
      <c r="G55" s="69">
        <v>1</v>
      </c>
      <c r="H55" s="69">
        <v>5.7145504999999996</v>
      </c>
      <c r="I55" s="69"/>
      <c r="J55" s="69"/>
      <c r="K55" s="69"/>
    </row>
    <row r="56" spans="1:11" x14ac:dyDescent="0.25">
      <c r="A56" s="69">
        <v>52</v>
      </c>
      <c r="B56" s="69" t="s">
        <v>365</v>
      </c>
      <c r="C56" s="69" t="s">
        <v>4109</v>
      </c>
      <c r="D56" s="69" t="s">
        <v>4161</v>
      </c>
      <c r="E56" s="69" t="s">
        <v>664</v>
      </c>
      <c r="F56" s="69">
        <v>6</v>
      </c>
      <c r="G56" s="69">
        <v>1</v>
      </c>
      <c r="H56" s="69">
        <v>4.4896929999999999</v>
      </c>
      <c r="I56" s="69"/>
      <c r="J56" s="69"/>
      <c r="K56" s="69"/>
    </row>
    <row r="57" spans="1:11" x14ac:dyDescent="0.25">
      <c r="A57" s="69">
        <v>53</v>
      </c>
      <c r="B57" s="69" t="s">
        <v>365</v>
      </c>
      <c r="C57" s="69" t="s">
        <v>4109</v>
      </c>
      <c r="D57" s="69" t="s">
        <v>4162</v>
      </c>
      <c r="E57" s="69" t="s">
        <v>674</v>
      </c>
      <c r="F57" s="69">
        <v>7</v>
      </c>
      <c r="G57" s="69">
        <v>1</v>
      </c>
      <c r="H57" s="69">
        <v>6.4277816000000003</v>
      </c>
      <c r="I57" s="69"/>
      <c r="J57" s="69"/>
      <c r="K57" s="69"/>
    </row>
    <row r="58" spans="1:11" x14ac:dyDescent="0.25">
      <c r="A58" s="69">
        <v>54</v>
      </c>
      <c r="B58" s="69" t="s">
        <v>365</v>
      </c>
      <c r="C58" s="69" t="s">
        <v>4109</v>
      </c>
      <c r="D58" s="69" t="s">
        <v>4163</v>
      </c>
      <c r="E58" s="69" t="s">
        <v>677</v>
      </c>
      <c r="F58" s="69">
        <v>7</v>
      </c>
      <c r="G58" s="69">
        <v>1</v>
      </c>
      <c r="H58" s="69">
        <v>6.5240355000000001</v>
      </c>
      <c r="I58" s="69"/>
      <c r="J58" s="69"/>
      <c r="K58" s="69"/>
    </row>
    <row r="59" spans="1:11" x14ac:dyDescent="0.25">
      <c r="A59" s="69">
        <v>55</v>
      </c>
      <c r="B59" s="69" t="s">
        <v>365</v>
      </c>
      <c r="C59" s="69" t="s">
        <v>4109</v>
      </c>
      <c r="D59" s="69" t="s">
        <v>4164</v>
      </c>
      <c r="E59" s="69" t="s">
        <v>1631</v>
      </c>
      <c r="F59" s="69">
        <v>7</v>
      </c>
      <c r="G59" s="69">
        <v>1</v>
      </c>
      <c r="H59" s="69">
        <v>3.4070136999999998</v>
      </c>
      <c r="I59" s="69"/>
      <c r="J59" s="69"/>
      <c r="K59" s="69"/>
    </row>
    <row r="60" spans="1:11" x14ac:dyDescent="0.25">
      <c r="A60" s="69">
        <v>56</v>
      </c>
      <c r="B60" s="69" t="s">
        <v>379</v>
      </c>
      <c r="C60" s="69" t="s">
        <v>4109</v>
      </c>
      <c r="D60" s="69" t="s">
        <v>4165</v>
      </c>
      <c r="E60" s="69" t="s">
        <v>1631</v>
      </c>
      <c r="F60" s="69">
        <v>7</v>
      </c>
      <c r="G60" s="69">
        <v>1</v>
      </c>
      <c r="H60" s="69">
        <v>4.6179794999999997</v>
      </c>
      <c r="I60" s="69"/>
      <c r="J60" s="69"/>
      <c r="K60" s="69"/>
    </row>
    <row r="61" spans="1:11" x14ac:dyDescent="0.25">
      <c r="A61" s="69">
        <v>57</v>
      </c>
      <c r="B61" s="69" t="s">
        <v>365</v>
      </c>
      <c r="C61" s="69" t="s">
        <v>4109</v>
      </c>
      <c r="D61" s="69" t="s">
        <v>4166</v>
      </c>
      <c r="E61" s="69" t="s">
        <v>692</v>
      </c>
      <c r="F61" s="69">
        <v>7</v>
      </c>
      <c r="G61" s="69">
        <v>1</v>
      </c>
      <c r="H61" s="69">
        <v>9.5149650000000001</v>
      </c>
      <c r="I61" s="69"/>
      <c r="J61" s="69"/>
      <c r="K61" s="69"/>
    </row>
    <row r="62" spans="1:11" x14ac:dyDescent="0.25">
      <c r="A62" s="69">
        <v>58</v>
      </c>
      <c r="B62" s="69" t="s">
        <v>365</v>
      </c>
      <c r="C62" s="69" t="s">
        <v>4109</v>
      </c>
      <c r="D62" s="69" t="s">
        <v>4167</v>
      </c>
      <c r="E62" s="69" t="s">
        <v>700</v>
      </c>
      <c r="F62" s="69">
        <v>7</v>
      </c>
      <c r="G62" s="69">
        <v>1</v>
      </c>
      <c r="H62" s="69">
        <v>5.4695406000000002</v>
      </c>
      <c r="I62" s="69"/>
      <c r="J62" s="69"/>
      <c r="K62" s="69"/>
    </row>
    <row r="63" spans="1:11" x14ac:dyDescent="0.25">
      <c r="A63" s="69">
        <v>59</v>
      </c>
      <c r="B63" s="69" t="s">
        <v>365</v>
      </c>
      <c r="C63" s="69" t="s">
        <v>4109</v>
      </c>
      <c r="D63" s="69" t="s">
        <v>4168</v>
      </c>
      <c r="E63" s="69" t="s">
        <v>702</v>
      </c>
      <c r="F63" s="69">
        <v>7</v>
      </c>
      <c r="G63" s="69">
        <v>1</v>
      </c>
      <c r="H63" s="69">
        <v>6.7488146000000002</v>
      </c>
      <c r="I63" s="69"/>
      <c r="J63" s="69"/>
      <c r="K63" s="69"/>
    </row>
    <row r="64" spans="1:11" x14ac:dyDescent="0.25">
      <c r="A64" s="69">
        <v>60</v>
      </c>
      <c r="B64" s="69" t="s">
        <v>379</v>
      </c>
      <c r="C64" s="69" t="s">
        <v>4109</v>
      </c>
      <c r="D64" s="69" t="s">
        <v>4169</v>
      </c>
      <c r="E64" s="69" t="s">
        <v>702</v>
      </c>
      <c r="F64" s="69">
        <v>7</v>
      </c>
      <c r="G64" s="69">
        <v>1</v>
      </c>
      <c r="H64" s="69">
        <v>5.0829725000000003</v>
      </c>
      <c r="I64" s="69"/>
      <c r="J64" s="69"/>
      <c r="K64" s="69"/>
    </row>
    <row r="65" spans="1:11" x14ac:dyDescent="0.25">
      <c r="A65" s="69">
        <v>61</v>
      </c>
      <c r="B65" s="69" t="s">
        <v>365</v>
      </c>
      <c r="C65" s="69" t="s">
        <v>4109</v>
      </c>
      <c r="D65" s="69" t="s">
        <v>4170</v>
      </c>
      <c r="E65" s="69" t="s">
        <v>708</v>
      </c>
      <c r="F65" s="69">
        <v>7</v>
      </c>
      <c r="G65" s="69">
        <v>1</v>
      </c>
      <c r="H65" s="69">
        <v>6.0934315000000003</v>
      </c>
      <c r="I65" s="69"/>
      <c r="J65" s="69"/>
      <c r="K65" s="69"/>
    </row>
    <row r="66" spans="1:11" x14ac:dyDescent="0.25">
      <c r="A66" s="69">
        <v>62</v>
      </c>
      <c r="B66" s="69" t="s">
        <v>379</v>
      </c>
      <c r="C66" s="69" t="s">
        <v>4109</v>
      </c>
      <c r="D66" s="69" t="s">
        <v>4171</v>
      </c>
      <c r="E66" s="69" t="s">
        <v>708</v>
      </c>
      <c r="F66" s="69">
        <v>7</v>
      </c>
      <c r="G66" s="69">
        <v>1</v>
      </c>
      <c r="H66" s="69">
        <v>4.8815947</v>
      </c>
      <c r="I66" s="69"/>
      <c r="J66" s="69"/>
      <c r="K66" s="69"/>
    </row>
    <row r="67" spans="1:11" x14ac:dyDescent="0.25">
      <c r="A67" s="69">
        <v>63</v>
      </c>
      <c r="B67" s="69" t="s">
        <v>365</v>
      </c>
      <c r="C67" s="69" t="s">
        <v>4109</v>
      </c>
      <c r="D67" s="69" t="s">
        <v>4172</v>
      </c>
      <c r="E67" s="69" t="s">
        <v>711</v>
      </c>
      <c r="F67" s="69">
        <v>7</v>
      </c>
      <c r="G67" s="69">
        <v>1</v>
      </c>
      <c r="H67" s="69">
        <v>7.6570168000000001</v>
      </c>
      <c r="I67" s="69"/>
      <c r="J67" s="69"/>
      <c r="K67" s="69"/>
    </row>
    <row r="68" spans="1:11" x14ac:dyDescent="0.25">
      <c r="A68" s="69">
        <v>64</v>
      </c>
      <c r="B68" s="69" t="s">
        <v>365</v>
      </c>
      <c r="C68" s="69" t="s">
        <v>4109</v>
      </c>
      <c r="D68" s="69" t="s">
        <v>4173</v>
      </c>
      <c r="E68" s="69" t="s">
        <v>715</v>
      </c>
      <c r="F68" s="69">
        <v>7</v>
      </c>
      <c r="G68" s="69">
        <v>1</v>
      </c>
      <c r="H68" s="69">
        <v>5.8311000000000002</v>
      </c>
      <c r="I68" s="69"/>
      <c r="J68" s="69"/>
      <c r="K68" s="69"/>
    </row>
    <row r="69" spans="1:11" x14ac:dyDescent="0.25">
      <c r="A69" s="69">
        <v>65</v>
      </c>
      <c r="B69" s="69" t="s">
        <v>365</v>
      </c>
      <c r="C69" s="69" t="s">
        <v>4109</v>
      </c>
      <c r="D69" s="69" t="s">
        <v>4174</v>
      </c>
      <c r="E69" s="69" t="s">
        <v>718</v>
      </c>
      <c r="F69" s="69">
        <v>7</v>
      </c>
      <c r="G69" s="69">
        <v>1</v>
      </c>
      <c r="H69" s="69">
        <v>7.2937006999999996</v>
      </c>
      <c r="I69" s="69"/>
      <c r="J69" s="69"/>
      <c r="K69" s="69"/>
    </row>
    <row r="70" spans="1:11" x14ac:dyDescent="0.25">
      <c r="A70" s="69">
        <v>66</v>
      </c>
      <c r="B70" s="69" t="s">
        <v>365</v>
      </c>
      <c r="C70" s="69" t="s">
        <v>4109</v>
      </c>
      <c r="D70" s="69" t="s">
        <v>4175</v>
      </c>
      <c r="E70" s="69" t="s">
        <v>720</v>
      </c>
      <c r="F70" s="69">
        <v>7</v>
      </c>
      <c r="G70" s="69">
        <v>1</v>
      </c>
      <c r="H70" s="69">
        <v>5.8188829999999996</v>
      </c>
      <c r="I70" s="69"/>
      <c r="J70" s="69"/>
      <c r="K70" s="69"/>
    </row>
    <row r="71" spans="1:11" x14ac:dyDescent="0.25">
      <c r="A71" s="69">
        <v>67</v>
      </c>
      <c r="B71" s="69" t="s">
        <v>365</v>
      </c>
      <c r="C71" s="69" t="s">
        <v>4109</v>
      </c>
      <c r="D71" s="69" t="s">
        <v>4176</v>
      </c>
      <c r="E71" s="69" t="s">
        <v>725</v>
      </c>
      <c r="F71" s="69">
        <v>7</v>
      </c>
      <c r="G71" s="69">
        <v>1</v>
      </c>
      <c r="H71" s="69">
        <v>4.038354</v>
      </c>
      <c r="I71" s="69"/>
      <c r="J71" s="69"/>
      <c r="K71" s="69"/>
    </row>
    <row r="72" spans="1:11" x14ac:dyDescent="0.25">
      <c r="A72" s="69">
        <v>68</v>
      </c>
      <c r="B72" s="69" t="s">
        <v>379</v>
      </c>
      <c r="C72" s="69" t="s">
        <v>4109</v>
      </c>
      <c r="D72" s="69" t="s">
        <v>4177</v>
      </c>
      <c r="E72" s="69" t="s">
        <v>725</v>
      </c>
      <c r="F72" s="69">
        <v>7</v>
      </c>
      <c r="G72" s="69">
        <v>1</v>
      </c>
      <c r="H72" s="69">
        <v>4.2909389999999998</v>
      </c>
      <c r="I72" s="69"/>
      <c r="J72" s="69"/>
      <c r="K72" s="69"/>
    </row>
    <row r="73" spans="1:11" x14ac:dyDescent="0.25">
      <c r="A73" s="69">
        <v>69</v>
      </c>
      <c r="B73" s="69" t="s">
        <v>365</v>
      </c>
      <c r="C73" s="69" t="s">
        <v>4109</v>
      </c>
      <c r="D73" s="69" t="s">
        <v>4178</v>
      </c>
      <c r="E73" s="69" t="s">
        <v>730</v>
      </c>
      <c r="F73" s="69">
        <v>7</v>
      </c>
      <c r="G73" s="69">
        <v>1</v>
      </c>
      <c r="H73" s="69">
        <v>2.6399550000000001</v>
      </c>
      <c r="I73" s="69"/>
      <c r="J73" s="69"/>
      <c r="K73" s="69"/>
    </row>
    <row r="74" spans="1:11" x14ac:dyDescent="0.25">
      <c r="A74" s="69">
        <v>70</v>
      </c>
      <c r="B74" s="69" t="s">
        <v>379</v>
      </c>
      <c r="C74" s="69" t="s">
        <v>4109</v>
      </c>
      <c r="D74" s="69" t="s">
        <v>4179</v>
      </c>
      <c r="E74" s="69" t="s">
        <v>730</v>
      </c>
      <c r="F74" s="69">
        <v>7</v>
      </c>
      <c r="G74" s="69">
        <v>1</v>
      </c>
      <c r="H74" s="69">
        <v>9.3095770000000009</v>
      </c>
      <c r="I74" s="69"/>
      <c r="J74" s="69"/>
      <c r="K74" s="69"/>
    </row>
    <row r="75" spans="1:11" x14ac:dyDescent="0.25">
      <c r="A75" s="69">
        <v>71</v>
      </c>
      <c r="B75" s="69" t="s">
        <v>365</v>
      </c>
      <c r="C75" s="69" t="s">
        <v>4109</v>
      </c>
      <c r="D75" s="69" t="s">
        <v>4180</v>
      </c>
      <c r="E75" s="69" t="s">
        <v>733</v>
      </c>
      <c r="F75" s="69">
        <v>7</v>
      </c>
      <c r="G75" s="69">
        <v>1</v>
      </c>
      <c r="H75" s="69">
        <v>5.5812892999999999</v>
      </c>
      <c r="I75" s="69"/>
      <c r="J75" s="69"/>
      <c r="K75" s="69"/>
    </row>
    <row r="76" spans="1:11" x14ac:dyDescent="0.25">
      <c r="A76" s="69">
        <v>72</v>
      </c>
      <c r="B76" s="69" t="s">
        <v>365</v>
      </c>
      <c r="C76" s="69" t="s">
        <v>4109</v>
      </c>
      <c r="D76" s="69" t="s">
        <v>4181</v>
      </c>
      <c r="E76" s="69" t="s">
        <v>740</v>
      </c>
      <c r="F76" s="69">
        <v>8</v>
      </c>
      <c r="G76" s="69">
        <v>1</v>
      </c>
      <c r="H76" s="69">
        <v>7.3718839999999997</v>
      </c>
      <c r="I76" s="69"/>
      <c r="J76" s="69"/>
      <c r="K76" s="69"/>
    </row>
    <row r="77" spans="1:11" x14ac:dyDescent="0.25">
      <c r="A77" s="69">
        <v>73</v>
      </c>
      <c r="B77" s="69" t="s">
        <v>365</v>
      </c>
      <c r="C77" s="69" t="s">
        <v>4109</v>
      </c>
      <c r="D77" s="69" t="s">
        <v>4182</v>
      </c>
      <c r="E77" s="69" t="s">
        <v>744</v>
      </c>
      <c r="F77" s="69">
        <v>8</v>
      </c>
      <c r="G77" s="69">
        <v>1</v>
      </c>
      <c r="H77" s="69">
        <v>4.3529343999999996</v>
      </c>
      <c r="I77" s="69"/>
      <c r="J77" s="69"/>
      <c r="K77" s="69"/>
    </row>
    <row r="78" spans="1:11" x14ac:dyDescent="0.25">
      <c r="A78" s="69">
        <v>74</v>
      </c>
      <c r="B78" s="69" t="s">
        <v>379</v>
      </c>
      <c r="C78" s="69" t="s">
        <v>4109</v>
      </c>
      <c r="D78" s="69" t="s">
        <v>4183</v>
      </c>
      <c r="E78" s="69" t="s">
        <v>744</v>
      </c>
      <c r="F78" s="69">
        <v>8</v>
      </c>
      <c r="G78" s="69">
        <v>1</v>
      </c>
      <c r="H78" s="69">
        <v>4.2145657999999999</v>
      </c>
      <c r="I78" s="69"/>
      <c r="J78" s="69"/>
      <c r="K78" s="69"/>
    </row>
    <row r="79" spans="1:11" x14ac:dyDescent="0.25">
      <c r="A79" s="69">
        <v>75</v>
      </c>
      <c r="B79" s="69" t="s">
        <v>365</v>
      </c>
      <c r="C79" s="69" t="s">
        <v>4109</v>
      </c>
      <c r="D79" s="69" t="s">
        <v>4184</v>
      </c>
      <c r="E79" s="69" t="s">
        <v>751</v>
      </c>
      <c r="F79" s="69">
        <v>8</v>
      </c>
      <c r="G79" s="69">
        <v>1</v>
      </c>
      <c r="H79" s="69">
        <v>3.8590833999999998</v>
      </c>
      <c r="I79" s="69"/>
      <c r="J79" s="69"/>
      <c r="K79" s="69"/>
    </row>
    <row r="80" spans="1:11" x14ac:dyDescent="0.25">
      <c r="A80" s="69">
        <v>76</v>
      </c>
      <c r="B80" s="69" t="s">
        <v>379</v>
      </c>
      <c r="C80" s="69" t="s">
        <v>4109</v>
      </c>
      <c r="D80" s="69" t="s">
        <v>4185</v>
      </c>
      <c r="E80" s="69" t="s">
        <v>751</v>
      </c>
      <c r="F80" s="69">
        <v>8</v>
      </c>
      <c r="G80" s="69">
        <v>1</v>
      </c>
      <c r="H80" s="69">
        <v>6.1018790000000003</v>
      </c>
      <c r="I80" s="69"/>
      <c r="J80" s="69"/>
      <c r="K80" s="69"/>
    </row>
    <row r="81" spans="1:11" x14ac:dyDescent="0.25">
      <c r="A81" s="69">
        <v>77</v>
      </c>
      <c r="B81" s="69" t="s">
        <v>365</v>
      </c>
      <c r="C81" s="69" t="s">
        <v>4109</v>
      </c>
      <c r="D81" s="69" t="s">
        <v>4186</v>
      </c>
      <c r="E81" s="69" t="s">
        <v>757</v>
      </c>
      <c r="F81" s="69">
        <v>8</v>
      </c>
      <c r="G81" s="69">
        <v>1</v>
      </c>
      <c r="H81" s="69">
        <v>7.8410343999999998</v>
      </c>
      <c r="I81" s="69"/>
      <c r="J81" s="69"/>
      <c r="K81" s="69"/>
    </row>
    <row r="82" spans="1:11" x14ac:dyDescent="0.25">
      <c r="A82" s="69">
        <v>78</v>
      </c>
      <c r="B82" s="69" t="s">
        <v>365</v>
      </c>
      <c r="C82" s="69" t="s">
        <v>4109</v>
      </c>
      <c r="D82" s="69" t="s">
        <v>4187</v>
      </c>
      <c r="E82" s="69" t="s">
        <v>759</v>
      </c>
      <c r="F82" s="69">
        <v>8</v>
      </c>
      <c r="G82" s="69">
        <v>1</v>
      </c>
      <c r="H82" s="69">
        <v>3.7844603000000001</v>
      </c>
      <c r="I82" s="69"/>
      <c r="J82" s="69"/>
      <c r="K82" s="69"/>
    </row>
    <row r="83" spans="1:11" x14ac:dyDescent="0.25">
      <c r="A83" s="69">
        <v>79</v>
      </c>
      <c r="B83" s="69" t="s">
        <v>365</v>
      </c>
      <c r="C83" s="69" t="s">
        <v>4109</v>
      </c>
      <c r="D83" s="69" t="s">
        <v>4188</v>
      </c>
      <c r="E83" s="69" t="s">
        <v>763</v>
      </c>
      <c r="F83" s="69">
        <v>8</v>
      </c>
      <c r="G83" s="69">
        <v>1</v>
      </c>
      <c r="H83" s="69">
        <v>6.5570639999999996</v>
      </c>
      <c r="I83" s="69"/>
      <c r="J83" s="69"/>
      <c r="K83" s="69"/>
    </row>
    <row r="84" spans="1:11" x14ac:dyDescent="0.25">
      <c r="A84" s="69">
        <v>80</v>
      </c>
      <c r="B84" s="69" t="s">
        <v>379</v>
      </c>
      <c r="C84" s="69" t="s">
        <v>4109</v>
      </c>
      <c r="D84" s="69" t="s">
        <v>4189</v>
      </c>
      <c r="E84" s="69" t="s">
        <v>763</v>
      </c>
      <c r="F84" s="69">
        <v>8</v>
      </c>
      <c r="G84" s="69">
        <v>1</v>
      </c>
      <c r="H84" s="69">
        <v>7.7681274</v>
      </c>
      <c r="I84" s="69"/>
      <c r="J84" s="69"/>
      <c r="K84" s="69"/>
    </row>
    <row r="85" spans="1:11" x14ac:dyDescent="0.25">
      <c r="A85" s="69">
        <v>81</v>
      </c>
      <c r="B85" s="69" t="s">
        <v>365</v>
      </c>
      <c r="C85" s="69" t="s">
        <v>4109</v>
      </c>
      <c r="D85" s="69" t="s">
        <v>4190</v>
      </c>
      <c r="E85" s="69" t="s">
        <v>769</v>
      </c>
      <c r="F85" s="69">
        <v>8</v>
      </c>
      <c r="G85" s="69">
        <v>1</v>
      </c>
      <c r="H85" s="69">
        <v>7.676037</v>
      </c>
      <c r="I85" s="69"/>
      <c r="J85" s="69"/>
      <c r="K85" s="69"/>
    </row>
    <row r="86" spans="1:11" x14ac:dyDescent="0.25">
      <c r="A86" s="69">
        <v>82</v>
      </c>
      <c r="B86" s="69" t="s">
        <v>365</v>
      </c>
      <c r="C86" s="69" t="s">
        <v>4109</v>
      </c>
      <c r="D86" s="69" t="s">
        <v>4191</v>
      </c>
      <c r="E86" s="69" t="s">
        <v>1670</v>
      </c>
      <c r="F86" s="69">
        <v>8</v>
      </c>
      <c r="G86" s="69">
        <v>1</v>
      </c>
      <c r="H86" s="69">
        <v>6.3865156000000001</v>
      </c>
      <c r="I86" s="69"/>
      <c r="J86" s="69"/>
      <c r="K86" s="69"/>
    </row>
    <row r="87" spans="1:11" x14ac:dyDescent="0.25">
      <c r="A87" s="69">
        <v>83</v>
      </c>
      <c r="B87" s="69" t="s">
        <v>365</v>
      </c>
      <c r="C87" s="69" t="s">
        <v>4109</v>
      </c>
      <c r="D87" s="69" t="s">
        <v>4192</v>
      </c>
      <c r="E87" s="69" t="s">
        <v>771</v>
      </c>
      <c r="F87" s="69">
        <v>8</v>
      </c>
      <c r="G87" s="69">
        <v>1</v>
      </c>
      <c r="H87" s="69">
        <v>8.7944610000000001</v>
      </c>
      <c r="I87" s="69"/>
      <c r="J87" s="69"/>
      <c r="K87" s="69"/>
    </row>
    <row r="88" spans="1:11" x14ac:dyDescent="0.25">
      <c r="A88" s="69">
        <v>84</v>
      </c>
      <c r="B88" s="69" t="s">
        <v>365</v>
      </c>
      <c r="C88" s="69" t="s">
        <v>4109</v>
      </c>
      <c r="D88" s="69" t="s">
        <v>4193</v>
      </c>
      <c r="E88" s="69" t="s">
        <v>773</v>
      </c>
      <c r="F88" s="69">
        <v>8</v>
      </c>
      <c r="G88" s="69">
        <v>1</v>
      </c>
      <c r="H88" s="69">
        <v>4.1735850000000001</v>
      </c>
      <c r="I88" s="69"/>
      <c r="J88" s="69"/>
      <c r="K88" s="69"/>
    </row>
    <row r="89" spans="1:11" x14ac:dyDescent="0.25">
      <c r="A89" s="69">
        <v>85</v>
      </c>
      <c r="B89" s="69" t="s">
        <v>365</v>
      </c>
      <c r="C89" s="69" t="s">
        <v>4109</v>
      </c>
      <c r="D89" s="69" t="s">
        <v>4194</v>
      </c>
      <c r="E89" s="69" t="s">
        <v>779</v>
      </c>
      <c r="F89" s="69">
        <v>8</v>
      </c>
      <c r="G89" s="69">
        <v>1</v>
      </c>
      <c r="H89" s="69">
        <v>5.2569039999999996</v>
      </c>
      <c r="I89" s="69"/>
      <c r="J89" s="69"/>
      <c r="K89" s="69"/>
    </row>
    <row r="90" spans="1:11" x14ac:dyDescent="0.25">
      <c r="A90" s="69">
        <v>86</v>
      </c>
      <c r="B90" s="69" t="s">
        <v>365</v>
      </c>
      <c r="C90" s="69" t="s">
        <v>4109</v>
      </c>
      <c r="D90" s="69" t="s">
        <v>4195</v>
      </c>
      <c r="E90" s="69" t="s">
        <v>797</v>
      </c>
      <c r="F90" s="69">
        <v>9</v>
      </c>
      <c r="G90" s="69">
        <v>1</v>
      </c>
      <c r="H90" s="69">
        <v>6.2473707000000003</v>
      </c>
      <c r="I90" s="69"/>
      <c r="J90" s="69"/>
      <c r="K90" s="69"/>
    </row>
    <row r="91" spans="1:11" x14ac:dyDescent="0.25">
      <c r="A91" s="69">
        <v>87</v>
      </c>
      <c r="B91" s="69" t="s">
        <v>365</v>
      </c>
      <c r="C91" s="69" t="s">
        <v>4109</v>
      </c>
      <c r="D91" s="69" t="s">
        <v>4196</v>
      </c>
      <c r="E91" s="69" t="s">
        <v>803</v>
      </c>
      <c r="F91" s="69">
        <v>9</v>
      </c>
      <c r="G91" s="69">
        <v>1</v>
      </c>
      <c r="H91" s="69">
        <v>2.2977150000000002</v>
      </c>
      <c r="I91" s="69"/>
      <c r="J91" s="69"/>
      <c r="K91" s="69"/>
    </row>
    <row r="92" spans="1:11" x14ac:dyDescent="0.25">
      <c r="A92" s="69">
        <v>88</v>
      </c>
      <c r="B92" s="69" t="s">
        <v>379</v>
      </c>
      <c r="C92" s="69" t="s">
        <v>4109</v>
      </c>
      <c r="D92" s="69" t="s">
        <v>4197</v>
      </c>
      <c r="E92" s="69" t="s">
        <v>803</v>
      </c>
      <c r="F92" s="69">
        <v>9</v>
      </c>
      <c r="G92" s="69">
        <v>1</v>
      </c>
      <c r="H92" s="69">
        <v>2.3772394999999999</v>
      </c>
      <c r="I92" s="69"/>
      <c r="J92" s="69"/>
      <c r="K92" s="69"/>
    </row>
    <row r="93" spans="1:11" x14ac:dyDescent="0.25">
      <c r="A93" s="69">
        <v>89</v>
      </c>
      <c r="B93" s="69" t="s">
        <v>365</v>
      </c>
      <c r="C93" s="69" t="s">
        <v>4109</v>
      </c>
      <c r="D93" s="69" t="s">
        <v>4198</v>
      </c>
      <c r="E93" s="69" t="s">
        <v>807</v>
      </c>
      <c r="F93" s="69">
        <v>9</v>
      </c>
      <c r="G93" s="69">
        <v>1</v>
      </c>
      <c r="H93" s="69">
        <v>5.4591479999999999</v>
      </c>
      <c r="I93" s="69"/>
      <c r="J93" s="69"/>
      <c r="K93" s="69"/>
    </row>
    <row r="94" spans="1:11" x14ac:dyDescent="0.25">
      <c r="A94" s="69">
        <v>90</v>
      </c>
      <c r="B94" s="69" t="s">
        <v>365</v>
      </c>
      <c r="C94" s="69" t="s">
        <v>4109</v>
      </c>
      <c r="D94" s="69" t="s">
        <v>4199</v>
      </c>
      <c r="E94" s="69" t="s">
        <v>809</v>
      </c>
      <c r="F94" s="69">
        <v>9</v>
      </c>
      <c r="G94" s="69">
        <v>1</v>
      </c>
      <c r="H94" s="69">
        <v>5.9188013000000002</v>
      </c>
      <c r="I94" s="69"/>
      <c r="J94" s="69"/>
      <c r="K94" s="69"/>
    </row>
    <row r="95" spans="1:11" x14ac:dyDescent="0.25">
      <c r="A95" s="69">
        <v>91</v>
      </c>
      <c r="B95" s="69" t="s">
        <v>365</v>
      </c>
      <c r="C95" s="69" t="s">
        <v>4109</v>
      </c>
      <c r="D95" s="69" t="s">
        <v>4200</v>
      </c>
      <c r="E95" s="69" t="s">
        <v>811</v>
      </c>
      <c r="F95" s="69">
        <v>9</v>
      </c>
      <c r="G95" s="69">
        <v>1</v>
      </c>
      <c r="H95" s="69">
        <v>5.9628160000000001</v>
      </c>
      <c r="I95" s="69"/>
      <c r="J95" s="69"/>
      <c r="K95" s="69"/>
    </row>
    <row r="96" spans="1:11" x14ac:dyDescent="0.25">
      <c r="A96" s="69">
        <v>92</v>
      </c>
      <c r="B96" s="69" t="s">
        <v>379</v>
      </c>
      <c r="C96" s="69" t="s">
        <v>4109</v>
      </c>
      <c r="D96" s="69" t="s">
        <v>4201</v>
      </c>
      <c r="E96" s="69" t="s">
        <v>813</v>
      </c>
      <c r="F96" s="69">
        <v>9</v>
      </c>
      <c r="G96" s="69">
        <v>1</v>
      </c>
      <c r="H96" s="69">
        <v>6.5965961999999996</v>
      </c>
      <c r="I96" s="69"/>
      <c r="J96" s="69"/>
      <c r="K96" s="69"/>
    </row>
    <row r="97" spans="1:11" x14ac:dyDescent="0.25">
      <c r="A97" s="69">
        <v>93</v>
      </c>
      <c r="B97" s="69" t="s">
        <v>365</v>
      </c>
      <c r="C97" s="69" t="s">
        <v>4109</v>
      </c>
      <c r="D97" s="69" t="s">
        <v>4202</v>
      </c>
      <c r="E97" s="69" t="s">
        <v>816</v>
      </c>
      <c r="F97" s="69">
        <v>9</v>
      </c>
      <c r="G97" s="69">
        <v>1</v>
      </c>
      <c r="H97" s="69">
        <v>3.9363089000000002</v>
      </c>
      <c r="I97" s="69"/>
      <c r="J97" s="69"/>
      <c r="K97" s="69"/>
    </row>
    <row r="98" spans="1:11" x14ac:dyDescent="0.25">
      <c r="A98" s="69">
        <v>94</v>
      </c>
      <c r="B98" s="69" t="s">
        <v>365</v>
      </c>
      <c r="C98" s="69" t="s">
        <v>4109</v>
      </c>
      <c r="D98" s="69" t="s">
        <v>4203</v>
      </c>
      <c r="E98" s="69" t="s">
        <v>831</v>
      </c>
      <c r="F98" s="69">
        <v>10</v>
      </c>
      <c r="G98" s="69">
        <v>1</v>
      </c>
      <c r="H98" s="69">
        <v>6.7670469999999998</v>
      </c>
      <c r="I98" s="69"/>
      <c r="J98" s="69"/>
      <c r="K98" s="69"/>
    </row>
    <row r="99" spans="1:11" x14ac:dyDescent="0.25">
      <c r="A99" s="69">
        <v>95</v>
      </c>
      <c r="B99" s="69" t="s">
        <v>365</v>
      </c>
      <c r="C99" s="69" t="s">
        <v>4109</v>
      </c>
      <c r="D99" s="69" t="s">
        <v>4204</v>
      </c>
      <c r="E99" s="69" t="s">
        <v>838</v>
      </c>
      <c r="F99" s="69">
        <v>10</v>
      </c>
      <c r="G99" s="69">
        <v>1</v>
      </c>
      <c r="H99" s="69">
        <v>3.4307699999999999</v>
      </c>
      <c r="I99" s="69"/>
      <c r="J99" s="69"/>
      <c r="K99" s="69"/>
    </row>
    <row r="100" spans="1:11" x14ac:dyDescent="0.25">
      <c r="A100" s="69">
        <v>96</v>
      </c>
      <c r="B100" s="69" t="s">
        <v>365</v>
      </c>
      <c r="C100" s="69" t="s">
        <v>4109</v>
      </c>
      <c r="D100" s="69" t="s">
        <v>4205</v>
      </c>
      <c r="E100" s="69" t="s">
        <v>849</v>
      </c>
      <c r="F100" s="69">
        <v>10</v>
      </c>
      <c r="G100" s="69">
        <v>1</v>
      </c>
      <c r="H100" s="69">
        <v>6.5327864</v>
      </c>
      <c r="I100" s="69"/>
      <c r="J100" s="69"/>
      <c r="K100" s="69"/>
    </row>
    <row r="101" spans="1:11" x14ac:dyDescent="0.25">
      <c r="A101" s="69">
        <v>97</v>
      </c>
      <c r="B101" s="69" t="s">
        <v>365</v>
      </c>
      <c r="C101" s="69" t="s">
        <v>4109</v>
      </c>
      <c r="D101" s="69" t="s">
        <v>4206</v>
      </c>
      <c r="E101" s="69" t="s">
        <v>851</v>
      </c>
      <c r="F101" s="69">
        <v>10</v>
      </c>
      <c r="G101" s="69">
        <v>1</v>
      </c>
      <c r="H101" s="69">
        <v>7.7621317000000003</v>
      </c>
      <c r="I101" s="69"/>
      <c r="J101" s="69"/>
      <c r="K101" s="69"/>
    </row>
    <row r="102" spans="1:11" x14ac:dyDescent="0.25">
      <c r="A102" s="69">
        <v>98</v>
      </c>
      <c r="B102" s="69" t="s">
        <v>365</v>
      </c>
      <c r="C102" s="69" t="s">
        <v>4109</v>
      </c>
      <c r="D102" s="69" t="s">
        <v>4207</v>
      </c>
      <c r="E102" s="69" t="s">
        <v>1698</v>
      </c>
      <c r="F102" s="69">
        <v>10</v>
      </c>
      <c r="G102" s="69">
        <v>1</v>
      </c>
      <c r="H102" s="69">
        <v>5.496645</v>
      </c>
      <c r="I102" s="69"/>
      <c r="J102" s="69"/>
      <c r="K102" s="69"/>
    </row>
    <row r="103" spans="1:11" x14ac:dyDescent="0.25">
      <c r="A103" s="69">
        <v>99</v>
      </c>
      <c r="B103" s="69" t="s">
        <v>365</v>
      </c>
      <c r="C103" s="69" t="s">
        <v>4109</v>
      </c>
      <c r="D103" s="69" t="s">
        <v>4208</v>
      </c>
      <c r="E103" s="69" t="s">
        <v>894</v>
      </c>
      <c r="F103" s="69">
        <v>10</v>
      </c>
      <c r="G103" s="69">
        <v>1</v>
      </c>
      <c r="H103" s="69">
        <v>3.9533187999999999</v>
      </c>
      <c r="I103" s="69"/>
      <c r="J103" s="69"/>
      <c r="K103" s="69"/>
    </row>
    <row r="104" spans="1:11" x14ac:dyDescent="0.25">
      <c r="A104" s="69">
        <v>100</v>
      </c>
      <c r="B104" s="69" t="s">
        <v>365</v>
      </c>
      <c r="C104" s="69" t="s">
        <v>4109</v>
      </c>
      <c r="D104" s="69" t="s">
        <v>4209</v>
      </c>
      <c r="E104" s="69" t="s">
        <v>915</v>
      </c>
      <c r="F104" s="69">
        <v>11</v>
      </c>
      <c r="G104" s="69">
        <v>1</v>
      </c>
      <c r="H104" s="69">
        <v>4.3349304000000002</v>
      </c>
      <c r="I104" s="69"/>
      <c r="J104" s="69"/>
      <c r="K104" s="69"/>
    </row>
    <row r="105" spans="1:11" x14ac:dyDescent="0.25">
      <c r="A105" s="69">
        <v>101</v>
      </c>
      <c r="B105" s="69" t="s">
        <v>379</v>
      </c>
      <c r="C105" s="69" t="s">
        <v>4109</v>
      </c>
      <c r="D105" s="69" t="s">
        <v>4210</v>
      </c>
      <c r="E105" s="69" t="s">
        <v>917</v>
      </c>
      <c r="F105" s="69">
        <v>11</v>
      </c>
      <c r="G105" s="69">
        <v>1</v>
      </c>
      <c r="H105" s="69">
        <v>6.4502176999999996</v>
      </c>
      <c r="I105" s="69"/>
      <c r="J105" s="69"/>
      <c r="K105" s="69"/>
    </row>
    <row r="106" spans="1:11" x14ac:dyDescent="0.25">
      <c r="A106" s="69">
        <v>102</v>
      </c>
      <c r="B106" s="69" t="s">
        <v>365</v>
      </c>
      <c r="C106" s="69" t="s">
        <v>4109</v>
      </c>
      <c r="D106" s="69" t="s">
        <v>4211</v>
      </c>
      <c r="E106" s="69" t="s">
        <v>920</v>
      </c>
      <c r="F106" s="69">
        <v>11</v>
      </c>
      <c r="G106" s="69">
        <v>1</v>
      </c>
      <c r="H106" s="69">
        <v>6.0607129999999998</v>
      </c>
      <c r="I106" s="69"/>
      <c r="J106" s="69"/>
      <c r="K106" s="69"/>
    </row>
    <row r="107" spans="1:11" x14ac:dyDescent="0.25">
      <c r="A107" s="69">
        <v>103</v>
      </c>
      <c r="B107" s="69" t="s">
        <v>365</v>
      </c>
      <c r="C107" s="69" t="s">
        <v>4109</v>
      </c>
      <c r="D107" s="69" t="s">
        <v>4212</v>
      </c>
      <c r="E107" s="69" t="s">
        <v>927</v>
      </c>
      <c r="F107" s="69">
        <v>11</v>
      </c>
      <c r="G107" s="69">
        <v>1</v>
      </c>
      <c r="H107" s="69">
        <v>6.4744295999999997</v>
      </c>
      <c r="I107" s="69"/>
      <c r="J107" s="69"/>
      <c r="K107" s="69"/>
    </row>
    <row r="108" spans="1:11" x14ac:dyDescent="0.25">
      <c r="A108" s="69">
        <v>104</v>
      </c>
      <c r="B108" s="69" t="s">
        <v>365</v>
      </c>
      <c r="C108" s="69" t="s">
        <v>4109</v>
      </c>
      <c r="D108" s="69" t="s">
        <v>4213</v>
      </c>
      <c r="E108" s="69" t="s">
        <v>2963</v>
      </c>
      <c r="F108" s="69">
        <v>11</v>
      </c>
      <c r="G108" s="69">
        <v>1</v>
      </c>
      <c r="H108" s="69">
        <v>6.734693</v>
      </c>
      <c r="I108" s="69"/>
      <c r="J108" s="69"/>
      <c r="K108" s="69"/>
    </row>
    <row r="109" spans="1:11" x14ac:dyDescent="0.25">
      <c r="A109" s="69">
        <v>105</v>
      </c>
      <c r="B109" s="69" t="s">
        <v>365</v>
      </c>
      <c r="C109" s="69" t="s">
        <v>4109</v>
      </c>
      <c r="D109" s="69" t="s">
        <v>4214</v>
      </c>
      <c r="E109" s="69" t="s">
        <v>933</v>
      </c>
      <c r="F109" s="69">
        <v>11</v>
      </c>
      <c r="G109" s="69">
        <v>1</v>
      </c>
      <c r="H109" s="69">
        <v>3.9751572999999998</v>
      </c>
      <c r="I109" s="69"/>
      <c r="J109" s="69"/>
      <c r="K109" s="69"/>
    </row>
    <row r="110" spans="1:11" x14ac:dyDescent="0.25">
      <c r="A110" s="69">
        <v>106</v>
      </c>
      <c r="B110" s="69" t="s">
        <v>365</v>
      </c>
      <c r="C110" s="69" t="s">
        <v>4109</v>
      </c>
      <c r="D110" s="69" t="s">
        <v>4215</v>
      </c>
      <c r="E110" s="69" t="s">
        <v>935</v>
      </c>
      <c r="F110" s="69">
        <v>11</v>
      </c>
      <c r="G110" s="69">
        <v>1</v>
      </c>
      <c r="H110" s="69">
        <v>4.3192110000000001</v>
      </c>
      <c r="I110" s="69"/>
      <c r="J110" s="69"/>
      <c r="K110" s="69"/>
    </row>
    <row r="111" spans="1:11" x14ac:dyDescent="0.25">
      <c r="A111" s="69">
        <v>107</v>
      </c>
      <c r="B111" s="69" t="s">
        <v>365</v>
      </c>
      <c r="C111" s="69" t="s">
        <v>4109</v>
      </c>
      <c r="D111" s="69" t="s">
        <v>4216</v>
      </c>
      <c r="E111" s="69" t="s">
        <v>938</v>
      </c>
      <c r="F111" s="69">
        <v>12</v>
      </c>
      <c r="G111" s="69">
        <v>1</v>
      </c>
      <c r="H111" s="69">
        <v>6.7882556999999997</v>
      </c>
      <c r="I111" s="69"/>
      <c r="J111" s="69"/>
      <c r="K111" s="69"/>
    </row>
    <row r="112" spans="1:11" x14ac:dyDescent="0.25">
      <c r="A112" s="69">
        <v>108</v>
      </c>
      <c r="B112" s="69" t="s">
        <v>365</v>
      </c>
      <c r="C112" s="69" t="s">
        <v>4109</v>
      </c>
      <c r="D112" s="69" t="s">
        <v>4217</v>
      </c>
      <c r="E112" s="69" t="s">
        <v>940</v>
      </c>
      <c r="F112" s="69">
        <v>12</v>
      </c>
      <c r="G112" s="69">
        <v>1</v>
      </c>
      <c r="H112" s="69">
        <v>4.8537707000000001</v>
      </c>
      <c r="I112" s="69"/>
      <c r="J112" s="69"/>
      <c r="K112" s="69"/>
    </row>
    <row r="113" spans="1:11" x14ac:dyDescent="0.25">
      <c r="A113" s="69">
        <v>109</v>
      </c>
      <c r="B113" s="69" t="s">
        <v>365</v>
      </c>
      <c r="C113" s="69" t="s">
        <v>4109</v>
      </c>
      <c r="D113" s="69" t="s">
        <v>4218</v>
      </c>
      <c r="E113" s="69" t="s">
        <v>942</v>
      </c>
      <c r="F113" s="69">
        <v>12</v>
      </c>
      <c r="G113" s="69">
        <v>1</v>
      </c>
      <c r="H113" s="69">
        <v>6.692164</v>
      </c>
      <c r="I113" s="69"/>
      <c r="J113" s="69"/>
      <c r="K113" s="69"/>
    </row>
    <row r="114" spans="1:11" x14ac:dyDescent="0.25">
      <c r="A114" s="69">
        <v>110</v>
      </c>
      <c r="B114" s="69" t="s">
        <v>379</v>
      </c>
      <c r="C114" s="69" t="s">
        <v>4109</v>
      </c>
      <c r="D114" s="69" t="s">
        <v>4219</v>
      </c>
      <c r="E114" s="69" t="s">
        <v>947</v>
      </c>
      <c r="F114" s="69">
        <v>12</v>
      </c>
      <c r="G114" s="69">
        <v>1</v>
      </c>
      <c r="H114" s="69">
        <v>5.9805089999999996</v>
      </c>
      <c r="I114" s="69"/>
      <c r="J114" s="69"/>
      <c r="K114" s="69"/>
    </row>
    <row r="115" spans="1:11" x14ac:dyDescent="0.25">
      <c r="A115" s="69">
        <v>111</v>
      </c>
      <c r="B115" s="69" t="s">
        <v>365</v>
      </c>
      <c r="C115" s="69" t="s">
        <v>4109</v>
      </c>
      <c r="D115" s="69" t="s">
        <v>4220</v>
      </c>
      <c r="E115" s="69" t="s">
        <v>949</v>
      </c>
      <c r="F115" s="69">
        <v>12</v>
      </c>
      <c r="G115" s="69">
        <v>1</v>
      </c>
      <c r="H115" s="69">
        <v>5.3972550000000004</v>
      </c>
      <c r="I115" s="69"/>
      <c r="J115" s="69"/>
      <c r="K115" s="69"/>
    </row>
    <row r="116" spans="1:11" x14ac:dyDescent="0.25">
      <c r="A116" s="69">
        <v>112</v>
      </c>
      <c r="B116" s="69" t="s">
        <v>365</v>
      </c>
      <c r="C116" s="69" t="s">
        <v>4109</v>
      </c>
      <c r="D116" s="69" t="s">
        <v>4221</v>
      </c>
      <c r="E116" s="69" t="s">
        <v>951</v>
      </c>
      <c r="F116" s="69">
        <v>12</v>
      </c>
      <c r="G116" s="69">
        <v>1</v>
      </c>
      <c r="H116" s="69">
        <v>4.8163220000000004</v>
      </c>
      <c r="I116" s="69"/>
      <c r="J116" s="69"/>
      <c r="K116" s="69"/>
    </row>
    <row r="117" spans="1:11" x14ac:dyDescent="0.25">
      <c r="A117" s="69">
        <v>113</v>
      </c>
      <c r="B117" s="69" t="s">
        <v>365</v>
      </c>
      <c r="C117" s="69" t="s">
        <v>4109</v>
      </c>
      <c r="D117" s="69" t="s">
        <v>4222</v>
      </c>
      <c r="E117" s="69" t="s">
        <v>955</v>
      </c>
      <c r="F117" s="69">
        <v>12</v>
      </c>
      <c r="G117" s="69">
        <v>1</v>
      </c>
      <c r="H117" s="69">
        <v>3.4943662</v>
      </c>
      <c r="I117" s="69"/>
      <c r="J117" s="69"/>
      <c r="K117" s="69"/>
    </row>
    <row r="118" spans="1:11" x14ac:dyDescent="0.25">
      <c r="A118" s="69">
        <v>114</v>
      </c>
      <c r="B118" s="69" t="s">
        <v>379</v>
      </c>
      <c r="C118" s="69" t="s">
        <v>4109</v>
      </c>
      <c r="D118" s="69" t="s">
        <v>4223</v>
      </c>
      <c r="E118" s="69" t="s">
        <v>955</v>
      </c>
      <c r="F118" s="69">
        <v>12</v>
      </c>
      <c r="G118" s="69">
        <v>1</v>
      </c>
      <c r="H118" s="69">
        <v>3.3436620000000001</v>
      </c>
      <c r="I118" s="69"/>
      <c r="J118" s="69"/>
      <c r="K118" s="69"/>
    </row>
    <row r="119" spans="1:11" x14ac:dyDescent="0.25">
      <c r="A119" s="69">
        <v>115</v>
      </c>
      <c r="B119" s="69" t="s">
        <v>365</v>
      </c>
      <c r="C119" s="69" t="s">
        <v>4109</v>
      </c>
      <c r="D119" s="69" t="s">
        <v>4224</v>
      </c>
      <c r="E119" s="69" t="s">
        <v>959</v>
      </c>
      <c r="F119" s="69">
        <v>12</v>
      </c>
      <c r="G119" s="69">
        <v>1</v>
      </c>
      <c r="H119" s="69">
        <v>4.9174023</v>
      </c>
      <c r="I119" s="69"/>
      <c r="J119" s="69"/>
      <c r="K119" s="69"/>
    </row>
    <row r="120" spans="1:11" x14ac:dyDescent="0.25">
      <c r="A120" s="69">
        <v>116</v>
      </c>
      <c r="B120" s="69" t="s">
        <v>365</v>
      </c>
      <c r="C120" s="69" t="s">
        <v>4109</v>
      </c>
      <c r="D120" s="69" t="s">
        <v>4225</v>
      </c>
      <c r="E120" s="69" t="s">
        <v>972</v>
      </c>
      <c r="F120" s="69">
        <v>12</v>
      </c>
      <c r="G120" s="69">
        <v>1</v>
      </c>
      <c r="H120" s="69">
        <v>4.8364862999999998</v>
      </c>
      <c r="I120" s="69"/>
      <c r="J120" s="69"/>
      <c r="K120" s="69"/>
    </row>
    <row r="121" spans="1:11" x14ac:dyDescent="0.25">
      <c r="A121" s="69">
        <v>117</v>
      </c>
      <c r="B121" s="69" t="s">
        <v>379</v>
      </c>
      <c r="C121" s="69" t="s">
        <v>4109</v>
      </c>
      <c r="D121" s="69" t="s">
        <v>4226</v>
      </c>
      <c r="E121" s="69" t="s">
        <v>972</v>
      </c>
      <c r="F121" s="69">
        <v>12</v>
      </c>
      <c r="G121" s="69">
        <v>1</v>
      </c>
      <c r="H121" s="69">
        <v>9.4094304999999991</v>
      </c>
      <c r="I121" s="69"/>
      <c r="J121" s="69"/>
      <c r="K121" s="69"/>
    </row>
    <row r="122" spans="1:11" x14ac:dyDescent="0.25">
      <c r="A122" s="69">
        <v>118</v>
      </c>
      <c r="B122" s="69" t="s">
        <v>1244</v>
      </c>
      <c r="C122" s="69" t="s">
        <v>4109</v>
      </c>
      <c r="D122" s="69" t="s">
        <v>4227</v>
      </c>
      <c r="E122" s="69" t="s">
        <v>972</v>
      </c>
      <c r="F122" s="69">
        <v>12</v>
      </c>
      <c r="G122" s="69">
        <v>1</v>
      </c>
      <c r="H122" s="69">
        <v>4.016896</v>
      </c>
      <c r="I122" s="69"/>
      <c r="J122" s="69"/>
      <c r="K122" s="69"/>
    </row>
    <row r="123" spans="1:11" x14ac:dyDescent="0.25">
      <c r="A123" s="69">
        <v>119</v>
      </c>
      <c r="B123" s="69" t="s">
        <v>365</v>
      </c>
      <c r="C123" s="69" t="s">
        <v>4109</v>
      </c>
      <c r="D123" s="69" t="s">
        <v>4228</v>
      </c>
      <c r="E123" s="69" t="s">
        <v>974</v>
      </c>
      <c r="F123" s="69">
        <v>12</v>
      </c>
      <c r="G123" s="69">
        <v>1</v>
      </c>
      <c r="H123" s="69">
        <v>8.4855440000000009</v>
      </c>
      <c r="I123" s="69"/>
      <c r="J123" s="69"/>
      <c r="K123" s="69"/>
    </row>
    <row r="124" spans="1:11" x14ac:dyDescent="0.25">
      <c r="A124" s="69">
        <v>120</v>
      </c>
      <c r="B124" s="69" t="s">
        <v>365</v>
      </c>
      <c r="C124" s="69" t="s">
        <v>4109</v>
      </c>
      <c r="D124" s="69" t="s">
        <v>4229</v>
      </c>
      <c r="E124" s="69" t="s">
        <v>1762</v>
      </c>
      <c r="F124" s="69">
        <v>13</v>
      </c>
      <c r="G124" s="69">
        <v>1</v>
      </c>
      <c r="H124" s="69">
        <v>4.5536539999999999</v>
      </c>
      <c r="I124" s="69"/>
      <c r="J124" s="69"/>
      <c r="K124" s="69"/>
    </row>
    <row r="125" spans="1:11" x14ac:dyDescent="0.25">
      <c r="A125" s="69">
        <v>121</v>
      </c>
      <c r="B125" s="69" t="s">
        <v>379</v>
      </c>
      <c r="C125" s="69" t="s">
        <v>4109</v>
      </c>
      <c r="D125" s="69" t="s">
        <v>4230</v>
      </c>
      <c r="E125" s="69" t="s">
        <v>1762</v>
      </c>
      <c r="F125" s="69">
        <v>13</v>
      </c>
      <c r="G125" s="69">
        <v>1</v>
      </c>
      <c r="H125" s="69">
        <v>10.278715999999999</v>
      </c>
      <c r="I125" s="69"/>
      <c r="J125" s="69"/>
      <c r="K125" s="69"/>
    </row>
    <row r="126" spans="1:11" x14ac:dyDescent="0.25">
      <c r="A126" s="69">
        <v>122</v>
      </c>
      <c r="B126" s="69" t="s">
        <v>365</v>
      </c>
      <c r="C126" s="69" t="s">
        <v>4109</v>
      </c>
      <c r="D126" s="69" t="s">
        <v>4231</v>
      </c>
      <c r="E126" s="69" t="s">
        <v>978</v>
      </c>
      <c r="F126" s="69">
        <v>13</v>
      </c>
      <c r="G126" s="69">
        <v>1</v>
      </c>
      <c r="H126" s="69">
        <v>9.6273119999999999</v>
      </c>
      <c r="I126" s="69"/>
      <c r="J126" s="69"/>
      <c r="K126" s="69"/>
    </row>
    <row r="127" spans="1:11" x14ac:dyDescent="0.25">
      <c r="A127" s="69">
        <v>123</v>
      </c>
      <c r="B127" s="69" t="s">
        <v>365</v>
      </c>
      <c r="C127" s="69" t="s">
        <v>4109</v>
      </c>
      <c r="D127" s="69" t="s">
        <v>4232</v>
      </c>
      <c r="E127" s="69" t="s">
        <v>2988</v>
      </c>
      <c r="F127" s="69">
        <v>13</v>
      </c>
      <c r="G127" s="69">
        <v>1</v>
      </c>
      <c r="H127" s="69">
        <v>6.0272036</v>
      </c>
      <c r="I127" s="69"/>
      <c r="J127" s="69"/>
      <c r="K127" s="69"/>
    </row>
    <row r="128" spans="1:11" x14ac:dyDescent="0.25">
      <c r="A128" s="69">
        <v>124</v>
      </c>
      <c r="B128" s="69" t="s">
        <v>365</v>
      </c>
      <c r="C128" s="69" t="s">
        <v>4109</v>
      </c>
      <c r="D128" s="69" t="s">
        <v>4233</v>
      </c>
      <c r="E128" s="69" t="s">
        <v>980</v>
      </c>
      <c r="F128" s="69">
        <v>13</v>
      </c>
      <c r="G128" s="69">
        <v>1</v>
      </c>
      <c r="H128" s="69">
        <v>4.3704409999999996</v>
      </c>
      <c r="I128" s="69"/>
      <c r="J128" s="69"/>
      <c r="K128" s="69"/>
    </row>
    <row r="129" spans="1:11" x14ac:dyDescent="0.25">
      <c r="A129" s="69">
        <v>125</v>
      </c>
      <c r="B129" s="69" t="s">
        <v>365</v>
      </c>
      <c r="C129" s="69" t="s">
        <v>4109</v>
      </c>
      <c r="D129" s="69" t="s">
        <v>4234</v>
      </c>
      <c r="E129" s="69" t="s">
        <v>982</v>
      </c>
      <c r="F129" s="69">
        <v>13</v>
      </c>
      <c r="G129" s="69">
        <v>1</v>
      </c>
      <c r="H129" s="69">
        <v>5.4971943000000003</v>
      </c>
      <c r="I129" s="69"/>
      <c r="J129" s="69"/>
      <c r="K129" s="69"/>
    </row>
    <row r="130" spans="1:11" x14ac:dyDescent="0.25">
      <c r="A130" s="69">
        <v>126</v>
      </c>
      <c r="B130" s="69" t="s">
        <v>365</v>
      </c>
      <c r="C130" s="69" t="s">
        <v>4109</v>
      </c>
      <c r="D130" s="69" t="s">
        <v>4235</v>
      </c>
      <c r="E130" s="69" t="s">
        <v>984</v>
      </c>
      <c r="F130" s="69">
        <v>13</v>
      </c>
      <c r="G130" s="69">
        <v>1</v>
      </c>
      <c r="H130" s="69">
        <v>4.1502027999999997</v>
      </c>
      <c r="I130" s="69"/>
      <c r="J130" s="69"/>
      <c r="K130" s="69"/>
    </row>
    <row r="131" spans="1:11" x14ac:dyDescent="0.25">
      <c r="A131" s="69">
        <v>127</v>
      </c>
      <c r="B131" s="69" t="s">
        <v>379</v>
      </c>
      <c r="C131" s="69" t="s">
        <v>4109</v>
      </c>
      <c r="D131" s="69" t="s">
        <v>4236</v>
      </c>
      <c r="E131" s="69" t="s">
        <v>984</v>
      </c>
      <c r="F131" s="69">
        <v>13</v>
      </c>
      <c r="G131" s="69">
        <v>1</v>
      </c>
      <c r="H131" s="69">
        <v>4.1875872999999997</v>
      </c>
      <c r="I131" s="69"/>
      <c r="J131" s="69"/>
      <c r="K131" s="69"/>
    </row>
    <row r="132" spans="1:11" x14ac:dyDescent="0.25">
      <c r="A132" s="69">
        <v>128</v>
      </c>
      <c r="B132" s="69" t="s">
        <v>379</v>
      </c>
      <c r="C132" s="69" t="s">
        <v>4109</v>
      </c>
      <c r="D132" s="69" t="s">
        <v>4237</v>
      </c>
      <c r="E132" s="69" t="s">
        <v>986</v>
      </c>
      <c r="F132" s="69">
        <v>13</v>
      </c>
      <c r="G132" s="69">
        <v>1</v>
      </c>
      <c r="H132" s="69">
        <v>7.5109510000000004</v>
      </c>
      <c r="I132" s="69"/>
      <c r="J132" s="69"/>
      <c r="K132" s="69"/>
    </row>
    <row r="133" spans="1:11" x14ac:dyDescent="0.25">
      <c r="A133" s="69">
        <v>129</v>
      </c>
      <c r="B133" s="69" t="s">
        <v>365</v>
      </c>
      <c r="C133" s="69" t="s">
        <v>4109</v>
      </c>
      <c r="D133" s="69" t="s">
        <v>4238</v>
      </c>
      <c r="E133" s="69" t="s">
        <v>990</v>
      </c>
      <c r="F133" s="69">
        <v>13</v>
      </c>
      <c r="G133" s="69">
        <v>1</v>
      </c>
      <c r="H133" s="69">
        <v>4.7971697000000004</v>
      </c>
      <c r="I133" s="69"/>
      <c r="J133" s="69"/>
      <c r="K133" s="69"/>
    </row>
    <row r="134" spans="1:11" x14ac:dyDescent="0.25">
      <c r="A134" s="69">
        <v>130</v>
      </c>
      <c r="B134" s="69" t="s">
        <v>379</v>
      </c>
      <c r="C134" s="69" t="s">
        <v>4109</v>
      </c>
      <c r="D134" s="69" t="s">
        <v>4239</v>
      </c>
      <c r="E134" s="69" t="s">
        <v>990</v>
      </c>
      <c r="F134" s="69">
        <v>13</v>
      </c>
      <c r="G134" s="69">
        <v>1</v>
      </c>
      <c r="H134" s="69">
        <v>4.5296636000000001</v>
      </c>
      <c r="I134" s="69"/>
      <c r="J134" s="69"/>
      <c r="K134" s="69"/>
    </row>
    <row r="135" spans="1:11" x14ac:dyDescent="0.25">
      <c r="A135" s="69">
        <v>131</v>
      </c>
      <c r="B135" s="69" t="s">
        <v>365</v>
      </c>
      <c r="C135" s="69" t="s">
        <v>4109</v>
      </c>
      <c r="D135" s="69" t="s">
        <v>4240</v>
      </c>
      <c r="E135" s="69" t="s">
        <v>993</v>
      </c>
      <c r="F135" s="69">
        <v>13</v>
      </c>
      <c r="G135" s="69">
        <v>1</v>
      </c>
      <c r="H135" s="69">
        <v>6.2341980000000001</v>
      </c>
      <c r="I135" s="69"/>
      <c r="J135" s="69"/>
      <c r="K135" s="69"/>
    </row>
    <row r="136" spans="1:11" x14ac:dyDescent="0.25">
      <c r="A136" s="69">
        <v>132</v>
      </c>
      <c r="B136" s="69" t="s">
        <v>365</v>
      </c>
      <c r="C136" s="69" t="s">
        <v>4109</v>
      </c>
      <c r="D136" s="69" t="s">
        <v>4241</v>
      </c>
      <c r="E136" s="69" t="s">
        <v>995</v>
      </c>
      <c r="F136" s="69">
        <v>13</v>
      </c>
      <c r="G136" s="69">
        <v>1</v>
      </c>
      <c r="H136" s="69">
        <v>5.1181836000000001</v>
      </c>
      <c r="I136" s="69"/>
      <c r="J136" s="69"/>
      <c r="K136" s="69"/>
    </row>
    <row r="137" spans="1:11" x14ac:dyDescent="0.25">
      <c r="A137" s="69">
        <v>133</v>
      </c>
      <c r="B137" s="69" t="s">
        <v>379</v>
      </c>
      <c r="C137" s="69" t="s">
        <v>4109</v>
      </c>
      <c r="D137" s="69" t="s">
        <v>4242</v>
      </c>
      <c r="E137" s="69" t="s">
        <v>995</v>
      </c>
      <c r="F137" s="69">
        <v>13</v>
      </c>
      <c r="G137" s="69">
        <v>1</v>
      </c>
      <c r="H137" s="69">
        <v>4.8236321999999996</v>
      </c>
      <c r="I137" s="69"/>
      <c r="J137" s="69"/>
      <c r="K137" s="69"/>
    </row>
    <row r="138" spans="1:11" x14ac:dyDescent="0.25">
      <c r="A138" s="69">
        <v>134</v>
      </c>
      <c r="B138" s="69" t="s">
        <v>365</v>
      </c>
      <c r="C138" s="69" t="s">
        <v>4109</v>
      </c>
      <c r="D138" s="69" t="s">
        <v>4243</v>
      </c>
      <c r="E138" s="69" t="s">
        <v>999</v>
      </c>
      <c r="F138" s="69">
        <v>14</v>
      </c>
      <c r="G138" s="69">
        <v>1</v>
      </c>
      <c r="H138" s="69">
        <v>7.6955489999999998</v>
      </c>
      <c r="I138" s="69"/>
      <c r="J138" s="69"/>
      <c r="K138" s="69"/>
    </row>
    <row r="139" spans="1:11" x14ac:dyDescent="0.25">
      <c r="A139" s="69">
        <v>135</v>
      </c>
      <c r="B139" s="69" t="s">
        <v>365</v>
      </c>
      <c r="C139" s="69" t="s">
        <v>4109</v>
      </c>
      <c r="D139" s="69" t="s">
        <v>4244</v>
      </c>
      <c r="E139" s="69" t="s">
        <v>1001</v>
      </c>
      <c r="F139" s="69">
        <v>14</v>
      </c>
      <c r="G139" s="69">
        <v>1</v>
      </c>
      <c r="H139" s="69">
        <v>7.5958199999999998</v>
      </c>
      <c r="I139" s="69"/>
      <c r="J139" s="69"/>
      <c r="K139" s="69"/>
    </row>
    <row r="140" spans="1:11" x14ac:dyDescent="0.25">
      <c r="A140" s="69">
        <v>136</v>
      </c>
      <c r="B140" s="69" t="s">
        <v>365</v>
      </c>
      <c r="C140" s="69" t="s">
        <v>4109</v>
      </c>
      <c r="D140" s="69" t="s">
        <v>4245</v>
      </c>
      <c r="E140" s="69" t="s">
        <v>1003</v>
      </c>
      <c r="F140" s="69">
        <v>14</v>
      </c>
      <c r="G140" s="69">
        <v>1</v>
      </c>
      <c r="H140" s="69">
        <v>6.9538450000000003</v>
      </c>
      <c r="I140" s="69"/>
      <c r="J140" s="69"/>
      <c r="K140" s="69"/>
    </row>
    <row r="141" spans="1:11" x14ac:dyDescent="0.25">
      <c r="A141" s="69">
        <v>137</v>
      </c>
      <c r="B141" s="69" t="s">
        <v>365</v>
      </c>
      <c r="C141" s="69" t="s">
        <v>4109</v>
      </c>
      <c r="D141" s="69" t="s">
        <v>4246</v>
      </c>
      <c r="E141" s="69" t="s">
        <v>1006</v>
      </c>
      <c r="F141" s="69">
        <v>14</v>
      </c>
      <c r="G141" s="69">
        <v>1</v>
      </c>
      <c r="H141" s="69">
        <v>5.7744993999999998</v>
      </c>
      <c r="I141" s="69"/>
      <c r="J141" s="69"/>
      <c r="K141" s="69"/>
    </row>
    <row r="142" spans="1:11" x14ac:dyDescent="0.25">
      <c r="A142" s="69">
        <v>138</v>
      </c>
      <c r="B142" s="69" t="s">
        <v>379</v>
      </c>
      <c r="C142" s="69" t="s">
        <v>4109</v>
      </c>
      <c r="D142" s="69" t="s">
        <v>4247</v>
      </c>
      <c r="E142" s="69" t="s">
        <v>1012</v>
      </c>
      <c r="F142" s="69">
        <v>14</v>
      </c>
      <c r="G142" s="69">
        <v>1</v>
      </c>
      <c r="H142" s="69">
        <v>3.8324989999999999</v>
      </c>
      <c r="I142" s="69"/>
      <c r="J142" s="69"/>
      <c r="K142" s="69"/>
    </row>
    <row r="143" spans="1:11" x14ac:dyDescent="0.25">
      <c r="A143" s="69">
        <v>139</v>
      </c>
      <c r="B143" s="69" t="s">
        <v>1244</v>
      </c>
      <c r="C143" s="69" t="s">
        <v>4109</v>
      </c>
      <c r="D143" s="69" t="s">
        <v>4248</v>
      </c>
      <c r="E143" s="69" t="s">
        <v>1012</v>
      </c>
      <c r="F143" s="69">
        <v>14</v>
      </c>
      <c r="G143" s="69">
        <v>1</v>
      </c>
      <c r="H143" s="69">
        <v>4.1714114999999996</v>
      </c>
      <c r="I143" s="69"/>
      <c r="J143" s="69"/>
      <c r="K143" s="69"/>
    </row>
    <row r="144" spans="1:11" x14ac:dyDescent="0.25">
      <c r="A144" s="69">
        <v>140</v>
      </c>
      <c r="B144" s="69" t="s">
        <v>365</v>
      </c>
      <c r="C144" s="69" t="s">
        <v>4109</v>
      </c>
      <c r="D144" s="69" t="s">
        <v>4249</v>
      </c>
      <c r="E144" s="69" t="s">
        <v>1014</v>
      </c>
      <c r="F144" s="69">
        <v>14</v>
      </c>
      <c r="G144" s="69">
        <v>1</v>
      </c>
      <c r="H144" s="69">
        <v>4.2620329999999997</v>
      </c>
      <c r="I144" s="69"/>
      <c r="J144" s="69"/>
      <c r="K144" s="69"/>
    </row>
    <row r="145" spans="1:11" x14ac:dyDescent="0.25">
      <c r="A145" s="69">
        <v>141</v>
      </c>
      <c r="B145" s="69" t="s">
        <v>365</v>
      </c>
      <c r="C145" s="69" t="s">
        <v>4109</v>
      </c>
      <c r="D145" s="69" t="s">
        <v>4250</v>
      </c>
      <c r="E145" s="69" t="s">
        <v>1017</v>
      </c>
      <c r="F145" s="69">
        <v>14</v>
      </c>
      <c r="G145" s="69">
        <v>1</v>
      </c>
      <c r="H145" s="69">
        <v>5.6809225000000003</v>
      </c>
      <c r="I145" s="69"/>
      <c r="J145" s="69"/>
      <c r="K145" s="69"/>
    </row>
    <row r="146" spans="1:11" x14ac:dyDescent="0.25">
      <c r="A146" s="69">
        <v>142</v>
      </c>
      <c r="B146" s="69" t="s">
        <v>365</v>
      </c>
      <c r="C146" s="69" t="s">
        <v>4109</v>
      </c>
      <c r="D146" s="69" t="s">
        <v>4251</v>
      </c>
      <c r="E146" s="69" t="s">
        <v>1023</v>
      </c>
      <c r="F146" s="69">
        <v>14</v>
      </c>
      <c r="G146" s="69">
        <v>1</v>
      </c>
      <c r="H146" s="69">
        <v>7.0727434000000002</v>
      </c>
      <c r="I146" s="69"/>
      <c r="J146" s="69"/>
      <c r="K146" s="69"/>
    </row>
    <row r="147" spans="1:11" x14ac:dyDescent="0.25">
      <c r="A147" s="69">
        <v>143</v>
      </c>
      <c r="B147" s="69" t="s">
        <v>365</v>
      </c>
      <c r="C147" s="69" t="s">
        <v>4109</v>
      </c>
      <c r="D147" s="69" t="s">
        <v>4252</v>
      </c>
      <c r="E147" s="69" t="s">
        <v>1025</v>
      </c>
      <c r="F147" s="69">
        <v>14</v>
      </c>
      <c r="G147" s="69">
        <v>1</v>
      </c>
      <c r="H147" s="69">
        <v>4.8002000000000002</v>
      </c>
      <c r="I147" s="69"/>
      <c r="J147" s="69"/>
      <c r="K147" s="69"/>
    </row>
    <row r="148" spans="1:11" x14ac:dyDescent="0.25">
      <c r="A148" s="69">
        <v>144</v>
      </c>
      <c r="B148" s="69" t="s">
        <v>379</v>
      </c>
      <c r="C148" s="69" t="s">
        <v>4109</v>
      </c>
      <c r="D148" s="69" t="s">
        <v>4253</v>
      </c>
      <c r="E148" s="69" t="s">
        <v>1025</v>
      </c>
      <c r="F148" s="69">
        <v>14</v>
      </c>
      <c r="G148" s="69">
        <v>1</v>
      </c>
      <c r="H148" s="69">
        <v>4.5050062999999998</v>
      </c>
      <c r="I148" s="69"/>
      <c r="J148" s="69"/>
      <c r="K148" s="69"/>
    </row>
    <row r="149" spans="1:11" x14ac:dyDescent="0.25">
      <c r="A149" s="69">
        <v>145</v>
      </c>
      <c r="B149" s="69" t="s">
        <v>379</v>
      </c>
      <c r="C149" s="69" t="s">
        <v>4109</v>
      </c>
      <c r="D149" s="69" t="s">
        <v>4254</v>
      </c>
      <c r="E149" s="69" t="s">
        <v>1027</v>
      </c>
      <c r="F149" s="69">
        <v>14</v>
      </c>
      <c r="G149" s="69">
        <v>1</v>
      </c>
      <c r="H149" s="69">
        <v>6.8677134999999998</v>
      </c>
      <c r="I149" s="69"/>
      <c r="J149" s="69"/>
      <c r="K149" s="69"/>
    </row>
    <row r="150" spans="1:11" x14ac:dyDescent="0.25">
      <c r="A150" s="69">
        <v>146</v>
      </c>
      <c r="B150" s="69" t="s">
        <v>365</v>
      </c>
      <c r="C150" s="69" t="s">
        <v>4109</v>
      </c>
      <c r="D150" s="69" t="s">
        <v>4255</v>
      </c>
      <c r="E150" s="69" t="s">
        <v>1031</v>
      </c>
      <c r="F150" s="69">
        <v>14</v>
      </c>
      <c r="G150" s="69">
        <v>1</v>
      </c>
      <c r="H150" s="69">
        <v>6.6402172999999998</v>
      </c>
      <c r="I150" s="69"/>
      <c r="J150" s="69"/>
      <c r="K150" s="69"/>
    </row>
    <row r="151" spans="1:11" x14ac:dyDescent="0.25">
      <c r="A151" s="69">
        <v>147</v>
      </c>
      <c r="B151" s="69" t="s">
        <v>365</v>
      </c>
      <c r="C151" s="69" t="s">
        <v>4109</v>
      </c>
      <c r="D151" s="69" t="s">
        <v>4256</v>
      </c>
      <c r="E151" s="69" t="s">
        <v>1037</v>
      </c>
      <c r="F151" s="69">
        <v>14</v>
      </c>
      <c r="G151" s="69">
        <v>1</v>
      </c>
      <c r="H151" s="69">
        <v>6.5438179999999999</v>
      </c>
      <c r="I151" s="69"/>
      <c r="J151" s="69"/>
      <c r="K151" s="69"/>
    </row>
    <row r="152" spans="1:11" x14ac:dyDescent="0.25">
      <c r="A152" s="69">
        <v>148</v>
      </c>
      <c r="B152" s="69" t="s">
        <v>365</v>
      </c>
      <c r="C152" s="69" t="s">
        <v>4109</v>
      </c>
      <c r="D152" s="69" t="s">
        <v>4257</v>
      </c>
      <c r="E152" s="69" t="s">
        <v>1039</v>
      </c>
      <c r="F152" s="69">
        <v>14</v>
      </c>
      <c r="G152" s="69">
        <v>1</v>
      </c>
      <c r="H152" s="69">
        <v>5.9029813000000004</v>
      </c>
      <c r="I152" s="69"/>
      <c r="J152" s="69"/>
      <c r="K152" s="69"/>
    </row>
    <row r="153" spans="1:11" x14ac:dyDescent="0.25">
      <c r="A153" s="69">
        <v>149</v>
      </c>
      <c r="B153" s="69" t="s">
        <v>365</v>
      </c>
      <c r="C153" s="69" t="s">
        <v>4109</v>
      </c>
      <c r="D153" s="69" t="s">
        <v>4258</v>
      </c>
      <c r="E153" s="69" t="s">
        <v>1041</v>
      </c>
      <c r="F153" s="69">
        <v>14</v>
      </c>
      <c r="G153" s="69">
        <v>1</v>
      </c>
      <c r="H153" s="69">
        <v>7.1936254999999996</v>
      </c>
      <c r="I153" s="69"/>
      <c r="J153" s="69"/>
      <c r="K153" s="69"/>
    </row>
    <row r="154" spans="1:11" x14ac:dyDescent="0.25">
      <c r="A154" s="69">
        <v>150</v>
      </c>
      <c r="B154" s="69" t="s">
        <v>365</v>
      </c>
      <c r="C154" s="69" t="s">
        <v>4109</v>
      </c>
      <c r="D154" s="69" t="s">
        <v>4259</v>
      </c>
      <c r="E154" s="69" t="s">
        <v>1050</v>
      </c>
      <c r="F154" s="69">
        <v>14</v>
      </c>
      <c r="G154" s="69">
        <v>1</v>
      </c>
      <c r="H154" s="69">
        <v>4.6721196000000003</v>
      </c>
      <c r="I154" s="69"/>
      <c r="J154" s="69"/>
      <c r="K154" s="69"/>
    </row>
    <row r="155" spans="1:11" x14ac:dyDescent="0.25">
      <c r="A155" s="69">
        <v>151</v>
      </c>
      <c r="B155" s="69" t="s">
        <v>365</v>
      </c>
      <c r="C155" s="69" t="s">
        <v>4109</v>
      </c>
      <c r="D155" s="69" t="s">
        <v>4260</v>
      </c>
      <c r="E155" s="69" t="s">
        <v>1053</v>
      </c>
      <c r="F155" s="69">
        <v>14</v>
      </c>
      <c r="G155" s="69">
        <v>1</v>
      </c>
      <c r="H155" s="69">
        <v>4.7317</v>
      </c>
      <c r="I155" s="69"/>
      <c r="J155" s="69"/>
      <c r="K155" s="69"/>
    </row>
    <row r="156" spans="1:11" x14ac:dyDescent="0.25">
      <c r="A156" s="69">
        <v>152</v>
      </c>
      <c r="B156" s="69" t="s">
        <v>365</v>
      </c>
      <c r="C156" s="69" t="s">
        <v>4109</v>
      </c>
      <c r="D156" s="69" t="s">
        <v>4261</v>
      </c>
      <c r="E156" s="69" t="s">
        <v>1055</v>
      </c>
      <c r="F156" s="69">
        <v>15</v>
      </c>
      <c r="G156" s="69">
        <v>1</v>
      </c>
      <c r="H156" s="69">
        <v>8.7079389999999997</v>
      </c>
      <c r="I156" s="69"/>
      <c r="J156" s="69"/>
      <c r="K156" s="69"/>
    </row>
    <row r="157" spans="1:11" x14ac:dyDescent="0.25">
      <c r="A157" s="69">
        <v>153</v>
      </c>
      <c r="B157" s="69" t="s">
        <v>365</v>
      </c>
      <c r="C157" s="69" t="s">
        <v>4109</v>
      </c>
      <c r="D157" s="69" t="s">
        <v>4262</v>
      </c>
      <c r="E157" s="69" t="s">
        <v>1058</v>
      </c>
      <c r="F157" s="69">
        <v>15</v>
      </c>
      <c r="G157" s="69">
        <v>1</v>
      </c>
      <c r="H157" s="69">
        <v>5.5467032999999999</v>
      </c>
      <c r="I157" s="69"/>
      <c r="J157" s="69"/>
      <c r="K157" s="69"/>
    </row>
    <row r="158" spans="1:11" x14ac:dyDescent="0.25">
      <c r="A158" s="69">
        <v>154</v>
      </c>
      <c r="B158" s="69" t="s">
        <v>365</v>
      </c>
      <c r="C158" s="69" t="s">
        <v>4109</v>
      </c>
      <c r="D158" s="69" t="s">
        <v>4263</v>
      </c>
      <c r="E158" s="69" t="s">
        <v>1062</v>
      </c>
      <c r="F158" s="69">
        <v>15</v>
      </c>
      <c r="G158" s="69">
        <v>1</v>
      </c>
      <c r="H158" s="69">
        <v>7.5381150000000003</v>
      </c>
      <c r="I158" s="69"/>
      <c r="J158" s="69"/>
      <c r="K158" s="69"/>
    </row>
    <row r="159" spans="1:11" x14ac:dyDescent="0.25">
      <c r="A159" s="69">
        <v>155</v>
      </c>
      <c r="B159" s="69" t="s">
        <v>379</v>
      </c>
      <c r="C159" s="69" t="s">
        <v>4109</v>
      </c>
      <c r="D159" s="69" t="s">
        <v>4264</v>
      </c>
      <c r="E159" s="69" t="s">
        <v>1062</v>
      </c>
      <c r="F159" s="69">
        <v>15</v>
      </c>
      <c r="G159" s="69">
        <v>1</v>
      </c>
      <c r="H159" s="69">
        <v>13.040221000000001</v>
      </c>
      <c r="I159" s="69"/>
      <c r="J159" s="69"/>
      <c r="K159" s="69"/>
    </row>
    <row r="160" spans="1:11" x14ac:dyDescent="0.25">
      <c r="A160" s="69">
        <v>156</v>
      </c>
      <c r="B160" s="69" t="s">
        <v>365</v>
      </c>
      <c r="C160" s="69" t="s">
        <v>4109</v>
      </c>
      <c r="D160" s="69" t="s">
        <v>4265</v>
      </c>
      <c r="E160" s="69" t="s">
        <v>1064</v>
      </c>
      <c r="F160" s="69">
        <v>15</v>
      </c>
      <c r="G160" s="69">
        <v>1</v>
      </c>
      <c r="H160" s="69">
        <v>5.0842219999999996</v>
      </c>
      <c r="I160" s="69"/>
      <c r="J160" s="69"/>
      <c r="K160" s="69"/>
    </row>
    <row r="161" spans="1:11" x14ac:dyDescent="0.25">
      <c r="A161" s="69">
        <v>157</v>
      </c>
      <c r="B161" s="69" t="s">
        <v>365</v>
      </c>
      <c r="C161" s="69" t="s">
        <v>4109</v>
      </c>
      <c r="D161" s="69" t="s">
        <v>4266</v>
      </c>
      <c r="E161" s="69" t="s">
        <v>1066</v>
      </c>
      <c r="F161" s="69">
        <v>15</v>
      </c>
      <c r="G161" s="69">
        <v>1</v>
      </c>
      <c r="H161" s="69">
        <v>8.3005469999999999</v>
      </c>
      <c r="I161" s="69"/>
      <c r="J161" s="69"/>
      <c r="K161" s="69"/>
    </row>
    <row r="162" spans="1:11" x14ac:dyDescent="0.25">
      <c r="A162" s="69">
        <v>158</v>
      </c>
      <c r="B162" s="69" t="s">
        <v>379</v>
      </c>
      <c r="C162" s="69" t="s">
        <v>4109</v>
      </c>
      <c r="D162" s="69" t="s">
        <v>4267</v>
      </c>
      <c r="E162" s="69" t="s">
        <v>1066</v>
      </c>
      <c r="F162" s="69">
        <v>15</v>
      </c>
      <c r="G162" s="69">
        <v>1</v>
      </c>
      <c r="H162" s="69">
        <v>9.0254344999999994</v>
      </c>
      <c r="I162" s="69"/>
      <c r="J162" s="69"/>
      <c r="K162" s="69"/>
    </row>
    <row r="163" spans="1:11" x14ac:dyDescent="0.25">
      <c r="A163" s="69">
        <v>159</v>
      </c>
      <c r="B163" s="69" t="s">
        <v>365</v>
      </c>
      <c r="C163" s="69" t="s">
        <v>4109</v>
      </c>
      <c r="D163" s="69" t="s">
        <v>4268</v>
      </c>
      <c r="E163" s="69" t="s">
        <v>1068</v>
      </c>
      <c r="F163" s="69">
        <v>15</v>
      </c>
      <c r="G163" s="69">
        <v>1</v>
      </c>
      <c r="H163" s="69">
        <v>4.0773539999999997</v>
      </c>
      <c r="I163" s="69"/>
      <c r="J163" s="69"/>
      <c r="K163" s="69"/>
    </row>
    <row r="164" spans="1:11" x14ac:dyDescent="0.25">
      <c r="A164" s="69">
        <v>160</v>
      </c>
      <c r="B164" s="69" t="s">
        <v>365</v>
      </c>
      <c r="C164" s="69" t="s">
        <v>4109</v>
      </c>
      <c r="D164" s="69" t="s">
        <v>4269</v>
      </c>
      <c r="E164" s="69" t="s">
        <v>1070</v>
      </c>
      <c r="F164" s="69">
        <v>15</v>
      </c>
      <c r="G164" s="69">
        <v>1</v>
      </c>
      <c r="H164" s="69">
        <v>4.8888363999999997</v>
      </c>
      <c r="I164" s="69"/>
      <c r="J164" s="69"/>
      <c r="K164" s="69"/>
    </row>
    <row r="165" spans="1:11" x14ac:dyDescent="0.25">
      <c r="A165" s="69">
        <v>161</v>
      </c>
      <c r="B165" s="69" t="s">
        <v>379</v>
      </c>
      <c r="C165" s="69" t="s">
        <v>4109</v>
      </c>
      <c r="D165" s="69" t="s">
        <v>4270</v>
      </c>
      <c r="E165" s="69" t="s">
        <v>1070</v>
      </c>
      <c r="F165" s="69">
        <v>15</v>
      </c>
      <c r="G165" s="69">
        <v>1</v>
      </c>
      <c r="H165" s="69">
        <v>6.1061030000000001</v>
      </c>
      <c r="I165" s="69"/>
      <c r="J165" s="69"/>
      <c r="K165" s="69"/>
    </row>
    <row r="166" spans="1:11" x14ac:dyDescent="0.25">
      <c r="A166" s="69">
        <v>162</v>
      </c>
      <c r="B166" s="69" t="s">
        <v>365</v>
      </c>
      <c r="C166" s="69" t="s">
        <v>4109</v>
      </c>
      <c r="D166" s="69" t="s">
        <v>4271</v>
      </c>
      <c r="E166" s="69" t="s">
        <v>1072</v>
      </c>
      <c r="F166" s="69">
        <v>15</v>
      </c>
      <c r="G166" s="69">
        <v>1</v>
      </c>
      <c r="H166" s="69">
        <v>3.5231028000000002</v>
      </c>
      <c r="I166" s="69"/>
      <c r="J166" s="69"/>
      <c r="K166" s="69"/>
    </row>
    <row r="167" spans="1:11" x14ac:dyDescent="0.25">
      <c r="A167" s="69">
        <v>163</v>
      </c>
      <c r="B167" s="69" t="s">
        <v>379</v>
      </c>
      <c r="C167" s="69" t="s">
        <v>4109</v>
      </c>
      <c r="D167" s="69" t="s">
        <v>4272</v>
      </c>
      <c r="E167" s="69" t="s">
        <v>1072</v>
      </c>
      <c r="F167" s="69">
        <v>15</v>
      </c>
      <c r="G167" s="69">
        <v>1</v>
      </c>
      <c r="H167" s="69">
        <v>2.9669859999999999</v>
      </c>
      <c r="I167" s="69"/>
      <c r="J167" s="69"/>
      <c r="K167" s="69"/>
    </row>
    <row r="168" spans="1:11" x14ac:dyDescent="0.25">
      <c r="A168" s="69">
        <v>164</v>
      </c>
      <c r="B168" s="69" t="s">
        <v>365</v>
      </c>
      <c r="C168" s="69" t="s">
        <v>4109</v>
      </c>
      <c r="D168" s="69" t="s">
        <v>4273</v>
      </c>
      <c r="E168" s="69" t="s">
        <v>1084</v>
      </c>
      <c r="F168" s="69">
        <v>15</v>
      </c>
      <c r="G168" s="69">
        <v>1</v>
      </c>
      <c r="H168" s="69">
        <v>5.4385450000000004</v>
      </c>
      <c r="I168" s="69"/>
      <c r="J168" s="69"/>
      <c r="K168" s="69"/>
    </row>
    <row r="169" spans="1:11" x14ac:dyDescent="0.25">
      <c r="A169" s="69">
        <v>165</v>
      </c>
      <c r="B169" s="69" t="s">
        <v>365</v>
      </c>
      <c r="C169" s="69" t="s">
        <v>4109</v>
      </c>
      <c r="D169" s="69" t="s">
        <v>4274</v>
      </c>
      <c r="E169" s="69" t="s">
        <v>1087</v>
      </c>
      <c r="F169" s="69">
        <v>15</v>
      </c>
      <c r="G169" s="69">
        <v>1</v>
      </c>
      <c r="H169" s="69">
        <v>3.7581612999999998</v>
      </c>
      <c r="I169" s="69"/>
      <c r="J169" s="69"/>
      <c r="K169" s="69"/>
    </row>
    <row r="170" spans="1:11" x14ac:dyDescent="0.25">
      <c r="A170" s="69">
        <v>166</v>
      </c>
      <c r="B170" s="69" t="s">
        <v>365</v>
      </c>
      <c r="C170" s="69" t="s">
        <v>4109</v>
      </c>
      <c r="D170" s="69" t="s">
        <v>4275</v>
      </c>
      <c r="E170" s="69" t="s">
        <v>1089</v>
      </c>
      <c r="F170" s="69">
        <v>15</v>
      </c>
      <c r="G170" s="69">
        <v>1</v>
      </c>
      <c r="H170" s="69">
        <v>9.3921559999999999</v>
      </c>
      <c r="I170" s="69"/>
      <c r="J170" s="69"/>
      <c r="K170" s="69"/>
    </row>
    <row r="171" spans="1:11" x14ac:dyDescent="0.25">
      <c r="A171" s="69">
        <v>167</v>
      </c>
      <c r="B171" s="69" t="s">
        <v>365</v>
      </c>
      <c r="C171" s="69" t="s">
        <v>4109</v>
      </c>
      <c r="D171" s="69" t="s">
        <v>4276</v>
      </c>
      <c r="E171" s="69" t="s">
        <v>1091</v>
      </c>
      <c r="F171" s="69">
        <v>15</v>
      </c>
      <c r="G171" s="69">
        <v>1</v>
      </c>
      <c r="H171" s="69">
        <v>6.9639563999999998</v>
      </c>
      <c r="I171" s="69"/>
      <c r="J171" s="69"/>
      <c r="K171" s="69"/>
    </row>
    <row r="172" spans="1:11" x14ac:dyDescent="0.25">
      <c r="A172" s="69">
        <v>168</v>
      </c>
      <c r="B172" s="69" t="s">
        <v>365</v>
      </c>
      <c r="C172" s="69" t="s">
        <v>4109</v>
      </c>
      <c r="D172" s="69" t="s">
        <v>4277</v>
      </c>
      <c r="E172" s="69" t="s">
        <v>3049</v>
      </c>
      <c r="F172" s="69">
        <v>16</v>
      </c>
      <c r="G172" s="69">
        <v>1</v>
      </c>
      <c r="H172" s="69">
        <v>6.4617114000000004</v>
      </c>
      <c r="I172" s="69"/>
      <c r="J172" s="69"/>
      <c r="K172" s="69"/>
    </row>
    <row r="173" spans="1:11" x14ac:dyDescent="0.25">
      <c r="A173" s="69">
        <v>169</v>
      </c>
      <c r="B173" s="69" t="s">
        <v>365</v>
      </c>
      <c r="C173" s="69" t="s">
        <v>4109</v>
      </c>
      <c r="D173" s="69" t="s">
        <v>4278</v>
      </c>
      <c r="E173" s="69" t="s">
        <v>1096</v>
      </c>
      <c r="F173" s="69">
        <v>16</v>
      </c>
      <c r="G173" s="69">
        <v>1</v>
      </c>
      <c r="H173" s="69">
        <v>6.3689255999999999</v>
      </c>
      <c r="I173" s="69"/>
      <c r="J173" s="69"/>
      <c r="K173" s="69"/>
    </row>
    <row r="174" spans="1:11" x14ac:dyDescent="0.25">
      <c r="A174" s="69">
        <v>170</v>
      </c>
      <c r="B174" s="69" t="s">
        <v>365</v>
      </c>
      <c r="C174" s="69" t="s">
        <v>4109</v>
      </c>
      <c r="D174" s="69" t="s">
        <v>4279</v>
      </c>
      <c r="E174" s="69" t="s">
        <v>1098</v>
      </c>
      <c r="F174" s="69">
        <v>16</v>
      </c>
      <c r="G174" s="69">
        <v>1</v>
      </c>
      <c r="H174" s="69">
        <v>6.2728194999999998</v>
      </c>
      <c r="I174" s="69"/>
      <c r="J174" s="69"/>
      <c r="K174" s="69"/>
    </row>
    <row r="175" spans="1:11" x14ac:dyDescent="0.25">
      <c r="A175" s="69">
        <v>171</v>
      </c>
      <c r="B175" s="69" t="s">
        <v>365</v>
      </c>
      <c r="C175" s="69" t="s">
        <v>4109</v>
      </c>
      <c r="D175" s="69" t="s">
        <v>4280</v>
      </c>
      <c r="E175" s="69" t="s">
        <v>1100</v>
      </c>
      <c r="F175" s="69">
        <v>16</v>
      </c>
      <c r="G175" s="69">
        <v>1</v>
      </c>
      <c r="H175" s="69">
        <v>4.1130385</v>
      </c>
      <c r="I175" s="69"/>
      <c r="J175" s="69"/>
      <c r="K175" s="69"/>
    </row>
    <row r="176" spans="1:11" x14ac:dyDescent="0.25">
      <c r="A176" s="69">
        <v>172</v>
      </c>
      <c r="B176" s="69" t="s">
        <v>365</v>
      </c>
      <c r="C176" s="69" t="s">
        <v>4109</v>
      </c>
      <c r="D176" s="69" t="s">
        <v>4281</v>
      </c>
      <c r="E176" s="69" t="s">
        <v>1102</v>
      </c>
      <c r="F176" s="69">
        <v>16</v>
      </c>
      <c r="G176" s="69">
        <v>1</v>
      </c>
      <c r="H176" s="69">
        <v>5.3833260000000003</v>
      </c>
      <c r="I176" s="69"/>
      <c r="J176" s="69"/>
      <c r="K176" s="69"/>
    </row>
    <row r="177" spans="1:11" x14ac:dyDescent="0.25">
      <c r="A177" s="69">
        <v>173</v>
      </c>
      <c r="B177" s="69" t="s">
        <v>365</v>
      </c>
      <c r="C177" s="69" t="s">
        <v>4109</v>
      </c>
      <c r="D177" s="69" t="s">
        <v>4282</v>
      </c>
      <c r="E177" s="69" t="s">
        <v>1105</v>
      </c>
      <c r="F177" s="69">
        <v>16</v>
      </c>
      <c r="G177" s="69">
        <v>1</v>
      </c>
      <c r="H177" s="69">
        <v>7.255935</v>
      </c>
      <c r="I177" s="69"/>
      <c r="J177" s="69"/>
      <c r="K177" s="69"/>
    </row>
    <row r="178" spans="1:11" x14ac:dyDescent="0.25">
      <c r="A178" s="69">
        <v>174</v>
      </c>
      <c r="B178" s="69" t="s">
        <v>379</v>
      </c>
      <c r="C178" s="69" t="s">
        <v>4109</v>
      </c>
      <c r="D178" s="69" t="s">
        <v>4283</v>
      </c>
      <c r="E178" s="69" t="s">
        <v>1105</v>
      </c>
      <c r="F178" s="69">
        <v>16</v>
      </c>
      <c r="G178" s="69">
        <v>1</v>
      </c>
      <c r="H178" s="69">
        <v>6.1306859999999999</v>
      </c>
      <c r="I178" s="69"/>
      <c r="J178" s="69"/>
      <c r="K178" s="69"/>
    </row>
    <row r="179" spans="1:11" x14ac:dyDescent="0.25">
      <c r="A179" s="69">
        <v>175</v>
      </c>
      <c r="B179" s="69" t="s">
        <v>365</v>
      </c>
      <c r="C179" s="69" t="s">
        <v>4109</v>
      </c>
      <c r="D179" s="69" t="s">
        <v>4284</v>
      </c>
      <c r="E179" s="69" t="s">
        <v>1107</v>
      </c>
      <c r="F179" s="69">
        <v>16</v>
      </c>
      <c r="G179" s="69">
        <v>1</v>
      </c>
      <c r="H179" s="69">
        <v>3.8296079999999999</v>
      </c>
      <c r="I179" s="69"/>
      <c r="J179" s="69"/>
      <c r="K179" s="69"/>
    </row>
    <row r="180" spans="1:11" x14ac:dyDescent="0.25">
      <c r="A180" s="69">
        <v>176</v>
      </c>
      <c r="B180" s="69" t="s">
        <v>365</v>
      </c>
      <c r="C180" s="69" t="s">
        <v>4109</v>
      </c>
      <c r="D180" s="69" t="s">
        <v>4285</v>
      </c>
      <c r="E180" s="69" t="s">
        <v>1109</v>
      </c>
      <c r="F180" s="69">
        <v>16</v>
      </c>
      <c r="G180" s="69">
        <v>1</v>
      </c>
      <c r="H180" s="69">
        <v>3.5462945000000001</v>
      </c>
      <c r="I180" s="69"/>
      <c r="J180" s="69"/>
      <c r="K180" s="69"/>
    </row>
    <row r="181" spans="1:11" x14ac:dyDescent="0.25">
      <c r="A181" s="69">
        <v>177</v>
      </c>
      <c r="B181" s="69" t="s">
        <v>379</v>
      </c>
      <c r="C181" s="69" t="s">
        <v>4109</v>
      </c>
      <c r="D181" s="69" t="s">
        <v>4286</v>
      </c>
      <c r="E181" s="69" t="s">
        <v>1115</v>
      </c>
      <c r="F181" s="69">
        <v>16</v>
      </c>
      <c r="G181" s="69">
        <v>1</v>
      </c>
      <c r="H181" s="69">
        <v>7.0949697</v>
      </c>
      <c r="I181" s="69"/>
      <c r="J181" s="69"/>
      <c r="K181" s="69"/>
    </row>
    <row r="182" spans="1:11" x14ac:dyDescent="0.25">
      <c r="A182" s="69">
        <v>178</v>
      </c>
      <c r="B182" s="69" t="s">
        <v>365</v>
      </c>
      <c r="C182" s="69" t="s">
        <v>4109</v>
      </c>
      <c r="D182" s="69" t="s">
        <v>4287</v>
      </c>
      <c r="E182" s="69" t="s">
        <v>1124</v>
      </c>
      <c r="F182" s="69">
        <v>16</v>
      </c>
      <c r="G182" s="69">
        <v>1</v>
      </c>
      <c r="H182" s="69">
        <v>4.5663450000000001</v>
      </c>
      <c r="I182" s="69"/>
      <c r="J182" s="69"/>
      <c r="K182" s="69"/>
    </row>
    <row r="183" spans="1:11" x14ac:dyDescent="0.25">
      <c r="A183" s="69">
        <v>179</v>
      </c>
      <c r="B183" s="69" t="s">
        <v>379</v>
      </c>
      <c r="C183" s="69" t="s">
        <v>4109</v>
      </c>
      <c r="D183" s="69" t="s">
        <v>4288</v>
      </c>
      <c r="E183" s="69" t="s">
        <v>1124</v>
      </c>
      <c r="F183" s="69">
        <v>16</v>
      </c>
      <c r="G183" s="69">
        <v>1</v>
      </c>
      <c r="H183" s="69">
        <v>2.9675406999999998</v>
      </c>
      <c r="I183" s="69"/>
      <c r="J183" s="69"/>
      <c r="K183" s="69"/>
    </row>
    <row r="184" spans="1:11" x14ac:dyDescent="0.25">
      <c r="A184" s="69">
        <v>180</v>
      </c>
      <c r="B184" s="69" t="s">
        <v>365</v>
      </c>
      <c r="C184" s="69" t="s">
        <v>4109</v>
      </c>
      <c r="D184" s="69" t="s">
        <v>4289</v>
      </c>
      <c r="E184" s="69" t="s">
        <v>1127</v>
      </c>
      <c r="F184" s="69">
        <v>16</v>
      </c>
      <c r="G184" s="69">
        <v>1</v>
      </c>
      <c r="H184" s="69">
        <v>8.0968979999999995</v>
      </c>
      <c r="I184" s="69"/>
      <c r="J184" s="69"/>
      <c r="K184" s="69"/>
    </row>
    <row r="185" spans="1:11" x14ac:dyDescent="0.25">
      <c r="A185" s="69">
        <v>181</v>
      </c>
      <c r="B185" s="69" t="s">
        <v>365</v>
      </c>
      <c r="C185" s="69" t="s">
        <v>4109</v>
      </c>
      <c r="D185" s="69" t="s">
        <v>4290</v>
      </c>
      <c r="E185" s="69" t="s">
        <v>1129</v>
      </c>
      <c r="F185" s="69">
        <v>16</v>
      </c>
      <c r="G185" s="69">
        <v>1</v>
      </c>
      <c r="H185" s="69">
        <v>4.8558130000000004</v>
      </c>
      <c r="I185" s="69"/>
      <c r="J185" s="69"/>
      <c r="K185" s="69"/>
    </row>
    <row r="186" spans="1:11" x14ac:dyDescent="0.25">
      <c r="A186" s="69">
        <v>182</v>
      </c>
      <c r="B186" s="69" t="s">
        <v>379</v>
      </c>
      <c r="C186" s="69" t="s">
        <v>4109</v>
      </c>
      <c r="D186" s="69" t="s">
        <v>4291</v>
      </c>
      <c r="E186" s="69" t="s">
        <v>1138</v>
      </c>
      <c r="F186" s="69">
        <v>16</v>
      </c>
      <c r="G186" s="69">
        <v>1</v>
      </c>
      <c r="H186" s="69">
        <v>6.1469902999999997</v>
      </c>
      <c r="I186" s="69"/>
      <c r="J186" s="69"/>
      <c r="K186" s="69"/>
    </row>
    <row r="187" spans="1:11" x14ac:dyDescent="0.25">
      <c r="A187" s="69">
        <v>183</v>
      </c>
      <c r="B187" s="69" t="s">
        <v>365</v>
      </c>
      <c r="C187" s="69" t="s">
        <v>4109</v>
      </c>
      <c r="D187" s="69" t="s">
        <v>4292</v>
      </c>
      <c r="E187" s="69" t="s">
        <v>1146</v>
      </c>
      <c r="F187" s="69">
        <v>17</v>
      </c>
      <c r="G187" s="69">
        <v>1</v>
      </c>
      <c r="H187" s="69">
        <v>4.8799070000000002</v>
      </c>
      <c r="I187" s="69"/>
      <c r="J187" s="69"/>
      <c r="K187" s="69"/>
    </row>
    <row r="188" spans="1:11" x14ac:dyDescent="0.25">
      <c r="A188" s="69">
        <v>184</v>
      </c>
      <c r="B188" s="69" t="s">
        <v>379</v>
      </c>
      <c r="C188" s="69" t="s">
        <v>4109</v>
      </c>
      <c r="D188" s="69" t="s">
        <v>4293</v>
      </c>
      <c r="E188" s="69" t="s">
        <v>1146</v>
      </c>
      <c r="F188" s="69">
        <v>17</v>
      </c>
      <c r="G188" s="69">
        <v>1</v>
      </c>
      <c r="H188" s="69">
        <v>5.7860274</v>
      </c>
      <c r="I188" s="69"/>
      <c r="J188" s="69"/>
      <c r="K188" s="69"/>
    </row>
    <row r="189" spans="1:11" x14ac:dyDescent="0.25">
      <c r="A189" s="69">
        <v>185</v>
      </c>
      <c r="B189" s="69" t="s">
        <v>365</v>
      </c>
      <c r="C189" s="69" t="s">
        <v>4109</v>
      </c>
      <c r="D189" s="69" t="s">
        <v>4294</v>
      </c>
      <c r="E189" s="69" t="s">
        <v>1148</v>
      </c>
      <c r="F189" s="69">
        <v>17</v>
      </c>
      <c r="G189" s="69">
        <v>1</v>
      </c>
      <c r="H189" s="69">
        <v>2.6396350000000002</v>
      </c>
      <c r="I189" s="69"/>
      <c r="J189" s="69"/>
      <c r="K189" s="69"/>
    </row>
    <row r="190" spans="1:11" x14ac:dyDescent="0.25">
      <c r="A190" s="69">
        <v>186</v>
      </c>
      <c r="B190" s="69" t="s">
        <v>365</v>
      </c>
      <c r="C190" s="69" t="s">
        <v>4109</v>
      </c>
      <c r="D190" s="69" t="s">
        <v>4295</v>
      </c>
      <c r="E190" s="69" t="s">
        <v>1150</v>
      </c>
      <c r="F190" s="69">
        <v>17</v>
      </c>
      <c r="G190" s="69">
        <v>1</v>
      </c>
      <c r="H190" s="69">
        <v>7.7313065999999999</v>
      </c>
      <c r="I190" s="69"/>
      <c r="J190" s="69"/>
      <c r="K190" s="69"/>
    </row>
    <row r="191" spans="1:11" x14ac:dyDescent="0.25">
      <c r="A191" s="69">
        <v>187</v>
      </c>
      <c r="B191" s="69" t="s">
        <v>365</v>
      </c>
      <c r="C191" s="69" t="s">
        <v>4109</v>
      </c>
      <c r="D191" s="69" t="s">
        <v>4296</v>
      </c>
      <c r="E191" s="69" t="s">
        <v>1152</v>
      </c>
      <c r="F191" s="69">
        <v>17</v>
      </c>
      <c r="G191" s="69">
        <v>1</v>
      </c>
      <c r="H191" s="69">
        <v>5.982742</v>
      </c>
      <c r="I191" s="69"/>
      <c r="J191" s="69"/>
      <c r="K191" s="69"/>
    </row>
    <row r="192" spans="1:11" x14ac:dyDescent="0.25">
      <c r="A192" s="69">
        <v>188</v>
      </c>
      <c r="B192" s="69" t="s">
        <v>379</v>
      </c>
      <c r="C192" s="69" t="s">
        <v>4109</v>
      </c>
      <c r="D192" s="69" t="s">
        <v>4297</v>
      </c>
      <c r="E192" s="69" t="s">
        <v>1159</v>
      </c>
      <c r="F192" s="69">
        <v>17</v>
      </c>
      <c r="G192" s="69">
        <v>1</v>
      </c>
      <c r="H192" s="69">
        <v>6.5863829999999997</v>
      </c>
      <c r="I192" s="69"/>
      <c r="J192" s="69"/>
      <c r="K192" s="69"/>
    </row>
    <row r="193" spans="1:11" x14ac:dyDescent="0.25">
      <c r="A193" s="69">
        <v>189</v>
      </c>
      <c r="B193" s="69" t="s">
        <v>365</v>
      </c>
      <c r="C193" s="69" t="s">
        <v>4109</v>
      </c>
      <c r="D193" s="69" t="s">
        <v>4298</v>
      </c>
      <c r="E193" s="69" t="s">
        <v>1163</v>
      </c>
      <c r="F193" s="69">
        <v>17</v>
      </c>
      <c r="G193" s="69">
        <v>1</v>
      </c>
      <c r="H193" s="69">
        <v>4.5998836000000001</v>
      </c>
      <c r="I193" s="69"/>
      <c r="J193" s="69"/>
      <c r="K193" s="69"/>
    </row>
    <row r="194" spans="1:11" x14ac:dyDescent="0.25">
      <c r="A194" s="69">
        <v>190</v>
      </c>
      <c r="B194" s="69" t="s">
        <v>365</v>
      </c>
      <c r="C194" s="69" t="s">
        <v>4109</v>
      </c>
      <c r="D194" s="69" t="s">
        <v>4299</v>
      </c>
      <c r="E194" s="69" t="s">
        <v>1176</v>
      </c>
      <c r="F194" s="69">
        <v>17</v>
      </c>
      <c r="G194" s="69">
        <v>1</v>
      </c>
      <c r="H194" s="69">
        <v>4.7418899999999997</v>
      </c>
      <c r="I194" s="69"/>
      <c r="J194" s="69"/>
      <c r="K194" s="69"/>
    </row>
    <row r="195" spans="1:11" x14ac:dyDescent="0.25">
      <c r="A195" s="69">
        <v>191</v>
      </c>
      <c r="B195" s="69" t="s">
        <v>379</v>
      </c>
      <c r="C195" s="69" t="s">
        <v>4109</v>
      </c>
      <c r="D195" s="69" t="s">
        <v>4300</v>
      </c>
      <c r="E195" s="69" t="s">
        <v>1176</v>
      </c>
      <c r="F195" s="69">
        <v>17</v>
      </c>
      <c r="G195" s="69">
        <v>1</v>
      </c>
      <c r="H195" s="69">
        <v>4.7441519999999997</v>
      </c>
      <c r="I195" s="69"/>
      <c r="J195" s="69"/>
      <c r="K195" s="69"/>
    </row>
    <row r="196" spans="1:11" x14ac:dyDescent="0.25">
      <c r="A196" s="69">
        <v>192</v>
      </c>
      <c r="B196" s="69" t="s">
        <v>365</v>
      </c>
      <c r="C196" s="69" t="s">
        <v>4109</v>
      </c>
      <c r="D196" s="69" t="s">
        <v>4301</v>
      </c>
      <c r="E196" s="69" t="s">
        <v>1181</v>
      </c>
      <c r="F196" s="69">
        <v>17</v>
      </c>
      <c r="G196" s="69">
        <v>1</v>
      </c>
      <c r="H196" s="69">
        <v>7.1270503999999999</v>
      </c>
      <c r="I196" s="69"/>
      <c r="J196" s="69"/>
      <c r="K196" s="69"/>
    </row>
    <row r="197" spans="1:11" x14ac:dyDescent="0.25">
      <c r="A197" s="69">
        <v>193</v>
      </c>
      <c r="B197" s="69" t="s">
        <v>365</v>
      </c>
      <c r="C197" s="69" t="s">
        <v>4109</v>
      </c>
      <c r="D197" s="69" t="s">
        <v>4302</v>
      </c>
      <c r="E197" s="69" t="s">
        <v>1187</v>
      </c>
      <c r="F197" s="69">
        <v>17</v>
      </c>
      <c r="G197" s="69">
        <v>1</v>
      </c>
      <c r="H197" s="69">
        <v>2.6641840000000001</v>
      </c>
      <c r="I197" s="69"/>
      <c r="J197" s="69"/>
      <c r="K197" s="69"/>
    </row>
    <row r="198" spans="1:11" x14ac:dyDescent="0.25">
      <c r="A198" s="69">
        <v>194</v>
      </c>
      <c r="B198" s="69" t="s">
        <v>1244</v>
      </c>
      <c r="C198" s="69" t="s">
        <v>4109</v>
      </c>
      <c r="D198" s="69" t="s">
        <v>4303</v>
      </c>
      <c r="E198" s="69" t="s">
        <v>1187</v>
      </c>
      <c r="F198" s="69">
        <v>17</v>
      </c>
      <c r="G198" s="69">
        <v>1</v>
      </c>
      <c r="H198" s="69">
        <v>4.0481452999999998</v>
      </c>
      <c r="I198" s="69"/>
      <c r="J198" s="69"/>
      <c r="K198" s="69"/>
    </row>
    <row r="199" spans="1:11" x14ac:dyDescent="0.25">
      <c r="A199" s="69">
        <v>195</v>
      </c>
      <c r="B199" s="69" t="s">
        <v>365</v>
      </c>
      <c r="C199" s="69" t="s">
        <v>4109</v>
      </c>
      <c r="D199" s="69" t="s">
        <v>4304</v>
      </c>
      <c r="E199" s="69" t="s">
        <v>1189</v>
      </c>
      <c r="F199" s="69">
        <v>17</v>
      </c>
      <c r="G199" s="69">
        <v>1</v>
      </c>
      <c r="H199" s="69">
        <v>2.6988482</v>
      </c>
      <c r="I199" s="69"/>
      <c r="J199" s="69"/>
      <c r="K199" s="69"/>
    </row>
    <row r="200" spans="1:11" x14ac:dyDescent="0.25">
      <c r="A200" s="69">
        <v>196</v>
      </c>
      <c r="B200" s="69" t="s">
        <v>365</v>
      </c>
      <c r="C200" s="69" t="s">
        <v>4109</v>
      </c>
      <c r="D200" s="69" t="s">
        <v>4305</v>
      </c>
      <c r="E200" s="69" t="s">
        <v>1191</v>
      </c>
      <c r="F200" s="69">
        <v>17</v>
      </c>
      <c r="G200" s="69">
        <v>1</v>
      </c>
      <c r="H200" s="69">
        <v>3.4046186999999999</v>
      </c>
      <c r="I200" s="69"/>
      <c r="J200" s="69"/>
      <c r="K200" s="69"/>
    </row>
    <row r="201" spans="1:11" x14ac:dyDescent="0.25">
      <c r="A201" s="69">
        <v>197</v>
      </c>
      <c r="B201" s="69" t="s">
        <v>365</v>
      </c>
      <c r="C201" s="69" t="s">
        <v>4109</v>
      </c>
      <c r="D201" s="69" t="s">
        <v>4306</v>
      </c>
      <c r="E201" s="69" t="s">
        <v>1193</v>
      </c>
      <c r="F201" s="69">
        <v>17</v>
      </c>
      <c r="G201" s="69">
        <v>1</v>
      </c>
      <c r="H201" s="69">
        <v>4.7466799999999996</v>
      </c>
      <c r="I201" s="69"/>
      <c r="J201" s="69"/>
      <c r="K201" s="69"/>
    </row>
    <row r="202" spans="1:11" x14ac:dyDescent="0.25">
      <c r="A202" s="69">
        <v>198</v>
      </c>
      <c r="B202" s="69" t="s">
        <v>365</v>
      </c>
      <c r="C202" s="69" t="s">
        <v>4109</v>
      </c>
      <c r="D202" s="69" t="s">
        <v>4307</v>
      </c>
      <c r="E202" s="69" t="s">
        <v>1195</v>
      </c>
      <c r="F202" s="69">
        <v>17</v>
      </c>
      <c r="G202" s="69">
        <v>1</v>
      </c>
      <c r="H202" s="69">
        <v>6.1978654999999998</v>
      </c>
      <c r="I202" s="69"/>
      <c r="J202" s="69"/>
      <c r="K202" s="69"/>
    </row>
    <row r="203" spans="1:11" x14ac:dyDescent="0.25">
      <c r="A203" s="69">
        <v>199</v>
      </c>
      <c r="B203" s="69" t="s">
        <v>365</v>
      </c>
      <c r="C203" s="69" t="s">
        <v>4109</v>
      </c>
      <c r="D203" s="69" t="s">
        <v>4308</v>
      </c>
      <c r="E203" s="69" t="s">
        <v>1207</v>
      </c>
      <c r="F203" s="69">
        <v>17</v>
      </c>
      <c r="G203" s="69">
        <v>1</v>
      </c>
      <c r="H203" s="69">
        <v>7.1223334999999999</v>
      </c>
      <c r="I203" s="69"/>
      <c r="J203" s="69"/>
      <c r="K203" s="69"/>
    </row>
    <row r="204" spans="1:11" x14ac:dyDescent="0.25">
      <c r="A204" s="69">
        <v>200</v>
      </c>
      <c r="B204" s="69" t="s">
        <v>365</v>
      </c>
      <c r="C204" s="69" t="s">
        <v>4109</v>
      </c>
      <c r="D204" s="69" t="s">
        <v>4309</v>
      </c>
      <c r="E204" s="69" t="s">
        <v>1214</v>
      </c>
      <c r="F204" s="69">
        <v>18</v>
      </c>
      <c r="G204" s="69">
        <v>1</v>
      </c>
      <c r="H204" s="69">
        <v>4.6945585999999997</v>
      </c>
      <c r="I204" s="69"/>
      <c r="J204" s="69"/>
      <c r="K204" s="69"/>
    </row>
    <row r="205" spans="1:11" x14ac:dyDescent="0.25">
      <c r="A205" s="69">
        <v>201</v>
      </c>
      <c r="B205" s="69" t="s">
        <v>379</v>
      </c>
      <c r="C205" s="69" t="s">
        <v>4109</v>
      </c>
      <c r="D205" s="69" t="s">
        <v>4310</v>
      </c>
      <c r="E205" s="69" t="s">
        <v>1214</v>
      </c>
      <c r="F205" s="69">
        <v>18</v>
      </c>
      <c r="G205" s="69">
        <v>1</v>
      </c>
      <c r="H205" s="69">
        <v>5.0818570000000003</v>
      </c>
      <c r="I205" s="69"/>
      <c r="J205" s="69"/>
      <c r="K205" s="69"/>
    </row>
    <row r="206" spans="1:11" x14ac:dyDescent="0.25">
      <c r="A206" s="69">
        <v>202</v>
      </c>
      <c r="B206" s="69" t="s">
        <v>365</v>
      </c>
      <c r="C206" s="69" t="s">
        <v>4109</v>
      </c>
      <c r="D206" s="69" t="s">
        <v>4311</v>
      </c>
      <c r="E206" s="69" t="s">
        <v>1216</v>
      </c>
      <c r="F206" s="69">
        <v>18</v>
      </c>
      <c r="G206" s="69">
        <v>1</v>
      </c>
      <c r="H206" s="69">
        <v>6.1100307000000003</v>
      </c>
      <c r="I206" s="69"/>
      <c r="J206" s="69"/>
      <c r="K206" s="69"/>
    </row>
    <row r="207" spans="1:11" x14ac:dyDescent="0.25">
      <c r="A207" s="69">
        <v>203</v>
      </c>
      <c r="B207" s="69" t="s">
        <v>365</v>
      </c>
      <c r="C207" s="69" t="s">
        <v>4109</v>
      </c>
      <c r="D207" s="69" t="s">
        <v>4312</v>
      </c>
      <c r="E207" s="69" t="s">
        <v>1219</v>
      </c>
      <c r="F207" s="69">
        <v>18</v>
      </c>
      <c r="G207" s="69">
        <v>1</v>
      </c>
      <c r="H207" s="69">
        <v>5.5651484</v>
      </c>
      <c r="I207" s="69"/>
      <c r="J207" s="69"/>
      <c r="K207" s="69"/>
    </row>
    <row r="208" spans="1:11" x14ac:dyDescent="0.25">
      <c r="A208" s="69">
        <v>204</v>
      </c>
      <c r="B208" s="69" t="s">
        <v>365</v>
      </c>
      <c r="C208" s="69" t="s">
        <v>4109</v>
      </c>
      <c r="D208" s="69" t="s">
        <v>4313</v>
      </c>
      <c r="E208" s="69" t="s">
        <v>1221</v>
      </c>
      <c r="F208" s="69">
        <v>18</v>
      </c>
      <c r="G208" s="69">
        <v>1</v>
      </c>
      <c r="H208" s="69">
        <v>4.2741813999999998</v>
      </c>
      <c r="I208" s="69"/>
      <c r="J208" s="69"/>
      <c r="K208" s="69"/>
    </row>
    <row r="209" spans="1:11" x14ac:dyDescent="0.25">
      <c r="A209" s="69">
        <v>205</v>
      </c>
      <c r="B209" s="69" t="s">
        <v>365</v>
      </c>
      <c r="C209" s="69" t="s">
        <v>4109</v>
      </c>
      <c r="D209" s="69" t="s">
        <v>4314</v>
      </c>
      <c r="E209" s="69" t="s">
        <v>1225</v>
      </c>
      <c r="F209" s="69">
        <v>18</v>
      </c>
      <c r="G209" s="69">
        <v>1</v>
      </c>
      <c r="H209" s="69">
        <v>6.1161684999999997</v>
      </c>
      <c r="I209" s="69"/>
      <c r="J209" s="69"/>
      <c r="K209" s="69"/>
    </row>
    <row r="210" spans="1:11" x14ac:dyDescent="0.25">
      <c r="A210" s="69">
        <v>206</v>
      </c>
      <c r="B210" s="69" t="s">
        <v>365</v>
      </c>
      <c r="C210" s="69" t="s">
        <v>4109</v>
      </c>
      <c r="D210" s="69" t="s">
        <v>4315</v>
      </c>
      <c r="E210" s="69" t="s">
        <v>1227</v>
      </c>
      <c r="F210" s="69">
        <v>18</v>
      </c>
      <c r="G210" s="69">
        <v>1</v>
      </c>
      <c r="H210" s="69">
        <v>4.1909590000000003</v>
      </c>
      <c r="I210" s="69"/>
      <c r="J210" s="69"/>
      <c r="K210" s="69"/>
    </row>
    <row r="211" spans="1:11" x14ac:dyDescent="0.25">
      <c r="A211" s="69">
        <v>207</v>
      </c>
      <c r="B211" s="69" t="s">
        <v>379</v>
      </c>
      <c r="C211" s="69" t="s">
        <v>4109</v>
      </c>
      <c r="D211" s="69" t="s">
        <v>4316</v>
      </c>
      <c r="E211" s="69" t="s">
        <v>1227</v>
      </c>
      <c r="F211" s="69">
        <v>18</v>
      </c>
      <c r="G211" s="69">
        <v>1</v>
      </c>
      <c r="H211" s="69">
        <v>4.6349859999999996</v>
      </c>
      <c r="I211" s="69"/>
      <c r="J211" s="69"/>
      <c r="K211" s="69"/>
    </row>
    <row r="212" spans="1:11" x14ac:dyDescent="0.25">
      <c r="A212" s="69">
        <v>208</v>
      </c>
      <c r="B212" s="69" t="s">
        <v>365</v>
      </c>
      <c r="C212" s="69" t="s">
        <v>4109</v>
      </c>
      <c r="D212" s="69" t="s">
        <v>4317</v>
      </c>
      <c r="E212" s="69" t="s">
        <v>1234</v>
      </c>
      <c r="F212" s="69">
        <v>18</v>
      </c>
      <c r="G212" s="69">
        <v>1</v>
      </c>
      <c r="H212" s="69">
        <v>4.3485785000000003</v>
      </c>
      <c r="I212" s="69"/>
      <c r="J212" s="69"/>
      <c r="K212" s="69"/>
    </row>
    <row r="213" spans="1:11" x14ac:dyDescent="0.25">
      <c r="A213" s="69">
        <v>209</v>
      </c>
      <c r="B213" s="69" t="s">
        <v>379</v>
      </c>
      <c r="C213" s="69" t="s">
        <v>4109</v>
      </c>
      <c r="D213" s="69" t="s">
        <v>4318</v>
      </c>
      <c r="E213" s="69" t="s">
        <v>1234</v>
      </c>
      <c r="F213" s="69">
        <v>18</v>
      </c>
      <c r="G213" s="69">
        <v>1</v>
      </c>
      <c r="H213" s="69">
        <v>4.3261500000000002</v>
      </c>
      <c r="I213" s="69"/>
      <c r="J213" s="69"/>
      <c r="K213" s="69"/>
    </row>
    <row r="214" spans="1:11" x14ac:dyDescent="0.25">
      <c r="A214" s="69">
        <v>210</v>
      </c>
      <c r="B214" s="69" t="s">
        <v>365</v>
      </c>
      <c r="C214" s="69" t="s">
        <v>4109</v>
      </c>
      <c r="D214" s="69" t="s">
        <v>4319</v>
      </c>
      <c r="E214" s="69" t="s">
        <v>1856</v>
      </c>
      <c r="F214" s="69">
        <v>18</v>
      </c>
      <c r="G214" s="69">
        <v>1</v>
      </c>
      <c r="H214" s="69">
        <v>4.8132279999999996</v>
      </c>
      <c r="I214" s="69"/>
      <c r="J214" s="69"/>
      <c r="K214" s="69"/>
    </row>
    <row r="215" spans="1:11" x14ac:dyDescent="0.25">
      <c r="A215" s="69">
        <v>211</v>
      </c>
      <c r="B215" s="69" t="s">
        <v>365</v>
      </c>
      <c r="C215" s="69" t="s">
        <v>4109</v>
      </c>
      <c r="D215" s="69" t="s">
        <v>4320</v>
      </c>
      <c r="E215" s="69" t="s">
        <v>3108</v>
      </c>
      <c r="F215" s="69">
        <v>18</v>
      </c>
      <c r="G215" s="69">
        <v>1</v>
      </c>
      <c r="H215" s="69">
        <v>3.9393950000000002</v>
      </c>
      <c r="I215" s="69"/>
      <c r="J215" s="69"/>
      <c r="K215" s="69"/>
    </row>
    <row r="216" spans="1:11" x14ac:dyDescent="0.25">
      <c r="A216" s="69">
        <v>212</v>
      </c>
      <c r="B216" s="69" t="s">
        <v>379</v>
      </c>
      <c r="C216" s="69" t="s">
        <v>4109</v>
      </c>
      <c r="D216" s="69" t="s">
        <v>4321</v>
      </c>
      <c r="E216" s="69" t="s">
        <v>3108</v>
      </c>
      <c r="F216" s="69">
        <v>18</v>
      </c>
      <c r="G216" s="69">
        <v>1</v>
      </c>
      <c r="H216" s="69">
        <v>8.6494909999999994</v>
      </c>
      <c r="I216" s="69"/>
      <c r="J216" s="69"/>
      <c r="K216" s="69"/>
    </row>
    <row r="217" spans="1:11" x14ac:dyDescent="0.25">
      <c r="A217" s="69">
        <v>213</v>
      </c>
      <c r="B217" s="69" t="s">
        <v>379</v>
      </c>
      <c r="C217" s="69" t="s">
        <v>4109</v>
      </c>
      <c r="D217" s="69" t="s">
        <v>4322</v>
      </c>
      <c r="E217" s="69" t="s">
        <v>1238</v>
      </c>
      <c r="F217" s="69">
        <v>18</v>
      </c>
      <c r="G217" s="69">
        <v>1</v>
      </c>
      <c r="H217" s="69">
        <v>9.7476350000000007</v>
      </c>
      <c r="I217" s="69"/>
      <c r="J217" s="69"/>
      <c r="K217" s="69"/>
    </row>
    <row r="218" spans="1:11" x14ac:dyDescent="0.25">
      <c r="A218" s="69">
        <v>214</v>
      </c>
      <c r="B218" s="69" t="s">
        <v>365</v>
      </c>
      <c r="C218" s="69" t="s">
        <v>4109</v>
      </c>
      <c r="D218" s="69" t="s">
        <v>4323</v>
      </c>
      <c r="E218" s="69" t="s">
        <v>1254</v>
      </c>
      <c r="F218" s="69">
        <v>18</v>
      </c>
      <c r="G218" s="69">
        <v>1</v>
      </c>
      <c r="H218" s="69">
        <v>5.1583509999999997</v>
      </c>
      <c r="I218" s="69"/>
      <c r="J218" s="69"/>
      <c r="K218" s="69"/>
    </row>
    <row r="219" spans="1:11" x14ac:dyDescent="0.25">
      <c r="A219" s="69">
        <v>215</v>
      </c>
      <c r="B219" s="69" t="s">
        <v>365</v>
      </c>
      <c r="C219" s="69" t="s">
        <v>4109</v>
      </c>
      <c r="D219" s="69" t="s">
        <v>4324</v>
      </c>
      <c r="E219" s="69" t="s">
        <v>1868</v>
      </c>
      <c r="F219" s="69">
        <v>18</v>
      </c>
      <c r="G219" s="69">
        <v>1</v>
      </c>
      <c r="H219" s="69">
        <v>3.0084439999999999</v>
      </c>
      <c r="I219" s="69"/>
      <c r="J219" s="69"/>
      <c r="K219" s="69"/>
    </row>
    <row r="220" spans="1:11" x14ac:dyDescent="0.25">
      <c r="A220" s="69">
        <v>216</v>
      </c>
      <c r="B220" s="69" t="s">
        <v>365</v>
      </c>
      <c r="C220" s="69" t="s">
        <v>4109</v>
      </c>
      <c r="D220" s="69" t="s">
        <v>4325</v>
      </c>
      <c r="E220" s="69" t="s">
        <v>1259</v>
      </c>
      <c r="F220" s="69">
        <v>19</v>
      </c>
      <c r="G220" s="69">
        <v>1</v>
      </c>
      <c r="H220" s="69">
        <v>4.2999206000000001</v>
      </c>
      <c r="I220" s="69"/>
      <c r="J220" s="69"/>
      <c r="K220" s="69"/>
    </row>
    <row r="221" spans="1:11" x14ac:dyDescent="0.25">
      <c r="A221" s="69">
        <v>217</v>
      </c>
      <c r="B221" s="69" t="s">
        <v>379</v>
      </c>
      <c r="C221" s="69" t="s">
        <v>4109</v>
      </c>
      <c r="D221" s="69" t="s">
        <v>4326</v>
      </c>
      <c r="E221" s="69" t="s">
        <v>1259</v>
      </c>
      <c r="F221" s="69">
        <v>19</v>
      </c>
      <c r="G221" s="69">
        <v>1</v>
      </c>
      <c r="H221" s="69">
        <v>3.3956995000000001</v>
      </c>
      <c r="I221" s="69"/>
      <c r="J221" s="69"/>
      <c r="K221" s="69"/>
    </row>
    <row r="222" spans="1:11" x14ac:dyDescent="0.25">
      <c r="A222" s="69">
        <v>218</v>
      </c>
      <c r="B222" s="69" t="s">
        <v>365</v>
      </c>
      <c r="C222" s="69" t="s">
        <v>4109</v>
      </c>
      <c r="D222" s="69" t="s">
        <v>4327</v>
      </c>
      <c r="E222" s="69" t="s">
        <v>1873</v>
      </c>
      <c r="F222" s="69">
        <v>19</v>
      </c>
      <c r="G222" s="69">
        <v>1</v>
      </c>
      <c r="H222" s="69">
        <v>6.6140270000000001</v>
      </c>
      <c r="I222" s="69"/>
      <c r="J222" s="69"/>
      <c r="K222" s="69"/>
    </row>
    <row r="223" spans="1:11" x14ac:dyDescent="0.25">
      <c r="A223" s="69">
        <v>219</v>
      </c>
      <c r="B223" s="69" t="s">
        <v>379</v>
      </c>
      <c r="C223" s="69" t="s">
        <v>4109</v>
      </c>
      <c r="D223" s="69" t="s">
        <v>4328</v>
      </c>
      <c r="E223" s="69" t="s">
        <v>1873</v>
      </c>
      <c r="F223" s="69">
        <v>19</v>
      </c>
      <c r="G223" s="69">
        <v>1</v>
      </c>
      <c r="H223" s="69">
        <v>7.9021115000000002</v>
      </c>
      <c r="I223" s="69"/>
      <c r="J223" s="69"/>
      <c r="K223" s="69"/>
    </row>
    <row r="224" spans="1:11" x14ac:dyDescent="0.25">
      <c r="A224" s="69">
        <v>220</v>
      </c>
      <c r="B224" s="69" t="s">
        <v>365</v>
      </c>
      <c r="C224" s="69" t="s">
        <v>4109</v>
      </c>
      <c r="D224" s="69" t="s">
        <v>4329</v>
      </c>
      <c r="E224" s="69" t="s">
        <v>3128</v>
      </c>
      <c r="F224" s="69">
        <v>19</v>
      </c>
      <c r="G224" s="69">
        <v>1</v>
      </c>
      <c r="H224" s="69">
        <v>8.3851270000000007</v>
      </c>
      <c r="I224" s="69"/>
      <c r="J224" s="69"/>
      <c r="K224" s="69"/>
    </row>
    <row r="225" spans="1:11" x14ac:dyDescent="0.25">
      <c r="A225" s="69">
        <v>221</v>
      </c>
      <c r="B225" s="69" t="s">
        <v>365</v>
      </c>
      <c r="C225" s="69" t="s">
        <v>4109</v>
      </c>
      <c r="D225" s="69" t="s">
        <v>4330</v>
      </c>
      <c r="E225" s="69" t="s">
        <v>1270</v>
      </c>
      <c r="F225" s="69">
        <v>19</v>
      </c>
      <c r="G225" s="69">
        <v>1</v>
      </c>
      <c r="H225" s="69">
        <v>4.1587595999999998</v>
      </c>
      <c r="I225" s="69"/>
      <c r="J225" s="69"/>
      <c r="K225" s="69"/>
    </row>
    <row r="226" spans="1:11" x14ac:dyDescent="0.25">
      <c r="A226" s="69">
        <v>222</v>
      </c>
      <c r="B226" s="69" t="s">
        <v>379</v>
      </c>
      <c r="C226" s="69" t="s">
        <v>4109</v>
      </c>
      <c r="D226" s="69" t="s">
        <v>4331</v>
      </c>
      <c r="E226" s="69" t="s">
        <v>1270</v>
      </c>
      <c r="F226" s="69">
        <v>19</v>
      </c>
      <c r="G226" s="69">
        <v>1</v>
      </c>
      <c r="H226" s="69">
        <v>3.8082335</v>
      </c>
      <c r="I226" s="69"/>
      <c r="J226" s="69"/>
      <c r="K226" s="69"/>
    </row>
    <row r="227" spans="1:11" x14ac:dyDescent="0.25">
      <c r="A227" s="69">
        <v>223</v>
      </c>
      <c r="B227" s="69" t="s">
        <v>365</v>
      </c>
      <c r="C227" s="69" t="s">
        <v>4109</v>
      </c>
      <c r="D227" s="69" t="s">
        <v>4332</v>
      </c>
      <c r="E227" s="69" t="s">
        <v>1272</v>
      </c>
      <c r="F227" s="69">
        <v>19</v>
      </c>
      <c r="G227" s="69">
        <v>1</v>
      </c>
      <c r="H227" s="69">
        <v>3.4909818000000001</v>
      </c>
      <c r="I227" s="69"/>
      <c r="J227" s="69"/>
      <c r="K227" s="69"/>
    </row>
    <row r="228" spans="1:11" x14ac:dyDescent="0.25">
      <c r="A228" s="69">
        <v>224</v>
      </c>
      <c r="B228" s="69" t="s">
        <v>379</v>
      </c>
      <c r="C228" s="69" t="s">
        <v>4109</v>
      </c>
      <c r="D228" s="69" t="s">
        <v>4333</v>
      </c>
      <c r="E228" s="69" t="s">
        <v>1272</v>
      </c>
      <c r="F228" s="69">
        <v>19</v>
      </c>
      <c r="G228" s="69">
        <v>1</v>
      </c>
      <c r="H228" s="69">
        <v>3.5994537000000002</v>
      </c>
      <c r="I228" s="69"/>
      <c r="J228" s="69"/>
      <c r="K228" s="69"/>
    </row>
    <row r="229" spans="1:11" x14ac:dyDescent="0.25">
      <c r="A229" s="69">
        <v>225</v>
      </c>
      <c r="B229" s="69" t="s">
        <v>365</v>
      </c>
      <c r="C229" s="69" t="s">
        <v>4109</v>
      </c>
      <c r="D229" s="69" t="s">
        <v>4334</v>
      </c>
      <c r="E229" s="69" t="s">
        <v>1276</v>
      </c>
      <c r="F229" s="69">
        <v>19</v>
      </c>
      <c r="G229" s="69">
        <v>1</v>
      </c>
      <c r="H229" s="69">
        <v>4.0769869999999999</v>
      </c>
      <c r="I229" s="69"/>
      <c r="J229" s="69"/>
      <c r="K229" s="69"/>
    </row>
    <row r="230" spans="1:11" x14ac:dyDescent="0.25">
      <c r="A230" s="69">
        <v>226</v>
      </c>
      <c r="B230" s="69" t="s">
        <v>365</v>
      </c>
      <c r="C230" s="69" t="s">
        <v>4109</v>
      </c>
      <c r="D230" s="69" t="s">
        <v>4335</v>
      </c>
      <c r="E230" s="69" t="s">
        <v>1279</v>
      </c>
      <c r="F230" s="69">
        <v>19</v>
      </c>
      <c r="G230" s="69">
        <v>1</v>
      </c>
      <c r="H230" s="69">
        <v>3.9425933</v>
      </c>
      <c r="I230" s="69"/>
      <c r="J230" s="69"/>
      <c r="K230" s="69"/>
    </row>
    <row r="231" spans="1:11" x14ac:dyDescent="0.25">
      <c r="A231" s="69">
        <v>227</v>
      </c>
      <c r="B231" s="69" t="s">
        <v>365</v>
      </c>
      <c r="C231" s="69" t="s">
        <v>4109</v>
      </c>
      <c r="D231" s="69" t="s">
        <v>4336</v>
      </c>
      <c r="E231" s="69" t="s">
        <v>1281</v>
      </c>
      <c r="F231" s="69">
        <v>19</v>
      </c>
      <c r="G231" s="69">
        <v>1</v>
      </c>
      <c r="H231" s="69">
        <v>6.3235372999999999</v>
      </c>
      <c r="I231" s="69"/>
      <c r="J231" s="69"/>
      <c r="K231" s="69"/>
    </row>
    <row r="232" spans="1:11" x14ac:dyDescent="0.25">
      <c r="A232" s="69">
        <v>228</v>
      </c>
      <c r="B232" s="69" t="s">
        <v>365</v>
      </c>
      <c r="C232" s="69" t="s">
        <v>4109</v>
      </c>
      <c r="D232" s="69" t="s">
        <v>4337</v>
      </c>
      <c r="E232" s="69" t="s">
        <v>1284</v>
      </c>
      <c r="F232" s="69">
        <v>19</v>
      </c>
      <c r="G232" s="69">
        <v>1</v>
      </c>
      <c r="H232" s="69">
        <v>5.2779173999999998</v>
      </c>
      <c r="I232" s="69"/>
      <c r="J232" s="69"/>
      <c r="K232" s="69"/>
    </row>
    <row r="233" spans="1:11" x14ac:dyDescent="0.25">
      <c r="A233" s="69">
        <v>229</v>
      </c>
      <c r="B233" s="69" t="s">
        <v>365</v>
      </c>
      <c r="C233" s="69" t="s">
        <v>4109</v>
      </c>
      <c r="D233" s="69" t="s">
        <v>4338</v>
      </c>
      <c r="E233" s="69" t="s">
        <v>1286</v>
      </c>
      <c r="F233" s="69">
        <v>19</v>
      </c>
      <c r="G233" s="69">
        <v>1</v>
      </c>
      <c r="H233" s="69">
        <v>4.6186389999999999</v>
      </c>
      <c r="I233" s="69"/>
      <c r="J233" s="69"/>
      <c r="K233" s="69"/>
    </row>
    <row r="234" spans="1:11" x14ac:dyDescent="0.25">
      <c r="A234" s="69">
        <v>230</v>
      </c>
      <c r="B234" s="69" t="s">
        <v>365</v>
      </c>
      <c r="C234" s="69" t="s">
        <v>4109</v>
      </c>
      <c r="D234" s="69" t="s">
        <v>4339</v>
      </c>
      <c r="E234" s="69" t="s">
        <v>1290</v>
      </c>
      <c r="F234" s="69">
        <v>19</v>
      </c>
      <c r="G234" s="69">
        <v>1</v>
      </c>
      <c r="H234" s="69">
        <v>6.4001292999999997</v>
      </c>
      <c r="I234" s="69"/>
      <c r="J234" s="69"/>
      <c r="K234" s="69"/>
    </row>
    <row r="235" spans="1:11" x14ac:dyDescent="0.25">
      <c r="A235" s="69">
        <v>231</v>
      </c>
      <c r="B235" s="69" t="s">
        <v>365</v>
      </c>
      <c r="C235" s="69" t="s">
        <v>4109</v>
      </c>
      <c r="D235" s="69" t="s">
        <v>4340</v>
      </c>
      <c r="E235" s="69" t="s">
        <v>1294</v>
      </c>
      <c r="F235" s="69">
        <v>19</v>
      </c>
      <c r="G235" s="69">
        <v>1</v>
      </c>
      <c r="H235" s="69">
        <v>15.615038999999999</v>
      </c>
      <c r="I235" s="69"/>
      <c r="J235" s="69"/>
      <c r="K235" s="69"/>
    </row>
    <row r="236" spans="1:11" x14ac:dyDescent="0.25">
      <c r="A236" s="69">
        <v>232</v>
      </c>
      <c r="B236" s="69" t="s">
        <v>365</v>
      </c>
      <c r="C236" s="69" t="s">
        <v>4109</v>
      </c>
      <c r="D236" s="69" t="s">
        <v>4341</v>
      </c>
      <c r="E236" s="69" t="s">
        <v>1296</v>
      </c>
      <c r="F236" s="69">
        <v>19</v>
      </c>
      <c r="G236" s="69">
        <v>1</v>
      </c>
      <c r="H236" s="69">
        <v>3.1701356999999999</v>
      </c>
      <c r="I236" s="69"/>
      <c r="J236" s="69"/>
      <c r="K236" s="69"/>
    </row>
    <row r="237" spans="1:11" x14ac:dyDescent="0.25">
      <c r="A237" s="69">
        <v>233</v>
      </c>
      <c r="B237" s="69" t="s">
        <v>379</v>
      </c>
      <c r="C237" s="69" t="s">
        <v>4109</v>
      </c>
      <c r="D237" s="69" t="s">
        <v>4342</v>
      </c>
      <c r="E237" s="69" t="s">
        <v>1296</v>
      </c>
      <c r="F237" s="69">
        <v>19</v>
      </c>
      <c r="G237" s="69">
        <v>1</v>
      </c>
      <c r="H237" s="69">
        <v>3.9352535999999998</v>
      </c>
      <c r="I237" s="69"/>
      <c r="J237" s="69"/>
      <c r="K237" s="69"/>
    </row>
    <row r="238" spans="1:11" x14ac:dyDescent="0.25">
      <c r="A238" s="69">
        <v>234</v>
      </c>
      <c r="B238" s="69" t="s">
        <v>1244</v>
      </c>
      <c r="C238" s="69" t="s">
        <v>4109</v>
      </c>
      <c r="D238" s="69" t="s">
        <v>4343</v>
      </c>
      <c r="E238" s="69" t="s">
        <v>1296</v>
      </c>
      <c r="F238" s="69">
        <v>19</v>
      </c>
      <c r="G238" s="69">
        <v>1</v>
      </c>
      <c r="H238" s="69">
        <v>6.5842466000000002</v>
      </c>
      <c r="I238" s="69"/>
      <c r="J238" s="69"/>
      <c r="K238" s="69"/>
    </row>
    <row r="239" spans="1:11" x14ac:dyDescent="0.25">
      <c r="A239" s="69">
        <v>235</v>
      </c>
      <c r="B239" s="69" t="s">
        <v>365</v>
      </c>
      <c r="C239" s="69" t="s">
        <v>4109</v>
      </c>
      <c r="D239" s="69" t="s">
        <v>4344</v>
      </c>
      <c r="E239" s="69" t="s">
        <v>1893</v>
      </c>
      <c r="F239" s="69">
        <v>19</v>
      </c>
      <c r="G239" s="69">
        <v>1</v>
      </c>
      <c r="H239" s="69">
        <v>5.1910379999999998</v>
      </c>
      <c r="I239" s="69"/>
      <c r="J239" s="69"/>
      <c r="K239" s="69"/>
    </row>
    <row r="240" spans="1:11" x14ac:dyDescent="0.25">
      <c r="A240" s="69">
        <v>236</v>
      </c>
      <c r="B240" s="69" t="s">
        <v>379</v>
      </c>
      <c r="C240" s="69" t="s">
        <v>4109</v>
      </c>
      <c r="D240" s="69" t="s">
        <v>4345</v>
      </c>
      <c r="E240" s="69" t="s">
        <v>1893</v>
      </c>
      <c r="F240" s="69">
        <v>19</v>
      </c>
      <c r="G240" s="69">
        <v>1</v>
      </c>
      <c r="H240" s="69">
        <v>5.7674703999999997</v>
      </c>
      <c r="I240" s="69"/>
      <c r="J240" s="69"/>
      <c r="K240" s="69"/>
    </row>
    <row r="241" spans="1:11" x14ac:dyDescent="0.25">
      <c r="A241" s="69">
        <v>237</v>
      </c>
      <c r="B241" s="69" t="s">
        <v>365</v>
      </c>
      <c r="C241" s="69" t="s">
        <v>4109</v>
      </c>
      <c r="D241" s="69" t="s">
        <v>4346</v>
      </c>
      <c r="E241" s="69" t="s">
        <v>1301</v>
      </c>
      <c r="F241" s="69">
        <v>20</v>
      </c>
      <c r="G241" s="69">
        <v>1</v>
      </c>
      <c r="H241" s="69">
        <v>4.9755754000000003</v>
      </c>
      <c r="I241" s="69"/>
      <c r="J241" s="69"/>
      <c r="K241" s="69"/>
    </row>
    <row r="242" spans="1:11" x14ac:dyDescent="0.25">
      <c r="A242" s="69">
        <v>238</v>
      </c>
      <c r="B242" s="69" t="s">
        <v>365</v>
      </c>
      <c r="C242" s="69" t="s">
        <v>4109</v>
      </c>
      <c r="D242" s="69" t="s">
        <v>4347</v>
      </c>
      <c r="E242" s="69" t="s">
        <v>1303</v>
      </c>
      <c r="F242" s="69">
        <v>20</v>
      </c>
      <c r="G242" s="69">
        <v>1</v>
      </c>
      <c r="H242" s="69">
        <v>6.3841720000000004</v>
      </c>
      <c r="I242" s="69"/>
      <c r="J242" s="69"/>
      <c r="K242" s="69"/>
    </row>
    <row r="243" spans="1:11" x14ac:dyDescent="0.25">
      <c r="A243" s="69">
        <v>239</v>
      </c>
      <c r="B243" s="69" t="s">
        <v>365</v>
      </c>
      <c r="C243" s="69" t="s">
        <v>4109</v>
      </c>
      <c r="D243" s="69" t="s">
        <v>4348</v>
      </c>
      <c r="E243" s="69" t="s">
        <v>1909</v>
      </c>
      <c r="F243" s="69">
        <v>20</v>
      </c>
      <c r="G243" s="69">
        <v>1</v>
      </c>
      <c r="H243" s="69">
        <v>3.3472438000000002</v>
      </c>
      <c r="I243" s="69"/>
      <c r="J243" s="69"/>
      <c r="K243" s="69"/>
    </row>
    <row r="244" spans="1:11" x14ac:dyDescent="0.25">
      <c r="A244" s="69">
        <v>240</v>
      </c>
      <c r="B244" s="69" t="s">
        <v>379</v>
      </c>
      <c r="C244" s="69" t="s">
        <v>4109</v>
      </c>
      <c r="D244" s="69" t="s">
        <v>4349</v>
      </c>
      <c r="E244" s="69" t="s">
        <v>1909</v>
      </c>
      <c r="F244" s="69">
        <v>20</v>
      </c>
      <c r="G244" s="69">
        <v>1</v>
      </c>
      <c r="H244" s="69">
        <v>4.0023309999999999</v>
      </c>
      <c r="I244" s="69"/>
      <c r="J244" s="69"/>
      <c r="K244" s="69"/>
    </row>
    <row r="245" spans="1:11" x14ac:dyDescent="0.25">
      <c r="A245" s="69">
        <v>241</v>
      </c>
      <c r="B245" s="69" t="s">
        <v>365</v>
      </c>
      <c r="C245" s="69" t="s">
        <v>4109</v>
      </c>
      <c r="D245" s="69" t="s">
        <v>4350</v>
      </c>
      <c r="E245" s="69" t="s">
        <v>1318</v>
      </c>
      <c r="F245" s="69">
        <v>20</v>
      </c>
      <c r="G245" s="69">
        <v>1</v>
      </c>
      <c r="H245" s="69">
        <v>8.1275899999999996</v>
      </c>
      <c r="I245" s="69"/>
      <c r="J245" s="69"/>
      <c r="K245" s="69"/>
    </row>
    <row r="246" spans="1:11" x14ac:dyDescent="0.25">
      <c r="A246" s="69">
        <v>242</v>
      </c>
      <c r="B246" s="69" t="s">
        <v>365</v>
      </c>
      <c r="C246" s="69" t="s">
        <v>4109</v>
      </c>
      <c r="D246" s="69" t="s">
        <v>4351</v>
      </c>
      <c r="E246" s="69" t="s">
        <v>1325</v>
      </c>
      <c r="F246" s="69">
        <v>20</v>
      </c>
      <c r="G246" s="69">
        <v>1</v>
      </c>
      <c r="H246" s="69">
        <v>6.4618916999999998</v>
      </c>
      <c r="I246" s="69"/>
      <c r="J246" s="69"/>
      <c r="K246" s="69"/>
    </row>
    <row r="247" spans="1:11" x14ac:dyDescent="0.25">
      <c r="A247" s="69">
        <v>243</v>
      </c>
      <c r="B247" s="69" t="s">
        <v>365</v>
      </c>
      <c r="C247" s="69" t="s">
        <v>4109</v>
      </c>
      <c r="D247" s="69" t="s">
        <v>4352</v>
      </c>
      <c r="E247" s="69" t="s">
        <v>1327</v>
      </c>
      <c r="F247" s="69">
        <v>20</v>
      </c>
      <c r="G247" s="69">
        <v>1</v>
      </c>
      <c r="H247" s="69">
        <v>3.6182180000000002</v>
      </c>
      <c r="I247" s="69"/>
      <c r="J247" s="69"/>
      <c r="K247" s="69"/>
    </row>
    <row r="248" spans="1:11" x14ac:dyDescent="0.25">
      <c r="A248" s="69">
        <v>244</v>
      </c>
      <c r="B248" s="69" t="s">
        <v>379</v>
      </c>
      <c r="C248" s="69" t="s">
        <v>4109</v>
      </c>
      <c r="D248" s="69" t="s">
        <v>4353</v>
      </c>
      <c r="E248" s="69" t="s">
        <v>1327</v>
      </c>
      <c r="F248" s="69">
        <v>20</v>
      </c>
      <c r="G248" s="69">
        <v>1</v>
      </c>
      <c r="H248" s="69">
        <v>4.3226259999999996</v>
      </c>
      <c r="I248" s="69"/>
      <c r="J248" s="69"/>
      <c r="K248" s="69"/>
    </row>
    <row r="249" spans="1:11" x14ac:dyDescent="0.25">
      <c r="A249" s="69">
        <v>245</v>
      </c>
      <c r="B249" s="69" t="s">
        <v>365</v>
      </c>
      <c r="C249" s="69" t="s">
        <v>4109</v>
      </c>
      <c r="D249" s="69" t="s">
        <v>4354</v>
      </c>
      <c r="E249" s="69" t="s">
        <v>1333</v>
      </c>
      <c r="F249" s="69">
        <v>20</v>
      </c>
      <c r="G249" s="69">
        <v>1</v>
      </c>
      <c r="H249" s="69">
        <v>5.157483</v>
      </c>
      <c r="I249" s="69"/>
      <c r="J249" s="69"/>
      <c r="K249" s="69"/>
    </row>
    <row r="250" spans="1:11" x14ac:dyDescent="0.25">
      <c r="A250" s="69">
        <v>246</v>
      </c>
      <c r="B250" s="69" t="s">
        <v>365</v>
      </c>
      <c r="C250" s="69" t="s">
        <v>4109</v>
      </c>
      <c r="D250" s="69" t="s">
        <v>4355</v>
      </c>
      <c r="E250" s="69" t="s">
        <v>1335</v>
      </c>
      <c r="F250" s="69">
        <v>20</v>
      </c>
      <c r="G250" s="69">
        <v>1</v>
      </c>
      <c r="H250" s="69">
        <v>6.3587493999999998</v>
      </c>
      <c r="I250" s="69"/>
      <c r="J250" s="69"/>
      <c r="K250" s="69"/>
    </row>
    <row r="251" spans="1:11" x14ac:dyDescent="0.25">
      <c r="A251" s="69">
        <v>247</v>
      </c>
      <c r="B251" s="69" t="s">
        <v>365</v>
      </c>
      <c r="C251" s="69" t="s">
        <v>4109</v>
      </c>
      <c r="D251" s="69" t="s">
        <v>4356</v>
      </c>
      <c r="E251" s="69" t="s">
        <v>1366</v>
      </c>
      <c r="F251" s="69">
        <v>21</v>
      </c>
      <c r="G251" s="69">
        <v>1</v>
      </c>
      <c r="H251" s="69">
        <v>7.4749290000000004</v>
      </c>
      <c r="I251" s="69"/>
      <c r="J251" s="69"/>
      <c r="K251" s="69"/>
    </row>
    <row r="252" spans="1:11" x14ac:dyDescent="0.25">
      <c r="A252" s="69">
        <v>248</v>
      </c>
      <c r="B252" s="69" t="s">
        <v>365</v>
      </c>
      <c r="C252" s="69" t="s">
        <v>4109</v>
      </c>
      <c r="D252" s="69" t="s">
        <v>4357</v>
      </c>
      <c r="E252" s="69" t="s">
        <v>1421</v>
      </c>
      <c r="F252" s="69">
        <v>21</v>
      </c>
      <c r="G252" s="69">
        <v>1</v>
      </c>
      <c r="H252" s="69">
        <v>3.6072096999999999</v>
      </c>
      <c r="I252" s="69"/>
      <c r="J252" s="69"/>
      <c r="K252" s="69"/>
    </row>
    <row r="253" spans="1:11" x14ac:dyDescent="0.25">
      <c r="A253" s="69">
        <v>249</v>
      </c>
      <c r="B253" s="69" t="s">
        <v>365</v>
      </c>
      <c r="C253" s="69" t="s">
        <v>4109</v>
      </c>
      <c r="D253" s="69" t="s">
        <v>4358</v>
      </c>
      <c r="E253" s="69" t="s">
        <v>1423</v>
      </c>
      <c r="F253" s="69">
        <v>21</v>
      </c>
      <c r="G253" s="69">
        <v>1</v>
      </c>
      <c r="H253" s="69">
        <v>7.0029364000000003</v>
      </c>
      <c r="I253" s="69"/>
      <c r="J253" s="69"/>
      <c r="K253" s="69"/>
    </row>
    <row r="254" spans="1:11" x14ac:dyDescent="0.25">
      <c r="A254" s="69">
        <v>250</v>
      </c>
      <c r="B254" s="69" t="s">
        <v>379</v>
      </c>
      <c r="C254" s="69" t="s">
        <v>4109</v>
      </c>
      <c r="D254" s="69" t="s">
        <v>4359</v>
      </c>
      <c r="E254" s="69" t="s">
        <v>1425</v>
      </c>
      <c r="F254" s="69">
        <v>21</v>
      </c>
      <c r="G254" s="69">
        <v>1</v>
      </c>
      <c r="H254" s="69">
        <v>6.0006275000000002</v>
      </c>
      <c r="I254" s="69"/>
      <c r="J254" s="69"/>
      <c r="K254" s="69"/>
    </row>
    <row r="255" spans="1:11" x14ac:dyDescent="0.25">
      <c r="A255" s="69">
        <v>251</v>
      </c>
      <c r="B255" s="69" t="s">
        <v>379</v>
      </c>
      <c r="C255" s="69" t="s">
        <v>4109</v>
      </c>
      <c r="D255" s="69" t="s">
        <v>4360</v>
      </c>
      <c r="E255" s="69" t="s">
        <v>1427</v>
      </c>
      <c r="F255" s="69">
        <v>21</v>
      </c>
      <c r="G255" s="69">
        <v>1</v>
      </c>
      <c r="H255" s="69">
        <v>5.7583736999999999</v>
      </c>
      <c r="I255" s="69"/>
      <c r="J255" s="69"/>
      <c r="K255" s="69"/>
    </row>
    <row r="256" spans="1:11" x14ac:dyDescent="0.25">
      <c r="A256" s="69">
        <v>252</v>
      </c>
      <c r="B256" s="69" t="s">
        <v>365</v>
      </c>
      <c r="C256" s="69" t="s">
        <v>4109</v>
      </c>
      <c r="D256" s="69" t="s">
        <v>4361</v>
      </c>
      <c r="E256" s="69" t="s">
        <v>1431</v>
      </c>
      <c r="F256" s="69">
        <v>21</v>
      </c>
      <c r="G256" s="69">
        <v>1</v>
      </c>
      <c r="H256" s="69">
        <v>7.0279306999999998</v>
      </c>
      <c r="I256" s="69"/>
      <c r="J256" s="69"/>
      <c r="K256" s="69"/>
    </row>
    <row r="257" spans="1:11" x14ac:dyDescent="0.25">
      <c r="A257" s="69">
        <v>253</v>
      </c>
      <c r="B257" s="69" t="s">
        <v>365</v>
      </c>
      <c r="C257" s="69" t="s">
        <v>4109</v>
      </c>
      <c r="D257" s="69" t="s">
        <v>4362</v>
      </c>
      <c r="E257" s="69" t="s">
        <v>1455</v>
      </c>
      <c r="F257" s="69">
        <v>21</v>
      </c>
      <c r="G257" s="69">
        <v>1</v>
      </c>
      <c r="H257" s="69">
        <v>5.8809040000000001</v>
      </c>
      <c r="I257" s="69"/>
      <c r="J257" s="69"/>
      <c r="K257" s="69"/>
    </row>
    <row r="258" spans="1:11" x14ac:dyDescent="0.25">
      <c r="A258" s="69">
        <v>254</v>
      </c>
      <c r="B258" s="69" t="s">
        <v>365</v>
      </c>
      <c r="C258" s="69" t="s">
        <v>4109</v>
      </c>
      <c r="D258" s="69" t="s">
        <v>4363</v>
      </c>
      <c r="E258" s="69" t="s">
        <v>1458</v>
      </c>
      <c r="F258" s="69">
        <v>21</v>
      </c>
      <c r="G258" s="69">
        <v>1</v>
      </c>
      <c r="H258" s="69">
        <v>4.4762320000000004</v>
      </c>
      <c r="I258" s="69"/>
      <c r="J258" s="69"/>
      <c r="K258" s="69"/>
    </row>
    <row r="259" spans="1:11" x14ac:dyDescent="0.25">
      <c r="A259" s="69">
        <v>255</v>
      </c>
      <c r="B259" s="69" t="s">
        <v>365</v>
      </c>
      <c r="C259" s="69" t="s">
        <v>4109</v>
      </c>
      <c r="D259" s="69" t="s">
        <v>4364</v>
      </c>
      <c r="E259" s="69" t="s">
        <v>1460</v>
      </c>
      <c r="F259" s="69">
        <v>21</v>
      </c>
      <c r="G259" s="69">
        <v>1</v>
      </c>
      <c r="H259" s="69">
        <v>3.9463587000000002</v>
      </c>
      <c r="I259" s="69"/>
      <c r="J259" s="69"/>
      <c r="K259" s="69"/>
    </row>
    <row r="260" spans="1:11" x14ac:dyDescent="0.25">
      <c r="A260" s="69">
        <v>256</v>
      </c>
      <c r="B260" s="69" t="s">
        <v>365</v>
      </c>
      <c r="C260" s="69" t="s">
        <v>4109</v>
      </c>
      <c r="D260" s="69" t="s">
        <v>4365</v>
      </c>
      <c r="E260" s="69" t="s">
        <v>1464</v>
      </c>
      <c r="F260" s="69">
        <v>21</v>
      </c>
      <c r="G260" s="69">
        <v>1</v>
      </c>
      <c r="H260" s="69">
        <v>5.5856376000000001</v>
      </c>
      <c r="I260" s="69"/>
      <c r="J260" s="69"/>
      <c r="K260" s="69"/>
    </row>
    <row r="261" spans="1:11" x14ac:dyDescent="0.25">
      <c r="A261" s="69">
        <v>257</v>
      </c>
      <c r="B261" s="69" t="s">
        <v>365</v>
      </c>
      <c r="C261" s="69" t="s">
        <v>4109</v>
      </c>
      <c r="D261" s="69" t="s">
        <v>4366</v>
      </c>
      <c r="E261" s="69" t="s">
        <v>1468</v>
      </c>
      <c r="F261" s="69">
        <v>21</v>
      </c>
      <c r="G261" s="69">
        <v>1</v>
      </c>
      <c r="H261" s="69">
        <v>5.4243709999999998</v>
      </c>
      <c r="I261" s="69"/>
      <c r="J261" s="69"/>
      <c r="K261" s="69"/>
    </row>
    <row r="262" spans="1:11" x14ac:dyDescent="0.25">
      <c r="A262" s="69">
        <v>258</v>
      </c>
      <c r="B262" s="69" t="s">
        <v>365</v>
      </c>
      <c r="C262" s="69" t="s">
        <v>4109</v>
      </c>
      <c r="D262" s="69" t="s">
        <v>4367</v>
      </c>
      <c r="E262" s="69" t="s">
        <v>4368</v>
      </c>
      <c r="F262" s="69">
        <v>22</v>
      </c>
      <c r="G262" s="69">
        <v>1</v>
      </c>
      <c r="H262" s="69">
        <v>3.9126832</v>
      </c>
      <c r="I262" s="69"/>
      <c r="J262" s="69"/>
      <c r="K262" s="69"/>
    </row>
    <row r="263" spans="1:11" x14ac:dyDescent="0.25">
      <c r="A263" s="69">
        <v>259</v>
      </c>
      <c r="B263" s="69" t="s">
        <v>379</v>
      </c>
      <c r="C263" s="69" t="s">
        <v>4109</v>
      </c>
      <c r="D263" s="69" t="s">
        <v>4369</v>
      </c>
      <c r="E263" s="69" t="s">
        <v>1989</v>
      </c>
      <c r="F263" s="69">
        <v>22</v>
      </c>
      <c r="G263" s="69">
        <v>1</v>
      </c>
      <c r="H263" s="69">
        <v>4.8847375</v>
      </c>
      <c r="I263" s="69"/>
      <c r="J263" s="69"/>
      <c r="K263" s="69"/>
    </row>
    <row r="264" spans="1:11" x14ac:dyDescent="0.25">
      <c r="A264" s="69">
        <v>260</v>
      </c>
      <c r="B264" s="69" t="s">
        <v>365</v>
      </c>
      <c r="C264" s="69" t="s">
        <v>4109</v>
      </c>
      <c r="D264" s="69" t="s">
        <v>4370</v>
      </c>
      <c r="E264" s="69" t="s">
        <v>4014</v>
      </c>
      <c r="F264" s="69">
        <v>22</v>
      </c>
      <c r="G264" s="69">
        <v>1</v>
      </c>
      <c r="H264" s="69">
        <v>6.7891089999999998</v>
      </c>
      <c r="I264" s="69"/>
      <c r="J264" s="69"/>
      <c r="K264" s="69"/>
    </row>
    <row r="265" spans="1:11" x14ac:dyDescent="0.25">
      <c r="A265" s="69">
        <v>261</v>
      </c>
      <c r="B265" s="69" t="s">
        <v>365</v>
      </c>
      <c r="C265" s="69" t="s">
        <v>4109</v>
      </c>
      <c r="D265" s="69" t="s">
        <v>4371</v>
      </c>
      <c r="E265" s="69" t="s">
        <v>1993</v>
      </c>
      <c r="F265" s="69">
        <v>22</v>
      </c>
      <c r="G265" s="69">
        <v>1</v>
      </c>
      <c r="H265" s="69">
        <v>3.8012245</v>
      </c>
      <c r="I265" s="69"/>
      <c r="J265" s="69"/>
      <c r="K265" s="69"/>
    </row>
    <row r="266" spans="1:11" x14ac:dyDescent="0.25">
      <c r="A266" s="69">
        <v>262</v>
      </c>
      <c r="B266" s="69" t="s">
        <v>379</v>
      </c>
      <c r="C266" s="69" t="s">
        <v>4109</v>
      </c>
      <c r="D266" s="69" t="s">
        <v>4372</v>
      </c>
      <c r="E266" s="69" t="s">
        <v>1993</v>
      </c>
      <c r="F266" s="69">
        <v>22</v>
      </c>
      <c r="G266" s="69">
        <v>1</v>
      </c>
      <c r="H266" s="69">
        <v>3.7211945000000002</v>
      </c>
      <c r="I266" s="69"/>
      <c r="J266" s="69"/>
      <c r="K266" s="69"/>
    </row>
    <row r="267" spans="1:11" x14ac:dyDescent="0.25">
      <c r="A267" s="69">
        <v>263</v>
      </c>
      <c r="B267" s="69" t="s">
        <v>365</v>
      </c>
      <c r="C267" s="69" t="s">
        <v>4109</v>
      </c>
      <c r="D267" s="69" t="s">
        <v>4373</v>
      </c>
      <c r="E267" s="69" t="s">
        <v>1995</v>
      </c>
      <c r="F267" s="69">
        <v>22</v>
      </c>
      <c r="G267" s="69">
        <v>1</v>
      </c>
      <c r="H267" s="69">
        <v>8.5924630000000004</v>
      </c>
      <c r="I267" s="69"/>
      <c r="J267" s="69"/>
      <c r="K267" s="69"/>
    </row>
    <row r="268" spans="1:11" x14ac:dyDescent="0.25">
      <c r="A268" s="69">
        <v>264</v>
      </c>
      <c r="B268" s="69" t="s">
        <v>365</v>
      </c>
      <c r="C268" s="69" t="s">
        <v>4109</v>
      </c>
      <c r="D268" s="69" t="s">
        <v>4374</v>
      </c>
      <c r="E268" s="69" t="s">
        <v>2006</v>
      </c>
      <c r="F268" s="69">
        <v>22</v>
      </c>
      <c r="G268" s="69">
        <v>1</v>
      </c>
      <c r="H268" s="69">
        <v>3.7038820000000001</v>
      </c>
      <c r="I268" s="69"/>
      <c r="J268" s="69"/>
      <c r="K268" s="69"/>
    </row>
    <row r="269" spans="1:11" x14ac:dyDescent="0.25">
      <c r="A269" s="69">
        <v>265</v>
      </c>
      <c r="B269" s="69" t="s">
        <v>365</v>
      </c>
      <c r="C269" s="69" t="s">
        <v>4109</v>
      </c>
      <c r="D269" s="69" t="s">
        <v>4375</v>
      </c>
      <c r="E269" s="69" t="s">
        <v>2012</v>
      </c>
      <c r="F269" s="69">
        <v>23</v>
      </c>
      <c r="G269" s="69">
        <v>1</v>
      </c>
      <c r="H269" s="69">
        <v>5.2831400000000004</v>
      </c>
      <c r="I269" s="69"/>
      <c r="J269" s="69"/>
      <c r="K269" s="69"/>
    </row>
    <row r="270" spans="1:11" x14ac:dyDescent="0.25">
      <c r="A270" s="69">
        <v>266</v>
      </c>
      <c r="B270" s="69" t="s">
        <v>365</v>
      </c>
      <c r="C270" s="69" t="s">
        <v>4109</v>
      </c>
      <c r="D270" s="69" t="s">
        <v>4376</v>
      </c>
      <c r="E270" s="69" t="s">
        <v>2017</v>
      </c>
      <c r="F270" s="69">
        <v>23</v>
      </c>
      <c r="G270" s="69">
        <v>1</v>
      </c>
      <c r="H270" s="69">
        <v>9.0206429999999997</v>
      </c>
      <c r="I270" s="69"/>
      <c r="J270" s="69"/>
      <c r="K270" s="69"/>
    </row>
    <row r="271" spans="1:11" x14ac:dyDescent="0.25">
      <c r="A271" s="69">
        <v>267</v>
      </c>
      <c r="B271" s="69" t="s">
        <v>365</v>
      </c>
      <c r="C271" s="69" t="s">
        <v>4109</v>
      </c>
      <c r="D271" s="69" t="s">
        <v>4377</v>
      </c>
      <c r="E271" s="69" t="s">
        <v>2019</v>
      </c>
      <c r="F271" s="69">
        <v>23</v>
      </c>
      <c r="G271" s="69">
        <v>1</v>
      </c>
      <c r="H271" s="69">
        <v>6.6562020000000004</v>
      </c>
      <c r="I271" s="69"/>
      <c r="J271" s="69"/>
      <c r="K271" s="69"/>
    </row>
    <row r="272" spans="1:11" x14ac:dyDescent="0.25">
      <c r="A272" s="69">
        <v>268</v>
      </c>
      <c r="B272" s="69" t="s">
        <v>365</v>
      </c>
      <c r="C272" s="69" t="s">
        <v>4109</v>
      </c>
      <c r="D272" s="69" t="s">
        <v>4378</v>
      </c>
      <c r="E272" s="69" t="s">
        <v>4031</v>
      </c>
      <c r="F272" s="69">
        <v>23</v>
      </c>
      <c r="G272" s="69">
        <v>1</v>
      </c>
      <c r="H272" s="69">
        <v>4.0315722999999997</v>
      </c>
      <c r="I272" s="69"/>
      <c r="J272" s="69"/>
      <c r="K272" s="69"/>
    </row>
    <row r="273" spans="1:11" x14ac:dyDescent="0.25">
      <c r="A273" s="69">
        <v>269</v>
      </c>
      <c r="B273" s="69" t="s">
        <v>365</v>
      </c>
      <c r="C273" s="69" t="s">
        <v>4109</v>
      </c>
      <c r="D273" s="69" t="s">
        <v>4379</v>
      </c>
      <c r="E273" s="69" t="s">
        <v>4037</v>
      </c>
      <c r="F273" s="69">
        <v>23</v>
      </c>
      <c r="G273" s="69">
        <v>1</v>
      </c>
      <c r="H273" s="69">
        <v>3.1735682000000001</v>
      </c>
      <c r="I273" s="69"/>
      <c r="J273" s="69"/>
      <c r="K273" s="69"/>
    </row>
    <row r="274" spans="1:11" x14ac:dyDescent="0.25">
      <c r="A274" s="69">
        <v>270</v>
      </c>
      <c r="B274" s="69" t="s">
        <v>379</v>
      </c>
      <c r="C274" s="69" t="s">
        <v>4109</v>
      </c>
      <c r="D274" s="69" t="s">
        <v>4380</v>
      </c>
      <c r="E274" s="69" t="s">
        <v>4037</v>
      </c>
      <c r="F274" s="69">
        <v>23</v>
      </c>
      <c r="G274" s="69">
        <v>1</v>
      </c>
      <c r="H274" s="69">
        <v>2.5431297000000002</v>
      </c>
      <c r="I274" s="69"/>
      <c r="J274" s="69"/>
      <c r="K274" s="69"/>
    </row>
    <row r="275" spans="1:11" x14ac:dyDescent="0.25">
      <c r="A275" s="69">
        <v>271</v>
      </c>
      <c r="B275" s="69" t="s">
        <v>365</v>
      </c>
      <c r="C275" s="69" t="s">
        <v>4109</v>
      </c>
      <c r="D275" s="69" t="s">
        <v>4381</v>
      </c>
      <c r="E275" s="69" t="s">
        <v>2025</v>
      </c>
      <c r="F275" s="69">
        <v>23</v>
      </c>
      <c r="G275" s="69">
        <v>1</v>
      </c>
      <c r="H275" s="69">
        <v>6.6831503000000003</v>
      </c>
      <c r="I275" s="69"/>
      <c r="J275" s="69"/>
      <c r="K275" s="69"/>
    </row>
    <row r="276" spans="1:11" x14ac:dyDescent="0.25">
      <c r="A276" s="69">
        <v>272</v>
      </c>
      <c r="B276" s="69" t="s">
        <v>379</v>
      </c>
      <c r="C276" s="69" t="s">
        <v>4109</v>
      </c>
      <c r="D276" s="69" t="s">
        <v>4382</v>
      </c>
      <c r="E276" s="69" t="s">
        <v>2028</v>
      </c>
      <c r="F276" s="69">
        <v>23</v>
      </c>
      <c r="G276" s="69">
        <v>1</v>
      </c>
      <c r="H276" s="69">
        <v>5.2072004999999999</v>
      </c>
      <c r="I276" s="69"/>
      <c r="J276" s="69"/>
      <c r="K276" s="69"/>
    </row>
    <row r="277" spans="1:11" x14ac:dyDescent="0.25">
      <c r="A277" s="69">
        <v>273</v>
      </c>
      <c r="B277" s="69" t="s">
        <v>1244</v>
      </c>
      <c r="C277" s="69" t="s">
        <v>4109</v>
      </c>
      <c r="D277" s="69" t="s">
        <v>4383</v>
      </c>
      <c r="E277" s="69" t="s">
        <v>2028</v>
      </c>
      <c r="F277" s="69">
        <v>23</v>
      </c>
      <c r="G277" s="69">
        <v>1</v>
      </c>
      <c r="H277" s="69">
        <v>3.0575682999999998</v>
      </c>
      <c r="I277" s="69"/>
      <c r="J277" s="69"/>
      <c r="K277" s="69"/>
    </row>
    <row r="278" spans="1:11" x14ac:dyDescent="0.25">
      <c r="A278" s="69">
        <v>274</v>
      </c>
      <c r="B278" s="69" t="s">
        <v>365</v>
      </c>
      <c r="C278" s="69" t="s">
        <v>4109</v>
      </c>
      <c r="D278" s="69" t="s">
        <v>4384</v>
      </c>
      <c r="E278" s="69" t="s">
        <v>2031</v>
      </c>
      <c r="F278" s="69">
        <v>23</v>
      </c>
      <c r="G278" s="69">
        <v>1</v>
      </c>
      <c r="H278" s="69">
        <v>3.965757</v>
      </c>
      <c r="I278" s="69"/>
      <c r="J278" s="69"/>
      <c r="K278" s="69"/>
    </row>
    <row r="279" spans="1:11" x14ac:dyDescent="0.25">
      <c r="A279" s="69">
        <v>275</v>
      </c>
      <c r="B279" s="69" t="s">
        <v>365</v>
      </c>
      <c r="C279" s="69" t="s">
        <v>4109</v>
      </c>
      <c r="D279" s="69" t="s">
        <v>4385</v>
      </c>
      <c r="E279" s="69" t="s">
        <v>4042</v>
      </c>
      <c r="F279" s="69">
        <v>23</v>
      </c>
      <c r="G279" s="69">
        <v>1</v>
      </c>
      <c r="H279" s="69">
        <v>7.5570919999999999</v>
      </c>
      <c r="I279" s="69"/>
      <c r="J279" s="69"/>
      <c r="K279" s="69"/>
    </row>
    <row r="280" spans="1:11" x14ac:dyDescent="0.25">
      <c r="A280" s="69">
        <v>276</v>
      </c>
      <c r="B280" s="69" t="s">
        <v>379</v>
      </c>
      <c r="C280" s="69" t="s">
        <v>4109</v>
      </c>
      <c r="D280" s="69" t="s">
        <v>4386</v>
      </c>
      <c r="E280" s="69" t="s">
        <v>4042</v>
      </c>
      <c r="F280" s="69">
        <v>23</v>
      </c>
      <c r="G280" s="69">
        <v>1</v>
      </c>
      <c r="H280" s="69">
        <v>2.8138714</v>
      </c>
      <c r="I280" s="69"/>
      <c r="J280" s="69"/>
      <c r="K280" s="69"/>
    </row>
    <row r="281" spans="1:11" x14ac:dyDescent="0.25">
      <c r="A281" s="69">
        <v>277</v>
      </c>
      <c r="B281" s="69" t="s">
        <v>365</v>
      </c>
      <c r="C281" s="69" t="s">
        <v>4109</v>
      </c>
      <c r="D281" s="69" t="s">
        <v>4387</v>
      </c>
      <c r="E281" s="69" t="s">
        <v>4048</v>
      </c>
      <c r="F281" s="69">
        <v>23</v>
      </c>
      <c r="G281" s="69">
        <v>1</v>
      </c>
      <c r="H281" s="69">
        <v>3.8032371999999999</v>
      </c>
      <c r="I281" s="69"/>
      <c r="J281" s="69"/>
      <c r="K281" s="69"/>
    </row>
    <row r="282" spans="1:11" x14ac:dyDescent="0.25">
      <c r="A282" s="69">
        <v>278</v>
      </c>
      <c r="B282" s="69" t="s">
        <v>379</v>
      </c>
      <c r="C282" s="69" t="s">
        <v>4109</v>
      </c>
      <c r="D282" s="69" t="s">
        <v>4388</v>
      </c>
      <c r="E282" s="69" t="s">
        <v>4048</v>
      </c>
      <c r="F282" s="69">
        <v>23</v>
      </c>
      <c r="G282" s="69">
        <v>1</v>
      </c>
      <c r="H282" s="69">
        <v>2.6460938000000001</v>
      </c>
      <c r="I282" s="69"/>
      <c r="J282" s="69"/>
      <c r="K282" s="69"/>
    </row>
    <row r="283" spans="1:11" x14ac:dyDescent="0.25">
      <c r="A283" s="69">
        <v>279</v>
      </c>
      <c r="B283" s="69" t="s">
        <v>365</v>
      </c>
      <c r="C283" s="69" t="s">
        <v>4109</v>
      </c>
      <c r="D283" s="69" t="s">
        <v>4389</v>
      </c>
      <c r="E283" s="69" t="s">
        <v>2042</v>
      </c>
      <c r="F283" s="69">
        <v>23</v>
      </c>
      <c r="G283" s="69">
        <v>1</v>
      </c>
      <c r="H283" s="69">
        <v>7.2872589999999997</v>
      </c>
      <c r="I283" s="69"/>
      <c r="J283" s="69"/>
      <c r="K283" s="69"/>
    </row>
    <row r="284" spans="1:11" x14ac:dyDescent="0.25">
      <c r="A284" s="69">
        <v>280</v>
      </c>
      <c r="B284" s="69" t="s">
        <v>365</v>
      </c>
      <c r="C284" s="69" t="s">
        <v>4109</v>
      </c>
      <c r="D284" s="69" t="s">
        <v>4390</v>
      </c>
      <c r="E284" s="69" t="s">
        <v>4391</v>
      </c>
      <c r="F284" s="69">
        <v>23</v>
      </c>
      <c r="G284" s="69">
        <v>1</v>
      </c>
      <c r="H284" s="69">
        <v>10.717169</v>
      </c>
      <c r="I284" s="69"/>
      <c r="J284" s="69"/>
      <c r="K284" s="69"/>
    </row>
    <row r="285" spans="1:11" x14ac:dyDescent="0.25">
      <c r="A285" s="69">
        <v>281</v>
      </c>
      <c r="B285" s="69" t="s">
        <v>365</v>
      </c>
      <c r="C285" s="69" t="s">
        <v>4109</v>
      </c>
      <c r="D285" s="69" t="s">
        <v>4392</v>
      </c>
      <c r="E285" s="69" t="s">
        <v>2044</v>
      </c>
      <c r="F285" s="69">
        <v>23</v>
      </c>
      <c r="G285" s="69">
        <v>1</v>
      </c>
      <c r="H285" s="69">
        <v>4.3310003000000004</v>
      </c>
      <c r="I285" s="69"/>
      <c r="J285" s="69"/>
      <c r="K285" s="69"/>
    </row>
    <row r="286" spans="1:11" x14ac:dyDescent="0.25">
      <c r="A286" s="69">
        <v>282</v>
      </c>
      <c r="B286" s="69" t="s">
        <v>365</v>
      </c>
      <c r="C286" s="69" t="s">
        <v>4109</v>
      </c>
      <c r="D286" s="69" t="s">
        <v>4393</v>
      </c>
      <c r="E286" s="69" t="s">
        <v>2053</v>
      </c>
      <c r="F286" s="69">
        <v>24</v>
      </c>
      <c r="G286" s="69">
        <v>1</v>
      </c>
      <c r="H286" s="69">
        <v>6.7584276000000001</v>
      </c>
      <c r="I286" s="69"/>
      <c r="J286" s="69"/>
      <c r="K286" s="69"/>
    </row>
    <row r="287" spans="1:11" x14ac:dyDescent="0.25">
      <c r="A287" s="69">
        <v>283</v>
      </c>
      <c r="B287" s="69" t="s">
        <v>379</v>
      </c>
      <c r="C287" s="69" t="s">
        <v>4109</v>
      </c>
      <c r="D287" s="69" t="s">
        <v>4394</v>
      </c>
      <c r="E287" s="69" t="s">
        <v>4053</v>
      </c>
      <c r="F287" s="69">
        <v>24</v>
      </c>
      <c r="G287" s="69">
        <v>1</v>
      </c>
      <c r="H287" s="69">
        <v>9.0723714999999991</v>
      </c>
      <c r="I287" s="69"/>
      <c r="J287" s="69"/>
      <c r="K287" s="69"/>
    </row>
    <row r="288" spans="1:11" x14ac:dyDescent="0.25">
      <c r="A288" s="69">
        <v>284</v>
      </c>
      <c r="B288" s="69" t="s">
        <v>365</v>
      </c>
      <c r="C288" s="69" t="s">
        <v>4109</v>
      </c>
      <c r="D288" s="69" t="s">
        <v>4395</v>
      </c>
      <c r="E288" s="69" t="s">
        <v>2055</v>
      </c>
      <c r="F288" s="69">
        <v>24</v>
      </c>
      <c r="G288" s="69">
        <v>1</v>
      </c>
      <c r="H288" s="69">
        <v>3.5195417</v>
      </c>
      <c r="I288" s="69"/>
      <c r="J288" s="69"/>
      <c r="K288" s="69"/>
    </row>
    <row r="289" spans="1:11" x14ac:dyDescent="0.25">
      <c r="A289" s="69">
        <v>285</v>
      </c>
      <c r="B289" s="69" t="s">
        <v>379</v>
      </c>
      <c r="C289" s="69" t="s">
        <v>4109</v>
      </c>
      <c r="D289" s="69" t="s">
        <v>4396</v>
      </c>
      <c r="E289" s="69" t="s">
        <v>2055</v>
      </c>
      <c r="F289" s="69">
        <v>24</v>
      </c>
      <c r="G289" s="69">
        <v>1</v>
      </c>
      <c r="H289" s="69">
        <v>3.1038551000000001</v>
      </c>
      <c r="I289" s="69"/>
      <c r="J289" s="69"/>
      <c r="K289" s="69"/>
    </row>
    <row r="290" spans="1:11" x14ac:dyDescent="0.25">
      <c r="A290" s="69">
        <v>286</v>
      </c>
      <c r="B290" s="69" t="s">
        <v>365</v>
      </c>
      <c r="C290" s="69" t="s">
        <v>4109</v>
      </c>
      <c r="D290" s="69" t="s">
        <v>4397</v>
      </c>
      <c r="E290" s="69" t="s">
        <v>4398</v>
      </c>
      <c r="F290" s="69">
        <v>24</v>
      </c>
      <c r="G290" s="69">
        <v>1</v>
      </c>
      <c r="H290" s="69">
        <v>4.7912129999999999</v>
      </c>
      <c r="I290" s="69"/>
      <c r="J290" s="69"/>
      <c r="K290" s="69"/>
    </row>
    <row r="291" spans="1:11" x14ac:dyDescent="0.25">
      <c r="A291" s="69">
        <v>287</v>
      </c>
      <c r="B291" s="69" t="s">
        <v>379</v>
      </c>
      <c r="C291" s="69" t="s">
        <v>4109</v>
      </c>
      <c r="D291" s="69" t="s">
        <v>4399</v>
      </c>
      <c r="E291" s="69" t="s">
        <v>2064</v>
      </c>
      <c r="F291" s="69">
        <v>24</v>
      </c>
      <c r="G291" s="69">
        <v>1</v>
      </c>
      <c r="H291" s="69">
        <v>4.0777345</v>
      </c>
      <c r="I291" s="69"/>
      <c r="J291" s="69"/>
      <c r="K291" s="69"/>
    </row>
    <row r="292" spans="1:11" x14ac:dyDescent="0.25">
      <c r="A292" s="69">
        <v>288</v>
      </c>
      <c r="B292" s="69" t="s">
        <v>1244</v>
      </c>
      <c r="C292" s="69" t="s">
        <v>4109</v>
      </c>
      <c r="D292" s="69" t="s">
        <v>4400</v>
      </c>
      <c r="E292" s="69" t="s">
        <v>2064</v>
      </c>
      <c r="F292" s="69">
        <v>24</v>
      </c>
      <c r="G292" s="69">
        <v>1</v>
      </c>
      <c r="H292" s="69">
        <v>4.6766759999999996</v>
      </c>
      <c r="I292" s="69"/>
      <c r="J292" s="69"/>
      <c r="K292" s="69"/>
    </row>
    <row r="293" spans="1:11" x14ac:dyDescent="0.25">
      <c r="A293" s="69">
        <v>289</v>
      </c>
      <c r="B293" s="69" t="s">
        <v>365</v>
      </c>
      <c r="C293" s="69" t="s">
        <v>4109</v>
      </c>
      <c r="D293" s="69" t="s">
        <v>4401</v>
      </c>
      <c r="E293" s="69" t="s">
        <v>4402</v>
      </c>
      <c r="F293" s="69">
        <v>24</v>
      </c>
      <c r="G293" s="69">
        <v>1</v>
      </c>
      <c r="H293" s="69">
        <v>3.5592174999999999</v>
      </c>
      <c r="I293" s="69"/>
      <c r="J293" s="69"/>
      <c r="K293" s="69"/>
    </row>
    <row r="294" spans="1:11" x14ac:dyDescent="0.25">
      <c r="A294" s="69">
        <v>290</v>
      </c>
      <c r="B294" s="69" t="s">
        <v>365</v>
      </c>
      <c r="C294" s="69" t="s">
        <v>4109</v>
      </c>
      <c r="D294" s="69" t="s">
        <v>4403</v>
      </c>
      <c r="E294" s="69" t="s">
        <v>4064</v>
      </c>
      <c r="F294" s="69">
        <v>24</v>
      </c>
      <c r="G294" s="69">
        <v>1</v>
      </c>
      <c r="H294" s="69">
        <v>3.1334466999999999</v>
      </c>
      <c r="I294" s="69"/>
      <c r="J294" s="69"/>
      <c r="K294" s="69"/>
    </row>
    <row r="295" spans="1:11" x14ac:dyDescent="0.25">
      <c r="A295" s="69">
        <v>291</v>
      </c>
      <c r="B295" s="69" t="s">
        <v>379</v>
      </c>
      <c r="C295" s="69" t="s">
        <v>4109</v>
      </c>
      <c r="D295" s="69" t="s">
        <v>4404</v>
      </c>
      <c r="E295" s="69" t="s">
        <v>2069</v>
      </c>
      <c r="F295" s="69">
        <v>25</v>
      </c>
      <c r="G295" s="69">
        <v>1</v>
      </c>
      <c r="H295" s="69">
        <v>6.9505480000000004</v>
      </c>
      <c r="I295" s="69"/>
      <c r="J295" s="69"/>
      <c r="K295" s="69"/>
    </row>
    <row r="296" spans="1:11" x14ac:dyDescent="0.25">
      <c r="A296" s="69">
        <v>292</v>
      </c>
      <c r="B296" s="69" t="s">
        <v>365</v>
      </c>
      <c r="C296" s="69" t="s">
        <v>4109</v>
      </c>
      <c r="D296" s="69" t="s">
        <v>4405</v>
      </c>
      <c r="E296" s="69" t="s">
        <v>2072</v>
      </c>
      <c r="F296" s="69">
        <v>25</v>
      </c>
      <c r="G296" s="69">
        <v>1</v>
      </c>
      <c r="H296" s="69">
        <v>4.0615296000000001</v>
      </c>
      <c r="I296" s="69"/>
      <c r="J296" s="69"/>
      <c r="K296" s="69"/>
    </row>
    <row r="297" spans="1:11" x14ac:dyDescent="0.25">
      <c r="A297" s="69">
        <v>293</v>
      </c>
      <c r="B297" s="69" t="s">
        <v>365</v>
      </c>
      <c r="C297" s="69" t="s">
        <v>4109</v>
      </c>
      <c r="D297" s="69" t="s">
        <v>4406</v>
      </c>
      <c r="E297" s="69" t="s">
        <v>2074</v>
      </c>
      <c r="F297" s="69">
        <v>25</v>
      </c>
      <c r="G297" s="69">
        <v>1</v>
      </c>
      <c r="H297" s="69">
        <v>4.0603769999999999</v>
      </c>
      <c r="I297" s="69"/>
      <c r="J297" s="69"/>
      <c r="K297" s="69"/>
    </row>
    <row r="298" spans="1:11" x14ac:dyDescent="0.25">
      <c r="A298" s="69">
        <v>294</v>
      </c>
      <c r="B298" s="69" t="s">
        <v>365</v>
      </c>
      <c r="C298" s="69" t="s">
        <v>4109</v>
      </c>
      <c r="D298" s="69" t="s">
        <v>4407</v>
      </c>
      <c r="E298" s="69" t="s">
        <v>2077</v>
      </c>
      <c r="F298" s="69">
        <v>25</v>
      </c>
      <c r="G298" s="69">
        <v>1</v>
      </c>
      <c r="H298" s="69">
        <v>4.3078303</v>
      </c>
      <c r="I298" s="69"/>
      <c r="J298" s="69"/>
      <c r="K298" s="69"/>
    </row>
    <row r="299" spans="1:11" x14ac:dyDescent="0.25">
      <c r="A299" s="69">
        <v>295</v>
      </c>
      <c r="B299" s="69" t="s">
        <v>379</v>
      </c>
      <c r="C299" s="69" t="s">
        <v>4109</v>
      </c>
      <c r="D299" s="69" t="s">
        <v>4408</v>
      </c>
      <c r="E299" s="69" t="s">
        <v>2077</v>
      </c>
      <c r="F299" s="69">
        <v>25</v>
      </c>
      <c r="G299" s="69">
        <v>1</v>
      </c>
      <c r="H299" s="69">
        <v>7.6539130000000002</v>
      </c>
      <c r="I299" s="69"/>
      <c r="J299" s="69"/>
      <c r="K299" s="69"/>
    </row>
    <row r="300" spans="1:11" x14ac:dyDescent="0.25">
      <c r="A300" s="69">
        <v>296</v>
      </c>
      <c r="B300" s="69" t="s">
        <v>1244</v>
      </c>
      <c r="C300" s="69" t="s">
        <v>4109</v>
      </c>
      <c r="D300" s="69" t="s">
        <v>4409</v>
      </c>
      <c r="E300" s="69" t="s">
        <v>2077</v>
      </c>
      <c r="F300" s="69">
        <v>25</v>
      </c>
      <c r="G300" s="69">
        <v>1</v>
      </c>
      <c r="H300" s="69">
        <v>4.1902600000000003</v>
      </c>
      <c r="I300" s="69"/>
      <c r="J300" s="69"/>
      <c r="K300" s="69"/>
    </row>
    <row r="301" spans="1:11" x14ac:dyDescent="0.25">
      <c r="A301" s="69">
        <v>297</v>
      </c>
      <c r="B301" s="69" t="s">
        <v>365</v>
      </c>
      <c r="C301" s="69" t="s">
        <v>4109</v>
      </c>
      <c r="D301" s="69" t="s">
        <v>4410</v>
      </c>
      <c r="E301" s="69" t="s">
        <v>2079</v>
      </c>
      <c r="F301" s="69">
        <v>25</v>
      </c>
      <c r="G301" s="69">
        <v>1</v>
      </c>
      <c r="H301" s="69">
        <v>3.7550104000000002</v>
      </c>
      <c r="I301" s="69"/>
      <c r="J301" s="69"/>
      <c r="K301" s="69"/>
    </row>
    <row r="302" spans="1:11" x14ac:dyDescent="0.25">
      <c r="A302" s="69">
        <v>298</v>
      </c>
      <c r="B302" s="69" t="s">
        <v>379</v>
      </c>
      <c r="C302" s="69" t="s">
        <v>4109</v>
      </c>
      <c r="D302" s="69" t="s">
        <v>4411</v>
      </c>
      <c r="E302" s="69" t="s">
        <v>2079</v>
      </c>
      <c r="F302" s="69">
        <v>25</v>
      </c>
      <c r="G302" s="69">
        <v>1</v>
      </c>
      <c r="H302" s="69">
        <v>4.7037100000000001</v>
      </c>
      <c r="I302" s="69"/>
      <c r="J302" s="69"/>
      <c r="K302" s="69"/>
    </row>
    <row r="303" spans="1:11" x14ac:dyDescent="0.25">
      <c r="A303" s="69">
        <v>299</v>
      </c>
      <c r="B303" s="69" t="s">
        <v>365</v>
      </c>
      <c r="C303" s="69" t="s">
        <v>4109</v>
      </c>
      <c r="D303" s="69" t="s">
        <v>4412</v>
      </c>
      <c r="E303" s="69" t="s">
        <v>2089</v>
      </c>
      <c r="F303" s="69">
        <v>25</v>
      </c>
      <c r="G303" s="69">
        <v>1</v>
      </c>
      <c r="H303" s="69">
        <v>4.359496</v>
      </c>
      <c r="I303" s="69"/>
      <c r="J303" s="69"/>
      <c r="K303" s="69"/>
    </row>
    <row r="304" spans="1:11" x14ac:dyDescent="0.25">
      <c r="A304" s="69">
        <v>300</v>
      </c>
      <c r="B304" s="69" t="s">
        <v>365</v>
      </c>
      <c r="C304" s="69" t="s">
        <v>4109</v>
      </c>
      <c r="D304" s="69" t="s">
        <v>4413</v>
      </c>
      <c r="E304" s="69" t="s">
        <v>4414</v>
      </c>
      <c r="F304" s="69">
        <v>25</v>
      </c>
      <c r="G304" s="69">
        <v>1</v>
      </c>
      <c r="H304" s="69">
        <v>8.3800170000000005</v>
      </c>
      <c r="I304" s="69"/>
      <c r="J304" s="69"/>
      <c r="K304" s="69"/>
    </row>
    <row r="305" spans="1:11" x14ac:dyDescent="0.25">
      <c r="A305" s="69">
        <v>301</v>
      </c>
      <c r="B305" s="69" t="s">
        <v>365</v>
      </c>
      <c r="C305" s="69" t="s">
        <v>4109</v>
      </c>
      <c r="D305" s="69" t="s">
        <v>4415</v>
      </c>
      <c r="E305" s="69" t="s">
        <v>2093</v>
      </c>
      <c r="F305" s="69">
        <v>25</v>
      </c>
      <c r="G305" s="69">
        <v>1</v>
      </c>
      <c r="H305" s="69">
        <v>4.7828099999999996</v>
      </c>
      <c r="I305" s="69"/>
      <c r="J305" s="69"/>
      <c r="K305" s="69"/>
    </row>
    <row r="306" spans="1:11" x14ac:dyDescent="0.25">
      <c r="A306" s="69">
        <v>302</v>
      </c>
      <c r="B306" s="69" t="s">
        <v>365</v>
      </c>
      <c r="C306" s="69" t="s">
        <v>4109</v>
      </c>
      <c r="D306" s="69" t="s">
        <v>4416</v>
      </c>
      <c r="E306" s="69" t="s">
        <v>2102</v>
      </c>
      <c r="F306" s="69">
        <v>25</v>
      </c>
      <c r="G306" s="69">
        <v>1</v>
      </c>
      <c r="H306" s="69">
        <v>3.8449849999999999</v>
      </c>
      <c r="I306" s="69"/>
      <c r="J306" s="69"/>
      <c r="K306" s="69"/>
    </row>
    <row r="307" spans="1:11" x14ac:dyDescent="0.25">
      <c r="A307" s="69">
        <v>303</v>
      </c>
      <c r="B307" s="69" t="s">
        <v>365</v>
      </c>
      <c r="C307" s="69" t="s">
        <v>4109</v>
      </c>
      <c r="D307" s="69" t="s">
        <v>4417</v>
      </c>
      <c r="E307" s="69" t="s">
        <v>4084</v>
      </c>
      <c r="F307" s="69">
        <v>25</v>
      </c>
      <c r="G307" s="69">
        <v>1</v>
      </c>
      <c r="H307" s="69">
        <v>3.9649575000000001</v>
      </c>
      <c r="I307" s="69"/>
      <c r="J307" s="69"/>
      <c r="K307" s="69"/>
    </row>
    <row r="308" spans="1:11" x14ac:dyDescent="0.25">
      <c r="A308" s="69">
        <v>304</v>
      </c>
      <c r="B308" s="69" t="s">
        <v>365</v>
      </c>
      <c r="C308" s="69" t="s">
        <v>4109</v>
      </c>
      <c r="D308" s="69" t="s">
        <v>4418</v>
      </c>
      <c r="E308" s="69" t="s">
        <v>4419</v>
      </c>
      <c r="F308" s="69">
        <v>26</v>
      </c>
      <c r="G308" s="69">
        <v>1</v>
      </c>
      <c r="H308" s="69">
        <v>3.5768703999999998</v>
      </c>
      <c r="I308" s="69"/>
      <c r="J308" s="69"/>
      <c r="K308" s="69"/>
    </row>
    <row r="309" spans="1:11" x14ac:dyDescent="0.25">
      <c r="A309" s="69">
        <v>305</v>
      </c>
      <c r="B309" s="69" t="s">
        <v>379</v>
      </c>
      <c r="C309" s="69" t="s">
        <v>4109</v>
      </c>
      <c r="D309" s="69" t="s">
        <v>4420</v>
      </c>
      <c r="E309" s="69" t="s">
        <v>4419</v>
      </c>
      <c r="F309" s="69">
        <v>26</v>
      </c>
      <c r="G309" s="69">
        <v>1</v>
      </c>
      <c r="H309" s="69">
        <v>3.5112386</v>
      </c>
      <c r="I309" s="69"/>
      <c r="J309" s="69"/>
      <c r="K309" s="69"/>
    </row>
    <row r="310" spans="1:11" x14ac:dyDescent="0.25">
      <c r="A310" s="69">
        <v>306</v>
      </c>
      <c r="B310" s="69" t="s">
        <v>365</v>
      </c>
      <c r="C310" s="69" t="s">
        <v>4109</v>
      </c>
      <c r="D310" s="69" t="s">
        <v>4421</v>
      </c>
      <c r="E310" s="69" t="s">
        <v>2113</v>
      </c>
      <c r="F310" s="69">
        <v>26</v>
      </c>
      <c r="G310" s="69">
        <v>1</v>
      </c>
      <c r="H310" s="69">
        <v>3.4752345</v>
      </c>
      <c r="I310" s="69"/>
      <c r="J310" s="69"/>
      <c r="K310" s="69"/>
    </row>
    <row r="311" spans="1:11" x14ac:dyDescent="0.25">
      <c r="A311" s="69">
        <v>307</v>
      </c>
      <c r="B311" s="69" t="s">
        <v>379</v>
      </c>
      <c r="C311" s="69" t="s">
        <v>4109</v>
      </c>
      <c r="D311" s="69" t="s">
        <v>4422</v>
      </c>
      <c r="E311" s="69" t="s">
        <v>2113</v>
      </c>
      <c r="F311" s="69">
        <v>26</v>
      </c>
      <c r="G311" s="69">
        <v>1</v>
      </c>
      <c r="H311" s="69">
        <v>6.9516159999999996</v>
      </c>
      <c r="I311" s="69"/>
      <c r="J311" s="69"/>
      <c r="K311" s="69"/>
    </row>
    <row r="312" spans="1:11" x14ac:dyDescent="0.25">
      <c r="A312" s="69">
        <v>308</v>
      </c>
      <c r="B312" s="69" t="s">
        <v>365</v>
      </c>
      <c r="C312" s="69" t="s">
        <v>4109</v>
      </c>
      <c r="D312" s="69" t="s">
        <v>4423</v>
      </c>
      <c r="E312" s="69" t="s">
        <v>2115</v>
      </c>
      <c r="F312" s="69">
        <v>26</v>
      </c>
      <c r="G312" s="69">
        <v>1</v>
      </c>
      <c r="H312" s="69">
        <v>4.642271</v>
      </c>
      <c r="I312" s="69"/>
      <c r="J312" s="69"/>
      <c r="K312" s="69"/>
    </row>
    <row r="313" spans="1:11" x14ac:dyDescent="0.25">
      <c r="A313" s="69">
        <v>309</v>
      </c>
      <c r="B313" s="69" t="s">
        <v>379</v>
      </c>
      <c r="C313" s="69" t="s">
        <v>4109</v>
      </c>
      <c r="D313" s="69" t="s">
        <v>4424</v>
      </c>
      <c r="E313" s="69" t="s">
        <v>2115</v>
      </c>
      <c r="F313" s="69">
        <v>26</v>
      </c>
      <c r="G313" s="69">
        <v>1</v>
      </c>
      <c r="H313" s="69">
        <v>3.2637369999999999</v>
      </c>
      <c r="I313" s="69"/>
      <c r="J313" s="69"/>
      <c r="K313" s="69"/>
    </row>
    <row r="314" spans="1:11" x14ac:dyDescent="0.25">
      <c r="A314" s="69">
        <v>310</v>
      </c>
      <c r="B314" s="69" t="s">
        <v>365</v>
      </c>
      <c r="C314" s="69" t="s">
        <v>4109</v>
      </c>
      <c r="D314" s="69" t="s">
        <v>4425</v>
      </c>
      <c r="E314" s="69" t="s">
        <v>4426</v>
      </c>
      <c r="F314" s="69">
        <v>26</v>
      </c>
      <c r="G314" s="69">
        <v>1</v>
      </c>
      <c r="H314" s="69">
        <v>7.1890869999999998</v>
      </c>
      <c r="I314" s="69"/>
      <c r="J314" s="69"/>
      <c r="K314" s="69"/>
    </row>
    <row r="315" spans="1:11" x14ac:dyDescent="0.25">
      <c r="A315" s="69">
        <v>311</v>
      </c>
      <c r="B315" s="69" t="s">
        <v>365</v>
      </c>
      <c r="C315" s="69" t="s">
        <v>4109</v>
      </c>
      <c r="D315" s="69" t="s">
        <v>4427</v>
      </c>
      <c r="E315" s="69" t="s">
        <v>4428</v>
      </c>
      <c r="F315" s="69">
        <v>26</v>
      </c>
      <c r="G315" s="69">
        <v>1</v>
      </c>
      <c r="H315" s="69">
        <v>9.8529160000000005</v>
      </c>
      <c r="I315" s="69"/>
      <c r="J315" s="69"/>
      <c r="K315" s="69"/>
    </row>
    <row r="316" spans="1:11" x14ac:dyDescent="0.25">
      <c r="A316" s="69">
        <v>312</v>
      </c>
      <c r="B316" s="69" t="s">
        <v>365</v>
      </c>
      <c r="C316" s="69" t="s">
        <v>4109</v>
      </c>
      <c r="D316" s="69" t="s">
        <v>4429</v>
      </c>
      <c r="E316" s="69" t="s">
        <v>4430</v>
      </c>
      <c r="F316" s="69">
        <v>26</v>
      </c>
      <c r="G316" s="69">
        <v>1</v>
      </c>
      <c r="H316" s="69">
        <v>8.3898360000000007</v>
      </c>
      <c r="I316" s="69"/>
      <c r="J316" s="69"/>
      <c r="K316" s="69"/>
    </row>
    <row r="317" spans="1:11" x14ac:dyDescent="0.25">
      <c r="A317" s="69">
        <v>313</v>
      </c>
      <c r="B317" s="69" t="s">
        <v>365</v>
      </c>
      <c r="C317" s="69" t="s">
        <v>4109</v>
      </c>
      <c r="D317" s="69" t="s">
        <v>4431</v>
      </c>
      <c r="E317" s="69" t="s">
        <v>2117</v>
      </c>
      <c r="F317" s="69">
        <v>26</v>
      </c>
      <c r="G317" s="69">
        <v>1</v>
      </c>
      <c r="H317" s="69">
        <v>5.4526630000000003</v>
      </c>
      <c r="I317" s="69"/>
      <c r="J317" s="69"/>
      <c r="K317" s="69"/>
    </row>
    <row r="318" spans="1:11" x14ac:dyDescent="0.25">
      <c r="A318" s="69">
        <v>314</v>
      </c>
      <c r="B318" s="69" t="s">
        <v>379</v>
      </c>
      <c r="C318" s="69" t="s">
        <v>4109</v>
      </c>
      <c r="D318" s="69" t="s">
        <v>4432</v>
      </c>
      <c r="E318" s="69" t="s">
        <v>2117</v>
      </c>
      <c r="F318" s="69">
        <v>26</v>
      </c>
      <c r="G318" s="69">
        <v>1</v>
      </c>
      <c r="H318" s="69">
        <v>15.904672</v>
      </c>
      <c r="I318" s="69"/>
      <c r="J318" s="69"/>
      <c r="K318" s="69"/>
    </row>
    <row r="319" spans="1:11" x14ac:dyDescent="0.25">
      <c r="A319" s="69">
        <v>315</v>
      </c>
      <c r="B319" s="69" t="s">
        <v>365</v>
      </c>
      <c r="C319" s="69" t="s">
        <v>4109</v>
      </c>
      <c r="D319" s="69" t="s">
        <v>4433</v>
      </c>
      <c r="E319" s="69" t="s">
        <v>2120</v>
      </c>
      <c r="F319" s="69">
        <v>26</v>
      </c>
      <c r="G319" s="69">
        <v>1</v>
      </c>
      <c r="H319" s="69">
        <v>5.3747829999999999</v>
      </c>
      <c r="I319" s="69"/>
      <c r="J319" s="69"/>
      <c r="K319" s="69"/>
    </row>
    <row r="320" spans="1:11" x14ac:dyDescent="0.25">
      <c r="A320" s="69">
        <v>316</v>
      </c>
      <c r="B320" s="69" t="s">
        <v>379</v>
      </c>
      <c r="C320" s="69" t="s">
        <v>4109</v>
      </c>
      <c r="D320" s="69" t="s">
        <v>4434</v>
      </c>
      <c r="E320" s="69" t="s">
        <v>2120</v>
      </c>
      <c r="F320" s="69">
        <v>26</v>
      </c>
      <c r="G320" s="69">
        <v>1</v>
      </c>
      <c r="H320" s="69">
        <v>4.7665553000000003</v>
      </c>
      <c r="I320" s="69"/>
      <c r="J320" s="69"/>
      <c r="K320" s="69"/>
    </row>
    <row r="321" spans="1:11" x14ac:dyDescent="0.25">
      <c r="A321" s="69">
        <v>317</v>
      </c>
      <c r="B321" s="69" t="s">
        <v>365</v>
      </c>
      <c r="C321" s="69" t="s">
        <v>4109</v>
      </c>
      <c r="D321" s="69" t="s">
        <v>4435</v>
      </c>
      <c r="E321" s="69" t="s">
        <v>2126</v>
      </c>
      <c r="F321" s="69">
        <v>27</v>
      </c>
      <c r="G321" s="69">
        <v>1</v>
      </c>
      <c r="H321" s="69">
        <v>5.3851385000000001</v>
      </c>
      <c r="I321" s="69"/>
      <c r="J321" s="69"/>
      <c r="K321" s="69"/>
    </row>
    <row r="322" spans="1:11" x14ac:dyDescent="0.25">
      <c r="A322" s="69">
        <v>318</v>
      </c>
      <c r="B322" s="69" t="s">
        <v>379</v>
      </c>
      <c r="C322" s="69" t="s">
        <v>4109</v>
      </c>
      <c r="D322" s="69" t="s">
        <v>4436</v>
      </c>
      <c r="E322" s="69" t="s">
        <v>2126</v>
      </c>
      <c r="F322" s="69">
        <v>27</v>
      </c>
      <c r="G322" s="69">
        <v>1</v>
      </c>
      <c r="H322" s="69">
        <v>4.7966620000000004</v>
      </c>
      <c r="I322" s="69"/>
      <c r="J322" s="69"/>
      <c r="K322" s="69"/>
    </row>
    <row r="323" spans="1:11" x14ac:dyDescent="0.25">
      <c r="A323" s="69">
        <v>319</v>
      </c>
      <c r="B323" s="69" t="s">
        <v>365</v>
      </c>
      <c r="C323" s="69" t="s">
        <v>4109</v>
      </c>
      <c r="D323" s="69" t="s">
        <v>4437</v>
      </c>
      <c r="E323" s="69" t="s">
        <v>2128</v>
      </c>
      <c r="F323" s="69">
        <v>27</v>
      </c>
      <c r="G323" s="69">
        <v>1</v>
      </c>
      <c r="H323" s="69">
        <v>4.2399430000000002</v>
      </c>
      <c r="I323" s="69"/>
      <c r="J323" s="69"/>
      <c r="K323" s="69"/>
    </row>
    <row r="324" spans="1:11" x14ac:dyDescent="0.25">
      <c r="A324" s="69">
        <v>320</v>
      </c>
      <c r="B324" s="69" t="s">
        <v>379</v>
      </c>
      <c r="C324" s="69" t="s">
        <v>4109</v>
      </c>
      <c r="D324" s="69" t="s">
        <v>4438</v>
      </c>
      <c r="E324" s="69" t="s">
        <v>2138</v>
      </c>
      <c r="F324" s="69">
        <v>27</v>
      </c>
      <c r="G324" s="69">
        <v>1</v>
      </c>
      <c r="H324" s="69">
        <v>6.5162616</v>
      </c>
      <c r="I324" s="69"/>
      <c r="J324" s="69"/>
      <c r="K324" s="69"/>
    </row>
    <row r="325" spans="1:11" x14ac:dyDescent="0.25">
      <c r="A325" s="69">
        <v>321</v>
      </c>
      <c r="B325" s="69" t="s">
        <v>365</v>
      </c>
      <c r="C325" s="69" t="s">
        <v>4109</v>
      </c>
      <c r="D325" s="69" t="s">
        <v>4439</v>
      </c>
      <c r="E325" s="69" t="s">
        <v>4440</v>
      </c>
      <c r="F325" s="69">
        <v>27</v>
      </c>
      <c r="G325" s="69">
        <v>1</v>
      </c>
      <c r="H325" s="69">
        <v>8.2470669999999995</v>
      </c>
      <c r="I325" s="69"/>
      <c r="J325" s="69"/>
      <c r="K325" s="69"/>
    </row>
    <row r="326" spans="1:11" x14ac:dyDescent="0.25">
      <c r="A326" s="69">
        <v>322</v>
      </c>
      <c r="B326" s="69" t="s">
        <v>365</v>
      </c>
      <c r="C326" s="69" t="s">
        <v>4109</v>
      </c>
      <c r="D326" s="69" t="s">
        <v>4441</v>
      </c>
      <c r="E326" s="69" t="s">
        <v>2144</v>
      </c>
      <c r="F326" s="69">
        <v>27</v>
      </c>
      <c r="G326" s="69">
        <v>1</v>
      </c>
      <c r="H326" s="69">
        <v>4.3862342999999999</v>
      </c>
      <c r="I326" s="69"/>
      <c r="J326" s="69"/>
      <c r="K326" s="69"/>
    </row>
    <row r="327" spans="1:11" x14ac:dyDescent="0.25">
      <c r="A327" s="69">
        <v>323</v>
      </c>
      <c r="B327" s="69" t="s">
        <v>365</v>
      </c>
      <c r="C327" s="69" t="s">
        <v>4109</v>
      </c>
      <c r="D327" s="69" t="s">
        <v>4442</v>
      </c>
      <c r="E327" s="69" t="s">
        <v>2152</v>
      </c>
      <c r="F327" s="69">
        <v>27</v>
      </c>
      <c r="G327" s="69">
        <v>1</v>
      </c>
      <c r="H327" s="69">
        <v>4.1781673000000001</v>
      </c>
      <c r="I327" s="69"/>
      <c r="J327" s="69"/>
      <c r="K327" s="69"/>
    </row>
    <row r="328" spans="1:11" x14ac:dyDescent="0.25">
      <c r="A328" s="69">
        <v>324</v>
      </c>
      <c r="B328" s="69" t="s">
        <v>365</v>
      </c>
      <c r="C328" s="69" t="s">
        <v>4109</v>
      </c>
      <c r="D328" s="69" t="s">
        <v>4443</v>
      </c>
      <c r="E328" s="69" t="s">
        <v>4444</v>
      </c>
      <c r="F328" s="69">
        <v>28</v>
      </c>
      <c r="G328" s="69">
        <v>1</v>
      </c>
      <c r="H328" s="69">
        <v>5.9495133999999998</v>
      </c>
      <c r="I328" s="69"/>
      <c r="J328" s="69"/>
      <c r="K328" s="69"/>
    </row>
    <row r="329" spans="1:11" x14ac:dyDescent="0.25">
      <c r="A329" s="69">
        <v>325</v>
      </c>
      <c r="B329" s="69" t="s">
        <v>365</v>
      </c>
      <c r="C329" s="69" t="s">
        <v>4109</v>
      </c>
      <c r="D329" s="69" t="s">
        <v>4445</v>
      </c>
      <c r="E329" s="69" t="s">
        <v>2158</v>
      </c>
      <c r="F329" s="69">
        <v>28</v>
      </c>
      <c r="G329" s="69">
        <v>1</v>
      </c>
      <c r="H329" s="69">
        <v>7.4340270000000004</v>
      </c>
      <c r="I329" s="69"/>
      <c r="J329" s="69"/>
      <c r="K329" s="69"/>
    </row>
    <row r="330" spans="1:11" x14ac:dyDescent="0.25">
      <c r="A330" s="69">
        <v>326</v>
      </c>
      <c r="B330" s="69" t="s">
        <v>365</v>
      </c>
      <c r="C330" s="69" t="s">
        <v>4109</v>
      </c>
      <c r="D330" s="69" t="s">
        <v>4446</v>
      </c>
      <c r="E330" s="69" t="s">
        <v>4447</v>
      </c>
      <c r="F330" s="69">
        <v>28</v>
      </c>
      <c r="G330" s="69">
        <v>1</v>
      </c>
      <c r="H330" s="69">
        <v>7.7831364000000001</v>
      </c>
      <c r="I330" s="69"/>
      <c r="J330" s="69"/>
      <c r="K330" s="69"/>
    </row>
    <row r="331" spans="1:11" x14ac:dyDescent="0.25">
      <c r="A331" s="69">
        <v>327</v>
      </c>
      <c r="B331" s="69" t="s">
        <v>365</v>
      </c>
      <c r="C331" s="69" t="s">
        <v>4109</v>
      </c>
      <c r="D331" s="69" t="s">
        <v>4448</v>
      </c>
      <c r="E331" s="69" t="s">
        <v>2160</v>
      </c>
      <c r="F331" s="69">
        <v>28</v>
      </c>
      <c r="G331" s="69">
        <v>1</v>
      </c>
      <c r="H331" s="69">
        <v>6.9081983999999999</v>
      </c>
      <c r="I331" s="69"/>
      <c r="J331" s="69"/>
      <c r="K331" s="69"/>
    </row>
    <row r="332" spans="1:11" x14ac:dyDescent="0.25">
      <c r="A332" s="69">
        <v>328</v>
      </c>
      <c r="B332" s="69" t="s">
        <v>379</v>
      </c>
      <c r="C332" s="69" t="s">
        <v>4109</v>
      </c>
      <c r="D332" s="69" t="s">
        <v>4449</v>
      </c>
      <c r="E332" s="69" t="s">
        <v>2160</v>
      </c>
      <c r="F332" s="69">
        <v>28</v>
      </c>
      <c r="G332" s="69">
        <v>1</v>
      </c>
      <c r="H332" s="69">
        <v>8.2713560000000008</v>
      </c>
      <c r="I332" s="69"/>
      <c r="J332" s="69"/>
      <c r="K332" s="69"/>
    </row>
    <row r="333" spans="1:11" x14ac:dyDescent="0.25">
      <c r="A333" s="69">
        <v>329</v>
      </c>
      <c r="B333" s="69" t="s">
        <v>365</v>
      </c>
      <c r="C333" s="69" t="s">
        <v>4109</v>
      </c>
      <c r="D333" s="69" t="s">
        <v>4450</v>
      </c>
      <c r="E333" s="69" t="s">
        <v>2164</v>
      </c>
      <c r="F333" s="69">
        <v>28</v>
      </c>
      <c r="G333" s="69">
        <v>1</v>
      </c>
      <c r="H333" s="69">
        <v>8.4878750000000007</v>
      </c>
      <c r="I333" s="69"/>
      <c r="J333" s="69"/>
      <c r="K333" s="69"/>
    </row>
    <row r="334" spans="1:11" x14ac:dyDescent="0.25">
      <c r="A334" s="69">
        <v>330</v>
      </c>
      <c r="B334" s="69" t="s">
        <v>365</v>
      </c>
      <c r="C334" s="69" t="s">
        <v>4109</v>
      </c>
      <c r="D334" s="69" t="s">
        <v>4451</v>
      </c>
      <c r="E334" s="69" t="s">
        <v>2166</v>
      </c>
      <c r="F334" s="69">
        <v>28</v>
      </c>
      <c r="G334" s="69">
        <v>1</v>
      </c>
      <c r="H334" s="69">
        <v>8.0987050000000007</v>
      </c>
      <c r="I334" s="69"/>
      <c r="J334" s="69"/>
      <c r="K334" s="69"/>
    </row>
    <row r="335" spans="1:11" x14ac:dyDescent="0.25">
      <c r="A335" s="69">
        <v>331</v>
      </c>
      <c r="B335" s="69" t="s">
        <v>365</v>
      </c>
      <c r="C335" s="69" t="s">
        <v>4109</v>
      </c>
      <c r="D335" s="69" t="s">
        <v>4452</v>
      </c>
      <c r="E335" s="69" t="s">
        <v>2172</v>
      </c>
      <c r="F335" s="69">
        <v>28</v>
      </c>
      <c r="G335" s="69">
        <v>1</v>
      </c>
      <c r="H335" s="69">
        <v>3.6159678</v>
      </c>
      <c r="I335" s="69"/>
      <c r="J335" s="69"/>
      <c r="K335" s="69"/>
    </row>
    <row r="336" spans="1:11" x14ac:dyDescent="0.25">
      <c r="A336" s="69">
        <v>332</v>
      </c>
      <c r="B336" s="69" t="s">
        <v>379</v>
      </c>
      <c r="C336" s="69" t="s">
        <v>4109</v>
      </c>
      <c r="D336" s="69" t="s">
        <v>4453</v>
      </c>
      <c r="E336" s="69" t="s">
        <v>2172</v>
      </c>
      <c r="F336" s="69">
        <v>28</v>
      </c>
      <c r="G336" s="69">
        <v>1</v>
      </c>
      <c r="H336" s="69">
        <v>3.8095240000000001</v>
      </c>
      <c r="I336" s="69"/>
      <c r="J336" s="69"/>
      <c r="K336" s="69"/>
    </row>
    <row r="337" spans="1:11" x14ac:dyDescent="0.25">
      <c r="A337" s="69">
        <v>333</v>
      </c>
      <c r="B337" s="69" t="s">
        <v>365</v>
      </c>
      <c r="C337" s="69" t="s">
        <v>4109</v>
      </c>
      <c r="D337" s="69" t="s">
        <v>4454</v>
      </c>
      <c r="E337" s="69" t="s">
        <v>2175</v>
      </c>
      <c r="F337" s="69">
        <v>28</v>
      </c>
      <c r="G337" s="69">
        <v>1</v>
      </c>
      <c r="H337" s="69">
        <v>5.7246990000000002</v>
      </c>
      <c r="I337" s="69"/>
      <c r="J337" s="69"/>
      <c r="K337" s="69"/>
    </row>
    <row r="338" spans="1:11" x14ac:dyDescent="0.25">
      <c r="A338" s="69">
        <v>334</v>
      </c>
      <c r="B338" s="69" t="s">
        <v>365</v>
      </c>
      <c r="C338" s="69" t="s">
        <v>4109</v>
      </c>
      <c r="D338" s="69" t="s">
        <v>4455</v>
      </c>
      <c r="E338" s="69" t="s">
        <v>4456</v>
      </c>
      <c r="F338" s="69">
        <v>28</v>
      </c>
      <c r="G338" s="69">
        <v>1</v>
      </c>
      <c r="H338" s="69">
        <v>5.3159236999999999</v>
      </c>
      <c r="I338" s="69"/>
      <c r="J338" s="69"/>
      <c r="K338" s="69"/>
    </row>
    <row r="339" spans="1:11" x14ac:dyDescent="0.25">
      <c r="A339" s="69">
        <v>335</v>
      </c>
      <c r="B339" s="69" t="s">
        <v>365</v>
      </c>
      <c r="C339" s="69" t="s">
        <v>4109</v>
      </c>
      <c r="D339" s="69" t="s">
        <v>4457</v>
      </c>
      <c r="E339" s="69" t="s">
        <v>2177</v>
      </c>
      <c r="F339" s="69">
        <v>28</v>
      </c>
      <c r="G339" s="69">
        <v>1</v>
      </c>
      <c r="H339" s="69">
        <v>4.8165607000000001</v>
      </c>
      <c r="I339" s="69"/>
      <c r="J339" s="69"/>
      <c r="K339" s="69"/>
    </row>
    <row r="340" spans="1:11" x14ac:dyDescent="0.25">
      <c r="A340" s="69">
        <v>336</v>
      </c>
      <c r="B340" s="69" t="s">
        <v>365</v>
      </c>
      <c r="C340" s="69" t="s">
        <v>4109</v>
      </c>
      <c r="D340" s="69" t="s">
        <v>4458</v>
      </c>
      <c r="E340" s="69" t="s">
        <v>2181</v>
      </c>
      <c r="F340" s="69">
        <v>28</v>
      </c>
      <c r="G340" s="69">
        <v>1</v>
      </c>
      <c r="H340" s="69">
        <v>16.211597000000001</v>
      </c>
      <c r="I340" s="69"/>
      <c r="J340" s="69"/>
      <c r="K340" s="69"/>
    </row>
    <row r="341" spans="1:11" x14ac:dyDescent="0.25">
      <c r="A341" s="69">
        <v>337</v>
      </c>
      <c r="B341" s="69" t="s">
        <v>365</v>
      </c>
      <c r="C341" s="69" t="s">
        <v>4109</v>
      </c>
      <c r="D341" s="69" t="s">
        <v>4459</v>
      </c>
      <c r="E341" s="69" t="s">
        <v>2183</v>
      </c>
      <c r="F341" s="69">
        <v>28</v>
      </c>
      <c r="G341" s="69">
        <v>1</v>
      </c>
      <c r="H341" s="69">
        <v>7.5400499999999999</v>
      </c>
      <c r="I341" s="69"/>
      <c r="J341" s="69"/>
      <c r="K341" s="69"/>
    </row>
    <row r="342" spans="1:11" x14ac:dyDescent="0.25">
      <c r="A342" s="69">
        <v>338</v>
      </c>
      <c r="B342" s="69" t="s">
        <v>379</v>
      </c>
      <c r="C342" s="69" t="s">
        <v>4109</v>
      </c>
      <c r="D342" s="69" t="s">
        <v>4460</v>
      </c>
      <c r="E342" s="69" t="s">
        <v>2183</v>
      </c>
      <c r="F342" s="69">
        <v>28</v>
      </c>
      <c r="G342" s="69">
        <v>1</v>
      </c>
      <c r="H342" s="69">
        <v>6.9239964000000001</v>
      </c>
      <c r="I342" s="69"/>
      <c r="J342" s="69"/>
      <c r="K342" s="69"/>
    </row>
    <row r="343" spans="1:11" x14ac:dyDescent="0.25">
      <c r="A343" s="69">
        <v>339</v>
      </c>
      <c r="B343" s="69" t="s">
        <v>365</v>
      </c>
      <c r="C343" s="69" t="s">
        <v>4109</v>
      </c>
      <c r="D343" s="69" t="s">
        <v>4461</v>
      </c>
      <c r="E343" s="69" t="s">
        <v>2185</v>
      </c>
      <c r="F343" s="69">
        <v>28</v>
      </c>
      <c r="G343" s="69">
        <v>1</v>
      </c>
      <c r="H343" s="69">
        <v>5.3954934999999997</v>
      </c>
      <c r="I343" s="69"/>
      <c r="J343" s="69"/>
      <c r="K343" s="69"/>
    </row>
    <row r="344" spans="1:11" x14ac:dyDescent="0.25">
      <c r="A344" s="69">
        <v>340</v>
      </c>
      <c r="B344" s="69" t="s">
        <v>379</v>
      </c>
      <c r="C344" s="69" t="s">
        <v>4109</v>
      </c>
      <c r="D344" s="69" t="s">
        <v>4462</v>
      </c>
      <c r="E344" s="69" t="s">
        <v>2185</v>
      </c>
      <c r="F344" s="69">
        <v>28</v>
      </c>
      <c r="G344" s="69">
        <v>1</v>
      </c>
      <c r="H344" s="69">
        <v>6.0365634000000004</v>
      </c>
      <c r="I344" s="69"/>
      <c r="J344" s="69"/>
      <c r="K344" s="69"/>
    </row>
    <row r="345" spans="1:11" x14ac:dyDescent="0.25">
      <c r="A345" s="69">
        <v>341</v>
      </c>
      <c r="B345" s="69" t="s">
        <v>365</v>
      </c>
      <c r="C345" s="69" t="s">
        <v>4109</v>
      </c>
      <c r="D345" s="69" t="s">
        <v>4463</v>
      </c>
      <c r="E345" s="69" t="s">
        <v>2194</v>
      </c>
      <c r="F345" s="69">
        <v>29</v>
      </c>
      <c r="G345" s="69">
        <v>1</v>
      </c>
      <c r="H345" s="69">
        <v>7.0575409999999996</v>
      </c>
      <c r="I345" s="69"/>
      <c r="J345" s="69"/>
      <c r="K345" s="69"/>
    </row>
    <row r="346" spans="1:11" x14ac:dyDescent="0.25">
      <c r="A346" s="69">
        <v>342</v>
      </c>
      <c r="B346" s="69" t="s">
        <v>365</v>
      </c>
      <c r="C346" s="69" t="s">
        <v>4109</v>
      </c>
      <c r="D346" s="69" t="s">
        <v>4464</v>
      </c>
      <c r="E346" s="69" t="s">
        <v>4465</v>
      </c>
      <c r="F346" s="69">
        <v>29</v>
      </c>
      <c r="G346" s="69">
        <v>1</v>
      </c>
      <c r="H346" s="69">
        <v>5.418641</v>
      </c>
      <c r="I346" s="69"/>
      <c r="J346" s="69"/>
      <c r="K346" s="69"/>
    </row>
    <row r="347" spans="1:11" x14ac:dyDescent="0.25">
      <c r="A347" s="69">
        <v>343</v>
      </c>
      <c r="B347" s="69" t="s">
        <v>365</v>
      </c>
      <c r="C347" s="69" t="s">
        <v>4109</v>
      </c>
      <c r="D347" s="69" t="s">
        <v>4466</v>
      </c>
      <c r="E347" s="69" t="s">
        <v>4467</v>
      </c>
      <c r="F347" s="69">
        <v>29</v>
      </c>
      <c r="G347" s="69">
        <v>1</v>
      </c>
      <c r="H347" s="69">
        <v>6.207789</v>
      </c>
      <c r="I347" s="69"/>
      <c r="J347" s="69"/>
      <c r="K347" s="69"/>
    </row>
    <row r="348" spans="1:11" x14ac:dyDescent="0.25">
      <c r="A348" s="69">
        <v>344</v>
      </c>
      <c r="B348" s="69" t="s">
        <v>365</v>
      </c>
      <c r="C348" s="69" t="s">
        <v>4109</v>
      </c>
      <c r="D348" s="69" t="s">
        <v>4468</v>
      </c>
      <c r="E348" s="69" t="s">
        <v>2201</v>
      </c>
      <c r="F348" s="69">
        <v>29</v>
      </c>
      <c r="G348" s="69">
        <v>1</v>
      </c>
      <c r="H348" s="69">
        <v>5.0891089999999997</v>
      </c>
      <c r="I348" s="69"/>
      <c r="J348" s="69"/>
      <c r="K348" s="69"/>
    </row>
    <row r="349" spans="1:11" x14ac:dyDescent="0.25">
      <c r="A349" s="69">
        <v>345</v>
      </c>
      <c r="B349" s="69" t="s">
        <v>365</v>
      </c>
      <c r="C349" s="69" t="s">
        <v>4109</v>
      </c>
      <c r="D349" s="69" t="s">
        <v>4469</v>
      </c>
      <c r="E349" s="69" t="s">
        <v>2203</v>
      </c>
      <c r="F349" s="69">
        <v>29</v>
      </c>
      <c r="G349" s="69">
        <v>1</v>
      </c>
      <c r="H349" s="69">
        <v>8.3430789999999995</v>
      </c>
      <c r="I349" s="69"/>
      <c r="J349" s="69"/>
      <c r="K349" s="69"/>
    </row>
    <row r="350" spans="1:11" x14ac:dyDescent="0.25">
      <c r="A350" s="69">
        <v>346</v>
      </c>
      <c r="B350" s="69" t="s">
        <v>365</v>
      </c>
      <c r="C350" s="69" t="s">
        <v>4109</v>
      </c>
      <c r="D350" s="69" t="s">
        <v>4470</v>
      </c>
      <c r="E350" s="69" t="s">
        <v>4471</v>
      </c>
      <c r="F350" s="69">
        <v>29</v>
      </c>
      <c r="G350" s="69">
        <v>1</v>
      </c>
      <c r="H350" s="69">
        <v>6.7308196999999996</v>
      </c>
      <c r="I350" s="69"/>
      <c r="J350" s="69"/>
      <c r="K350" s="69"/>
    </row>
    <row r="351" spans="1:11" x14ac:dyDescent="0.25">
      <c r="A351" s="69">
        <v>347</v>
      </c>
      <c r="B351" s="69" t="s">
        <v>365</v>
      </c>
      <c r="C351" s="69" t="s">
        <v>4109</v>
      </c>
      <c r="D351" s="69" t="s">
        <v>4472</v>
      </c>
      <c r="E351" s="69" t="s">
        <v>4473</v>
      </c>
      <c r="F351" s="69">
        <v>29</v>
      </c>
      <c r="G351" s="69">
        <v>1</v>
      </c>
      <c r="H351" s="69">
        <v>3.4850973999999999</v>
      </c>
      <c r="I351" s="69"/>
      <c r="J351" s="69"/>
      <c r="K351" s="69"/>
    </row>
    <row r="352" spans="1:11" x14ac:dyDescent="0.25">
      <c r="A352" s="69">
        <v>348</v>
      </c>
      <c r="B352" s="69" t="s">
        <v>379</v>
      </c>
      <c r="C352" s="69" t="s">
        <v>4109</v>
      </c>
      <c r="D352" s="69" t="s">
        <v>4474</v>
      </c>
      <c r="E352" s="69" t="s">
        <v>4473</v>
      </c>
      <c r="F352" s="69">
        <v>29</v>
      </c>
      <c r="G352" s="69">
        <v>1</v>
      </c>
      <c r="H352" s="69">
        <v>4.2530612999999997</v>
      </c>
      <c r="I352" s="69"/>
      <c r="J352" s="69"/>
      <c r="K352" s="69"/>
    </row>
    <row r="353" spans="1:11" x14ac:dyDescent="0.25">
      <c r="A353" s="69">
        <v>349</v>
      </c>
      <c r="B353" s="69" t="s">
        <v>365</v>
      </c>
      <c r="C353" s="69" t="s">
        <v>4109</v>
      </c>
      <c r="D353" s="69" t="s">
        <v>4475</v>
      </c>
      <c r="E353" s="69" t="s">
        <v>4476</v>
      </c>
      <c r="F353" s="69">
        <v>29</v>
      </c>
      <c r="G353" s="69">
        <v>1</v>
      </c>
      <c r="H353" s="69">
        <v>8.4537399999999998</v>
      </c>
      <c r="I353" s="69"/>
      <c r="J353" s="69"/>
      <c r="K353" s="69"/>
    </row>
    <row r="354" spans="1:11" x14ac:dyDescent="0.25">
      <c r="A354" s="69">
        <v>350</v>
      </c>
      <c r="B354" s="69" t="s">
        <v>365</v>
      </c>
      <c r="C354" s="69" t="s">
        <v>4109</v>
      </c>
      <c r="D354" s="69" t="s">
        <v>4477</v>
      </c>
      <c r="E354" s="69" t="s">
        <v>2220</v>
      </c>
      <c r="F354" s="69">
        <v>29</v>
      </c>
      <c r="G354" s="69">
        <v>1</v>
      </c>
      <c r="H354" s="69">
        <v>3.6600106000000001</v>
      </c>
      <c r="I354" s="69"/>
      <c r="J354" s="69"/>
      <c r="K354" s="69"/>
    </row>
    <row r="355" spans="1:11" x14ac:dyDescent="0.25">
      <c r="A355" s="69">
        <v>351</v>
      </c>
      <c r="B355" s="69" t="s">
        <v>379</v>
      </c>
      <c r="C355" s="69" t="s">
        <v>4109</v>
      </c>
      <c r="D355" s="69" t="s">
        <v>4478</v>
      </c>
      <c r="E355" s="69" t="s">
        <v>2220</v>
      </c>
      <c r="F355" s="69">
        <v>29</v>
      </c>
      <c r="G355" s="69">
        <v>1</v>
      </c>
      <c r="H355" s="69">
        <v>4.3349532999999996</v>
      </c>
      <c r="I355" s="69"/>
      <c r="J355" s="69"/>
      <c r="K355" s="69"/>
    </row>
    <row r="356" spans="1:11" x14ac:dyDescent="0.25">
      <c r="A356" s="69">
        <v>352</v>
      </c>
      <c r="B356" s="69" t="s">
        <v>365</v>
      </c>
      <c r="C356" s="69" t="s">
        <v>4109</v>
      </c>
      <c r="D356" s="69" t="s">
        <v>4479</v>
      </c>
      <c r="E356" s="69" t="s">
        <v>2224</v>
      </c>
      <c r="F356" s="69">
        <v>30</v>
      </c>
      <c r="G356" s="69">
        <v>1</v>
      </c>
      <c r="H356" s="69">
        <v>7.7530419999999998</v>
      </c>
      <c r="I356" s="69"/>
      <c r="J356" s="69"/>
      <c r="K356" s="69"/>
    </row>
    <row r="357" spans="1:11" x14ac:dyDescent="0.25">
      <c r="A357" s="69">
        <v>353</v>
      </c>
      <c r="B357" s="69" t="s">
        <v>365</v>
      </c>
      <c r="C357" s="69" t="s">
        <v>4109</v>
      </c>
      <c r="D357" s="69" t="s">
        <v>4480</v>
      </c>
      <c r="E357" s="69" t="s">
        <v>2226</v>
      </c>
      <c r="F357" s="69">
        <v>30</v>
      </c>
      <c r="G357" s="69">
        <v>1</v>
      </c>
      <c r="H357" s="69">
        <v>10.816948999999999</v>
      </c>
      <c r="I357" s="69"/>
      <c r="J357" s="69"/>
      <c r="K357" s="69"/>
    </row>
    <row r="358" spans="1:11" x14ac:dyDescent="0.25">
      <c r="A358" s="69">
        <v>354</v>
      </c>
      <c r="B358" s="69" t="s">
        <v>365</v>
      </c>
      <c r="C358" s="69" t="s">
        <v>4109</v>
      </c>
      <c r="D358" s="69" t="s">
        <v>4481</v>
      </c>
      <c r="E358" s="69" t="s">
        <v>2228</v>
      </c>
      <c r="F358" s="69">
        <v>30</v>
      </c>
      <c r="G358" s="69">
        <v>1</v>
      </c>
      <c r="H358" s="69">
        <v>9.0172729999999994</v>
      </c>
      <c r="I358" s="69"/>
      <c r="J358" s="69"/>
      <c r="K358" s="69"/>
    </row>
    <row r="359" spans="1:11" x14ac:dyDescent="0.25">
      <c r="A359" s="69">
        <v>355</v>
      </c>
      <c r="B359" s="69" t="s">
        <v>365</v>
      </c>
      <c r="C359" s="69" t="s">
        <v>4109</v>
      </c>
      <c r="D359" s="69" t="s">
        <v>4482</v>
      </c>
      <c r="E359" s="69" t="s">
        <v>4483</v>
      </c>
      <c r="F359" s="69">
        <v>30</v>
      </c>
      <c r="G359" s="69">
        <v>1</v>
      </c>
      <c r="H359" s="69">
        <v>4.2257550000000004</v>
      </c>
      <c r="I359" s="69"/>
      <c r="J359" s="69"/>
      <c r="K359" s="69"/>
    </row>
    <row r="360" spans="1:11" x14ac:dyDescent="0.25">
      <c r="A360" s="69">
        <v>356</v>
      </c>
      <c r="B360" s="69" t="s">
        <v>379</v>
      </c>
      <c r="C360" s="69" t="s">
        <v>4109</v>
      </c>
      <c r="D360" s="69" t="s">
        <v>4484</v>
      </c>
      <c r="E360" s="69" t="s">
        <v>4483</v>
      </c>
      <c r="F360" s="69">
        <v>30</v>
      </c>
      <c r="G360" s="69">
        <v>1</v>
      </c>
      <c r="H360" s="69">
        <v>4.6906084999999997</v>
      </c>
      <c r="I360" s="69"/>
      <c r="J360" s="69"/>
      <c r="K360" s="69"/>
    </row>
    <row r="361" spans="1:11" x14ac:dyDescent="0.25">
      <c r="A361" s="69">
        <v>357</v>
      </c>
      <c r="B361" s="69" t="s">
        <v>365</v>
      </c>
      <c r="C361" s="69" t="s">
        <v>4109</v>
      </c>
      <c r="D361" s="69" t="s">
        <v>4485</v>
      </c>
      <c r="E361" s="69" t="s">
        <v>2231</v>
      </c>
      <c r="F361" s="69">
        <v>30</v>
      </c>
      <c r="G361" s="69">
        <v>1</v>
      </c>
      <c r="H361" s="69">
        <v>8.5194709999999993</v>
      </c>
      <c r="I361" s="69"/>
      <c r="J361" s="69"/>
      <c r="K361" s="69"/>
    </row>
    <row r="362" spans="1:11" x14ac:dyDescent="0.25">
      <c r="A362" s="69">
        <v>358</v>
      </c>
      <c r="B362" s="69" t="s">
        <v>365</v>
      </c>
      <c r="C362" s="69" t="s">
        <v>4109</v>
      </c>
      <c r="D362" s="69" t="s">
        <v>4486</v>
      </c>
      <c r="E362" s="69" t="s">
        <v>2233</v>
      </c>
      <c r="F362" s="69">
        <v>30</v>
      </c>
      <c r="G362" s="69">
        <v>1</v>
      </c>
      <c r="H362" s="69">
        <v>10.773948000000001</v>
      </c>
      <c r="I362" s="69"/>
      <c r="J362" s="69"/>
      <c r="K362" s="69"/>
    </row>
    <row r="363" spans="1:11" x14ac:dyDescent="0.25">
      <c r="A363" s="69">
        <v>359</v>
      </c>
      <c r="B363" s="69" t="s">
        <v>379</v>
      </c>
      <c r="C363" s="69" t="s">
        <v>4109</v>
      </c>
      <c r="D363" s="69" t="s">
        <v>4487</v>
      </c>
      <c r="E363" s="69" t="s">
        <v>2233</v>
      </c>
      <c r="F363" s="69">
        <v>30</v>
      </c>
      <c r="G363" s="69">
        <v>1</v>
      </c>
      <c r="H363" s="69">
        <v>4.0701879999999999</v>
      </c>
      <c r="I363" s="69"/>
      <c r="J363" s="69"/>
      <c r="K363" s="69"/>
    </row>
    <row r="364" spans="1:11" x14ac:dyDescent="0.25">
      <c r="A364" s="69">
        <v>360</v>
      </c>
      <c r="B364" s="69" t="s">
        <v>365</v>
      </c>
      <c r="C364" s="69" t="s">
        <v>4109</v>
      </c>
      <c r="D364" s="69" t="s">
        <v>4488</v>
      </c>
      <c r="E364" s="69" t="s">
        <v>4489</v>
      </c>
      <c r="F364" s="69">
        <v>30</v>
      </c>
      <c r="G364" s="69">
        <v>1</v>
      </c>
      <c r="H364" s="69">
        <v>4.0673922999999998</v>
      </c>
      <c r="I364" s="69"/>
      <c r="J364" s="69"/>
      <c r="K364" s="69"/>
    </row>
    <row r="365" spans="1:11" x14ac:dyDescent="0.25">
      <c r="A365" s="69">
        <v>361</v>
      </c>
      <c r="B365" s="69" t="s">
        <v>379</v>
      </c>
      <c r="C365" s="69" t="s">
        <v>4109</v>
      </c>
      <c r="D365" s="69" t="s">
        <v>4490</v>
      </c>
      <c r="E365" s="69" t="s">
        <v>4489</v>
      </c>
      <c r="F365" s="69">
        <v>30</v>
      </c>
      <c r="G365" s="69">
        <v>1</v>
      </c>
      <c r="H365" s="69">
        <v>3.8899366999999998</v>
      </c>
      <c r="I365" s="69"/>
      <c r="J365" s="69"/>
      <c r="K365" s="69"/>
    </row>
    <row r="366" spans="1:11" x14ac:dyDescent="0.25">
      <c r="A366" s="69">
        <v>362</v>
      </c>
      <c r="B366" s="69" t="s">
        <v>365</v>
      </c>
      <c r="C366" s="69" t="s">
        <v>4109</v>
      </c>
      <c r="D366" s="69" t="s">
        <v>4491</v>
      </c>
      <c r="E366" s="69" t="s">
        <v>4492</v>
      </c>
      <c r="F366" s="69">
        <v>30</v>
      </c>
      <c r="G366" s="69">
        <v>1</v>
      </c>
      <c r="H366" s="69">
        <v>6.2466980000000003</v>
      </c>
      <c r="I366" s="69"/>
      <c r="J366" s="69"/>
      <c r="K366" s="69"/>
    </row>
    <row r="367" spans="1:11" x14ac:dyDescent="0.25">
      <c r="A367" s="69">
        <v>363</v>
      </c>
      <c r="B367" s="69" t="s">
        <v>365</v>
      </c>
      <c r="C367" s="69" t="s">
        <v>4109</v>
      </c>
      <c r="D367" s="69" t="s">
        <v>4493</v>
      </c>
      <c r="E367" s="69" t="s">
        <v>2237</v>
      </c>
      <c r="F367" s="69">
        <v>30</v>
      </c>
      <c r="G367" s="69">
        <v>1</v>
      </c>
      <c r="H367" s="69">
        <v>7.0640409999999996</v>
      </c>
      <c r="I367" s="69"/>
      <c r="J367" s="69"/>
      <c r="K367" s="69"/>
    </row>
    <row r="368" spans="1:11" x14ac:dyDescent="0.25">
      <c r="A368" s="69">
        <v>364</v>
      </c>
      <c r="B368" s="69" t="s">
        <v>365</v>
      </c>
      <c r="C368" s="69" t="s">
        <v>4109</v>
      </c>
      <c r="D368" s="69" t="s">
        <v>4494</v>
      </c>
      <c r="E368" s="69" t="s">
        <v>2240</v>
      </c>
      <c r="F368" s="69">
        <v>30</v>
      </c>
      <c r="G368" s="69">
        <v>1</v>
      </c>
      <c r="H368" s="69">
        <v>4.5220799999999999</v>
      </c>
      <c r="I368" s="69"/>
      <c r="J368" s="69"/>
      <c r="K368" s="69"/>
    </row>
    <row r="369" spans="1:11" x14ac:dyDescent="0.25">
      <c r="A369" s="69">
        <v>365</v>
      </c>
      <c r="B369" s="69" t="s">
        <v>365</v>
      </c>
      <c r="C369" s="69" t="s">
        <v>4109</v>
      </c>
      <c r="D369" s="69" t="s">
        <v>4495</v>
      </c>
      <c r="E369" s="69" t="s">
        <v>2243</v>
      </c>
      <c r="F369" s="69">
        <v>30</v>
      </c>
      <c r="G369" s="69">
        <v>1</v>
      </c>
      <c r="H369" s="69">
        <v>9.4285990000000002</v>
      </c>
      <c r="I369" s="69"/>
      <c r="J369" s="69"/>
      <c r="K369" s="69"/>
    </row>
    <row r="370" spans="1:11" x14ac:dyDescent="0.25">
      <c r="A370" s="69">
        <v>366</v>
      </c>
      <c r="B370" s="69" t="s">
        <v>365</v>
      </c>
      <c r="C370" s="69" t="s">
        <v>4109</v>
      </c>
      <c r="D370" s="69" t="s">
        <v>4496</v>
      </c>
      <c r="E370" s="69" t="s">
        <v>2249</v>
      </c>
      <c r="F370" s="69">
        <v>30</v>
      </c>
      <c r="G370" s="69">
        <v>1</v>
      </c>
      <c r="H370" s="69">
        <v>4.2327969999999997</v>
      </c>
      <c r="I370" s="69"/>
      <c r="J370" s="69"/>
      <c r="K370" s="69"/>
    </row>
    <row r="371" spans="1:11" x14ac:dyDescent="0.25">
      <c r="A371" s="69">
        <v>367</v>
      </c>
      <c r="B371" s="69" t="s">
        <v>365</v>
      </c>
      <c r="C371" s="69" t="s">
        <v>4109</v>
      </c>
      <c r="D371" s="69" t="s">
        <v>4497</v>
      </c>
      <c r="E371" s="69" t="s">
        <v>2262</v>
      </c>
      <c r="F371" s="69">
        <v>30</v>
      </c>
      <c r="G371" s="69">
        <v>1</v>
      </c>
      <c r="H371" s="69">
        <v>4.0294394000000002</v>
      </c>
      <c r="I371" s="69"/>
      <c r="J371" s="69"/>
      <c r="K371" s="69"/>
    </row>
    <row r="372" spans="1:11" x14ac:dyDescent="0.25">
      <c r="A372" s="69">
        <v>368</v>
      </c>
      <c r="B372" s="69" t="s">
        <v>365</v>
      </c>
      <c r="C372" s="69" t="s">
        <v>4109</v>
      </c>
      <c r="D372" s="69" t="s">
        <v>4498</v>
      </c>
      <c r="E372" s="69" t="s">
        <v>2271</v>
      </c>
      <c r="F372" s="69">
        <v>30</v>
      </c>
      <c r="G372" s="69">
        <v>1</v>
      </c>
      <c r="H372" s="69">
        <v>9.8042040000000004</v>
      </c>
      <c r="I372" s="69"/>
      <c r="J372" s="69"/>
      <c r="K372" s="69"/>
    </row>
    <row r="373" spans="1:11" x14ac:dyDescent="0.25">
      <c r="A373" s="69">
        <v>369</v>
      </c>
      <c r="B373" s="69" t="s">
        <v>379</v>
      </c>
      <c r="C373" s="69" t="s">
        <v>4109</v>
      </c>
      <c r="D373" s="69" t="s">
        <v>4499</v>
      </c>
      <c r="E373" s="69" t="s">
        <v>2271</v>
      </c>
      <c r="F373" s="69">
        <v>30</v>
      </c>
      <c r="G373" s="69">
        <v>1</v>
      </c>
      <c r="H373" s="69">
        <v>4.4179539999999999</v>
      </c>
      <c r="I373" s="69"/>
      <c r="J373" s="69"/>
      <c r="K373" s="69"/>
    </row>
    <row r="374" spans="1:11" x14ac:dyDescent="0.25">
      <c r="A374" s="69">
        <v>370</v>
      </c>
      <c r="B374" s="69" t="s">
        <v>365</v>
      </c>
      <c r="C374" s="69" t="s">
        <v>4109</v>
      </c>
      <c r="D374" s="69" t="s">
        <v>4500</v>
      </c>
      <c r="E374" s="69" t="s">
        <v>4501</v>
      </c>
      <c r="F374" s="69">
        <v>30</v>
      </c>
      <c r="G374" s="69">
        <v>1</v>
      </c>
      <c r="H374" s="69">
        <v>7.8152100000000004</v>
      </c>
      <c r="I374" s="69"/>
      <c r="J374" s="69"/>
      <c r="K374" s="69"/>
    </row>
    <row r="375" spans="1:11" x14ac:dyDescent="0.25">
      <c r="A375" s="69">
        <v>371</v>
      </c>
      <c r="B375" s="69" t="s">
        <v>365</v>
      </c>
      <c r="C375" s="69" t="s">
        <v>4109</v>
      </c>
      <c r="D375" s="69" t="s">
        <v>4502</v>
      </c>
      <c r="E375" s="69" t="s">
        <v>4503</v>
      </c>
      <c r="F375" s="69">
        <v>31</v>
      </c>
      <c r="G375" s="69">
        <v>1</v>
      </c>
      <c r="H375" s="69">
        <v>9.8486980000000006</v>
      </c>
      <c r="I375" s="69"/>
      <c r="J375" s="69"/>
      <c r="K375" s="69"/>
    </row>
    <row r="376" spans="1:11" x14ac:dyDescent="0.25">
      <c r="A376" s="69">
        <v>372</v>
      </c>
      <c r="B376" s="69" t="s">
        <v>365</v>
      </c>
      <c r="C376" s="69" t="s">
        <v>4109</v>
      </c>
      <c r="D376" s="69" t="s">
        <v>4504</v>
      </c>
      <c r="E376" s="69" t="s">
        <v>2280</v>
      </c>
      <c r="F376" s="69">
        <v>31</v>
      </c>
      <c r="G376" s="69">
        <v>1</v>
      </c>
      <c r="H376" s="69">
        <v>8.3961009999999998</v>
      </c>
      <c r="I376" s="69"/>
      <c r="J376" s="69"/>
      <c r="K376" s="69"/>
    </row>
    <row r="377" spans="1:11" x14ac:dyDescent="0.25">
      <c r="A377" s="69">
        <v>373</v>
      </c>
      <c r="B377" s="69" t="s">
        <v>365</v>
      </c>
      <c r="C377" s="69" t="s">
        <v>4109</v>
      </c>
      <c r="D377" s="69" t="s">
        <v>4505</v>
      </c>
      <c r="E377" s="69" t="s">
        <v>2282</v>
      </c>
      <c r="F377" s="69">
        <v>31</v>
      </c>
      <c r="G377" s="69">
        <v>1</v>
      </c>
      <c r="H377" s="69">
        <v>7.5786705000000003</v>
      </c>
      <c r="I377" s="69"/>
      <c r="J377" s="69"/>
      <c r="K377" s="69"/>
    </row>
    <row r="378" spans="1:11" x14ac:dyDescent="0.25">
      <c r="A378" s="69">
        <v>374</v>
      </c>
      <c r="B378" s="69" t="s">
        <v>365</v>
      </c>
      <c r="C378" s="69" t="s">
        <v>4109</v>
      </c>
      <c r="D378" s="69" t="s">
        <v>4506</v>
      </c>
      <c r="E378" s="69" t="s">
        <v>2285</v>
      </c>
      <c r="F378" s="69">
        <v>31</v>
      </c>
      <c r="G378" s="69">
        <v>1</v>
      </c>
      <c r="H378" s="69">
        <v>6.0465549999999997</v>
      </c>
      <c r="I378" s="69"/>
      <c r="J378" s="69"/>
      <c r="K378" s="69"/>
    </row>
    <row r="379" spans="1:11" x14ac:dyDescent="0.25">
      <c r="A379" s="69">
        <v>375</v>
      </c>
      <c r="B379" s="69" t="s">
        <v>365</v>
      </c>
      <c r="C379" s="69" t="s">
        <v>4109</v>
      </c>
      <c r="D379" s="69" t="s">
        <v>4507</v>
      </c>
      <c r="E379" s="69" t="s">
        <v>4508</v>
      </c>
      <c r="F379" s="69">
        <v>31</v>
      </c>
      <c r="G379" s="69">
        <v>1</v>
      </c>
      <c r="H379" s="69">
        <v>4.0834555999999997</v>
      </c>
      <c r="I379" s="69"/>
      <c r="J379" s="69"/>
      <c r="K379" s="69"/>
    </row>
    <row r="380" spans="1:11" x14ac:dyDescent="0.25">
      <c r="A380" s="69">
        <v>376</v>
      </c>
      <c r="B380" s="69" t="s">
        <v>379</v>
      </c>
      <c r="C380" s="69" t="s">
        <v>4109</v>
      </c>
      <c r="D380" s="69" t="s">
        <v>4509</v>
      </c>
      <c r="E380" s="69" t="s">
        <v>4508</v>
      </c>
      <c r="F380" s="69">
        <v>31</v>
      </c>
      <c r="G380" s="69">
        <v>1</v>
      </c>
      <c r="H380" s="69">
        <v>3.5232589999999999</v>
      </c>
      <c r="I380" s="69"/>
      <c r="J380" s="69"/>
      <c r="K380" s="69"/>
    </row>
    <row r="381" spans="1:11" x14ac:dyDescent="0.25">
      <c r="A381" s="69">
        <v>377</v>
      </c>
      <c r="B381" s="69" t="s">
        <v>365</v>
      </c>
      <c r="C381" s="69" t="s">
        <v>4109</v>
      </c>
      <c r="D381" s="69" t="s">
        <v>4510</v>
      </c>
      <c r="E381" s="69" t="s">
        <v>4511</v>
      </c>
      <c r="F381" s="69">
        <v>31</v>
      </c>
      <c r="G381" s="69">
        <v>1</v>
      </c>
      <c r="H381" s="69">
        <v>2.5188272</v>
      </c>
      <c r="I381" s="69"/>
      <c r="J381" s="69"/>
      <c r="K381" s="69"/>
    </row>
    <row r="382" spans="1:11" x14ac:dyDescent="0.25">
      <c r="A382" s="69">
        <v>378</v>
      </c>
      <c r="B382" s="69" t="s">
        <v>365</v>
      </c>
      <c r="C382" s="69" t="s">
        <v>4109</v>
      </c>
      <c r="D382" s="69" t="s">
        <v>4512</v>
      </c>
      <c r="E382" s="69" t="s">
        <v>2291</v>
      </c>
      <c r="F382" s="69">
        <v>31</v>
      </c>
      <c r="G382" s="69">
        <v>1</v>
      </c>
      <c r="H382" s="69">
        <v>9.5989789999999999</v>
      </c>
      <c r="I382" s="69"/>
      <c r="J382" s="69"/>
      <c r="K382" s="69"/>
    </row>
    <row r="383" spans="1:11" x14ac:dyDescent="0.25">
      <c r="A383" s="69">
        <v>379</v>
      </c>
      <c r="B383" s="69" t="s">
        <v>365</v>
      </c>
      <c r="C383" s="69" t="s">
        <v>4109</v>
      </c>
      <c r="D383" s="69" t="s">
        <v>4513</v>
      </c>
      <c r="E383" s="69" t="s">
        <v>2296</v>
      </c>
      <c r="F383" s="69">
        <v>32</v>
      </c>
      <c r="G383" s="69">
        <v>1</v>
      </c>
      <c r="H383" s="69">
        <v>6.7015734</v>
      </c>
      <c r="I383" s="69"/>
      <c r="J383" s="69"/>
      <c r="K383" s="69"/>
    </row>
    <row r="384" spans="1:11" x14ac:dyDescent="0.25">
      <c r="A384" s="69">
        <v>380</v>
      </c>
      <c r="B384" s="69" t="s">
        <v>365</v>
      </c>
      <c r="C384" s="69" t="s">
        <v>4109</v>
      </c>
      <c r="D384" s="69" t="s">
        <v>4514</v>
      </c>
      <c r="E384" s="69" t="s">
        <v>4515</v>
      </c>
      <c r="F384" s="69">
        <v>32</v>
      </c>
      <c r="G384" s="69">
        <v>1</v>
      </c>
      <c r="H384" s="69">
        <v>5.5436079999999999</v>
      </c>
      <c r="I384" s="69"/>
      <c r="J384" s="69"/>
      <c r="K384" s="69"/>
    </row>
    <row r="385" spans="1:11" x14ac:dyDescent="0.25">
      <c r="A385" s="69">
        <v>381</v>
      </c>
      <c r="B385" s="69" t="s">
        <v>365</v>
      </c>
      <c r="C385" s="69" t="s">
        <v>4109</v>
      </c>
      <c r="D385" s="69" t="s">
        <v>4516</v>
      </c>
      <c r="E385" s="69" t="s">
        <v>4517</v>
      </c>
      <c r="F385" s="69">
        <v>32</v>
      </c>
      <c r="G385" s="69">
        <v>1</v>
      </c>
      <c r="H385" s="69">
        <v>4.6703049999999999</v>
      </c>
      <c r="I385" s="69"/>
      <c r="J385" s="69"/>
      <c r="K385" s="69"/>
    </row>
    <row r="386" spans="1:11" x14ac:dyDescent="0.25">
      <c r="A386" s="69">
        <v>382</v>
      </c>
      <c r="B386" s="69" t="s">
        <v>365</v>
      </c>
      <c r="C386" s="69" t="s">
        <v>4109</v>
      </c>
      <c r="D386" s="69" t="s">
        <v>4518</v>
      </c>
      <c r="E386" s="69" t="s">
        <v>4519</v>
      </c>
      <c r="F386" s="69">
        <v>32</v>
      </c>
      <c r="G386" s="69">
        <v>1</v>
      </c>
      <c r="H386" s="69">
        <v>8.8679120000000005</v>
      </c>
      <c r="I386" s="69"/>
      <c r="J386" s="69"/>
      <c r="K386" s="69"/>
    </row>
    <row r="387" spans="1:11" x14ac:dyDescent="0.25">
      <c r="A387" s="69">
        <v>383</v>
      </c>
      <c r="B387" s="69" t="s">
        <v>365</v>
      </c>
      <c r="C387" s="69" t="s">
        <v>4109</v>
      </c>
      <c r="D387" s="69" t="s">
        <v>4520</v>
      </c>
      <c r="E387" s="69" t="s">
        <v>4521</v>
      </c>
      <c r="F387" s="69">
        <v>32</v>
      </c>
      <c r="G387" s="69">
        <v>1</v>
      </c>
      <c r="H387" s="69">
        <v>7.0282755000000003</v>
      </c>
      <c r="I387" s="69"/>
      <c r="J387" s="69"/>
      <c r="K387" s="69"/>
    </row>
    <row r="388" spans="1:11" x14ac:dyDescent="0.25">
      <c r="A388" s="69">
        <v>384</v>
      </c>
      <c r="B388" s="69" t="s">
        <v>365</v>
      </c>
      <c r="C388" s="69" t="s">
        <v>4109</v>
      </c>
      <c r="D388" s="69" t="s">
        <v>4522</v>
      </c>
      <c r="E388" s="69" t="s">
        <v>4523</v>
      </c>
      <c r="F388" s="69">
        <v>32</v>
      </c>
      <c r="G388" s="69">
        <v>1</v>
      </c>
      <c r="H388" s="69">
        <v>5.4435909999999996</v>
      </c>
      <c r="I388" s="69"/>
      <c r="J388" s="69"/>
      <c r="K388" s="69"/>
    </row>
    <row r="389" spans="1:11" x14ac:dyDescent="0.25">
      <c r="A389" s="69">
        <v>385</v>
      </c>
      <c r="B389" s="69" t="s">
        <v>365</v>
      </c>
      <c r="C389" s="69" t="s">
        <v>4109</v>
      </c>
      <c r="D389" s="69" t="s">
        <v>4524</v>
      </c>
      <c r="E389" s="69" t="s">
        <v>4525</v>
      </c>
      <c r="F389" s="69">
        <v>32</v>
      </c>
      <c r="G389" s="69">
        <v>1</v>
      </c>
      <c r="H389" s="69">
        <v>8.1161829999999995</v>
      </c>
      <c r="I389" s="69"/>
      <c r="J389" s="69"/>
      <c r="K389" s="69"/>
    </row>
    <row r="390" spans="1:11" x14ac:dyDescent="0.25">
      <c r="A390" s="69">
        <v>386</v>
      </c>
      <c r="B390" s="69" t="s">
        <v>379</v>
      </c>
      <c r="C390" s="69" t="s">
        <v>4109</v>
      </c>
      <c r="D390" s="69" t="s">
        <v>4526</v>
      </c>
      <c r="E390" s="69" t="s">
        <v>4525</v>
      </c>
      <c r="F390" s="69">
        <v>32</v>
      </c>
      <c r="G390" s="69">
        <v>1</v>
      </c>
      <c r="H390" s="69">
        <v>3.7750458999999998</v>
      </c>
      <c r="I390" s="69"/>
      <c r="J390" s="69"/>
      <c r="K390" s="69"/>
    </row>
    <row r="391" spans="1:11" x14ac:dyDescent="0.25">
      <c r="A391" s="69">
        <v>387</v>
      </c>
      <c r="B391" s="69" t="s">
        <v>365</v>
      </c>
      <c r="C391" s="69" t="s">
        <v>4109</v>
      </c>
      <c r="D391" s="69" t="s">
        <v>4527</v>
      </c>
      <c r="E391" s="69" t="s">
        <v>4528</v>
      </c>
      <c r="F391" s="69">
        <v>32</v>
      </c>
      <c r="G391" s="69">
        <v>1</v>
      </c>
      <c r="H391" s="69">
        <v>4.9035609999999998</v>
      </c>
      <c r="I391" s="69"/>
      <c r="J391" s="69"/>
      <c r="K391" s="69"/>
    </row>
    <row r="392" spans="1:11" x14ac:dyDescent="0.25">
      <c r="A392" s="69">
        <v>388</v>
      </c>
      <c r="B392" s="69" t="s">
        <v>365</v>
      </c>
      <c r="C392" s="69" t="s">
        <v>4109</v>
      </c>
      <c r="D392" s="69" t="s">
        <v>4529</v>
      </c>
      <c r="E392" s="69" t="s">
        <v>4530</v>
      </c>
      <c r="F392" s="69">
        <v>32</v>
      </c>
      <c r="G392" s="69">
        <v>1</v>
      </c>
      <c r="H392" s="69">
        <v>4.1354160000000002</v>
      </c>
      <c r="I392" s="69"/>
      <c r="J392" s="69"/>
      <c r="K392" s="69"/>
    </row>
    <row r="393" spans="1:11" x14ac:dyDescent="0.25">
      <c r="A393" s="69">
        <v>389</v>
      </c>
      <c r="B393" s="69" t="s">
        <v>365</v>
      </c>
      <c r="C393" s="69" t="s">
        <v>4109</v>
      </c>
      <c r="D393" s="69" t="s">
        <v>4531</v>
      </c>
      <c r="E393" s="69" t="s">
        <v>4532</v>
      </c>
      <c r="F393" s="69">
        <v>32</v>
      </c>
      <c r="G393" s="69">
        <v>1</v>
      </c>
      <c r="H393" s="69">
        <v>9.818975</v>
      </c>
      <c r="I393" s="69"/>
      <c r="J393" s="69"/>
      <c r="K393" s="69"/>
    </row>
    <row r="394" spans="1:11" x14ac:dyDescent="0.25">
      <c r="A394" s="69">
        <v>390</v>
      </c>
      <c r="B394" s="69" t="s">
        <v>379</v>
      </c>
      <c r="C394" s="69" t="s">
        <v>4109</v>
      </c>
      <c r="D394" s="69" t="s">
        <v>4533</v>
      </c>
      <c r="E394" s="69" t="s">
        <v>2311</v>
      </c>
      <c r="F394" s="69">
        <v>32</v>
      </c>
      <c r="G394" s="69">
        <v>1</v>
      </c>
      <c r="H394" s="69">
        <v>4.9714460000000003</v>
      </c>
      <c r="I394" s="69"/>
      <c r="J394" s="69"/>
      <c r="K394" s="69"/>
    </row>
    <row r="395" spans="1:11" x14ac:dyDescent="0.25">
      <c r="A395" s="69">
        <v>391</v>
      </c>
      <c r="B395" s="69" t="s">
        <v>365</v>
      </c>
      <c r="C395" s="69" t="s">
        <v>4109</v>
      </c>
      <c r="D395" s="69" t="s">
        <v>4534</v>
      </c>
      <c r="E395" s="69" t="s">
        <v>4535</v>
      </c>
      <c r="F395" s="69">
        <v>32</v>
      </c>
      <c r="G395" s="69">
        <v>1</v>
      </c>
      <c r="H395" s="69">
        <v>4.6403933000000004</v>
      </c>
      <c r="I395" s="69"/>
      <c r="J395" s="69"/>
      <c r="K395" s="69"/>
    </row>
    <row r="396" spans="1:11" x14ac:dyDescent="0.25">
      <c r="A396" s="69">
        <v>392</v>
      </c>
      <c r="B396" s="69" t="s">
        <v>365</v>
      </c>
      <c r="C396" s="69" t="s">
        <v>4109</v>
      </c>
      <c r="D396" s="69" t="s">
        <v>4536</v>
      </c>
      <c r="E396" s="69" t="s">
        <v>2314</v>
      </c>
      <c r="F396" s="69">
        <v>33</v>
      </c>
      <c r="G396" s="69">
        <v>1</v>
      </c>
      <c r="H396" s="69">
        <v>6.7195043999999999</v>
      </c>
      <c r="I396" s="69"/>
      <c r="J396" s="69"/>
      <c r="K396" s="69"/>
    </row>
    <row r="397" spans="1:11" x14ac:dyDescent="0.25">
      <c r="A397" s="69">
        <v>393</v>
      </c>
      <c r="B397" s="69" t="s">
        <v>365</v>
      </c>
      <c r="C397" s="69" t="s">
        <v>4109</v>
      </c>
      <c r="D397" s="69" t="s">
        <v>4537</v>
      </c>
      <c r="E397" s="69" t="s">
        <v>2316</v>
      </c>
      <c r="F397" s="69">
        <v>33</v>
      </c>
      <c r="G397" s="69">
        <v>1</v>
      </c>
      <c r="H397" s="69">
        <v>3.6346889</v>
      </c>
      <c r="I397" s="69"/>
      <c r="J397" s="69"/>
      <c r="K397" s="69"/>
    </row>
    <row r="398" spans="1:11" x14ac:dyDescent="0.25">
      <c r="A398" s="69">
        <v>394</v>
      </c>
      <c r="B398" s="69" t="s">
        <v>365</v>
      </c>
      <c r="C398" s="69" t="s">
        <v>4109</v>
      </c>
      <c r="D398" s="69" t="s">
        <v>4538</v>
      </c>
      <c r="E398" s="69" t="s">
        <v>2321</v>
      </c>
      <c r="F398" s="69">
        <v>33</v>
      </c>
      <c r="G398" s="69">
        <v>1</v>
      </c>
      <c r="H398" s="69">
        <v>4.4163249999999996</v>
      </c>
      <c r="I398" s="69"/>
      <c r="J398" s="69"/>
      <c r="K398" s="69"/>
    </row>
    <row r="399" spans="1:11" x14ac:dyDescent="0.25">
      <c r="A399" s="69">
        <v>395</v>
      </c>
      <c r="B399" s="69" t="s">
        <v>365</v>
      </c>
      <c r="C399" s="69" t="s">
        <v>4109</v>
      </c>
      <c r="D399" s="69" t="s">
        <v>4539</v>
      </c>
      <c r="E399" s="69" t="s">
        <v>4540</v>
      </c>
      <c r="F399" s="69">
        <v>33</v>
      </c>
      <c r="G399" s="69">
        <v>1</v>
      </c>
      <c r="H399" s="69">
        <v>3.710388</v>
      </c>
      <c r="I399" s="69"/>
      <c r="J399" s="69"/>
      <c r="K399" s="69"/>
    </row>
    <row r="400" spans="1:11" x14ac:dyDescent="0.25">
      <c r="A400" s="69">
        <v>396</v>
      </c>
      <c r="B400" s="69" t="s">
        <v>379</v>
      </c>
      <c r="C400" s="69" t="s">
        <v>4109</v>
      </c>
      <c r="D400" s="69" t="s">
        <v>4541</v>
      </c>
      <c r="E400" s="69" t="s">
        <v>4540</v>
      </c>
      <c r="F400" s="69">
        <v>33</v>
      </c>
      <c r="G400" s="69">
        <v>1</v>
      </c>
      <c r="H400" s="69">
        <v>4.1251755000000001</v>
      </c>
      <c r="I400" s="69"/>
      <c r="J400" s="69"/>
      <c r="K400" s="69"/>
    </row>
    <row r="401" spans="1:11" x14ac:dyDescent="0.25">
      <c r="A401" s="69">
        <v>397</v>
      </c>
      <c r="B401" s="69" t="s">
        <v>365</v>
      </c>
      <c r="C401" s="69" t="s">
        <v>4109</v>
      </c>
      <c r="D401" s="69" t="s">
        <v>4542</v>
      </c>
      <c r="E401" s="69" t="s">
        <v>4543</v>
      </c>
      <c r="F401" s="69">
        <v>33</v>
      </c>
      <c r="G401" s="69">
        <v>1</v>
      </c>
      <c r="H401" s="69">
        <v>6.7247310000000002</v>
      </c>
      <c r="I401" s="69"/>
      <c r="J401" s="69"/>
      <c r="K401" s="69"/>
    </row>
    <row r="402" spans="1:11" x14ac:dyDescent="0.25">
      <c r="A402" s="69">
        <v>398</v>
      </c>
      <c r="B402" s="69" t="s">
        <v>365</v>
      </c>
      <c r="C402" s="69" t="s">
        <v>4109</v>
      </c>
      <c r="D402" s="69" t="s">
        <v>4544</v>
      </c>
      <c r="E402" s="69" t="s">
        <v>2329</v>
      </c>
      <c r="F402" s="69">
        <v>33</v>
      </c>
      <c r="G402" s="69">
        <v>1</v>
      </c>
      <c r="H402" s="69">
        <v>2.7172567999999999</v>
      </c>
      <c r="I402" s="69"/>
      <c r="J402" s="69"/>
      <c r="K402" s="69"/>
    </row>
    <row r="403" spans="1:11" x14ac:dyDescent="0.25">
      <c r="A403" s="69">
        <v>399</v>
      </c>
      <c r="B403" s="69" t="s">
        <v>365</v>
      </c>
      <c r="C403" s="69" t="s">
        <v>4109</v>
      </c>
      <c r="D403" s="69" t="s">
        <v>4545</v>
      </c>
      <c r="E403" s="69" t="s">
        <v>2333</v>
      </c>
      <c r="F403" s="69">
        <v>33</v>
      </c>
      <c r="G403" s="69">
        <v>1</v>
      </c>
      <c r="H403" s="69">
        <v>8.7498120000000004</v>
      </c>
      <c r="I403" s="69"/>
      <c r="J403" s="69"/>
      <c r="K403" s="69"/>
    </row>
    <row r="404" spans="1:11" x14ac:dyDescent="0.25">
      <c r="A404" s="69">
        <v>400</v>
      </c>
      <c r="B404" s="69" t="s">
        <v>365</v>
      </c>
      <c r="C404" s="69" t="s">
        <v>4109</v>
      </c>
      <c r="D404" s="69" t="s">
        <v>4546</v>
      </c>
      <c r="E404" s="69" t="s">
        <v>2339</v>
      </c>
      <c r="F404" s="69">
        <v>33</v>
      </c>
      <c r="G404" s="69">
        <v>1</v>
      </c>
      <c r="H404" s="69">
        <v>3.3501097999999998</v>
      </c>
      <c r="I404" s="69"/>
      <c r="J404" s="69"/>
      <c r="K404" s="69"/>
    </row>
    <row r="405" spans="1:11" x14ac:dyDescent="0.25">
      <c r="A405" s="69">
        <v>401</v>
      </c>
      <c r="B405" s="69" t="s">
        <v>379</v>
      </c>
      <c r="C405" s="69" t="s">
        <v>4109</v>
      </c>
      <c r="D405" s="69" t="s">
        <v>4547</v>
      </c>
      <c r="E405" s="69" t="s">
        <v>2339</v>
      </c>
      <c r="F405" s="69">
        <v>33</v>
      </c>
      <c r="G405" s="69">
        <v>1</v>
      </c>
      <c r="H405" s="69">
        <v>3.5847907000000001</v>
      </c>
      <c r="I405" s="69"/>
      <c r="J405" s="69"/>
      <c r="K405" s="69"/>
    </row>
    <row r="406" spans="1:11" x14ac:dyDescent="0.25">
      <c r="A406" s="69">
        <v>402</v>
      </c>
      <c r="B406" s="69" t="s">
        <v>365</v>
      </c>
      <c r="C406" s="69" t="s">
        <v>4109</v>
      </c>
      <c r="D406" s="69" t="s">
        <v>4548</v>
      </c>
      <c r="E406" s="69" t="s">
        <v>4549</v>
      </c>
      <c r="F406" s="69">
        <v>33</v>
      </c>
      <c r="G406" s="69">
        <v>1</v>
      </c>
      <c r="H406" s="69">
        <v>5.799607</v>
      </c>
      <c r="I406" s="69"/>
      <c r="J406" s="69"/>
      <c r="K406" s="69"/>
    </row>
    <row r="407" spans="1:11" x14ac:dyDescent="0.25">
      <c r="A407" s="69">
        <v>403</v>
      </c>
      <c r="B407" s="69" t="s">
        <v>365</v>
      </c>
      <c r="C407" s="69" t="s">
        <v>4109</v>
      </c>
      <c r="D407" s="69" t="s">
        <v>4550</v>
      </c>
      <c r="E407" s="69" t="s">
        <v>2345</v>
      </c>
      <c r="F407" s="69">
        <v>33</v>
      </c>
      <c r="G407" s="69">
        <v>1</v>
      </c>
      <c r="H407" s="69">
        <v>7.8707127999999997</v>
      </c>
      <c r="I407" s="69"/>
      <c r="J407" s="69"/>
      <c r="K407" s="69"/>
    </row>
    <row r="408" spans="1:11" x14ac:dyDescent="0.25">
      <c r="A408" s="69">
        <v>404</v>
      </c>
      <c r="B408" s="69" t="s">
        <v>365</v>
      </c>
      <c r="C408" s="69" t="s">
        <v>4109</v>
      </c>
      <c r="D408" s="69" t="s">
        <v>4551</v>
      </c>
      <c r="E408" s="69" t="s">
        <v>2347</v>
      </c>
      <c r="F408" s="69">
        <v>33</v>
      </c>
      <c r="G408" s="69">
        <v>1</v>
      </c>
      <c r="H408" s="69">
        <v>4.1646065999999999</v>
      </c>
      <c r="I408" s="69"/>
      <c r="J408" s="69"/>
      <c r="K408" s="69"/>
    </row>
    <row r="409" spans="1:11" x14ac:dyDescent="0.25">
      <c r="A409" s="69">
        <v>405</v>
      </c>
      <c r="B409" s="69" t="s">
        <v>365</v>
      </c>
      <c r="C409" s="69" t="s">
        <v>4109</v>
      </c>
      <c r="D409" s="69" t="s">
        <v>4552</v>
      </c>
      <c r="E409" s="69" t="s">
        <v>2349</v>
      </c>
      <c r="F409" s="69">
        <v>33</v>
      </c>
      <c r="G409" s="69">
        <v>1</v>
      </c>
      <c r="H409" s="69">
        <v>4.4121420000000002</v>
      </c>
      <c r="I409" s="69"/>
      <c r="J409" s="69"/>
      <c r="K409" s="69"/>
    </row>
    <row r="410" spans="1:11" x14ac:dyDescent="0.25">
      <c r="A410" s="69">
        <v>406</v>
      </c>
      <c r="B410" s="69" t="s">
        <v>365</v>
      </c>
      <c r="C410" s="69" t="s">
        <v>4109</v>
      </c>
      <c r="D410" s="69" t="s">
        <v>4553</v>
      </c>
      <c r="E410" s="69" t="s">
        <v>2351</v>
      </c>
      <c r="F410" s="69">
        <v>34</v>
      </c>
      <c r="G410" s="69">
        <v>1</v>
      </c>
      <c r="H410" s="69">
        <v>7.9848223000000003</v>
      </c>
      <c r="I410" s="69"/>
      <c r="J410" s="69"/>
      <c r="K410" s="69"/>
    </row>
    <row r="411" spans="1:11" x14ac:dyDescent="0.25">
      <c r="A411" s="69">
        <v>407</v>
      </c>
      <c r="B411" s="69" t="s">
        <v>365</v>
      </c>
      <c r="C411" s="69" t="s">
        <v>4109</v>
      </c>
      <c r="D411" s="69" t="s">
        <v>4554</v>
      </c>
      <c r="E411" s="69" t="s">
        <v>4555</v>
      </c>
      <c r="F411" s="69">
        <v>34</v>
      </c>
      <c r="G411" s="69">
        <v>1</v>
      </c>
      <c r="H411" s="69">
        <v>6.9115232999999998</v>
      </c>
      <c r="I411" s="69"/>
      <c r="J411" s="69"/>
      <c r="K411" s="69"/>
    </row>
    <row r="412" spans="1:11" x14ac:dyDescent="0.25">
      <c r="A412" s="69">
        <v>408</v>
      </c>
      <c r="B412" s="69" t="s">
        <v>365</v>
      </c>
      <c r="C412" s="69" t="s">
        <v>4109</v>
      </c>
      <c r="D412" s="69" t="s">
        <v>4556</v>
      </c>
      <c r="E412" s="69" t="s">
        <v>2356</v>
      </c>
      <c r="F412" s="69">
        <v>34</v>
      </c>
      <c r="G412" s="69">
        <v>1</v>
      </c>
      <c r="H412" s="69">
        <v>6.0575576</v>
      </c>
      <c r="I412" s="69"/>
      <c r="J412" s="69"/>
      <c r="K412" s="69"/>
    </row>
    <row r="413" spans="1:11" x14ac:dyDescent="0.25">
      <c r="A413" s="69">
        <v>409</v>
      </c>
      <c r="B413" s="69" t="s">
        <v>379</v>
      </c>
      <c r="C413" s="69" t="s">
        <v>4109</v>
      </c>
      <c r="D413" s="69" t="s">
        <v>4557</v>
      </c>
      <c r="E413" s="69" t="s">
        <v>2361</v>
      </c>
      <c r="F413" s="69">
        <v>34</v>
      </c>
      <c r="G413" s="69">
        <v>1</v>
      </c>
      <c r="H413" s="69">
        <v>7.2669699999999997</v>
      </c>
      <c r="I413" s="69"/>
      <c r="J413" s="69"/>
      <c r="K413" s="69"/>
    </row>
    <row r="414" spans="1:11" x14ac:dyDescent="0.25">
      <c r="A414" s="69">
        <v>410</v>
      </c>
      <c r="B414" s="69" t="s">
        <v>365</v>
      </c>
      <c r="C414" s="69" t="s">
        <v>4109</v>
      </c>
      <c r="D414" s="69" t="s">
        <v>4558</v>
      </c>
      <c r="E414" s="69" t="s">
        <v>2365</v>
      </c>
      <c r="F414" s="69">
        <v>34</v>
      </c>
      <c r="G414" s="69">
        <v>1</v>
      </c>
      <c r="H414" s="69">
        <v>4.7654243000000003</v>
      </c>
      <c r="I414" s="69"/>
      <c r="J414" s="69"/>
      <c r="K414" s="69"/>
    </row>
    <row r="415" spans="1:11" x14ac:dyDescent="0.25">
      <c r="A415" s="69">
        <v>411</v>
      </c>
      <c r="B415" s="69" t="s">
        <v>365</v>
      </c>
      <c r="C415" s="69" t="s">
        <v>4109</v>
      </c>
      <c r="D415" s="69" t="s">
        <v>4559</v>
      </c>
      <c r="E415" s="69" t="s">
        <v>2367</v>
      </c>
      <c r="F415" s="69">
        <v>34</v>
      </c>
      <c r="G415" s="69">
        <v>1</v>
      </c>
      <c r="H415" s="69">
        <v>5.7875104000000004</v>
      </c>
      <c r="I415" s="69"/>
      <c r="J415" s="69"/>
      <c r="K415" s="69"/>
    </row>
    <row r="416" spans="1:11" x14ac:dyDescent="0.25">
      <c r="A416" s="69">
        <v>412</v>
      </c>
      <c r="B416" s="69" t="s">
        <v>365</v>
      </c>
      <c r="C416" s="69" t="s">
        <v>4109</v>
      </c>
      <c r="D416" s="69" t="s">
        <v>4560</v>
      </c>
      <c r="E416" s="69" t="s">
        <v>2373</v>
      </c>
      <c r="F416" s="69">
        <v>34</v>
      </c>
      <c r="G416" s="69">
        <v>1</v>
      </c>
      <c r="H416" s="69">
        <v>3.9308605000000001</v>
      </c>
      <c r="I416" s="69"/>
      <c r="J416" s="69"/>
      <c r="K416" s="69"/>
    </row>
    <row r="417" spans="1:11" x14ac:dyDescent="0.25">
      <c r="A417" s="69">
        <v>413</v>
      </c>
      <c r="B417" s="69" t="s">
        <v>379</v>
      </c>
      <c r="C417" s="69" t="s">
        <v>4109</v>
      </c>
      <c r="D417" s="69" t="s">
        <v>4561</v>
      </c>
      <c r="E417" s="69" t="s">
        <v>2373</v>
      </c>
      <c r="F417" s="69">
        <v>34</v>
      </c>
      <c r="G417" s="69">
        <v>1</v>
      </c>
      <c r="H417" s="69">
        <v>3.4980614000000001</v>
      </c>
      <c r="I417" s="69"/>
      <c r="J417" s="69"/>
      <c r="K417" s="69"/>
    </row>
    <row r="418" spans="1:11" x14ac:dyDescent="0.25">
      <c r="A418" s="69">
        <v>414</v>
      </c>
      <c r="B418" s="69" t="s">
        <v>365</v>
      </c>
      <c r="C418" s="69" t="s">
        <v>4109</v>
      </c>
      <c r="D418" s="69" t="s">
        <v>4562</v>
      </c>
      <c r="E418" s="69" t="s">
        <v>2376</v>
      </c>
      <c r="F418" s="69">
        <v>35</v>
      </c>
      <c r="G418" s="69">
        <v>1</v>
      </c>
      <c r="H418" s="69">
        <v>11.158644000000001</v>
      </c>
      <c r="I418" s="69"/>
      <c r="J418" s="69"/>
      <c r="K418" s="69"/>
    </row>
    <row r="419" spans="1:11" x14ac:dyDescent="0.25">
      <c r="A419" s="69">
        <v>415</v>
      </c>
      <c r="B419" s="69" t="s">
        <v>365</v>
      </c>
      <c r="C419" s="69" t="s">
        <v>4109</v>
      </c>
      <c r="D419" s="69" t="s">
        <v>4563</v>
      </c>
      <c r="E419" s="69" t="s">
        <v>4564</v>
      </c>
      <c r="F419" s="69">
        <v>35</v>
      </c>
      <c r="G419" s="69">
        <v>1</v>
      </c>
      <c r="H419" s="69">
        <v>6.4768185999999996</v>
      </c>
      <c r="I419" s="69"/>
      <c r="J419" s="69"/>
      <c r="K419" s="69"/>
    </row>
    <row r="420" spans="1:11" x14ac:dyDescent="0.25">
      <c r="A420" s="69">
        <v>416</v>
      </c>
      <c r="B420" s="69" t="s">
        <v>365</v>
      </c>
      <c r="C420" s="69" t="s">
        <v>4109</v>
      </c>
      <c r="D420" s="69" t="s">
        <v>4565</v>
      </c>
      <c r="E420" s="69" t="s">
        <v>2380</v>
      </c>
      <c r="F420" s="69">
        <v>35</v>
      </c>
      <c r="G420" s="69">
        <v>1</v>
      </c>
      <c r="H420" s="69">
        <v>8.5397909999999992</v>
      </c>
      <c r="I420" s="69"/>
      <c r="J420" s="69"/>
      <c r="K420" s="69"/>
    </row>
    <row r="421" spans="1:11" x14ac:dyDescent="0.25">
      <c r="A421" s="69">
        <v>417</v>
      </c>
      <c r="B421" s="69" t="s">
        <v>379</v>
      </c>
      <c r="C421" s="69" t="s">
        <v>4109</v>
      </c>
      <c r="D421" s="69" t="s">
        <v>4566</v>
      </c>
      <c r="E421" s="69" t="s">
        <v>2380</v>
      </c>
      <c r="F421" s="69">
        <v>35</v>
      </c>
      <c r="G421" s="69">
        <v>1</v>
      </c>
      <c r="H421" s="69">
        <v>2.7417061</v>
      </c>
      <c r="I421" s="69"/>
      <c r="J421" s="69"/>
      <c r="K421" s="69"/>
    </row>
    <row r="422" spans="1:11" x14ac:dyDescent="0.25">
      <c r="A422" s="69">
        <v>418</v>
      </c>
      <c r="B422" s="69" t="s">
        <v>365</v>
      </c>
      <c r="C422" s="69" t="s">
        <v>4109</v>
      </c>
      <c r="D422" s="69" t="s">
        <v>4567</v>
      </c>
      <c r="E422" s="69" t="s">
        <v>2385</v>
      </c>
      <c r="F422" s="69">
        <v>35</v>
      </c>
      <c r="G422" s="69">
        <v>1</v>
      </c>
      <c r="H422" s="69">
        <v>7.7018857000000001</v>
      </c>
      <c r="I422" s="69"/>
      <c r="J422" s="69"/>
      <c r="K422" s="69"/>
    </row>
    <row r="423" spans="1:11" x14ac:dyDescent="0.25">
      <c r="A423" s="69">
        <v>419</v>
      </c>
      <c r="B423" s="69" t="s">
        <v>379</v>
      </c>
      <c r="C423" s="69" t="s">
        <v>4109</v>
      </c>
      <c r="D423" s="69" t="s">
        <v>4568</v>
      </c>
      <c r="E423" s="69" t="s">
        <v>2385</v>
      </c>
      <c r="F423" s="69">
        <v>35</v>
      </c>
      <c r="G423" s="69">
        <v>1</v>
      </c>
      <c r="H423" s="69">
        <v>2.8489249000000001</v>
      </c>
      <c r="I423" s="69"/>
      <c r="J423" s="69"/>
      <c r="K423" s="69"/>
    </row>
    <row r="424" spans="1:11" x14ac:dyDescent="0.25">
      <c r="A424" s="69">
        <v>420</v>
      </c>
      <c r="B424" s="69" t="s">
        <v>365</v>
      </c>
      <c r="C424" s="69" t="s">
        <v>4109</v>
      </c>
      <c r="D424" s="69" t="s">
        <v>4569</v>
      </c>
      <c r="E424" s="69" t="s">
        <v>2388</v>
      </c>
      <c r="F424" s="69">
        <v>35</v>
      </c>
      <c r="G424" s="69">
        <v>1</v>
      </c>
      <c r="H424" s="69">
        <v>5.8895635999999998</v>
      </c>
      <c r="I424" s="69"/>
      <c r="J424" s="69"/>
      <c r="K424" s="69"/>
    </row>
    <row r="425" spans="1:11" x14ac:dyDescent="0.25">
      <c r="A425" s="69">
        <v>421</v>
      </c>
      <c r="B425" s="69" t="s">
        <v>379</v>
      </c>
      <c r="C425" s="69" t="s">
        <v>4109</v>
      </c>
      <c r="D425" s="69" t="s">
        <v>4570</v>
      </c>
      <c r="E425" s="69" t="s">
        <v>2388</v>
      </c>
      <c r="F425" s="69">
        <v>35</v>
      </c>
      <c r="G425" s="69">
        <v>1</v>
      </c>
      <c r="H425" s="69">
        <v>5.3666989999999997</v>
      </c>
      <c r="I425" s="69"/>
      <c r="J425" s="69"/>
      <c r="K425" s="69"/>
    </row>
    <row r="426" spans="1:11" x14ac:dyDescent="0.25">
      <c r="A426" s="69">
        <v>422</v>
      </c>
      <c r="B426" s="69" t="s">
        <v>365</v>
      </c>
      <c r="C426" s="69" t="s">
        <v>4109</v>
      </c>
      <c r="D426" s="69" t="s">
        <v>4571</v>
      </c>
      <c r="E426" s="69" t="s">
        <v>4572</v>
      </c>
      <c r="F426" s="69">
        <v>35</v>
      </c>
      <c r="G426" s="69">
        <v>1</v>
      </c>
      <c r="H426" s="69">
        <v>5.7606124999999997</v>
      </c>
      <c r="I426" s="69"/>
      <c r="J426" s="69"/>
      <c r="K426" s="69"/>
    </row>
    <row r="427" spans="1:11" x14ac:dyDescent="0.25">
      <c r="A427" s="69">
        <v>423</v>
      </c>
      <c r="B427" s="69" t="s">
        <v>379</v>
      </c>
      <c r="C427" s="69" t="s">
        <v>4109</v>
      </c>
      <c r="D427" s="69" t="s">
        <v>4573</v>
      </c>
      <c r="E427" s="69" t="s">
        <v>4572</v>
      </c>
      <c r="F427" s="69">
        <v>35</v>
      </c>
      <c r="G427" s="69">
        <v>1</v>
      </c>
      <c r="H427" s="69">
        <v>6.3307029999999997</v>
      </c>
      <c r="I427" s="69"/>
      <c r="J427" s="69"/>
      <c r="K427" s="69"/>
    </row>
    <row r="428" spans="1:11" x14ac:dyDescent="0.25">
      <c r="A428" s="69">
        <v>424</v>
      </c>
      <c r="B428" s="69" t="s">
        <v>365</v>
      </c>
      <c r="C428" s="69" t="s">
        <v>4109</v>
      </c>
      <c r="D428" s="69" t="s">
        <v>4574</v>
      </c>
      <c r="E428" s="69" t="s">
        <v>4575</v>
      </c>
      <c r="F428" s="69">
        <v>35</v>
      </c>
      <c r="G428" s="69">
        <v>1</v>
      </c>
      <c r="H428" s="69">
        <v>3.7612426000000001</v>
      </c>
      <c r="I428" s="69"/>
      <c r="J428" s="69"/>
      <c r="K428" s="69"/>
    </row>
    <row r="429" spans="1:11" x14ac:dyDescent="0.25">
      <c r="A429" s="69">
        <v>425</v>
      </c>
      <c r="B429" s="69" t="s">
        <v>365</v>
      </c>
      <c r="C429" s="69" t="s">
        <v>4109</v>
      </c>
      <c r="D429" s="69" t="s">
        <v>4576</v>
      </c>
      <c r="E429" s="69" t="s">
        <v>4577</v>
      </c>
      <c r="F429" s="69">
        <v>35</v>
      </c>
      <c r="G429" s="69">
        <v>1</v>
      </c>
      <c r="H429" s="69">
        <v>4.5763116000000004</v>
      </c>
      <c r="I429" s="69"/>
      <c r="J429" s="69"/>
      <c r="K429" s="69"/>
    </row>
    <row r="430" spans="1:11" x14ac:dyDescent="0.25">
      <c r="A430" s="69">
        <v>426</v>
      </c>
      <c r="B430" s="69" t="s">
        <v>365</v>
      </c>
      <c r="C430" s="69" t="s">
        <v>4109</v>
      </c>
      <c r="D430" s="69" t="s">
        <v>4578</v>
      </c>
      <c r="E430" s="69" t="s">
        <v>2395</v>
      </c>
      <c r="F430" s="69">
        <v>35</v>
      </c>
      <c r="G430" s="69">
        <v>1</v>
      </c>
      <c r="H430" s="69">
        <v>4.8220276999999996</v>
      </c>
      <c r="I430" s="69"/>
      <c r="J430" s="69"/>
      <c r="K430" s="69"/>
    </row>
    <row r="431" spans="1:11" x14ac:dyDescent="0.25">
      <c r="A431" s="69">
        <v>427</v>
      </c>
      <c r="B431" s="69" t="s">
        <v>365</v>
      </c>
      <c r="C431" s="69" t="s">
        <v>4109</v>
      </c>
      <c r="D431" s="69" t="s">
        <v>4579</v>
      </c>
      <c r="E431" s="69" t="s">
        <v>4580</v>
      </c>
      <c r="F431" s="69">
        <v>35</v>
      </c>
      <c r="G431" s="69">
        <v>1</v>
      </c>
      <c r="H431" s="69">
        <v>4.0241923000000002</v>
      </c>
      <c r="I431" s="69"/>
      <c r="J431" s="69"/>
      <c r="K431" s="69"/>
    </row>
    <row r="432" spans="1:11" x14ac:dyDescent="0.25">
      <c r="A432" s="69">
        <v>428</v>
      </c>
      <c r="B432" s="69" t="s">
        <v>365</v>
      </c>
      <c r="C432" s="69" t="s">
        <v>4109</v>
      </c>
      <c r="D432" s="69" t="s">
        <v>4581</v>
      </c>
      <c r="E432" s="69" t="s">
        <v>2397</v>
      </c>
      <c r="F432" s="69">
        <v>35</v>
      </c>
      <c r="G432" s="69">
        <v>1</v>
      </c>
      <c r="H432" s="69">
        <v>3.2127395000000001</v>
      </c>
      <c r="I432" s="69"/>
      <c r="J432" s="69"/>
      <c r="K432" s="69"/>
    </row>
    <row r="433" spans="1:11" x14ac:dyDescent="0.25">
      <c r="A433" s="69">
        <v>429</v>
      </c>
      <c r="B433" s="69" t="s">
        <v>379</v>
      </c>
      <c r="C433" s="69" t="s">
        <v>4109</v>
      </c>
      <c r="D433" s="69" t="s">
        <v>4582</v>
      </c>
      <c r="E433" s="69" t="s">
        <v>2400</v>
      </c>
      <c r="F433" s="69">
        <v>35</v>
      </c>
      <c r="G433" s="69">
        <v>1</v>
      </c>
      <c r="H433" s="69">
        <v>7.9973383</v>
      </c>
      <c r="I433" s="69"/>
      <c r="J433" s="69"/>
      <c r="K433" s="69"/>
    </row>
    <row r="434" spans="1:11" x14ac:dyDescent="0.25">
      <c r="A434" s="69">
        <v>430</v>
      </c>
      <c r="B434" s="69" t="s">
        <v>365</v>
      </c>
      <c r="C434" s="69" t="s">
        <v>4109</v>
      </c>
      <c r="D434" s="69" t="s">
        <v>4583</v>
      </c>
      <c r="E434" s="69" t="s">
        <v>2411</v>
      </c>
      <c r="F434" s="69">
        <v>36</v>
      </c>
      <c r="G434" s="69">
        <v>1</v>
      </c>
      <c r="H434" s="69">
        <v>8.9776659999999993</v>
      </c>
      <c r="I434" s="69"/>
      <c r="J434" s="69"/>
      <c r="K434" s="69"/>
    </row>
    <row r="435" spans="1:11" x14ac:dyDescent="0.25">
      <c r="A435" s="69">
        <v>431</v>
      </c>
      <c r="B435" s="69" t="s">
        <v>365</v>
      </c>
      <c r="C435" s="69" t="s">
        <v>4109</v>
      </c>
      <c r="D435" s="69" t="s">
        <v>4584</v>
      </c>
      <c r="E435" s="69" t="s">
        <v>2413</v>
      </c>
      <c r="F435" s="69">
        <v>36</v>
      </c>
      <c r="G435" s="69">
        <v>1</v>
      </c>
      <c r="H435" s="69">
        <v>3.5660167</v>
      </c>
      <c r="I435" s="69"/>
      <c r="J435" s="69"/>
      <c r="K435" s="69"/>
    </row>
    <row r="436" spans="1:11" x14ac:dyDescent="0.25">
      <c r="A436" s="69">
        <v>432</v>
      </c>
      <c r="B436" s="69" t="s">
        <v>379</v>
      </c>
      <c r="C436" s="69" t="s">
        <v>4109</v>
      </c>
      <c r="D436" s="69" t="s">
        <v>4585</v>
      </c>
      <c r="E436" s="69" t="s">
        <v>2413</v>
      </c>
      <c r="F436" s="69">
        <v>36</v>
      </c>
      <c r="G436" s="69">
        <v>1</v>
      </c>
      <c r="H436" s="69">
        <v>3.5769166999999999</v>
      </c>
      <c r="I436" s="69"/>
      <c r="J436" s="69"/>
      <c r="K436" s="69"/>
    </row>
    <row r="437" spans="1:11" x14ac:dyDescent="0.25">
      <c r="A437" s="69">
        <v>433</v>
      </c>
      <c r="B437" s="69" t="s">
        <v>365</v>
      </c>
      <c r="C437" s="69" t="s">
        <v>4109</v>
      </c>
      <c r="D437" s="69" t="s">
        <v>4586</v>
      </c>
      <c r="E437" s="69" t="s">
        <v>2416</v>
      </c>
      <c r="F437" s="69">
        <v>36</v>
      </c>
      <c r="G437" s="69">
        <v>1</v>
      </c>
      <c r="H437" s="69">
        <v>5.8202024000000003</v>
      </c>
      <c r="I437" s="69"/>
      <c r="J437" s="69"/>
      <c r="K437" s="69"/>
    </row>
    <row r="438" spans="1:11" x14ac:dyDescent="0.25">
      <c r="A438" s="69">
        <v>434</v>
      </c>
      <c r="B438" s="69" t="s">
        <v>365</v>
      </c>
      <c r="C438" s="69" t="s">
        <v>4109</v>
      </c>
      <c r="D438" s="69" t="s">
        <v>4587</v>
      </c>
      <c r="E438" s="69" t="s">
        <v>2419</v>
      </c>
      <c r="F438" s="69">
        <v>36</v>
      </c>
      <c r="G438" s="69">
        <v>1</v>
      </c>
      <c r="H438" s="69">
        <v>6.6892113999999996</v>
      </c>
      <c r="I438" s="69"/>
      <c r="J438" s="69"/>
      <c r="K438" s="69"/>
    </row>
    <row r="439" spans="1:11" x14ac:dyDescent="0.25">
      <c r="A439" s="69">
        <v>435</v>
      </c>
      <c r="B439" s="69" t="s">
        <v>365</v>
      </c>
      <c r="C439" s="69" t="s">
        <v>4109</v>
      </c>
      <c r="D439" s="69" t="s">
        <v>4588</v>
      </c>
      <c r="E439" s="69" t="s">
        <v>2421</v>
      </c>
      <c r="F439" s="69">
        <v>36</v>
      </c>
      <c r="G439" s="69">
        <v>1</v>
      </c>
      <c r="H439" s="69">
        <v>8.5271640000000009</v>
      </c>
      <c r="I439" s="69"/>
      <c r="J439" s="69"/>
      <c r="K439" s="69"/>
    </row>
    <row r="440" spans="1:11" x14ac:dyDescent="0.25">
      <c r="A440" s="69">
        <v>436</v>
      </c>
      <c r="B440" s="69" t="s">
        <v>365</v>
      </c>
      <c r="C440" s="69" t="s">
        <v>4109</v>
      </c>
      <c r="D440" s="69" t="s">
        <v>4589</v>
      </c>
      <c r="E440" s="69" t="s">
        <v>2430</v>
      </c>
      <c r="F440" s="69">
        <v>36</v>
      </c>
      <c r="G440" s="69">
        <v>1</v>
      </c>
      <c r="H440" s="69">
        <v>4.8872603999999997</v>
      </c>
      <c r="I440" s="69"/>
      <c r="J440" s="69"/>
      <c r="K440" s="69"/>
    </row>
    <row r="441" spans="1:11" x14ac:dyDescent="0.25">
      <c r="A441" s="69">
        <v>437</v>
      </c>
      <c r="B441" s="69" t="s">
        <v>365</v>
      </c>
      <c r="C441" s="69" t="s">
        <v>4109</v>
      </c>
      <c r="D441" s="69" t="s">
        <v>4590</v>
      </c>
      <c r="E441" s="69" t="s">
        <v>4591</v>
      </c>
      <c r="F441" s="69">
        <v>37</v>
      </c>
      <c r="G441" s="69">
        <v>1</v>
      </c>
      <c r="H441" s="69">
        <v>9.2066350000000003</v>
      </c>
      <c r="I441" s="69"/>
      <c r="J441" s="69"/>
      <c r="K441" s="69"/>
    </row>
    <row r="442" spans="1:11" x14ac:dyDescent="0.25">
      <c r="A442" s="69">
        <v>438</v>
      </c>
      <c r="B442" s="69" t="s">
        <v>365</v>
      </c>
      <c r="C442" s="69" t="s">
        <v>4109</v>
      </c>
      <c r="D442" s="69" t="s">
        <v>4592</v>
      </c>
      <c r="E442" s="69" t="s">
        <v>4593</v>
      </c>
      <c r="F442" s="69">
        <v>37</v>
      </c>
      <c r="G442" s="69">
        <v>1</v>
      </c>
      <c r="H442" s="69">
        <v>8.0589049999999993</v>
      </c>
      <c r="I442" s="69"/>
      <c r="J442" s="69"/>
      <c r="K442" s="69"/>
    </row>
    <row r="443" spans="1:11" x14ac:dyDescent="0.25">
      <c r="A443" s="69">
        <v>439</v>
      </c>
      <c r="B443" s="69" t="s">
        <v>365</v>
      </c>
      <c r="C443" s="69" t="s">
        <v>4109</v>
      </c>
      <c r="D443" s="69" t="s">
        <v>4594</v>
      </c>
      <c r="E443" s="69" t="s">
        <v>4595</v>
      </c>
      <c r="F443" s="69">
        <v>37</v>
      </c>
      <c r="G443" s="69">
        <v>1</v>
      </c>
      <c r="H443" s="69">
        <v>10.084600999999999</v>
      </c>
      <c r="I443" s="69"/>
      <c r="J443" s="69"/>
      <c r="K443" s="69"/>
    </row>
    <row r="444" spans="1:11" x14ac:dyDescent="0.25">
      <c r="A444" s="69">
        <v>440</v>
      </c>
      <c r="B444" s="69" t="s">
        <v>365</v>
      </c>
      <c r="C444" s="69" t="s">
        <v>4109</v>
      </c>
      <c r="D444" s="69" t="s">
        <v>4596</v>
      </c>
      <c r="E444" s="69" t="s">
        <v>2456</v>
      </c>
      <c r="F444" s="69">
        <v>37</v>
      </c>
      <c r="G444" s="69">
        <v>1</v>
      </c>
      <c r="H444" s="69">
        <v>7.3756155999999997</v>
      </c>
      <c r="I444" s="69"/>
      <c r="J444" s="69"/>
      <c r="K444" s="69"/>
    </row>
    <row r="445" spans="1:11" x14ac:dyDescent="0.25">
      <c r="A445" s="69">
        <v>441</v>
      </c>
      <c r="B445" s="69" t="s">
        <v>365</v>
      </c>
      <c r="C445" s="69" t="s">
        <v>4109</v>
      </c>
      <c r="D445" s="69" t="s">
        <v>4597</v>
      </c>
      <c r="E445" s="69" t="s">
        <v>2473</v>
      </c>
      <c r="F445" s="69">
        <v>37</v>
      </c>
      <c r="G445" s="69">
        <v>1</v>
      </c>
      <c r="H445" s="69">
        <v>4.2369409999999998</v>
      </c>
      <c r="I445" s="69"/>
      <c r="J445" s="69"/>
      <c r="K445" s="69"/>
    </row>
    <row r="446" spans="1:11" x14ac:dyDescent="0.25">
      <c r="A446" s="69">
        <v>442</v>
      </c>
      <c r="B446" s="69" t="s">
        <v>379</v>
      </c>
      <c r="C446" s="69" t="s">
        <v>4109</v>
      </c>
      <c r="D446" s="69" t="s">
        <v>4598</v>
      </c>
      <c r="E446" s="69" t="s">
        <v>2473</v>
      </c>
      <c r="F446" s="69">
        <v>37</v>
      </c>
      <c r="G446" s="69">
        <v>1</v>
      </c>
      <c r="H446" s="69">
        <v>4.3994217000000004</v>
      </c>
      <c r="I446" s="69"/>
      <c r="J446" s="69"/>
      <c r="K446" s="69"/>
    </row>
    <row r="447" spans="1:11" x14ac:dyDescent="0.25">
      <c r="A447" s="69">
        <v>443</v>
      </c>
      <c r="B447" s="69" t="s">
        <v>379</v>
      </c>
      <c r="C447" s="69" t="s">
        <v>4109</v>
      </c>
      <c r="D447" s="69" t="s">
        <v>4599</v>
      </c>
      <c r="E447" s="69" t="s">
        <v>4600</v>
      </c>
      <c r="F447" s="69">
        <v>37</v>
      </c>
      <c r="G447" s="69">
        <v>1</v>
      </c>
      <c r="H447" s="69">
        <v>7.1417510000000002</v>
      </c>
      <c r="I447" s="69"/>
      <c r="J447" s="69"/>
      <c r="K447" s="69"/>
    </row>
    <row r="448" spans="1:11" x14ac:dyDescent="0.25">
      <c r="A448" s="69">
        <v>444</v>
      </c>
      <c r="B448" s="69" t="s">
        <v>365</v>
      </c>
      <c r="C448" s="69" t="s">
        <v>4109</v>
      </c>
      <c r="D448" s="69" t="s">
        <v>4601</v>
      </c>
      <c r="E448" s="69" t="s">
        <v>4602</v>
      </c>
      <c r="F448" s="69">
        <v>38</v>
      </c>
      <c r="G448" s="69">
        <v>1</v>
      </c>
      <c r="H448" s="69">
        <v>5.8942823000000004</v>
      </c>
      <c r="I448" s="69"/>
      <c r="J448" s="69"/>
      <c r="K448" s="69"/>
    </row>
    <row r="449" spans="1:11" x14ac:dyDescent="0.25">
      <c r="A449" s="69">
        <v>445</v>
      </c>
      <c r="B449" s="69" t="s">
        <v>365</v>
      </c>
      <c r="C449" s="69" t="s">
        <v>4109</v>
      </c>
      <c r="D449" s="69" t="s">
        <v>4603</v>
      </c>
      <c r="E449" s="69" t="s">
        <v>4604</v>
      </c>
      <c r="F449" s="69">
        <v>38</v>
      </c>
      <c r="G449" s="69">
        <v>1</v>
      </c>
      <c r="H449" s="69">
        <v>5.5423656000000001</v>
      </c>
      <c r="I449" s="69"/>
      <c r="J449" s="69"/>
      <c r="K449" s="69"/>
    </row>
    <row r="450" spans="1:11" x14ac:dyDescent="0.25">
      <c r="A450" s="69">
        <v>446</v>
      </c>
      <c r="B450" s="69" t="s">
        <v>365</v>
      </c>
      <c r="C450" s="69" t="s">
        <v>4109</v>
      </c>
      <c r="D450" s="69" t="s">
        <v>4605</v>
      </c>
      <c r="E450" s="69" t="s">
        <v>2481</v>
      </c>
      <c r="F450" s="69">
        <v>38</v>
      </c>
      <c r="G450" s="69">
        <v>1</v>
      </c>
      <c r="H450" s="69">
        <v>6.3972429999999996</v>
      </c>
      <c r="I450" s="69"/>
      <c r="J450" s="69"/>
      <c r="K450" s="69"/>
    </row>
    <row r="451" spans="1:11" x14ac:dyDescent="0.25">
      <c r="A451" s="69">
        <v>447</v>
      </c>
      <c r="B451" s="69" t="s">
        <v>365</v>
      </c>
      <c r="C451" s="69" t="s">
        <v>4109</v>
      </c>
      <c r="D451" s="69" t="s">
        <v>4606</v>
      </c>
      <c r="E451" s="69" t="s">
        <v>4607</v>
      </c>
      <c r="F451" s="69">
        <v>38</v>
      </c>
      <c r="G451" s="69">
        <v>1</v>
      </c>
      <c r="H451" s="69">
        <v>3.1830158000000002</v>
      </c>
      <c r="I451" s="69"/>
      <c r="J451" s="69"/>
      <c r="K451" s="69"/>
    </row>
    <row r="452" spans="1:11" x14ac:dyDescent="0.25">
      <c r="A452" s="69">
        <v>448</v>
      </c>
      <c r="B452" s="69" t="s">
        <v>379</v>
      </c>
      <c r="C452" s="69" t="s">
        <v>4109</v>
      </c>
      <c r="D452" s="69" t="s">
        <v>4608</v>
      </c>
      <c r="E452" s="69" t="s">
        <v>4607</v>
      </c>
      <c r="F452" s="69">
        <v>38</v>
      </c>
      <c r="G452" s="69">
        <v>1</v>
      </c>
      <c r="H452" s="69">
        <v>4.1418423999999998</v>
      </c>
      <c r="I452" s="69"/>
      <c r="J452" s="69"/>
      <c r="K452" s="69"/>
    </row>
    <row r="453" spans="1:11" x14ac:dyDescent="0.25">
      <c r="A453" s="69">
        <v>449</v>
      </c>
      <c r="B453" s="69" t="s">
        <v>365</v>
      </c>
      <c r="C453" s="69" t="s">
        <v>4109</v>
      </c>
      <c r="D453" s="69" t="s">
        <v>4609</v>
      </c>
      <c r="E453" s="69" t="s">
        <v>4610</v>
      </c>
      <c r="F453" s="69">
        <v>38</v>
      </c>
      <c r="G453" s="69">
        <v>1</v>
      </c>
      <c r="H453" s="69">
        <v>4.8559165000000002</v>
      </c>
      <c r="I453" s="69"/>
      <c r="J453" s="69"/>
      <c r="K453" s="69"/>
    </row>
    <row r="454" spans="1:11" x14ac:dyDescent="0.25">
      <c r="A454" s="69">
        <v>450</v>
      </c>
      <c r="B454" s="69" t="s">
        <v>365</v>
      </c>
      <c r="C454" s="69" t="s">
        <v>4109</v>
      </c>
      <c r="D454" s="69" t="s">
        <v>4611</v>
      </c>
      <c r="E454" s="69" t="s">
        <v>2490</v>
      </c>
      <c r="F454" s="69">
        <v>38</v>
      </c>
      <c r="G454" s="69">
        <v>1</v>
      </c>
      <c r="H454" s="69">
        <v>2.2317586</v>
      </c>
      <c r="I454" s="69"/>
      <c r="J454" s="69"/>
      <c r="K454" s="69"/>
    </row>
    <row r="455" spans="1:11" x14ac:dyDescent="0.25">
      <c r="A455" s="69">
        <v>451</v>
      </c>
      <c r="B455" s="69" t="s">
        <v>365</v>
      </c>
      <c r="C455" s="69" t="s">
        <v>4109</v>
      </c>
      <c r="D455" s="69" t="s">
        <v>4612</v>
      </c>
      <c r="E455" s="69" t="s">
        <v>4613</v>
      </c>
      <c r="F455" s="69">
        <v>38</v>
      </c>
      <c r="G455" s="69">
        <v>1</v>
      </c>
      <c r="H455" s="69">
        <v>5.3099970000000001</v>
      </c>
      <c r="I455" s="69"/>
      <c r="J455" s="69"/>
      <c r="K455" s="69"/>
    </row>
    <row r="456" spans="1:11" x14ac:dyDescent="0.25">
      <c r="A456" s="69">
        <v>452</v>
      </c>
      <c r="B456" s="69" t="s">
        <v>365</v>
      </c>
      <c r="C456" s="69" t="s">
        <v>4109</v>
      </c>
      <c r="D456" s="69" t="s">
        <v>4614</v>
      </c>
      <c r="E456" s="69" t="s">
        <v>2498</v>
      </c>
      <c r="F456" s="69">
        <v>38</v>
      </c>
      <c r="G456" s="69">
        <v>1</v>
      </c>
      <c r="H456" s="69">
        <v>4.9974220000000003</v>
      </c>
      <c r="I456" s="69"/>
      <c r="J456" s="69"/>
      <c r="K456" s="69"/>
    </row>
    <row r="457" spans="1:11" x14ac:dyDescent="0.25">
      <c r="A457" s="69">
        <v>453</v>
      </c>
      <c r="B457" s="69" t="s">
        <v>365</v>
      </c>
      <c r="C457" s="69" t="s">
        <v>4109</v>
      </c>
      <c r="D457" s="69" t="s">
        <v>4615</v>
      </c>
      <c r="E457" s="69" t="s">
        <v>2500</v>
      </c>
      <c r="F457" s="69">
        <v>38</v>
      </c>
      <c r="G457" s="69">
        <v>1</v>
      </c>
      <c r="H457" s="69">
        <v>4.8742603999999998</v>
      </c>
      <c r="I457" s="69"/>
      <c r="J457" s="69"/>
      <c r="K457" s="69"/>
    </row>
    <row r="458" spans="1:11" x14ac:dyDescent="0.25">
      <c r="A458" s="69">
        <v>454</v>
      </c>
      <c r="B458" s="69" t="s">
        <v>365</v>
      </c>
      <c r="C458" s="69" t="s">
        <v>4109</v>
      </c>
      <c r="D458" s="69" t="s">
        <v>4616</v>
      </c>
      <c r="E458" s="69" t="s">
        <v>2502</v>
      </c>
      <c r="F458" s="69">
        <v>38</v>
      </c>
      <c r="G458" s="69">
        <v>1</v>
      </c>
      <c r="H458" s="69">
        <v>3.8503137000000001</v>
      </c>
      <c r="I458" s="69"/>
      <c r="J458" s="69"/>
      <c r="K458" s="69"/>
    </row>
  </sheetData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471315-0712-4FCC-9090-F8A0EE6F8067}">
  <dimension ref="A1:K725"/>
  <sheetViews>
    <sheetView workbookViewId="0">
      <selection activeCell="K13" sqref="K13"/>
    </sheetView>
  </sheetViews>
  <sheetFormatPr baseColWidth="10" defaultColWidth="18.7109375" defaultRowHeight="15" x14ac:dyDescent="0.25"/>
  <cols>
    <col min="1" max="1" width="6.85546875" customWidth="1"/>
    <col min="2" max="2" width="6.28515625" bestFit="1" customWidth="1"/>
    <col min="3" max="3" width="17.5703125" bestFit="1" customWidth="1"/>
    <col min="4" max="4" width="12.140625" bestFit="1" customWidth="1"/>
    <col min="5" max="5" width="6.7109375" bestFit="1" customWidth="1"/>
    <col min="6" max="6" width="8.28515625" bestFit="1" customWidth="1"/>
    <col min="7" max="7" width="6.42578125" bestFit="1" customWidth="1"/>
    <col min="8" max="8" width="9.5703125" bestFit="1" customWidth="1"/>
    <col min="9" max="9" width="26.7109375" bestFit="1" customWidth="1"/>
    <col min="10" max="10" width="13.85546875" bestFit="1" customWidth="1"/>
    <col min="11" max="11" width="11.42578125" bestFit="1" customWidth="1"/>
  </cols>
  <sheetData>
    <row r="1" spans="1:11" x14ac:dyDescent="0.25">
      <c r="A1" s="70" t="s">
        <v>1478</v>
      </c>
    </row>
    <row r="2" spans="1:11" x14ac:dyDescent="0.25">
      <c r="A2" s="69"/>
    </row>
    <row r="3" spans="1:11" x14ac:dyDescent="0.25">
      <c r="A3" s="70" t="s">
        <v>1484</v>
      </c>
    </row>
    <row r="4" spans="1:11" x14ac:dyDescent="0.25">
      <c r="A4" s="69" t="s">
        <v>357</v>
      </c>
      <c r="B4" s="69" t="s">
        <v>358</v>
      </c>
      <c r="C4" s="69" t="s">
        <v>3595</v>
      </c>
      <c r="D4" s="69" t="s">
        <v>360</v>
      </c>
      <c r="E4" s="69" t="s">
        <v>361</v>
      </c>
      <c r="F4" s="69" t="s">
        <v>362</v>
      </c>
      <c r="G4" s="69" t="s">
        <v>363</v>
      </c>
      <c r="H4" s="69" t="s">
        <v>364</v>
      </c>
      <c r="I4" s="69" t="s">
        <v>1486</v>
      </c>
      <c r="J4" s="69" t="s">
        <v>1470</v>
      </c>
      <c r="K4" s="69" t="s">
        <v>1471</v>
      </c>
    </row>
    <row r="5" spans="1:11" x14ac:dyDescent="0.25">
      <c r="A5" s="69">
        <v>1</v>
      </c>
      <c r="B5" s="136" t="s">
        <v>365</v>
      </c>
      <c r="C5" s="136" t="s">
        <v>4617</v>
      </c>
      <c r="D5" s="136" t="s">
        <v>4618</v>
      </c>
      <c r="E5" s="136" t="s">
        <v>368</v>
      </c>
      <c r="F5" s="136">
        <v>1</v>
      </c>
      <c r="G5" s="136">
        <v>1</v>
      </c>
      <c r="H5" s="136">
        <v>4.9158974000000004</v>
      </c>
      <c r="I5" s="136">
        <v>721</v>
      </c>
      <c r="J5" s="136">
        <v>238</v>
      </c>
      <c r="K5" s="56">
        <f>J5/I5*100</f>
        <v>33.009708737864081</v>
      </c>
    </row>
    <row r="6" spans="1:11" x14ac:dyDescent="0.25">
      <c r="A6" s="69">
        <v>2</v>
      </c>
      <c r="B6" s="136" t="s">
        <v>365</v>
      </c>
      <c r="C6" s="136" t="s">
        <v>4617</v>
      </c>
      <c r="D6" s="136" t="s">
        <v>4619</v>
      </c>
      <c r="E6" s="136" t="s">
        <v>370</v>
      </c>
      <c r="F6" s="136">
        <v>1</v>
      </c>
      <c r="G6" s="136">
        <v>1</v>
      </c>
      <c r="H6" s="136">
        <v>5.2681785000000003</v>
      </c>
      <c r="I6" s="69"/>
      <c r="J6" s="69"/>
      <c r="K6" s="69"/>
    </row>
    <row r="7" spans="1:11" x14ac:dyDescent="0.25">
      <c r="A7" s="69">
        <v>3</v>
      </c>
      <c r="B7" s="136" t="s">
        <v>365</v>
      </c>
      <c r="C7" s="136" t="s">
        <v>4617</v>
      </c>
      <c r="D7" s="136" t="s">
        <v>4620</v>
      </c>
      <c r="E7" s="136" t="s">
        <v>372</v>
      </c>
      <c r="F7" s="136">
        <v>1</v>
      </c>
      <c r="G7" s="136">
        <v>1</v>
      </c>
      <c r="H7" s="136">
        <v>5.2917204</v>
      </c>
      <c r="I7" s="69"/>
      <c r="J7" s="69"/>
      <c r="K7" s="69"/>
    </row>
    <row r="8" spans="1:11" x14ac:dyDescent="0.25">
      <c r="A8" s="69">
        <v>4</v>
      </c>
      <c r="B8" s="136" t="s">
        <v>365</v>
      </c>
      <c r="C8" s="136" t="s">
        <v>4617</v>
      </c>
      <c r="D8" s="136" t="s">
        <v>4621</v>
      </c>
      <c r="E8" s="136" t="s">
        <v>374</v>
      </c>
      <c r="F8" s="136">
        <v>1</v>
      </c>
      <c r="G8" s="136">
        <v>1</v>
      </c>
      <c r="H8" s="136">
        <v>7.1633215000000003</v>
      </c>
      <c r="I8" s="69"/>
      <c r="J8" s="69"/>
      <c r="K8" s="69"/>
    </row>
    <row r="9" spans="1:11" x14ac:dyDescent="0.25">
      <c r="A9" s="69">
        <v>5</v>
      </c>
      <c r="B9" s="136" t="s">
        <v>365</v>
      </c>
      <c r="C9" s="136" t="s">
        <v>4617</v>
      </c>
      <c r="D9" s="136" t="s">
        <v>4622</v>
      </c>
      <c r="E9" s="136" t="s">
        <v>378</v>
      </c>
      <c r="F9" s="136">
        <v>1</v>
      </c>
      <c r="G9" s="136">
        <v>1</v>
      </c>
      <c r="H9" s="136">
        <v>4.0797509999999999</v>
      </c>
      <c r="I9" s="69"/>
      <c r="J9" s="69"/>
      <c r="K9" s="69"/>
    </row>
    <row r="10" spans="1:11" x14ac:dyDescent="0.25">
      <c r="A10" s="69">
        <v>6</v>
      </c>
      <c r="B10" s="136" t="s">
        <v>379</v>
      </c>
      <c r="C10" s="136" t="s">
        <v>4617</v>
      </c>
      <c r="D10" s="136" t="s">
        <v>4623</v>
      </c>
      <c r="E10" s="136" t="s">
        <v>378</v>
      </c>
      <c r="F10" s="136">
        <v>1</v>
      </c>
      <c r="G10" s="136">
        <v>1</v>
      </c>
      <c r="H10" s="136">
        <v>5.6696587000000003</v>
      </c>
      <c r="I10" s="69"/>
      <c r="J10" s="69"/>
      <c r="K10" s="69"/>
    </row>
    <row r="11" spans="1:11" x14ac:dyDescent="0.25">
      <c r="A11" s="69">
        <v>7</v>
      </c>
      <c r="B11" s="136" t="s">
        <v>365</v>
      </c>
      <c r="C11" s="136" t="s">
        <v>4617</v>
      </c>
      <c r="D11" s="136" t="s">
        <v>4624</v>
      </c>
      <c r="E11" s="136" t="s">
        <v>382</v>
      </c>
      <c r="F11" s="136">
        <v>1</v>
      </c>
      <c r="G11" s="136">
        <v>1</v>
      </c>
      <c r="H11" s="136">
        <v>6.4346857000000002</v>
      </c>
      <c r="I11" s="69"/>
      <c r="J11" s="69"/>
      <c r="K11" s="69"/>
    </row>
    <row r="12" spans="1:11" x14ac:dyDescent="0.25">
      <c r="A12" s="69">
        <v>8</v>
      </c>
      <c r="B12" s="136" t="s">
        <v>365</v>
      </c>
      <c r="C12" s="136" t="s">
        <v>4617</v>
      </c>
      <c r="D12" s="136" t="s">
        <v>4625</v>
      </c>
      <c r="E12" s="136" t="s">
        <v>384</v>
      </c>
      <c r="F12" s="136">
        <v>1</v>
      </c>
      <c r="G12" s="136">
        <v>1</v>
      </c>
      <c r="H12" s="136">
        <v>4.7514390000000004</v>
      </c>
      <c r="I12" s="69"/>
      <c r="J12" s="69"/>
      <c r="K12" s="69"/>
    </row>
    <row r="13" spans="1:11" x14ac:dyDescent="0.25">
      <c r="A13" s="69">
        <v>9</v>
      </c>
      <c r="B13" s="136" t="s">
        <v>365</v>
      </c>
      <c r="C13" s="136" t="s">
        <v>4617</v>
      </c>
      <c r="D13" s="136" t="s">
        <v>4626</v>
      </c>
      <c r="E13" s="136" t="s">
        <v>386</v>
      </c>
      <c r="F13" s="136">
        <v>1</v>
      </c>
      <c r="G13" s="136">
        <v>1</v>
      </c>
      <c r="H13" s="136">
        <v>4.7144740000000001</v>
      </c>
      <c r="I13" s="69"/>
      <c r="J13" s="69"/>
      <c r="K13" s="69"/>
    </row>
    <row r="14" spans="1:11" x14ac:dyDescent="0.25">
      <c r="A14" s="69">
        <v>10</v>
      </c>
      <c r="B14" s="136" t="s">
        <v>365</v>
      </c>
      <c r="C14" s="136" t="s">
        <v>4617</v>
      </c>
      <c r="D14" s="136" t="s">
        <v>4627</v>
      </c>
      <c r="E14" s="136" t="s">
        <v>388</v>
      </c>
      <c r="F14" s="136">
        <v>1</v>
      </c>
      <c r="G14" s="136">
        <v>1</v>
      </c>
      <c r="H14" s="136">
        <v>5.4219580000000001</v>
      </c>
      <c r="I14" s="69"/>
      <c r="J14" s="69"/>
      <c r="K14" s="69"/>
    </row>
    <row r="15" spans="1:11" x14ac:dyDescent="0.25">
      <c r="A15" s="69">
        <v>11</v>
      </c>
      <c r="B15" s="136" t="s">
        <v>365</v>
      </c>
      <c r="C15" s="136" t="s">
        <v>4617</v>
      </c>
      <c r="D15" s="136" t="s">
        <v>4628</v>
      </c>
      <c r="E15" s="136" t="s">
        <v>390</v>
      </c>
      <c r="F15" s="136">
        <v>1</v>
      </c>
      <c r="G15" s="136">
        <v>1</v>
      </c>
      <c r="H15" s="136">
        <v>3.7350878999999999</v>
      </c>
      <c r="I15" s="69"/>
      <c r="J15" s="69"/>
      <c r="K15" s="69"/>
    </row>
    <row r="16" spans="1:11" x14ac:dyDescent="0.25">
      <c r="A16" s="69">
        <v>12</v>
      </c>
      <c r="B16" s="136" t="s">
        <v>379</v>
      </c>
      <c r="C16" s="136" t="s">
        <v>4617</v>
      </c>
      <c r="D16" s="136" t="s">
        <v>4629</v>
      </c>
      <c r="E16" s="136" t="s">
        <v>390</v>
      </c>
      <c r="F16" s="136">
        <v>1</v>
      </c>
      <c r="G16" s="136">
        <v>1</v>
      </c>
      <c r="H16" s="136">
        <v>3.5945719999999999</v>
      </c>
      <c r="I16" s="69"/>
      <c r="J16" s="69"/>
      <c r="K16" s="69"/>
    </row>
    <row r="17" spans="1:11" x14ac:dyDescent="0.25">
      <c r="A17" s="69">
        <v>13</v>
      </c>
      <c r="B17" s="136" t="s">
        <v>365</v>
      </c>
      <c r="C17" s="136" t="s">
        <v>4617</v>
      </c>
      <c r="D17" s="136" t="s">
        <v>4630</v>
      </c>
      <c r="E17" s="136" t="s">
        <v>392</v>
      </c>
      <c r="F17" s="136">
        <v>1</v>
      </c>
      <c r="G17" s="136">
        <v>1</v>
      </c>
      <c r="H17" s="136">
        <v>6.9721437000000002</v>
      </c>
      <c r="I17" s="69"/>
      <c r="J17" s="69"/>
      <c r="K17" s="69"/>
    </row>
    <row r="18" spans="1:11" x14ac:dyDescent="0.25">
      <c r="A18" s="69">
        <v>14</v>
      </c>
      <c r="B18" s="136" t="s">
        <v>365</v>
      </c>
      <c r="C18" s="136" t="s">
        <v>4617</v>
      </c>
      <c r="D18" s="136" t="s">
        <v>4631</v>
      </c>
      <c r="E18" s="136" t="s">
        <v>394</v>
      </c>
      <c r="F18" s="136">
        <v>1</v>
      </c>
      <c r="G18" s="136">
        <v>1</v>
      </c>
      <c r="H18" s="136">
        <v>7.2323084</v>
      </c>
      <c r="I18" s="69"/>
      <c r="J18" s="69"/>
      <c r="K18" s="69"/>
    </row>
    <row r="19" spans="1:11" x14ac:dyDescent="0.25">
      <c r="A19" s="69">
        <v>15</v>
      </c>
      <c r="B19" s="136" t="s">
        <v>379</v>
      </c>
      <c r="C19" s="136" t="s">
        <v>4617</v>
      </c>
      <c r="D19" s="136" t="s">
        <v>4632</v>
      </c>
      <c r="E19" s="136" t="s">
        <v>394</v>
      </c>
      <c r="F19" s="136">
        <v>1</v>
      </c>
      <c r="G19" s="136">
        <v>1</v>
      </c>
      <c r="H19" s="136">
        <v>3.6430848</v>
      </c>
      <c r="I19" s="69"/>
      <c r="J19" s="69"/>
      <c r="K19" s="69"/>
    </row>
    <row r="20" spans="1:11" x14ac:dyDescent="0.25">
      <c r="A20" s="69">
        <v>16</v>
      </c>
      <c r="B20" s="136" t="s">
        <v>365</v>
      </c>
      <c r="C20" s="136" t="s">
        <v>4617</v>
      </c>
      <c r="D20" s="136" t="s">
        <v>4633</v>
      </c>
      <c r="E20" s="136" t="s">
        <v>396</v>
      </c>
      <c r="F20" s="136">
        <v>1</v>
      </c>
      <c r="G20" s="136">
        <v>1</v>
      </c>
      <c r="H20" s="136">
        <v>4.5500936999999997</v>
      </c>
      <c r="I20" s="69"/>
      <c r="J20" s="69"/>
      <c r="K20" s="69"/>
    </row>
    <row r="21" spans="1:11" x14ac:dyDescent="0.25">
      <c r="A21" s="69">
        <v>17</v>
      </c>
      <c r="B21" s="136" t="s">
        <v>365</v>
      </c>
      <c r="C21" s="136" t="s">
        <v>4617</v>
      </c>
      <c r="D21" s="136" t="s">
        <v>4634</v>
      </c>
      <c r="E21" s="136" t="s">
        <v>398</v>
      </c>
      <c r="F21" s="136">
        <v>1</v>
      </c>
      <c r="G21" s="136">
        <v>1</v>
      </c>
      <c r="H21" s="136">
        <v>8.2547929999999994</v>
      </c>
      <c r="I21" s="69"/>
      <c r="J21" s="69"/>
      <c r="K21" s="69"/>
    </row>
    <row r="22" spans="1:11" x14ac:dyDescent="0.25">
      <c r="A22" s="69">
        <v>18</v>
      </c>
      <c r="B22" s="136" t="s">
        <v>365</v>
      </c>
      <c r="C22" s="136" t="s">
        <v>4617</v>
      </c>
      <c r="D22" s="136" t="s">
        <v>4635</v>
      </c>
      <c r="E22" s="136" t="s">
        <v>1499</v>
      </c>
      <c r="F22" s="136">
        <v>1</v>
      </c>
      <c r="G22" s="136">
        <v>1</v>
      </c>
      <c r="H22" s="136">
        <v>6.2636094</v>
      </c>
      <c r="I22" s="69"/>
      <c r="J22" s="69"/>
      <c r="K22" s="69"/>
    </row>
    <row r="23" spans="1:11" x14ac:dyDescent="0.25">
      <c r="A23" s="69">
        <v>19</v>
      </c>
      <c r="B23" s="136" t="s">
        <v>365</v>
      </c>
      <c r="C23" s="136" t="s">
        <v>4617</v>
      </c>
      <c r="D23" s="136" t="s">
        <v>4636</v>
      </c>
      <c r="E23" s="136" t="s">
        <v>403</v>
      </c>
      <c r="F23" s="136">
        <v>1</v>
      </c>
      <c r="G23" s="136">
        <v>1</v>
      </c>
      <c r="H23" s="136">
        <v>4.2015963000000003</v>
      </c>
      <c r="I23" s="69"/>
      <c r="J23" s="69"/>
      <c r="K23" s="69"/>
    </row>
    <row r="24" spans="1:11" x14ac:dyDescent="0.25">
      <c r="A24" s="69">
        <v>20</v>
      </c>
      <c r="B24" s="136" t="s">
        <v>365</v>
      </c>
      <c r="C24" s="136" t="s">
        <v>4617</v>
      </c>
      <c r="D24" s="136" t="s">
        <v>4637</v>
      </c>
      <c r="E24" s="136" t="s">
        <v>405</v>
      </c>
      <c r="F24" s="136">
        <v>1</v>
      </c>
      <c r="G24" s="136">
        <v>1</v>
      </c>
      <c r="H24" s="136">
        <v>4.7503963000000002</v>
      </c>
      <c r="I24" s="69"/>
      <c r="J24" s="69"/>
      <c r="K24" s="69"/>
    </row>
    <row r="25" spans="1:11" x14ac:dyDescent="0.25">
      <c r="A25" s="69">
        <v>21</v>
      </c>
      <c r="B25" s="136" t="s">
        <v>365</v>
      </c>
      <c r="C25" s="136" t="s">
        <v>4617</v>
      </c>
      <c r="D25" s="136" t="s">
        <v>4638</v>
      </c>
      <c r="E25" s="136" t="s">
        <v>407</v>
      </c>
      <c r="F25" s="136">
        <v>1</v>
      </c>
      <c r="G25" s="136">
        <v>1</v>
      </c>
      <c r="H25" s="136">
        <v>5.9926043</v>
      </c>
      <c r="I25" s="69"/>
      <c r="J25" s="69"/>
      <c r="K25" s="69"/>
    </row>
    <row r="26" spans="1:11" x14ac:dyDescent="0.25">
      <c r="A26" s="69">
        <v>22</v>
      </c>
      <c r="B26" s="136" t="s">
        <v>365</v>
      </c>
      <c r="C26" s="136" t="s">
        <v>4617</v>
      </c>
      <c r="D26" s="136" t="s">
        <v>4639</v>
      </c>
      <c r="E26" s="136" t="s">
        <v>411</v>
      </c>
      <c r="F26" s="136">
        <v>1</v>
      </c>
      <c r="G26" s="136">
        <v>1</v>
      </c>
      <c r="H26" s="136">
        <v>8.0256404999999997</v>
      </c>
      <c r="I26" s="69"/>
      <c r="J26" s="69"/>
      <c r="K26" s="69"/>
    </row>
    <row r="27" spans="1:11" x14ac:dyDescent="0.25">
      <c r="A27" s="69">
        <v>23</v>
      </c>
      <c r="B27" s="136" t="s">
        <v>365</v>
      </c>
      <c r="C27" s="136" t="s">
        <v>4617</v>
      </c>
      <c r="D27" s="136" t="s">
        <v>4640</v>
      </c>
      <c r="E27" s="136" t="s">
        <v>1505</v>
      </c>
      <c r="F27" s="136">
        <v>1</v>
      </c>
      <c r="G27" s="136">
        <v>1</v>
      </c>
      <c r="H27" s="136">
        <v>6.8736353000000001</v>
      </c>
      <c r="I27" s="69"/>
      <c r="J27" s="69"/>
      <c r="K27" s="69"/>
    </row>
    <row r="28" spans="1:11" x14ac:dyDescent="0.25">
      <c r="A28" s="69">
        <v>24</v>
      </c>
      <c r="B28" s="136" t="s">
        <v>365</v>
      </c>
      <c r="C28" s="136" t="s">
        <v>4617</v>
      </c>
      <c r="D28" s="136" t="s">
        <v>4641</v>
      </c>
      <c r="E28" s="136" t="s">
        <v>3155</v>
      </c>
      <c r="F28" s="136">
        <v>1</v>
      </c>
      <c r="G28" s="136">
        <v>1</v>
      </c>
      <c r="H28" s="136">
        <v>7.9758550000000001</v>
      </c>
      <c r="I28" s="69"/>
      <c r="J28" s="69"/>
      <c r="K28" s="69"/>
    </row>
    <row r="29" spans="1:11" x14ac:dyDescent="0.25">
      <c r="A29" s="69">
        <v>25</v>
      </c>
      <c r="B29" s="136" t="s">
        <v>365</v>
      </c>
      <c r="C29" s="136" t="s">
        <v>4617</v>
      </c>
      <c r="D29" s="136" t="s">
        <v>4642</v>
      </c>
      <c r="E29" s="136" t="s">
        <v>415</v>
      </c>
      <c r="F29" s="136">
        <v>1</v>
      </c>
      <c r="G29" s="136">
        <v>1</v>
      </c>
      <c r="H29" s="136">
        <v>4.4495069999999997</v>
      </c>
      <c r="I29" s="69"/>
      <c r="J29" s="69"/>
      <c r="K29" s="69"/>
    </row>
    <row r="30" spans="1:11" x14ac:dyDescent="0.25">
      <c r="A30" s="69">
        <v>26</v>
      </c>
      <c r="B30" s="136" t="s">
        <v>365</v>
      </c>
      <c r="C30" s="136" t="s">
        <v>4617</v>
      </c>
      <c r="D30" s="136" t="s">
        <v>4643</v>
      </c>
      <c r="E30" s="136" t="s">
        <v>1513</v>
      </c>
      <c r="F30" s="136">
        <v>1</v>
      </c>
      <c r="G30" s="136">
        <v>1</v>
      </c>
      <c r="H30" s="136">
        <v>6.9614672999999998</v>
      </c>
      <c r="I30" s="69"/>
      <c r="J30" s="69"/>
      <c r="K30" s="69"/>
    </row>
    <row r="31" spans="1:11" x14ac:dyDescent="0.25">
      <c r="A31" s="69">
        <v>27</v>
      </c>
      <c r="B31" s="136" t="s">
        <v>365</v>
      </c>
      <c r="C31" s="136" t="s">
        <v>4617</v>
      </c>
      <c r="D31" s="136" t="s">
        <v>4644</v>
      </c>
      <c r="E31" s="136" t="s">
        <v>419</v>
      </c>
      <c r="F31" s="136">
        <v>1</v>
      </c>
      <c r="G31" s="136">
        <v>1</v>
      </c>
      <c r="H31" s="136">
        <v>4.1940207000000003</v>
      </c>
      <c r="I31" s="69"/>
      <c r="J31" s="69"/>
      <c r="K31" s="69"/>
    </row>
    <row r="32" spans="1:11" x14ac:dyDescent="0.25">
      <c r="A32" s="69">
        <v>28</v>
      </c>
      <c r="B32" s="136" t="s">
        <v>365</v>
      </c>
      <c r="C32" s="136" t="s">
        <v>4617</v>
      </c>
      <c r="D32" s="136" t="s">
        <v>4645</v>
      </c>
      <c r="E32" s="136" t="s">
        <v>421</v>
      </c>
      <c r="F32" s="136">
        <v>1</v>
      </c>
      <c r="G32" s="136">
        <v>1</v>
      </c>
      <c r="H32" s="136">
        <v>9.7164750000000009</v>
      </c>
      <c r="I32" s="69"/>
      <c r="J32" s="69"/>
      <c r="K32" s="69"/>
    </row>
    <row r="33" spans="1:11" x14ac:dyDescent="0.25">
      <c r="A33" s="69">
        <v>29</v>
      </c>
      <c r="B33" s="136" t="s">
        <v>365</v>
      </c>
      <c r="C33" s="136" t="s">
        <v>4617</v>
      </c>
      <c r="D33" s="136" t="s">
        <v>4646</v>
      </c>
      <c r="E33" s="136" t="s">
        <v>423</v>
      </c>
      <c r="F33" s="136">
        <v>1</v>
      </c>
      <c r="G33" s="136">
        <v>1</v>
      </c>
      <c r="H33" s="136">
        <v>4.0892214999999998</v>
      </c>
      <c r="I33" s="69"/>
      <c r="J33" s="69"/>
      <c r="K33" s="69"/>
    </row>
    <row r="34" spans="1:11" x14ac:dyDescent="0.25">
      <c r="A34" s="69">
        <v>30</v>
      </c>
      <c r="B34" s="136" t="s">
        <v>365</v>
      </c>
      <c r="C34" s="136" t="s">
        <v>4617</v>
      </c>
      <c r="D34" s="136" t="s">
        <v>4647</v>
      </c>
      <c r="E34" s="136" t="s">
        <v>425</v>
      </c>
      <c r="F34" s="136">
        <v>1</v>
      </c>
      <c r="G34" s="136">
        <v>1</v>
      </c>
      <c r="H34" s="136">
        <v>5.3014520000000003</v>
      </c>
      <c r="I34" s="69"/>
      <c r="J34" s="69"/>
      <c r="K34" s="69"/>
    </row>
    <row r="35" spans="1:11" x14ac:dyDescent="0.25">
      <c r="A35" s="69">
        <v>31</v>
      </c>
      <c r="B35" s="136" t="s">
        <v>365</v>
      </c>
      <c r="C35" s="136" t="s">
        <v>4617</v>
      </c>
      <c r="D35" s="136" t="s">
        <v>4648</v>
      </c>
      <c r="E35" s="136" t="s">
        <v>427</v>
      </c>
      <c r="F35" s="136">
        <v>1</v>
      </c>
      <c r="G35" s="136">
        <v>1</v>
      </c>
      <c r="H35" s="136">
        <v>3.3637315999999999</v>
      </c>
      <c r="I35" s="69"/>
      <c r="J35" s="69"/>
      <c r="K35" s="69"/>
    </row>
    <row r="36" spans="1:11" x14ac:dyDescent="0.25">
      <c r="A36" s="69">
        <v>32</v>
      </c>
      <c r="B36" s="136" t="s">
        <v>379</v>
      </c>
      <c r="C36" s="136" t="s">
        <v>4617</v>
      </c>
      <c r="D36" s="136" t="s">
        <v>4649</v>
      </c>
      <c r="E36" s="136" t="s">
        <v>429</v>
      </c>
      <c r="F36" s="136">
        <v>1</v>
      </c>
      <c r="G36" s="136">
        <v>1</v>
      </c>
      <c r="H36" s="136">
        <v>2.2650950000000001</v>
      </c>
      <c r="I36" s="69"/>
      <c r="J36" s="69"/>
      <c r="K36" s="69"/>
    </row>
    <row r="37" spans="1:11" x14ac:dyDescent="0.25">
      <c r="A37" s="69">
        <v>33</v>
      </c>
      <c r="B37" s="136" t="s">
        <v>365</v>
      </c>
      <c r="C37" s="136" t="s">
        <v>4617</v>
      </c>
      <c r="D37" s="136" t="s">
        <v>4650</v>
      </c>
      <c r="E37" s="136" t="s">
        <v>431</v>
      </c>
      <c r="F37" s="136">
        <v>1</v>
      </c>
      <c r="G37" s="136">
        <v>1</v>
      </c>
      <c r="H37" s="136">
        <v>4.1646650000000003</v>
      </c>
      <c r="I37" s="69"/>
      <c r="J37" s="69"/>
      <c r="K37" s="69"/>
    </row>
    <row r="38" spans="1:11" x14ac:dyDescent="0.25">
      <c r="A38" s="69">
        <v>34</v>
      </c>
      <c r="B38" s="136" t="s">
        <v>365</v>
      </c>
      <c r="C38" s="136" t="s">
        <v>4617</v>
      </c>
      <c r="D38" s="136" t="s">
        <v>4651</v>
      </c>
      <c r="E38" s="136" t="s">
        <v>440</v>
      </c>
      <c r="F38" s="136">
        <v>1</v>
      </c>
      <c r="G38" s="136">
        <v>1</v>
      </c>
      <c r="H38" s="136">
        <v>3.4856303</v>
      </c>
      <c r="I38" s="69"/>
      <c r="J38" s="69"/>
      <c r="K38" s="69"/>
    </row>
    <row r="39" spans="1:11" x14ac:dyDescent="0.25">
      <c r="A39" s="69">
        <v>35</v>
      </c>
      <c r="B39" s="136" t="s">
        <v>365</v>
      </c>
      <c r="C39" s="136" t="s">
        <v>4617</v>
      </c>
      <c r="D39" s="136" t="s">
        <v>4652</v>
      </c>
      <c r="E39" s="136" t="s">
        <v>456</v>
      </c>
      <c r="F39" s="136">
        <v>1</v>
      </c>
      <c r="G39" s="136">
        <v>1</v>
      </c>
      <c r="H39" s="136">
        <v>4.2862600000000004</v>
      </c>
      <c r="I39" s="69"/>
      <c r="J39" s="69"/>
      <c r="K39" s="69"/>
    </row>
    <row r="40" spans="1:11" x14ac:dyDescent="0.25">
      <c r="A40" s="69">
        <v>36</v>
      </c>
      <c r="B40" s="136" t="s">
        <v>379</v>
      </c>
      <c r="C40" s="136" t="s">
        <v>4617</v>
      </c>
      <c r="D40" s="136" t="s">
        <v>4653</v>
      </c>
      <c r="E40" s="136" t="s">
        <v>456</v>
      </c>
      <c r="F40" s="136">
        <v>1</v>
      </c>
      <c r="G40" s="136">
        <v>1</v>
      </c>
      <c r="H40" s="136">
        <v>5.3931255</v>
      </c>
      <c r="I40" s="69"/>
      <c r="J40" s="69"/>
      <c r="K40" s="69"/>
    </row>
    <row r="41" spans="1:11" x14ac:dyDescent="0.25">
      <c r="A41" s="69">
        <v>37</v>
      </c>
      <c r="B41" s="136" t="s">
        <v>365</v>
      </c>
      <c r="C41" s="136" t="s">
        <v>4617</v>
      </c>
      <c r="D41" s="136" t="s">
        <v>4654</v>
      </c>
      <c r="E41" s="136" t="s">
        <v>458</v>
      </c>
      <c r="F41" s="136">
        <v>1</v>
      </c>
      <c r="G41" s="136">
        <v>1</v>
      </c>
      <c r="H41" s="136">
        <v>8.1420530000000007</v>
      </c>
      <c r="I41" s="69"/>
      <c r="J41" s="69"/>
      <c r="K41" s="69"/>
    </row>
    <row r="42" spans="1:11" x14ac:dyDescent="0.25">
      <c r="A42" s="69">
        <v>38</v>
      </c>
      <c r="B42" s="136" t="s">
        <v>365</v>
      </c>
      <c r="C42" s="136" t="s">
        <v>4617</v>
      </c>
      <c r="D42" s="136" t="s">
        <v>4655</v>
      </c>
      <c r="E42" s="136" t="s">
        <v>460</v>
      </c>
      <c r="F42" s="136">
        <v>1</v>
      </c>
      <c r="G42" s="136">
        <v>1</v>
      </c>
      <c r="H42" s="136">
        <v>3.4112269999999998</v>
      </c>
      <c r="I42" s="69"/>
      <c r="J42" s="69"/>
      <c r="K42" s="69"/>
    </row>
    <row r="43" spans="1:11" x14ac:dyDescent="0.25">
      <c r="A43" s="69">
        <v>39</v>
      </c>
      <c r="B43" s="136" t="s">
        <v>365</v>
      </c>
      <c r="C43" s="136" t="s">
        <v>4617</v>
      </c>
      <c r="D43" s="136" t="s">
        <v>4656</v>
      </c>
      <c r="E43" s="136" t="s">
        <v>463</v>
      </c>
      <c r="F43" s="136">
        <v>1</v>
      </c>
      <c r="G43" s="136">
        <v>1</v>
      </c>
      <c r="H43" s="136">
        <v>6.5218654000000003</v>
      </c>
      <c r="I43" s="69"/>
      <c r="J43" s="69"/>
      <c r="K43" s="69"/>
    </row>
    <row r="44" spans="1:11" x14ac:dyDescent="0.25">
      <c r="A44" s="69">
        <v>40</v>
      </c>
      <c r="B44" s="136" t="s">
        <v>365</v>
      </c>
      <c r="C44" s="136" t="s">
        <v>4617</v>
      </c>
      <c r="D44" s="136" t="s">
        <v>4657</v>
      </c>
      <c r="E44" s="136" t="s">
        <v>465</v>
      </c>
      <c r="F44" s="136">
        <v>1</v>
      </c>
      <c r="G44" s="136">
        <v>1</v>
      </c>
      <c r="H44" s="136">
        <v>6.0735153999999998</v>
      </c>
      <c r="I44" s="69"/>
      <c r="J44" s="69"/>
      <c r="K44" s="69"/>
    </row>
    <row r="45" spans="1:11" x14ac:dyDescent="0.25">
      <c r="A45" s="69">
        <v>41</v>
      </c>
      <c r="B45" s="136" t="s">
        <v>379</v>
      </c>
      <c r="C45" s="136" t="s">
        <v>4617</v>
      </c>
      <c r="D45" s="136" t="s">
        <v>4658</v>
      </c>
      <c r="E45" s="136" t="s">
        <v>1531</v>
      </c>
      <c r="F45" s="136">
        <v>2</v>
      </c>
      <c r="G45" s="136">
        <v>1</v>
      </c>
      <c r="H45" s="136">
        <v>3.424992</v>
      </c>
      <c r="I45" s="69"/>
      <c r="J45" s="69"/>
      <c r="K45" s="69"/>
    </row>
    <row r="46" spans="1:11" x14ac:dyDescent="0.25">
      <c r="A46" s="69">
        <v>42</v>
      </c>
      <c r="B46" s="136" t="s">
        <v>1244</v>
      </c>
      <c r="C46" s="136" t="s">
        <v>4617</v>
      </c>
      <c r="D46" s="136" t="s">
        <v>4659</v>
      </c>
      <c r="E46" s="136" t="s">
        <v>1531</v>
      </c>
      <c r="F46" s="136">
        <v>2</v>
      </c>
      <c r="G46" s="136">
        <v>1</v>
      </c>
      <c r="H46" s="136">
        <v>2.533725</v>
      </c>
      <c r="I46" s="69"/>
      <c r="J46" s="69"/>
      <c r="K46" s="69"/>
    </row>
    <row r="47" spans="1:11" x14ac:dyDescent="0.25">
      <c r="A47" s="69">
        <v>43</v>
      </c>
      <c r="B47" s="136" t="s">
        <v>365</v>
      </c>
      <c r="C47" s="136" t="s">
        <v>4617</v>
      </c>
      <c r="D47" s="136" t="s">
        <v>4660</v>
      </c>
      <c r="E47" s="136" t="s">
        <v>3177</v>
      </c>
      <c r="F47" s="136">
        <v>2</v>
      </c>
      <c r="G47" s="136">
        <v>1</v>
      </c>
      <c r="H47" s="136">
        <v>3.6034510000000002</v>
      </c>
      <c r="I47" s="69"/>
      <c r="J47" s="69"/>
      <c r="K47" s="69"/>
    </row>
    <row r="48" spans="1:11" x14ac:dyDescent="0.25">
      <c r="A48" s="69">
        <v>44</v>
      </c>
      <c r="B48" s="136" t="s">
        <v>365</v>
      </c>
      <c r="C48" s="136" t="s">
        <v>4617</v>
      </c>
      <c r="D48" s="136" t="s">
        <v>4661</v>
      </c>
      <c r="E48" s="136" t="s">
        <v>1533</v>
      </c>
      <c r="F48" s="136">
        <v>2</v>
      </c>
      <c r="G48" s="136">
        <v>1</v>
      </c>
      <c r="H48" s="136">
        <v>4.4162679999999996</v>
      </c>
      <c r="I48" s="69"/>
      <c r="J48" s="69"/>
      <c r="K48" s="69"/>
    </row>
    <row r="49" spans="1:11" x14ac:dyDescent="0.25">
      <c r="A49" s="69">
        <v>45</v>
      </c>
      <c r="B49" s="136" t="s">
        <v>365</v>
      </c>
      <c r="C49" s="136" t="s">
        <v>4617</v>
      </c>
      <c r="D49" s="136" t="s">
        <v>4662</v>
      </c>
      <c r="E49" s="136" t="s">
        <v>1535</v>
      </c>
      <c r="F49" s="136">
        <v>2</v>
      </c>
      <c r="G49" s="136">
        <v>1</v>
      </c>
      <c r="H49" s="136">
        <v>4.5201497000000002</v>
      </c>
      <c r="I49" s="69"/>
      <c r="J49" s="69"/>
      <c r="K49" s="69"/>
    </row>
    <row r="50" spans="1:11" x14ac:dyDescent="0.25">
      <c r="A50" s="69">
        <v>46</v>
      </c>
      <c r="B50" s="136" t="s">
        <v>365</v>
      </c>
      <c r="C50" s="136" t="s">
        <v>4617</v>
      </c>
      <c r="D50" s="136" t="s">
        <v>4663</v>
      </c>
      <c r="E50" s="136" t="s">
        <v>467</v>
      </c>
      <c r="F50" s="136">
        <v>2</v>
      </c>
      <c r="G50" s="136">
        <v>1</v>
      </c>
      <c r="H50" s="136">
        <v>7.7941839999999996</v>
      </c>
      <c r="I50" s="69"/>
      <c r="J50" s="69"/>
      <c r="K50" s="69"/>
    </row>
    <row r="51" spans="1:11" x14ac:dyDescent="0.25">
      <c r="A51" s="69">
        <v>47</v>
      </c>
      <c r="B51" s="136" t="s">
        <v>365</v>
      </c>
      <c r="C51" s="136" t="s">
        <v>4617</v>
      </c>
      <c r="D51" s="136" t="s">
        <v>4664</v>
      </c>
      <c r="E51" s="136" t="s">
        <v>469</v>
      </c>
      <c r="F51" s="136">
        <v>2</v>
      </c>
      <c r="G51" s="136">
        <v>1</v>
      </c>
      <c r="H51" s="136">
        <v>5.8647957000000002</v>
      </c>
      <c r="I51" s="69"/>
      <c r="J51" s="69"/>
      <c r="K51" s="69"/>
    </row>
    <row r="52" spans="1:11" x14ac:dyDescent="0.25">
      <c r="A52" s="69">
        <v>48</v>
      </c>
      <c r="B52" s="136" t="s">
        <v>365</v>
      </c>
      <c r="C52" s="136" t="s">
        <v>4617</v>
      </c>
      <c r="D52" s="136" t="s">
        <v>4665</v>
      </c>
      <c r="E52" s="136" t="s">
        <v>471</v>
      </c>
      <c r="F52" s="136">
        <v>2</v>
      </c>
      <c r="G52" s="136">
        <v>1</v>
      </c>
      <c r="H52" s="136">
        <v>4.2386359999999996</v>
      </c>
      <c r="I52" s="69"/>
      <c r="J52" s="69"/>
      <c r="K52" s="69"/>
    </row>
    <row r="53" spans="1:11" x14ac:dyDescent="0.25">
      <c r="A53" s="69">
        <v>49</v>
      </c>
      <c r="B53" s="136" t="s">
        <v>365</v>
      </c>
      <c r="C53" s="136" t="s">
        <v>4617</v>
      </c>
      <c r="D53" s="136" t="s">
        <v>4666</v>
      </c>
      <c r="E53" s="136" t="s">
        <v>473</v>
      </c>
      <c r="F53" s="136">
        <v>2</v>
      </c>
      <c r="G53" s="136">
        <v>1</v>
      </c>
      <c r="H53" s="136">
        <v>4.0170589999999997</v>
      </c>
      <c r="I53" s="69"/>
      <c r="J53" s="69"/>
      <c r="K53" s="69"/>
    </row>
    <row r="54" spans="1:11" x14ac:dyDescent="0.25">
      <c r="A54" s="69">
        <v>50</v>
      </c>
      <c r="B54" s="136" t="s">
        <v>365</v>
      </c>
      <c r="C54" s="136" t="s">
        <v>4617</v>
      </c>
      <c r="D54" s="136" t="s">
        <v>4667</v>
      </c>
      <c r="E54" s="136" t="s">
        <v>1539</v>
      </c>
      <c r="F54" s="136">
        <v>2</v>
      </c>
      <c r="G54" s="136">
        <v>1</v>
      </c>
      <c r="H54" s="136">
        <v>6.3584350000000001</v>
      </c>
      <c r="I54" s="69"/>
      <c r="J54" s="69"/>
      <c r="K54" s="69"/>
    </row>
    <row r="55" spans="1:11" x14ac:dyDescent="0.25">
      <c r="A55" s="69">
        <v>51</v>
      </c>
      <c r="B55" s="136" t="s">
        <v>365</v>
      </c>
      <c r="C55" s="136" t="s">
        <v>4617</v>
      </c>
      <c r="D55" s="136" t="s">
        <v>4668</v>
      </c>
      <c r="E55" s="136" t="s">
        <v>477</v>
      </c>
      <c r="F55" s="136">
        <v>2</v>
      </c>
      <c r="G55" s="136">
        <v>1</v>
      </c>
      <c r="H55" s="136">
        <v>4.5488944</v>
      </c>
      <c r="I55" s="69"/>
      <c r="J55" s="69"/>
      <c r="K55" s="69"/>
    </row>
    <row r="56" spans="1:11" x14ac:dyDescent="0.25">
      <c r="A56" s="69">
        <v>52</v>
      </c>
      <c r="B56" s="136" t="s">
        <v>365</v>
      </c>
      <c r="C56" s="136" t="s">
        <v>4617</v>
      </c>
      <c r="D56" s="136" t="s">
        <v>4669</v>
      </c>
      <c r="E56" s="136" t="s">
        <v>484</v>
      </c>
      <c r="F56" s="136">
        <v>2</v>
      </c>
      <c r="G56" s="136">
        <v>1</v>
      </c>
      <c r="H56" s="136">
        <v>8.0077049999999996</v>
      </c>
      <c r="I56" s="69"/>
      <c r="J56" s="69"/>
      <c r="K56" s="69"/>
    </row>
    <row r="57" spans="1:11" x14ac:dyDescent="0.25">
      <c r="A57" s="69">
        <v>53</v>
      </c>
      <c r="B57" s="136" t="s">
        <v>365</v>
      </c>
      <c r="C57" s="136" t="s">
        <v>4617</v>
      </c>
      <c r="D57" s="136" t="s">
        <v>4670</v>
      </c>
      <c r="E57" s="136" t="s">
        <v>489</v>
      </c>
      <c r="F57" s="136">
        <v>2</v>
      </c>
      <c r="G57" s="136">
        <v>1</v>
      </c>
      <c r="H57" s="136">
        <v>6.2266060000000003</v>
      </c>
      <c r="I57" s="69"/>
      <c r="J57" s="69"/>
      <c r="K57" s="69"/>
    </row>
    <row r="58" spans="1:11" x14ac:dyDescent="0.25">
      <c r="A58" s="69">
        <v>54</v>
      </c>
      <c r="B58" s="136" t="s">
        <v>365</v>
      </c>
      <c r="C58" s="136" t="s">
        <v>4617</v>
      </c>
      <c r="D58" s="136" t="s">
        <v>4671</v>
      </c>
      <c r="E58" s="136" t="s">
        <v>491</v>
      </c>
      <c r="F58" s="136">
        <v>2</v>
      </c>
      <c r="G58" s="136">
        <v>1</v>
      </c>
      <c r="H58" s="136">
        <v>5.6223190000000001</v>
      </c>
      <c r="I58" s="69"/>
      <c r="J58" s="69"/>
      <c r="K58" s="69"/>
    </row>
    <row r="59" spans="1:11" x14ac:dyDescent="0.25">
      <c r="A59" s="69">
        <v>55</v>
      </c>
      <c r="B59" s="136" t="s">
        <v>365</v>
      </c>
      <c r="C59" s="136" t="s">
        <v>4617</v>
      </c>
      <c r="D59" s="136" t="s">
        <v>4672</v>
      </c>
      <c r="E59" s="136" t="s">
        <v>493</v>
      </c>
      <c r="F59" s="136">
        <v>2</v>
      </c>
      <c r="G59" s="136">
        <v>1</v>
      </c>
      <c r="H59" s="136">
        <v>4.5043382999999997</v>
      </c>
      <c r="I59" s="69"/>
      <c r="J59" s="69"/>
      <c r="K59" s="69"/>
    </row>
    <row r="60" spans="1:11" x14ac:dyDescent="0.25">
      <c r="A60" s="69">
        <v>56</v>
      </c>
      <c r="B60" s="136" t="s">
        <v>365</v>
      </c>
      <c r="C60" s="136" t="s">
        <v>4617</v>
      </c>
      <c r="D60" s="136" t="s">
        <v>4673</v>
      </c>
      <c r="E60" s="136" t="s">
        <v>496</v>
      </c>
      <c r="F60" s="136">
        <v>2</v>
      </c>
      <c r="G60" s="136">
        <v>1</v>
      </c>
      <c r="H60" s="136">
        <v>4.1195744999999997</v>
      </c>
      <c r="I60" s="69"/>
      <c r="J60" s="69"/>
      <c r="K60" s="69"/>
    </row>
    <row r="61" spans="1:11" x14ac:dyDescent="0.25">
      <c r="A61" s="69">
        <v>57</v>
      </c>
      <c r="B61" s="136" t="s">
        <v>365</v>
      </c>
      <c r="C61" s="136" t="s">
        <v>4617</v>
      </c>
      <c r="D61" s="136" t="s">
        <v>4674</v>
      </c>
      <c r="E61" s="136" t="s">
        <v>498</v>
      </c>
      <c r="F61" s="136">
        <v>2</v>
      </c>
      <c r="G61" s="136">
        <v>1</v>
      </c>
      <c r="H61" s="136">
        <v>6.2608379999999997</v>
      </c>
      <c r="I61" s="69"/>
      <c r="J61" s="69"/>
      <c r="K61" s="69"/>
    </row>
    <row r="62" spans="1:11" x14ac:dyDescent="0.25">
      <c r="A62" s="69">
        <v>58</v>
      </c>
      <c r="B62" s="136" t="s">
        <v>365</v>
      </c>
      <c r="C62" s="136" t="s">
        <v>4617</v>
      </c>
      <c r="D62" s="136" t="s">
        <v>4675</v>
      </c>
      <c r="E62" s="136" t="s">
        <v>501</v>
      </c>
      <c r="F62" s="136">
        <v>2</v>
      </c>
      <c r="G62" s="136">
        <v>1</v>
      </c>
      <c r="H62" s="136">
        <v>3.9412759999999998</v>
      </c>
      <c r="I62" s="69"/>
      <c r="J62" s="69"/>
      <c r="K62" s="69"/>
    </row>
    <row r="63" spans="1:11" x14ac:dyDescent="0.25">
      <c r="A63" s="69">
        <v>59</v>
      </c>
      <c r="B63" s="136" t="s">
        <v>379</v>
      </c>
      <c r="C63" s="136" t="s">
        <v>4617</v>
      </c>
      <c r="D63" s="136" t="s">
        <v>4676</v>
      </c>
      <c r="E63" s="136" t="s">
        <v>501</v>
      </c>
      <c r="F63" s="136">
        <v>2</v>
      </c>
      <c r="G63" s="136">
        <v>1</v>
      </c>
      <c r="H63" s="136">
        <v>4.1730169999999998</v>
      </c>
      <c r="I63" s="69"/>
      <c r="J63" s="69"/>
      <c r="K63" s="69"/>
    </row>
    <row r="64" spans="1:11" x14ac:dyDescent="0.25">
      <c r="A64" s="69">
        <v>60</v>
      </c>
      <c r="B64" s="136" t="s">
        <v>365</v>
      </c>
      <c r="C64" s="136" t="s">
        <v>4617</v>
      </c>
      <c r="D64" s="136" t="s">
        <v>4677</v>
      </c>
      <c r="E64" s="136" t="s">
        <v>503</v>
      </c>
      <c r="F64" s="136">
        <v>2</v>
      </c>
      <c r="G64" s="136">
        <v>1</v>
      </c>
      <c r="H64" s="136">
        <v>5.4796670000000001</v>
      </c>
      <c r="I64" s="69"/>
      <c r="J64" s="69"/>
      <c r="K64" s="69"/>
    </row>
    <row r="65" spans="1:11" x14ac:dyDescent="0.25">
      <c r="A65" s="69">
        <v>61</v>
      </c>
      <c r="B65" s="136" t="s">
        <v>365</v>
      </c>
      <c r="C65" s="136" t="s">
        <v>4617</v>
      </c>
      <c r="D65" s="136" t="s">
        <v>4678</v>
      </c>
      <c r="E65" s="136" t="s">
        <v>505</v>
      </c>
      <c r="F65" s="136">
        <v>2</v>
      </c>
      <c r="G65" s="136">
        <v>1</v>
      </c>
      <c r="H65" s="136">
        <v>6.9879709999999999</v>
      </c>
      <c r="I65" s="69"/>
      <c r="J65" s="69"/>
      <c r="K65" s="69"/>
    </row>
    <row r="66" spans="1:11" x14ac:dyDescent="0.25">
      <c r="A66" s="69">
        <v>62</v>
      </c>
      <c r="B66" s="136" t="s">
        <v>365</v>
      </c>
      <c r="C66" s="136" t="s">
        <v>4617</v>
      </c>
      <c r="D66" s="136" t="s">
        <v>4679</v>
      </c>
      <c r="E66" s="136" t="s">
        <v>507</v>
      </c>
      <c r="F66" s="136">
        <v>2</v>
      </c>
      <c r="G66" s="136">
        <v>1</v>
      </c>
      <c r="H66" s="136">
        <v>7.3409022999999998</v>
      </c>
      <c r="I66" s="69"/>
      <c r="J66" s="69"/>
      <c r="K66" s="69"/>
    </row>
    <row r="67" spans="1:11" x14ac:dyDescent="0.25">
      <c r="A67" s="69">
        <v>63</v>
      </c>
      <c r="B67" s="136" t="s">
        <v>365</v>
      </c>
      <c r="C67" s="136" t="s">
        <v>4617</v>
      </c>
      <c r="D67" s="136" t="s">
        <v>4680</v>
      </c>
      <c r="E67" s="136" t="s">
        <v>509</v>
      </c>
      <c r="F67" s="136">
        <v>2</v>
      </c>
      <c r="G67" s="136">
        <v>1</v>
      </c>
      <c r="H67" s="136">
        <v>9.4862210000000005</v>
      </c>
      <c r="I67" s="69"/>
      <c r="J67" s="69"/>
      <c r="K67" s="69"/>
    </row>
    <row r="68" spans="1:11" x14ac:dyDescent="0.25">
      <c r="A68" s="69">
        <v>64</v>
      </c>
      <c r="B68" s="136" t="s">
        <v>365</v>
      </c>
      <c r="C68" s="136" t="s">
        <v>4617</v>
      </c>
      <c r="D68" s="136" t="s">
        <v>4681</v>
      </c>
      <c r="E68" s="136" t="s">
        <v>511</v>
      </c>
      <c r="F68" s="136">
        <v>2</v>
      </c>
      <c r="G68" s="136">
        <v>1</v>
      </c>
      <c r="H68" s="136">
        <v>7.2313150000000004</v>
      </c>
      <c r="I68" s="69"/>
      <c r="J68" s="69"/>
      <c r="K68" s="69"/>
    </row>
    <row r="69" spans="1:11" x14ac:dyDescent="0.25">
      <c r="A69" s="69">
        <v>65</v>
      </c>
      <c r="B69" s="136" t="s">
        <v>365</v>
      </c>
      <c r="C69" s="136" t="s">
        <v>4617</v>
      </c>
      <c r="D69" s="136" t="s">
        <v>4682</v>
      </c>
      <c r="E69" s="136" t="s">
        <v>513</v>
      </c>
      <c r="F69" s="136">
        <v>2</v>
      </c>
      <c r="G69" s="136">
        <v>1</v>
      </c>
      <c r="H69" s="136">
        <v>5.2732080000000003</v>
      </c>
      <c r="I69" s="69"/>
      <c r="J69" s="69"/>
      <c r="K69" s="69"/>
    </row>
    <row r="70" spans="1:11" x14ac:dyDescent="0.25">
      <c r="A70" s="69">
        <v>66</v>
      </c>
      <c r="B70" s="136" t="s">
        <v>379</v>
      </c>
      <c r="C70" s="136" t="s">
        <v>4617</v>
      </c>
      <c r="D70" s="136" t="s">
        <v>4683</v>
      </c>
      <c r="E70" s="136" t="s">
        <v>513</v>
      </c>
      <c r="F70" s="136">
        <v>2</v>
      </c>
      <c r="G70" s="136">
        <v>1</v>
      </c>
      <c r="H70" s="136">
        <v>7.0648103000000004</v>
      </c>
      <c r="I70" s="69"/>
      <c r="J70" s="69"/>
      <c r="K70" s="69"/>
    </row>
    <row r="71" spans="1:11" x14ac:dyDescent="0.25">
      <c r="A71" s="69">
        <v>67</v>
      </c>
      <c r="B71" s="136" t="s">
        <v>365</v>
      </c>
      <c r="C71" s="136" t="s">
        <v>4617</v>
      </c>
      <c r="D71" s="136" t="s">
        <v>4684</v>
      </c>
      <c r="E71" s="136" t="s">
        <v>516</v>
      </c>
      <c r="F71" s="136">
        <v>2</v>
      </c>
      <c r="G71" s="136">
        <v>1</v>
      </c>
      <c r="H71" s="136">
        <v>4.6924510000000001</v>
      </c>
      <c r="I71" s="69"/>
      <c r="J71" s="69"/>
      <c r="K71" s="69"/>
    </row>
    <row r="72" spans="1:11" x14ac:dyDescent="0.25">
      <c r="A72" s="69">
        <v>68</v>
      </c>
      <c r="B72" s="136" t="s">
        <v>365</v>
      </c>
      <c r="C72" s="136" t="s">
        <v>4617</v>
      </c>
      <c r="D72" s="136" t="s">
        <v>4685</v>
      </c>
      <c r="E72" s="136" t="s">
        <v>518</v>
      </c>
      <c r="F72" s="136">
        <v>2</v>
      </c>
      <c r="G72" s="136">
        <v>1</v>
      </c>
      <c r="H72" s="136">
        <v>3.7608206000000002</v>
      </c>
      <c r="I72" s="69"/>
      <c r="J72" s="69"/>
      <c r="K72" s="69"/>
    </row>
    <row r="73" spans="1:11" x14ac:dyDescent="0.25">
      <c r="A73" s="69">
        <v>69</v>
      </c>
      <c r="B73" s="136" t="s">
        <v>379</v>
      </c>
      <c r="C73" s="136" t="s">
        <v>4617</v>
      </c>
      <c r="D73" s="136" t="s">
        <v>4686</v>
      </c>
      <c r="E73" s="136" t="s">
        <v>518</v>
      </c>
      <c r="F73" s="136">
        <v>2</v>
      </c>
      <c r="G73" s="136">
        <v>1</v>
      </c>
      <c r="H73" s="136">
        <v>3.5461292000000002</v>
      </c>
      <c r="I73" s="69"/>
      <c r="J73" s="69"/>
      <c r="K73" s="69"/>
    </row>
    <row r="74" spans="1:11" x14ac:dyDescent="0.25">
      <c r="A74" s="69">
        <v>70</v>
      </c>
      <c r="B74" s="136" t="s">
        <v>365</v>
      </c>
      <c r="C74" s="136" t="s">
        <v>4617</v>
      </c>
      <c r="D74" s="136" t="s">
        <v>4687</v>
      </c>
      <c r="E74" s="136" t="s">
        <v>520</v>
      </c>
      <c r="F74" s="136">
        <v>2</v>
      </c>
      <c r="G74" s="136">
        <v>1</v>
      </c>
      <c r="H74" s="136">
        <v>4.9078290000000004</v>
      </c>
      <c r="I74" s="69"/>
      <c r="J74" s="69"/>
      <c r="K74" s="69"/>
    </row>
    <row r="75" spans="1:11" x14ac:dyDescent="0.25">
      <c r="A75" s="69">
        <v>71</v>
      </c>
      <c r="B75" s="136" t="s">
        <v>365</v>
      </c>
      <c r="C75" s="136" t="s">
        <v>4617</v>
      </c>
      <c r="D75" s="136" t="s">
        <v>4688</v>
      </c>
      <c r="E75" s="136" t="s">
        <v>522</v>
      </c>
      <c r="F75" s="136">
        <v>2</v>
      </c>
      <c r="G75" s="136">
        <v>1</v>
      </c>
      <c r="H75" s="136">
        <v>5.292948</v>
      </c>
      <c r="I75" s="69"/>
      <c r="J75" s="69"/>
      <c r="K75" s="69"/>
    </row>
    <row r="76" spans="1:11" x14ac:dyDescent="0.25">
      <c r="A76" s="69">
        <v>72</v>
      </c>
      <c r="B76" s="136" t="s">
        <v>365</v>
      </c>
      <c r="C76" s="136" t="s">
        <v>4617</v>
      </c>
      <c r="D76" s="136" t="s">
        <v>4689</v>
      </c>
      <c r="E76" s="136" t="s">
        <v>526</v>
      </c>
      <c r="F76" s="136">
        <v>2</v>
      </c>
      <c r="G76" s="136">
        <v>1</v>
      </c>
      <c r="H76" s="136">
        <v>5.2850440000000001</v>
      </c>
      <c r="I76" s="69"/>
      <c r="J76" s="69"/>
      <c r="K76" s="69"/>
    </row>
    <row r="77" spans="1:11" x14ac:dyDescent="0.25">
      <c r="A77" s="69">
        <v>73</v>
      </c>
      <c r="B77" s="136" t="s">
        <v>365</v>
      </c>
      <c r="C77" s="136" t="s">
        <v>4617</v>
      </c>
      <c r="D77" s="136" t="s">
        <v>4690</v>
      </c>
      <c r="E77" s="136" t="s">
        <v>528</v>
      </c>
      <c r="F77" s="136">
        <v>2</v>
      </c>
      <c r="G77" s="136">
        <v>1</v>
      </c>
      <c r="H77" s="136">
        <v>7.1979800000000003</v>
      </c>
      <c r="I77" s="69"/>
      <c r="J77" s="69"/>
      <c r="K77" s="69"/>
    </row>
    <row r="78" spans="1:11" x14ac:dyDescent="0.25">
      <c r="A78" s="69">
        <v>74</v>
      </c>
      <c r="B78" s="136" t="s">
        <v>365</v>
      </c>
      <c r="C78" s="136" t="s">
        <v>4617</v>
      </c>
      <c r="D78" s="136" t="s">
        <v>4691</v>
      </c>
      <c r="E78" s="136" t="s">
        <v>532</v>
      </c>
      <c r="F78" s="136">
        <v>2</v>
      </c>
      <c r="G78" s="136">
        <v>1</v>
      </c>
      <c r="H78" s="136">
        <v>3.7889870000000001</v>
      </c>
      <c r="I78" s="69"/>
      <c r="J78" s="69"/>
      <c r="K78" s="69"/>
    </row>
    <row r="79" spans="1:11" x14ac:dyDescent="0.25">
      <c r="A79" s="69">
        <v>75</v>
      </c>
      <c r="B79" s="136" t="s">
        <v>365</v>
      </c>
      <c r="C79" s="136" t="s">
        <v>4617</v>
      </c>
      <c r="D79" s="136" t="s">
        <v>4692</v>
      </c>
      <c r="E79" s="136" t="s">
        <v>534</v>
      </c>
      <c r="F79" s="136">
        <v>2</v>
      </c>
      <c r="G79" s="136">
        <v>1</v>
      </c>
      <c r="H79" s="136">
        <v>4.1215463000000003</v>
      </c>
      <c r="I79" s="69"/>
      <c r="J79" s="69"/>
      <c r="K79" s="69"/>
    </row>
    <row r="80" spans="1:11" x14ac:dyDescent="0.25">
      <c r="A80" s="69">
        <v>76</v>
      </c>
      <c r="B80" s="136" t="s">
        <v>365</v>
      </c>
      <c r="C80" s="136" t="s">
        <v>4617</v>
      </c>
      <c r="D80" s="136" t="s">
        <v>4693</v>
      </c>
      <c r="E80" s="136" t="s">
        <v>541</v>
      </c>
      <c r="F80" s="136">
        <v>2</v>
      </c>
      <c r="G80" s="136">
        <v>1</v>
      </c>
      <c r="H80" s="136">
        <v>5.8140825999999999</v>
      </c>
      <c r="I80" s="69"/>
      <c r="J80" s="69"/>
      <c r="K80" s="69"/>
    </row>
    <row r="81" spans="1:11" x14ac:dyDescent="0.25">
      <c r="A81" s="69">
        <v>77</v>
      </c>
      <c r="B81" s="136" t="s">
        <v>379</v>
      </c>
      <c r="C81" s="136" t="s">
        <v>4617</v>
      </c>
      <c r="D81" s="136" t="s">
        <v>4694</v>
      </c>
      <c r="E81" s="136" t="s">
        <v>541</v>
      </c>
      <c r="F81" s="136">
        <v>2</v>
      </c>
      <c r="G81" s="136">
        <v>1</v>
      </c>
      <c r="H81" s="136">
        <v>7.0765915000000001</v>
      </c>
      <c r="I81" s="69"/>
      <c r="J81" s="69"/>
      <c r="K81" s="69"/>
    </row>
    <row r="82" spans="1:11" x14ac:dyDescent="0.25">
      <c r="A82" s="69">
        <v>78</v>
      </c>
      <c r="B82" s="136" t="s">
        <v>365</v>
      </c>
      <c r="C82" s="136" t="s">
        <v>4617</v>
      </c>
      <c r="D82" s="136" t="s">
        <v>4695</v>
      </c>
      <c r="E82" s="136" t="s">
        <v>543</v>
      </c>
      <c r="F82" s="136">
        <v>2</v>
      </c>
      <c r="G82" s="136">
        <v>1</v>
      </c>
      <c r="H82" s="136">
        <v>6.4725814000000002</v>
      </c>
      <c r="I82" s="69"/>
      <c r="J82" s="69"/>
      <c r="K82" s="69"/>
    </row>
    <row r="83" spans="1:11" x14ac:dyDescent="0.25">
      <c r="A83" s="69">
        <v>79</v>
      </c>
      <c r="B83" s="136" t="s">
        <v>379</v>
      </c>
      <c r="C83" s="136" t="s">
        <v>4617</v>
      </c>
      <c r="D83" s="136" t="s">
        <v>4696</v>
      </c>
      <c r="E83" s="136" t="s">
        <v>549</v>
      </c>
      <c r="F83" s="136">
        <v>3</v>
      </c>
      <c r="G83" s="136">
        <v>1</v>
      </c>
      <c r="H83" s="136">
        <v>5.3440374999999998</v>
      </c>
      <c r="I83" s="69"/>
      <c r="J83" s="69"/>
      <c r="K83" s="69"/>
    </row>
    <row r="84" spans="1:11" x14ac:dyDescent="0.25">
      <c r="A84" s="69">
        <v>80</v>
      </c>
      <c r="B84" s="136" t="s">
        <v>365</v>
      </c>
      <c r="C84" s="136" t="s">
        <v>4617</v>
      </c>
      <c r="D84" s="136" t="s">
        <v>4697</v>
      </c>
      <c r="E84" s="136" t="s">
        <v>2783</v>
      </c>
      <c r="F84" s="136">
        <v>3</v>
      </c>
      <c r="G84" s="136">
        <v>1</v>
      </c>
      <c r="H84" s="136">
        <v>4.6567698000000002</v>
      </c>
      <c r="I84" s="69"/>
      <c r="J84" s="69"/>
      <c r="K84" s="69"/>
    </row>
    <row r="85" spans="1:11" x14ac:dyDescent="0.25">
      <c r="A85" s="69">
        <v>81</v>
      </c>
      <c r="B85" s="136" t="s">
        <v>379</v>
      </c>
      <c r="C85" s="136" t="s">
        <v>4617</v>
      </c>
      <c r="D85" s="136" t="s">
        <v>4698</v>
      </c>
      <c r="E85" s="136" t="s">
        <v>2783</v>
      </c>
      <c r="F85" s="136">
        <v>3</v>
      </c>
      <c r="G85" s="136">
        <v>1</v>
      </c>
      <c r="H85" s="136">
        <v>5.230899</v>
      </c>
      <c r="I85" s="69"/>
      <c r="J85" s="69"/>
      <c r="K85" s="69"/>
    </row>
    <row r="86" spans="1:11" x14ac:dyDescent="0.25">
      <c r="A86" s="69">
        <v>82</v>
      </c>
      <c r="B86" s="136" t="s">
        <v>365</v>
      </c>
      <c r="C86" s="136" t="s">
        <v>4617</v>
      </c>
      <c r="D86" s="136" t="s">
        <v>4699</v>
      </c>
      <c r="E86" s="136" t="s">
        <v>551</v>
      </c>
      <c r="F86" s="136">
        <v>3</v>
      </c>
      <c r="G86" s="136">
        <v>1</v>
      </c>
      <c r="H86" s="136">
        <v>3.7732939999999999</v>
      </c>
      <c r="I86" s="69"/>
      <c r="J86" s="69"/>
      <c r="K86" s="69"/>
    </row>
    <row r="87" spans="1:11" x14ac:dyDescent="0.25">
      <c r="A87" s="69">
        <v>83</v>
      </c>
      <c r="B87" s="136" t="s">
        <v>365</v>
      </c>
      <c r="C87" s="136" t="s">
        <v>4617</v>
      </c>
      <c r="D87" s="136" t="s">
        <v>4700</v>
      </c>
      <c r="E87" s="136" t="s">
        <v>554</v>
      </c>
      <c r="F87" s="136">
        <v>3</v>
      </c>
      <c r="G87" s="136">
        <v>1</v>
      </c>
      <c r="H87" s="136">
        <v>4.5378809999999996</v>
      </c>
      <c r="I87" s="69"/>
      <c r="J87" s="69"/>
      <c r="K87" s="69"/>
    </row>
    <row r="88" spans="1:11" x14ac:dyDescent="0.25">
      <c r="A88" s="69">
        <v>84</v>
      </c>
      <c r="B88" s="136" t="s">
        <v>379</v>
      </c>
      <c r="C88" s="136" t="s">
        <v>4617</v>
      </c>
      <c r="D88" s="136" t="s">
        <v>4701</v>
      </c>
      <c r="E88" s="136" t="s">
        <v>554</v>
      </c>
      <c r="F88" s="136">
        <v>3</v>
      </c>
      <c r="G88" s="136">
        <v>1</v>
      </c>
      <c r="H88" s="136">
        <v>4.5441604</v>
      </c>
      <c r="I88" s="69"/>
      <c r="J88" s="69"/>
      <c r="K88" s="69"/>
    </row>
    <row r="89" spans="1:11" x14ac:dyDescent="0.25">
      <c r="A89" s="69">
        <v>85</v>
      </c>
      <c r="B89" s="136" t="s">
        <v>365</v>
      </c>
      <c r="C89" s="136" t="s">
        <v>4617</v>
      </c>
      <c r="D89" s="136" t="s">
        <v>4702</v>
      </c>
      <c r="E89" s="136" t="s">
        <v>556</v>
      </c>
      <c r="F89" s="136">
        <v>3</v>
      </c>
      <c r="G89" s="136">
        <v>1</v>
      </c>
      <c r="H89" s="136">
        <v>6.4636259999999996</v>
      </c>
      <c r="I89" s="69"/>
      <c r="J89" s="69"/>
      <c r="K89" s="69"/>
    </row>
    <row r="90" spans="1:11" x14ac:dyDescent="0.25">
      <c r="A90" s="69">
        <v>86</v>
      </c>
      <c r="B90" s="136" t="s">
        <v>365</v>
      </c>
      <c r="C90" s="136" t="s">
        <v>4617</v>
      </c>
      <c r="D90" s="136" t="s">
        <v>4703</v>
      </c>
      <c r="E90" s="136" t="s">
        <v>2789</v>
      </c>
      <c r="F90" s="136">
        <v>3</v>
      </c>
      <c r="G90" s="136">
        <v>1</v>
      </c>
      <c r="H90" s="136">
        <v>3.2879825</v>
      </c>
      <c r="I90" s="69"/>
      <c r="J90" s="69"/>
      <c r="K90" s="69"/>
    </row>
    <row r="91" spans="1:11" x14ac:dyDescent="0.25">
      <c r="A91" s="69">
        <v>87</v>
      </c>
      <c r="B91" s="136" t="s">
        <v>379</v>
      </c>
      <c r="C91" s="136" t="s">
        <v>4617</v>
      </c>
      <c r="D91" s="136" t="s">
        <v>4704</v>
      </c>
      <c r="E91" s="136" t="s">
        <v>2789</v>
      </c>
      <c r="F91" s="136">
        <v>3</v>
      </c>
      <c r="G91" s="136">
        <v>1</v>
      </c>
      <c r="H91" s="136">
        <v>3.4862700000000002</v>
      </c>
      <c r="I91" s="69"/>
      <c r="J91" s="69"/>
      <c r="K91" s="69"/>
    </row>
    <row r="92" spans="1:11" x14ac:dyDescent="0.25">
      <c r="A92" s="69">
        <v>88</v>
      </c>
      <c r="B92" s="136" t="s">
        <v>365</v>
      </c>
      <c r="C92" s="136" t="s">
        <v>4617</v>
      </c>
      <c r="D92" s="136" t="s">
        <v>4705</v>
      </c>
      <c r="E92" s="136" t="s">
        <v>558</v>
      </c>
      <c r="F92" s="136">
        <v>3</v>
      </c>
      <c r="G92" s="136">
        <v>1</v>
      </c>
      <c r="H92" s="136">
        <v>4.4291260000000001</v>
      </c>
      <c r="I92" s="69"/>
      <c r="J92" s="69"/>
      <c r="K92" s="69"/>
    </row>
    <row r="93" spans="1:11" x14ac:dyDescent="0.25">
      <c r="A93" s="69">
        <v>89</v>
      </c>
      <c r="B93" s="136" t="s">
        <v>379</v>
      </c>
      <c r="C93" s="136" t="s">
        <v>4617</v>
      </c>
      <c r="D93" s="136" t="s">
        <v>4706</v>
      </c>
      <c r="E93" s="136" t="s">
        <v>558</v>
      </c>
      <c r="F93" s="136">
        <v>3</v>
      </c>
      <c r="G93" s="136">
        <v>1</v>
      </c>
      <c r="H93" s="136">
        <v>4.2828584000000003</v>
      </c>
      <c r="I93" s="69"/>
      <c r="J93" s="69"/>
      <c r="K93" s="69"/>
    </row>
    <row r="94" spans="1:11" x14ac:dyDescent="0.25">
      <c r="A94" s="69">
        <v>90</v>
      </c>
      <c r="B94" s="136" t="s">
        <v>365</v>
      </c>
      <c r="C94" s="136" t="s">
        <v>4617</v>
      </c>
      <c r="D94" s="136" t="s">
        <v>4707</v>
      </c>
      <c r="E94" s="136" t="s">
        <v>561</v>
      </c>
      <c r="F94" s="136">
        <v>3</v>
      </c>
      <c r="G94" s="136">
        <v>1</v>
      </c>
      <c r="H94" s="136">
        <v>3.5148622999999999</v>
      </c>
      <c r="I94" s="69"/>
      <c r="J94" s="69"/>
      <c r="K94" s="69"/>
    </row>
    <row r="95" spans="1:11" x14ac:dyDescent="0.25">
      <c r="A95" s="69">
        <v>91</v>
      </c>
      <c r="B95" s="136" t="s">
        <v>379</v>
      </c>
      <c r="C95" s="136" t="s">
        <v>4617</v>
      </c>
      <c r="D95" s="136" t="s">
        <v>4708</v>
      </c>
      <c r="E95" s="136" t="s">
        <v>561</v>
      </c>
      <c r="F95" s="136">
        <v>3</v>
      </c>
      <c r="G95" s="136">
        <v>1</v>
      </c>
      <c r="H95" s="136">
        <v>3.8144876999999999</v>
      </c>
      <c r="I95" s="69"/>
      <c r="J95" s="69"/>
      <c r="K95" s="69"/>
    </row>
    <row r="96" spans="1:11" x14ac:dyDescent="0.25">
      <c r="A96" s="69">
        <v>92</v>
      </c>
      <c r="B96" s="136" t="s">
        <v>365</v>
      </c>
      <c r="C96" s="136" t="s">
        <v>4617</v>
      </c>
      <c r="D96" s="136" t="s">
        <v>4709</v>
      </c>
      <c r="E96" s="136" t="s">
        <v>563</v>
      </c>
      <c r="F96" s="136">
        <v>3</v>
      </c>
      <c r="G96" s="136">
        <v>1</v>
      </c>
      <c r="H96" s="136">
        <v>9.1979159999999993</v>
      </c>
      <c r="I96" s="69"/>
      <c r="J96" s="69"/>
      <c r="K96" s="69"/>
    </row>
    <row r="97" spans="1:11" x14ac:dyDescent="0.25">
      <c r="A97" s="69">
        <v>93</v>
      </c>
      <c r="B97" s="136" t="s">
        <v>365</v>
      </c>
      <c r="C97" s="136" t="s">
        <v>4617</v>
      </c>
      <c r="D97" s="136" t="s">
        <v>4710</v>
      </c>
      <c r="E97" s="136" t="s">
        <v>565</v>
      </c>
      <c r="F97" s="136">
        <v>3</v>
      </c>
      <c r="G97" s="136">
        <v>1</v>
      </c>
      <c r="H97" s="136">
        <v>9.7721619999999998</v>
      </c>
      <c r="I97" s="69"/>
      <c r="J97" s="69"/>
      <c r="K97" s="69"/>
    </row>
    <row r="98" spans="1:11" x14ac:dyDescent="0.25">
      <c r="A98" s="69">
        <v>94</v>
      </c>
      <c r="B98" s="136" t="s">
        <v>365</v>
      </c>
      <c r="C98" s="136" t="s">
        <v>4617</v>
      </c>
      <c r="D98" s="136" t="s">
        <v>4711</v>
      </c>
      <c r="E98" s="136" t="s">
        <v>569</v>
      </c>
      <c r="F98" s="136">
        <v>3</v>
      </c>
      <c r="G98" s="136">
        <v>1</v>
      </c>
      <c r="H98" s="136">
        <v>3.4876706999999998</v>
      </c>
      <c r="I98" s="69"/>
      <c r="J98" s="69"/>
      <c r="K98" s="69"/>
    </row>
    <row r="99" spans="1:11" x14ac:dyDescent="0.25">
      <c r="A99" s="69">
        <v>95</v>
      </c>
      <c r="B99" s="136" t="s">
        <v>379</v>
      </c>
      <c r="C99" s="136" t="s">
        <v>4617</v>
      </c>
      <c r="D99" s="136" t="s">
        <v>4712</v>
      </c>
      <c r="E99" s="136" t="s">
        <v>569</v>
      </c>
      <c r="F99" s="136">
        <v>3</v>
      </c>
      <c r="G99" s="136">
        <v>1</v>
      </c>
      <c r="H99" s="136">
        <v>3.2758224</v>
      </c>
      <c r="I99" s="69"/>
      <c r="J99" s="69"/>
      <c r="K99" s="69"/>
    </row>
    <row r="100" spans="1:11" x14ac:dyDescent="0.25">
      <c r="A100" s="69">
        <v>96</v>
      </c>
      <c r="B100" s="136" t="s">
        <v>365</v>
      </c>
      <c r="C100" s="136" t="s">
        <v>4617</v>
      </c>
      <c r="D100" s="136" t="s">
        <v>4713</v>
      </c>
      <c r="E100" s="136" t="s">
        <v>571</v>
      </c>
      <c r="F100" s="136">
        <v>3</v>
      </c>
      <c r="G100" s="136">
        <v>1</v>
      </c>
      <c r="H100" s="136">
        <v>7.7547607000000003</v>
      </c>
      <c r="I100" s="69"/>
      <c r="J100" s="69"/>
      <c r="K100" s="69"/>
    </row>
    <row r="101" spans="1:11" x14ac:dyDescent="0.25">
      <c r="A101" s="69">
        <v>97</v>
      </c>
      <c r="B101" s="136" t="s">
        <v>379</v>
      </c>
      <c r="C101" s="136" t="s">
        <v>4617</v>
      </c>
      <c r="D101" s="136" t="s">
        <v>4714</v>
      </c>
      <c r="E101" s="136" t="s">
        <v>573</v>
      </c>
      <c r="F101" s="136">
        <v>3</v>
      </c>
      <c r="G101" s="136">
        <v>1</v>
      </c>
      <c r="H101" s="136">
        <v>5.5217643000000001</v>
      </c>
      <c r="I101" s="69"/>
      <c r="J101" s="69"/>
      <c r="K101" s="69"/>
    </row>
    <row r="102" spans="1:11" x14ac:dyDescent="0.25">
      <c r="A102" s="69">
        <v>98</v>
      </c>
      <c r="B102" s="136" t="s">
        <v>365</v>
      </c>
      <c r="C102" s="136" t="s">
        <v>4617</v>
      </c>
      <c r="D102" s="136" t="s">
        <v>4715</v>
      </c>
      <c r="E102" s="136" t="s">
        <v>575</v>
      </c>
      <c r="F102" s="136">
        <v>3</v>
      </c>
      <c r="G102" s="136">
        <v>1</v>
      </c>
      <c r="H102" s="136">
        <v>5.8058800000000002</v>
      </c>
      <c r="I102" s="69"/>
      <c r="J102" s="69"/>
      <c r="K102" s="69"/>
    </row>
    <row r="103" spans="1:11" x14ac:dyDescent="0.25">
      <c r="A103" s="69">
        <v>99</v>
      </c>
      <c r="B103" s="136" t="s">
        <v>365</v>
      </c>
      <c r="C103" s="136" t="s">
        <v>4617</v>
      </c>
      <c r="D103" s="136" t="s">
        <v>4716</v>
      </c>
      <c r="E103" s="136" t="s">
        <v>579</v>
      </c>
      <c r="F103" s="136">
        <v>3</v>
      </c>
      <c r="G103" s="136">
        <v>1</v>
      </c>
      <c r="H103" s="136">
        <v>5.0217419999999997</v>
      </c>
      <c r="I103" s="69"/>
      <c r="J103" s="69"/>
      <c r="K103" s="69"/>
    </row>
    <row r="104" spans="1:11" x14ac:dyDescent="0.25">
      <c r="A104" s="69">
        <v>100</v>
      </c>
      <c r="B104" s="136" t="s">
        <v>365</v>
      </c>
      <c r="C104" s="136" t="s">
        <v>4617</v>
      </c>
      <c r="D104" s="136" t="s">
        <v>4717</v>
      </c>
      <c r="E104" s="136" t="s">
        <v>581</v>
      </c>
      <c r="F104" s="136">
        <v>3</v>
      </c>
      <c r="G104" s="136">
        <v>1</v>
      </c>
      <c r="H104" s="136">
        <v>7.1238460000000003</v>
      </c>
      <c r="I104" s="69"/>
      <c r="J104" s="69"/>
      <c r="K104" s="69"/>
    </row>
    <row r="105" spans="1:11" x14ac:dyDescent="0.25">
      <c r="A105" s="69">
        <v>101</v>
      </c>
      <c r="B105" s="136" t="s">
        <v>379</v>
      </c>
      <c r="C105" s="136" t="s">
        <v>4617</v>
      </c>
      <c r="D105" s="136" t="s">
        <v>4718</v>
      </c>
      <c r="E105" s="136" t="s">
        <v>585</v>
      </c>
      <c r="F105" s="136">
        <v>3</v>
      </c>
      <c r="G105" s="136">
        <v>1</v>
      </c>
      <c r="H105" s="136">
        <v>5.5157429999999996</v>
      </c>
      <c r="I105" s="69"/>
      <c r="J105" s="69"/>
      <c r="K105" s="69"/>
    </row>
    <row r="106" spans="1:11" x14ac:dyDescent="0.25">
      <c r="A106" s="69">
        <v>102</v>
      </c>
      <c r="B106" s="136" t="s">
        <v>365</v>
      </c>
      <c r="C106" s="136" t="s">
        <v>4617</v>
      </c>
      <c r="D106" s="136" t="s">
        <v>4719</v>
      </c>
      <c r="E106" s="136" t="s">
        <v>587</v>
      </c>
      <c r="F106" s="136">
        <v>3</v>
      </c>
      <c r="G106" s="136">
        <v>1</v>
      </c>
      <c r="H106" s="136">
        <v>4.3908139999999998</v>
      </c>
      <c r="I106" s="69"/>
      <c r="J106" s="69"/>
      <c r="K106" s="69"/>
    </row>
    <row r="107" spans="1:11" x14ac:dyDescent="0.25">
      <c r="A107" s="69">
        <v>103</v>
      </c>
      <c r="B107" s="136" t="s">
        <v>365</v>
      </c>
      <c r="C107" s="136" t="s">
        <v>4617</v>
      </c>
      <c r="D107" s="136" t="s">
        <v>4720</v>
      </c>
      <c r="E107" s="136" t="s">
        <v>590</v>
      </c>
      <c r="F107" s="136">
        <v>3</v>
      </c>
      <c r="G107" s="136">
        <v>1</v>
      </c>
      <c r="H107" s="136">
        <v>9.3865459999999992</v>
      </c>
      <c r="I107" s="69"/>
      <c r="J107" s="69"/>
      <c r="K107" s="69"/>
    </row>
    <row r="108" spans="1:11" x14ac:dyDescent="0.25">
      <c r="A108" s="69">
        <v>104</v>
      </c>
      <c r="B108" s="136" t="s">
        <v>365</v>
      </c>
      <c r="C108" s="136" t="s">
        <v>4617</v>
      </c>
      <c r="D108" s="136" t="s">
        <v>4721</v>
      </c>
      <c r="E108" s="136" t="s">
        <v>593</v>
      </c>
      <c r="F108" s="136">
        <v>3</v>
      </c>
      <c r="G108" s="136">
        <v>1</v>
      </c>
      <c r="H108" s="136">
        <v>6.6374063000000003</v>
      </c>
      <c r="I108" s="69"/>
      <c r="J108" s="69"/>
      <c r="K108" s="69"/>
    </row>
    <row r="109" spans="1:11" x14ac:dyDescent="0.25">
      <c r="A109" s="69">
        <v>105</v>
      </c>
      <c r="B109" s="136" t="s">
        <v>365</v>
      </c>
      <c r="C109" s="136" t="s">
        <v>4617</v>
      </c>
      <c r="D109" s="136" t="s">
        <v>4722</v>
      </c>
      <c r="E109" s="136" t="s">
        <v>595</v>
      </c>
      <c r="F109" s="136">
        <v>3</v>
      </c>
      <c r="G109" s="136">
        <v>1</v>
      </c>
      <c r="H109" s="136">
        <v>5.3467627000000002</v>
      </c>
      <c r="I109" s="69"/>
      <c r="J109" s="69"/>
      <c r="K109" s="69"/>
    </row>
    <row r="110" spans="1:11" x14ac:dyDescent="0.25">
      <c r="A110" s="69">
        <v>106</v>
      </c>
      <c r="B110" s="136" t="s">
        <v>365</v>
      </c>
      <c r="C110" s="136" t="s">
        <v>4617</v>
      </c>
      <c r="D110" s="136" t="s">
        <v>4723</v>
      </c>
      <c r="E110" s="136" t="s">
        <v>597</v>
      </c>
      <c r="F110" s="136">
        <v>3</v>
      </c>
      <c r="G110" s="136">
        <v>1</v>
      </c>
      <c r="H110" s="136">
        <v>6.5236177</v>
      </c>
      <c r="I110" s="69"/>
      <c r="J110" s="69"/>
      <c r="K110" s="69"/>
    </row>
    <row r="111" spans="1:11" x14ac:dyDescent="0.25">
      <c r="A111" s="69">
        <v>107</v>
      </c>
      <c r="B111" s="136" t="s">
        <v>365</v>
      </c>
      <c r="C111" s="136" t="s">
        <v>4617</v>
      </c>
      <c r="D111" s="136" t="s">
        <v>4724</v>
      </c>
      <c r="E111" s="136" t="s">
        <v>599</v>
      </c>
      <c r="F111" s="136">
        <v>3</v>
      </c>
      <c r="G111" s="136">
        <v>1</v>
      </c>
      <c r="H111" s="136">
        <v>4.7681046</v>
      </c>
      <c r="I111" s="69"/>
      <c r="J111" s="69"/>
      <c r="K111" s="69"/>
    </row>
    <row r="112" spans="1:11" x14ac:dyDescent="0.25">
      <c r="A112" s="69">
        <v>108</v>
      </c>
      <c r="B112" s="136" t="s">
        <v>365</v>
      </c>
      <c r="C112" s="136" t="s">
        <v>4617</v>
      </c>
      <c r="D112" s="136" t="s">
        <v>4725</v>
      </c>
      <c r="E112" s="136" t="s">
        <v>601</v>
      </c>
      <c r="F112" s="136">
        <v>3</v>
      </c>
      <c r="G112" s="136">
        <v>1</v>
      </c>
      <c r="H112" s="136">
        <v>5.9767910000000004</v>
      </c>
      <c r="I112" s="69"/>
      <c r="J112" s="69"/>
      <c r="K112" s="69"/>
    </row>
    <row r="113" spans="1:11" x14ac:dyDescent="0.25">
      <c r="A113" s="69">
        <v>109</v>
      </c>
      <c r="B113" s="136" t="s">
        <v>365</v>
      </c>
      <c r="C113" s="136" t="s">
        <v>4617</v>
      </c>
      <c r="D113" s="136" t="s">
        <v>4726</v>
      </c>
      <c r="E113" s="136" t="s">
        <v>603</v>
      </c>
      <c r="F113" s="136">
        <v>3</v>
      </c>
      <c r="G113" s="136">
        <v>1</v>
      </c>
      <c r="H113" s="136">
        <v>9.6320309999999996</v>
      </c>
      <c r="I113" s="69"/>
      <c r="J113" s="69"/>
      <c r="K113" s="69"/>
    </row>
    <row r="114" spans="1:11" x14ac:dyDescent="0.25">
      <c r="A114" s="69">
        <v>110</v>
      </c>
      <c r="B114" s="136" t="s">
        <v>365</v>
      </c>
      <c r="C114" s="136" t="s">
        <v>4617</v>
      </c>
      <c r="D114" s="136" t="s">
        <v>4727</v>
      </c>
      <c r="E114" s="136" t="s">
        <v>1586</v>
      </c>
      <c r="F114" s="136">
        <v>3</v>
      </c>
      <c r="G114" s="136">
        <v>1</v>
      </c>
      <c r="H114" s="136">
        <v>5.2416453000000001</v>
      </c>
      <c r="I114" s="69"/>
      <c r="J114" s="69"/>
      <c r="K114" s="69"/>
    </row>
    <row r="115" spans="1:11" x14ac:dyDescent="0.25">
      <c r="A115" s="69">
        <v>111</v>
      </c>
      <c r="B115" s="136" t="s">
        <v>365</v>
      </c>
      <c r="C115" s="136" t="s">
        <v>4617</v>
      </c>
      <c r="D115" s="136" t="s">
        <v>4728</v>
      </c>
      <c r="E115" s="136" t="s">
        <v>605</v>
      </c>
      <c r="F115" s="136">
        <v>3</v>
      </c>
      <c r="G115" s="136">
        <v>1</v>
      </c>
      <c r="H115" s="136">
        <v>5.7520749999999996</v>
      </c>
      <c r="I115" s="69"/>
      <c r="J115" s="69"/>
      <c r="K115" s="69"/>
    </row>
    <row r="116" spans="1:11" x14ac:dyDescent="0.25">
      <c r="A116" s="69">
        <v>112</v>
      </c>
      <c r="B116" s="136" t="s">
        <v>365</v>
      </c>
      <c r="C116" s="136" t="s">
        <v>4617</v>
      </c>
      <c r="D116" s="136" t="s">
        <v>4729</v>
      </c>
      <c r="E116" s="136" t="s">
        <v>607</v>
      </c>
      <c r="F116" s="136">
        <v>3</v>
      </c>
      <c r="G116" s="136">
        <v>1</v>
      </c>
      <c r="H116" s="136">
        <v>9.2159829999999996</v>
      </c>
      <c r="I116" s="69"/>
      <c r="J116" s="69"/>
      <c r="K116" s="69"/>
    </row>
    <row r="117" spans="1:11" x14ac:dyDescent="0.25">
      <c r="A117" s="69">
        <v>113</v>
      </c>
      <c r="B117" s="136" t="s">
        <v>379</v>
      </c>
      <c r="C117" s="136" t="s">
        <v>4617</v>
      </c>
      <c r="D117" s="136" t="s">
        <v>4730</v>
      </c>
      <c r="E117" s="136" t="s">
        <v>607</v>
      </c>
      <c r="F117" s="136">
        <v>3</v>
      </c>
      <c r="G117" s="136">
        <v>1</v>
      </c>
      <c r="H117" s="136">
        <v>9.8040579999999995</v>
      </c>
      <c r="I117" s="69"/>
      <c r="J117" s="69"/>
      <c r="K117" s="69"/>
    </row>
    <row r="118" spans="1:11" x14ac:dyDescent="0.25">
      <c r="A118" s="69">
        <v>114</v>
      </c>
      <c r="B118" s="136" t="s">
        <v>365</v>
      </c>
      <c r="C118" s="136" t="s">
        <v>4617</v>
      </c>
      <c r="D118" s="136" t="s">
        <v>4731</v>
      </c>
      <c r="E118" s="136" t="s">
        <v>609</v>
      </c>
      <c r="F118" s="136">
        <v>3</v>
      </c>
      <c r="G118" s="136">
        <v>1</v>
      </c>
      <c r="H118" s="136">
        <v>4.2190336999999998</v>
      </c>
      <c r="I118" s="69"/>
      <c r="J118" s="69"/>
      <c r="K118" s="69"/>
    </row>
    <row r="119" spans="1:11" x14ac:dyDescent="0.25">
      <c r="A119" s="69">
        <v>115</v>
      </c>
      <c r="B119" s="136" t="s">
        <v>365</v>
      </c>
      <c r="C119" s="136" t="s">
        <v>4617</v>
      </c>
      <c r="D119" s="136" t="s">
        <v>4732</v>
      </c>
      <c r="E119" s="136" t="s">
        <v>611</v>
      </c>
      <c r="F119" s="136">
        <v>3</v>
      </c>
      <c r="G119" s="136">
        <v>1</v>
      </c>
      <c r="H119" s="136">
        <v>6.9327426000000001</v>
      </c>
      <c r="I119" s="69"/>
      <c r="J119" s="69"/>
      <c r="K119" s="69"/>
    </row>
    <row r="120" spans="1:11" x14ac:dyDescent="0.25">
      <c r="A120" s="69">
        <v>116</v>
      </c>
      <c r="B120" s="136" t="s">
        <v>365</v>
      </c>
      <c r="C120" s="136" t="s">
        <v>4617</v>
      </c>
      <c r="D120" s="136" t="s">
        <v>4733</v>
      </c>
      <c r="E120" s="136" t="s">
        <v>613</v>
      </c>
      <c r="F120" s="136">
        <v>3</v>
      </c>
      <c r="G120" s="136">
        <v>1</v>
      </c>
      <c r="H120" s="136">
        <v>5.2759438000000003</v>
      </c>
      <c r="I120" s="69"/>
      <c r="J120" s="69"/>
      <c r="K120" s="69"/>
    </row>
    <row r="121" spans="1:11" x14ac:dyDescent="0.25">
      <c r="A121" s="69">
        <v>117</v>
      </c>
      <c r="B121" s="136" t="s">
        <v>365</v>
      </c>
      <c r="C121" s="136" t="s">
        <v>4617</v>
      </c>
      <c r="D121" s="136" t="s">
        <v>4734</v>
      </c>
      <c r="E121" s="136" t="s">
        <v>615</v>
      </c>
      <c r="F121" s="136">
        <v>3</v>
      </c>
      <c r="G121" s="136">
        <v>1</v>
      </c>
      <c r="H121" s="136">
        <v>4.7789326000000001</v>
      </c>
      <c r="I121" s="69"/>
      <c r="J121" s="69"/>
      <c r="K121" s="69"/>
    </row>
    <row r="122" spans="1:11" x14ac:dyDescent="0.25">
      <c r="A122" s="69">
        <v>118</v>
      </c>
      <c r="B122" s="136" t="s">
        <v>365</v>
      </c>
      <c r="C122" s="136" t="s">
        <v>4617</v>
      </c>
      <c r="D122" s="136" t="s">
        <v>4735</v>
      </c>
      <c r="E122" s="136" t="s">
        <v>622</v>
      </c>
      <c r="F122" s="136">
        <v>3</v>
      </c>
      <c r="G122" s="136">
        <v>1</v>
      </c>
      <c r="H122" s="136">
        <v>3.0254805</v>
      </c>
      <c r="I122" s="69"/>
      <c r="J122" s="69"/>
      <c r="K122" s="69"/>
    </row>
    <row r="123" spans="1:11" x14ac:dyDescent="0.25">
      <c r="A123" s="69">
        <v>119</v>
      </c>
      <c r="B123" s="136" t="s">
        <v>379</v>
      </c>
      <c r="C123" s="136" t="s">
        <v>4617</v>
      </c>
      <c r="D123" s="136" t="s">
        <v>4736</v>
      </c>
      <c r="E123" s="136" t="s">
        <v>622</v>
      </c>
      <c r="F123" s="136">
        <v>3</v>
      </c>
      <c r="G123" s="136">
        <v>1</v>
      </c>
      <c r="H123" s="136">
        <v>2.4718930000000001</v>
      </c>
      <c r="I123" s="69"/>
      <c r="J123" s="69"/>
      <c r="K123" s="69"/>
    </row>
    <row r="124" spans="1:11" x14ac:dyDescent="0.25">
      <c r="A124" s="69">
        <v>120</v>
      </c>
      <c r="B124" s="136" t="s">
        <v>365</v>
      </c>
      <c r="C124" s="136" t="s">
        <v>4617</v>
      </c>
      <c r="D124" s="136" t="s">
        <v>4737</v>
      </c>
      <c r="E124" s="136" t="s">
        <v>625</v>
      </c>
      <c r="F124" s="136">
        <v>3</v>
      </c>
      <c r="G124" s="136">
        <v>1</v>
      </c>
      <c r="H124" s="136">
        <v>5.7787756999999997</v>
      </c>
      <c r="I124" s="69"/>
      <c r="J124" s="69"/>
      <c r="K124" s="69"/>
    </row>
    <row r="125" spans="1:11" x14ac:dyDescent="0.25">
      <c r="A125" s="69">
        <v>121</v>
      </c>
      <c r="B125" s="136" t="s">
        <v>365</v>
      </c>
      <c r="C125" s="136" t="s">
        <v>4617</v>
      </c>
      <c r="D125" s="136" t="s">
        <v>4738</v>
      </c>
      <c r="E125" s="136" t="s">
        <v>631</v>
      </c>
      <c r="F125" s="136">
        <v>3</v>
      </c>
      <c r="G125" s="136">
        <v>1</v>
      </c>
      <c r="H125" s="136">
        <v>3.3594167000000001</v>
      </c>
      <c r="I125" s="69"/>
      <c r="J125" s="69"/>
      <c r="K125" s="69"/>
    </row>
    <row r="126" spans="1:11" x14ac:dyDescent="0.25">
      <c r="A126" s="69">
        <v>122</v>
      </c>
      <c r="B126" s="136" t="s">
        <v>365</v>
      </c>
      <c r="C126" s="136" t="s">
        <v>4617</v>
      </c>
      <c r="D126" s="136" t="s">
        <v>4739</v>
      </c>
      <c r="E126" s="136" t="s">
        <v>634</v>
      </c>
      <c r="F126" s="136">
        <v>3</v>
      </c>
      <c r="G126" s="136">
        <v>1</v>
      </c>
      <c r="H126" s="136">
        <v>3.8852370000000001</v>
      </c>
      <c r="I126" s="69"/>
      <c r="J126" s="69"/>
      <c r="K126" s="69"/>
    </row>
    <row r="127" spans="1:11" x14ac:dyDescent="0.25">
      <c r="A127" s="69">
        <v>123</v>
      </c>
      <c r="B127" s="136" t="s">
        <v>365</v>
      </c>
      <c r="C127" s="136" t="s">
        <v>4617</v>
      </c>
      <c r="D127" s="136" t="s">
        <v>4740</v>
      </c>
      <c r="E127" s="136" t="s">
        <v>637</v>
      </c>
      <c r="F127" s="136">
        <v>3</v>
      </c>
      <c r="G127" s="136">
        <v>1</v>
      </c>
      <c r="H127" s="136">
        <v>2.4719112000000001</v>
      </c>
      <c r="I127" s="69"/>
      <c r="J127" s="69"/>
      <c r="K127" s="69"/>
    </row>
    <row r="128" spans="1:11" x14ac:dyDescent="0.25">
      <c r="A128" s="69">
        <v>124</v>
      </c>
      <c r="B128" s="136" t="s">
        <v>379</v>
      </c>
      <c r="C128" s="136" t="s">
        <v>4617</v>
      </c>
      <c r="D128" s="136" t="s">
        <v>4741</v>
      </c>
      <c r="E128" s="136" t="s">
        <v>637</v>
      </c>
      <c r="F128" s="136">
        <v>3</v>
      </c>
      <c r="G128" s="136">
        <v>1</v>
      </c>
      <c r="H128" s="136">
        <v>5.3194650000000001</v>
      </c>
      <c r="I128" s="69"/>
      <c r="J128" s="69"/>
      <c r="K128" s="69"/>
    </row>
    <row r="129" spans="1:11" x14ac:dyDescent="0.25">
      <c r="A129" s="69">
        <v>125</v>
      </c>
      <c r="B129" s="136" t="s">
        <v>365</v>
      </c>
      <c r="C129" s="136" t="s">
        <v>4617</v>
      </c>
      <c r="D129" s="136" t="s">
        <v>4742</v>
      </c>
      <c r="E129" s="136" t="s">
        <v>639</v>
      </c>
      <c r="F129" s="136">
        <v>3</v>
      </c>
      <c r="G129" s="136">
        <v>1</v>
      </c>
      <c r="H129" s="136">
        <v>5.1921305999999996</v>
      </c>
      <c r="I129" s="69"/>
      <c r="J129" s="69"/>
      <c r="K129" s="69"/>
    </row>
    <row r="130" spans="1:11" x14ac:dyDescent="0.25">
      <c r="A130" s="69">
        <v>126</v>
      </c>
      <c r="B130" s="136" t="s">
        <v>365</v>
      </c>
      <c r="C130" s="136" t="s">
        <v>4617</v>
      </c>
      <c r="D130" s="136" t="s">
        <v>4743</v>
      </c>
      <c r="E130" s="136" t="s">
        <v>1604</v>
      </c>
      <c r="F130" s="136">
        <v>3</v>
      </c>
      <c r="G130" s="136">
        <v>1</v>
      </c>
      <c r="H130" s="136">
        <v>4.3314404</v>
      </c>
      <c r="I130" s="69"/>
      <c r="J130" s="69"/>
      <c r="K130" s="69"/>
    </row>
    <row r="131" spans="1:11" x14ac:dyDescent="0.25">
      <c r="A131" s="69">
        <v>127</v>
      </c>
      <c r="B131" s="136" t="s">
        <v>365</v>
      </c>
      <c r="C131" s="136" t="s">
        <v>4617</v>
      </c>
      <c r="D131" s="136" t="s">
        <v>4744</v>
      </c>
      <c r="E131" s="136" t="s">
        <v>644</v>
      </c>
      <c r="F131" s="136">
        <v>3</v>
      </c>
      <c r="G131" s="136">
        <v>1</v>
      </c>
      <c r="H131" s="136">
        <v>6.5547376000000002</v>
      </c>
      <c r="I131" s="69"/>
      <c r="J131" s="69"/>
      <c r="K131" s="69"/>
    </row>
    <row r="132" spans="1:11" x14ac:dyDescent="0.25">
      <c r="A132" s="69">
        <v>128</v>
      </c>
      <c r="B132" s="136" t="s">
        <v>365</v>
      </c>
      <c r="C132" s="136" t="s">
        <v>4617</v>
      </c>
      <c r="D132" s="136" t="s">
        <v>4745</v>
      </c>
      <c r="E132" s="136" t="s">
        <v>646</v>
      </c>
      <c r="F132" s="136">
        <v>3</v>
      </c>
      <c r="G132" s="136">
        <v>1</v>
      </c>
      <c r="H132" s="136">
        <v>4.9158024999999999</v>
      </c>
      <c r="I132" s="69"/>
      <c r="J132" s="69"/>
      <c r="K132" s="69"/>
    </row>
    <row r="133" spans="1:11" x14ac:dyDescent="0.25">
      <c r="A133" s="69">
        <v>129</v>
      </c>
      <c r="B133" s="136" t="s">
        <v>365</v>
      </c>
      <c r="C133" s="136" t="s">
        <v>4617</v>
      </c>
      <c r="D133" s="136" t="s">
        <v>4746</v>
      </c>
      <c r="E133" s="136" t="s">
        <v>1609</v>
      </c>
      <c r="F133" s="136">
        <v>3</v>
      </c>
      <c r="G133" s="136">
        <v>1</v>
      </c>
      <c r="H133" s="136">
        <v>4.2335814999999997</v>
      </c>
      <c r="I133" s="69"/>
      <c r="J133" s="69"/>
      <c r="K133" s="69"/>
    </row>
    <row r="134" spans="1:11" x14ac:dyDescent="0.25">
      <c r="A134" s="69">
        <v>130</v>
      </c>
      <c r="B134" s="136" t="s">
        <v>379</v>
      </c>
      <c r="C134" s="136" t="s">
        <v>4617</v>
      </c>
      <c r="D134" s="136" t="s">
        <v>4747</v>
      </c>
      <c r="E134" s="136" t="s">
        <v>1609</v>
      </c>
      <c r="F134" s="136">
        <v>3</v>
      </c>
      <c r="G134" s="136">
        <v>1</v>
      </c>
      <c r="H134" s="136">
        <v>4.9109059999999998</v>
      </c>
      <c r="I134" s="69"/>
      <c r="J134" s="69"/>
      <c r="K134" s="69"/>
    </row>
    <row r="135" spans="1:11" x14ac:dyDescent="0.25">
      <c r="A135" s="69">
        <v>131</v>
      </c>
      <c r="B135" s="136" t="s">
        <v>365</v>
      </c>
      <c r="C135" s="136" t="s">
        <v>4617</v>
      </c>
      <c r="D135" s="136" t="s">
        <v>4748</v>
      </c>
      <c r="E135" s="136" t="s">
        <v>648</v>
      </c>
      <c r="F135" s="136">
        <v>3</v>
      </c>
      <c r="G135" s="136">
        <v>1</v>
      </c>
      <c r="H135" s="136">
        <v>3.4089176999999999</v>
      </c>
      <c r="I135" s="69"/>
      <c r="J135" s="69"/>
      <c r="K135" s="69"/>
    </row>
    <row r="136" spans="1:11" x14ac:dyDescent="0.25">
      <c r="A136" s="69">
        <v>132</v>
      </c>
      <c r="B136" s="136" t="s">
        <v>365</v>
      </c>
      <c r="C136" s="136" t="s">
        <v>4617</v>
      </c>
      <c r="D136" s="136" t="s">
        <v>4749</v>
      </c>
      <c r="E136" s="136" t="s">
        <v>650</v>
      </c>
      <c r="F136" s="136">
        <v>3</v>
      </c>
      <c r="G136" s="136">
        <v>1</v>
      </c>
      <c r="H136" s="136">
        <v>3.7927208000000001</v>
      </c>
      <c r="I136" s="69"/>
      <c r="J136" s="69"/>
      <c r="K136" s="69"/>
    </row>
    <row r="137" spans="1:11" x14ac:dyDescent="0.25">
      <c r="A137" s="69">
        <v>133</v>
      </c>
      <c r="B137" s="136" t="s">
        <v>379</v>
      </c>
      <c r="C137" s="136" t="s">
        <v>4617</v>
      </c>
      <c r="D137" s="136" t="s">
        <v>4750</v>
      </c>
      <c r="E137" s="136" t="s">
        <v>656</v>
      </c>
      <c r="F137" s="136">
        <v>4</v>
      </c>
      <c r="G137" s="136">
        <v>1</v>
      </c>
      <c r="H137" s="136">
        <v>11.758248999999999</v>
      </c>
      <c r="I137" s="69"/>
      <c r="J137" s="69"/>
      <c r="K137" s="69"/>
    </row>
    <row r="138" spans="1:11" x14ac:dyDescent="0.25">
      <c r="A138" s="69">
        <v>134</v>
      </c>
      <c r="B138" s="136" t="s">
        <v>365</v>
      </c>
      <c r="C138" s="136" t="s">
        <v>4617</v>
      </c>
      <c r="D138" s="136" t="s">
        <v>4751</v>
      </c>
      <c r="E138" s="136" t="s">
        <v>664</v>
      </c>
      <c r="F138" s="136">
        <v>4</v>
      </c>
      <c r="G138" s="136">
        <v>1</v>
      </c>
      <c r="H138" s="136">
        <v>3.1271844</v>
      </c>
      <c r="I138" s="69"/>
      <c r="J138" s="69"/>
      <c r="K138" s="69"/>
    </row>
    <row r="139" spans="1:11" x14ac:dyDescent="0.25">
      <c r="A139" s="69">
        <v>135</v>
      </c>
      <c r="B139" s="136" t="s">
        <v>365</v>
      </c>
      <c r="C139" s="136" t="s">
        <v>4617</v>
      </c>
      <c r="D139" s="136" t="s">
        <v>4752</v>
      </c>
      <c r="E139" s="136" t="s">
        <v>2838</v>
      </c>
      <c r="F139" s="136">
        <v>4</v>
      </c>
      <c r="G139" s="136">
        <v>1</v>
      </c>
      <c r="H139" s="136">
        <v>4.0864586999999997</v>
      </c>
      <c r="I139" s="69"/>
      <c r="J139" s="69"/>
      <c r="K139" s="69"/>
    </row>
    <row r="140" spans="1:11" x14ac:dyDescent="0.25">
      <c r="A140" s="69">
        <v>136</v>
      </c>
      <c r="B140" s="136" t="s">
        <v>379</v>
      </c>
      <c r="C140" s="136" t="s">
        <v>4617</v>
      </c>
      <c r="D140" s="136" t="s">
        <v>4753</v>
      </c>
      <c r="E140" s="136" t="s">
        <v>2838</v>
      </c>
      <c r="F140" s="136">
        <v>4</v>
      </c>
      <c r="G140" s="136">
        <v>1</v>
      </c>
      <c r="H140" s="136">
        <v>4.0275559999999997</v>
      </c>
      <c r="I140" s="69"/>
      <c r="J140" s="69"/>
      <c r="K140" s="69"/>
    </row>
    <row r="141" spans="1:11" x14ac:dyDescent="0.25">
      <c r="A141" s="69">
        <v>137</v>
      </c>
      <c r="B141" s="136" t="s">
        <v>365</v>
      </c>
      <c r="C141" s="136" t="s">
        <v>4617</v>
      </c>
      <c r="D141" s="136" t="s">
        <v>4754</v>
      </c>
      <c r="E141" s="136" t="s">
        <v>670</v>
      </c>
      <c r="F141" s="136">
        <v>4</v>
      </c>
      <c r="G141" s="136">
        <v>1</v>
      </c>
      <c r="H141" s="136">
        <v>5.3586780000000003</v>
      </c>
      <c r="I141" s="69"/>
      <c r="J141" s="69"/>
      <c r="K141" s="69"/>
    </row>
    <row r="142" spans="1:11" x14ac:dyDescent="0.25">
      <c r="A142" s="69">
        <v>138</v>
      </c>
      <c r="B142" s="136" t="s">
        <v>365</v>
      </c>
      <c r="C142" s="136" t="s">
        <v>4617</v>
      </c>
      <c r="D142" s="136" t="s">
        <v>4755</v>
      </c>
      <c r="E142" s="136" t="s">
        <v>672</v>
      </c>
      <c r="F142" s="136">
        <v>4</v>
      </c>
      <c r="G142" s="136">
        <v>1</v>
      </c>
      <c r="H142" s="136">
        <v>4.784586</v>
      </c>
      <c r="I142" s="69"/>
      <c r="J142" s="69"/>
      <c r="K142" s="69"/>
    </row>
    <row r="143" spans="1:11" x14ac:dyDescent="0.25">
      <c r="A143" s="69">
        <v>139</v>
      </c>
      <c r="B143" s="136" t="s">
        <v>379</v>
      </c>
      <c r="C143" s="136" t="s">
        <v>4617</v>
      </c>
      <c r="D143" s="136" t="s">
        <v>4756</v>
      </c>
      <c r="E143" s="136" t="s">
        <v>672</v>
      </c>
      <c r="F143" s="136">
        <v>4</v>
      </c>
      <c r="G143" s="136">
        <v>1</v>
      </c>
      <c r="H143" s="136">
        <v>4.9341100000000004</v>
      </c>
      <c r="I143" s="69"/>
      <c r="J143" s="69"/>
      <c r="K143" s="69"/>
    </row>
    <row r="144" spans="1:11" x14ac:dyDescent="0.25">
      <c r="A144" s="69">
        <v>140</v>
      </c>
      <c r="B144" s="136" t="s">
        <v>365</v>
      </c>
      <c r="C144" s="136" t="s">
        <v>4617</v>
      </c>
      <c r="D144" s="136" t="s">
        <v>4757</v>
      </c>
      <c r="E144" s="136" t="s">
        <v>674</v>
      </c>
      <c r="F144" s="136">
        <v>4</v>
      </c>
      <c r="G144" s="136">
        <v>1</v>
      </c>
      <c r="H144" s="136">
        <v>4.2114310000000001</v>
      </c>
      <c r="I144" s="69"/>
      <c r="J144" s="69"/>
      <c r="K144" s="69"/>
    </row>
    <row r="145" spans="1:11" x14ac:dyDescent="0.25">
      <c r="A145" s="69">
        <v>141</v>
      </c>
      <c r="B145" s="136" t="s">
        <v>365</v>
      </c>
      <c r="C145" s="136" t="s">
        <v>4617</v>
      </c>
      <c r="D145" s="136" t="s">
        <v>4758</v>
      </c>
      <c r="E145" s="136" t="s">
        <v>677</v>
      </c>
      <c r="F145" s="136">
        <v>4</v>
      </c>
      <c r="G145" s="136">
        <v>1</v>
      </c>
      <c r="H145" s="136">
        <v>5.2587742999999998</v>
      </c>
      <c r="I145" s="69"/>
      <c r="J145" s="69"/>
      <c r="K145" s="69"/>
    </row>
    <row r="146" spans="1:11" x14ac:dyDescent="0.25">
      <c r="A146" s="69">
        <v>142</v>
      </c>
      <c r="B146" s="136" t="s">
        <v>379</v>
      </c>
      <c r="C146" s="136" t="s">
        <v>4617</v>
      </c>
      <c r="D146" s="136" t="s">
        <v>4759</v>
      </c>
      <c r="E146" s="136" t="s">
        <v>677</v>
      </c>
      <c r="F146" s="136">
        <v>4</v>
      </c>
      <c r="G146" s="136">
        <v>1</v>
      </c>
      <c r="H146" s="136">
        <v>4.2645920000000004</v>
      </c>
      <c r="I146" s="69"/>
      <c r="J146" s="69"/>
      <c r="K146" s="69"/>
    </row>
    <row r="147" spans="1:11" x14ac:dyDescent="0.25">
      <c r="A147" s="69">
        <v>143</v>
      </c>
      <c r="B147" s="136" t="s">
        <v>365</v>
      </c>
      <c r="C147" s="136" t="s">
        <v>4617</v>
      </c>
      <c r="D147" s="136" t="s">
        <v>4760</v>
      </c>
      <c r="E147" s="136" t="s">
        <v>680</v>
      </c>
      <c r="F147" s="136">
        <v>4</v>
      </c>
      <c r="G147" s="136">
        <v>1</v>
      </c>
      <c r="H147" s="136">
        <v>6.4800930000000001</v>
      </c>
      <c r="I147" s="69"/>
      <c r="J147" s="69"/>
      <c r="K147" s="69"/>
    </row>
    <row r="148" spans="1:11" x14ac:dyDescent="0.25">
      <c r="A148" s="69">
        <v>144</v>
      </c>
      <c r="B148" s="136" t="s">
        <v>365</v>
      </c>
      <c r="C148" s="136" t="s">
        <v>4617</v>
      </c>
      <c r="D148" s="136" t="s">
        <v>4761</v>
      </c>
      <c r="E148" s="136" t="s">
        <v>682</v>
      </c>
      <c r="F148" s="136">
        <v>4</v>
      </c>
      <c r="G148" s="136">
        <v>1</v>
      </c>
      <c r="H148" s="136">
        <v>7.6295520000000003</v>
      </c>
      <c r="I148" s="69"/>
      <c r="J148" s="69"/>
      <c r="K148" s="69"/>
    </row>
    <row r="149" spans="1:11" x14ac:dyDescent="0.25">
      <c r="A149" s="69">
        <v>145</v>
      </c>
      <c r="B149" s="136" t="s">
        <v>365</v>
      </c>
      <c r="C149" s="136" t="s">
        <v>4617</v>
      </c>
      <c r="D149" s="136" t="s">
        <v>4762</v>
      </c>
      <c r="E149" s="136" t="s">
        <v>1627</v>
      </c>
      <c r="F149" s="136">
        <v>4</v>
      </c>
      <c r="G149" s="136">
        <v>1</v>
      </c>
      <c r="H149" s="136">
        <v>4.3082919999999998</v>
      </c>
      <c r="I149" s="69"/>
      <c r="J149" s="69"/>
      <c r="K149" s="69"/>
    </row>
    <row r="150" spans="1:11" x14ac:dyDescent="0.25">
      <c r="A150" s="69">
        <v>146</v>
      </c>
      <c r="B150" s="136" t="s">
        <v>365</v>
      </c>
      <c r="C150" s="136" t="s">
        <v>4617</v>
      </c>
      <c r="D150" s="136" t="s">
        <v>4763</v>
      </c>
      <c r="E150" s="136" t="s">
        <v>684</v>
      </c>
      <c r="F150" s="136">
        <v>4</v>
      </c>
      <c r="G150" s="136">
        <v>1</v>
      </c>
      <c r="H150" s="136">
        <v>4.5570082999999997</v>
      </c>
      <c r="I150" s="69"/>
      <c r="J150" s="69"/>
      <c r="K150" s="69"/>
    </row>
    <row r="151" spans="1:11" x14ac:dyDescent="0.25">
      <c r="A151" s="69">
        <v>147</v>
      </c>
      <c r="B151" s="136" t="s">
        <v>365</v>
      </c>
      <c r="C151" s="136" t="s">
        <v>4617</v>
      </c>
      <c r="D151" s="136" t="s">
        <v>4764</v>
      </c>
      <c r="E151" s="136" t="s">
        <v>688</v>
      </c>
      <c r="F151" s="136">
        <v>4</v>
      </c>
      <c r="G151" s="136">
        <v>1</v>
      </c>
      <c r="H151" s="136">
        <v>4.4139605</v>
      </c>
      <c r="I151" s="69"/>
      <c r="J151" s="69"/>
      <c r="K151" s="69"/>
    </row>
    <row r="152" spans="1:11" x14ac:dyDescent="0.25">
      <c r="A152" s="69">
        <v>148</v>
      </c>
      <c r="B152" s="136" t="s">
        <v>379</v>
      </c>
      <c r="C152" s="136" t="s">
        <v>4617</v>
      </c>
      <c r="D152" s="136" t="s">
        <v>4765</v>
      </c>
      <c r="E152" s="136" t="s">
        <v>688</v>
      </c>
      <c r="F152" s="136">
        <v>4</v>
      </c>
      <c r="G152" s="136">
        <v>1</v>
      </c>
      <c r="H152" s="136">
        <v>4.2391005000000002</v>
      </c>
      <c r="I152" s="69"/>
      <c r="J152" s="69"/>
      <c r="K152" s="69"/>
    </row>
    <row r="153" spans="1:11" x14ac:dyDescent="0.25">
      <c r="A153" s="69">
        <v>149</v>
      </c>
      <c r="B153" s="136" t="s">
        <v>365</v>
      </c>
      <c r="C153" s="136" t="s">
        <v>4617</v>
      </c>
      <c r="D153" s="136" t="s">
        <v>4766</v>
      </c>
      <c r="E153" s="136" t="s">
        <v>1631</v>
      </c>
      <c r="F153" s="136">
        <v>4</v>
      </c>
      <c r="G153" s="136">
        <v>1</v>
      </c>
      <c r="H153" s="136">
        <v>5.7981009999999999</v>
      </c>
      <c r="I153" s="69"/>
      <c r="J153" s="69"/>
      <c r="K153" s="69"/>
    </row>
    <row r="154" spans="1:11" x14ac:dyDescent="0.25">
      <c r="A154" s="69">
        <v>150</v>
      </c>
      <c r="B154" s="136" t="s">
        <v>365</v>
      </c>
      <c r="C154" s="136" t="s">
        <v>4617</v>
      </c>
      <c r="D154" s="136" t="s">
        <v>4767</v>
      </c>
      <c r="E154" s="136" t="s">
        <v>1633</v>
      </c>
      <c r="F154" s="136">
        <v>4</v>
      </c>
      <c r="G154" s="136">
        <v>1</v>
      </c>
      <c r="H154" s="136">
        <v>4.4589420000000004</v>
      </c>
      <c r="I154" s="69"/>
      <c r="J154" s="69"/>
      <c r="K154" s="69"/>
    </row>
    <row r="155" spans="1:11" x14ac:dyDescent="0.25">
      <c r="A155" s="69">
        <v>151</v>
      </c>
      <c r="B155" s="136" t="s">
        <v>365</v>
      </c>
      <c r="C155" s="136" t="s">
        <v>4617</v>
      </c>
      <c r="D155" s="136" t="s">
        <v>4768</v>
      </c>
      <c r="E155" s="136" t="s">
        <v>690</v>
      </c>
      <c r="F155" s="136">
        <v>4</v>
      </c>
      <c r="G155" s="136">
        <v>1</v>
      </c>
      <c r="H155" s="136">
        <v>3.9980720999999999</v>
      </c>
      <c r="I155" s="69"/>
      <c r="J155" s="69"/>
      <c r="K155" s="69"/>
    </row>
    <row r="156" spans="1:11" x14ac:dyDescent="0.25">
      <c r="A156" s="69">
        <v>152</v>
      </c>
      <c r="B156" s="136" t="s">
        <v>379</v>
      </c>
      <c r="C156" s="136" t="s">
        <v>4617</v>
      </c>
      <c r="D156" s="136" t="s">
        <v>4769</v>
      </c>
      <c r="E156" s="136" t="s">
        <v>690</v>
      </c>
      <c r="F156" s="136">
        <v>4</v>
      </c>
      <c r="G156" s="136">
        <v>1</v>
      </c>
      <c r="H156" s="136">
        <v>3.8960989000000001</v>
      </c>
      <c r="I156" s="69"/>
      <c r="J156" s="69"/>
      <c r="K156" s="69"/>
    </row>
    <row r="157" spans="1:11" x14ac:dyDescent="0.25">
      <c r="A157" s="69">
        <v>153</v>
      </c>
      <c r="B157" s="136" t="s">
        <v>365</v>
      </c>
      <c r="C157" s="136" t="s">
        <v>4617</v>
      </c>
      <c r="D157" s="136" t="s">
        <v>4770</v>
      </c>
      <c r="E157" s="136" t="s">
        <v>694</v>
      </c>
      <c r="F157" s="136">
        <v>4</v>
      </c>
      <c r="G157" s="136">
        <v>1</v>
      </c>
      <c r="H157" s="136">
        <v>3.7784057</v>
      </c>
      <c r="I157" s="69"/>
      <c r="J157" s="69"/>
      <c r="K157" s="69"/>
    </row>
    <row r="158" spans="1:11" x14ac:dyDescent="0.25">
      <c r="A158" s="69">
        <v>154</v>
      </c>
      <c r="B158" s="136" t="s">
        <v>365</v>
      </c>
      <c r="C158" s="136" t="s">
        <v>4617</v>
      </c>
      <c r="D158" s="136" t="s">
        <v>4771</v>
      </c>
      <c r="E158" s="136" t="s">
        <v>1636</v>
      </c>
      <c r="F158" s="136">
        <v>4</v>
      </c>
      <c r="G158" s="136">
        <v>1</v>
      </c>
      <c r="H158" s="136">
        <v>4.6677093999999997</v>
      </c>
      <c r="I158" s="69"/>
      <c r="J158" s="69"/>
      <c r="K158" s="69"/>
    </row>
    <row r="159" spans="1:11" x14ac:dyDescent="0.25">
      <c r="A159" s="69">
        <v>155</v>
      </c>
      <c r="B159" s="136" t="s">
        <v>365</v>
      </c>
      <c r="C159" s="136" t="s">
        <v>4617</v>
      </c>
      <c r="D159" s="136" t="s">
        <v>4772</v>
      </c>
      <c r="E159" s="136" t="s">
        <v>696</v>
      </c>
      <c r="F159" s="136">
        <v>4</v>
      </c>
      <c r="G159" s="136">
        <v>1</v>
      </c>
      <c r="H159" s="136">
        <v>7.6902603999999997</v>
      </c>
      <c r="I159" s="69"/>
      <c r="J159" s="69"/>
      <c r="K159" s="69"/>
    </row>
    <row r="160" spans="1:11" x14ac:dyDescent="0.25">
      <c r="A160" s="69">
        <v>156</v>
      </c>
      <c r="B160" s="136" t="s">
        <v>365</v>
      </c>
      <c r="C160" s="136" t="s">
        <v>4617</v>
      </c>
      <c r="D160" s="136" t="s">
        <v>4773</v>
      </c>
      <c r="E160" s="136" t="s">
        <v>700</v>
      </c>
      <c r="F160" s="136">
        <v>4</v>
      </c>
      <c r="G160" s="136">
        <v>1</v>
      </c>
      <c r="H160" s="136">
        <v>4.847931</v>
      </c>
      <c r="I160" s="69"/>
      <c r="J160" s="69"/>
      <c r="K160" s="69"/>
    </row>
    <row r="161" spans="1:11" x14ac:dyDescent="0.25">
      <c r="A161" s="69">
        <v>157</v>
      </c>
      <c r="B161" s="136" t="s">
        <v>365</v>
      </c>
      <c r="C161" s="136" t="s">
        <v>4617</v>
      </c>
      <c r="D161" s="136" t="s">
        <v>4774</v>
      </c>
      <c r="E161" s="136" t="s">
        <v>702</v>
      </c>
      <c r="F161" s="136">
        <v>4</v>
      </c>
      <c r="G161" s="136">
        <v>1</v>
      </c>
      <c r="H161" s="136">
        <v>7.1514993000000002</v>
      </c>
      <c r="I161" s="69"/>
      <c r="J161" s="69"/>
      <c r="K161" s="69"/>
    </row>
    <row r="162" spans="1:11" x14ac:dyDescent="0.25">
      <c r="A162" s="69">
        <v>158</v>
      </c>
      <c r="B162" s="136" t="s">
        <v>365</v>
      </c>
      <c r="C162" s="136" t="s">
        <v>4617</v>
      </c>
      <c r="D162" s="136" t="s">
        <v>4775</v>
      </c>
      <c r="E162" s="136" t="s">
        <v>708</v>
      </c>
      <c r="F162" s="136">
        <v>4</v>
      </c>
      <c r="G162" s="136">
        <v>1</v>
      </c>
      <c r="H162" s="136">
        <v>5.5583850000000004</v>
      </c>
      <c r="I162" s="69"/>
      <c r="J162" s="69"/>
      <c r="K162" s="69"/>
    </row>
    <row r="163" spans="1:11" x14ac:dyDescent="0.25">
      <c r="A163" s="69">
        <v>159</v>
      </c>
      <c r="B163" s="136" t="s">
        <v>365</v>
      </c>
      <c r="C163" s="136" t="s">
        <v>4617</v>
      </c>
      <c r="D163" s="136" t="s">
        <v>4776</v>
      </c>
      <c r="E163" s="136" t="s">
        <v>718</v>
      </c>
      <c r="F163" s="136">
        <v>4</v>
      </c>
      <c r="G163" s="136">
        <v>1</v>
      </c>
      <c r="H163" s="136">
        <v>4.0981755</v>
      </c>
      <c r="I163" s="69"/>
      <c r="J163" s="69"/>
      <c r="K163" s="69"/>
    </row>
    <row r="164" spans="1:11" x14ac:dyDescent="0.25">
      <c r="A164" s="69">
        <v>160</v>
      </c>
      <c r="B164" s="136" t="s">
        <v>379</v>
      </c>
      <c r="C164" s="136" t="s">
        <v>4617</v>
      </c>
      <c r="D164" s="136" t="s">
        <v>4777</v>
      </c>
      <c r="E164" s="136" t="s">
        <v>718</v>
      </c>
      <c r="F164" s="136">
        <v>4</v>
      </c>
      <c r="G164" s="136">
        <v>1</v>
      </c>
      <c r="H164" s="136">
        <v>3.2654173000000002</v>
      </c>
      <c r="I164" s="69"/>
      <c r="J164" s="69"/>
      <c r="K164" s="69"/>
    </row>
    <row r="165" spans="1:11" x14ac:dyDescent="0.25">
      <c r="A165" s="69">
        <v>161</v>
      </c>
      <c r="B165" s="136" t="s">
        <v>365</v>
      </c>
      <c r="C165" s="136" t="s">
        <v>4617</v>
      </c>
      <c r="D165" s="136" t="s">
        <v>4778</v>
      </c>
      <c r="E165" s="136" t="s">
        <v>720</v>
      </c>
      <c r="F165" s="136">
        <v>4</v>
      </c>
      <c r="G165" s="136">
        <v>1</v>
      </c>
      <c r="H165" s="136">
        <v>7.0595790000000003</v>
      </c>
      <c r="I165" s="69"/>
      <c r="J165" s="69"/>
      <c r="K165" s="69"/>
    </row>
    <row r="166" spans="1:11" x14ac:dyDescent="0.25">
      <c r="A166" s="69">
        <v>162</v>
      </c>
      <c r="B166" s="136" t="s">
        <v>365</v>
      </c>
      <c r="C166" s="136" t="s">
        <v>4617</v>
      </c>
      <c r="D166" s="136" t="s">
        <v>4779</v>
      </c>
      <c r="E166" s="136" t="s">
        <v>728</v>
      </c>
      <c r="F166" s="136">
        <v>4</v>
      </c>
      <c r="G166" s="136">
        <v>1</v>
      </c>
      <c r="H166" s="136">
        <v>7.3313280000000001</v>
      </c>
      <c r="I166" s="69"/>
      <c r="J166" s="69"/>
      <c r="K166" s="69"/>
    </row>
    <row r="167" spans="1:11" x14ac:dyDescent="0.25">
      <c r="A167" s="69">
        <v>163</v>
      </c>
      <c r="B167" s="136" t="s">
        <v>365</v>
      </c>
      <c r="C167" s="136" t="s">
        <v>4617</v>
      </c>
      <c r="D167" s="136" t="s">
        <v>4780</v>
      </c>
      <c r="E167" s="136" t="s">
        <v>730</v>
      </c>
      <c r="F167" s="136">
        <v>4</v>
      </c>
      <c r="G167" s="136">
        <v>1</v>
      </c>
      <c r="H167" s="136">
        <v>3.6041470000000002</v>
      </c>
      <c r="I167" s="69"/>
      <c r="J167" s="69"/>
      <c r="K167" s="69"/>
    </row>
    <row r="168" spans="1:11" x14ac:dyDescent="0.25">
      <c r="A168" s="69">
        <v>164</v>
      </c>
      <c r="B168" s="136" t="s">
        <v>379</v>
      </c>
      <c r="C168" s="136" t="s">
        <v>4617</v>
      </c>
      <c r="D168" s="136" t="s">
        <v>4781</v>
      </c>
      <c r="E168" s="136" t="s">
        <v>730</v>
      </c>
      <c r="F168" s="136">
        <v>4</v>
      </c>
      <c r="G168" s="136">
        <v>1</v>
      </c>
      <c r="H168" s="136">
        <v>2.4168892</v>
      </c>
      <c r="I168" s="69"/>
      <c r="J168" s="69"/>
      <c r="K168" s="69"/>
    </row>
    <row r="169" spans="1:11" x14ac:dyDescent="0.25">
      <c r="A169" s="69">
        <v>165</v>
      </c>
      <c r="B169" s="136" t="s">
        <v>365</v>
      </c>
      <c r="C169" s="136" t="s">
        <v>4617</v>
      </c>
      <c r="D169" s="136" t="s">
        <v>4782</v>
      </c>
      <c r="E169" s="136" t="s">
        <v>735</v>
      </c>
      <c r="F169" s="136">
        <v>4</v>
      </c>
      <c r="G169" s="136">
        <v>1</v>
      </c>
      <c r="H169" s="136">
        <v>7.2548355999999998</v>
      </c>
      <c r="I169" s="69"/>
      <c r="J169" s="69"/>
      <c r="K169" s="69"/>
    </row>
    <row r="170" spans="1:11" x14ac:dyDescent="0.25">
      <c r="A170" s="69">
        <v>166</v>
      </c>
      <c r="B170" s="136" t="s">
        <v>379</v>
      </c>
      <c r="C170" s="136" t="s">
        <v>4617</v>
      </c>
      <c r="D170" s="136" t="s">
        <v>4783</v>
      </c>
      <c r="E170" s="136" t="s">
        <v>735</v>
      </c>
      <c r="F170" s="136">
        <v>4</v>
      </c>
      <c r="G170" s="136">
        <v>1</v>
      </c>
      <c r="H170" s="136">
        <v>2.9362756999999999</v>
      </c>
      <c r="I170" s="69"/>
      <c r="J170" s="69"/>
      <c r="K170" s="69"/>
    </row>
    <row r="171" spans="1:11" x14ac:dyDescent="0.25">
      <c r="A171" s="69">
        <v>167</v>
      </c>
      <c r="B171" s="136" t="s">
        <v>365</v>
      </c>
      <c r="C171" s="136" t="s">
        <v>4617</v>
      </c>
      <c r="D171" s="136" t="s">
        <v>4784</v>
      </c>
      <c r="E171" s="136" t="s">
        <v>737</v>
      </c>
      <c r="F171" s="136">
        <v>4</v>
      </c>
      <c r="G171" s="136">
        <v>1</v>
      </c>
      <c r="H171" s="136">
        <v>5.355715</v>
      </c>
      <c r="I171" s="69"/>
      <c r="J171" s="69"/>
      <c r="K171" s="69"/>
    </row>
    <row r="172" spans="1:11" x14ac:dyDescent="0.25">
      <c r="A172" s="69">
        <v>168</v>
      </c>
      <c r="B172" s="136" t="s">
        <v>379</v>
      </c>
      <c r="C172" s="136" t="s">
        <v>4617</v>
      </c>
      <c r="D172" s="136" t="s">
        <v>4785</v>
      </c>
      <c r="E172" s="136" t="s">
        <v>737</v>
      </c>
      <c r="F172" s="136">
        <v>4</v>
      </c>
      <c r="G172" s="136">
        <v>1</v>
      </c>
      <c r="H172" s="136">
        <v>2.5697516999999999</v>
      </c>
      <c r="I172" s="69"/>
      <c r="J172" s="69"/>
      <c r="K172" s="69"/>
    </row>
    <row r="173" spans="1:11" x14ac:dyDescent="0.25">
      <c r="A173" s="69">
        <v>169</v>
      </c>
      <c r="B173" s="136" t="s">
        <v>365</v>
      </c>
      <c r="C173" s="136" t="s">
        <v>4617</v>
      </c>
      <c r="D173" s="136" t="s">
        <v>4786</v>
      </c>
      <c r="E173" s="136" t="s">
        <v>740</v>
      </c>
      <c r="F173" s="136">
        <v>4</v>
      </c>
      <c r="G173" s="136">
        <v>1</v>
      </c>
      <c r="H173" s="136">
        <v>2.9594490000000002</v>
      </c>
      <c r="I173" s="69"/>
      <c r="J173" s="69"/>
      <c r="K173" s="69"/>
    </row>
    <row r="174" spans="1:11" x14ac:dyDescent="0.25">
      <c r="A174" s="69">
        <v>170</v>
      </c>
      <c r="B174" s="136" t="s">
        <v>379</v>
      </c>
      <c r="C174" s="136" t="s">
        <v>4617</v>
      </c>
      <c r="D174" s="136" t="s">
        <v>4787</v>
      </c>
      <c r="E174" s="136" t="s">
        <v>740</v>
      </c>
      <c r="F174" s="136">
        <v>4</v>
      </c>
      <c r="G174" s="136">
        <v>1</v>
      </c>
      <c r="H174" s="136">
        <v>2.8743656</v>
      </c>
      <c r="I174" s="69"/>
      <c r="J174" s="69"/>
      <c r="K174" s="69"/>
    </row>
    <row r="175" spans="1:11" x14ac:dyDescent="0.25">
      <c r="A175" s="69">
        <v>171</v>
      </c>
      <c r="B175" s="136" t="s">
        <v>365</v>
      </c>
      <c r="C175" s="136" t="s">
        <v>4617</v>
      </c>
      <c r="D175" s="136" t="s">
        <v>4788</v>
      </c>
      <c r="E175" s="136" t="s">
        <v>742</v>
      </c>
      <c r="F175" s="136">
        <v>4</v>
      </c>
      <c r="G175" s="136">
        <v>1</v>
      </c>
      <c r="H175" s="136">
        <v>4.6313066000000003</v>
      </c>
      <c r="I175" s="69"/>
      <c r="J175" s="69"/>
      <c r="K175" s="69"/>
    </row>
    <row r="176" spans="1:11" x14ac:dyDescent="0.25">
      <c r="A176" s="69">
        <v>172</v>
      </c>
      <c r="B176" s="136" t="s">
        <v>365</v>
      </c>
      <c r="C176" s="136" t="s">
        <v>4617</v>
      </c>
      <c r="D176" s="136" t="s">
        <v>4789</v>
      </c>
      <c r="E176" s="136" t="s">
        <v>755</v>
      </c>
      <c r="F176" s="136">
        <v>5</v>
      </c>
      <c r="G176" s="136">
        <v>1</v>
      </c>
      <c r="H176" s="136">
        <v>3.1388980000000002</v>
      </c>
      <c r="I176" s="69"/>
      <c r="J176" s="69"/>
      <c r="K176" s="69"/>
    </row>
    <row r="177" spans="1:11" x14ac:dyDescent="0.25">
      <c r="A177" s="69">
        <v>173</v>
      </c>
      <c r="B177" s="136" t="s">
        <v>365</v>
      </c>
      <c r="C177" s="136" t="s">
        <v>4617</v>
      </c>
      <c r="D177" s="136" t="s">
        <v>4790</v>
      </c>
      <c r="E177" s="136" t="s">
        <v>2885</v>
      </c>
      <c r="F177" s="136">
        <v>5</v>
      </c>
      <c r="G177" s="136">
        <v>1</v>
      </c>
      <c r="H177" s="136">
        <v>8.4372679999999995</v>
      </c>
      <c r="I177" s="69"/>
      <c r="J177" s="69"/>
      <c r="K177" s="69"/>
    </row>
    <row r="178" spans="1:11" x14ac:dyDescent="0.25">
      <c r="A178" s="69">
        <v>174</v>
      </c>
      <c r="B178" s="136" t="s">
        <v>365</v>
      </c>
      <c r="C178" s="136" t="s">
        <v>4617</v>
      </c>
      <c r="D178" s="136" t="s">
        <v>4791</v>
      </c>
      <c r="E178" s="136" t="s">
        <v>757</v>
      </c>
      <c r="F178" s="136">
        <v>5</v>
      </c>
      <c r="G178" s="136">
        <v>1</v>
      </c>
      <c r="H178" s="136">
        <v>4.0669909999999998</v>
      </c>
      <c r="I178" s="69"/>
      <c r="J178" s="69"/>
      <c r="K178" s="69"/>
    </row>
    <row r="179" spans="1:11" x14ac:dyDescent="0.25">
      <c r="A179" s="69">
        <v>175</v>
      </c>
      <c r="B179" s="136" t="s">
        <v>365</v>
      </c>
      <c r="C179" s="136" t="s">
        <v>4617</v>
      </c>
      <c r="D179" s="136" t="s">
        <v>4792</v>
      </c>
      <c r="E179" s="136" t="s">
        <v>761</v>
      </c>
      <c r="F179" s="136">
        <v>5</v>
      </c>
      <c r="G179" s="136">
        <v>1</v>
      </c>
      <c r="H179" s="136">
        <v>5.1522784000000001</v>
      </c>
      <c r="I179" s="69"/>
      <c r="J179" s="69"/>
      <c r="K179" s="69"/>
    </row>
    <row r="180" spans="1:11" x14ac:dyDescent="0.25">
      <c r="A180" s="69">
        <v>176</v>
      </c>
      <c r="B180" s="136" t="s">
        <v>365</v>
      </c>
      <c r="C180" s="136" t="s">
        <v>4617</v>
      </c>
      <c r="D180" s="136" t="s">
        <v>4793</v>
      </c>
      <c r="E180" s="136" t="s">
        <v>767</v>
      </c>
      <c r="F180" s="136">
        <v>5</v>
      </c>
      <c r="G180" s="136">
        <v>1</v>
      </c>
      <c r="H180" s="136">
        <v>4.6162995999999996</v>
      </c>
      <c r="I180" s="69"/>
      <c r="J180" s="69"/>
      <c r="K180" s="69"/>
    </row>
    <row r="181" spans="1:11" x14ac:dyDescent="0.25">
      <c r="A181" s="69">
        <v>177</v>
      </c>
      <c r="B181" s="136" t="s">
        <v>379</v>
      </c>
      <c r="C181" s="136" t="s">
        <v>4617</v>
      </c>
      <c r="D181" s="136" t="s">
        <v>4794</v>
      </c>
      <c r="E181" s="136" t="s">
        <v>767</v>
      </c>
      <c r="F181" s="136">
        <v>5</v>
      </c>
      <c r="G181" s="136">
        <v>1</v>
      </c>
      <c r="H181" s="136">
        <v>4.3500839999999998</v>
      </c>
      <c r="I181" s="69"/>
      <c r="J181" s="69"/>
      <c r="K181" s="69"/>
    </row>
    <row r="182" spans="1:11" x14ac:dyDescent="0.25">
      <c r="A182" s="69">
        <v>178</v>
      </c>
      <c r="B182" s="136" t="s">
        <v>379</v>
      </c>
      <c r="C182" s="136" t="s">
        <v>4617</v>
      </c>
      <c r="D182" s="136" t="s">
        <v>4795</v>
      </c>
      <c r="E182" s="136" t="s">
        <v>769</v>
      </c>
      <c r="F182" s="136">
        <v>5</v>
      </c>
      <c r="G182" s="136">
        <v>1</v>
      </c>
      <c r="H182" s="136">
        <v>6.8488389999999999</v>
      </c>
      <c r="I182" s="69"/>
      <c r="J182" s="69"/>
      <c r="K182" s="69"/>
    </row>
    <row r="183" spans="1:11" x14ac:dyDescent="0.25">
      <c r="A183" s="69">
        <v>179</v>
      </c>
      <c r="B183" s="136" t="s">
        <v>365</v>
      </c>
      <c r="C183" s="136" t="s">
        <v>4617</v>
      </c>
      <c r="D183" s="136" t="s">
        <v>4796</v>
      </c>
      <c r="E183" s="136" t="s">
        <v>1670</v>
      </c>
      <c r="F183" s="136">
        <v>5</v>
      </c>
      <c r="G183" s="136">
        <v>1</v>
      </c>
      <c r="H183" s="136">
        <v>4.9437794999999998</v>
      </c>
      <c r="I183" s="69"/>
      <c r="J183" s="69"/>
      <c r="K183" s="69"/>
    </row>
    <row r="184" spans="1:11" x14ac:dyDescent="0.25">
      <c r="A184" s="69">
        <v>180</v>
      </c>
      <c r="B184" s="136" t="s">
        <v>365</v>
      </c>
      <c r="C184" s="136" t="s">
        <v>4617</v>
      </c>
      <c r="D184" s="136" t="s">
        <v>4797</v>
      </c>
      <c r="E184" s="136" t="s">
        <v>773</v>
      </c>
      <c r="F184" s="136">
        <v>5</v>
      </c>
      <c r="G184" s="136">
        <v>1</v>
      </c>
      <c r="H184" s="136">
        <v>6.9614525</v>
      </c>
      <c r="I184" s="69"/>
      <c r="J184" s="69"/>
      <c r="K184" s="69"/>
    </row>
    <row r="185" spans="1:11" x14ac:dyDescent="0.25">
      <c r="A185" s="69">
        <v>181</v>
      </c>
      <c r="B185" s="136" t="s">
        <v>365</v>
      </c>
      <c r="C185" s="136" t="s">
        <v>4617</v>
      </c>
      <c r="D185" s="136" t="s">
        <v>4798</v>
      </c>
      <c r="E185" s="136" t="s">
        <v>776</v>
      </c>
      <c r="F185" s="136">
        <v>5</v>
      </c>
      <c r="G185" s="136">
        <v>1</v>
      </c>
      <c r="H185" s="136">
        <v>2.7022740000000001</v>
      </c>
      <c r="I185" s="69"/>
      <c r="J185" s="69"/>
      <c r="K185" s="69"/>
    </row>
    <row r="186" spans="1:11" x14ac:dyDescent="0.25">
      <c r="A186" s="69">
        <v>182</v>
      </c>
      <c r="B186" s="136" t="s">
        <v>379</v>
      </c>
      <c r="C186" s="136" t="s">
        <v>4617</v>
      </c>
      <c r="D186" s="136" t="s">
        <v>4799</v>
      </c>
      <c r="E186" s="136" t="s">
        <v>776</v>
      </c>
      <c r="F186" s="136">
        <v>5</v>
      </c>
      <c r="G186" s="136">
        <v>1</v>
      </c>
      <c r="H186" s="136">
        <v>4.5504365</v>
      </c>
      <c r="I186" s="69"/>
      <c r="J186" s="69"/>
      <c r="K186" s="69"/>
    </row>
    <row r="187" spans="1:11" x14ac:dyDescent="0.25">
      <c r="A187" s="69">
        <v>183</v>
      </c>
      <c r="B187" s="136" t="s">
        <v>365</v>
      </c>
      <c r="C187" s="136" t="s">
        <v>4617</v>
      </c>
      <c r="D187" s="136" t="s">
        <v>4800</v>
      </c>
      <c r="E187" s="136" t="s">
        <v>779</v>
      </c>
      <c r="F187" s="136">
        <v>5</v>
      </c>
      <c r="G187" s="136">
        <v>1</v>
      </c>
      <c r="H187" s="136">
        <v>4.907718</v>
      </c>
      <c r="I187" s="69"/>
      <c r="J187" s="69"/>
      <c r="K187" s="69"/>
    </row>
    <row r="188" spans="1:11" x14ac:dyDescent="0.25">
      <c r="A188" s="69">
        <v>184</v>
      </c>
      <c r="B188" s="136" t="s">
        <v>365</v>
      </c>
      <c r="C188" s="136" t="s">
        <v>4617</v>
      </c>
      <c r="D188" s="136" t="s">
        <v>4801</v>
      </c>
      <c r="E188" s="136" t="s">
        <v>785</v>
      </c>
      <c r="F188" s="136">
        <v>5</v>
      </c>
      <c r="G188" s="136">
        <v>1</v>
      </c>
      <c r="H188" s="136">
        <v>3.7966082000000001</v>
      </c>
      <c r="I188" s="69"/>
      <c r="J188" s="69"/>
      <c r="K188" s="69"/>
    </row>
    <row r="189" spans="1:11" x14ac:dyDescent="0.25">
      <c r="A189" s="69">
        <v>185</v>
      </c>
      <c r="B189" s="136" t="s">
        <v>365</v>
      </c>
      <c r="C189" s="136" t="s">
        <v>4617</v>
      </c>
      <c r="D189" s="136" t="s">
        <v>4802</v>
      </c>
      <c r="E189" s="136" t="s">
        <v>787</v>
      </c>
      <c r="F189" s="136">
        <v>5</v>
      </c>
      <c r="G189" s="136">
        <v>1</v>
      </c>
      <c r="H189" s="136">
        <v>5.1840166999999999</v>
      </c>
      <c r="I189" s="69"/>
      <c r="J189" s="69"/>
      <c r="K189" s="69"/>
    </row>
    <row r="190" spans="1:11" x14ac:dyDescent="0.25">
      <c r="A190" s="69">
        <v>186</v>
      </c>
      <c r="B190" s="136" t="s">
        <v>365</v>
      </c>
      <c r="C190" s="136" t="s">
        <v>4617</v>
      </c>
      <c r="D190" s="136" t="s">
        <v>4803</v>
      </c>
      <c r="E190" s="136" t="s">
        <v>789</v>
      </c>
      <c r="F190" s="136">
        <v>5</v>
      </c>
      <c r="G190" s="136">
        <v>1</v>
      </c>
      <c r="H190" s="136">
        <v>9.6795539999999995</v>
      </c>
      <c r="I190" s="69"/>
      <c r="J190" s="69"/>
      <c r="K190" s="69"/>
    </row>
    <row r="191" spans="1:11" x14ac:dyDescent="0.25">
      <c r="A191" s="69">
        <v>187</v>
      </c>
      <c r="B191" s="136" t="s">
        <v>365</v>
      </c>
      <c r="C191" s="136" t="s">
        <v>4617</v>
      </c>
      <c r="D191" s="136" t="s">
        <v>4804</v>
      </c>
      <c r="E191" s="136" t="s">
        <v>792</v>
      </c>
      <c r="F191" s="136">
        <v>5</v>
      </c>
      <c r="G191" s="136">
        <v>1</v>
      </c>
      <c r="H191" s="136">
        <v>6.3588123000000003</v>
      </c>
      <c r="I191" s="69"/>
      <c r="J191" s="69"/>
      <c r="K191" s="69"/>
    </row>
    <row r="192" spans="1:11" x14ac:dyDescent="0.25">
      <c r="A192" s="69">
        <v>188</v>
      </c>
      <c r="B192" s="136" t="s">
        <v>365</v>
      </c>
      <c r="C192" s="136" t="s">
        <v>4617</v>
      </c>
      <c r="D192" s="136" t="s">
        <v>4805</v>
      </c>
      <c r="E192" s="136" t="s">
        <v>795</v>
      </c>
      <c r="F192" s="136">
        <v>5</v>
      </c>
      <c r="G192" s="136">
        <v>1</v>
      </c>
      <c r="H192" s="136">
        <v>4.6182137000000001</v>
      </c>
      <c r="I192" s="69"/>
      <c r="J192" s="69"/>
      <c r="K192" s="69"/>
    </row>
    <row r="193" spans="1:11" x14ac:dyDescent="0.25">
      <c r="A193" s="69">
        <v>189</v>
      </c>
      <c r="B193" s="136" t="s">
        <v>379</v>
      </c>
      <c r="C193" s="136" t="s">
        <v>4617</v>
      </c>
      <c r="D193" s="136" t="s">
        <v>4806</v>
      </c>
      <c r="E193" s="136" t="s">
        <v>795</v>
      </c>
      <c r="F193" s="136">
        <v>5</v>
      </c>
      <c r="G193" s="136">
        <v>1</v>
      </c>
      <c r="H193" s="136">
        <v>4.7871065000000002</v>
      </c>
      <c r="I193" s="69"/>
      <c r="J193" s="69"/>
      <c r="K193" s="69"/>
    </row>
    <row r="194" spans="1:11" x14ac:dyDescent="0.25">
      <c r="A194" s="69">
        <v>190</v>
      </c>
      <c r="B194" s="136" t="s">
        <v>365</v>
      </c>
      <c r="C194" s="136" t="s">
        <v>4617</v>
      </c>
      <c r="D194" s="136" t="s">
        <v>4807</v>
      </c>
      <c r="E194" s="136" t="s">
        <v>797</v>
      </c>
      <c r="F194" s="136">
        <v>5</v>
      </c>
      <c r="G194" s="136">
        <v>1</v>
      </c>
      <c r="H194" s="136">
        <v>8.8296150000000004</v>
      </c>
      <c r="I194" s="69"/>
      <c r="J194" s="69"/>
      <c r="K194" s="69"/>
    </row>
    <row r="195" spans="1:11" x14ac:dyDescent="0.25">
      <c r="A195" s="69">
        <v>191</v>
      </c>
      <c r="B195" s="136" t="s">
        <v>365</v>
      </c>
      <c r="C195" s="136" t="s">
        <v>4617</v>
      </c>
      <c r="D195" s="136" t="s">
        <v>4808</v>
      </c>
      <c r="E195" s="136" t="s">
        <v>799</v>
      </c>
      <c r="F195" s="136">
        <v>5</v>
      </c>
      <c r="G195" s="136">
        <v>1</v>
      </c>
      <c r="H195" s="136">
        <v>5.494332</v>
      </c>
      <c r="I195" s="69"/>
      <c r="J195" s="69"/>
      <c r="K195" s="69"/>
    </row>
    <row r="196" spans="1:11" x14ac:dyDescent="0.25">
      <c r="A196" s="69">
        <v>192</v>
      </c>
      <c r="B196" s="136" t="s">
        <v>365</v>
      </c>
      <c r="C196" s="136" t="s">
        <v>4617</v>
      </c>
      <c r="D196" s="136" t="s">
        <v>4809</v>
      </c>
      <c r="E196" s="136" t="s">
        <v>803</v>
      </c>
      <c r="F196" s="136">
        <v>5</v>
      </c>
      <c r="G196" s="136">
        <v>1</v>
      </c>
      <c r="H196" s="136">
        <v>6.2663064000000004</v>
      </c>
      <c r="I196" s="69"/>
      <c r="J196" s="69"/>
      <c r="K196" s="69"/>
    </row>
    <row r="197" spans="1:11" x14ac:dyDescent="0.25">
      <c r="A197" s="69">
        <v>193</v>
      </c>
      <c r="B197" s="136" t="s">
        <v>365</v>
      </c>
      <c r="C197" s="136" t="s">
        <v>4617</v>
      </c>
      <c r="D197" s="136" t="s">
        <v>4810</v>
      </c>
      <c r="E197" s="136" t="s">
        <v>805</v>
      </c>
      <c r="F197" s="136">
        <v>5</v>
      </c>
      <c r="G197" s="136">
        <v>1</v>
      </c>
      <c r="H197" s="136">
        <v>6.1400986</v>
      </c>
      <c r="I197" s="69"/>
      <c r="J197" s="69"/>
      <c r="K197" s="69"/>
    </row>
    <row r="198" spans="1:11" x14ac:dyDescent="0.25">
      <c r="A198" s="69">
        <v>194</v>
      </c>
      <c r="B198" s="136" t="s">
        <v>365</v>
      </c>
      <c r="C198" s="136" t="s">
        <v>4617</v>
      </c>
      <c r="D198" s="136" t="s">
        <v>4811</v>
      </c>
      <c r="E198" s="136" t="s">
        <v>807</v>
      </c>
      <c r="F198" s="136">
        <v>5</v>
      </c>
      <c r="G198" s="136">
        <v>1</v>
      </c>
      <c r="H198" s="136">
        <v>3.1769175999999999</v>
      </c>
      <c r="I198" s="69"/>
      <c r="J198" s="69"/>
      <c r="K198" s="69"/>
    </row>
    <row r="199" spans="1:11" x14ac:dyDescent="0.25">
      <c r="A199" s="69">
        <v>195</v>
      </c>
      <c r="B199" s="136" t="s">
        <v>379</v>
      </c>
      <c r="C199" s="136" t="s">
        <v>4617</v>
      </c>
      <c r="D199" s="136" t="s">
        <v>4812</v>
      </c>
      <c r="E199" s="136" t="s">
        <v>807</v>
      </c>
      <c r="F199" s="136">
        <v>5</v>
      </c>
      <c r="G199" s="136">
        <v>1</v>
      </c>
      <c r="H199" s="136">
        <v>3.0293383999999999</v>
      </c>
      <c r="I199" s="69"/>
      <c r="J199" s="69"/>
      <c r="K199" s="69"/>
    </row>
    <row r="200" spans="1:11" x14ac:dyDescent="0.25">
      <c r="A200" s="69">
        <v>196</v>
      </c>
      <c r="B200" s="136" t="s">
        <v>365</v>
      </c>
      <c r="C200" s="136" t="s">
        <v>4617</v>
      </c>
      <c r="D200" s="136" t="s">
        <v>4813</v>
      </c>
      <c r="E200" s="136" t="s">
        <v>809</v>
      </c>
      <c r="F200" s="136">
        <v>5</v>
      </c>
      <c r="G200" s="136">
        <v>1</v>
      </c>
      <c r="H200" s="136">
        <v>5.1253500000000001</v>
      </c>
      <c r="I200" s="69"/>
      <c r="J200" s="69"/>
      <c r="K200" s="69"/>
    </row>
    <row r="201" spans="1:11" x14ac:dyDescent="0.25">
      <c r="A201" s="69">
        <v>197</v>
      </c>
      <c r="B201" s="136" t="s">
        <v>365</v>
      </c>
      <c r="C201" s="136" t="s">
        <v>4617</v>
      </c>
      <c r="D201" s="136" t="s">
        <v>4814</v>
      </c>
      <c r="E201" s="136" t="s">
        <v>811</v>
      </c>
      <c r="F201" s="136">
        <v>5</v>
      </c>
      <c r="G201" s="136">
        <v>1</v>
      </c>
      <c r="H201" s="136">
        <v>4.1519035999999998</v>
      </c>
      <c r="I201" s="69"/>
      <c r="J201" s="69"/>
      <c r="K201" s="69"/>
    </row>
    <row r="202" spans="1:11" x14ac:dyDescent="0.25">
      <c r="A202" s="69">
        <v>198</v>
      </c>
      <c r="B202" s="136" t="s">
        <v>365</v>
      </c>
      <c r="C202" s="136" t="s">
        <v>4617</v>
      </c>
      <c r="D202" s="136" t="s">
        <v>4815</v>
      </c>
      <c r="E202" s="136" t="s">
        <v>818</v>
      </c>
      <c r="F202" s="136">
        <v>5</v>
      </c>
      <c r="G202" s="136">
        <v>1</v>
      </c>
      <c r="H202" s="136">
        <v>3.7399070000000001</v>
      </c>
      <c r="I202" s="69"/>
      <c r="J202" s="69"/>
      <c r="K202" s="69"/>
    </row>
    <row r="203" spans="1:11" x14ac:dyDescent="0.25">
      <c r="A203" s="69">
        <v>199</v>
      </c>
      <c r="B203" s="136" t="s">
        <v>379</v>
      </c>
      <c r="C203" s="136" t="s">
        <v>4617</v>
      </c>
      <c r="D203" s="136" t="s">
        <v>4816</v>
      </c>
      <c r="E203" s="136" t="s">
        <v>820</v>
      </c>
      <c r="F203" s="136">
        <v>5</v>
      </c>
      <c r="G203" s="136">
        <v>1</v>
      </c>
      <c r="H203" s="136">
        <v>5.1014265999999999</v>
      </c>
      <c r="I203" s="69"/>
      <c r="J203" s="69"/>
      <c r="K203" s="69"/>
    </row>
    <row r="204" spans="1:11" x14ac:dyDescent="0.25">
      <c r="A204" s="69">
        <v>200</v>
      </c>
      <c r="B204" s="136" t="s">
        <v>1244</v>
      </c>
      <c r="C204" s="136" t="s">
        <v>4617</v>
      </c>
      <c r="D204" s="136" t="s">
        <v>4817</v>
      </c>
      <c r="E204" s="136" t="s">
        <v>820</v>
      </c>
      <c r="F204" s="136">
        <v>5</v>
      </c>
      <c r="G204" s="136">
        <v>1</v>
      </c>
      <c r="H204" s="136">
        <v>5.8681390000000002</v>
      </c>
      <c r="I204" s="69"/>
      <c r="J204" s="69"/>
      <c r="K204" s="69"/>
    </row>
    <row r="205" spans="1:11" x14ac:dyDescent="0.25">
      <c r="A205" s="69">
        <v>201</v>
      </c>
      <c r="B205" s="136" t="s">
        <v>379</v>
      </c>
      <c r="C205" s="136" t="s">
        <v>4617</v>
      </c>
      <c r="D205" s="136" t="s">
        <v>4818</v>
      </c>
      <c r="E205" s="136" t="s">
        <v>822</v>
      </c>
      <c r="F205" s="136">
        <v>5</v>
      </c>
      <c r="G205" s="136">
        <v>1</v>
      </c>
      <c r="H205" s="136">
        <v>3.970618</v>
      </c>
      <c r="I205" s="69"/>
      <c r="J205" s="69"/>
      <c r="K205" s="69"/>
    </row>
    <row r="206" spans="1:11" x14ac:dyDescent="0.25">
      <c r="A206" s="69">
        <v>202</v>
      </c>
      <c r="B206" s="136" t="s">
        <v>365</v>
      </c>
      <c r="C206" s="136" t="s">
        <v>4617</v>
      </c>
      <c r="D206" s="136" t="s">
        <v>4819</v>
      </c>
      <c r="E206" s="136" t="s">
        <v>825</v>
      </c>
      <c r="F206" s="136">
        <v>5</v>
      </c>
      <c r="G206" s="136">
        <v>1</v>
      </c>
      <c r="H206" s="136">
        <v>3.7665396000000002</v>
      </c>
      <c r="I206" s="69"/>
      <c r="J206" s="69"/>
      <c r="K206" s="69"/>
    </row>
    <row r="207" spans="1:11" x14ac:dyDescent="0.25">
      <c r="A207" s="69">
        <v>203</v>
      </c>
      <c r="B207" s="136" t="s">
        <v>379</v>
      </c>
      <c r="C207" s="136" t="s">
        <v>4617</v>
      </c>
      <c r="D207" s="136" t="s">
        <v>4820</v>
      </c>
      <c r="E207" s="136" t="s">
        <v>825</v>
      </c>
      <c r="F207" s="136">
        <v>5</v>
      </c>
      <c r="G207" s="136">
        <v>1</v>
      </c>
      <c r="H207" s="136">
        <v>4.0076309999999999</v>
      </c>
      <c r="I207" s="69"/>
      <c r="J207" s="69"/>
      <c r="K207" s="69"/>
    </row>
    <row r="208" spans="1:11" x14ac:dyDescent="0.25">
      <c r="A208" s="69">
        <v>204</v>
      </c>
      <c r="B208" s="136" t="s">
        <v>365</v>
      </c>
      <c r="C208" s="136" t="s">
        <v>4617</v>
      </c>
      <c r="D208" s="136" t="s">
        <v>4821</v>
      </c>
      <c r="E208" s="136" t="s">
        <v>827</v>
      </c>
      <c r="F208" s="136">
        <v>5</v>
      </c>
      <c r="G208" s="136">
        <v>1</v>
      </c>
      <c r="H208" s="136">
        <v>4.4231943999999999</v>
      </c>
      <c r="I208" s="69"/>
      <c r="J208" s="69"/>
      <c r="K208" s="69"/>
    </row>
    <row r="209" spans="1:11" x14ac:dyDescent="0.25">
      <c r="A209" s="69">
        <v>205</v>
      </c>
      <c r="B209" s="136" t="s">
        <v>365</v>
      </c>
      <c r="C209" s="136" t="s">
        <v>4617</v>
      </c>
      <c r="D209" s="136" t="s">
        <v>4822</v>
      </c>
      <c r="E209" s="136" t="s">
        <v>829</v>
      </c>
      <c r="F209" s="136">
        <v>5</v>
      </c>
      <c r="G209" s="136">
        <v>1</v>
      </c>
      <c r="H209" s="136">
        <v>4.2374596999999996</v>
      </c>
      <c r="I209" s="69"/>
      <c r="J209" s="69"/>
      <c r="K209" s="69"/>
    </row>
    <row r="210" spans="1:11" x14ac:dyDescent="0.25">
      <c r="A210" s="69">
        <v>206</v>
      </c>
      <c r="B210" s="136" t="s">
        <v>365</v>
      </c>
      <c r="C210" s="136" t="s">
        <v>4617</v>
      </c>
      <c r="D210" s="136" t="s">
        <v>4823</v>
      </c>
      <c r="E210" s="136" t="s">
        <v>843</v>
      </c>
      <c r="F210" s="136">
        <v>5</v>
      </c>
      <c r="G210" s="136">
        <v>1</v>
      </c>
      <c r="H210" s="136">
        <v>5.4094090000000001</v>
      </c>
      <c r="I210" s="69"/>
      <c r="J210" s="69"/>
      <c r="K210" s="69"/>
    </row>
    <row r="211" spans="1:11" x14ac:dyDescent="0.25">
      <c r="A211" s="69">
        <v>207</v>
      </c>
      <c r="B211" s="136" t="s">
        <v>365</v>
      </c>
      <c r="C211" s="136" t="s">
        <v>4617</v>
      </c>
      <c r="D211" s="136" t="s">
        <v>4824</v>
      </c>
      <c r="E211" s="136" t="s">
        <v>845</v>
      </c>
      <c r="F211" s="136">
        <v>5</v>
      </c>
      <c r="G211" s="136">
        <v>1</v>
      </c>
      <c r="H211" s="136">
        <v>4.6047688000000004</v>
      </c>
      <c r="I211" s="69"/>
      <c r="J211" s="69"/>
      <c r="K211" s="69"/>
    </row>
    <row r="212" spans="1:11" x14ac:dyDescent="0.25">
      <c r="A212" s="69">
        <v>208</v>
      </c>
      <c r="B212" s="136" t="s">
        <v>379</v>
      </c>
      <c r="C212" s="136" t="s">
        <v>4617</v>
      </c>
      <c r="D212" s="136" t="s">
        <v>4825</v>
      </c>
      <c r="E212" s="136" t="s">
        <v>845</v>
      </c>
      <c r="F212" s="136">
        <v>5</v>
      </c>
      <c r="G212" s="136">
        <v>1</v>
      </c>
      <c r="H212" s="136">
        <v>5.5209865999999996</v>
      </c>
      <c r="I212" s="69"/>
      <c r="J212" s="69"/>
      <c r="K212" s="69"/>
    </row>
    <row r="213" spans="1:11" x14ac:dyDescent="0.25">
      <c r="A213" s="69">
        <v>209</v>
      </c>
      <c r="B213" s="136" t="s">
        <v>365</v>
      </c>
      <c r="C213" s="136" t="s">
        <v>4617</v>
      </c>
      <c r="D213" s="136" t="s">
        <v>4826</v>
      </c>
      <c r="E213" s="136" t="s">
        <v>847</v>
      </c>
      <c r="F213" s="136">
        <v>5</v>
      </c>
      <c r="G213" s="136">
        <v>1</v>
      </c>
      <c r="H213" s="136">
        <v>3.60588</v>
      </c>
      <c r="I213" s="69"/>
      <c r="J213" s="69"/>
      <c r="K213" s="69"/>
    </row>
    <row r="214" spans="1:11" x14ac:dyDescent="0.25">
      <c r="A214" s="69">
        <v>210</v>
      </c>
      <c r="B214" s="136" t="s">
        <v>365</v>
      </c>
      <c r="C214" s="136" t="s">
        <v>4617</v>
      </c>
      <c r="D214" s="136" t="s">
        <v>4827</v>
      </c>
      <c r="E214" s="136" t="s">
        <v>854</v>
      </c>
      <c r="F214" s="136">
        <v>6</v>
      </c>
      <c r="G214" s="136">
        <v>1</v>
      </c>
      <c r="H214" s="136">
        <v>3.3127274999999998</v>
      </c>
      <c r="I214" s="69"/>
      <c r="J214" s="69"/>
      <c r="K214" s="69"/>
    </row>
    <row r="215" spans="1:11" x14ac:dyDescent="0.25">
      <c r="A215" s="69">
        <v>211</v>
      </c>
      <c r="B215" s="136" t="s">
        <v>379</v>
      </c>
      <c r="C215" s="136" t="s">
        <v>4617</v>
      </c>
      <c r="D215" s="136" t="s">
        <v>4828</v>
      </c>
      <c r="E215" s="136" t="s">
        <v>854</v>
      </c>
      <c r="F215" s="136">
        <v>6</v>
      </c>
      <c r="G215" s="136">
        <v>1</v>
      </c>
      <c r="H215" s="136">
        <v>3.6760516000000001</v>
      </c>
      <c r="I215" s="69"/>
      <c r="J215" s="69"/>
      <c r="K215" s="69"/>
    </row>
    <row r="216" spans="1:11" x14ac:dyDescent="0.25">
      <c r="A216" s="69">
        <v>212</v>
      </c>
      <c r="B216" s="136" t="s">
        <v>365</v>
      </c>
      <c r="C216" s="136" t="s">
        <v>4617</v>
      </c>
      <c r="D216" s="136" t="s">
        <v>4829</v>
      </c>
      <c r="E216" s="136" t="s">
        <v>1698</v>
      </c>
      <c r="F216" s="136">
        <v>6</v>
      </c>
      <c r="G216" s="136">
        <v>1</v>
      </c>
      <c r="H216" s="136">
        <v>7.6277127</v>
      </c>
      <c r="I216" s="69"/>
      <c r="J216" s="69"/>
      <c r="K216" s="69"/>
    </row>
    <row r="217" spans="1:11" x14ac:dyDescent="0.25">
      <c r="A217" s="69">
        <v>213</v>
      </c>
      <c r="B217" s="136" t="s">
        <v>365</v>
      </c>
      <c r="C217" s="136" t="s">
        <v>4617</v>
      </c>
      <c r="D217" s="136" t="s">
        <v>4830</v>
      </c>
      <c r="E217" s="136" t="s">
        <v>856</v>
      </c>
      <c r="F217" s="136">
        <v>6</v>
      </c>
      <c r="G217" s="136">
        <v>1</v>
      </c>
      <c r="H217" s="136">
        <v>9.4887969999999999</v>
      </c>
      <c r="I217" s="69"/>
      <c r="J217" s="69"/>
      <c r="K217" s="69"/>
    </row>
    <row r="218" spans="1:11" x14ac:dyDescent="0.25">
      <c r="A218" s="69">
        <v>214</v>
      </c>
      <c r="B218" s="136" t="s">
        <v>379</v>
      </c>
      <c r="C218" s="136" t="s">
        <v>4617</v>
      </c>
      <c r="D218" s="136" t="s">
        <v>4831</v>
      </c>
      <c r="E218" s="136" t="s">
        <v>867</v>
      </c>
      <c r="F218" s="136">
        <v>6</v>
      </c>
      <c r="G218" s="136">
        <v>1</v>
      </c>
      <c r="H218" s="136">
        <v>5.6912079999999996</v>
      </c>
      <c r="I218" s="69"/>
      <c r="J218" s="69"/>
      <c r="K218" s="69"/>
    </row>
    <row r="219" spans="1:11" x14ac:dyDescent="0.25">
      <c r="A219" s="69">
        <v>215</v>
      </c>
      <c r="B219" s="136" t="s">
        <v>365</v>
      </c>
      <c r="C219" s="136" t="s">
        <v>4617</v>
      </c>
      <c r="D219" s="136" t="s">
        <v>4832</v>
      </c>
      <c r="E219" s="136" t="s">
        <v>1710</v>
      </c>
      <c r="F219" s="136">
        <v>6</v>
      </c>
      <c r="G219" s="136">
        <v>1</v>
      </c>
      <c r="H219" s="136">
        <v>7.7621427000000001</v>
      </c>
      <c r="I219" s="69"/>
      <c r="J219" s="69"/>
      <c r="K219" s="69"/>
    </row>
    <row r="220" spans="1:11" x14ac:dyDescent="0.25">
      <c r="A220" s="69">
        <v>216</v>
      </c>
      <c r="B220" s="136" t="s">
        <v>365</v>
      </c>
      <c r="C220" s="136" t="s">
        <v>4617</v>
      </c>
      <c r="D220" s="136" t="s">
        <v>4833</v>
      </c>
      <c r="E220" s="136" t="s">
        <v>871</v>
      </c>
      <c r="F220" s="136">
        <v>6</v>
      </c>
      <c r="G220" s="136">
        <v>1</v>
      </c>
      <c r="H220" s="136">
        <v>4.5098776999999997</v>
      </c>
      <c r="I220" s="69"/>
      <c r="J220" s="69"/>
      <c r="K220" s="69"/>
    </row>
    <row r="221" spans="1:11" x14ac:dyDescent="0.25">
      <c r="A221" s="69">
        <v>217</v>
      </c>
      <c r="B221" s="136" t="s">
        <v>379</v>
      </c>
      <c r="C221" s="136" t="s">
        <v>4617</v>
      </c>
      <c r="D221" s="136" t="s">
        <v>4834</v>
      </c>
      <c r="E221" s="136" t="s">
        <v>871</v>
      </c>
      <c r="F221" s="136">
        <v>6</v>
      </c>
      <c r="G221" s="136">
        <v>1</v>
      </c>
      <c r="H221" s="136">
        <v>4.0007605999999996</v>
      </c>
      <c r="I221" s="69"/>
      <c r="J221" s="69"/>
      <c r="K221" s="69"/>
    </row>
    <row r="222" spans="1:11" x14ac:dyDescent="0.25">
      <c r="A222" s="69">
        <v>218</v>
      </c>
      <c r="B222" s="136" t="s">
        <v>365</v>
      </c>
      <c r="C222" s="136" t="s">
        <v>4617</v>
      </c>
      <c r="D222" s="136" t="s">
        <v>4835</v>
      </c>
      <c r="E222" s="136" t="s">
        <v>884</v>
      </c>
      <c r="F222" s="136">
        <v>6</v>
      </c>
      <c r="G222" s="136">
        <v>1</v>
      </c>
      <c r="H222" s="136">
        <v>7.0007314999999997</v>
      </c>
      <c r="I222" s="69"/>
      <c r="J222" s="69"/>
      <c r="K222" s="69"/>
    </row>
    <row r="223" spans="1:11" x14ac:dyDescent="0.25">
      <c r="A223" s="69">
        <v>219</v>
      </c>
      <c r="B223" s="136" t="s">
        <v>365</v>
      </c>
      <c r="C223" s="136" t="s">
        <v>4617</v>
      </c>
      <c r="D223" s="136" t="s">
        <v>4836</v>
      </c>
      <c r="E223" s="136" t="s">
        <v>888</v>
      </c>
      <c r="F223" s="136">
        <v>6</v>
      </c>
      <c r="G223" s="136">
        <v>1</v>
      </c>
      <c r="H223" s="136">
        <v>7.6308284000000004</v>
      </c>
      <c r="I223" s="69"/>
      <c r="J223" s="69"/>
      <c r="K223" s="69"/>
    </row>
    <row r="224" spans="1:11" x14ac:dyDescent="0.25">
      <c r="A224" s="69">
        <v>220</v>
      </c>
      <c r="B224" s="136" t="s">
        <v>365</v>
      </c>
      <c r="C224" s="136" t="s">
        <v>4617</v>
      </c>
      <c r="D224" s="136" t="s">
        <v>4837</v>
      </c>
      <c r="E224" s="136" t="s">
        <v>892</v>
      </c>
      <c r="F224" s="136">
        <v>6</v>
      </c>
      <c r="G224" s="136">
        <v>1</v>
      </c>
      <c r="H224" s="136">
        <v>6.5907736000000003</v>
      </c>
      <c r="I224" s="69"/>
      <c r="J224" s="69"/>
      <c r="K224" s="69"/>
    </row>
    <row r="225" spans="1:11" x14ac:dyDescent="0.25">
      <c r="A225" s="69">
        <v>221</v>
      </c>
      <c r="B225" s="136" t="s">
        <v>365</v>
      </c>
      <c r="C225" s="136" t="s">
        <v>4617</v>
      </c>
      <c r="D225" s="136" t="s">
        <v>4838</v>
      </c>
      <c r="E225" s="136" t="s">
        <v>898</v>
      </c>
      <c r="F225" s="136">
        <v>6</v>
      </c>
      <c r="G225" s="136">
        <v>1</v>
      </c>
      <c r="H225" s="136">
        <v>3.5581125999999998</v>
      </c>
      <c r="I225" s="69"/>
      <c r="J225" s="69"/>
      <c r="K225" s="69"/>
    </row>
    <row r="226" spans="1:11" x14ac:dyDescent="0.25">
      <c r="A226" s="69">
        <v>222</v>
      </c>
      <c r="B226" s="136" t="s">
        <v>379</v>
      </c>
      <c r="C226" s="136" t="s">
        <v>4617</v>
      </c>
      <c r="D226" s="136" t="s">
        <v>4839</v>
      </c>
      <c r="E226" s="136" t="s">
        <v>898</v>
      </c>
      <c r="F226" s="136">
        <v>6</v>
      </c>
      <c r="G226" s="136">
        <v>1</v>
      </c>
      <c r="H226" s="136">
        <v>3.4600754</v>
      </c>
      <c r="I226" s="69"/>
      <c r="J226" s="69"/>
      <c r="K226" s="69"/>
    </row>
    <row r="227" spans="1:11" x14ac:dyDescent="0.25">
      <c r="A227" s="69">
        <v>223</v>
      </c>
      <c r="B227" s="136" t="s">
        <v>365</v>
      </c>
      <c r="C227" s="136" t="s">
        <v>4617</v>
      </c>
      <c r="D227" s="136" t="s">
        <v>4840</v>
      </c>
      <c r="E227" s="136" t="s">
        <v>903</v>
      </c>
      <c r="F227" s="136">
        <v>6</v>
      </c>
      <c r="G227" s="136">
        <v>1</v>
      </c>
      <c r="H227" s="136">
        <v>5.2600007</v>
      </c>
      <c r="I227" s="69"/>
      <c r="J227" s="69"/>
      <c r="K227" s="69"/>
    </row>
    <row r="228" spans="1:11" x14ac:dyDescent="0.25">
      <c r="A228" s="69">
        <v>224</v>
      </c>
      <c r="B228" s="136" t="s">
        <v>365</v>
      </c>
      <c r="C228" s="136" t="s">
        <v>4617</v>
      </c>
      <c r="D228" s="136" t="s">
        <v>4841</v>
      </c>
      <c r="E228" s="136" t="s">
        <v>905</v>
      </c>
      <c r="F228" s="136">
        <v>6</v>
      </c>
      <c r="G228" s="136">
        <v>1</v>
      </c>
      <c r="H228" s="136">
        <v>5.896884</v>
      </c>
      <c r="I228" s="69"/>
      <c r="J228" s="69"/>
      <c r="K228" s="69"/>
    </row>
    <row r="229" spans="1:11" x14ac:dyDescent="0.25">
      <c r="A229" s="69">
        <v>225</v>
      </c>
      <c r="B229" s="136" t="s">
        <v>379</v>
      </c>
      <c r="C229" s="136" t="s">
        <v>4617</v>
      </c>
      <c r="D229" s="136" t="s">
        <v>4842</v>
      </c>
      <c r="E229" s="136" t="s">
        <v>905</v>
      </c>
      <c r="F229" s="136">
        <v>6</v>
      </c>
      <c r="G229" s="136">
        <v>1</v>
      </c>
      <c r="H229" s="136">
        <v>5.1411343</v>
      </c>
      <c r="I229" s="69"/>
      <c r="J229" s="69"/>
      <c r="K229" s="69"/>
    </row>
    <row r="230" spans="1:11" x14ac:dyDescent="0.25">
      <c r="A230" s="69">
        <v>226</v>
      </c>
      <c r="B230" s="136" t="s">
        <v>365</v>
      </c>
      <c r="C230" s="136" t="s">
        <v>4617</v>
      </c>
      <c r="D230" s="136" t="s">
        <v>4843</v>
      </c>
      <c r="E230" s="136" t="s">
        <v>1725</v>
      </c>
      <c r="F230" s="136">
        <v>6</v>
      </c>
      <c r="G230" s="136">
        <v>1</v>
      </c>
      <c r="H230" s="136">
        <v>7.3776479999999998</v>
      </c>
      <c r="I230" s="69"/>
      <c r="J230" s="69"/>
      <c r="K230" s="69"/>
    </row>
    <row r="231" spans="1:11" x14ac:dyDescent="0.25">
      <c r="A231" s="69">
        <v>227</v>
      </c>
      <c r="B231" s="136" t="s">
        <v>365</v>
      </c>
      <c r="C231" s="136" t="s">
        <v>4617</v>
      </c>
      <c r="D231" s="136" t="s">
        <v>4844</v>
      </c>
      <c r="E231" s="136" t="s">
        <v>909</v>
      </c>
      <c r="F231" s="136">
        <v>6</v>
      </c>
      <c r="G231" s="136">
        <v>1</v>
      </c>
      <c r="H231" s="136">
        <v>7.335178</v>
      </c>
      <c r="I231" s="69"/>
      <c r="J231" s="69"/>
      <c r="K231" s="69"/>
    </row>
    <row r="232" spans="1:11" x14ac:dyDescent="0.25">
      <c r="A232" s="69">
        <v>228</v>
      </c>
      <c r="B232" s="136" t="s">
        <v>365</v>
      </c>
      <c r="C232" s="136" t="s">
        <v>4617</v>
      </c>
      <c r="D232" s="136" t="s">
        <v>4845</v>
      </c>
      <c r="E232" s="136" t="s">
        <v>912</v>
      </c>
      <c r="F232" s="136">
        <v>6</v>
      </c>
      <c r="G232" s="136">
        <v>1</v>
      </c>
      <c r="H232" s="136">
        <v>4.6352897000000004</v>
      </c>
      <c r="I232" s="69"/>
      <c r="J232" s="69"/>
      <c r="K232" s="69"/>
    </row>
    <row r="233" spans="1:11" x14ac:dyDescent="0.25">
      <c r="A233" s="69">
        <v>229</v>
      </c>
      <c r="B233" s="136" t="s">
        <v>365</v>
      </c>
      <c r="C233" s="136" t="s">
        <v>4617</v>
      </c>
      <c r="D233" s="136" t="s">
        <v>4846</v>
      </c>
      <c r="E233" s="136" t="s">
        <v>917</v>
      </c>
      <c r="F233" s="136">
        <v>7</v>
      </c>
      <c r="G233" s="136">
        <v>1</v>
      </c>
      <c r="H233" s="136">
        <v>5.1146589999999996</v>
      </c>
      <c r="I233" s="69"/>
      <c r="J233" s="69"/>
      <c r="K233" s="69"/>
    </row>
    <row r="234" spans="1:11" x14ac:dyDescent="0.25">
      <c r="A234" s="69">
        <v>230</v>
      </c>
      <c r="B234" s="136" t="s">
        <v>365</v>
      </c>
      <c r="C234" s="136" t="s">
        <v>4617</v>
      </c>
      <c r="D234" s="136" t="s">
        <v>4847</v>
      </c>
      <c r="E234" s="136" t="s">
        <v>920</v>
      </c>
      <c r="F234" s="136">
        <v>7</v>
      </c>
      <c r="G234" s="136">
        <v>1</v>
      </c>
      <c r="H234" s="136">
        <v>4.6408709999999997</v>
      </c>
      <c r="I234" s="69"/>
      <c r="J234" s="69"/>
      <c r="K234" s="69"/>
    </row>
    <row r="235" spans="1:11" x14ac:dyDescent="0.25">
      <c r="A235" s="69">
        <v>231</v>
      </c>
      <c r="B235" s="136" t="s">
        <v>365</v>
      </c>
      <c r="C235" s="136" t="s">
        <v>4617</v>
      </c>
      <c r="D235" s="136" t="s">
        <v>4848</v>
      </c>
      <c r="E235" s="136" t="s">
        <v>922</v>
      </c>
      <c r="F235" s="136">
        <v>7</v>
      </c>
      <c r="G235" s="136">
        <v>1</v>
      </c>
      <c r="H235" s="136">
        <v>6.0983542999999996</v>
      </c>
      <c r="I235" s="69"/>
      <c r="J235" s="69"/>
      <c r="K235" s="69"/>
    </row>
    <row r="236" spans="1:11" x14ac:dyDescent="0.25">
      <c r="A236" s="69">
        <v>232</v>
      </c>
      <c r="B236" s="136" t="s">
        <v>365</v>
      </c>
      <c r="C236" s="136" t="s">
        <v>4617</v>
      </c>
      <c r="D236" s="136" t="s">
        <v>4849</v>
      </c>
      <c r="E236" s="136" t="s">
        <v>927</v>
      </c>
      <c r="F236" s="136">
        <v>7</v>
      </c>
      <c r="G236" s="136">
        <v>1</v>
      </c>
      <c r="H236" s="136">
        <v>9.419511</v>
      </c>
      <c r="I236" s="69"/>
      <c r="J236" s="69"/>
      <c r="K236" s="69"/>
    </row>
    <row r="237" spans="1:11" x14ac:dyDescent="0.25">
      <c r="A237" s="69">
        <v>233</v>
      </c>
      <c r="B237" s="136" t="s">
        <v>365</v>
      </c>
      <c r="C237" s="136" t="s">
        <v>4617</v>
      </c>
      <c r="D237" s="136" t="s">
        <v>4850</v>
      </c>
      <c r="E237" s="136" t="s">
        <v>1733</v>
      </c>
      <c r="F237" s="136">
        <v>7</v>
      </c>
      <c r="G237" s="136">
        <v>1</v>
      </c>
      <c r="H237" s="136">
        <v>6.2586136000000003</v>
      </c>
      <c r="I237" s="69"/>
      <c r="J237" s="69"/>
      <c r="K237" s="69"/>
    </row>
    <row r="238" spans="1:11" x14ac:dyDescent="0.25">
      <c r="A238" s="69">
        <v>234</v>
      </c>
      <c r="B238" s="136" t="s">
        <v>379</v>
      </c>
      <c r="C238" s="136" t="s">
        <v>4617</v>
      </c>
      <c r="D238" s="136" t="s">
        <v>4851</v>
      </c>
      <c r="E238" s="136" t="s">
        <v>929</v>
      </c>
      <c r="F238" s="136">
        <v>7</v>
      </c>
      <c r="G238" s="136">
        <v>1</v>
      </c>
      <c r="H238" s="136">
        <v>6.0777479999999997</v>
      </c>
      <c r="I238" s="69"/>
      <c r="J238" s="69"/>
      <c r="K238" s="69"/>
    </row>
    <row r="239" spans="1:11" x14ac:dyDescent="0.25">
      <c r="A239" s="69">
        <v>235</v>
      </c>
      <c r="B239" s="136" t="s">
        <v>365</v>
      </c>
      <c r="C239" s="136" t="s">
        <v>4617</v>
      </c>
      <c r="D239" s="136" t="s">
        <v>4852</v>
      </c>
      <c r="E239" s="136" t="s">
        <v>933</v>
      </c>
      <c r="F239" s="136">
        <v>7</v>
      </c>
      <c r="G239" s="136">
        <v>1</v>
      </c>
      <c r="H239" s="136">
        <v>7.2954619999999997</v>
      </c>
      <c r="I239" s="69"/>
      <c r="J239" s="69"/>
      <c r="K239" s="69"/>
    </row>
    <row r="240" spans="1:11" x14ac:dyDescent="0.25">
      <c r="A240" s="69">
        <v>236</v>
      </c>
      <c r="B240" s="136" t="s">
        <v>365</v>
      </c>
      <c r="C240" s="136" t="s">
        <v>4617</v>
      </c>
      <c r="D240" s="136" t="s">
        <v>4853</v>
      </c>
      <c r="E240" s="136" t="s">
        <v>935</v>
      </c>
      <c r="F240" s="136">
        <v>7</v>
      </c>
      <c r="G240" s="136">
        <v>1</v>
      </c>
      <c r="H240" s="136">
        <v>7.3238405999999996</v>
      </c>
      <c r="I240" s="69"/>
      <c r="J240" s="69"/>
      <c r="K240" s="69"/>
    </row>
    <row r="241" spans="1:11" x14ac:dyDescent="0.25">
      <c r="A241" s="69">
        <v>237</v>
      </c>
      <c r="B241" s="136" t="s">
        <v>365</v>
      </c>
      <c r="C241" s="136" t="s">
        <v>4617</v>
      </c>
      <c r="D241" s="136" t="s">
        <v>4854</v>
      </c>
      <c r="E241" s="136" t="s">
        <v>938</v>
      </c>
      <c r="F241" s="136">
        <v>7</v>
      </c>
      <c r="G241" s="136">
        <v>1</v>
      </c>
      <c r="H241" s="136">
        <v>4.0855923000000001</v>
      </c>
      <c r="I241" s="69"/>
      <c r="J241" s="69"/>
      <c r="K241" s="69"/>
    </row>
    <row r="242" spans="1:11" x14ac:dyDescent="0.25">
      <c r="A242" s="69">
        <v>238</v>
      </c>
      <c r="B242" s="136" t="s">
        <v>379</v>
      </c>
      <c r="C242" s="136" t="s">
        <v>4617</v>
      </c>
      <c r="D242" s="136" t="s">
        <v>4855</v>
      </c>
      <c r="E242" s="136" t="s">
        <v>938</v>
      </c>
      <c r="F242" s="136">
        <v>7</v>
      </c>
      <c r="G242" s="136">
        <v>1</v>
      </c>
      <c r="H242" s="136">
        <v>4.0471864000000002</v>
      </c>
      <c r="I242" s="69"/>
      <c r="J242" s="69"/>
      <c r="K242" s="69"/>
    </row>
    <row r="243" spans="1:11" x14ac:dyDescent="0.25">
      <c r="A243" s="69">
        <v>239</v>
      </c>
      <c r="B243" s="136" t="s">
        <v>365</v>
      </c>
      <c r="C243" s="136" t="s">
        <v>4617</v>
      </c>
      <c r="D243" s="136" t="s">
        <v>4856</v>
      </c>
      <c r="E243" s="136" t="s">
        <v>942</v>
      </c>
      <c r="F243" s="136">
        <v>7</v>
      </c>
      <c r="G243" s="136">
        <v>1</v>
      </c>
      <c r="H243" s="136">
        <v>8.1763159999999999</v>
      </c>
      <c r="I243" s="69"/>
      <c r="J243" s="69"/>
      <c r="K243" s="69"/>
    </row>
    <row r="244" spans="1:11" x14ac:dyDescent="0.25">
      <c r="A244" s="69">
        <v>240</v>
      </c>
      <c r="B244" s="136" t="s">
        <v>365</v>
      </c>
      <c r="C244" s="136" t="s">
        <v>4617</v>
      </c>
      <c r="D244" s="136" t="s">
        <v>4857</v>
      </c>
      <c r="E244" s="136" t="s">
        <v>947</v>
      </c>
      <c r="F244" s="136">
        <v>7</v>
      </c>
      <c r="G244" s="136">
        <v>1</v>
      </c>
      <c r="H244" s="136">
        <v>4.6943729999999997</v>
      </c>
      <c r="I244" s="69"/>
      <c r="J244" s="69"/>
      <c r="K244" s="69"/>
    </row>
    <row r="245" spans="1:11" x14ac:dyDescent="0.25">
      <c r="A245" s="69">
        <v>241</v>
      </c>
      <c r="B245" s="136" t="s">
        <v>365</v>
      </c>
      <c r="C245" s="136" t="s">
        <v>4617</v>
      </c>
      <c r="D245" s="136" t="s">
        <v>4858</v>
      </c>
      <c r="E245" s="136" t="s">
        <v>949</v>
      </c>
      <c r="F245" s="136">
        <v>7</v>
      </c>
      <c r="G245" s="136">
        <v>1</v>
      </c>
      <c r="H245" s="136">
        <v>5.806559</v>
      </c>
      <c r="I245" s="69"/>
      <c r="J245" s="69"/>
      <c r="K245" s="69"/>
    </row>
    <row r="246" spans="1:11" x14ac:dyDescent="0.25">
      <c r="A246" s="69">
        <v>242</v>
      </c>
      <c r="B246" s="136" t="s">
        <v>365</v>
      </c>
      <c r="C246" s="136" t="s">
        <v>4617</v>
      </c>
      <c r="D246" s="136" t="s">
        <v>4859</v>
      </c>
      <c r="E246" s="136" t="s">
        <v>951</v>
      </c>
      <c r="F246" s="136">
        <v>7</v>
      </c>
      <c r="G246" s="136">
        <v>1</v>
      </c>
      <c r="H246" s="136">
        <v>7.7061586000000002</v>
      </c>
      <c r="I246" s="69"/>
      <c r="J246" s="69"/>
      <c r="K246" s="69"/>
    </row>
    <row r="247" spans="1:11" x14ac:dyDescent="0.25">
      <c r="A247" s="69">
        <v>243</v>
      </c>
      <c r="B247" s="136" t="s">
        <v>365</v>
      </c>
      <c r="C247" s="136" t="s">
        <v>4617</v>
      </c>
      <c r="D247" s="136" t="s">
        <v>4860</v>
      </c>
      <c r="E247" s="136" t="s">
        <v>953</v>
      </c>
      <c r="F247" s="136">
        <v>7</v>
      </c>
      <c r="G247" s="136">
        <v>1</v>
      </c>
      <c r="H247" s="136">
        <v>6.4632144</v>
      </c>
      <c r="I247" s="69"/>
      <c r="J247" s="69"/>
      <c r="K247" s="69"/>
    </row>
    <row r="248" spans="1:11" x14ac:dyDescent="0.25">
      <c r="A248" s="69">
        <v>244</v>
      </c>
      <c r="B248" s="136" t="s">
        <v>365</v>
      </c>
      <c r="C248" s="136" t="s">
        <v>4617</v>
      </c>
      <c r="D248" s="136" t="s">
        <v>4861</v>
      </c>
      <c r="E248" s="136" t="s">
        <v>957</v>
      </c>
      <c r="F248" s="136">
        <v>7</v>
      </c>
      <c r="G248" s="136">
        <v>1</v>
      </c>
      <c r="H248" s="136">
        <v>5.6440760000000001</v>
      </c>
      <c r="I248" s="69"/>
      <c r="J248" s="69"/>
      <c r="K248" s="69"/>
    </row>
    <row r="249" spans="1:11" x14ac:dyDescent="0.25">
      <c r="A249" s="69">
        <v>245</v>
      </c>
      <c r="B249" s="136" t="s">
        <v>365</v>
      </c>
      <c r="C249" s="136" t="s">
        <v>4617</v>
      </c>
      <c r="D249" s="136" t="s">
        <v>4862</v>
      </c>
      <c r="E249" s="136" t="s">
        <v>959</v>
      </c>
      <c r="F249" s="136">
        <v>7</v>
      </c>
      <c r="G249" s="136">
        <v>1</v>
      </c>
      <c r="H249" s="136">
        <v>6.3476819999999998</v>
      </c>
      <c r="I249" s="69"/>
      <c r="J249" s="69"/>
      <c r="K249" s="69"/>
    </row>
    <row r="250" spans="1:11" x14ac:dyDescent="0.25">
      <c r="A250" s="69">
        <v>246</v>
      </c>
      <c r="B250" s="136" t="s">
        <v>365</v>
      </c>
      <c r="C250" s="136" t="s">
        <v>4617</v>
      </c>
      <c r="D250" s="136" t="s">
        <v>4863</v>
      </c>
      <c r="E250" s="136" t="s">
        <v>962</v>
      </c>
      <c r="F250" s="136">
        <v>7</v>
      </c>
      <c r="G250" s="136">
        <v>1</v>
      </c>
      <c r="H250" s="136">
        <v>6.3009477</v>
      </c>
      <c r="I250" s="69"/>
      <c r="J250" s="69"/>
      <c r="K250" s="69"/>
    </row>
    <row r="251" spans="1:11" x14ac:dyDescent="0.25">
      <c r="A251" s="69">
        <v>247</v>
      </c>
      <c r="B251" s="136" t="s">
        <v>365</v>
      </c>
      <c r="C251" s="136" t="s">
        <v>4617</v>
      </c>
      <c r="D251" s="136" t="s">
        <v>4864</v>
      </c>
      <c r="E251" s="136" t="s">
        <v>964</v>
      </c>
      <c r="F251" s="136">
        <v>7</v>
      </c>
      <c r="G251" s="136">
        <v>1</v>
      </c>
      <c r="H251" s="136">
        <v>5.4731959999999997</v>
      </c>
      <c r="I251" s="69"/>
      <c r="J251" s="69"/>
      <c r="K251" s="69"/>
    </row>
    <row r="252" spans="1:11" x14ac:dyDescent="0.25">
      <c r="A252" s="69">
        <v>248</v>
      </c>
      <c r="B252" s="136" t="s">
        <v>365</v>
      </c>
      <c r="C252" s="136" t="s">
        <v>4617</v>
      </c>
      <c r="D252" s="136" t="s">
        <v>4865</v>
      </c>
      <c r="E252" s="136" t="s">
        <v>968</v>
      </c>
      <c r="F252" s="136">
        <v>7</v>
      </c>
      <c r="G252" s="136">
        <v>1</v>
      </c>
      <c r="H252" s="136">
        <v>4.3545670000000003</v>
      </c>
      <c r="I252" s="69"/>
      <c r="J252" s="69"/>
      <c r="K252" s="69"/>
    </row>
    <row r="253" spans="1:11" x14ac:dyDescent="0.25">
      <c r="A253" s="69">
        <v>249</v>
      </c>
      <c r="B253" s="136" t="s">
        <v>365</v>
      </c>
      <c r="C253" s="136" t="s">
        <v>4617</v>
      </c>
      <c r="D253" s="136" t="s">
        <v>4866</v>
      </c>
      <c r="E253" s="136" t="s">
        <v>972</v>
      </c>
      <c r="F253" s="136">
        <v>7</v>
      </c>
      <c r="G253" s="136">
        <v>1</v>
      </c>
      <c r="H253" s="136">
        <v>6.1359820000000003</v>
      </c>
      <c r="I253" s="69"/>
      <c r="J253" s="69"/>
      <c r="K253" s="69"/>
    </row>
    <row r="254" spans="1:11" x14ac:dyDescent="0.25">
      <c r="A254" s="69">
        <v>250</v>
      </c>
      <c r="B254" s="136" t="s">
        <v>365</v>
      </c>
      <c r="C254" s="136" t="s">
        <v>4617</v>
      </c>
      <c r="D254" s="136" t="s">
        <v>4867</v>
      </c>
      <c r="E254" s="136" t="s">
        <v>2988</v>
      </c>
      <c r="F254" s="136">
        <v>7</v>
      </c>
      <c r="G254" s="136">
        <v>1</v>
      </c>
      <c r="H254" s="136">
        <v>4.2109220000000001</v>
      </c>
      <c r="I254" s="69"/>
      <c r="J254" s="69"/>
      <c r="K254" s="69"/>
    </row>
    <row r="255" spans="1:11" x14ac:dyDescent="0.25">
      <c r="A255" s="69">
        <v>251</v>
      </c>
      <c r="B255" s="136" t="s">
        <v>365</v>
      </c>
      <c r="C255" s="136" t="s">
        <v>4617</v>
      </c>
      <c r="D255" s="136" t="s">
        <v>4868</v>
      </c>
      <c r="E255" s="136" t="s">
        <v>982</v>
      </c>
      <c r="F255" s="136">
        <v>7</v>
      </c>
      <c r="G255" s="136">
        <v>1</v>
      </c>
      <c r="H255" s="136">
        <v>7.7211514000000001</v>
      </c>
      <c r="I255" s="69"/>
      <c r="J255" s="69"/>
      <c r="K255" s="69"/>
    </row>
    <row r="256" spans="1:11" x14ac:dyDescent="0.25">
      <c r="A256" s="69">
        <v>252</v>
      </c>
      <c r="B256" s="136" t="s">
        <v>365</v>
      </c>
      <c r="C256" s="136" t="s">
        <v>4617</v>
      </c>
      <c r="D256" s="136" t="s">
        <v>4869</v>
      </c>
      <c r="E256" s="136" t="s">
        <v>988</v>
      </c>
      <c r="F256" s="136">
        <v>7</v>
      </c>
      <c r="G256" s="136">
        <v>1</v>
      </c>
      <c r="H256" s="136">
        <v>3.5602342999999999</v>
      </c>
      <c r="I256" s="69"/>
      <c r="J256" s="69"/>
      <c r="K256" s="69"/>
    </row>
    <row r="257" spans="1:11" x14ac:dyDescent="0.25">
      <c r="A257" s="69">
        <v>253</v>
      </c>
      <c r="B257" s="136" t="s">
        <v>365</v>
      </c>
      <c r="C257" s="136" t="s">
        <v>4617</v>
      </c>
      <c r="D257" s="136" t="s">
        <v>4870</v>
      </c>
      <c r="E257" s="136" t="s">
        <v>995</v>
      </c>
      <c r="F257" s="136">
        <v>8</v>
      </c>
      <c r="G257" s="136">
        <v>1</v>
      </c>
      <c r="H257" s="136">
        <v>5.0349690000000002</v>
      </c>
      <c r="I257" s="69"/>
      <c r="J257" s="69"/>
      <c r="K257" s="69"/>
    </row>
    <row r="258" spans="1:11" x14ac:dyDescent="0.25">
      <c r="A258" s="69">
        <v>254</v>
      </c>
      <c r="B258" s="136" t="s">
        <v>365</v>
      </c>
      <c r="C258" s="136" t="s">
        <v>4617</v>
      </c>
      <c r="D258" s="136" t="s">
        <v>4871</v>
      </c>
      <c r="E258" s="136" t="s">
        <v>999</v>
      </c>
      <c r="F258" s="136">
        <v>8</v>
      </c>
      <c r="G258" s="136">
        <v>1</v>
      </c>
      <c r="H258" s="136">
        <v>3.7059536</v>
      </c>
      <c r="I258" s="69"/>
      <c r="J258" s="69"/>
      <c r="K258" s="69"/>
    </row>
    <row r="259" spans="1:11" x14ac:dyDescent="0.25">
      <c r="A259" s="69">
        <v>255</v>
      </c>
      <c r="B259" s="136" t="s">
        <v>379</v>
      </c>
      <c r="C259" s="136" t="s">
        <v>4617</v>
      </c>
      <c r="D259" s="136" t="s">
        <v>4872</v>
      </c>
      <c r="E259" s="136" t="s">
        <v>999</v>
      </c>
      <c r="F259" s="136">
        <v>8</v>
      </c>
      <c r="G259" s="136">
        <v>1</v>
      </c>
      <c r="H259" s="136">
        <v>3.5406393999999999</v>
      </c>
      <c r="I259" s="69"/>
      <c r="J259" s="69"/>
      <c r="K259" s="69"/>
    </row>
    <row r="260" spans="1:11" x14ac:dyDescent="0.25">
      <c r="A260" s="69">
        <v>256</v>
      </c>
      <c r="B260" s="136" t="s">
        <v>365</v>
      </c>
      <c r="C260" s="136" t="s">
        <v>4617</v>
      </c>
      <c r="D260" s="136" t="s">
        <v>4873</v>
      </c>
      <c r="E260" s="136" t="s">
        <v>1001</v>
      </c>
      <c r="F260" s="136">
        <v>8</v>
      </c>
      <c r="G260" s="136">
        <v>1</v>
      </c>
      <c r="H260" s="136">
        <v>7.1849923000000002</v>
      </c>
      <c r="I260" s="69"/>
      <c r="J260" s="69"/>
      <c r="K260" s="69"/>
    </row>
    <row r="261" spans="1:11" x14ac:dyDescent="0.25">
      <c r="A261" s="69">
        <v>257</v>
      </c>
      <c r="B261" s="136" t="s">
        <v>365</v>
      </c>
      <c r="C261" s="136" t="s">
        <v>4617</v>
      </c>
      <c r="D261" s="136" t="s">
        <v>4874</v>
      </c>
      <c r="E261" s="136" t="s">
        <v>1003</v>
      </c>
      <c r="F261" s="136">
        <v>8</v>
      </c>
      <c r="G261" s="136">
        <v>1</v>
      </c>
      <c r="H261" s="136">
        <v>3.6572290000000001</v>
      </c>
      <c r="I261" s="69"/>
      <c r="J261" s="69"/>
      <c r="K261" s="69"/>
    </row>
    <row r="262" spans="1:11" x14ac:dyDescent="0.25">
      <c r="A262" s="69">
        <v>258</v>
      </c>
      <c r="B262" s="136" t="s">
        <v>379</v>
      </c>
      <c r="C262" s="136" t="s">
        <v>4617</v>
      </c>
      <c r="D262" s="136" t="s">
        <v>4875</v>
      </c>
      <c r="E262" s="136" t="s">
        <v>1003</v>
      </c>
      <c r="F262" s="136">
        <v>8</v>
      </c>
      <c r="G262" s="136">
        <v>1</v>
      </c>
      <c r="H262" s="136">
        <v>3.9430546999999998</v>
      </c>
      <c r="I262" s="69"/>
      <c r="J262" s="69"/>
      <c r="K262" s="69"/>
    </row>
    <row r="263" spans="1:11" x14ac:dyDescent="0.25">
      <c r="A263" s="69">
        <v>259</v>
      </c>
      <c r="B263" s="136" t="s">
        <v>365</v>
      </c>
      <c r="C263" s="136" t="s">
        <v>4617</v>
      </c>
      <c r="D263" s="136" t="s">
        <v>4876</v>
      </c>
      <c r="E263" s="136" t="s">
        <v>1009</v>
      </c>
      <c r="F263" s="136">
        <v>8</v>
      </c>
      <c r="G263" s="136">
        <v>1</v>
      </c>
      <c r="H263" s="136">
        <v>6.0299659999999999</v>
      </c>
      <c r="I263" s="69"/>
      <c r="J263" s="69"/>
      <c r="K263" s="69"/>
    </row>
    <row r="264" spans="1:11" x14ac:dyDescent="0.25">
      <c r="A264" s="69">
        <v>260</v>
      </c>
      <c r="B264" s="136" t="s">
        <v>379</v>
      </c>
      <c r="C264" s="136" t="s">
        <v>4617</v>
      </c>
      <c r="D264" s="136" t="s">
        <v>4877</v>
      </c>
      <c r="E264" s="136" t="s">
        <v>1012</v>
      </c>
      <c r="F264" s="136">
        <v>8</v>
      </c>
      <c r="G264" s="136">
        <v>1</v>
      </c>
      <c r="H264" s="136">
        <v>3.9592689999999999</v>
      </c>
      <c r="I264" s="69"/>
      <c r="J264" s="69"/>
      <c r="K264" s="69"/>
    </row>
    <row r="265" spans="1:11" x14ac:dyDescent="0.25">
      <c r="A265" s="69">
        <v>261</v>
      </c>
      <c r="B265" s="136" t="s">
        <v>1244</v>
      </c>
      <c r="C265" s="136" t="s">
        <v>4617</v>
      </c>
      <c r="D265" s="136" t="s">
        <v>4878</v>
      </c>
      <c r="E265" s="136" t="s">
        <v>1012</v>
      </c>
      <c r="F265" s="136">
        <v>8</v>
      </c>
      <c r="G265" s="136">
        <v>1</v>
      </c>
      <c r="H265" s="136">
        <v>2.5215914000000001</v>
      </c>
      <c r="I265" s="69"/>
      <c r="J265" s="69"/>
      <c r="K265" s="69"/>
    </row>
    <row r="266" spans="1:11" x14ac:dyDescent="0.25">
      <c r="A266" s="69">
        <v>262</v>
      </c>
      <c r="B266" s="136" t="s">
        <v>365</v>
      </c>
      <c r="C266" s="136" t="s">
        <v>4617</v>
      </c>
      <c r="D266" s="136" t="s">
        <v>4879</v>
      </c>
      <c r="E266" s="136" t="s">
        <v>1017</v>
      </c>
      <c r="F266" s="136">
        <v>8</v>
      </c>
      <c r="G266" s="136">
        <v>1</v>
      </c>
      <c r="H266" s="136">
        <v>7.3085849999999999</v>
      </c>
      <c r="I266" s="69"/>
      <c r="J266" s="69"/>
      <c r="K266" s="69"/>
    </row>
    <row r="267" spans="1:11" x14ac:dyDescent="0.25">
      <c r="A267" s="69">
        <v>263</v>
      </c>
      <c r="B267" s="136" t="s">
        <v>379</v>
      </c>
      <c r="C267" s="136" t="s">
        <v>4617</v>
      </c>
      <c r="D267" s="136" t="s">
        <v>4880</v>
      </c>
      <c r="E267" s="136" t="s">
        <v>1020</v>
      </c>
      <c r="F267" s="136">
        <v>8</v>
      </c>
      <c r="G267" s="136">
        <v>1</v>
      </c>
      <c r="H267" s="136">
        <v>7.2147946000000003</v>
      </c>
      <c r="I267" s="69"/>
      <c r="J267" s="69"/>
      <c r="K267" s="69"/>
    </row>
    <row r="268" spans="1:11" x14ac:dyDescent="0.25">
      <c r="A268" s="69">
        <v>264</v>
      </c>
      <c r="B268" s="136" t="s">
        <v>365</v>
      </c>
      <c r="C268" s="136" t="s">
        <v>4617</v>
      </c>
      <c r="D268" s="136" t="s">
        <v>4881</v>
      </c>
      <c r="E268" s="136" t="s">
        <v>1027</v>
      </c>
      <c r="F268" s="136">
        <v>8</v>
      </c>
      <c r="G268" s="136">
        <v>1</v>
      </c>
      <c r="H268" s="136">
        <v>6.8694509999999998</v>
      </c>
      <c r="I268" s="69"/>
      <c r="J268" s="69"/>
      <c r="K268" s="69"/>
    </row>
    <row r="269" spans="1:11" x14ac:dyDescent="0.25">
      <c r="A269" s="69">
        <v>265</v>
      </c>
      <c r="B269" s="136" t="s">
        <v>365</v>
      </c>
      <c r="C269" s="136" t="s">
        <v>4617</v>
      </c>
      <c r="D269" s="136" t="s">
        <v>4882</v>
      </c>
      <c r="E269" s="136" t="s">
        <v>1029</v>
      </c>
      <c r="F269" s="136">
        <v>8</v>
      </c>
      <c r="G269" s="136">
        <v>1</v>
      </c>
      <c r="H269" s="136">
        <v>4.742388</v>
      </c>
      <c r="I269" s="69"/>
      <c r="J269" s="69"/>
      <c r="K269" s="69"/>
    </row>
    <row r="270" spans="1:11" x14ac:dyDescent="0.25">
      <c r="A270" s="69">
        <v>266</v>
      </c>
      <c r="B270" s="136" t="s">
        <v>365</v>
      </c>
      <c r="C270" s="136" t="s">
        <v>4617</v>
      </c>
      <c r="D270" s="136" t="s">
        <v>4883</v>
      </c>
      <c r="E270" s="136" t="s">
        <v>1031</v>
      </c>
      <c r="F270" s="136">
        <v>8</v>
      </c>
      <c r="G270" s="136">
        <v>1</v>
      </c>
      <c r="H270" s="136">
        <v>9.9457439999999995</v>
      </c>
      <c r="I270" s="69"/>
      <c r="J270" s="69"/>
      <c r="K270" s="69"/>
    </row>
    <row r="271" spans="1:11" x14ac:dyDescent="0.25">
      <c r="A271" s="69">
        <v>267</v>
      </c>
      <c r="B271" s="136" t="s">
        <v>365</v>
      </c>
      <c r="C271" s="136" t="s">
        <v>4617</v>
      </c>
      <c r="D271" s="136" t="s">
        <v>4884</v>
      </c>
      <c r="E271" s="136" t="s">
        <v>1034</v>
      </c>
      <c r="F271" s="136">
        <v>8</v>
      </c>
      <c r="G271" s="136">
        <v>1</v>
      </c>
      <c r="H271" s="136">
        <v>7.4063189999999999</v>
      </c>
      <c r="I271" s="69"/>
      <c r="J271" s="69"/>
      <c r="K271" s="69"/>
    </row>
    <row r="272" spans="1:11" x14ac:dyDescent="0.25">
      <c r="A272" s="69">
        <v>268</v>
      </c>
      <c r="B272" s="136" t="s">
        <v>365</v>
      </c>
      <c r="C272" s="136" t="s">
        <v>4617</v>
      </c>
      <c r="D272" s="136" t="s">
        <v>4885</v>
      </c>
      <c r="E272" s="136" t="s">
        <v>1037</v>
      </c>
      <c r="F272" s="136">
        <v>8</v>
      </c>
      <c r="G272" s="136">
        <v>1</v>
      </c>
      <c r="H272" s="136">
        <v>3.2354797999999998</v>
      </c>
      <c r="I272" s="69"/>
      <c r="J272" s="69"/>
      <c r="K272" s="69"/>
    </row>
    <row r="273" spans="1:11" x14ac:dyDescent="0.25">
      <c r="A273" s="69">
        <v>269</v>
      </c>
      <c r="B273" s="136" t="s">
        <v>379</v>
      </c>
      <c r="C273" s="136" t="s">
        <v>4617</v>
      </c>
      <c r="D273" s="136" t="s">
        <v>4886</v>
      </c>
      <c r="E273" s="136" t="s">
        <v>1039</v>
      </c>
      <c r="F273" s="136">
        <v>8</v>
      </c>
      <c r="G273" s="136">
        <v>1</v>
      </c>
      <c r="H273" s="136">
        <v>5.2496786000000002</v>
      </c>
      <c r="I273" s="69"/>
      <c r="J273" s="69"/>
      <c r="K273" s="69"/>
    </row>
    <row r="274" spans="1:11" x14ac:dyDescent="0.25">
      <c r="A274" s="69">
        <v>270</v>
      </c>
      <c r="B274" s="136" t="s">
        <v>365</v>
      </c>
      <c r="C274" s="136" t="s">
        <v>4617</v>
      </c>
      <c r="D274" s="136" t="s">
        <v>4887</v>
      </c>
      <c r="E274" s="136" t="s">
        <v>1041</v>
      </c>
      <c r="F274" s="136">
        <v>8</v>
      </c>
      <c r="G274" s="136">
        <v>1</v>
      </c>
      <c r="H274" s="136">
        <v>6.619936</v>
      </c>
      <c r="I274" s="69"/>
      <c r="J274" s="69"/>
      <c r="K274" s="69"/>
    </row>
    <row r="275" spans="1:11" x14ac:dyDescent="0.25">
      <c r="A275" s="69">
        <v>271</v>
      </c>
      <c r="B275" s="136" t="s">
        <v>365</v>
      </c>
      <c r="C275" s="136" t="s">
        <v>4617</v>
      </c>
      <c r="D275" s="136" t="s">
        <v>4888</v>
      </c>
      <c r="E275" s="136" t="s">
        <v>1043</v>
      </c>
      <c r="F275" s="136">
        <v>8</v>
      </c>
      <c r="G275" s="136">
        <v>1</v>
      </c>
      <c r="H275" s="136">
        <v>8.8231439999999992</v>
      </c>
      <c r="I275" s="69"/>
      <c r="J275" s="69"/>
      <c r="K275" s="69"/>
    </row>
    <row r="276" spans="1:11" x14ac:dyDescent="0.25">
      <c r="A276" s="69">
        <v>272</v>
      </c>
      <c r="B276" s="136" t="s">
        <v>365</v>
      </c>
      <c r="C276" s="136" t="s">
        <v>4617</v>
      </c>
      <c r="D276" s="136" t="s">
        <v>4889</v>
      </c>
      <c r="E276" s="136" t="s">
        <v>1045</v>
      </c>
      <c r="F276" s="136">
        <v>8</v>
      </c>
      <c r="G276" s="136">
        <v>1</v>
      </c>
      <c r="H276" s="136">
        <v>6.4000940000000002</v>
      </c>
      <c r="I276" s="69"/>
      <c r="J276" s="69"/>
      <c r="K276" s="69"/>
    </row>
    <row r="277" spans="1:11" x14ac:dyDescent="0.25">
      <c r="A277" s="69">
        <v>273</v>
      </c>
      <c r="B277" s="136" t="s">
        <v>365</v>
      </c>
      <c r="C277" s="136" t="s">
        <v>4617</v>
      </c>
      <c r="D277" s="136" t="s">
        <v>4890</v>
      </c>
      <c r="E277" s="136" t="s">
        <v>1047</v>
      </c>
      <c r="F277" s="136">
        <v>8</v>
      </c>
      <c r="G277" s="136">
        <v>1</v>
      </c>
      <c r="H277" s="136">
        <v>3.9503178999999999</v>
      </c>
      <c r="I277" s="69"/>
      <c r="J277" s="69"/>
      <c r="K277" s="69"/>
    </row>
    <row r="278" spans="1:11" x14ac:dyDescent="0.25">
      <c r="A278" s="69">
        <v>274</v>
      </c>
      <c r="B278" s="136" t="s">
        <v>365</v>
      </c>
      <c r="C278" s="136" t="s">
        <v>4617</v>
      </c>
      <c r="D278" s="136" t="s">
        <v>4891</v>
      </c>
      <c r="E278" s="136" t="s">
        <v>1050</v>
      </c>
      <c r="F278" s="136">
        <v>8</v>
      </c>
      <c r="G278" s="136">
        <v>1</v>
      </c>
      <c r="H278" s="136">
        <v>7.8987603000000002</v>
      </c>
      <c r="I278" s="69"/>
      <c r="J278" s="69"/>
      <c r="K278" s="69"/>
    </row>
    <row r="279" spans="1:11" x14ac:dyDescent="0.25">
      <c r="A279" s="69">
        <v>275</v>
      </c>
      <c r="B279" s="136" t="s">
        <v>379</v>
      </c>
      <c r="C279" s="136" t="s">
        <v>4617</v>
      </c>
      <c r="D279" s="136" t="s">
        <v>4892</v>
      </c>
      <c r="E279" s="136" t="s">
        <v>1055</v>
      </c>
      <c r="F279" s="136">
        <v>8</v>
      </c>
      <c r="G279" s="136">
        <v>1</v>
      </c>
      <c r="H279" s="136">
        <v>6.1154003000000001</v>
      </c>
      <c r="I279" s="69"/>
      <c r="J279" s="69"/>
      <c r="K279" s="69"/>
    </row>
    <row r="280" spans="1:11" x14ac:dyDescent="0.25">
      <c r="A280" s="69">
        <v>276</v>
      </c>
      <c r="B280" s="136" t="s">
        <v>365</v>
      </c>
      <c r="C280" s="136" t="s">
        <v>4617</v>
      </c>
      <c r="D280" s="136" t="s">
        <v>4893</v>
      </c>
      <c r="E280" s="136" t="s">
        <v>1058</v>
      </c>
      <c r="F280" s="136">
        <v>8</v>
      </c>
      <c r="G280" s="136">
        <v>1</v>
      </c>
      <c r="H280" s="136">
        <v>6.5922650000000003</v>
      </c>
      <c r="I280" s="69"/>
      <c r="J280" s="69"/>
      <c r="K280" s="69"/>
    </row>
    <row r="281" spans="1:11" x14ac:dyDescent="0.25">
      <c r="A281" s="69">
        <v>277</v>
      </c>
      <c r="B281" s="136" t="s">
        <v>365</v>
      </c>
      <c r="C281" s="136" t="s">
        <v>4617</v>
      </c>
      <c r="D281" s="136" t="s">
        <v>4894</v>
      </c>
      <c r="E281" s="136" t="s">
        <v>1060</v>
      </c>
      <c r="F281" s="136">
        <v>8</v>
      </c>
      <c r="G281" s="136">
        <v>1</v>
      </c>
      <c r="H281" s="136">
        <v>6.7310103999999997</v>
      </c>
      <c r="I281" s="69"/>
      <c r="J281" s="69"/>
      <c r="K281" s="69"/>
    </row>
    <row r="282" spans="1:11" x14ac:dyDescent="0.25">
      <c r="A282" s="69">
        <v>278</v>
      </c>
      <c r="B282" s="136" t="s">
        <v>379</v>
      </c>
      <c r="C282" s="136" t="s">
        <v>4617</v>
      </c>
      <c r="D282" s="136" t="s">
        <v>4895</v>
      </c>
      <c r="E282" s="136" t="s">
        <v>1060</v>
      </c>
      <c r="F282" s="136">
        <v>8</v>
      </c>
      <c r="G282" s="136">
        <v>1</v>
      </c>
      <c r="H282" s="136">
        <v>6.3949259999999999</v>
      </c>
      <c r="I282" s="69"/>
      <c r="J282" s="69"/>
      <c r="K282" s="69"/>
    </row>
    <row r="283" spans="1:11" x14ac:dyDescent="0.25">
      <c r="A283" s="69">
        <v>279</v>
      </c>
      <c r="B283" s="136" t="s">
        <v>365</v>
      </c>
      <c r="C283" s="136" t="s">
        <v>4617</v>
      </c>
      <c r="D283" s="136" t="s">
        <v>4896</v>
      </c>
      <c r="E283" s="136" t="s">
        <v>1062</v>
      </c>
      <c r="F283" s="136">
        <v>8</v>
      </c>
      <c r="G283" s="136">
        <v>1</v>
      </c>
      <c r="H283" s="136">
        <v>5.4354719999999999</v>
      </c>
      <c r="I283" s="69"/>
      <c r="J283" s="69"/>
      <c r="K283" s="69"/>
    </row>
    <row r="284" spans="1:11" x14ac:dyDescent="0.25">
      <c r="A284" s="69">
        <v>280</v>
      </c>
      <c r="B284" s="136" t="s">
        <v>379</v>
      </c>
      <c r="C284" s="136" t="s">
        <v>4617</v>
      </c>
      <c r="D284" s="136" t="s">
        <v>4897</v>
      </c>
      <c r="E284" s="136" t="s">
        <v>1062</v>
      </c>
      <c r="F284" s="136">
        <v>8</v>
      </c>
      <c r="G284" s="136">
        <v>1</v>
      </c>
      <c r="H284" s="136">
        <v>4.8842179999999997</v>
      </c>
      <c r="I284" s="69"/>
      <c r="J284" s="69"/>
      <c r="K284" s="69"/>
    </row>
    <row r="285" spans="1:11" x14ac:dyDescent="0.25">
      <c r="A285" s="69">
        <v>281</v>
      </c>
      <c r="B285" s="136" t="s">
        <v>365</v>
      </c>
      <c r="C285" s="136" t="s">
        <v>4617</v>
      </c>
      <c r="D285" s="136" t="s">
        <v>4898</v>
      </c>
      <c r="E285" s="136" t="s">
        <v>1064</v>
      </c>
      <c r="F285" s="136">
        <v>8</v>
      </c>
      <c r="G285" s="136">
        <v>1</v>
      </c>
      <c r="H285" s="136">
        <v>7.0754565999999999</v>
      </c>
      <c r="I285" s="69"/>
      <c r="J285" s="69"/>
      <c r="K285" s="69"/>
    </row>
    <row r="286" spans="1:11" x14ac:dyDescent="0.25">
      <c r="A286" s="69">
        <v>282</v>
      </c>
      <c r="B286" s="136" t="s">
        <v>365</v>
      </c>
      <c r="C286" s="136" t="s">
        <v>4617</v>
      </c>
      <c r="D286" s="136" t="s">
        <v>4899</v>
      </c>
      <c r="E286" s="136" t="s">
        <v>1066</v>
      </c>
      <c r="F286" s="136">
        <v>8</v>
      </c>
      <c r="G286" s="136">
        <v>1</v>
      </c>
      <c r="H286" s="136">
        <v>3.9293627999999998</v>
      </c>
      <c r="I286" s="69"/>
      <c r="J286" s="69"/>
      <c r="K286" s="69"/>
    </row>
    <row r="287" spans="1:11" x14ac:dyDescent="0.25">
      <c r="A287" s="69">
        <v>283</v>
      </c>
      <c r="B287" s="136" t="s">
        <v>365</v>
      </c>
      <c r="C287" s="136" t="s">
        <v>4617</v>
      </c>
      <c r="D287" s="136" t="s">
        <v>4900</v>
      </c>
      <c r="E287" s="136" t="s">
        <v>1068</v>
      </c>
      <c r="F287" s="136">
        <v>8</v>
      </c>
      <c r="G287" s="136">
        <v>1</v>
      </c>
      <c r="H287" s="136">
        <v>4.1146583999999997</v>
      </c>
      <c r="I287" s="69"/>
      <c r="J287" s="69"/>
      <c r="K287" s="69"/>
    </row>
    <row r="288" spans="1:11" x14ac:dyDescent="0.25">
      <c r="A288" s="69">
        <v>284</v>
      </c>
      <c r="B288" s="136" t="s">
        <v>365</v>
      </c>
      <c r="C288" s="136" t="s">
        <v>4617</v>
      </c>
      <c r="D288" s="136" t="s">
        <v>4901</v>
      </c>
      <c r="E288" s="136" t="s">
        <v>1078</v>
      </c>
      <c r="F288" s="136">
        <v>8</v>
      </c>
      <c r="G288" s="136">
        <v>1</v>
      </c>
      <c r="H288" s="136">
        <v>5.5981503000000004</v>
      </c>
      <c r="I288" s="69"/>
      <c r="J288" s="69"/>
      <c r="K288" s="69"/>
    </row>
    <row r="289" spans="1:11" x14ac:dyDescent="0.25">
      <c r="A289" s="69">
        <v>285</v>
      </c>
      <c r="B289" s="136" t="s">
        <v>365</v>
      </c>
      <c r="C289" s="136" t="s">
        <v>4617</v>
      </c>
      <c r="D289" s="136" t="s">
        <v>4902</v>
      </c>
      <c r="E289" s="136" t="s">
        <v>1080</v>
      </c>
      <c r="F289" s="136">
        <v>8</v>
      </c>
      <c r="G289" s="136">
        <v>1</v>
      </c>
      <c r="H289" s="136">
        <v>5.0472926999999999</v>
      </c>
      <c r="I289" s="69"/>
      <c r="J289" s="69"/>
      <c r="K289" s="69"/>
    </row>
    <row r="290" spans="1:11" x14ac:dyDescent="0.25">
      <c r="A290" s="69">
        <v>286</v>
      </c>
      <c r="B290" s="136" t="s">
        <v>365</v>
      </c>
      <c r="C290" s="136" t="s">
        <v>4617</v>
      </c>
      <c r="D290" s="136" t="s">
        <v>4903</v>
      </c>
      <c r="E290" s="136" t="s">
        <v>3049</v>
      </c>
      <c r="F290" s="136">
        <v>9</v>
      </c>
      <c r="G290" s="136">
        <v>1</v>
      </c>
      <c r="H290" s="136">
        <v>6.1119327999999999</v>
      </c>
      <c r="I290" s="69"/>
      <c r="J290" s="69"/>
      <c r="K290" s="69"/>
    </row>
    <row r="291" spans="1:11" x14ac:dyDescent="0.25">
      <c r="A291" s="69">
        <v>287</v>
      </c>
      <c r="B291" s="136" t="s">
        <v>365</v>
      </c>
      <c r="C291" s="136" t="s">
        <v>4617</v>
      </c>
      <c r="D291" s="136" t="s">
        <v>4904</v>
      </c>
      <c r="E291" s="136" t="s">
        <v>1096</v>
      </c>
      <c r="F291" s="136">
        <v>9</v>
      </c>
      <c r="G291" s="136">
        <v>1</v>
      </c>
      <c r="H291" s="136">
        <v>5.1983366000000002</v>
      </c>
      <c r="I291" s="69"/>
      <c r="J291" s="69"/>
      <c r="K291" s="69"/>
    </row>
    <row r="292" spans="1:11" x14ac:dyDescent="0.25">
      <c r="A292" s="69">
        <v>288</v>
      </c>
      <c r="B292" s="136" t="s">
        <v>365</v>
      </c>
      <c r="C292" s="136" t="s">
        <v>4617</v>
      </c>
      <c r="D292" s="136" t="s">
        <v>4905</v>
      </c>
      <c r="E292" s="136" t="s">
        <v>1098</v>
      </c>
      <c r="F292" s="136">
        <v>9</v>
      </c>
      <c r="G292" s="136">
        <v>1</v>
      </c>
      <c r="H292" s="136">
        <v>8.3117269999999994</v>
      </c>
      <c r="I292" s="69"/>
      <c r="J292" s="69"/>
      <c r="K292" s="69"/>
    </row>
    <row r="293" spans="1:11" x14ac:dyDescent="0.25">
      <c r="A293" s="69">
        <v>289</v>
      </c>
      <c r="B293" s="136" t="s">
        <v>365</v>
      </c>
      <c r="C293" s="136" t="s">
        <v>4617</v>
      </c>
      <c r="D293" s="136" t="s">
        <v>4906</v>
      </c>
      <c r="E293" s="136" t="s">
        <v>1102</v>
      </c>
      <c r="F293" s="136">
        <v>9</v>
      </c>
      <c r="G293" s="136">
        <v>1</v>
      </c>
      <c r="H293" s="136">
        <v>4.5935800000000002</v>
      </c>
      <c r="I293" s="69"/>
      <c r="J293" s="69"/>
      <c r="K293" s="69"/>
    </row>
    <row r="294" spans="1:11" x14ac:dyDescent="0.25">
      <c r="A294" s="69">
        <v>290</v>
      </c>
      <c r="B294" s="136" t="s">
        <v>365</v>
      </c>
      <c r="C294" s="136" t="s">
        <v>4617</v>
      </c>
      <c r="D294" s="136" t="s">
        <v>4907</v>
      </c>
      <c r="E294" s="136" t="s">
        <v>1105</v>
      </c>
      <c r="F294" s="136">
        <v>9</v>
      </c>
      <c r="G294" s="136">
        <v>1</v>
      </c>
      <c r="H294" s="136">
        <v>8.0563289999999999</v>
      </c>
      <c r="I294" s="69"/>
      <c r="J294" s="69"/>
      <c r="K294" s="69"/>
    </row>
    <row r="295" spans="1:11" x14ac:dyDescent="0.25">
      <c r="A295" s="69">
        <v>291</v>
      </c>
      <c r="B295" s="136" t="s">
        <v>365</v>
      </c>
      <c r="C295" s="136" t="s">
        <v>4617</v>
      </c>
      <c r="D295" s="136" t="s">
        <v>4908</v>
      </c>
      <c r="E295" s="136" t="s">
        <v>1107</v>
      </c>
      <c r="F295" s="136">
        <v>9</v>
      </c>
      <c r="G295" s="136">
        <v>1</v>
      </c>
      <c r="H295" s="136">
        <v>4.6141610000000002</v>
      </c>
      <c r="I295" s="69"/>
      <c r="J295" s="69"/>
      <c r="K295" s="69"/>
    </row>
    <row r="296" spans="1:11" x14ac:dyDescent="0.25">
      <c r="A296" s="69">
        <v>292</v>
      </c>
      <c r="B296" s="136" t="s">
        <v>365</v>
      </c>
      <c r="C296" s="136" t="s">
        <v>4617</v>
      </c>
      <c r="D296" s="136" t="s">
        <v>4909</v>
      </c>
      <c r="E296" s="136" t="s">
        <v>1109</v>
      </c>
      <c r="F296" s="136">
        <v>9</v>
      </c>
      <c r="G296" s="136">
        <v>1</v>
      </c>
      <c r="H296" s="136">
        <v>3.8701417</v>
      </c>
      <c r="I296" s="69"/>
      <c r="J296" s="69"/>
      <c r="K296" s="69"/>
    </row>
    <row r="297" spans="1:11" x14ac:dyDescent="0.25">
      <c r="A297" s="69">
        <v>293</v>
      </c>
      <c r="B297" s="136" t="s">
        <v>365</v>
      </c>
      <c r="C297" s="136" t="s">
        <v>4617</v>
      </c>
      <c r="D297" s="136" t="s">
        <v>4910</v>
      </c>
      <c r="E297" s="136" t="s">
        <v>1112</v>
      </c>
      <c r="F297" s="136">
        <v>9</v>
      </c>
      <c r="G297" s="136">
        <v>1</v>
      </c>
      <c r="H297" s="136">
        <v>5.8100667000000001</v>
      </c>
      <c r="I297" s="69"/>
      <c r="J297" s="69"/>
      <c r="K297" s="69"/>
    </row>
    <row r="298" spans="1:11" x14ac:dyDescent="0.25">
      <c r="A298" s="69">
        <v>294</v>
      </c>
      <c r="B298" s="136" t="s">
        <v>365</v>
      </c>
      <c r="C298" s="136" t="s">
        <v>4617</v>
      </c>
      <c r="D298" s="136" t="s">
        <v>4911</v>
      </c>
      <c r="E298" s="136" t="s">
        <v>1115</v>
      </c>
      <c r="F298" s="136">
        <v>9</v>
      </c>
      <c r="G298" s="136">
        <v>1</v>
      </c>
      <c r="H298" s="136">
        <v>2.5549355</v>
      </c>
      <c r="I298" s="69"/>
      <c r="J298" s="69"/>
      <c r="K298" s="69"/>
    </row>
    <row r="299" spans="1:11" x14ac:dyDescent="0.25">
      <c r="A299" s="69">
        <v>295</v>
      </c>
      <c r="B299" s="136" t="s">
        <v>379</v>
      </c>
      <c r="C299" s="136" t="s">
        <v>4617</v>
      </c>
      <c r="D299" s="136" t="s">
        <v>4912</v>
      </c>
      <c r="E299" s="136" t="s">
        <v>1115</v>
      </c>
      <c r="F299" s="136">
        <v>9</v>
      </c>
      <c r="G299" s="136">
        <v>1</v>
      </c>
      <c r="H299" s="136">
        <v>3.3521711999999999</v>
      </c>
      <c r="I299" s="69"/>
      <c r="J299" s="69"/>
      <c r="K299" s="69"/>
    </row>
    <row r="300" spans="1:11" x14ac:dyDescent="0.25">
      <c r="A300" s="69">
        <v>296</v>
      </c>
      <c r="B300" s="136" t="s">
        <v>365</v>
      </c>
      <c r="C300" s="136" t="s">
        <v>4617</v>
      </c>
      <c r="D300" s="136" t="s">
        <v>4913</v>
      </c>
      <c r="E300" s="136" t="s">
        <v>1118</v>
      </c>
      <c r="F300" s="136">
        <v>9</v>
      </c>
      <c r="G300" s="136">
        <v>1</v>
      </c>
      <c r="H300" s="136">
        <v>5.3551739999999999</v>
      </c>
      <c r="I300" s="69"/>
      <c r="J300" s="69"/>
      <c r="K300" s="69"/>
    </row>
    <row r="301" spans="1:11" x14ac:dyDescent="0.25">
      <c r="A301" s="69">
        <v>297</v>
      </c>
      <c r="B301" s="136" t="s">
        <v>365</v>
      </c>
      <c r="C301" s="136" t="s">
        <v>4617</v>
      </c>
      <c r="D301" s="136" t="s">
        <v>4914</v>
      </c>
      <c r="E301" s="136" t="s">
        <v>1121</v>
      </c>
      <c r="F301" s="136">
        <v>9</v>
      </c>
      <c r="G301" s="136">
        <v>1</v>
      </c>
      <c r="H301" s="136">
        <v>7.1784119999999998</v>
      </c>
      <c r="I301" s="69"/>
      <c r="J301" s="69"/>
      <c r="K301" s="69"/>
    </row>
    <row r="302" spans="1:11" x14ac:dyDescent="0.25">
      <c r="A302" s="69">
        <v>298</v>
      </c>
      <c r="B302" s="136" t="s">
        <v>365</v>
      </c>
      <c r="C302" s="136" t="s">
        <v>4617</v>
      </c>
      <c r="D302" s="136" t="s">
        <v>4915</v>
      </c>
      <c r="E302" s="136" t="s">
        <v>1124</v>
      </c>
      <c r="F302" s="136">
        <v>9</v>
      </c>
      <c r="G302" s="136">
        <v>1</v>
      </c>
      <c r="H302" s="136">
        <v>6.4301709999999996</v>
      </c>
      <c r="I302" s="69"/>
      <c r="J302" s="69"/>
      <c r="K302" s="69"/>
    </row>
    <row r="303" spans="1:11" x14ac:dyDescent="0.25">
      <c r="A303" s="69">
        <v>299</v>
      </c>
      <c r="B303" s="136" t="s">
        <v>365</v>
      </c>
      <c r="C303" s="136" t="s">
        <v>4617</v>
      </c>
      <c r="D303" s="136" t="s">
        <v>4916</v>
      </c>
      <c r="E303" s="136" t="s">
        <v>1127</v>
      </c>
      <c r="F303" s="136">
        <v>9</v>
      </c>
      <c r="G303" s="136">
        <v>1</v>
      </c>
      <c r="H303" s="136">
        <v>5.8082989999999999</v>
      </c>
      <c r="I303" s="69"/>
      <c r="J303" s="69"/>
      <c r="K303" s="69"/>
    </row>
    <row r="304" spans="1:11" x14ac:dyDescent="0.25">
      <c r="A304" s="69">
        <v>300</v>
      </c>
      <c r="B304" s="136" t="s">
        <v>379</v>
      </c>
      <c r="C304" s="136" t="s">
        <v>4617</v>
      </c>
      <c r="D304" s="136" t="s">
        <v>4917</v>
      </c>
      <c r="E304" s="136" t="s">
        <v>1135</v>
      </c>
      <c r="F304" s="136">
        <v>9</v>
      </c>
      <c r="G304" s="136">
        <v>1</v>
      </c>
      <c r="H304" s="136">
        <v>7.4511900000000004</v>
      </c>
      <c r="I304" s="69"/>
      <c r="J304" s="69"/>
      <c r="K304" s="69"/>
    </row>
    <row r="305" spans="1:11" x14ac:dyDescent="0.25">
      <c r="A305" s="69">
        <v>301</v>
      </c>
      <c r="B305" s="136" t="s">
        <v>365</v>
      </c>
      <c r="C305" s="136" t="s">
        <v>4617</v>
      </c>
      <c r="D305" s="136" t="s">
        <v>4918</v>
      </c>
      <c r="E305" s="136" t="s">
        <v>1138</v>
      </c>
      <c r="F305" s="136">
        <v>9</v>
      </c>
      <c r="G305" s="136">
        <v>1</v>
      </c>
      <c r="H305" s="136">
        <v>6.2266300000000001</v>
      </c>
      <c r="I305" s="69"/>
      <c r="J305" s="69"/>
      <c r="K305" s="69"/>
    </row>
    <row r="306" spans="1:11" x14ac:dyDescent="0.25">
      <c r="A306" s="69">
        <v>302</v>
      </c>
      <c r="B306" s="136" t="s">
        <v>365</v>
      </c>
      <c r="C306" s="136" t="s">
        <v>4617</v>
      </c>
      <c r="D306" s="136" t="s">
        <v>4919</v>
      </c>
      <c r="E306" s="136" t="s">
        <v>1140</v>
      </c>
      <c r="F306" s="136">
        <v>9</v>
      </c>
      <c r="G306" s="136">
        <v>1</v>
      </c>
      <c r="H306" s="136">
        <v>5.1191760000000004</v>
      </c>
      <c r="I306" s="69"/>
      <c r="J306" s="69"/>
      <c r="K306" s="69"/>
    </row>
    <row r="307" spans="1:11" x14ac:dyDescent="0.25">
      <c r="A307" s="69">
        <v>303</v>
      </c>
      <c r="B307" s="136" t="s">
        <v>365</v>
      </c>
      <c r="C307" s="136" t="s">
        <v>4617</v>
      </c>
      <c r="D307" s="136" t="s">
        <v>4920</v>
      </c>
      <c r="E307" s="136" t="s">
        <v>1142</v>
      </c>
      <c r="F307" s="136">
        <v>9</v>
      </c>
      <c r="G307" s="136">
        <v>1</v>
      </c>
      <c r="H307" s="136">
        <v>4.7376649999999998</v>
      </c>
      <c r="I307" s="69"/>
      <c r="J307" s="69"/>
      <c r="K307" s="69"/>
    </row>
    <row r="308" spans="1:11" x14ac:dyDescent="0.25">
      <c r="A308" s="69">
        <v>304</v>
      </c>
      <c r="B308" s="136" t="s">
        <v>365</v>
      </c>
      <c r="C308" s="136" t="s">
        <v>4617</v>
      </c>
      <c r="D308" s="136" t="s">
        <v>4921</v>
      </c>
      <c r="E308" s="136" t="s">
        <v>1146</v>
      </c>
      <c r="F308" s="136">
        <v>9</v>
      </c>
      <c r="G308" s="136">
        <v>1</v>
      </c>
      <c r="H308" s="136">
        <v>4.6338005000000004</v>
      </c>
      <c r="I308" s="69"/>
      <c r="J308" s="69"/>
      <c r="K308" s="69"/>
    </row>
    <row r="309" spans="1:11" x14ac:dyDescent="0.25">
      <c r="A309" s="69">
        <v>305</v>
      </c>
      <c r="B309" s="136" t="s">
        <v>365</v>
      </c>
      <c r="C309" s="136" t="s">
        <v>4617</v>
      </c>
      <c r="D309" s="136" t="s">
        <v>4922</v>
      </c>
      <c r="E309" s="136" t="s">
        <v>1148</v>
      </c>
      <c r="F309" s="136">
        <v>9</v>
      </c>
      <c r="G309" s="136">
        <v>1</v>
      </c>
      <c r="H309" s="136">
        <v>6.3500519999999998</v>
      </c>
      <c r="I309" s="69"/>
      <c r="J309" s="69"/>
      <c r="K309" s="69"/>
    </row>
    <row r="310" spans="1:11" x14ac:dyDescent="0.25">
      <c r="A310" s="69">
        <v>306</v>
      </c>
      <c r="B310" s="136" t="s">
        <v>365</v>
      </c>
      <c r="C310" s="136" t="s">
        <v>4617</v>
      </c>
      <c r="D310" s="136" t="s">
        <v>4923</v>
      </c>
      <c r="E310" s="136" t="s">
        <v>1152</v>
      </c>
      <c r="F310" s="136">
        <v>9</v>
      </c>
      <c r="G310" s="136">
        <v>1</v>
      </c>
      <c r="H310" s="136">
        <v>7.9403787000000001</v>
      </c>
      <c r="I310" s="69"/>
      <c r="J310" s="69"/>
      <c r="K310" s="69"/>
    </row>
    <row r="311" spans="1:11" x14ac:dyDescent="0.25">
      <c r="A311" s="69">
        <v>307</v>
      </c>
      <c r="B311" s="136" t="s">
        <v>365</v>
      </c>
      <c r="C311" s="136" t="s">
        <v>4617</v>
      </c>
      <c r="D311" s="136" t="s">
        <v>4924</v>
      </c>
      <c r="E311" s="136" t="s">
        <v>1155</v>
      </c>
      <c r="F311" s="136">
        <v>9</v>
      </c>
      <c r="G311" s="136">
        <v>1</v>
      </c>
      <c r="H311" s="136">
        <v>4.1946006000000002</v>
      </c>
      <c r="I311" s="69"/>
      <c r="J311" s="69"/>
      <c r="K311" s="69"/>
    </row>
    <row r="312" spans="1:11" x14ac:dyDescent="0.25">
      <c r="A312" s="69">
        <v>308</v>
      </c>
      <c r="B312" s="136" t="s">
        <v>379</v>
      </c>
      <c r="C312" s="136" t="s">
        <v>4617</v>
      </c>
      <c r="D312" s="136" t="s">
        <v>4925</v>
      </c>
      <c r="E312" s="136" t="s">
        <v>1157</v>
      </c>
      <c r="F312" s="136">
        <v>9</v>
      </c>
      <c r="G312" s="136">
        <v>1</v>
      </c>
      <c r="H312" s="136">
        <v>6.9316019999999998</v>
      </c>
      <c r="I312" s="69"/>
      <c r="J312" s="69"/>
      <c r="K312" s="69"/>
    </row>
    <row r="313" spans="1:11" x14ac:dyDescent="0.25">
      <c r="A313" s="69">
        <v>309</v>
      </c>
      <c r="B313" s="136" t="s">
        <v>365</v>
      </c>
      <c r="C313" s="136" t="s">
        <v>4617</v>
      </c>
      <c r="D313" s="136" t="s">
        <v>4926</v>
      </c>
      <c r="E313" s="136" t="s">
        <v>1159</v>
      </c>
      <c r="F313" s="136">
        <v>9</v>
      </c>
      <c r="G313" s="136">
        <v>1</v>
      </c>
      <c r="H313" s="136">
        <v>4.5364170000000001</v>
      </c>
      <c r="I313" s="69"/>
      <c r="J313" s="69"/>
      <c r="K313" s="69"/>
    </row>
    <row r="314" spans="1:11" x14ac:dyDescent="0.25">
      <c r="A314" s="69">
        <v>310</v>
      </c>
      <c r="B314" s="136" t="s">
        <v>379</v>
      </c>
      <c r="C314" s="136" t="s">
        <v>4617</v>
      </c>
      <c r="D314" s="136" t="s">
        <v>4927</v>
      </c>
      <c r="E314" s="136" t="s">
        <v>1159</v>
      </c>
      <c r="F314" s="136">
        <v>9</v>
      </c>
      <c r="G314" s="136">
        <v>1</v>
      </c>
      <c r="H314" s="136">
        <v>4.8597026000000003</v>
      </c>
      <c r="I314" s="69"/>
      <c r="J314" s="69"/>
      <c r="K314" s="69"/>
    </row>
    <row r="315" spans="1:11" x14ac:dyDescent="0.25">
      <c r="A315" s="69">
        <v>311</v>
      </c>
      <c r="B315" s="136" t="s">
        <v>365</v>
      </c>
      <c r="C315" s="136" t="s">
        <v>4617</v>
      </c>
      <c r="D315" s="136" t="s">
        <v>4928</v>
      </c>
      <c r="E315" s="136" t="s">
        <v>1161</v>
      </c>
      <c r="F315" s="136">
        <v>9</v>
      </c>
      <c r="G315" s="136">
        <v>1</v>
      </c>
      <c r="H315" s="136">
        <v>7.5906533999999999</v>
      </c>
      <c r="I315" s="69"/>
      <c r="J315" s="69"/>
      <c r="K315" s="69"/>
    </row>
    <row r="316" spans="1:11" x14ac:dyDescent="0.25">
      <c r="A316" s="69">
        <v>312</v>
      </c>
      <c r="B316" s="136" t="s">
        <v>365</v>
      </c>
      <c r="C316" s="136" t="s">
        <v>4617</v>
      </c>
      <c r="D316" s="136" t="s">
        <v>4929</v>
      </c>
      <c r="E316" s="136" t="s">
        <v>1163</v>
      </c>
      <c r="F316" s="136">
        <v>9</v>
      </c>
      <c r="G316" s="136">
        <v>1</v>
      </c>
      <c r="H316" s="136">
        <v>4.4044714000000003</v>
      </c>
      <c r="I316" s="69"/>
      <c r="J316" s="69"/>
      <c r="K316" s="69"/>
    </row>
    <row r="317" spans="1:11" x14ac:dyDescent="0.25">
      <c r="A317" s="69">
        <v>313</v>
      </c>
      <c r="B317" s="136" t="s">
        <v>365</v>
      </c>
      <c r="C317" s="136" t="s">
        <v>4617</v>
      </c>
      <c r="D317" s="136" t="s">
        <v>4930</v>
      </c>
      <c r="E317" s="136" t="s">
        <v>1165</v>
      </c>
      <c r="F317" s="136">
        <v>9</v>
      </c>
      <c r="G317" s="136">
        <v>1</v>
      </c>
      <c r="H317" s="136">
        <v>7.6605444</v>
      </c>
      <c r="I317" s="69"/>
      <c r="J317" s="69"/>
      <c r="K317" s="69"/>
    </row>
    <row r="318" spans="1:11" x14ac:dyDescent="0.25">
      <c r="A318" s="69">
        <v>314</v>
      </c>
      <c r="B318" s="136" t="s">
        <v>365</v>
      </c>
      <c r="C318" s="136" t="s">
        <v>4617</v>
      </c>
      <c r="D318" s="136" t="s">
        <v>4931</v>
      </c>
      <c r="E318" s="136" t="s">
        <v>1167</v>
      </c>
      <c r="F318" s="136">
        <v>9</v>
      </c>
      <c r="G318" s="136">
        <v>1</v>
      </c>
      <c r="H318" s="136">
        <v>8.329637</v>
      </c>
      <c r="I318" s="69"/>
      <c r="J318" s="69"/>
      <c r="K318" s="69"/>
    </row>
    <row r="319" spans="1:11" x14ac:dyDescent="0.25">
      <c r="A319" s="69">
        <v>315</v>
      </c>
      <c r="B319" s="136" t="s">
        <v>365</v>
      </c>
      <c r="C319" s="136" t="s">
        <v>4617</v>
      </c>
      <c r="D319" s="136" t="s">
        <v>4932</v>
      </c>
      <c r="E319" s="136" t="s">
        <v>1169</v>
      </c>
      <c r="F319" s="136">
        <v>9</v>
      </c>
      <c r="G319" s="136">
        <v>1</v>
      </c>
      <c r="H319" s="136">
        <v>4.2894860000000001</v>
      </c>
      <c r="I319" s="69"/>
      <c r="J319" s="69"/>
      <c r="K319" s="69"/>
    </row>
    <row r="320" spans="1:11" x14ac:dyDescent="0.25">
      <c r="A320" s="69">
        <v>316</v>
      </c>
      <c r="B320" s="136" t="s">
        <v>365</v>
      </c>
      <c r="C320" s="136" t="s">
        <v>4617</v>
      </c>
      <c r="D320" s="136" t="s">
        <v>4933</v>
      </c>
      <c r="E320" s="136" t="s">
        <v>1171</v>
      </c>
      <c r="F320" s="136">
        <v>9</v>
      </c>
      <c r="G320" s="136">
        <v>1</v>
      </c>
      <c r="H320" s="136">
        <v>6.2127840000000001</v>
      </c>
      <c r="I320" s="69"/>
      <c r="J320" s="69"/>
      <c r="K320" s="69"/>
    </row>
    <row r="321" spans="1:11" x14ac:dyDescent="0.25">
      <c r="A321" s="69">
        <v>317</v>
      </c>
      <c r="B321" s="136" t="s">
        <v>365</v>
      </c>
      <c r="C321" s="136" t="s">
        <v>4617</v>
      </c>
      <c r="D321" s="136" t="s">
        <v>4934</v>
      </c>
      <c r="E321" s="136" t="s">
        <v>1174</v>
      </c>
      <c r="F321" s="136">
        <v>9</v>
      </c>
      <c r="G321" s="136">
        <v>1</v>
      </c>
      <c r="H321" s="136">
        <v>5.2971605999999998</v>
      </c>
      <c r="I321" s="69"/>
      <c r="J321" s="69"/>
      <c r="K321" s="69"/>
    </row>
    <row r="322" spans="1:11" x14ac:dyDescent="0.25">
      <c r="A322" s="69">
        <v>318</v>
      </c>
      <c r="B322" s="136" t="s">
        <v>365</v>
      </c>
      <c r="C322" s="136" t="s">
        <v>4617</v>
      </c>
      <c r="D322" s="136" t="s">
        <v>4935</v>
      </c>
      <c r="E322" s="136" t="s">
        <v>1176</v>
      </c>
      <c r="F322" s="136">
        <v>9</v>
      </c>
      <c r="G322" s="136">
        <v>1</v>
      </c>
      <c r="H322" s="136">
        <v>6.4166255000000003</v>
      </c>
      <c r="I322" s="69"/>
      <c r="J322" s="69"/>
      <c r="K322" s="69"/>
    </row>
    <row r="323" spans="1:11" x14ac:dyDescent="0.25">
      <c r="A323" s="69">
        <v>319</v>
      </c>
      <c r="B323" s="136" t="s">
        <v>365</v>
      </c>
      <c r="C323" s="136" t="s">
        <v>4617</v>
      </c>
      <c r="D323" s="136" t="s">
        <v>4936</v>
      </c>
      <c r="E323" s="136" t="s">
        <v>1184</v>
      </c>
      <c r="F323" s="136">
        <v>9</v>
      </c>
      <c r="G323" s="136">
        <v>1</v>
      </c>
      <c r="H323" s="136">
        <v>8.506589</v>
      </c>
      <c r="I323" s="69"/>
      <c r="J323" s="69"/>
      <c r="K323" s="69"/>
    </row>
    <row r="324" spans="1:11" x14ac:dyDescent="0.25">
      <c r="A324" s="69">
        <v>320</v>
      </c>
      <c r="B324" s="136" t="s">
        <v>365</v>
      </c>
      <c r="C324" s="136" t="s">
        <v>4617</v>
      </c>
      <c r="D324" s="136" t="s">
        <v>4937</v>
      </c>
      <c r="E324" s="136" t="s">
        <v>1191</v>
      </c>
      <c r="F324" s="136">
        <v>9</v>
      </c>
      <c r="G324" s="136">
        <v>1</v>
      </c>
      <c r="H324" s="136">
        <v>4.8300624000000001</v>
      </c>
      <c r="I324" s="69"/>
      <c r="J324" s="69"/>
      <c r="K324" s="69"/>
    </row>
    <row r="325" spans="1:11" x14ac:dyDescent="0.25">
      <c r="A325" s="69">
        <v>321</v>
      </c>
      <c r="B325" s="136" t="s">
        <v>365</v>
      </c>
      <c r="C325" s="136" t="s">
        <v>4617</v>
      </c>
      <c r="D325" s="136" t="s">
        <v>4938</v>
      </c>
      <c r="E325" s="136" t="s">
        <v>1200</v>
      </c>
      <c r="F325" s="136">
        <v>10</v>
      </c>
      <c r="G325" s="136">
        <v>1</v>
      </c>
      <c r="H325" s="136">
        <v>8.0247554999999995</v>
      </c>
      <c r="I325" s="69"/>
      <c r="J325" s="69"/>
      <c r="K325" s="69"/>
    </row>
    <row r="326" spans="1:11" x14ac:dyDescent="0.25">
      <c r="A326" s="69">
        <v>322</v>
      </c>
      <c r="B326" s="136" t="s">
        <v>365</v>
      </c>
      <c r="C326" s="136" t="s">
        <v>4617</v>
      </c>
      <c r="D326" s="136" t="s">
        <v>4939</v>
      </c>
      <c r="E326" s="136" t="s">
        <v>1202</v>
      </c>
      <c r="F326" s="136">
        <v>10</v>
      </c>
      <c r="G326" s="136">
        <v>1</v>
      </c>
      <c r="H326" s="136">
        <v>3.7736801999999998</v>
      </c>
      <c r="I326" s="69"/>
      <c r="J326" s="69"/>
      <c r="K326" s="69"/>
    </row>
    <row r="327" spans="1:11" x14ac:dyDescent="0.25">
      <c r="A327" s="69">
        <v>323</v>
      </c>
      <c r="B327" s="136" t="s">
        <v>379</v>
      </c>
      <c r="C327" s="136" t="s">
        <v>4617</v>
      </c>
      <c r="D327" s="136" t="s">
        <v>4940</v>
      </c>
      <c r="E327" s="136" t="s">
        <v>1202</v>
      </c>
      <c r="F327" s="136">
        <v>10</v>
      </c>
      <c r="G327" s="136">
        <v>1</v>
      </c>
      <c r="H327" s="136">
        <v>3.7991030000000001</v>
      </c>
      <c r="I327" s="69"/>
      <c r="J327" s="69"/>
      <c r="K327" s="69"/>
    </row>
    <row r="328" spans="1:11" x14ac:dyDescent="0.25">
      <c r="A328" s="69">
        <v>324</v>
      </c>
      <c r="B328" s="136" t="s">
        <v>365</v>
      </c>
      <c r="C328" s="136" t="s">
        <v>4617</v>
      </c>
      <c r="D328" s="136" t="s">
        <v>4941</v>
      </c>
      <c r="E328" s="136" t="s">
        <v>1205</v>
      </c>
      <c r="F328" s="136">
        <v>10</v>
      </c>
      <c r="G328" s="136">
        <v>1</v>
      </c>
      <c r="H328" s="136">
        <v>4.9036713000000001</v>
      </c>
      <c r="I328" s="69"/>
      <c r="J328" s="69"/>
      <c r="K328" s="69"/>
    </row>
    <row r="329" spans="1:11" x14ac:dyDescent="0.25">
      <c r="A329" s="69">
        <v>325</v>
      </c>
      <c r="B329" s="136" t="s">
        <v>365</v>
      </c>
      <c r="C329" s="136" t="s">
        <v>4617</v>
      </c>
      <c r="D329" s="136" t="s">
        <v>4942</v>
      </c>
      <c r="E329" s="136" t="s">
        <v>1207</v>
      </c>
      <c r="F329" s="136">
        <v>10</v>
      </c>
      <c r="G329" s="136">
        <v>1</v>
      </c>
      <c r="H329" s="136">
        <v>4.3205080000000002</v>
      </c>
      <c r="I329" s="69"/>
      <c r="J329" s="69"/>
      <c r="K329" s="69"/>
    </row>
    <row r="330" spans="1:11" x14ac:dyDescent="0.25">
      <c r="A330" s="69">
        <v>326</v>
      </c>
      <c r="B330" s="136" t="s">
        <v>379</v>
      </c>
      <c r="C330" s="136" t="s">
        <v>4617</v>
      </c>
      <c r="D330" s="136" t="s">
        <v>4943</v>
      </c>
      <c r="E330" s="136" t="s">
        <v>1207</v>
      </c>
      <c r="F330" s="136">
        <v>10</v>
      </c>
      <c r="G330" s="136">
        <v>1</v>
      </c>
      <c r="H330" s="136">
        <v>3.5221898999999999</v>
      </c>
      <c r="I330" s="69"/>
      <c r="J330" s="69"/>
      <c r="K330" s="69"/>
    </row>
    <row r="331" spans="1:11" x14ac:dyDescent="0.25">
      <c r="A331" s="69">
        <v>327</v>
      </c>
      <c r="B331" s="136" t="s">
        <v>365</v>
      </c>
      <c r="C331" s="136" t="s">
        <v>4617</v>
      </c>
      <c r="D331" s="136" t="s">
        <v>4944</v>
      </c>
      <c r="E331" s="136" t="s">
        <v>1209</v>
      </c>
      <c r="F331" s="136">
        <v>10</v>
      </c>
      <c r="G331" s="136">
        <v>1</v>
      </c>
      <c r="H331" s="136">
        <v>4.4327335000000003</v>
      </c>
      <c r="I331" s="69"/>
      <c r="J331" s="69"/>
      <c r="K331" s="69"/>
    </row>
    <row r="332" spans="1:11" x14ac:dyDescent="0.25">
      <c r="A332" s="69">
        <v>328</v>
      </c>
      <c r="B332" s="136" t="s">
        <v>379</v>
      </c>
      <c r="C332" s="136" t="s">
        <v>4617</v>
      </c>
      <c r="D332" s="136" t="s">
        <v>4945</v>
      </c>
      <c r="E332" s="136" t="s">
        <v>1209</v>
      </c>
      <c r="F332" s="136">
        <v>10</v>
      </c>
      <c r="G332" s="136">
        <v>1</v>
      </c>
      <c r="H332" s="136">
        <v>4.5356493000000002</v>
      </c>
      <c r="I332" s="69"/>
      <c r="J332" s="69"/>
      <c r="K332" s="69"/>
    </row>
    <row r="333" spans="1:11" x14ac:dyDescent="0.25">
      <c r="A333" s="69">
        <v>329</v>
      </c>
      <c r="B333" s="136" t="s">
        <v>365</v>
      </c>
      <c r="C333" s="136" t="s">
        <v>4617</v>
      </c>
      <c r="D333" s="136" t="s">
        <v>4946</v>
      </c>
      <c r="E333" s="136" t="s">
        <v>1214</v>
      </c>
      <c r="F333" s="136">
        <v>10</v>
      </c>
      <c r="G333" s="136">
        <v>1</v>
      </c>
      <c r="H333" s="136">
        <v>6.6391299999999998</v>
      </c>
      <c r="I333" s="69"/>
      <c r="J333" s="69"/>
      <c r="K333" s="69"/>
    </row>
    <row r="334" spans="1:11" x14ac:dyDescent="0.25">
      <c r="A334" s="69">
        <v>330</v>
      </c>
      <c r="B334" s="136" t="s">
        <v>365</v>
      </c>
      <c r="C334" s="136" t="s">
        <v>4617</v>
      </c>
      <c r="D334" s="136" t="s">
        <v>4947</v>
      </c>
      <c r="E334" s="136" t="s">
        <v>1216</v>
      </c>
      <c r="F334" s="136">
        <v>10</v>
      </c>
      <c r="G334" s="136">
        <v>1</v>
      </c>
      <c r="H334" s="136">
        <v>7.2749430000000004</v>
      </c>
      <c r="I334" s="69"/>
      <c r="J334" s="69"/>
      <c r="K334" s="69"/>
    </row>
    <row r="335" spans="1:11" x14ac:dyDescent="0.25">
      <c r="A335" s="69">
        <v>331</v>
      </c>
      <c r="B335" s="136" t="s">
        <v>365</v>
      </c>
      <c r="C335" s="136" t="s">
        <v>4617</v>
      </c>
      <c r="D335" s="136" t="s">
        <v>4948</v>
      </c>
      <c r="E335" s="136" t="s">
        <v>1219</v>
      </c>
      <c r="F335" s="136">
        <v>10</v>
      </c>
      <c r="G335" s="136">
        <v>1</v>
      </c>
      <c r="H335" s="136">
        <v>4.5853457000000004</v>
      </c>
      <c r="I335" s="69"/>
      <c r="J335" s="69"/>
      <c r="K335" s="69"/>
    </row>
    <row r="336" spans="1:11" x14ac:dyDescent="0.25">
      <c r="A336" s="69">
        <v>332</v>
      </c>
      <c r="B336" s="136" t="s">
        <v>365</v>
      </c>
      <c r="C336" s="136" t="s">
        <v>4617</v>
      </c>
      <c r="D336" s="136" t="s">
        <v>4949</v>
      </c>
      <c r="E336" s="136" t="s">
        <v>1221</v>
      </c>
      <c r="F336" s="136">
        <v>10</v>
      </c>
      <c r="G336" s="136">
        <v>1</v>
      </c>
      <c r="H336" s="136">
        <v>2.8160466999999998</v>
      </c>
      <c r="I336" s="69"/>
      <c r="J336" s="69"/>
      <c r="K336" s="69"/>
    </row>
    <row r="337" spans="1:11" x14ac:dyDescent="0.25">
      <c r="A337" s="69">
        <v>333</v>
      </c>
      <c r="B337" s="136" t="s">
        <v>379</v>
      </c>
      <c r="C337" s="136" t="s">
        <v>4617</v>
      </c>
      <c r="D337" s="136" t="s">
        <v>4950</v>
      </c>
      <c r="E337" s="136" t="s">
        <v>1221</v>
      </c>
      <c r="F337" s="136">
        <v>10</v>
      </c>
      <c r="G337" s="136">
        <v>1</v>
      </c>
      <c r="H337" s="136">
        <v>2.3737716999999998</v>
      </c>
      <c r="I337" s="69"/>
      <c r="J337" s="69"/>
      <c r="K337" s="69"/>
    </row>
    <row r="338" spans="1:11" x14ac:dyDescent="0.25">
      <c r="A338" s="69">
        <v>334</v>
      </c>
      <c r="B338" s="136" t="s">
        <v>365</v>
      </c>
      <c r="C338" s="136" t="s">
        <v>4617</v>
      </c>
      <c r="D338" s="136" t="s">
        <v>4951</v>
      </c>
      <c r="E338" s="136" t="s">
        <v>1223</v>
      </c>
      <c r="F338" s="136">
        <v>10</v>
      </c>
      <c r="G338" s="136">
        <v>1</v>
      </c>
      <c r="H338" s="136">
        <v>5.6476059999999997</v>
      </c>
      <c r="I338" s="69"/>
      <c r="J338" s="69"/>
      <c r="K338" s="69"/>
    </row>
    <row r="339" spans="1:11" x14ac:dyDescent="0.25">
      <c r="A339" s="69">
        <v>335</v>
      </c>
      <c r="B339" s="136" t="s">
        <v>379</v>
      </c>
      <c r="C339" s="136" t="s">
        <v>4617</v>
      </c>
      <c r="D339" s="136" t="s">
        <v>4952</v>
      </c>
      <c r="E339" s="136" t="s">
        <v>1223</v>
      </c>
      <c r="F339" s="136">
        <v>10</v>
      </c>
      <c r="G339" s="136">
        <v>1</v>
      </c>
      <c r="H339" s="136">
        <v>5.6384787999999997</v>
      </c>
      <c r="I339" s="69"/>
      <c r="J339" s="69"/>
      <c r="K339" s="69"/>
    </row>
    <row r="340" spans="1:11" x14ac:dyDescent="0.25">
      <c r="A340" s="69">
        <v>336</v>
      </c>
      <c r="B340" s="136" t="s">
        <v>365</v>
      </c>
      <c r="C340" s="136" t="s">
        <v>4617</v>
      </c>
      <c r="D340" s="136" t="s">
        <v>4953</v>
      </c>
      <c r="E340" s="136" t="s">
        <v>1231</v>
      </c>
      <c r="F340" s="136">
        <v>10</v>
      </c>
      <c r="G340" s="136">
        <v>1</v>
      </c>
      <c r="H340" s="136">
        <v>8.4111395000000009</v>
      </c>
      <c r="I340" s="69"/>
      <c r="J340" s="69"/>
      <c r="K340" s="69"/>
    </row>
    <row r="341" spans="1:11" x14ac:dyDescent="0.25">
      <c r="A341" s="69">
        <v>337</v>
      </c>
      <c r="B341" s="136" t="s">
        <v>365</v>
      </c>
      <c r="C341" s="136" t="s">
        <v>4617</v>
      </c>
      <c r="D341" s="136" t="s">
        <v>4954</v>
      </c>
      <c r="E341" s="136" t="s">
        <v>1234</v>
      </c>
      <c r="F341" s="136">
        <v>10</v>
      </c>
      <c r="G341" s="136">
        <v>1</v>
      </c>
      <c r="H341" s="136">
        <v>3.4355745</v>
      </c>
      <c r="I341" s="69"/>
      <c r="J341" s="69"/>
      <c r="K341" s="69"/>
    </row>
    <row r="342" spans="1:11" x14ac:dyDescent="0.25">
      <c r="A342" s="69">
        <v>338</v>
      </c>
      <c r="B342" s="136" t="s">
        <v>365</v>
      </c>
      <c r="C342" s="136" t="s">
        <v>4617</v>
      </c>
      <c r="D342" s="136" t="s">
        <v>4955</v>
      </c>
      <c r="E342" s="136" t="s">
        <v>1240</v>
      </c>
      <c r="F342" s="136">
        <v>10</v>
      </c>
      <c r="G342" s="136">
        <v>1</v>
      </c>
      <c r="H342" s="136">
        <v>6.3021054000000003</v>
      </c>
      <c r="I342" s="69"/>
      <c r="J342" s="69"/>
      <c r="K342" s="69"/>
    </row>
    <row r="343" spans="1:11" x14ac:dyDescent="0.25">
      <c r="A343" s="69">
        <v>339</v>
      </c>
      <c r="B343" s="136" t="s">
        <v>365</v>
      </c>
      <c r="C343" s="136" t="s">
        <v>4617</v>
      </c>
      <c r="D343" s="136" t="s">
        <v>4956</v>
      </c>
      <c r="E343" s="136" t="s">
        <v>1242</v>
      </c>
      <c r="F343" s="136">
        <v>10</v>
      </c>
      <c r="G343" s="136">
        <v>1</v>
      </c>
      <c r="H343" s="136">
        <v>7.1008285999999998</v>
      </c>
      <c r="I343" s="69"/>
      <c r="J343" s="69"/>
      <c r="K343" s="69"/>
    </row>
    <row r="344" spans="1:11" x14ac:dyDescent="0.25">
      <c r="A344" s="69">
        <v>340</v>
      </c>
      <c r="B344" s="136" t="s">
        <v>379</v>
      </c>
      <c r="C344" s="136" t="s">
        <v>4617</v>
      </c>
      <c r="D344" s="136" t="s">
        <v>4957</v>
      </c>
      <c r="E344" s="136" t="s">
        <v>1247</v>
      </c>
      <c r="F344" s="136">
        <v>10</v>
      </c>
      <c r="G344" s="136">
        <v>1</v>
      </c>
      <c r="H344" s="136">
        <v>4.0836230000000002</v>
      </c>
      <c r="I344" s="69"/>
      <c r="J344" s="69"/>
      <c r="K344" s="69"/>
    </row>
    <row r="345" spans="1:11" x14ac:dyDescent="0.25">
      <c r="A345" s="69">
        <v>341</v>
      </c>
      <c r="B345" s="136" t="s">
        <v>1244</v>
      </c>
      <c r="C345" s="136" t="s">
        <v>4617</v>
      </c>
      <c r="D345" s="136" t="s">
        <v>4958</v>
      </c>
      <c r="E345" s="136" t="s">
        <v>1247</v>
      </c>
      <c r="F345" s="136">
        <v>10</v>
      </c>
      <c r="G345" s="136">
        <v>1</v>
      </c>
      <c r="H345" s="136">
        <v>2.8922061999999999</v>
      </c>
      <c r="I345" s="69"/>
      <c r="J345" s="69"/>
      <c r="K345" s="69"/>
    </row>
    <row r="346" spans="1:11" x14ac:dyDescent="0.25">
      <c r="A346" s="69">
        <v>342</v>
      </c>
      <c r="B346" s="136" t="s">
        <v>365</v>
      </c>
      <c r="C346" s="136" t="s">
        <v>4617</v>
      </c>
      <c r="D346" s="136" t="s">
        <v>4959</v>
      </c>
      <c r="E346" s="136" t="s">
        <v>1866</v>
      </c>
      <c r="F346" s="136">
        <v>10</v>
      </c>
      <c r="G346" s="136">
        <v>1</v>
      </c>
      <c r="H346" s="136">
        <v>3.2567436999999999</v>
      </c>
      <c r="I346" s="69"/>
      <c r="J346" s="69"/>
      <c r="K346" s="69"/>
    </row>
    <row r="347" spans="1:11" x14ac:dyDescent="0.25">
      <c r="A347" s="69">
        <v>343</v>
      </c>
      <c r="B347" s="136" t="s">
        <v>379</v>
      </c>
      <c r="C347" s="136" t="s">
        <v>4617</v>
      </c>
      <c r="D347" s="136" t="s">
        <v>4960</v>
      </c>
      <c r="E347" s="136" t="s">
        <v>1866</v>
      </c>
      <c r="F347" s="136">
        <v>10</v>
      </c>
      <c r="G347" s="136">
        <v>1</v>
      </c>
      <c r="H347" s="136">
        <v>2.5446618000000001</v>
      </c>
      <c r="I347" s="69"/>
      <c r="J347" s="69"/>
      <c r="K347" s="69"/>
    </row>
    <row r="348" spans="1:11" x14ac:dyDescent="0.25">
      <c r="A348" s="69">
        <v>344</v>
      </c>
      <c r="B348" s="136" t="s">
        <v>365</v>
      </c>
      <c r="C348" s="136" t="s">
        <v>4617</v>
      </c>
      <c r="D348" s="136" t="s">
        <v>4961</v>
      </c>
      <c r="E348" s="136" t="s">
        <v>1868</v>
      </c>
      <c r="F348" s="136">
        <v>10</v>
      </c>
      <c r="G348" s="136">
        <v>1</v>
      </c>
      <c r="H348" s="136">
        <v>4.5035749999999997</v>
      </c>
      <c r="I348" s="69"/>
      <c r="J348" s="69"/>
      <c r="K348" s="69"/>
    </row>
    <row r="349" spans="1:11" x14ac:dyDescent="0.25">
      <c r="A349" s="69">
        <v>345</v>
      </c>
      <c r="B349" s="136" t="s">
        <v>365</v>
      </c>
      <c r="C349" s="136" t="s">
        <v>4617</v>
      </c>
      <c r="D349" s="136" t="s">
        <v>4962</v>
      </c>
      <c r="E349" s="136" t="s">
        <v>1256</v>
      </c>
      <c r="F349" s="136">
        <v>10</v>
      </c>
      <c r="G349" s="136">
        <v>1</v>
      </c>
      <c r="H349" s="136">
        <v>3.5618687000000002</v>
      </c>
      <c r="I349" s="69"/>
      <c r="J349" s="69"/>
      <c r="K349" s="69"/>
    </row>
    <row r="350" spans="1:11" x14ac:dyDescent="0.25">
      <c r="A350" s="69">
        <v>346</v>
      </c>
      <c r="B350" s="136" t="s">
        <v>365</v>
      </c>
      <c r="C350" s="136" t="s">
        <v>4617</v>
      </c>
      <c r="D350" s="136" t="s">
        <v>4963</v>
      </c>
      <c r="E350" s="136" t="s">
        <v>1259</v>
      </c>
      <c r="F350" s="136">
        <v>10</v>
      </c>
      <c r="G350" s="136">
        <v>1</v>
      </c>
      <c r="H350" s="136">
        <v>5.0087093999999999</v>
      </c>
      <c r="I350" s="69"/>
      <c r="J350" s="69"/>
      <c r="K350" s="69"/>
    </row>
    <row r="351" spans="1:11" x14ac:dyDescent="0.25">
      <c r="A351" s="69">
        <v>347</v>
      </c>
      <c r="B351" s="136" t="s">
        <v>365</v>
      </c>
      <c r="C351" s="136" t="s">
        <v>4617</v>
      </c>
      <c r="D351" s="136" t="s">
        <v>4964</v>
      </c>
      <c r="E351" s="136" t="s">
        <v>1873</v>
      </c>
      <c r="F351" s="136">
        <v>10</v>
      </c>
      <c r="G351" s="136">
        <v>1</v>
      </c>
      <c r="H351" s="136">
        <v>3.992893</v>
      </c>
      <c r="I351" s="69"/>
      <c r="J351" s="69"/>
      <c r="K351" s="69"/>
    </row>
    <row r="352" spans="1:11" x14ac:dyDescent="0.25">
      <c r="A352" s="69">
        <v>348</v>
      </c>
      <c r="B352" s="136" t="s">
        <v>365</v>
      </c>
      <c r="C352" s="136" t="s">
        <v>4617</v>
      </c>
      <c r="D352" s="136" t="s">
        <v>4965</v>
      </c>
      <c r="E352" s="136" t="s">
        <v>1270</v>
      </c>
      <c r="F352" s="136">
        <v>11</v>
      </c>
      <c r="G352" s="136">
        <v>1</v>
      </c>
      <c r="H352" s="136">
        <v>6.1439380000000003</v>
      </c>
      <c r="I352" s="69"/>
      <c r="J352" s="69"/>
      <c r="K352" s="69"/>
    </row>
    <row r="353" spans="1:11" x14ac:dyDescent="0.25">
      <c r="A353" s="69">
        <v>349</v>
      </c>
      <c r="B353" s="136" t="s">
        <v>365</v>
      </c>
      <c r="C353" s="136" t="s">
        <v>4617</v>
      </c>
      <c r="D353" s="136" t="s">
        <v>4966</v>
      </c>
      <c r="E353" s="136" t="s">
        <v>1272</v>
      </c>
      <c r="F353" s="136">
        <v>11</v>
      </c>
      <c r="G353" s="136">
        <v>1</v>
      </c>
      <c r="H353" s="136">
        <v>4.3149275999999999</v>
      </c>
      <c r="I353" s="69"/>
      <c r="J353" s="69"/>
      <c r="K353" s="69"/>
    </row>
    <row r="354" spans="1:11" x14ac:dyDescent="0.25">
      <c r="A354" s="69">
        <v>350</v>
      </c>
      <c r="B354" s="136" t="s">
        <v>365</v>
      </c>
      <c r="C354" s="136" t="s">
        <v>4617</v>
      </c>
      <c r="D354" s="136" t="s">
        <v>4967</v>
      </c>
      <c r="E354" s="136" t="s">
        <v>1276</v>
      </c>
      <c r="F354" s="136">
        <v>11</v>
      </c>
      <c r="G354" s="136">
        <v>1</v>
      </c>
      <c r="H354" s="136">
        <v>4.0728583</v>
      </c>
      <c r="I354" s="69"/>
      <c r="J354" s="69"/>
      <c r="K354" s="69"/>
    </row>
    <row r="355" spans="1:11" x14ac:dyDescent="0.25">
      <c r="A355" s="69">
        <v>351</v>
      </c>
      <c r="B355" s="136" t="s">
        <v>379</v>
      </c>
      <c r="C355" s="136" t="s">
        <v>4617</v>
      </c>
      <c r="D355" s="136" t="s">
        <v>4968</v>
      </c>
      <c r="E355" s="136" t="s">
        <v>1276</v>
      </c>
      <c r="F355" s="136">
        <v>11</v>
      </c>
      <c r="G355" s="136">
        <v>1</v>
      </c>
      <c r="H355" s="136">
        <v>2.602471</v>
      </c>
      <c r="I355" s="69"/>
      <c r="J355" s="69"/>
      <c r="K355" s="69"/>
    </row>
    <row r="356" spans="1:11" x14ac:dyDescent="0.25">
      <c r="A356" s="69">
        <v>352</v>
      </c>
      <c r="B356" s="136" t="s">
        <v>365</v>
      </c>
      <c r="C356" s="136" t="s">
        <v>4617</v>
      </c>
      <c r="D356" s="136" t="s">
        <v>4969</v>
      </c>
      <c r="E356" s="136" t="s">
        <v>1281</v>
      </c>
      <c r="F356" s="136">
        <v>11</v>
      </c>
      <c r="G356" s="136">
        <v>1</v>
      </c>
      <c r="H356" s="136">
        <v>6.2568096999999998</v>
      </c>
      <c r="I356" s="69"/>
      <c r="J356" s="69"/>
      <c r="K356" s="69"/>
    </row>
    <row r="357" spans="1:11" x14ac:dyDescent="0.25">
      <c r="A357" s="69">
        <v>353</v>
      </c>
      <c r="B357" s="136" t="s">
        <v>365</v>
      </c>
      <c r="C357" s="136" t="s">
        <v>4617</v>
      </c>
      <c r="D357" s="136" t="s">
        <v>4970</v>
      </c>
      <c r="E357" s="136" t="s">
        <v>1284</v>
      </c>
      <c r="F357" s="136">
        <v>11</v>
      </c>
      <c r="G357" s="136">
        <v>1</v>
      </c>
      <c r="H357" s="136">
        <v>3.7587484999999998</v>
      </c>
      <c r="I357" s="69"/>
      <c r="J357" s="69"/>
      <c r="K357" s="69"/>
    </row>
    <row r="358" spans="1:11" x14ac:dyDescent="0.25">
      <c r="A358" s="69">
        <v>354</v>
      </c>
      <c r="B358" s="136" t="s">
        <v>365</v>
      </c>
      <c r="C358" s="136" t="s">
        <v>4617</v>
      </c>
      <c r="D358" s="136" t="s">
        <v>4971</v>
      </c>
      <c r="E358" s="136" t="s">
        <v>1288</v>
      </c>
      <c r="F358" s="136">
        <v>11</v>
      </c>
      <c r="G358" s="136">
        <v>1</v>
      </c>
      <c r="H358" s="136">
        <v>4.6151185000000003</v>
      </c>
      <c r="I358" s="69"/>
      <c r="J358" s="69"/>
      <c r="K358" s="69"/>
    </row>
    <row r="359" spans="1:11" x14ac:dyDescent="0.25">
      <c r="A359" s="69">
        <v>355</v>
      </c>
      <c r="B359" s="136" t="s">
        <v>365</v>
      </c>
      <c r="C359" s="136" t="s">
        <v>4617</v>
      </c>
      <c r="D359" s="136" t="s">
        <v>4972</v>
      </c>
      <c r="E359" s="136" t="s">
        <v>1290</v>
      </c>
      <c r="F359" s="136">
        <v>11</v>
      </c>
      <c r="G359" s="136">
        <v>1</v>
      </c>
      <c r="H359" s="136">
        <v>2.8711066000000001</v>
      </c>
      <c r="I359" s="69"/>
      <c r="J359" s="69"/>
      <c r="K359" s="69"/>
    </row>
    <row r="360" spans="1:11" x14ac:dyDescent="0.25">
      <c r="A360" s="69">
        <v>356</v>
      </c>
      <c r="B360" s="136" t="s">
        <v>379</v>
      </c>
      <c r="C360" s="136" t="s">
        <v>4617</v>
      </c>
      <c r="D360" s="136" t="s">
        <v>4973</v>
      </c>
      <c r="E360" s="136" t="s">
        <v>1290</v>
      </c>
      <c r="F360" s="136">
        <v>11</v>
      </c>
      <c r="G360" s="136">
        <v>1</v>
      </c>
      <c r="H360" s="136">
        <v>3.0469472</v>
      </c>
      <c r="I360" s="69"/>
      <c r="J360" s="69"/>
      <c r="K360" s="69"/>
    </row>
    <row r="361" spans="1:11" x14ac:dyDescent="0.25">
      <c r="A361" s="69">
        <v>357</v>
      </c>
      <c r="B361" s="136" t="s">
        <v>365</v>
      </c>
      <c r="C361" s="136" t="s">
        <v>4617</v>
      </c>
      <c r="D361" s="136" t="s">
        <v>4974</v>
      </c>
      <c r="E361" s="136" t="s">
        <v>1294</v>
      </c>
      <c r="F361" s="136">
        <v>11</v>
      </c>
      <c r="G361" s="136">
        <v>1</v>
      </c>
      <c r="H361" s="136">
        <v>3.6978635999999998</v>
      </c>
      <c r="I361" s="69"/>
      <c r="J361" s="69"/>
      <c r="K361" s="69"/>
    </row>
    <row r="362" spans="1:11" x14ac:dyDescent="0.25">
      <c r="A362" s="69">
        <v>358</v>
      </c>
      <c r="B362" s="136" t="s">
        <v>379</v>
      </c>
      <c r="C362" s="136" t="s">
        <v>4617</v>
      </c>
      <c r="D362" s="136" t="s">
        <v>4975</v>
      </c>
      <c r="E362" s="136" t="s">
        <v>1294</v>
      </c>
      <c r="F362" s="136">
        <v>11</v>
      </c>
      <c r="G362" s="136">
        <v>1</v>
      </c>
      <c r="H362" s="136">
        <v>3.6359097999999999</v>
      </c>
      <c r="I362" s="69"/>
      <c r="J362" s="69"/>
      <c r="K362" s="69"/>
    </row>
    <row r="363" spans="1:11" x14ac:dyDescent="0.25">
      <c r="A363" s="69">
        <v>359</v>
      </c>
      <c r="B363" s="136" t="s">
        <v>365</v>
      </c>
      <c r="C363" s="136" t="s">
        <v>4617</v>
      </c>
      <c r="D363" s="136" t="s">
        <v>4976</v>
      </c>
      <c r="E363" s="136" t="s">
        <v>1296</v>
      </c>
      <c r="F363" s="136">
        <v>11</v>
      </c>
      <c r="G363" s="136">
        <v>1</v>
      </c>
      <c r="H363" s="136">
        <v>3.9803967</v>
      </c>
      <c r="I363" s="69"/>
      <c r="J363" s="69"/>
      <c r="K363" s="69"/>
    </row>
    <row r="364" spans="1:11" x14ac:dyDescent="0.25">
      <c r="A364" s="69">
        <v>360</v>
      </c>
      <c r="B364" s="136" t="s">
        <v>379</v>
      </c>
      <c r="C364" s="136" t="s">
        <v>4617</v>
      </c>
      <c r="D364" s="136" t="s">
        <v>4977</v>
      </c>
      <c r="E364" s="136" t="s">
        <v>1296</v>
      </c>
      <c r="F364" s="136">
        <v>11</v>
      </c>
      <c r="G364" s="136">
        <v>1</v>
      </c>
      <c r="H364" s="136">
        <v>4.0583543999999998</v>
      </c>
      <c r="I364" s="69"/>
      <c r="J364" s="69"/>
      <c r="K364" s="69"/>
    </row>
    <row r="365" spans="1:11" x14ac:dyDescent="0.25">
      <c r="A365" s="69">
        <v>361</v>
      </c>
      <c r="B365" s="136" t="s">
        <v>365</v>
      </c>
      <c r="C365" s="136" t="s">
        <v>4617</v>
      </c>
      <c r="D365" s="136" t="s">
        <v>4978</v>
      </c>
      <c r="E365" s="136" t="s">
        <v>1893</v>
      </c>
      <c r="F365" s="136">
        <v>11</v>
      </c>
      <c r="G365" s="136">
        <v>1</v>
      </c>
      <c r="H365" s="136">
        <v>4.8619804000000002</v>
      </c>
      <c r="I365" s="69"/>
      <c r="J365" s="69"/>
      <c r="K365" s="69"/>
    </row>
    <row r="366" spans="1:11" x14ac:dyDescent="0.25">
      <c r="A366" s="69">
        <v>362</v>
      </c>
      <c r="B366" s="136" t="s">
        <v>365</v>
      </c>
      <c r="C366" s="136" t="s">
        <v>4617</v>
      </c>
      <c r="D366" s="136" t="s">
        <v>4979</v>
      </c>
      <c r="E366" s="136" t="s">
        <v>1900</v>
      </c>
      <c r="F366" s="136">
        <v>11</v>
      </c>
      <c r="G366" s="136">
        <v>1</v>
      </c>
      <c r="H366" s="136">
        <v>6.3293714999999997</v>
      </c>
      <c r="I366" s="69"/>
      <c r="J366" s="69"/>
      <c r="K366" s="69"/>
    </row>
    <row r="367" spans="1:11" x14ac:dyDescent="0.25">
      <c r="A367" s="69">
        <v>363</v>
      </c>
      <c r="B367" s="136" t="s">
        <v>365</v>
      </c>
      <c r="C367" s="136" t="s">
        <v>4617</v>
      </c>
      <c r="D367" s="136" t="s">
        <v>4980</v>
      </c>
      <c r="E367" s="136" t="s">
        <v>1298</v>
      </c>
      <c r="F367" s="136">
        <v>11</v>
      </c>
      <c r="G367" s="136">
        <v>1</v>
      </c>
      <c r="H367" s="136">
        <v>3.9477790000000001</v>
      </c>
      <c r="I367" s="69"/>
      <c r="J367" s="69"/>
      <c r="K367" s="69"/>
    </row>
    <row r="368" spans="1:11" x14ac:dyDescent="0.25">
      <c r="A368" s="69">
        <v>364</v>
      </c>
      <c r="B368" s="136" t="s">
        <v>365</v>
      </c>
      <c r="C368" s="136" t="s">
        <v>4617</v>
      </c>
      <c r="D368" s="136" t="s">
        <v>4981</v>
      </c>
      <c r="E368" s="136" t="s">
        <v>1305</v>
      </c>
      <c r="F368" s="136">
        <v>11</v>
      </c>
      <c r="G368" s="136">
        <v>1</v>
      </c>
      <c r="H368" s="136">
        <v>6.3265830000000003</v>
      </c>
      <c r="I368" s="69"/>
      <c r="J368" s="69"/>
      <c r="K368" s="69"/>
    </row>
    <row r="369" spans="1:11" x14ac:dyDescent="0.25">
      <c r="A369" s="69">
        <v>365</v>
      </c>
      <c r="B369" s="136" t="s">
        <v>365</v>
      </c>
      <c r="C369" s="136" t="s">
        <v>4617</v>
      </c>
      <c r="D369" s="136" t="s">
        <v>4982</v>
      </c>
      <c r="E369" s="136" t="s">
        <v>1307</v>
      </c>
      <c r="F369" s="136">
        <v>11</v>
      </c>
      <c r="G369" s="136">
        <v>1</v>
      </c>
      <c r="H369" s="136">
        <v>4.7757114999999999</v>
      </c>
      <c r="I369" s="69"/>
      <c r="J369" s="69"/>
      <c r="K369" s="69"/>
    </row>
    <row r="370" spans="1:11" x14ac:dyDescent="0.25">
      <c r="A370" s="69">
        <v>366</v>
      </c>
      <c r="B370" s="136" t="s">
        <v>365</v>
      </c>
      <c r="C370" s="136" t="s">
        <v>4617</v>
      </c>
      <c r="D370" s="136" t="s">
        <v>4983</v>
      </c>
      <c r="E370" s="136" t="s">
        <v>1909</v>
      </c>
      <c r="F370" s="136">
        <v>11</v>
      </c>
      <c r="G370" s="136">
        <v>1</v>
      </c>
      <c r="H370" s="136">
        <v>5.6422132999999999</v>
      </c>
      <c r="I370" s="69"/>
      <c r="J370" s="69"/>
      <c r="K370" s="69"/>
    </row>
    <row r="371" spans="1:11" x14ac:dyDescent="0.25">
      <c r="A371" s="69">
        <v>367</v>
      </c>
      <c r="B371" s="136" t="s">
        <v>365</v>
      </c>
      <c r="C371" s="136" t="s">
        <v>4617</v>
      </c>
      <c r="D371" s="136" t="s">
        <v>4984</v>
      </c>
      <c r="E371" s="136" t="s">
        <v>1313</v>
      </c>
      <c r="F371" s="136">
        <v>11</v>
      </c>
      <c r="G371" s="136">
        <v>1</v>
      </c>
      <c r="H371" s="136">
        <v>6.9231724999999997</v>
      </c>
      <c r="I371" s="69"/>
      <c r="J371" s="69"/>
      <c r="K371" s="69"/>
    </row>
    <row r="372" spans="1:11" x14ac:dyDescent="0.25">
      <c r="A372" s="69">
        <v>368</v>
      </c>
      <c r="B372" s="136" t="s">
        <v>365</v>
      </c>
      <c r="C372" s="136" t="s">
        <v>4617</v>
      </c>
      <c r="D372" s="136" t="s">
        <v>4985</v>
      </c>
      <c r="E372" s="136" t="s">
        <v>1316</v>
      </c>
      <c r="F372" s="136">
        <v>11</v>
      </c>
      <c r="G372" s="136">
        <v>1</v>
      </c>
      <c r="H372" s="136">
        <v>6.1146669999999999</v>
      </c>
      <c r="I372" s="69"/>
      <c r="J372" s="69"/>
      <c r="K372" s="69"/>
    </row>
    <row r="373" spans="1:11" x14ac:dyDescent="0.25">
      <c r="A373" s="69">
        <v>369</v>
      </c>
      <c r="B373" s="136" t="s">
        <v>365</v>
      </c>
      <c r="C373" s="136" t="s">
        <v>4617</v>
      </c>
      <c r="D373" s="136" t="s">
        <v>4986</v>
      </c>
      <c r="E373" s="136" t="s">
        <v>1318</v>
      </c>
      <c r="F373" s="136">
        <v>11</v>
      </c>
      <c r="G373" s="136">
        <v>1</v>
      </c>
      <c r="H373" s="136">
        <v>4.6553244999999999</v>
      </c>
      <c r="I373" s="69"/>
      <c r="J373" s="69"/>
      <c r="K373" s="69"/>
    </row>
    <row r="374" spans="1:11" x14ac:dyDescent="0.25">
      <c r="A374" s="69">
        <v>370</v>
      </c>
      <c r="B374" s="136" t="s">
        <v>365</v>
      </c>
      <c r="C374" s="136" t="s">
        <v>4617</v>
      </c>
      <c r="D374" s="136" t="s">
        <v>4987</v>
      </c>
      <c r="E374" s="136" t="s">
        <v>1320</v>
      </c>
      <c r="F374" s="136">
        <v>11</v>
      </c>
      <c r="G374" s="136">
        <v>1</v>
      </c>
      <c r="H374" s="136">
        <v>7.7068479999999999</v>
      </c>
      <c r="I374" s="69"/>
      <c r="J374" s="69"/>
      <c r="K374" s="69"/>
    </row>
    <row r="375" spans="1:11" x14ac:dyDescent="0.25">
      <c r="A375" s="69">
        <v>371</v>
      </c>
      <c r="B375" s="136" t="s">
        <v>365</v>
      </c>
      <c r="C375" s="136" t="s">
        <v>4617</v>
      </c>
      <c r="D375" s="136" t="s">
        <v>4988</v>
      </c>
      <c r="E375" s="136" t="s">
        <v>1322</v>
      </c>
      <c r="F375" s="136">
        <v>11</v>
      </c>
      <c r="G375" s="136">
        <v>1</v>
      </c>
      <c r="H375" s="136">
        <v>4.2229934</v>
      </c>
      <c r="I375" s="69"/>
      <c r="J375" s="69"/>
      <c r="K375" s="69"/>
    </row>
    <row r="376" spans="1:11" x14ac:dyDescent="0.25">
      <c r="A376" s="69">
        <v>372</v>
      </c>
      <c r="B376" s="136" t="s">
        <v>379</v>
      </c>
      <c r="C376" s="136" t="s">
        <v>4617</v>
      </c>
      <c r="D376" s="136" t="s">
        <v>4989</v>
      </c>
      <c r="E376" s="136" t="s">
        <v>1322</v>
      </c>
      <c r="F376" s="136">
        <v>11</v>
      </c>
      <c r="G376" s="136">
        <v>1</v>
      </c>
      <c r="H376" s="136">
        <v>4.9286623000000001</v>
      </c>
      <c r="I376" s="69"/>
      <c r="J376" s="69"/>
      <c r="K376" s="69"/>
    </row>
    <row r="377" spans="1:11" x14ac:dyDescent="0.25">
      <c r="A377" s="69">
        <v>373</v>
      </c>
      <c r="B377" s="136" t="s">
        <v>365</v>
      </c>
      <c r="C377" s="136" t="s">
        <v>4617</v>
      </c>
      <c r="D377" s="136" t="s">
        <v>4990</v>
      </c>
      <c r="E377" s="136" t="s">
        <v>1327</v>
      </c>
      <c r="F377" s="136">
        <v>11</v>
      </c>
      <c r="G377" s="136">
        <v>1</v>
      </c>
      <c r="H377" s="136">
        <v>3.5901806000000001</v>
      </c>
      <c r="I377" s="69"/>
      <c r="J377" s="69"/>
      <c r="K377" s="69"/>
    </row>
    <row r="378" spans="1:11" x14ac:dyDescent="0.25">
      <c r="A378" s="69">
        <v>374</v>
      </c>
      <c r="B378" s="136" t="s">
        <v>379</v>
      </c>
      <c r="C378" s="136" t="s">
        <v>4617</v>
      </c>
      <c r="D378" s="136" t="s">
        <v>4991</v>
      </c>
      <c r="E378" s="136" t="s">
        <v>1327</v>
      </c>
      <c r="F378" s="136">
        <v>11</v>
      </c>
      <c r="G378" s="136">
        <v>1</v>
      </c>
      <c r="H378" s="136">
        <v>3.786626</v>
      </c>
      <c r="I378" s="69"/>
      <c r="J378" s="69"/>
      <c r="K378" s="69"/>
    </row>
    <row r="379" spans="1:11" x14ac:dyDescent="0.25">
      <c r="A379" s="69">
        <v>375</v>
      </c>
      <c r="B379" s="136" t="s">
        <v>365</v>
      </c>
      <c r="C379" s="136" t="s">
        <v>4617</v>
      </c>
      <c r="D379" s="136" t="s">
        <v>4992</v>
      </c>
      <c r="E379" s="136" t="s">
        <v>1330</v>
      </c>
      <c r="F379" s="136">
        <v>11</v>
      </c>
      <c r="G379" s="136">
        <v>1</v>
      </c>
      <c r="H379" s="136">
        <v>4.2907950000000001</v>
      </c>
      <c r="I379" s="69"/>
      <c r="J379" s="69"/>
      <c r="K379" s="69"/>
    </row>
    <row r="380" spans="1:11" x14ac:dyDescent="0.25">
      <c r="A380" s="69">
        <v>376</v>
      </c>
      <c r="B380" s="136" t="s">
        <v>365</v>
      </c>
      <c r="C380" s="136" t="s">
        <v>4617</v>
      </c>
      <c r="D380" s="136" t="s">
        <v>4993</v>
      </c>
      <c r="E380" s="136" t="s">
        <v>1333</v>
      </c>
      <c r="F380" s="136">
        <v>11</v>
      </c>
      <c r="G380" s="136">
        <v>1</v>
      </c>
      <c r="H380" s="136">
        <v>5.2402090000000001</v>
      </c>
      <c r="I380" s="69"/>
      <c r="J380" s="69"/>
      <c r="K380" s="69"/>
    </row>
    <row r="381" spans="1:11" x14ac:dyDescent="0.25">
      <c r="A381" s="69">
        <v>377</v>
      </c>
      <c r="B381" s="136" t="s">
        <v>379</v>
      </c>
      <c r="C381" s="136" t="s">
        <v>4617</v>
      </c>
      <c r="D381" s="136" t="s">
        <v>4994</v>
      </c>
      <c r="E381" s="136" t="s">
        <v>1333</v>
      </c>
      <c r="F381" s="136">
        <v>11</v>
      </c>
      <c r="G381" s="136">
        <v>1</v>
      </c>
      <c r="H381" s="136">
        <v>7.7725150000000003</v>
      </c>
      <c r="I381" s="69"/>
      <c r="J381" s="69"/>
      <c r="K381" s="69"/>
    </row>
    <row r="382" spans="1:11" x14ac:dyDescent="0.25">
      <c r="A382" s="69">
        <v>378</v>
      </c>
      <c r="B382" s="136" t="s">
        <v>365</v>
      </c>
      <c r="C382" s="136" t="s">
        <v>4617</v>
      </c>
      <c r="D382" s="136" t="s">
        <v>4995</v>
      </c>
      <c r="E382" s="136" t="s">
        <v>1335</v>
      </c>
      <c r="F382" s="136">
        <v>11</v>
      </c>
      <c r="G382" s="136">
        <v>1</v>
      </c>
      <c r="H382" s="136">
        <v>3.9416604</v>
      </c>
      <c r="I382" s="69"/>
      <c r="J382" s="69"/>
      <c r="K382" s="69"/>
    </row>
    <row r="383" spans="1:11" x14ac:dyDescent="0.25">
      <c r="A383" s="69">
        <v>379</v>
      </c>
      <c r="B383" s="136" t="s">
        <v>365</v>
      </c>
      <c r="C383" s="136" t="s">
        <v>4617</v>
      </c>
      <c r="D383" s="136" t="s">
        <v>4996</v>
      </c>
      <c r="E383" s="136" t="s">
        <v>1342</v>
      </c>
      <c r="F383" s="136">
        <v>11</v>
      </c>
      <c r="G383" s="136">
        <v>1</v>
      </c>
      <c r="H383" s="136">
        <v>5.3335204000000003</v>
      </c>
      <c r="I383" s="69"/>
      <c r="J383" s="69"/>
      <c r="K383" s="69"/>
    </row>
    <row r="384" spans="1:11" x14ac:dyDescent="0.25">
      <c r="A384" s="69">
        <v>380</v>
      </c>
      <c r="B384" s="136" t="s">
        <v>365</v>
      </c>
      <c r="C384" s="136" t="s">
        <v>4617</v>
      </c>
      <c r="D384" s="136" t="s">
        <v>4997</v>
      </c>
      <c r="E384" s="136" t="s">
        <v>3549</v>
      </c>
      <c r="F384" s="136">
        <v>11</v>
      </c>
      <c r="G384" s="136">
        <v>1</v>
      </c>
      <c r="H384" s="136">
        <v>4.9929730000000001</v>
      </c>
      <c r="I384" s="69"/>
      <c r="J384" s="69"/>
      <c r="K384" s="69"/>
    </row>
    <row r="385" spans="1:11" x14ac:dyDescent="0.25">
      <c r="A385" s="69">
        <v>381</v>
      </c>
      <c r="B385" s="136" t="s">
        <v>365</v>
      </c>
      <c r="C385" s="136" t="s">
        <v>4617</v>
      </c>
      <c r="D385" s="136" t="s">
        <v>4998</v>
      </c>
      <c r="E385" s="136" t="s">
        <v>3551</v>
      </c>
      <c r="F385" s="136">
        <v>11</v>
      </c>
      <c r="G385" s="136">
        <v>1</v>
      </c>
      <c r="H385" s="136">
        <v>7.5634600000000001</v>
      </c>
      <c r="I385" s="69"/>
      <c r="J385" s="69"/>
      <c r="K385" s="69"/>
    </row>
    <row r="386" spans="1:11" x14ac:dyDescent="0.25">
      <c r="A386" s="69">
        <v>382</v>
      </c>
      <c r="B386" s="136" t="s">
        <v>365</v>
      </c>
      <c r="C386" s="136" t="s">
        <v>4617</v>
      </c>
      <c r="D386" s="136" t="s">
        <v>4999</v>
      </c>
      <c r="E386" s="136" t="s">
        <v>1349</v>
      </c>
      <c r="F386" s="136">
        <v>11</v>
      </c>
      <c r="G386" s="136">
        <v>1</v>
      </c>
      <c r="H386" s="136">
        <v>3.6496659999999999</v>
      </c>
      <c r="I386" s="69"/>
      <c r="J386" s="69"/>
      <c r="K386" s="69"/>
    </row>
    <row r="387" spans="1:11" x14ac:dyDescent="0.25">
      <c r="A387" s="69">
        <v>383</v>
      </c>
      <c r="B387" s="136" t="s">
        <v>379</v>
      </c>
      <c r="C387" s="136" t="s">
        <v>4617</v>
      </c>
      <c r="D387" s="136" t="s">
        <v>5000</v>
      </c>
      <c r="E387" s="136" t="s">
        <v>1349</v>
      </c>
      <c r="F387" s="136">
        <v>11</v>
      </c>
      <c r="G387" s="136">
        <v>1</v>
      </c>
      <c r="H387" s="136">
        <v>3.2338654999999998</v>
      </c>
      <c r="I387" s="69"/>
      <c r="J387" s="69"/>
      <c r="K387" s="69"/>
    </row>
    <row r="388" spans="1:11" x14ac:dyDescent="0.25">
      <c r="A388" s="69">
        <v>384</v>
      </c>
      <c r="B388" s="136" t="s">
        <v>365</v>
      </c>
      <c r="C388" s="136" t="s">
        <v>4617</v>
      </c>
      <c r="D388" s="136" t="s">
        <v>5001</v>
      </c>
      <c r="E388" s="136" t="s">
        <v>1351</v>
      </c>
      <c r="F388" s="136">
        <v>12</v>
      </c>
      <c r="G388" s="136">
        <v>1</v>
      </c>
      <c r="H388" s="136">
        <v>4.9615245000000003</v>
      </c>
      <c r="I388" s="69"/>
      <c r="J388" s="69"/>
      <c r="K388" s="69"/>
    </row>
    <row r="389" spans="1:11" x14ac:dyDescent="0.25">
      <c r="A389" s="69">
        <v>385</v>
      </c>
      <c r="B389" s="136" t="s">
        <v>379</v>
      </c>
      <c r="C389" s="136" t="s">
        <v>4617</v>
      </c>
      <c r="D389" s="136" t="s">
        <v>5002</v>
      </c>
      <c r="E389" s="136" t="s">
        <v>1351</v>
      </c>
      <c r="F389" s="136">
        <v>12</v>
      </c>
      <c r="G389" s="136">
        <v>1</v>
      </c>
      <c r="H389" s="136">
        <v>4.0351780000000002</v>
      </c>
      <c r="I389" s="69"/>
      <c r="J389" s="69"/>
      <c r="K389" s="69"/>
    </row>
    <row r="390" spans="1:11" x14ac:dyDescent="0.25">
      <c r="A390" s="69">
        <v>386</v>
      </c>
      <c r="B390" s="136" t="s">
        <v>379</v>
      </c>
      <c r="C390" s="136" t="s">
        <v>4617</v>
      </c>
      <c r="D390" s="136" t="s">
        <v>5003</v>
      </c>
      <c r="E390" s="136" t="s">
        <v>1356</v>
      </c>
      <c r="F390" s="136">
        <v>12</v>
      </c>
      <c r="G390" s="136">
        <v>1</v>
      </c>
      <c r="H390" s="136">
        <v>5.6135210000000004</v>
      </c>
      <c r="I390" s="69"/>
      <c r="J390" s="69"/>
      <c r="K390" s="69"/>
    </row>
    <row r="391" spans="1:11" x14ac:dyDescent="0.25">
      <c r="A391" s="69">
        <v>387</v>
      </c>
      <c r="B391" s="136" t="s">
        <v>365</v>
      </c>
      <c r="C391" s="136" t="s">
        <v>4617</v>
      </c>
      <c r="D391" s="136" t="s">
        <v>5004</v>
      </c>
      <c r="E391" s="136" t="s">
        <v>1359</v>
      </c>
      <c r="F391" s="136">
        <v>12</v>
      </c>
      <c r="G391" s="136">
        <v>1</v>
      </c>
      <c r="H391" s="136">
        <v>6.4134890000000002</v>
      </c>
      <c r="I391" s="69"/>
      <c r="J391" s="69"/>
      <c r="K391" s="69"/>
    </row>
    <row r="392" spans="1:11" x14ac:dyDescent="0.25">
      <c r="A392" s="69">
        <v>388</v>
      </c>
      <c r="B392" s="136" t="s">
        <v>365</v>
      </c>
      <c r="C392" s="136" t="s">
        <v>4617</v>
      </c>
      <c r="D392" s="136" t="s">
        <v>5005</v>
      </c>
      <c r="E392" s="136" t="s">
        <v>1361</v>
      </c>
      <c r="F392" s="136">
        <v>12</v>
      </c>
      <c r="G392" s="136">
        <v>1</v>
      </c>
      <c r="H392" s="136">
        <v>3.8612970999999998</v>
      </c>
      <c r="I392" s="69"/>
      <c r="J392" s="69"/>
      <c r="K392" s="69"/>
    </row>
    <row r="393" spans="1:11" x14ac:dyDescent="0.25">
      <c r="A393" s="69">
        <v>389</v>
      </c>
      <c r="B393" s="136" t="s">
        <v>365</v>
      </c>
      <c r="C393" s="136" t="s">
        <v>4617</v>
      </c>
      <c r="D393" s="136" t="s">
        <v>5006</v>
      </c>
      <c r="E393" s="136" t="s">
        <v>1363</v>
      </c>
      <c r="F393" s="136">
        <v>12</v>
      </c>
      <c r="G393" s="136">
        <v>1</v>
      </c>
      <c r="H393" s="136">
        <v>6.7955265000000002</v>
      </c>
      <c r="I393" s="69"/>
      <c r="J393" s="69"/>
      <c r="K393" s="69"/>
    </row>
    <row r="394" spans="1:11" x14ac:dyDescent="0.25">
      <c r="A394" s="69">
        <v>390</v>
      </c>
      <c r="B394" s="136" t="s">
        <v>379</v>
      </c>
      <c r="C394" s="136" t="s">
        <v>4617</v>
      </c>
      <c r="D394" s="136" t="s">
        <v>5007</v>
      </c>
      <c r="E394" s="136" t="s">
        <v>1363</v>
      </c>
      <c r="F394" s="136">
        <v>12</v>
      </c>
      <c r="G394" s="136">
        <v>1</v>
      </c>
      <c r="H394" s="136">
        <v>5.7027520000000003</v>
      </c>
      <c r="I394" s="69"/>
      <c r="J394" s="69"/>
      <c r="K394" s="69"/>
    </row>
    <row r="395" spans="1:11" x14ac:dyDescent="0.25">
      <c r="A395" s="69">
        <v>391</v>
      </c>
      <c r="B395" s="136" t="s">
        <v>365</v>
      </c>
      <c r="C395" s="136" t="s">
        <v>4617</v>
      </c>
      <c r="D395" s="136" t="s">
        <v>5008</v>
      </c>
      <c r="E395" s="136" t="s">
        <v>1366</v>
      </c>
      <c r="F395" s="136">
        <v>12</v>
      </c>
      <c r="G395" s="136">
        <v>1</v>
      </c>
      <c r="H395" s="136">
        <v>2.450672</v>
      </c>
      <c r="I395" s="69"/>
      <c r="J395" s="69"/>
      <c r="K395" s="69"/>
    </row>
    <row r="396" spans="1:11" x14ac:dyDescent="0.25">
      <c r="A396" s="69">
        <v>392</v>
      </c>
      <c r="B396" s="136" t="s">
        <v>379</v>
      </c>
      <c r="C396" s="136" t="s">
        <v>4617</v>
      </c>
      <c r="D396" s="136" t="s">
        <v>5009</v>
      </c>
      <c r="E396" s="136" t="s">
        <v>1366</v>
      </c>
      <c r="F396" s="136">
        <v>12</v>
      </c>
      <c r="G396" s="136">
        <v>1</v>
      </c>
      <c r="H396" s="136">
        <v>2.505147</v>
      </c>
      <c r="I396" s="69"/>
      <c r="J396" s="69"/>
      <c r="K396" s="69"/>
    </row>
    <row r="397" spans="1:11" x14ac:dyDescent="0.25">
      <c r="A397" s="69">
        <v>393</v>
      </c>
      <c r="B397" s="136" t="s">
        <v>365</v>
      </c>
      <c r="C397" s="136" t="s">
        <v>4617</v>
      </c>
      <c r="D397" s="136" t="s">
        <v>5010</v>
      </c>
      <c r="E397" s="136" t="s">
        <v>1368</v>
      </c>
      <c r="F397" s="136">
        <v>12</v>
      </c>
      <c r="G397" s="136">
        <v>1</v>
      </c>
      <c r="H397" s="136">
        <v>6.0313926000000002</v>
      </c>
      <c r="I397" s="69"/>
      <c r="J397" s="69"/>
      <c r="K397" s="69"/>
    </row>
    <row r="398" spans="1:11" x14ac:dyDescent="0.25">
      <c r="A398" s="69">
        <v>394</v>
      </c>
      <c r="B398" s="136" t="s">
        <v>365</v>
      </c>
      <c r="C398" s="136" t="s">
        <v>4617</v>
      </c>
      <c r="D398" s="136" t="s">
        <v>5011</v>
      </c>
      <c r="E398" s="136" t="s">
        <v>1370</v>
      </c>
      <c r="F398" s="136">
        <v>12</v>
      </c>
      <c r="G398" s="136">
        <v>1</v>
      </c>
      <c r="H398" s="136">
        <v>4.8586616999999999</v>
      </c>
      <c r="I398" s="69"/>
      <c r="J398" s="69"/>
      <c r="K398" s="69"/>
    </row>
    <row r="399" spans="1:11" x14ac:dyDescent="0.25">
      <c r="A399" s="69">
        <v>395</v>
      </c>
      <c r="B399" s="136" t="s">
        <v>365</v>
      </c>
      <c r="C399" s="136" t="s">
        <v>4617</v>
      </c>
      <c r="D399" s="136" t="s">
        <v>5012</v>
      </c>
      <c r="E399" s="136" t="s">
        <v>3563</v>
      </c>
      <c r="F399" s="136">
        <v>12</v>
      </c>
      <c r="G399" s="136">
        <v>1</v>
      </c>
      <c r="H399" s="136">
        <v>5.3555070000000002</v>
      </c>
      <c r="I399" s="69"/>
      <c r="J399" s="69"/>
      <c r="K399" s="69"/>
    </row>
    <row r="400" spans="1:11" x14ac:dyDescent="0.25">
      <c r="A400" s="69">
        <v>396</v>
      </c>
      <c r="B400" s="136" t="s">
        <v>365</v>
      </c>
      <c r="C400" s="136" t="s">
        <v>4617</v>
      </c>
      <c r="D400" s="136" t="s">
        <v>5013</v>
      </c>
      <c r="E400" s="136" t="s">
        <v>1377</v>
      </c>
      <c r="F400" s="136">
        <v>12</v>
      </c>
      <c r="G400" s="136">
        <v>1</v>
      </c>
      <c r="H400" s="136">
        <v>2.9172400000000001</v>
      </c>
      <c r="I400" s="69"/>
      <c r="J400" s="69"/>
      <c r="K400" s="69"/>
    </row>
    <row r="401" spans="1:11" x14ac:dyDescent="0.25">
      <c r="A401" s="69">
        <v>397</v>
      </c>
      <c r="B401" s="136" t="s">
        <v>365</v>
      </c>
      <c r="C401" s="136" t="s">
        <v>4617</v>
      </c>
      <c r="D401" s="136" t="s">
        <v>5014</v>
      </c>
      <c r="E401" s="136" t="s">
        <v>1379</v>
      </c>
      <c r="F401" s="136">
        <v>12</v>
      </c>
      <c r="G401" s="136">
        <v>1</v>
      </c>
      <c r="H401" s="136">
        <v>6.265371</v>
      </c>
      <c r="I401" s="69"/>
      <c r="J401" s="69"/>
      <c r="K401" s="69"/>
    </row>
    <row r="402" spans="1:11" x14ac:dyDescent="0.25">
      <c r="A402" s="69">
        <v>398</v>
      </c>
      <c r="B402" s="136" t="s">
        <v>365</v>
      </c>
      <c r="C402" s="136" t="s">
        <v>4617</v>
      </c>
      <c r="D402" s="136" t="s">
        <v>5015</v>
      </c>
      <c r="E402" s="136" t="s">
        <v>1383</v>
      </c>
      <c r="F402" s="136">
        <v>12</v>
      </c>
      <c r="G402" s="136">
        <v>1</v>
      </c>
      <c r="H402" s="136">
        <v>6.9219989999999996</v>
      </c>
      <c r="I402" s="69"/>
      <c r="J402" s="69"/>
      <c r="K402" s="69"/>
    </row>
    <row r="403" spans="1:11" x14ac:dyDescent="0.25">
      <c r="A403" s="69">
        <v>399</v>
      </c>
      <c r="B403" s="136" t="s">
        <v>365</v>
      </c>
      <c r="C403" s="136" t="s">
        <v>4617</v>
      </c>
      <c r="D403" s="136" t="s">
        <v>5016</v>
      </c>
      <c r="E403" s="136" t="s">
        <v>1386</v>
      </c>
      <c r="F403" s="136">
        <v>12</v>
      </c>
      <c r="G403" s="136">
        <v>1</v>
      </c>
      <c r="H403" s="136">
        <v>6.6950316000000001</v>
      </c>
      <c r="I403" s="69"/>
      <c r="J403" s="69"/>
      <c r="K403" s="69"/>
    </row>
    <row r="404" spans="1:11" x14ac:dyDescent="0.25">
      <c r="A404" s="69">
        <v>400</v>
      </c>
      <c r="B404" s="136" t="s">
        <v>365</v>
      </c>
      <c r="C404" s="136" t="s">
        <v>4617</v>
      </c>
      <c r="D404" s="136" t="s">
        <v>5017</v>
      </c>
      <c r="E404" s="136" t="s">
        <v>1390</v>
      </c>
      <c r="F404" s="136">
        <v>12</v>
      </c>
      <c r="G404" s="136">
        <v>1</v>
      </c>
      <c r="H404" s="136">
        <v>8.3150999999999993</v>
      </c>
      <c r="I404" s="69"/>
      <c r="J404" s="69"/>
      <c r="K404" s="69"/>
    </row>
    <row r="405" spans="1:11" x14ac:dyDescent="0.25">
      <c r="A405" s="69">
        <v>401</v>
      </c>
      <c r="B405" s="136" t="s">
        <v>365</v>
      </c>
      <c r="C405" s="136" t="s">
        <v>4617</v>
      </c>
      <c r="D405" s="136" t="s">
        <v>5018</v>
      </c>
      <c r="E405" s="136" t="s">
        <v>1393</v>
      </c>
      <c r="F405" s="136">
        <v>12</v>
      </c>
      <c r="G405" s="136">
        <v>1</v>
      </c>
      <c r="H405" s="136">
        <v>6.2859639999999999</v>
      </c>
      <c r="I405" s="69"/>
      <c r="J405" s="69"/>
      <c r="K405" s="69"/>
    </row>
    <row r="406" spans="1:11" x14ac:dyDescent="0.25">
      <c r="A406" s="69">
        <v>402</v>
      </c>
      <c r="B406" s="136" t="s">
        <v>365</v>
      </c>
      <c r="C406" s="136" t="s">
        <v>4617</v>
      </c>
      <c r="D406" s="136" t="s">
        <v>5019</v>
      </c>
      <c r="E406" s="136" t="s">
        <v>1402</v>
      </c>
      <c r="F406" s="136">
        <v>12</v>
      </c>
      <c r="G406" s="136">
        <v>1</v>
      </c>
      <c r="H406" s="136">
        <v>4.8828009999999997</v>
      </c>
      <c r="I406" s="69"/>
      <c r="J406" s="69"/>
      <c r="K406" s="69"/>
    </row>
    <row r="407" spans="1:11" x14ac:dyDescent="0.25">
      <c r="A407" s="69">
        <v>403</v>
      </c>
      <c r="B407" s="136" t="s">
        <v>379</v>
      </c>
      <c r="C407" s="136" t="s">
        <v>4617</v>
      </c>
      <c r="D407" s="136" t="s">
        <v>5020</v>
      </c>
      <c r="E407" s="136" t="s">
        <v>1402</v>
      </c>
      <c r="F407" s="136">
        <v>12</v>
      </c>
      <c r="G407" s="136">
        <v>1</v>
      </c>
      <c r="H407" s="136">
        <v>3.8178486999999999</v>
      </c>
      <c r="I407" s="69"/>
      <c r="J407" s="69"/>
      <c r="K407" s="69"/>
    </row>
    <row r="408" spans="1:11" x14ac:dyDescent="0.25">
      <c r="A408" s="69">
        <v>404</v>
      </c>
      <c r="B408" s="136" t="s">
        <v>365</v>
      </c>
      <c r="C408" s="136" t="s">
        <v>4617</v>
      </c>
      <c r="D408" s="136" t="s">
        <v>5021</v>
      </c>
      <c r="E408" s="136" t="s">
        <v>1404</v>
      </c>
      <c r="F408" s="136">
        <v>12</v>
      </c>
      <c r="G408" s="136">
        <v>1</v>
      </c>
      <c r="H408" s="136">
        <v>4.3422689999999999</v>
      </c>
      <c r="I408" s="69"/>
      <c r="J408" s="69"/>
      <c r="K408" s="69"/>
    </row>
    <row r="409" spans="1:11" x14ac:dyDescent="0.25">
      <c r="A409" s="69">
        <v>405</v>
      </c>
      <c r="B409" s="136" t="s">
        <v>365</v>
      </c>
      <c r="C409" s="136" t="s">
        <v>4617</v>
      </c>
      <c r="D409" s="136" t="s">
        <v>5022</v>
      </c>
      <c r="E409" s="136" t="s">
        <v>1407</v>
      </c>
      <c r="F409" s="136">
        <v>12</v>
      </c>
      <c r="G409" s="136">
        <v>1</v>
      </c>
      <c r="H409" s="136">
        <v>6.6222982000000004</v>
      </c>
      <c r="I409" s="69"/>
      <c r="J409" s="69"/>
      <c r="K409" s="69"/>
    </row>
    <row r="410" spans="1:11" x14ac:dyDescent="0.25">
      <c r="A410" s="69">
        <v>406</v>
      </c>
      <c r="B410" s="136" t="s">
        <v>365</v>
      </c>
      <c r="C410" s="136" t="s">
        <v>4617</v>
      </c>
      <c r="D410" s="136" t="s">
        <v>5023</v>
      </c>
      <c r="E410" s="136" t="s">
        <v>1409</v>
      </c>
      <c r="F410" s="136">
        <v>12</v>
      </c>
      <c r="G410" s="136">
        <v>1</v>
      </c>
      <c r="H410" s="136">
        <v>7.2160672999999997</v>
      </c>
      <c r="I410" s="69"/>
      <c r="J410" s="69"/>
      <c r="K410" s="69"/>
    </row>
    <row r="411" spans="1:11" x14ac:dyDescent="0.25">
      <c r="A411" s="69">
        <v>407</v>
      </c>
      <c r="B411" s="136" t="s">
        <v>365</v>
      </c>
      <c r="C411" s="136" t="s">
        <v>4617</v>
      </c>
      <c r="D411" s="136" t="s">
        <v>5024</v>
      </c>
      <c r="E411" s="136" t="s">
        <v>1412</v>
      </c>
      <c r="F411" s="136">
        <v>12</v>
      </c>
      <c r="G411" s="136">
        <v>1</v>
      </c>
      <c r="H411" s="136">
        <v>6.7195682999999997</v>
      </c>
      <c r="I411" s="69"/>
      <c r="J411" s="69"/>
      <c r="K411" s="69"/>
    </row>
    <row r="412" spans="1:11" x14ac:dyDescent="0.25">
      <c r="A412" s="69">
        <v>408</v>
      </c>
      <c r="B412" s="136" t="s">
        <v>365</v>
      </c>
      <c r="C412" s="136" t="s">
        <v>4617</v>
      </c>
      <c r="D412" s="136" t="s">
        <v>5025</v>
      </c>
      <c r="E412" s="136" t="s">
        <v>1414</v>
      </c>
      <c r="F412" s="136">
        <v>12</v>
      </c>
      <c r="G412" s="136">
        <v>1</v>
      </c>
      <c r="H412" s="136">
        <v>6.1650796000000003</v>
      </c>
      <c r="I412" s="69"/>
      <c r="J412" s="69"/>
      <c r="K412" s="69"/>
    </row>
    <row r="413" spans="1:11" x14ac:dyDescent="0.25">
      <c r="A413" s="69">
        <v>409</v>
      </c>
      <c r="B413" s="136" t="s">
        <v>365</v>
      </c>
      <c r="C413" s="136" t="s">
        <v>4617</v>
      </c>
      <c r="D413" s="136" t="s">
        <v>5026</v>
      </c>
      <c r="E413" s="136" t="s">
        <v>1417</v>
      </c>
      <c r="F413" s="136">
        <v>12</v>
      </c>
      <c r="G413" s="136">
        <v>1</v>
      </c>
      <c r="H413" s="136">
        <v>4.1512665999999996</v>
      </c>
      <c r="I413" s="69"/>
      <c r="J413" s="69"/>
      <c r="K413" s="69"/>
    </row>
    <row r="414" spans="1:11" x14ac:dyDescent="0.25">
      <c r="A414" s="69">
        <v>410</v>
      </c>
      <c r="B414" s="136" t="s">
        <v>365</v>
      </c>
      <c r="C414" s="136" t="s">
        <v>4617</v>
      </c>
      <c r="D414" s="136" t="s">
        <v>5027</v>
      </c>
      <c r="E414" s="136" t="s">
        <v>1419</v>
      </c>
      <c r="F414" s="136">
        <v>12</v>
      </c>
      <c r="G414" s="136">
        <v>1</v>
      </c>
      <c r="H414" s="136">
        <v>7.2306394999999997</v>
      </c>
      <c r="I414" s="69"/>
      <c r="J414" s="69"/>
      <c r="K414" s="69"/>
    </row>
    <row r="415" spans="1:11" x14ac:dyDescent="0.25">
      <c r="A415" s="69">
        <v>411</v>
      </c>
      <c r="B415" s="136" t="s">
        <v>365</v>
      </c>
      <c r="C415" s="136" t="s">
        <v>4617</v>
      </c>
      <c r="D415" s="136" t="s">
        <v>5028</v>
      </c>
      <c r="E415" s="136" t="s">
        <v>1421</v>
      </c>
      <c r="F415" s="136">
        <v>12</v>
      </c>
      <c r="G415" s="136">
        <v>1</v>
      </c>
      <c r="H415" s="136">
        <v>6.7869450000000002</v>
      </c>
      <c r="I415" s="69"/>
      <c r="J415" s="69"/>
      <c r="K415" s="69"/>
    </row>
    <row r="416" spans="1:11" x14ac:dyDescent="0.25">
      <c r="A416" s="69">
        <v>412</v>
      </c>
      <c r="B416" s="136" t="s">
        <v>365</v>
      </c>
      <c r="C416" s="136" t="s">
        <v>4617</v>
      </c>
      <c r="D416" s="136" t="s">
        <v>5029</v>
      </c>
      <c r="E416" s="136" t="s">
        <v>1423</v>
      </c>
      <c r="F416" s="136">
        <v>12</v>
      </c>
      <c r="G416" s="136">
        <v>1</v>
      </c>
      <c r="H416" s="136">
        <v>7.4862669999999998</v>
      </c>
      <c r="I416" s="69"/>
      <c r="J416" s="69"/>
      <c r="K416" s="69"/>
    </row>
    <row r="417" spans="1:11" x14ac:dyDescent="0.25">
      <c r="A417" s="69">
        <v>413</v>
      </c>
      <c r="B417" s="136" t="s">
        <v>365</v>
      </c>
      <c r="C417" s="136" t="s">
        <v>4617</v>
      </c>
      <c r="D417" s="136" t="s">
        <v>5030</v>
      </c>
      <c r="E417" s="136" t="s">
        <v>1960</v>
      </c>
      <c r="F417" s="136">
        <v>12</v>
      </c>
      <c r="G417" s="136">
        <v>1</v>
      </c>
      <c r="H417" s="136">
        <v>7.6281280000000002</v>
      </c>
      <c r="I417" s="69"/>
      <c r="J417" s="69"/>
      <c r="K417" s="69"/>
    </row>
    <row r="418" spans="1:11" x14ac:dyDescent="0.25">
      <c r="A418" s="69">
        <v>414</v>
      </c>
      <c r="B418" s="136" t="s">
        <v>365</v>
      </c>
      <c r="C418" s="136" t="s">
        <v>4617</v>
      </c>
      <c r="D418" s="136" t="s">
        <v>5031</v>
      </c>
      <c r="E418" s="136" t="s">
        <v>1431</v>
      </c>
      <c r="F418" s="136">
        <v>12</v>
      </c>
      <c r="G418" s="136">
        <v>1</v>
      </c>
      <c r="H418" s="136">
        <v>5.3589969999999996</v>
      </c>
      <c r="I418" s="69"/>
      <c r="J418" s="69"/>
      <c r="K418" s="69"/>
    </row>
    <row r="419" spans="1:11" x14ac:dyDescent="0.25">
      <c r="A419" s="69">
        <v>415</v>
      </c>
      <c r="B419" s="136" t="s">
        <v>379</v>
      </c>
      <c r="C419" s="136" t="s">
        <v>4617</v>
      </c>
      <c r="D419" s="136" t="s">
        <v>5032</v>
      </c>
      <c r="E419" s="136" t="s">
        <v>1431</v>
      </c>
      <c r="F419" s="136">
        <v>12</v>
      </c>
      <c r="G419" s="136">
        <v>1</v>
      </c>
      <c r="H419" s="136">
        <v>4.7642765000000002</v>
      </c>
      <c r="I419" s="69"/>
      <c r="J419" s="69"/>
      <c r="K419" s="69"/>
    </row>
    <row r="420" spans="1:11" x14ac:dyDescent="0.25">
      <c r="A420" s="69">
        <v>416</v>
      </c>
      <c r="B420" s="136" t="s">
        <v>365</v>
      </c>
      <c r="C420" s="136" t="s">
        <v>4617</v>
      </c>
      <c r="D420" s="136" t="s">
        <v>5033</v>
      </c>
      <c r="E420" s="136" t="s">
        <v>1434</v>
      </c>
      <c r="F420" s="136">
        <v>12</v>
      </c>
      <c r="G420" s="136">
        <v>1</v>
      </c>
      <c r="H420" s="136">
        <v>4.4849050000000004</v>
      </c>
      <c r="I420" s="69"/>
      <c r="J420" s="69"/>
      <c r="K420" s="69"/>
    </row>
    <row r="421" spans="1:11" x14ac:dyDescent="0.25">
      <c r="A421" s="69">
        <v>417</v>
      </c>
      <c r="B421" s="136" t="s">
        <v>379</v>
      </c>
      <c r="C421" s="136" t="s">
        <v>4617</v>
      </c>
      <c r="D421" s="136" t="s">
        <v>5034</v>
      </c>
      <c r="E421" s="136" t="s">
        <v>1434</v>
      </c>
      <c r="F421" s="136">
        <v>12</v>
      </c>
      <c r="G421" s="136">
        <v>1</v>
      </c>
      <c r="H421" s="136">
        <v>4.0482078000000001</v>
      </c>
      <c r="I421" s="69"/>
      <c r="J421" s="69"/>
      <c r="K421" s="69"/>
    </row>
    <row r="422" spans="1:11" x14ac:dyDescent="0.25">
      <c r="A422" s="69">
        <v>418</v>
      </c>
      <c r="B422" s="136" t="s">
        <v>365</v>
      </c>
      <c r="C422" s="136" t="s">
        <v>4617</v>
      </c>
      <c r="D422" s="136" t="s">
        <v>5035</v>
      </c>
      <c r="E422" s="136" t="s">
        <v>1438</v>
      </c>
      <c r="F422" s="136">
        <v>12</v>
      </c>
      <c r="G422" s="136">
        <v>1</v>
      </c>
      <c r="H422" s="136">
        <v>3.3136342000000001</v>
      </c>
      <c r="I422" s="69"/>
      <c r="J422" s="69"/>
      <c r="K422" s="69"/>
    </row>
    <row r="423" spans="1:11" x14ac:dyDescent="0.25">
      <c r="A423" s="69">
        <v>419</v>
      </c>
      <c r="B423" s="136" t="s">
        <v>379</v>
      </c>
      <c r="C423" s="136" t="s">
        <v>4617</v>
      </c>
      <c r="D423" s="136" t="s">
        <v>5036</v>
      </c>
      <c r="E423" s="136" t="s">
        <v>1438</v>
      </c>
      <c r="F423" s="136">
        <v>12</v>
      </c>
      <c r="G423" s="136">
        <v>1</v>
      </c>
      <c r="H423" s="136">
        <v>2.5516987000000002</v>
      </c>
      <c r="I423" s="69"/>
      <c r="J423" s="69"/>
      <c r="K423" s="69"/>
    </row>
    <row r="424" spans="1:11" x14ac:dyDescent="0.25">
      <c r="A424" s="69">
        <v>420</v>
      </c>
      <c r="B424" s="136" t="s">
        <v>365</v>
      </c>
      <c r="C424" s="136" t="s">
        <v>4617</v>
      </c>
      <c r="D424" s="136" t="s">
        <v>5037</v>
      </c>
      <c r="E424" s="136" t="s">
        <v>1442</v>
      </c>
      <c r="F424" s="136">
        <v>12</v>
      </c>
      <c r="G424" s="136">
        <v>1</v>
      </c>
      <c r="H424" s="136">
        <v>6.9924917000000004</v>
      </c>
      <c r="I424" s="69"/>
      <c r="J424" s="69"/>
      <c r="K424" s="69"/>
    </row>
    <row r="425" spans="1:11" x14ac:dyDescent="0.25">
      <c r="A425" s="69">
        <v>421</v>
      </c>
      <c r="B425" s="136" t="s">
        <v>365</v>
      </c>
      <c r="C425" s="136" t="s">
        <v>4617</v>
      </c>
      <c r="D425" s="136" t="s">
        <v>5038</v>
      </c>
      <c r="E425" s="136" t="s">
        <v>1444</v>
      </c>
      <c r="F425" s="136">
        <v>12</v>
      </c>
      <c r="G425" s="136">
        <v>1</v>
      </c>
      <c r="H425" s="136">
        <v>3.1560717</v>
      </c>
      <c r="I425" s="69"/>
      <c r="J425" s="69"/>
      <c r="K425" s="69"/>
    </row>
    <row r="426" spans="1:11" x14ac:dyDescent="0.25">
      <c r="A426" s="69">
        <v>422</v>
      </c>
      <c r="B426" s="136" t="s">
        <v>379</v>
      </c>
      <c r="C426" s="136" t="s">
        <v>4617</v>
      </c>
      <c r="D426" s="136" t="s">
        <v>5039</v>
      </c>
      <c r="E426" s="136" t="s">
        <v>1444</v>
      </c>
      <c r="F426" s="136">
        <v>12</v>
      </c>
      <c r="G426" s="136">
        <v>1</v>
      </c>
      <c r="H426" s="136">
        <v>4.4640455000000001</v>
      </c>
      <c r="I426" s="69"/>
      <c r="J426" s="69"/>
      <c r="K426" s="69"/>
    </row>
    <row r="427" spans="1:11" x14ac:dyDescent="0.25">
      <c r="A427" s="69">
        <v>423</v>
      </c>
      <c r="B427" s="136" t="s">
        <v>365</v>
      </c>
      <c r="C427" s="136" t="s">
        <v>4617</v>
      </c>
      <c r="D427" s="136" t="s">
        <v>5040</v>
      </c>
      <c r="E427" s="136" t="s">
        <v>1447</v>
      </c>
      <c r="F427" s="136">
        <v>12</v>
      </c>
      <c r="G427" s="136">
        <v>1</v>
      </c>
      <c r="H427" s="136">
        <v>4.9466413999999999</v>
      </c>
      <c r="I427" s="69"/>
      <c r="J427" s="69"/>
      <c r="K427" s="69"/>
    </row>
    <row r="428" spans="1:11" x14ac:dyDescent="0.25">
      <c r="A428" s="69">
        <v>424</v>
      </c>
      <c r="B428" s="136" t="s">
        <v>365</v>
      </c>
      <c r="C428" s="136" t="s">
        <v>4617</v>
      </c>
      <c r="D428" s="136" t="s">
        <v>5041</v>
      </c>
      <c r="E428" s="136" t="s">
        <v>1451</v>
      </c>
      <c r="F428" s="136">
        <v>12</v>
      </c>
      <c r="G428" s="136">
        <v>1</v>
      </c>
      <c r="H428" s="136">
        <v>9.139348</v>
      </c>
      <c r="I428" s="69"/>
      <c r="J428" s="69"/>
      <c r="K428" s="69"/>
    </row>
    <row r="429" spans="1:11" x14ac:dyDescent="0.25">
      <c r="A429" s="69">
        <v>425</v>
      </c>
      <c r="B429" s="136" t="s">
        <v>365</v>
      </c>
      <c r="C429" s="136" t="s">
        <v>4617</v>
      </c>
      <c r="D429" s="136" t="s">
        <v>5042</v>
      </c>
      <c r="E429" s="136" t="s">
        <v>1453</v>
      </c>
      <c r="F429" s="136">
        <v>12</v>
      </c>
      <c r="G429" s="136">
        <v>1</v>
      </c>
      <c r="H429" s="136">
        <v>5.7322579999999999</v>
      </c>
      <c r="I429" s="69"/>
      <c r="J429" s="69"/>
      <c r="K429" s="69"/>
    </row>
    <row r="430" spans="1:11" x14ac:dyDescent="0.25">
      <c r="A430" s="69">
        <v>426</v>
      </c>
      <c r="B430" s="136" t="s">
        <v>365</v>
      </c>
      <c r="C430" s="136" t="s">
        <v>4617</v>
      </c>
      <c r="D430" s="136" t="s">
        <v>5043</v>
      </c>
      <c r="E430" s="136" t="s">
        <v>1455</v>
      </c>
      <c r="F430" s="136">
        <v>13</v>
      </c>
      <c r="G430" s="136">
        <v>1</v>
      </c>
      <c r="H430" s="136">
        <v>7.9763913000000004</v>
      </c>
      <c r="I430" s="69"/>
      <c r="J430" s="69"/>
      <c r="K430" s="69"/>
    </row>
    <row r="431" spans="1:11" x14ac:dyDescent="0.25">
      <c r="A431" s="69">
        <v>427</v>
      </c>
      <c r="B431" s="136" t="s">
        <v>379</v>
      </c>
      <c r="C431" s="136" t="s">
        <v>4617</v>
      </c>
      <c r="D431" s="136" t="s">
        <v>5044</v>
      </c>
      <c r="E431" s="136" t="s">
        <v>1458</v>
      </c>
      <c r="F431" s="136">
        <v>13</v>
      </c>
      <c r="G431" s="136">
        <v>1</v>
      </c>
      <c r="H431" s="136">
        <v>5.5150703999999999</v>
      </c>
      <c r="I431" s="69"/>
      <c r="J431" s="69"/>
      <c r="K431" s="69"/>
    </row>
    <row r="432" spans="1:11" x14ac:dyDescent="0.25">
      <c r="A432" s="69">
        <v>428</v>
      </c>
      <c r="B432" s="136" t="s">
        <v>379</v>
      </c>
      <c r="C432" s="136" t="s">
        <v>4617</v>
      </c>
      <c r="D432" s="136" t="s">
        <v>5045</v>
      </c>
      <c r="E432" s="136" t="s">
        <v>1460</v>
      </c>
      <c r="F432" s="136">
        <v>13</v>
      </c>
      <c r="G432" s="136">
        <v>1</v>
      </c>
      <c r="H432" s="136">
        <v>3.8622730000000001</v>
      </c>
      <c r="I432" s="69"/>
      <c r="J432" s="69"/>
      <c r="K432" s="69"/>
    </row>
    <row r="433" spans="1:11" x14ac:dyDescent="0.25">
      <c r="A433" s="69">
        <v>429</v>
      </c>
      <c r="B433" s="136" t="s">
        <v>365</v>
      </c>
      <c r="C433" s="136" t="s">
        <v>4617</v>
      </c>
      <c r="D433" s="136" t="s">
        <v>5046</v>
      </c>
      <c r="E433" s="136" t="s">
        <v>1462</v>
      </c>
      <c r="F433" s="136">
        <v>13</v>
      </c>
      <c r="G433" s="136">
        <v>1</v>
      </c>
      <c r="H433" s="136">
        <v>3.2627654000000001</v>
      </c>
      <c r="I433" s="69"/>
      <c r="J433" s="69"/>
      <c r="K433" s="69"/>
    </row>
    <row r="434" spans="1:11" x14ac:dyDescent="0.25">
      <c r="A434" s="69">
        <v>430</v>
      </c>
      <c r="B434" s="136" t="s">
        <v>379</v>
      </c>
      <c r="C434" s="136" t="s">
        <v>4617</v>
      </c>
      <c r="D434" s="136" t="s">
        <v>5047</v>
      </c>
      <c r="E434" s="136" t="s">
        <v>1462</v>
      </c>
      <c r="F434" s="136">
        <v>13</v>
      </c>
      <c r="G434" s="136">
        <v>1</v>
      </c>
      <c r="H434" s="136">
        <v>3.9713544999999999</v>
      </c>
      <c r="I434" s="69"/>
      <c r="J434" s="69"/>
      <c r="K434" s="69"/>
    </row>
    <row r="435" spans="1:11" x14ac:dyDescent="0.25">
      <c r="A435" s="69">
        <v>431</v>
      </c>
      <c r="B435" s="136" t="s">
        <v>365</v>
      </c>
      <c r="C435" s="136" t="s">
        <v>4617</v>
      </c>
      <c r="D435" s="136" t="s">
        <v>5048</v>
      </c>
      <c r="E435" s="136" t="s">
        <v>1464</v>
      </c>
      <c r="F435" s="136">
        <v>13</v>
      </c>
      <c r="G435" s="136">
        <v>1</v>
      </c>
      <c r="H435" s="136">
        <v>4.3856549999999999</v>
      </c>
      <c r="I435" s="69"/>
      <c r="J435" s="69"/>
      <c r="K435" s="69"/>
    </row>
    <row r="436" spans="1:11" x14ac:dyDescent="0.25">
      <c r="A436" s="69">
        <v>432</v>
      </c>
      <c r="B436" s="136" t="s">
        <v>365</v>
      </c>
      <c r="C436" s="136" t="s">
        <v>4617</v>
      </c>
      <c r="D436" s="136" t="s">
        <v>5049</v>
      </c>
      <c r="E436" s="136" t="s">
        <v>1466</v>
      </c>
      <c r="F436" s="136">
        <v>13</v>
      </c>
      <c r="G436" s="136">
        <v>1</v>
      </c>
      <c r="H436" s="136">
        <v>5.2466400000000002</v>
      </c>
      <c r="I436" s="69"/>
      <c r="J436" s="69"/>
      <c r="K436" s="69"/>
    </row>
    <row r="437" spans="1:11" x14ac:dyDescent="0.25">
      <c r="A437" s="69">
        <v>433</v>
      </c>
      <c r="B437" s="136" t="s">
        <v>365</v>
      </c>
      <c r="C437" s="136" t="s">
        <v>4617</v>
      </c>
      <c r="D437" s="136" t="s">
        <v>5050</v>
      </c>
      <c r="E437" s="136" t="s">
        <v>1468</v>
      </c>
      <c r="F437" s="136">
        <v>13</v>
      </c>
      <c r="G437" s="136">
        <v>1</v>
      </c>
      <c r="H437" s="136">
        <v>4.8887385999999999</v>
      </c>
      <c r="I437" s="69"/>
      <c r="J437" s="69"/>
      <c r="K437" s="69"/>
    </row>
    <row r="438" spans="1:11" x14ac:dyDescent="0.25">
      <c r="A438" s="69">
        <v>434</v>
      </c>
      <c r="B438" s="136" t="s">
        <v>365</v>
      </c>
      <c r="C438" s="136" t="s">
        <v>4617</v>
      </c>
      <c r="D438" s="136" t="s">
        <v>5051</v>
      </c>
      <c r="E438" s="136" t="s">
        <v>1981</v>
      </c>
      <c r="F438" s="136">
        <v>13</v>
      </c>
      <c r="G438" s="136">
        <v>1</v>
      </c>
      <c r="H438" s="136">
        <v>4.7965198000000004</v>
      </c>
      <c r="I438" s="69"/>
      <c r="J438" s="69"/>
      <c r="K438" s="69"/>
    </row>
    <row r="439" spans="1:11" x14ac:dyDescent="0.25">
      <c r="A439" s="69">
        <v>435</v>
      </c>
      <c r="B439" s="136" t="s">
        <v>365</v>
      </c>
      <c r="C439" s="136" t="s">
        <v>4617</v>
      </c>
      <c r="D439" s="136" t="s">
        <v>5052</v>
      </c>
      <c r="E439" s="136" t="s">
        <v>4006</v>
      </c>
      <c r="F439" s="136">
        <v>13</v>
      </c>
      <c r="G439" s="136">
        <v>1</v>
      </c>
      <c r="H439" s="136">
        <v>6.4875717000000002</v>
      </c>
      <c r="I439" s="69"/>
      <c r="J439" s="69"/>
      <c r="K439" s="69"/>
    </row>
    <row r="440" spans="1:11" x14ac:dyDescent="0.25">
      <c r="A440" s="69">
        <v>436</v>
      </c>
      <c r="B440" s="136" t="s">
        <v>365</v>
      </c>
      <c r="C440" s="136" t="s">
        <v>4617</v>
      </c>
      <c r="D440" s="136" t="s">
        <v>5053</v>
      </c>
      <c r="E440" s="136" t="s">
        <v>1984</v>
      </c>
      <c r="F440" s="136">
        <v>13</v>
      </c>
      <c r="G440" s="136">
        <v>1</v>
      </c>
      <c r="H440" s="136">
        <v>4.4595989999999999</v>
      </c>
      <c r="I440" s="69"/>
      <c r="J440" s="69"/>
      <c r="K440" s="69"/>
    </row>
    <row r="441" spans="1:11" x14ac:dyDescent="0.25">
      <c r="A441" s="69">
        <v>437</v>
      </c>
      <c r="B441" s="136" t="s">
        <v>379</v>
      </c>
      <c r="C441" s="136" t="s">
        <v>4617</v>
      </c>
      <c r="D441" s="136" t="s">
        <v>5054</v>
      </c>
      <c r="E441" s="136" t="s">
        <v>1984</v>
      </c>
      <c r="F441" s="136">
        <v>13</v>
      </c>
      <c r="G441" s="136">
        <v>1</v>
      </c>
      <c r="H441" s="136">
        <v>4.4177312999999998</v>
      </c>
      <c r="I441" s="69"/>
      <c r="J441" s="69"/>
      <c r="K441" s="69"/>
    </row>
    <row r="442" spans="1:11" x14ac:dyDescent="0.25">
      <c r="A442" s="69">
        <v>438</v>
      </c>
      <c r="B442" s="136" t="s">
        <v>365</v>
      </c>
      <c r="C442" s="136" t="s">
        <v>4617</v>
      </c>
      <c r="D442" s="136" t="s">
        <v>5055</v>
      </c>
      <c r="E442" s="136" t="s">
        <v>4368</v>
      </c>
      <c r="F442" s="136">
        <v>13</v>
      </c>
      <c r="G442" s="136">
        <v>1</v>
      </c>
      <c r="H442" s="136">
        <v>4.2113113000000002</v>
      </c>
      <c r="I442" s="69"/>
      <c r="J442" s="69"/>
      <c r="K442" s="69"/>
    </row>
    <row r="443" spans="1:11" x14ac:dyDescent="0.25">
      <c r="A443" s="69">
        <v>439</v>
      </c>
      <c r="B443" s="136" t="s">
        <v>365</v>
      </c>
      <c r="C443" s="136" t="s">
        <v>4617</v>
      </c>
      <c r="D443" s="136" t="s">
        <v>5056</v>
      </c>
      <c r="E443" s="136" t="s">
        <v>1989</v>
      </c>
      <c r="F443" s="136">
        <v>13</v>
      </c>
      <c r="G443" s="136">
        <v>1</v>
      </c>
      <c r="H443" s="136">
        <v>6.6768099999999997</v>
      </c>
      <c r="I443" s="69"/>
      <c r="J443" s="69"/>
      <c r="K443" s="69"/>
    </row>
    <row r="444" spans="1:11" x14ac:dyDescent="0.25">
      <c r="A444" s="69">
        <v>440</v>
      </c>
      <c r="B444" s="136" t="s">
        <v>365</v>
      </c>
      <c r="C444" s="136" t="s">
        <v>4617</v>
      </c>
      <c r="D444" s="136" t="s">
        <v>5057</v>
      </c>
      <c r="E444" s="136" t="s">
        <v>4012</v>
      </c>
      <c r="F444" s="136">
        <v>13</v>
      </c>
      <c r="G444" s="136">
        <v>1</v>
      </c>
      <c r="H444" s="136">
        <v>6.4272590000000003</v>
      </c>
      <c r="I444" s="69"/>
      <c r="J444" s="69"/>
      <c r="K444" s="69"/>
    </row>
    <row r="445" spans="1:11" x14ac:dyDescent="0.25">
      <c r="A445" s="69">
        <v>441</v>
      </c>
      <c r="B445" s="136" t="s">
        <v>365</v>
      </c>
      <c r="C445" s="136" t="s">
        <v>4617</v>
      </c>
      <c r="D445" s="136" t="s">
        <v>5058</v>
      </c>
      <c r="E445" s="136" t="s">
        <v>4014</v>
      </c>
      <c r="F445" s="136">
        <v>13</v>
      </c>
      <c r="G445" s="136">
        <v>1</v>
      </c>
      <c r="H445" s="136">
        <v>3.7716340000000002</v>
      </c>
      <c r="I445" s="69"/>
      <c r="J445" s="69"/>
      <c r="K445" s="69"/>
    </row>
    <row r="446" spans="1:11" x14ac:dyDescent="0.25">
      <c r="A446" s="69">
        <v>442</v>
      </c>
      <c r="B446" s="136" t="s">
        <v>379</v>
      </c>
      <c r="C446" s="136" t="s">
        <v>4617</v>
      </c>
      <c r="D446" s="136" t="s">
        <v>5059</v>
      </c>
      <c r="E446" s="136" t="s">
        <v>4014</v>
      </c>
      <c r="F446" s="136">
        <v>13</v>
      </c>
      <c r="G446" s="136">
        <v>1</v>
      </c>
      <c r="H446" s="136">
        <v>4.5836306000000002</v>
      </c>
      <c r="I446" s="69"/>
      <c r="J446" s="69"/>
      <c r="K446" s="69"/>
    </row>
    <row r="447" spans="1:11" x14ac:dyDescent="0.25">
      <c r="A447" s="69">
        <v>443</v>
      </c>
      <c r="B447" s="136" t="s">
        <v>365</v>
      </c>
      <c r="C447" s="136" t="s">
        <v>4617</v>
      </c>
      <c r="D447" s="136" t="s">
        <v>5060</v>
      </c>
      <c r="E447" s="136" t="s">
        <v>1991</v>
      </c>
      <c r="F447" s="136">
        <v>13</v>
      </c>
      <c r="G447" s="136">
        <v>1</v>
      </c>
      <c r="H447" s="136">
        <v>5.6035867000000001</v>
      </c>
      <c r="I447" s="69"/>
      <c r="J447" s="69"/>
      <c r="K447" s="69"/>
    </row>
    <row r="448" spans="1:11" x14ac:dyDescent="0.25">
      <c r="A448" s="69">
        <v>444</v>
      </c>
      <c r="B448" s="136" t="s">
        <v>365</v>
      </c>
      <c r="C448" s="136" t="s">
        <v>4617</v>
      </c>
      <c r="D448" s="136" t="s">
        <v>5061</v>
      </c>
      <c r="E448" s="136" t="s">
        <v>5062</v>
      </c>
      <c r="F448" s="136">
        <v>13</v>
      </c>
      <c r="G448" s="136">
        <v>1</v>
      </c>
      <c r="H448" s="136">
        <v>5.0119952999999997</v>
      </c>
      <c r="I448" s="69"/>
      <c r="J448" s="69"/>
      <c r="K448" s="69"/>
    </row>
    <row r="449" spans="1:11" x14ac:dyDescent="0.25">
      <c r="A449" s="69">
        <v>445</v>
      </c>
      <c r="B449" s="136" t="s">
        <v>379</v>
      </c>
      <c r="C449" s="136" t="s">
        <v>4617</v>
      </c>
      <c r="D449" s="136" t="s">
        <v>5063</v>
      </c>
      <c r="E449" s="136" t="s">
        <v>5062</v>
      </c>
      <c r="F449" s="136">
        <v>13</v>
      </c>
      <c r="G449" s="136">
        <v>1</v>
      </c>
      <c r="H449" s="136">
        <v>4.7812137999999997</v>
      </c>
      <c r="I449" s="69"/>
      <c r="J449" s="69"/>
      <c r="K449" s="69"/>
    </row>
    <row r="450" spans="1:11" x14ac:dyDescent="0.25">
      <c r="A450" s="69">
        <v>446</v>
      </c>
      <c r="B450" s="136" t="s">
        <v>365</v>
      </c>
      <c r="C450" s="136" t="s">
        <v>4617</v>
      </c>
      <c r="D450" s="136" t="s">
        <v>5064</v>
      </c>
      <c r="E450" s="136" t="s">
        <v>5065</v>
      </c>
      <c r="F450" s="136">
        <v>13</v>
      </c>
      <c r="G450" s="136">
        <v>1</v>
      </c>
      <c r="H450" s="136">
        <v>7.5061710000000001</v>
      </c>
      <c r="I450" s="69"/>
      <c r="J450" s="69"/>
      <c r="K450" s="69"/>
    </row>
    <row r="451" spans="1:11" x14ac:dyDescent="0.25">
      <c r="A451" s="69">
        <v>447</v>
      </c>
      <c r="B451" s="136" t="s">
        <v>365</v>
      </c>
      <c r="C451" s="136" t="s">
        <v>4617</v>
      </c>
      <c r="D451" s="136" t="s">
        <v>5066</v>
      </c>
      <c r="E451" s="136" t="s">
        <v>1993</v>
      </c>
      <c r="F451" s="136">
        <v>13</v>
      </c>
      <c r="G451" s="136">
        <v>1</v>
      </c>
      <c r="H451" s="136">
        <v>7.1741961999999999</v>
      </c>
      <c r="I451" s="69"/>
      <c r="J451" s="69"/>
      <c r="K451" s="69"/>
    </row>
    <row r="452" spans="1:11" x14ac:dyDescent="0.25">
      <c r="A452" s="69">
        <v>448</v>
      </c>
      <c r="B452" s="136" t="s">
        <v>365</v>
      </c>
      <c r="C452" s="136" t="s">
        <v>4617</v>
      </c>
      <c r="D452" s="136" t="s">
        <v>5067</v>
      </c>
      <c r="E452" s="136" t="s">
        <v>1995</v>
      </c>
      <c r="F452" s="136">
        <v>13</v>
      </c>
      <c r="G452" s="136">
        <v>1</v>
      </c>
      <c r="H452" s="136">
        <v>5.6681436999999999</v>
      </c>
      <c r="I452" s="69"/>
      <c r="J452" s="69"/>
      <c r="K452" s="69"/>
    </row>
    <row r="453" spans="1:11" x14ac:dyDescent="0.25">
      <c r="A453" s="69">
        <v>449</v>
      </c>
      <c r="B453" s="136" t="s">
        <v>365</v>
      </c>
      <c r="C453" s="136" t="s">
        <v>4617</v>
      </c>
      <c r="D453" s="136" t="s">
        <v>5068</v>
      </c>
      <c r="E453" s="136" t="s">
        <v>1998</v>
      </c>
      <c r="F453" s="136">
        <v>13</v>
      </c>
      <c r="G453" s="136">
        <v>1</v>
      </c>
      <c r="H453" s="136">
        <v>6.5203610000000003</v>
      </c>
      <c r="I453" s="69"/>
      <c r="J453" s="69"/>
      <c r="K453" s="69"/>
    </row>
    <row r="454" spans="1:11" x14ac:dyDescent="0.25">
      <c r="A454" s="69">
        <v>450</v>
      </c>
      <c r="B454" s="136" t="s">
        <v>365</v>
      </c>
      <c r="C454" s="136" t="s">
        <v>4617</v>
      </c>
      <c r="D454" s="136" t="s">
        <v>5069</v>
      </c>
      <c r="E454" s="136" t="s">
        <v>2000</v>
      </c>
      <c r="F454" s="136">
        <v>13</v>
      </c>
      <c r="G454" s="136">
        <v>1</v>
      </c>
      <c r="H454" s="136">
        <v>7.7319975000000003</v>
      </c>
      <c r="I454" s="69"/>
      <c r="J454" s="69"/>
      <c r="K454" s="69"/>
    </row>
    <row r="455" spans="1:11" x14ac:dyDescent="0.25">
      <c r="A455" s="69">
        <v>451</v>
      </c>
      <c r="B455" s="136" t="s">
        <v>365</v>
      </c>
      <c r="C455" s="136" t="s">
        <v>4617</v>
      </c>
      <c r="D455" s="136" t="s">
        <v>5070</v>
      </c>
      <c r="E455" s="136" t="s">
        <v>2002</v>
      </c>
      <c r="F455" s="136">
        <v>13</v>
      </c>
      <c r="G455" s="136">
        <v>1</v>
      </c>
      <c r="H455" s="136">
        <v>6.2110953000000002</v>
      </c>
      <c r="I455" s="69"/>
      <c r="J455" s="69"/>
      <c r="K455" s="69"/>
    </row>
    <row r="456" spans="1:11" x14ac:dyDescent="0.25">
      <c r="A456" s="69">
        <v>452</v>
      </c>
      <c r="B456" s="136" t="s">
        <v>365</v>
      </c>
      <c r="C456" s="136" t="s">
        <v>4617</v>
      </c>
      <c r="D456" s="136" t="s">
        <v>5071</v>
      </c>
      <c r="E456" s="136" t="s">
        <v>2006</v>
      </c>
      <c r="F456" s="136">
        <v>13</v>
      </c>
      <c r="G456" s="136">
        <v>1</v>
      </c>
      <c r="H456" s="136">
        <v>6.5562778000000002</v>
      </c>
      <c r="I456" s="69"/>
      <c r="J456" s="69"/>
      <c r="K456" s="69"/>
    </row>
    <row r="457" spans="1:11" x14ac:dyDescent="0.25">
      <c r="A457" s="69">
        <v>453</v>
      </c>
      <c r="B457" s="136" t="s">
        <v>365</v>
      </c>
      <c r="C457" s="136" t="s">
        <v>4617</v>
      </c>
      <c r="D457" s="136" t="s">
        <v>5072</v>
      </c>
      <c r="E457" s="136" t="s">
        <v>2010</v>
      </c>
      <c r="F457" s="136">
        <v>13</v>
      </c>
      <c r="G457" s="136">
        <v>1</v>
      </c>
      <c r="H457" s="136">
        <v>4.3500876000000002</v>
      </c>
      <c r="I457" s="69"/>
      <c r="J457" s="69"/>
      <c r="K457" s="69"/>
    </row>
    <row r="458" spans="1:11" x14ac:dyDescent="0.25">
      <c r="A458" s="69">
        <v>454</v>
      </c>
      <c r="B458" s="136" t="s">
        <v>365</v>
      </c>
      <c r="C458" s="136" t="s">
        <v>4617</v>
      </c>
      <c r="D458" s="136" t="s">
        <v>5073</v>
      </c>
      <c r="E458" s="136" t="s">
        <v>5074</v>
      </c>
      <c r="F458" s="136">
        <v>13</v>
      </c>
      <c r="G458" s="136">
        <v>1</v>
      </c>
      <c r="H458" s="136">
        <v>5.3597010000000003</v>
      </c>
      <c r="I458" s="69"/>
      <c r="J458" s="69"/>
      <c r="K458" s="69"/>
    </row>
    <row r="459" spans="1:11" x14ac:dyDescent="0.25">
      <c r="A459" s="69">
        <v>455</v>
      </c>
      <c r="B459" s="136" t="s">
        <v>365</v>
      </c>
      <c r="C459" s="136" t="s">
        <v>4617</v>
      </c>
      <c r="D459" s="136" t="s">
        <v>5075</v>
      </c>
      <c r="E459" s="136" t="s">
        <v>2012</v>
      </c>
      <c r="F459" s="136">
        <v>13</v>
      </c>
      <c r="G459" s="136">
        <v>1</v>
      </c>
      <c r="H459" s="136">
        <v>4.9776230000000004</v>
      </c>
      <c r="I459" s="69"/>
      <c r="J459" s="69"/>
      <c r="K459" s="69"/>
    </row>
    <row r="460" spans="1:11" x14ac:dyDescent="0.25">
      <c r="A460" s="69">
        <v>456</v>
      </c>
      <c r="B460" s="136" t="s">
        <v>379</v>
      </c>
      <c r="C460" s="136" t="s">
        <v>4617</v>
      </c>
      <c r="D460" s="136" t="s">
        <v>5076</v>
      </c>
      <c r="E460" s="136" t="s">
        <v>2014</v>
      </c>
      <c r="F460" s="136">
        <v>13</v>
      </c>
      <c r="G460" s="136">
        <v>1</v>
      </c>
      <c r="H460" s="136">
        <v>3.8262016999999999</v>
      </c>
      <c r="I460" s="69"/>
      <c r="J460" s="69"/>
      <c r="K460" s="69"/>
    </row>
    <row r="461" spans="1:11" x14ac:dyDescent="0.25">
      <c r="A461" s="69">
        <v>457</v>
      </c>
      <c r="B461" s="136" t="s">
        <v>365</v>
      </c>
      <c r="C461" s="136" t="s">
        <v>4617</v>
      </c>
      <c r="D461" s="136" t="s">
        <v>5077</v>
      </c>
      <c r="E461" s="136" t="s">
        <v>2019</v>
      </c>
      <c r="F461" s="136">
        <v>14</v>
      </c>
      <c r="G461" s="136">
        <v>1</v>
      </c>
      <c r="H461" s="136">
        <v>4.2942305000000003</v>
      </c>
      <c r="I461" s="69"/>
      <c r="J461" s="69"/>
      <c r="K461" s="69"/>
    </row>
    <row r="462" spans="1:11" x14ac:dyDescent="0.25">
      <c r="A462" s="69">
        <v>458</v>
      </c>
      <c r="B462" s="136" t="s">
        <v>379</v>
      </c>
      <c r="C462" s="136" t="s">
        <v>4617</v>
      </c>
      <c r="D462" s="136" t="s">
        <v>5078</v>
      </c>
      <c r="E462" s="136" t="s">
        <v>2019</v>
      </c>
      <c r="F462" s="136">
        <v>14</v>
      </c>
      <c r="G462" s="136">
        <v>1</v>
      </c>
      <c r="H462" s="136">
        <v>4.0887646999999996</v>
      </c>
      <c r="I462" s="69"/>
      <c r="J462" s="69"/>
      <c r="K462" s="69"/>
    </row>
    <row r="463" spans="1:11" x14ac:dyDescent="0.25">
      <c r="A463" s="69">
        <v>459</v>
      </c>
      <c r="B463" s="136" t="s">
        <v>365</v>
      </c>
      <c r="C463" s="136" t="s">
        <v>4617</v>
      </c>
      <c r="D463" s="136" t="s">
        <v>5079</v>
      </c>
      <c r="E463" s="136" t="s">
        <v>5080</v>
      </c>
      <c r="F463" s="136">
        <v>14</v>
      </c>
      <c r="G463" s="136">
        <v>1</v>
      </c>
      <c r="H463" s="136">
        <v>6.17624</v>
      </c>
      <c r="I463" s="69"/>
      <c r="J463" s="69"/>
      <c r="K463" s="69"/>
    </row>
    <row r="464" spans="1:11" x14ac:dyDescent="0.25">
      <c r="A464" s="69">
        <v>460</v>
      </c>
      <c r="B464" s="136" t="s">
        <v>365</v>
      </c>
      <c r="C464" s="136" t="s">
        <v>4617</v>
      </c>
      <c r="D464" s="136" t="s">
        <v>5081</v>
      </c>
      <c r="E464" s="136" t="s">
        <v>4026</v>
      </c>
      <c r="F464" s="136">
        <v>14</v>
      </c>
      <c r="G464" s="136">
        <v>1</v>
      </c>
      <c r="H464" s="136">
        <v>6.5297026999999996</v>
      </c>
      <c r="I464" s="69"/>
      <c r="J464" s="69"/>
      <c r="K464" s="69"/>
    </row>
    <row r="465" spans="1:11" x14ac:dyDescent="0.25">
      <c r="A465" s="69">
        <v>461</v>
      </c>
      <c r="B465" s="136" t="s">
        <v>365</v>
      </c>
      <c r="C465" s="136" t="s">
        <v>4617</v>
      </c>
      <c r="D465" s="136" t="s">
        <v>5082</v>
      </c>
      <c r="E465" s="136" t="s">
        <v>2023</v>
      </c>
      <c r="F465" s="136">
        <v>14</v>
      </c>
      <c r="G465" s="136">
        <v>1</v>
      </c>
      <c r="H465" s="136">
        <v>4.4675089999999997</v>
      </c>
      <c r="I465" s="69"/>
      <c r="J465" s="69"/>
      <c r="K465" s="69"/>
    </row>
    <row r="466" spans="1:11" x14ac:dyDescent="0.25">
      <c r="A466" s="69">
        <v>462</v>
      </c>
      <c r="B466" s="136" t="s">
        <v>365</v>
      </c>
      <c r="C466" s="136" t="s">
        <v>4617</v>
      </c>
      <c r="D466" s="136" t="s">
        <v>5083</v>
      </c>
      <c r="E466" s="136" t="s">
        <v>4035</v>
      </c>
      <c r="F466" s="136">
        <v>14</v>
      </c>
      <c r="G466" s="136">
        <v>1</v>
      </c>
      <c r="H466" s="136">
        <v>5.455565</v>
      </c>
      <c r="I466" s="69"/>
      <c r="J466" s="69"/>
      <c r="K466" s="69"/>
    </row>
    <row r="467" spans="1:11" x14ac:dyDescent="0.25">
      <c r="A467" s="69">
        <v>463</v>
      </c>
      <c r="B467" s="136" t="s">
        <v>365</v>
      </c>
      <c r="C467" s="136" t="s">
        <v>4617</v>
      </c>
      <c r="D467" s="136" t="s">
        <v>5084</v>
      </c>
      <c r="E467" s="136" t="s">
        <v>4037</v>
      </c>
      <c r="F467" s="136">
        <v>14</v>
      </c>
      <c r="G467" s="136">
        <v>1</v>
      </c>
      <c r="H467" s="136">
        <v>9.0031719999999993</v>
      </c>
      <c r="I467" s="69"/>
      <c r="J467" s="69"/>
      <c r="K467" s="69"/>
    </row>
    <row r="468" spans="1:11" x14ac:dyDescent="0.25">
      <c r="A468" s="69">
        <v>464</v>
      </c>
      <c r="B468" s="136" t="s">
        <v>365</v>
      </c>
      <c r="C468" s="136" t="s">
        <v>4617</v>
      </c>
      <c r="D468" s="136" t="s">
        <v>5085</v>
      </c>
      <c r="E468" s="136" t="s">
        <v>2025</v>
      </c>
      <c r="F468" s="136">
        <v>14</v>
      </c>
      <c r="G468" s="136">
        <v>1</v>
      </c>
      <c r="H468" s="136">
        <v>6.6369065999999997</v>
      </c>
      <c r="I468" s="69"/>
      <c r="J468" s="69"/>
      <c r="K468" s="69"/>
    </row>
    <row r="469" spans="1:11" x14ac:dyDescent="0.25">
      <c r="A469" s="69">
        <v>465</v>
      </c>
      <c r="B469" s="136" t="s">
        <v>365</v>
      </c>
      <c r="C469" s="136" t="s">
        <v>4617</v>
      </c>
      <c r="D469" s="136" t="s">
        <v>5086</v>
      </c>
      <c r="E469" s="136" t="s">
        <v>2031</v>
      </c>
      <c r="F469" s="136">
        <v>14</v>
      </c>
      <c r="G469" s="136">
        <v>1</v>
      </c>
      <c r="H469" s="136">
        <v>5.9987554999999997</v>
      </c>
      <c r="I469" s="69"/>
      <c r="J469" s="69"/>
      <c r="K469" s="69"/>
    </row>
    <row r="470" spans="1:11" x14ac:dyDescent="0.25">
      <c r="A470" s="69">
        <v>466</v>
      </c>
      <c r="B470" s="136" t="s">
        <v>365</v>
      </c>
      <c r="C470" s="136" t="s">
        <v>4617</v>
      </c>
      <c r="D470" s="136" t="s">
        <v>5087</v>
      </c>
      <c r="E470" s="136" t="s">
        <v>2033</v>
      </c>
      <c r="F470" s="136">
        <v>14</v>
      </c>
      <c r="G470" s="136">
        <v>1</v>
      </c>
      <c r="H470" s="136">
        <v>7.8109492999999999</v>
      </c>
      <c r="I470" s="69"/>
      <c r="J470" s="69"/>
      <c r="K470" s="69"/>
    </row>
    <row r="471" spans="1:11" x14ac:dyDescent="0.25">
      <c r="A471" s="69">
        <v>467</v>
      </c>
      <c r="B471" s="136" t="s">
        <v>365</v>
      </c>
      <c r="C471" s="136" t="s">
        <v>4617</v>
      </c>
      <c r="D471" s="136" t="s">
        <v>5088</v>
      </c>
      <c r="E471" s="136" t="s">
        <v>4044</v>
      </c>
      <c r="F471" s="136">
        <v>14</v>
      </c>
      <c r="G471" s="136">
        <v>1</v>
      </c>
      <c r="H471" s="136">
        <v>5.4093489999999997</v>
      </c>
      <c r="I471" s="69"/>
      <c r="J471" s="69"/>
      <c r="K471" s="69"/>
    </row>
    <row r="472" spans="1:11" x14ac:dyDescent="0.25">
      <c r="A472" s="69">
        <v>468</v>
      </c>
      <c r="B472" s="136" t="s">
        <v>365</v>
      </c>
      <c r="C472" s="136" t="s">
        <v>4617</v>
      </c>
      <c r="D472" s="136" t="s">
        <v>5089</v>
      </c>
      <c r="E472" s="136" t="s">
        <v>2035</v>
      </c>
      <c r="F472" s="136">
        <v>14</v>
      </c>
      <c r="G472" s="136">
        <v>1</v>
      </c>
      <c r="H472" s="136">
        <v>3.9502065000000002</v>
      </c>
      <c r="I472" s="69"/>
      <c r="J472" s="69"/>
      <c r="K472" s="69"/>
    </row>
    <row r="473" spans="1:11" x14ac:dyDescent="0.25">
      <c r="A473" s="69">
        <v>469</v>
      </c>
      <c r="B473" s="136" t="s">
        <v>379</v>
      </c>
      <c r="C473" s="136" t="s">
        <v>4617</v>
      </c>
      <c r="D473" s="136" t="s">
        <v>5090</v>
      </c>
      <c r="E473" s="136" t="s">
        <v>2035</v>
      </c>
      <c r="F473" s="136">
        <v>14</v>
      </c>
      <c r="G473" s="136">
        <v>1</v>
      </c>
      <c r="H473" s="136">
        <v>3.6583736</v>
      </c>
      <c r="I473" s="69"/>
      <c r="J473" s="69"/>
      <c r="K473" s="69"/>
    </row>
    <row r="474" spans="1:11" x14ac:dyDescent="0.25">
      <c r="A474" s="69">
        <v>470</v>
      </c>
      <c r="B474" s="136" t="s">
        <v>379</v>
      </c>
      <c r="C474" s="136" t="s">
        <v>4617</v>
      </c>
      <c r="D474" s="136" t="s">
        <v>5091</v>
      </c>
      <c r="E474" s="136" t="s">
        <v>2037</v>
      </c>
      <c r="F474" s="136">
        <v>14</v>
      </c>
      <c r="G474" s="136">
        <v>1</v>
      </c>
      <c r="H474" s="136">
        <v>7.5772570000000004</v>
      </c>
      <c r="I474" s="69"/>
      <c r="J474" s="69"/>
      <c r="K474" s="69"/>
    </row>
    <row r="475" spans="1:11" x14ac:dyDescent="0.25">
      <c r="A475" s="69">
        <v>471</v>
      </c>
      <c r="B475" s="136" t="s">
        <v>379</v>
      </c>
      <c r="C475" s="136" t="s">
        <v>4617</v>
      </c>
      <c r="D475" s="136" t="s">
        <v>5092</v>
      </c>
      <c r="E475" s="136" t="s">
        <v>2040</v>
      </c>
      <c r="F475" s="136">
        <v>14</v>
      </c>
      <c r="G475" s="136">
        <v>1</v>
      </c>
      <c r="H475" s="136">
        <v>6.1826353000000003</v>
      </c>
      <c r="I475" s="69"/>
      <c r="J475" s="69"/>
      <c r="K475" s="69"/>
    </row>
    <row r="476" spans="1:11" x14ac:dyDescent="0.25">
      <c r="A476" s="69">
        <v>472</v>
      </c>
      <c r="B476" s="136" t="s">
        <v>365</v>
      </c>
      <c r="C476" s="136" t="s">
        <v>4617</v>
      </c>
      <c r="D476" s="136" t="s">
        <v>5093</v>
      </c>
      <c r="E476" s="136" t="s">
        <v>4048</v>
      </c>
      <c r="F476" s="136">
        <v>14</v>
      </c>
      <c r="G476" s="136">
        <v>1</v>
      </c>
      <c r="H476" s="136">
        <v>3.2658035999999999</v>
      </c>
      <c r="I476" s="69"/>
      <c r="J476" s="69"/>
      <c r="K476" s="69"/>
    </row>
    <row r="477" spans="1:11" x14ac:dyDescent="0.25">
      <c r="A477" s="69">
        <v>473</v>
      </c>
      <c r="B477" s="136" t="s">
        <v>379</v>
      </c>
      <c r="C477" s="136" t="s">
        <v>4617</v>
      </c>
      <c r="D477" s="136" t="s">
        <v>5094</v>
      </c>
      <c r="E477" s="136" t="s">
        <v>4048</v>
      </c>
      <c r="F477" s="136">
        <v>14</v>
      </c>
      <c r="G477" s="136">
        <v>1</v>
      </c>
      <c r="H477" s="136">
        <v>3.7178819999999999</v>
      </c>
      <c r="I477" s="69"/>
      <c r="J477" s="69"/>
      <c r="K477" s="69"/>
    </row>
    <row r="478" spans="1:11" x14ac:dyDescent="0.25">
      <c r="A478" s="69">
        <v>474</v>
      </c>
      <c r="B478" s="136" t="s">
        <v>365</v>
      </c>
      <c r="C478" s="136" t="s">
        <v>4617</v>
      </c>
      <c r="D478" s="136" t="s">
        <v>5095</v>
      </c>
      <c r="E478" s="136" t="s">
        <v>2042</v>
      </c>
      <c r="F478" s="136">
        <v>14</v>
      </c>
      <c r="G478" s="136">
        <v>1</v>
      </c>
      <c r="H478" s="136">
        <v>5.389316</v>
      </c>
      <c r="I478" s="69"/>
      <c r="J478" s="69"/>
      <c r="K478" s="69"/>
    </row>
    <row r="479" spans="1:11" x14ac:dyDescent="0.25">
      <c r="A479" s="69">
        <v>475</v>
      </c>
      <c r="B479" s="136" t="s">
        <v>365</v>
      </c>
      <c r="C479" s="136" t="s">
        <v>4617</v>
      </c>
      <c r="D479" s="136" t="s">
        <v>5096</v>
      </c>
      <c r="E479" s="136" t="s">
        <v>4391</v>
      </c>
      <c r="F479" s="136">
        <v>14</v>
      </c>
      <c r="G479" s="136">
        <v>1</v>
      </c>
      <c r="H479" s="136">
        <v>5.3656949999999997</v>
      </c>
      <c r="I479" s="69"/>
      <c r="J479" s="69"/>
      <c r="K479" s="69"/>
    </row>
    <row r="480" spans="1:11" x14ac:dyDescent="0.25">
      <c r="A480" s="69">
        <v>476</v>
      </c>
      <c r="B480" s="136" t="s">
        <v>365</v>
      </c>
      <c r="C480" s="136" t="s">
        <v>4617</v>
      </c>
      <c r="D480" s="136" t="s">
        <v>5097</v>
      </c>
      <c r="E480" s="136" t="s">
        <v>2044</v>
      </c>
      <c r="F480" s="136">
        <v>14</v>
      </c>
      <c r="G480" s="136">
        <v>1</v>
      </c>
      <c r="H480" s="136">
        <v>6.7105949999999996</v>
      </c>
      <c r="I480" s="69"/>
      <c r="J480" s="69"/>
      <c r="K480" s="69"/>
    </row>
    <row r="481" spans="1:11" x14ac:dyDescent="0.25">
      <c r="A481" s="69">
        <v>477</v>
      </c>
      <c r="B481" s="136" t="s">
        <v>365</v>
      </c>
      <c r="C481" s="136" t="s">
        <v>4617</v>
      </c>
      <c r="D481" s="136" t="s">
        <v>5098</v>
      </c>
      <c r="E481" s="136" t="s">
        <v>2046</v>
      </c>
      <c r="F481" s="136">
        <v>14</v>
      </c>
      <c r="G481" s="136">
        <v>1</v>
      </c>
      <c r="H481" s="136">
        <v>5.2166579999999998</v>
      </c>
      <c r="I481" s="69"/>
      <c r="J481" s="69"/>
      <c r="K481" s="69"/>
    </row>
    <row r="482" spans="1:11" x14ac:dyDescent="0.25">
      <c r="A482" s="69">
        <v>478</v>
      </c>
      <c r="B482" s="136" t="s">
        <v>365</v>
      </c>
      <c r="C482" s="136" t="s">
        <v>4617</v>
      </c>
      <c r="D482" s="136" t="s">
        <v>5099</v>
      </c>
      <c r="E482" s="136" t="s">
        <v>2048</v>
      </c>
      <c r="F482" s="136">
        <v>14</v>
      </c>
      <c r="G482" s="136">
        <v>1</v>
      </c>
      <c r="H482" s="136">
        <v>6.3155840000000003</v>
      </c>
      <c r="I482" s="69"/>
      <c r="J482" s="69"/>
      <c r="K482" s="69"/>
    </row>
    <row r="483" spans="1:11" x14ac:dyDescent="0.25">
      <c r="A483" s="69">
        <v>479</v>
      </c>
      <c r="B483" s="136" t="s">
        <v>365</v>
      </c>
      <c r="C483" s="136" t="s">
        <v>4617</v>
      </c>
      <c r="D483" s="136" t="s">
        <v>5100</v>
      </c>
      <c r="E483" s="136" t="s">
        <v>2050</v>
      </c>
      <c r="F483" s="136">
        <v>14</v>
      </c>
      <c r="G483" s="136">
        <v>1</v>
      </c>
      <c r="H483" s="136">
        <v>3.9067229999999999</v>
      </c>
      <c r="I483" s="69"/>
      <c r="J483" s="69"/>
      <c r="K483" s="69"/>
    </row>
    <row r="484" spans="1:11" x14ac:dyDescent="0.25">
      <c r="A484" s="69">
        <v>480</v>
      </c>
      <c r="B484" s="136" t="s">
        <v>365</v>
      </c>
      <c r="C484" s="136" t="s">
        <v>4617</v>
      </c>
      <c r="D484" s="136" t="s">
        <v>5101</v>
      </c>
      <c r="E484" s="136" t="s">
        <v>4053</v>
      </c>
      <c r="F484" s="136">
        <v>14</v>
      </c>
      <c r="G484" s="136">
        <v>1</v>
      </c>
      <c r="H484" s="136">
        <v>4.8458180000000004</v>
      </c>
      <c r="I484" s="69"/>
      <c r="J484" s="69"/>
      <c r="K484" s="69"/>
    </row>
    <row r="485" spans="1:11" x14ac:dyDescent="0.25">
      <c r="A485" s="69">
        <v>481</v>
      </c>
      <c r="B485" s="136" t="s">
        <v>379</v>
      </c>
      <c r="C485" s="136" t="s">
        <v>4617</v>
      </c>
      <c r="D485" s="136" t="s">
        <v>5102</v>
      </c>
      <c r="E485" s="136" t="s">
        <v>4053</v>
      </c>
      <c r="F485" s="136">
        <v>14</v>
      </c>
      <c r="G485" s="136">
        <v>1</v>
      </c>
      <c r="H485" s="136">
        <v>4.4619945999999997</v>
      </c>
      <c r="I485" s="69"/>
      <c r="J485" s="69"/>
      <c r="K485" s="69"/>
    </row>
    <row r="486" spans="1:11" x14ac:dyDescent="0.25">
      <c r="A486" s="69">
        <v>482</v>
      </c>
      <c r="B486" s="136" t="s">
        <v>365</v>
      </c>
      <c r="C486" s="136" t="s">
        <v>4617</v>
      </c>
      <c r="D486" s="136" t="s">
        <v>5103</v>
      </c>
      <c r="E486" s="136" t="s">
        <v>5104</v>
      </c>
      <c r="F486" s="136">
        <v>14</v>
      </c>
      <c r="G486" s="136">
        <v>1</v>
      </c>
      <c r="H486" s="136">
        <v>5.7554417000000004</v>
      </c>
      <c r="I486" s="69"/>
      <c r="J486" s="69"/>
      <c r="K486" s="69"/>
    </row>
    <row r="487" spans="1:11" x14ac:dyDescent="0.25">
      <c r="A487" s="69">
        <v>483</v>
      </c>
      <c r="B487" s="136" t="s">
        <v>365</v>
      </c>
      <c r="C487" s="136" t="s">
        <v>4617</v>
      </c>
      <c r="D487" s="136" t="s">
        <v>5105</v>
      </c>
      <c r="E487" s="136" t="s">
        <v>4057</v>
      </c>
      <c r="F487" s="136">
        <v>14</v>
      </c>
      <c r="G487" s="136">
        <v>1</v>
      </c>
      <c r="H487" s="136">
        <v>3.8669723999999999</v>
      </c>
      <c r="I487" s="69"/>
      <c r="J487" s="69"/>
      <c r="K487" s="69"/>
    </row>
    <row r="488" spans="1:11" x14ac:dyDescent="0.25">
      <c r="A488" s="69">
        <v>484</v>
      </c>
      <c r="B488" s="136" t="s">
        <v>379</v>
      </c>
      <c r="C488" s="136" t="s">
        <v>4617</v>
      </c>
      <c r="D488" s="136" t="s">
        <v>5106</v>
      </c>
      <c r="E488" s="136" t="s">
        <v>4057</v>
      </c>
      <c r="F488" s="136">
        <v>14</v>
      </c>
      <c r="G488" s="136">
        <v>1</v>
      </c>
      <c r="H488" s="136">
        <v>4.1167707</v>
      </c>
      <c r="I488" s="69"/>
      <c r="J488" s="69"/>
      <c r="K488" s="69"/>
    </row>
    <row r="489" spans="1:11" x14ac:dyDescent="0.25">
      <c r="A489" s="69">
        <v>485</v>
      </c>
      <c r="B489" s="136" t="s">
        <v>379</v>
      </c>
      <c r="C489" s="136" t="s">
        <v>4617</v>
      </c>
      <c r="D489" s="136" t="s">
        <v>5107</v>
      </c>
      <c r="E489" s="136" t="s">
        <v>2055</v>
      </c>
      <c r="F489" s="136">
        <v>14</v>
      </c>
      <c r="G489" s="136">
        <v>1</v>
      </c>
      <c r="H489" s="136">
        <v>7.3878826999999996</v>
      </c>
      <c r="I489" s="69"/>
      <c r="J489" s="69"/>
      <c r="K489" s="69"/>
    </row>
    <row r="490" spans="1:11" x14ac:dyDescent="0.25">
      <c r="A490" s="69">
        <v>486</v>
      </c>
      <c r="B490" s="136" t="s">
        <v>365</v>
      </c>
      <c r="C490" s="136" t="s">
        <v>4617</v>
      </c>
      <c r="D490" s="136" t="s">
        <v>5108</v>
      </c>
      <c r="E490" s="136" t="s">
        <v>2057</v>
      </c>
      <c r="F490" s="136">
        <v>14</v>
      </c>
      <c r="G490" s="136">
        <v>1</v>
      </c>
      <c r="H490" s="136">
        <v>4.3838973000000001</v>
      </c>
      <c r="I490" s="69"/>
      <c r="J490" s="69"/>
      <c r="K490" s="69"/>
    </row>
    <row r="491" spans="1:11" x14ac:dyDescent="0.25">
      <c r="A491" s="69">
        <v>487</v>
      </c>
      <c r="B491" s="136" t="s">
        <v>365</v>
      </c>
      <c r="C491" s="136" t="s">
        <v>4617</v>
      </c>
      <c r="D491" s="136" t="s">
        <v>5109</v>
      </c>
      <c r="E491" s="136" t="s">
        <v>5110</v>
      </c>
      <c r="F491" s="136">
        <v>14</v>
      </c>
      <c r="G491" s="136">
        <v>1</v>
      </c>
      <c r="H491" s="136">
        <v>2.5246884999999999</v>
      </c>
      <c r="I491" s="69"/>
      <c r="J491" s="69"/>
      <c r="K491" s="69"/>
    </row>
    <row r="492" spans="1:11" x14ac:dyDescent="0.25">
      <c r="A492" s="69">
        <v>488</v>
      </c>
      <c r="B492" s="136" t="s">
        <v>365</v>
      </c>
      <c r="C492" s="136" t="s">
        <v>4617</v>
      </c>
      <c r="D492" s="136" t="s">
        <v>5111</v>
      </c>
      <c r="E492" s="136" t="s">
        <v>2059</v>
      </c>
      <c r="F492" s="136">
        <v>14</v>
      </c>
      <c r="G492" s="136">
        <v>1</v>
      </c>
      <c r="H492" s="136">
        <v>5.9772800000000004</v>
      </c>
      <c r="I492" s="69"/>
      <c r="J492" s="69"/>
      <c r="K492" s="69"/>
    </row>
    <row r="493" spans="1:11" x14ac:dyDescent="0.25">
      <c r="A493" s="69">
        <v>489</v>
      </c>
      <c r="B493" s="136" t="s">
        <v>365</v>
      </c>
      <c r="C493" s="136" t="s">
        <v>4617</v>
      </c>
      <c r="D493" s="136" t="s">
        <v>5112</v>
      </c>
      <c r="E493" s="136" t="s">
        <v>2062</v>
      </c>
      <c r="F493" s="136">
        <v>14</v>
      </c>
      <c r="G493" s="136">
        <v>1</v>
      </c>
      <c r="H493" s="136">
        <v>13.277685999999999</v>
      </c>
      <c r="I493" s="69"/>
      <c r="J493" s="69"/>
      <c r="K493" s="69"/>
    </row>
    <row r="494" spans="1:11" x14ac:dyDescent="0.25">
      <c r="A494" s="69">
        <v>490</v>
      </c>
      <c r="B494" s="136" t="s">
        <v>365</v>
      </c>
      <c r="C494" s="136" t="s">
        <v>4617</v>
      </c>
      <c r="D494" s="136" t="s">
        <v>5113</v>
      </c>
      <c r="E494" s="136" t="s">
        <v>2069</v>
      </c>
      <c r="F494" s="136">
        <v>14</v>
      </c>
      <c r="G494" s="136">
        <v>1</v>
      </c>
      <c r="H494" s="136">
        <v>5.2088789999999996</v>
      </c>
      <c r="I494" s="69"/>
      <c r="J494" s="69"/>
      <c r="K494" s="69"/>
    </row>
    <row r="495" spans="1:11" x14ac:dyDescent="0.25">
      <c r="A495" s="69">
        <v>491</v>
      </c>
      <c r="B495" s="136" t="s">
        <v>365</v>
      </c>
      <c r="C495" s="136" t="s">
        <v>4617</v>
      </c>
      <c r="D495" s="136" t="s">
        <v>5114</v>
      </c>
      <c r="E495" s="136" t="s">
        <v>2072</v>
      </c>
      <c r="F495" s="136">
        <v>14</v>
      </c>
      <c r="G495" s="136">
        <v>1</v>
      </c>
      <c r="H495" s="136">
        <v>7.2957343999999997</v>
      </c>
      <c r="I495" s="69"/>
      <c r="J495" s="69"/>
      <c r="K495" s="69"/>
    </row>
    <row r="496" spans="1:11" x14ac:dyDescent="0.25">
      <c r="A496" s="69">
        <v>492</v>
      </c>
      <c r="B496" s="136" t="s">
        <v>365</v>
      </c>
      <c r="C496" s="136" t="s">
        <v>4617</v>
      </c>
      <c r="D496" s="136" t="s">
        <v>5115</v>
      </c>
      <c r="E496" s="136" t="s">
        <v>2074</v>
      </c>
      <c r="F496" s="136">
        <v>14</v>
      </c>
      <c r="G496" s="136">
        <v>1</v>
      </c>
      <c r="H496" s="136">
        <v>5.1279516000000003</v>
      </c>
      <c r="I496" s="69"/>
      <c r="J496" s="69"/>
      <c r="K496" s="69"/>
    </row>
    <row r="497" spans="1:11" x14ac:dyDescent="0.25">
      <c r="A497" s="69">
        <v>493</v>
      </c>
      <c r="B497" s="136" t="s">
        <v>365</v>
      </c>
      <c r="C497" s="136" t="s">
        <v>4617</v>
      </c>
      <c r="D497" s="136" t="s">
        <v>5116</v>
      </c>
      <c r="E497" s="136" t="s">
        <v>2077</v>
      </c>
      <c r="F497" s="136">
        <v>14</v>
      </c>
      <c r="G497" s="136">
        <v>1</v>
      </c>
      <c r="H497" s="136">
        <v>8.0070239999999995</v>
      </c>
      <c r="I497" s="69"/>
      <c r="J497" s="69"/>
      <c r="K497" s="69"/>
    </row>
    <row r="498" spans="1:11" x14ac:dyDescent="0.25">
      <c r="A498" s="69">
        <v>494</v>
      </c>
      <c r="B498" s="136" t="s">
        <v>365</v>
      </c>
      <c r="C498" s="136" t="s">
        <v>4617</v>
      </c>
      <c r="D498" s="136" t="s">
        <v>5117</v>
      </c>
      <c r="E498" s="136" t="s">
        <v>2079</v>
      </c>
      <c r="F498" s="136">
        <v>14</v>
      </c>
      <c r="G498" s="136">
        <v>1</v>
      </c>
      <c r="H498" s="136">
        <v>5.4302989999999998</v>
      </c>
      <c r="I498" s="69"/>
      <c r="J498" s="69"/>
      <c r="K498" s="69"/>
    </row>
    <row r="499" spans="1:11" x14ac:dyDescent="0.25">
      <c r="A499" s="69">
        <v>495</v>
      </c>
      <c r="B499" s="136" t="s">
        <v>365</v>
      </c>
      <c r="C499" s="136" t="s">
        <v>4617</v>
      </c>
      <c r="D499" s="136" t="s">
        <v>5118</v>
      </c>
      <c r="E499" s="136" t="s">
        <v>2081</v>
      </c>
      <c r="F499" s="136">
        <v>14</v>
      </c>
      <c r="G499" s="136">
        <v>1</v>
      </c>
      <c r="H499" s="136">
        <v>3.1967645</v>
      </c>
      <c r="I499" s="69"/>
      <c r="J499" s="69"/>
      <c r="K499" s="69"/>
    </row>
    <row r="500" spans="1:11" x14ac:dyDescent="0.25">
      <c r="A500" s="69">
        <v>496</v>
      </c>
      <c r="B500" s="136" t="s">
        <v>365</v>
      </c>
      <c r="C500" s="136" t="s">
        <v>4617</v>
      </c>
      <c r="D500" s="136" t="s">
        <v>5119</v>
      </c>
      <c r="E500" s="136" t="s">
        <v>2083</v>
      </c>
      <c r="F500" s="136">
        <v>14</v>
      </c>
      <c r="G500" s="136">
        <v>1</v>
      </c>
      <c r="H500" s="136">
        <v>2.6548626</v>
      </c>
      <c r="I500" s="69"/>
      <c r="J500" s="69"/>
      <c r="K500" s="69"/>
    </row>
    <row r="501" spans="1:11" x14ac:dyDescent="0.25">
      <c r="A501" s="69">
        <v>497</v>
      </c>
      <c r="B501" s="136" t="s">
        <v>365</v>
      </c>
      <c r="C501" s="136" t="s">
        <v>4617</v>
      </c>
      <c r="D501" s="136" t="s">
        <v>5120</v>
      </c>
      <c r="E501" s="136" t="s">
        <v>2089</v>
      </c>
      <c r="F501" s="136">
        <v>14</v>
      </c>
      <c r="G501" s="136">
        <v>1</v>
      </c>
      <c r="H501" s="136">
        <v>3.6347198000000001</v>
      </c>
      <c r="I501" s="69"/>
      <c r="J501" s="69"/>
      <c r="K501" s="69"/>
    </row>
    <row r="502" spans="1:11" x14ac:dyDescent="0.25">
      <c r="A502" s="69">
        <v>498</v>
      </c>
      <c r="B502" s="136" t="s">
        <v>365</v>
      </c>
      <c r="C502" s="136" t="s">
        <v>4617</v>
      </c>
      <c r="D502" s="136" t="s">
        <v>5121</v>
      </c>
      <c r="E502" s="136" t="s">
        <v>4078</v>
      </c>
      <c r="F502" s="136">
        <v>14</v>
      </c>
      <c r="G502" s="136">
        <v>1</v>
      </c>
      <c r="H502" s="136">
        <v>3.8250647</v>
      </c>
      <c r="I502" s="69"/>
      <c r="J502" s="69"/>
      <c r="K502" s="69"/>
    </row>
    <row r="503" spans="1:11" x14ac:dyDescent="0.25">
      <c r="A503" s="69">
        <v>499</v>
      </c>
      <c r="B503" s="136" t="s">
        <v>379</v>
      </c>
      <c r="C503" s="136" t="s">
        <v>4617</v>
      </c>
      <c r="D503" s="136" t="s">
        <v>5122</v>
      </c>
      <c r="E503" s="136" t="s">
        <v>4078</v>
      </c>
      <c r="F503" s="136">
        <v>14</v>
      </c>
      <c r="G503" s="136">
        <v>1</v>
      </c>
      <c r="H503" s="136">
        <v>4.4208460000000001</v>
      </c>
      <c r="I503" s="69"/>
      <c r="J503" s="69"/>
      <c r="K503" s="69"/>
    </row>
    <row r="504" spans="1:11" x14ac:dyDescent="0.25">
      <c r="A504" s="69">
        <v>500</v>
      </c>
      <c r="B504" s="136" t="s">
        <v>365</v>
      </c>
      <c r="C504" s="136" t="s">
        <v>4617</v>
      </c>
      <c r="D504" s="136" t="s">
        <v>5123</v>
      </c>
      <c r="E504" s="136" t="s">
        <v>4414</v>
      </c>
      <c r="F504" s="136">
        <v>15</v>
      </c>
      <c r="G504" s="136">
        <v>1</v>
      </c>
      <c r="H504" s="136">
        <v>4.1128077999999997</v>
      </c>
      <c r="I504" s="69"/>
      <c r="J504" s="69"/>
      <c r="K504" s="69"/>
    </row>
    <row r="505" spans="1:11" x14ac:dyDescent="0.25">
      <c r="A505" s="69">
        <v>501</v>
      </c>
      <c r="B505" s="136" t="s">
        <v>365</v>
      </c>
      <c r="C505" s="136" t="s">
        <v>4617</v>
      </c>
      <c r="D505" s="136" t="s">
        <v>5124</v>
      </c>
      <c r="E505" s="136" t="s">
        <v>2095</v>
      </c>
      <c r="F505" s="136">
        <v>15</v>
      </c>
      <c r="G505" s="136">
        <v>1</v>
      </c>
      <c r="H505" s="136">
        <v>5.2886952999999997</v>
      </c>
      <c r="I505" s="69"/>
      <c r="J505" s="69"/>
      <c r="K505" s="69"/>
    </row>
    <row r="506" spans="1:11" x14ac:dyDescent="0.25">
      <c r="A506" s="69">
        <v>502</v>
      </c>
      <c r="B506" s="136" t="s">
        <v>365</v>
      </c>
      <c r="C506" s="136" t="s">
        <v>4617</v>
      </c>
      <c r="D506" s="136" t="s">
        <v>5125</v>
      </c>
      <c r="E506" s="136" t="s">
        <v>2097</v>
      </c>
      <c r="F506" s="136">
        <v>15</v>
      </c>
      <c r="G506" s="136">
        <v>1</v>
      </c>
      <c r="H506" s="136">
        <v>5.6790414</v>
      </c>
      <c r="I506" s="69"/>
      <c r="J506" s="69"/>
      <c r="K506" s="69"/>
    </row>
    <row r="507" spans="1:11" x14ac:dyDescent="0.25">
      <c r="A507" s="69">
        <v>503</v>
      </c>
      <c r="B507" s="136" t="s">
        <v>365</v>
      </c>
      <c r="C507" s="136" t="s">
        <v>4617</v>
      </c>
      <c r="D507" s="136" t="s">
        <v>5126</v>
      </c>
      <c r="E507" s="136" t="s">
        <v>2100</v>
      </c>
      <c r="F507" s="136">
        <v>15</v>
      </c>
      <c r="G507" s="136">
        <v>1</v>
      </c>
      <c r="H507" s="136">
        <v>5.5816379999999999</v>
      </c>
      <c r="I507" s="69"/>
      <c r="J507" s="69"/>
      <c r="K507" s="69"/>
    </row>
    <row r="508" spans="1:11" x14ac:dyDescent="0.25">
      <c r="A508" s="69">
        <v>504</v>
      </c>
      <c r="B508" s="136" t="s">
        <v>365</v>
      </c>
      <c r="C508" s="136" t="s">
        <v>4617</v>
      </c>
      <c r="D508" s="136" t="s">
        <v>5127</v>
      </c>
      <c r="E508" s="136" t="s">
        <v>4084</v>
      </c>
      <c r="F508" s="136">
        <v>15</v>
      </c>
      <c r="G508" s="136">
        <v>1</v>
      </c>
      <c r="H508" s="136">
        <v>5.6158457000000004</v>
      </c>
      <c r="I508" s="69"/>
      <c r="J508" s="69"/>
      <c r="K508" s="69"/>
    </row>
    <row r="509" spans="1:11" x14ac:dyDescent="0.25">
      <c r="A509" s="69">
        <v>505</v>
      </c>
      <c r="B509" s="136" t="s">
        <v>365</v>
      </c>
      <c r="C509" s="136" t="s">
        <v>4617</v>
      </c>
      <c r="D509" s="136" t="s">
        <v>5128</v>
      </c>
      <c r="E509" s="136" t="s">
        <v>2104</v>
      </c>
      <c r="F509" s="136">
        <v>15</v>
      </c>
      <c r="G509" s="136">
        <v>1</v>
      </c>
      <c r="H509" s="136">
        <v>3.9523087000000001</v>
      </c>
      <c r="I509" s="69"/>
      <c r="J509" s="69"/>
      <c r="K509" s="69"/>
    </row>
    <row r="510" spans="1:11" x14ac:dyDescent="0.25">
      <c r="A510" s="69">
        <v>506</v>
      </c>
      <c r="B510" s="136" t="s">
        <v>365</v>
      </c>
      <c r="C510" s="136" t="s">
        <v>4617</v>
      </c>
      <c r="D510" s="136" t="s">
        <v>5129</v>
      </c>
      <c r="E510" s="136" t="s">
        <v>2106</v>
      </c>
      <c r="F510" s="136">
        <v>15</v>
      </c>
      <c r="G510" s="136">
        <v>1</v>
      </c>
      <c r="H510" s="136">
        <v>7.2262779999999998</v>
      </c>
      <c r="I510" s="69"/>
      <c r="J510" s="69"/>
      <c r="K510" s="69"/>
    </row>
    <row r="511" spans="1:11" x14ac:dyDescent="0.25">
      <c r="A511" s="69">
        <v>507</v>
      </c>
      <c r="B511" s="136" t="s">
        <v>365</v>
      </c>
      <c r="C511" s="136" t="s">
        <v>4617</v>
      </c>
      <c r="D511" s="136" t="s">
        <v>5130</v>
      </c>
      <c r="E511" s="136" t="s">
        <v>4088</v>
      </c>
      <c r="F511" s="136">
        <v>15</v>
      </c>
      <c r="G511" s="136">
        <v>1</v>
      </c>
      <c r="H511" s="136">
        <v>8.5872639999999993</v>
      </c>
      <c r="I511" s="69"/>
      <c r="J511" s="69"/>
      <c r="K511" s="69"/>
    </row>
    <row r="512" spans="1:11" x14ac:dyDescent="0.25">
      <c r="A512" s="69">
        <v>508</v>
      </c>
      <c r="B512" s="136" t="s">
        <v>365</v>
      </c>
      <c r="C512" s="136" t="s">
        <v>4617</v>
      </c>
      <c r="D512" s="136" t="s">
        <v>5131</v>
      </c>
      <c r="E512" s="136" t="s">
        <v>2110</v>
      </c>
      <c r="F512" s="136">
        <v>15</v>
      </c>
      <c r="G512" s="136">
        <v>1</v>
      </c>
      <c r="H512" s="136">
        <v>7.2511272</v>
      </c>
      <c r="I512" s="69"/>
      <c r="J512" s="69"/>
      <c r="K512" s="69"/>
    </row>
    <row r="513" spans="1:11" x14ac:dyDescent="0.25">
      <c r="A513" s="69">
        <v>509</v>
      </c>
      <c r="B513" s="136" t="s">
        <v>365</v>
      </c>
      <c r="C513" s="136" t="s">
        <v>4617</v>
      </c>
      <c r="D513" s="136" t="s">
        <v>5132</v>
      </c>
      <c r="E513" s="136" t="s">
        <v>4092</v>
      </c>
      <c r="F513" s="136">
        <v>15</v>
      </c>
      <c r="G513" s="136">
        <v>1</v>
      </c>
      <c r="H513" s="136">
        <v>4.3721094000000003</v>
      </c>
      <c r="I513" s="69"/>
      <c r="J513" s="69"/>
      <c r="K513" s="69"/>
    </row>
    <row r="514" spans="1:11" x14ac:dyDescent="0.25">
      <c r="A514" s="69">
        <v>510</v>
      </c>
      <c r="B514" s="136" t="s">
        <v>365</v>
      </c>
      <c r="C514" s="136" t="s">
        <v>4617</v>
      </c>
      <c r="D514" s="136" t="s">
        <v>5133</v>
      </c>
      <c r="E514" s="136" t="s">
        <v>4419</v>
      </c>
      <c r="F514" s="136">
        <v>15</v>
      </c>
      <c r="G514" s="136">
        <v>1</v>
      </c>
      <c r="H514" s="136">
        <v>6.7503985999999996</v>
      </c>
      <c r="I514" s="69"/>
      <c r="J514" s="69"/>
      <c r="K514" s="69"/>
    </row>
    <row r="515" spans="1:11" x14ac:dyDescent="0.25">
      <c r="A515" s="69">
        <v>511</v>
      </c>
      <c r="B515" s="136" t="s">
        <v>365</v>
      </c>
      <c r="C515" s="136" t="s">
        <v>4617</v>
      </c>
      <c r="D515" s="136" t="s">
        <v>5134</v>
      </c>
      <c r="E515" s="136" t="s">
        <v>5135</v>
      </c>
      <c r="F515" s="136">
        <v>15</v>
      </c>
      <c r="G515" s="136">
        <v>1</v>
      </c>
      <c r="H515" s="136">
        <v>4.770899</v>
      </c>
      <c r="I515" s="69"/>
      <c r="J515" s="69"/>
      <c r="K515" s="69"/>
    </row>
    <row r="516" spans="1:11" x14ac:dyDescent="0.25">
      <c r="A516" s="69">
        <v>512</v>
      </c>
      <c r="B516" s="136" t="s">
        <v>365</v>
      </c>
      <c r="C516" s="136" t="s">
        <v>4617</v>
      </c>
      <c r="D516" s="136" t="s">
        <v>5136</v>
      </c>
      <c r="E516" s="136" t="s">
        <v>2113</v>
      </c>
      <c r="F516" s="136">
        <v>15</v>
      </c>
      <c r="G516" s="136">
        <v>1</v>
      </c>
      <c r="H516" s="136">
        <v>3.714836</v>
      </c>
      <c r="I516" s="69"/>
      <c r="J516" s="69"/>
      <c r="K516" s="69"/>
    </row>
    <row r="517" spans="1:11" x14ac:dyDescent="0.25">
      <c r="A517" s="69">
        <v>513</v>
      </c>
      <c r="B517" s="136" t="s">
        <v>379</v>
      </c>
      <c r="C517" s="136" t="s">
        <v>4617</v>
      </c>
      <c r="D517" s="136" t="s">
        <v>5137</v>
      </c>
      <c r="E517" s="136" t="s">
        <v>2113</v>
      </c>
      <c r="F517" s="136">
        <v>15</v>
      </c>
      <c r="G517" s="136">
        <v>1</v>
      </c>
      <c r="H517" s="136">
        <v>3.4305500000000002</v>
      </c>
      <c r="I517" s="69"/>
      <c r="J517" s="69"/>
      <c r="K517" s="69"/>
    </row>
    <row r="518" spans="1:11" x14ac:dyDescent="0.25">
      <c r="A518" s="69">
        <v>514</v>
      </c>
      <c r="B518" s="136" t="s">
        <v>379</v>
      </c>
      <c r="C518" s="136" t="s">
        <v>4617</v>
      </c>
      <c r="D518" s="136" t="s">
        <v>5138</v>
      </c>
      <c r="E518" s="136" t="s">
        <v>2115</v>
      </c>
      <c r="F518" s="136">
        <v>15</v>
      </c>
      <c r="G518" s="136">
        <v>1</v>
      </c>
      <c r="H518" s="136">
        <v>7.9697975999999997</v>
      </c>
      <c r="I518" s="69"/>
      <c r="J518" s="69"/>
      <c r="K518" s="69"/>
    </row>
    <row r="519" spans="1:11" x14ac:dyDescent="0.25">
      <c r="A519" s="69">
        <v>515</v>
      </c>
      <c r="B519" s="136" t="s">
        <v>365</v>
      </c>
      <c r="C519" s="136" t="s">
        <v>4617</v>
      </c>
      <c r="D519" s="136" t="s">
        <v>5139</v>
      </c>
      <c r="E519" s="136" t="s">
        <v>4426</v>
      </c>
      <c r="F519" s="136">
        <v>15</v>
      </c>
      <c r="G519" s="136">
        <v>1</v>
      </c>
      <c r="H519" s="136">
        <v>7.752955</v>
      </c>
      <c r="I519" s="69"/>
      <c r="J519" s="69"/>
      <c r="K519" s="69"/>
    </row>
    <row r="520" spans="1:11" x14ac:dyDescent="0.25">
      <c r="A520" s="69">
        <v>516</v>
      </c>
      <c r="B520" s="136" t="s">
        <v>365</v>
      </c>
      <c r="C520" s="136" t="s">
        <v>4617</v>
      </c>
      <c r="D520" s="136" t="s">
        <v>5140</v>
      </c>
      <c r="E520" s="136" t="s">
        <v>4428</v>
      </c>
      <c r="F520" s="136">
        <v>15</v>
      </c>
      <c r="G520" s="136">
        <v>1</v>
      </c>
      <c r="H520" s="136">
        <v>7.4596369999999999</v>
      </c>
      <c r="I520" s="69"/>
      <c r="J520" s="69"/>
      <c r="K520" s="69"/>
    </row>
    <row r="521" spans="1:11" x14ac:dyDescent="0.25">
      <c r="A521" s="69">
        <v>517</v>
      </c>
      <c r="B521" s="136" t="s">
        <v>365</v>
      </c>
      <c r="C521" s="136" t="s">
        <v>4617</v>
      </c>
      <c r="D521" s="136" t="s">
        <v>5141</v>
      </c>
      <c r="E521" s="136" t="s">
        <v>4430</v>
      </c>
      <c r="F521" s="136">
        <v>15</v>
      </c>
      <c r="G521" s="136">
        <v>1</v>
      </c>
      <c r="H521" s="136">
        <v>5.4274673</v>
      </c>
      <c r="I521" s="69"/>
      <c r="J521" s="69"/>
      <c r="K521" s="69"/>
    </row>
    <row r="522" spans="1:11" x14ac:dyDescent="0.25">
      <c r="A522" s="69">
        <v>518</v>
      </c>
      <c r="B522" s="136" t="s">
        <v>365</v>
      </c>
      <c r="C522" s="136" t="s">
        <v>4617</v>
      </c>
      <c r="D522" s="136" t="s">
        <v>5142</v>
      </c>
      <c r="E522" s="136" t="s">
        <v>5143</v>
      </c>
      <c r="F522" s="136">
        <v>15</v>
      </c>
      <c r="G522" s="136">
        <v>1</v>
      </c>
      <c r="H522" s="136">
        <v>6.7127876000000004</v>
      </c>
      <c r="I522" s="69"/>
      <c r="J522" s="69"/>
      <c r="K522" s="69"/>
    </row>
    <row r="523" spans="1:11" x14ac:dyDescent="0.25">
      <c r="A523" s="69">
        <v>519</v>
      </c>
      <c r="B523" s="136" t="s">
        <v>365</v>
      </c>
      <c r="C523" s="136" t="s">
        <v>4617</v>
      </c>
      <c r="D523" s="136" t="s">
        <v>5144</v>
      </c>
      <c r="E523" s="136" t="s">
        <v>4096</v>
      </c>
      <c r="F523" s="136">
        <v>15</v>
      </c>
      <c r="G523" s="136">
        <v>1</v>
      </c>
      <c r="H523" s="136">
        <v>6.6089779999999996</v>
      </c>
      <c r="I523" s="69"/>
      <c r="J523" s="69"/>
      <c r="K523" s="69"/>
    </row>
    <row r="524" spans="1:11" x14ac:dyDescent="0.25">
      <c r="A524" s="69">
        <v>520</v>
      </c>
      <c r="B524" s="136" t="s">
        <v>379</v>
      </c>
      <c r="C524" s="136" t="s">
        <v>4617</v>
      </c>
      <c r="D524" s="136" t="s">
        <v>5145</v>
      </c>
      <c r="E524" s="136" t="s">
        <v>4096</v>
      </c>
      <c r="F524" s="136">
        <v>15</v>
      </c>
      <c r="G524" s="136">
        <v>1</v>
      </c>
      <c r="H524" s="136">
        <v>5.6133657000000001</v>
      </c>
      <c r="I524" s="69"/>
      <c r="J524" s="69"/>
      <c r="K524" s="69"/>
    </row>
    <row r="525" spans="1:11" x14ac:dyDescent="0.25">
      <c r="A525" s="69">
        <v>521</v>
      </c>
      <c r="B525" s="136" t="s">
        <v>365</v>
      </c>
      <c r="C525" s="136" t="s">
        <v>4617</v>
      </c>
      <c r="D525" s="136" t="s">
        <v>5146</v>
      </c>
      <c r="E525" s="136" t="s">
        <v>2120</v>
      </c>
      <c r="F525" s="136">
        <v>15</v>
      </c>
      <c r="G525" s="136">
        <v>1</v>
      </c>
      <c r="H525" s="136">
        <v>6.7605332999999996</v>
      </c>
      <c r="I525" s="69"/>
      <c r="J525" s="69"/>
      <c r="K525" s="69"/>
    </row>
    <row r="526" spans="1:11" x14ac:dyDescent="0.25">
      <c r="A526" s="69">
        <v>522</v>
      </c>
      <c r="B526" s="136" t="s">
        <v>365</v>
      </c>
      <c r="C526" s="136" t="s">
        <v>4617</v>
      </c>
      <c r="D526" s="136" t="s">
        <v>5147</v>
      </c>
      <c r="E526" s="136" t="s">
        <v>2123</v>
      </c>
      <c r="F526" s="136">
        <v>15</v>
      </c>
      <c r="G526" s="136">
        <v>1</v>
      </c>
      <c r="H526" s="136">
        <v>6.0552840000000003</v>
      </c>
      <c r="I526" s="69"/>
      <c r="J526" s="69"/>
      <c r="K526" s="69"/>
    </row>
    <row r="527" spans="1:11" x14ac:dyDescent="0.25">
      <c r="A527" s="69">
        <v>523</v>
      </c>
      <c r="B527" s="136" t="s">
        <v>365</v>
      </c>
      <c r="C527" s="136" t="s">
        <v>4617</v>
      </c>
      <c r="D527" s="136" t="s">
        <v>5148</v>
      </c>
      <c r="E527" s="136" t="s">
        <v>4100</v>
      </c>
      <c r="F527" s="136">
        <v>15</v>
      </c>
      <c r="G527" s="136">
        <v>1</v>
      </c>
      <c r="H527" s="136">
        <v>3.4702828000000001</v>
      </c>
      <c r="I527" s="69"/>
      <c r="J527" s="69"/>
      <c r="K527" s="69"/>
    </row>
    <row r="528" spans="1:11" x14ac:dyDescent="0.25">
      <c r="A528" s="69">
        <v>524</v>
      </c>
      <c r="B528" s="136" t="s">
        <v>379</v>
      </c>
      <c r="C528" s="136" t="s">
        <v>4617</v>
      </c>
      <c r="D528" s="136" t="s">
        <v>5149</v>
      </c>
      <c r="E528" s="136" t="s">
        <v>4100</v>
      </c>
      <c r="F528" s="136">
        <v>15</v>
      </c>
      <c r="G528" s="136">
        <v>1</v>
      </c>
      <c r="H528" s="136">
        <v>3.8443071999999998</v>
      </c>
      <c r="I528" s="69"/>
      <c r="J528" s="69"/>
      <c r="K528" s="69"/>
    </row>
    <row r="529" spans="1:11" x14ac:dyDescent="0.25">
      <c r="A529" s="69">
        <v>525</v>
      </c>
      <c r="B529" s="136" t="s">
        <v>365</v>
      </c>
      <c r="C529" s="136" t="s">
        <v>4617</v>
      </c>
      <c r="D529" s="136" t="s">
        <v>5150</v>
      </c>
      <c r="E529" s="136" t="s">
        <v>5151</v>
      </c>
      <c r="F529" s="136">
        <v>15</v>
      </c>
      <c r="G529" s="136">
        <v>1</v>
      </c>
      <c r="H529" s="136">
        <v>6.9499807000000002</v>
      </c>
      <c r="I529" s="69"/>
      <c r="J529" s="69"/>
      <c r="K529" s="69"/>
    </row>
    <row r="530" spans="1:11" x14ac:dyDescent="0.25">
      <c r="A530" s="69">
        <v>526</v>
      </c>
      <c r="B530" s="136" t="s">
        <v>365</v>
      </c>
      <c r="C530" s="136" t="s">
        <v>4617</v>
      </c>
      <c r="D530" s="136" t="s">
        <v>5152</v>
      </c>
      <c r="E530" s="136" t="s">
        <v>2126</v>
      </c>
      <c r="F530" s="136">
        <v>15</v>
      </c>
      <c r="G530" s="136">
        <v>1</v>
      </c>
      <c r="H530" s="136">
        <v>6.5268154000000003</v>
      </c>
      <c r="I530" s="69"/>
      <c r="J530" s="69"/>
      <c r="K530" s="69"/>
    </row>
    <row r="531" spans="1:11" x14ac:dyDescent="0.25">
      <c r="A531" s="69">
        <v>527</v>
      </c>
      <c r="B531" s="136" t="s">
        <v>365</v>
      </c>
      <c r="C531" s="136" t="s">
        <v>4617</v>
      </c>
      <c r="D531" s="136" t="s">
        <v>5153</v>
      </c>
      <c r="E531" s="136" t="s">
        <v>2133</v>
      </c>
      <c r="F531" s="136">
        <v>16</v>
      </c>
      <c r="G531" s="136">
        <v>1</v>
      </c>
      <c r="H531" s="136">
        <v>5.2534293999999999</v>
      </c>
      <c r="I531" s="69"/>
      <c r="J531" s="69"/>
      <c r="K531" s="69"/>
    </row>
    <row r="532" spans="1:11" x14ac:dyDescent="0.25">
      <c r="A532" s="69">
        <v>528</v>
      </c>
      <c r="B532" s="136" t="s">
        <v>365</v>
      </c>
      <c r="C532" s="136" t="s">
        <v>4617</v>
      </c>
      <c r="D532" s="136" t="s">
        <v>5154</v>
      </c>
      <c r="E532" s="136" t="s">
        <v>2135</v>
      </c>
      <c r="F532" s="136">
        <v>16</v>
      </c>
      <c r="G532" s="136">
        <v>1</v>
      </c>
      <c r="H532" s="136">
        <v>7.5926875999999996</v>
      </c>
      <c r="I532" s="69"/>
      <c r="J532" s="69"/>
      <c r="K532" s="69"/>
    </row>
    <row r="533" spans="1:11" x14ac:dyDescent="0.25">
      <c r="A533" s="69">
        <v>529</v>
      </c>
      <c r="B533" s="136" t="s">
        <v>365</v>
      </c>
      <c r="C533" s="136" t="s">
        <v>4617</v>
      </c>
      <c r="D533" s="136" t="s">
        <v>5155</v>
      </c>
      <c r="E533" s="136" t="s">
        <v>4440</v>
      </c>
      <c r="F533" s="136">
        <v>16</v>
      </c>
      <c r="G533" s="136">
        <v>1</v>
      </c>
      <c r="H533" s="136">
        <v>3.4086240000000001</v>
      </c>
      <c r="I533" s="69"/>
      <c r="J533" s="69"/>
      <c r="K533" s="69"/>
    </row>
    <row r="534" spans="1:11" x14ac:dyDescent="0.25">
      <c r="A534" s="69">
        <v>530</v>
      </c>
      <c r="B534" s="136" t="s">
        <v>365</v>
      </c>
      <c r="C534" s="136" t="s">
        <v>4617</v>
      </c>
      <c r="D534" s="136" t="s">
        <v>5156</v>
      </c>
      <c r="E534" s="136" t="s">
        <v>2140</v>
      </c>
      <c r="F534" s="136">
        <v>16</v>
      </c>
      <c r="G534" s="136">
        <v>1</v>
      </c>
      <c r="H534" s="136">
        <v>4.9943624</v>
      </c>
      <c r="I534" s="69"/>
      <c r="J534" s="69"/>
      <c r="K534" s="69"/>
    </row>
    <row r="535" spans="1:11" x14ac:dyDescent="0.25">
      <c r="A535" s="69">
        <v>531</v>
      </c>
      <c r="B535" s="136" t="s">
        <v>365</v>
      </c>
      <c r="C535" s="136" t="s">
        <v>4617</v>
      </c>
      <c r="D535" s="136" t="s">
        <v>5157</v>
      </c>
      <c r="E535" s="136" t="s">
        <v>2142</v>
      </c>
      <c r="F535" s="136">
        <v>16</v>
      </c>
      <c r="G535" s="136">
        <v>1</v>
      </c>
      <c r="H535" s="136">
        <v>4.8232530000000002</v>
      </c>
      <c r="I535" s="69"/>
      <c r="J535" s="69"/>
      <c r="K535" s="69"/>
    </row>
    <row r="536" spans="1:11" x14ac:dyDescent="0.25">
      <c r="A536" s="69">
        <v>532</v>
      </c>
      <c r="B536" s="136" t="s">
        <v>365</v>
      </c>
      <c r="C536" s="136" t="s">
        <v>4617</v>
      </c>
      <c r="D536" s="136" t="s">
        <v>5158</v>
      </c>
      <c r="E536" s="136" t="s">
        <v>2146</v>
      </c>
      <c r="F536" s="136">
        <v>16</v>
      </c>
      <c r="G536" s="136">
        <v>1</v>
      </c>
      <c r="H536" s="136">
        <v>6.2455870000000004</v>
      </c>
      <c r="I536" s="69"/>
      <c r="J536" s="69"/>
      <c r="K536" s="69"/>
    </row>
    <row r="537" spans="1:11" x14ac:dyDescent="0.25">
      <c r="A537" s="69">
        <v>533</v>
      </c>
      <c r="B537" s="136" t="s">
        <v>365</v>
      </c>
      <c r="C537" s="136" t="s">
        <v>4617</v>
      </c>
      <c r="D537" s="136" t="s">
        <v>5159</v>
      </c>
      <c r="E537" s="136" t="s">
        <v>5160</v>
      </c>
      <c r="F537" s="136">
        <v>16</v>
      </c>
      <c r="G537" s="136">
        <v>1</v>
      </c>
      <c r="H537" s="136">
        <v>6.2089075999999999</v>
      </c>
      <c r="I537" s="69"/>
      <c r="J537" s="69"/>
      <c r="K537" s="69"/>
    </row>
    <row r="538" spans="1:11" x14ac:dyDescent="0.25">
      <c r="A538" s="69">
        <v>534</v>
      </c>
      <c r="B538" s="136" t="s">
        <v>365</v>
      </c>
      <c r="C538" s="136" t="s">
        <v>4617</v>
      </c>
      <c r="D538" s="136" t="s">
        <v>5161</v>
      </c>
      <c r="E538" s="136" t="s">
        <v>2152</v>
      </c>
      <c r="F538" s="136">
        <v>16</v>
      </c>
      <c r="G538" s="136">
        <v>1</v>
      </c>
      <c r="H538" s="136">
        <v>4.0232052999999999</v>
      </c>
      <c r="I538" s="69"/>
      <c r="J538" s="69"/>
      <c r="K538" s="69"/>
    </row>
    <row r="539" spans="1:11" x14ac:dyDescent="0.25">
      <c r="A539" s="69">
        <v>535</v>
      </c>
      <c r="B539" s="136" t="s">
        <v>379</v>
      </c>
      <c r="C539" s="136" t="s">
        <v>4617</v>
      </c>
      <c r="D539" s="136" t="s">
        <v>5162</v>
      </c>
      <c r="E539" s="136" t="s">
        <v>2152</v>
      </c>
      <c r="F539" s="136">
        <v>16</v>
      </c>
      <c r="G539" s="136">
        <v>1</v>
      </c>
      <c r="H539" s="136">
        <v>3.3283364999999998</v>
      </c>
      <c r="I539" s="69"/>
      <c r="J539" s="69"/>
      <c r="K539" s="69"/>
    </row>
    <row r="540" spans="1:11" x14ac:dyDescent="0.25">
      <c r="A540" s="69">
        <v>536</v>
      </c>
      <c r="B540" s="136" t="s">
        <v>365</v>
      </c>
      <c r="C540" s="136" t="s">
        <v>4617</v>
      </c>
      <c r="D540" s="136" t="s">
        <v>5163</v>
      </c>
      <c r="E540" s="136" t="s">
        <v>2155</v>
      </c>
      <c r="F540" s="136">
        <v>16</v>
      </c>
      <c r="G540" s="136">
        <v>1</v>
      </c>
      <c r="H540" s="136">
        <v>6.3400593000000001</v>
      </c>
      <c r="I540" s="69"/>
      <c r="J540" s="69"/>
      <c r="K540" s="69"/>
    </row>
    <row r="541" spans="1:11" x14ac:dyDescent="0.25">
      <c r="A541" s="69">
        <v>537</v>
      </c>
      <c r="B541" s="136" t="s">
        <v>365</v>
      </c>
      <c r="C541" s="136" t="s">
        <v>4617</v>
      </c>
      <c r="D541" s="136" t="s">
        <v>5164</v>
      </c>
      <c r="E541" s="136" t="s">
        <v>2158</v>
      </c>
      <c r="F541" s="136">
        <v>16</v>
      </c>
      <c r="G541" s="136">
        <v>1</v>
      </c>
      <c r="H541" s="136">
        <v>4.3709825999999996</v>
      </c>
      <c r="I541" s="69"/>
      <c r="J541" s="69"/>
      <c r="K541" s="69"/>
    </row>
    <row r="542" spans="1:11" x14ac:dyDescent="0.25">
      <c r="A542" s="69">
        <v>538</v>
      </c>
      <c r="B542" s="136" t="s">
        <v>365</v>
      </c>
      <c r="C542" s="136" t="s">
        <v>4617</v>
      </c>
      <c r="D542" s="136" t="s">
        <v>5165</v>
      </c>
      <c r="E542" s="136" t="s">
        <v>4447</v>
      </c>
      <c r="F542" s="136">
        <v>16</v>
      </c>
      <c r="G542" s="136">
        <v>1</v>
      </c>
      <c r="H542" s="136">
        <v>6.7832746999999998</v>
      </c>
      <c r="I542" s="69"/>
      <c r="J542" s="69"/>
      <c r="K542" s="69"/>
    </row>
    <row r="543" spans="1:11" x14ac:dyDescent="0.25">
      <c r="A543" s="69">
        <v>539</v>
      </c>
      <c r="B543" s="136" t="s">
        <v>365</v>
      </c>
      <c r="C543" s="136" t="s">
        <v>4617</v>
      </c>
      <c r="D543" s="136" t="s">
        <v>5166</v>
      </c>
      <c r="E543" s="136" t="s">
        <v>2164</v>
      </c>
      <c r="F543" s="136">
        <v>16</v>
      </c>
      <c r="G543" s="136">
        <v>1</v>
      </c>
      <c r="H543" s="136">
        <v>4.650817</v>
      </c>
      <c r="I543" s="69"/>
      <c r="J543" s="69"/>
      <c r="K543" s="69"/>
    </row>
    <row r="544" spans="1:11" x14ac:dyDescent="0.25">
      <c r="A544" s="69">
        <v>540</v>
      </c>
      <c r="B544" s="136" t="s">
        <v>365</v>
      </c>
      <c r="C544" s="136" t="s">
        <v>4617</v>
      </c>
      <c r="D544" s="136" t="s">
        <v>5167</v>
      </c>
      <c r="E544" s="136" t="s">
        <v>5168</v>
      </c>
      <c r="F544" s="136">
        <v>16</v>
      </c>
      <c r="G544" s="136">
        <v>1</v>
      </c>
      <c r="H544" s="136">
        <v>7.7001710000000001</v>
      </c>
      <c r="I544" s="69"/>
      <c r="J544" s="69"/>
      <c r="K544" s="69"/>
    </row>
    <row r="545" spans="1:11" x14ac:dyDescent="0.25">
      <c r="A545" s="69">
        <v>541</v>
      </c>
      <c r="B545" s="136" t="s">
        <v>365</v>
      </c>
      <c r="C545" s="136" t="s">
        <v>4617</v>
      </c>
      <c r="D545" s="136" t="s">
        <v>5169</v>
      </c>
      <c r="E545" s="136" t="s">
        <v>2166</v>
      </c>
      <c r="F545" s="136">
        <v>16</v>
      </c>
      <c r="G545" s="136">
        <v>1</v>
      </c>
      <c r="H545" s="136">
        <v>3.3839579999999998</v>
      </c>
      <c r="I545" s="69"/>
      <c r="J545" s="69"/>
      <c r="K545" s="69"/>
    </row>
    <row r="546" spans="1:11" x14ac:dyDescent="0.25">
      <c r="A546" s="69">
        <v>542</v>
      </c>
      <c r="B546" s="136" t="s">
        <v>365</v>
      </c>
      <c r="C546" s="136" t="s">
        <v>4617</v>
      </c>
      <c r="D546" s="136" t="s">
        <v>5170</v>
      </c>
      <c r="E546" s="136" t="s">
        <v>2169</v>
      </c>
      <c r="F546" s="136">
        <v>16</v>
      </c>
      <c r="G546" s="136">
        <v>1</v>
      </c>
      <c r="H546" s="136">
        <v>2.4556445999999998</v>
      </c>
      <c r="I546" s="69"/>
      <c r="J546" s="69"/>
      <c r="K546" s="69"/>
    </row>
    <row r="547" spans="1:11" x14ac:dyDescent="0.25">
      <c r="A547" s="69">
        <v>543</v>
      </c>
      <c r="B547" s="136" t="s">
        <v>379</v>
      </c>
      <c r="C547" s="136" t="s">
        <v>4617</v>
      </c>
      <c r="D547" s="136" t="s">
        <v>5171</v>
      </c>
      <c r="E547" s="136" t="s">
        <v>2172</v>
      </c>
      <c r="F547" s="136">
        <v>16</v>
      </c>
      <c r="G547" s="136">
        <v>1</v>
      </c>
      <c r="H547" s="136">
        <v>6.5613713000000002</v>
      </c>
      <c r="I547" s="69"/>
      <c r="J547" s="69"/>
      <c r="K547" s="69"/>
    </row>
    <row r="548" spans="1:11" x14ac:dyDescent="0.25">
      <c r="A548" s="69">
        <v>544</v>
      </c>
      <c r="B548" s="136" t="s">
        <v>365</v>
      </c>
      <c r="C548" s="136" t="s">
        <v>4617</v>
      </c>
      <c r="D548" s="136" t="s">
        <v>5172</v>
      </c>
      <c r="E548" s="136" t="s">
        <v>5173</v>
      </c>
      <c r="F548" s="136">
        <v>16</v>
      </c>
      <c r="G548" s="136">
        <v>1</v>
      </c>
      <c r="H548" s="136">
        <v>3.8714175000000002</v>
      </c>
      <c r="I548" s="69"/>
      <c r="J548" s="69"/>
      <c r="K548" s="69"/>
    </row>
    <row r="549" spans="1:11" x14ac:dyDescent="0.25">
      <c r="A549" s="69">
        <v>545</v>
      </c>
      <c r="B549" s="136" t="s">
        <v>379</v>
      </c>
      <c r="C549" s="136" t="s">
        <v>4617</v>
      </c>
      <c r="D549" s="136" t="s">
        <v>5174</v>
      </c>
      <c r="E549" s="136" t="s">
        <v>5173</v>
      </c>
      <c r="F549" s="136">
        <v>16</v>
      </c>
      <c r="G549" s="136">
        <v>1</v>
      </c>
      <c r="H549" s="136">
        <v>4.2284940000000004</v>
      </c>
      <c r="I549" s="69"/>
      <c r="J549" s="69"/>
      <c r="K549" s="69"/>
    </row>
    <row r="550" spans="1:11" x14ac:dyDescent="0.25">
      <c r="A550" s="69">
        <v>546</v>
      </c>
      <c r="B550" s="136" t="s">
        <v>365</v>
      </c>
      <c r="C550" s="136" t="s">
        <v>4617</v>
      </c>
      <c r="D550" s="136" t="s">
        <v>5175</v>
      </c>
      <c r="E550" s="136" t="s">
        <v>4456</v>
      </c>
      <c r="F550" s="136">
        <v>16</v>
      </c>
      <c r="G550" s="136">
        <v>1</v>
      </c>
      <c r="H550" s="136">
        <v>3.2707223999999999</v>
      </c>
      <c r="I550" s="69"/>
      <c r="J550" s="69"/>
      <c r="K550" s="69"/>
    </row>
    <row r="551" spans="1:11" x14ac:dyDescent="0.25">
      <c r="A551" s="69">
        <v>547</v>
      </c>
      <c r="B551" s="136" t="s">
        <v>379</v>
      </c>
      <c r="C551" s="136" t="s">
        <v>4617</v>
      </c>
      <c r="D551" s="136" t="s">
        <v>5176</v>
      </c>
      <c r="E551" s="136" t="s">
        <v>4456</v>
      </c>
      <c r="F551" s="136">
        <v>16</v>
      </c>
      <c r="G551" s="136">
        <v>1</v>
      </c>
      <c r="H551" s="136">
        <v>6.6900643999999998</v>
      </c>
      <c r="I551" s="69"/>
      <c r="J551" s="69"/>
      <c r="K551" s="69"/>
    </row>
    <row r="552" spans="1:11" x14ac:dyDescent="0.25">
      <c r="A552" s="69">
        <v>548</v>
      </c>
      <c r="B552" s="136" t="s">
        <v>365</v>
      </c>
      <c r="C552" s="136" t="s">
        <v>4617</v>
      </c>
      <c r="D552" s="136" t="s">
        <v>5177</v>
      </c>
      <c r="E552" s="136" t="s">
        <v>2179</v>
      </c>
      <c r="F552" s="136">
        <v>16</v>
      </c>
      <c r="G552" s="136">
        <v>1</v>
      </c>
      <c r="H552" s="136">
        <v>4.7274269999999996</v>
      </c>
      <c r="I552" s="69"/>
      <c r="J552" s="69"/>
      <c r="K552" s="69"/>
    </row>
    <row r="553" spans="1:11" x14ac:dyDescent="0.25">
      <c r="A553" s="69">
        <v>549</v>
      </c>
      <c r="B553" s="136" t="s">
        <v>365</v>
      </c>
      <c r="C553" s="136" t="s">
        <v>4617</v>
      </c>
      <c r="D553" s="136" t="s">
        <v>5178</v>
      </c>
      <c r="E553" s="136" t="s">
        <v>2181</v>
      </c>
      <c r="F553" s="136">
        <v>16</v>
      </c>
      <c r="G553" s="136">
        <v>1</v>
      </c>
      <c r="H553" s="136">
        <v>5.3721513999999999</v>
      </c>
      <c r="I553" s="69"/>
      <c r="J553" s="69"/>
      <c r="K553" s="69"/>
    </row>
    <row r="554" spans="1:11" x14ac:dyDescent="0.25">
      <c r="A554" s="69">
        <v>550</v>
      </c>
      <c r="B554" s="136" t="s">
        <v>365</v>
      </c>
      <c r="C554" s="136" t="s">
        <v>4617</v>
      </c>
      <c r="D554" s="136" t="s">
        <v>5179</v>
      </c>
      <c r="E554" s="136" t="s">
        <v>2183</v>
      </c>
      <c r="F554" s="136">
        <v>16</v>
      </c>
      <c r="G554" s="136">
        <v>1</v>
      </c>
      <c r="H554" s="136">
        <v>5.0546826999999999</v>
      </c>
      <c r="I554" s="69"/>
      <c r="J554" s="69"/>
      <c r="K554" s="69"/>
    </row>
    <row r="555" spans="1:11" x14ac:dyDescent="0.25">
      <c r="A555" s="69">
        <v>551</v>
      </c>
      <c r="B555" s="136" t="s">
        <v>379</v>
      </c>
      <c r="C555" s="136" t="s">
        <v>4617</v>
      </c>
      <c r="D555" s="136" t="s">
        <v>5180</v>
      </c>
      <c r="E555" s="136" t="s">
        <v>2185</v>
      </c>
      <c r="F555" s="136">
        <v>16</v>
      </c>
      <c r="G555" s="136">
        <v>1</v>
      </c>
      <c r="H555" s="136">
        <v>7.5135217000000001</v>
      </c>
      <c r="I555" s="69"/>
      <c r="J555" s="69"/>
      <c r="K555" s="69"/>
    </row>
    <row r="556" spans="1:11" x14ac:dyDescent="0.25">
      <c r="A556" s="69">
        <v>552</v>
      </c>
      <c r="B556" s="136" t="s">
        <v>365</v>
      </c>
      <c r="C556" s="136" t="s">
        <v>4617</v>
      </c>
      <c r="D556" s="136" t="s">
        <v>5181</v>
      </c>
      <c r="E556" s="136" t="s">
        <v>2188</v>
      </c>
      <c r="F556" s="136">
        <v>16</v>
      </c>
      <c r="G556" s="136">
        <v>1</v>
      </c>
      <c r="H556" s="136">
        <v>8.642811</v>
      </c>
      <c r="I556" s="69"/>
      <c r="J556" s="69"/>
      <c r="K556" s="69"/>
    </row>
    <row r="557" spans="1:11" x14ac:dyDescent="0.25">
      <c r="A557" s="69">
        <v>553</v>
      </c>
      <c r="B557" s="136" t="s">
        <v>365</v>
      </c>
      <c r="C557" s="136" t="s">
        <v>4617</v>
      </c>
      <c r="D557" s="136" t="s">
        <v>5182</v>
      </c>
      <c r="E557" s="136" t="s">
        <v>5183</v>
      </c>
      <c r="F557" s="136">
        <v>16</v>
      </c>
      <c r="G557" s="136">
        <v>1</v>
      </c>
      <c r="H557" s="136">
        <v>8.4814439999999998</v>
      </c>
      <c r="I557" s="69"/>
      <c r="J557" s="69"/>
      <c r="K557" s="69"/>
    </row>
    <row r="558" spans="1:11" x14ac:dyDescent="0.25">
      <c r="A558" s="69">
        <v>554</v>
      </c>
      <c r="B558" s="136" t="s">
        <v>379</v>
      </c>
      <c r="C558" s="136" t="s">
        <v>4617</v>
      </c>
      <c r="D558" s="136" t="s">
        <v>5184</v>
      </c>
      <c r="E558" s="136" t="s">
        <v>5183</v>
      </c>
      <c r="F558" s="136">
        <v>16</v>
      </c>
      <c r="G558" s="136">
        <v>1</v>
      </c>
      <c r="H558" s="136">
        <v>2.6850238000000002</v>
      </c>
      <c r="I558" s="69"/>
      <c r="J558" s="69"/>
      <c r="K558" s="69"/>
    </row>
    <row r="559" spans="1:11" x14ac:dyDescent="0.25">
      <c r="A559" s="69">
        <v>555</v>
      </c>
      <c r="B559" s="136" t="s">
        <v>365</v>
      </c>
      <c r="C559" s="136" t="s">
        <v>4617</v>
      </c>
      <c r="D559" s="136" t="s">
        <v>5185</v>
      </c>
      <c r="E559" s="136" t="s">
        <v>2190</v>
      </c>
      <c r="F559" s="136">
        <v>16</v>
      </c>
      <c r="G559" s="136">
        <v>1</v>
      </c>
      <c r="H559" s="136">
        <v>4.6123795999999997</v>
      </c>
      <c r="I559" s="69"/>
      <c r="J559" s="69"/>
      <c r="K559" s="69"/>
    </row>
    <row r="560" spans="1:11" x14ac:dyDescent="0.25">
      <c r="A560" s="69">
        <v>556</v>
      </c>
      <c r="B560" s="136" t="s">
        <v>365</v>
      </c>
      <c r="C560" s="136" t="s">
        <v>4617</v>
      </c>
      <c r="D560" s="136" t="s">
        <v>5186</v>
      </c>
      <c r="E560" s="136" t="s">
        <v>2192</v>
      </c>
      <c r="F560" s="136">
        <v>16</v>
      </c>
      <c r="G560" s="136">
        <v>1</v>
      </c>
      <c r="H560" s="136">
        <v>4.105734</v>
      </c>
      <c r="I560" s="69"/>
      <c r="J560" s="69"/>
      <c r="K560" s="69"/>
    </row>
    <row r="561" spans="1:11" x14ac:dyDescent="0.25">
      <c r="A561" s="69">
        <v>557</v>
      </c>
      <c r="B561" s="136" t="s">
        <v>379</v>
      </c>
      <c r="C561" s="136" t="s">
        <v>4617</v>
      </c>
      <c r="D561" s="136" t="s">
        <v>5187</v>
      </c>
      <c r="E561" s="136" t="s">
        <v>2192</v>
      </c>
      <c r="F561" s="136">
        <v>16</v>
      </c>
      <c r="G561" s="136">
        <v>1</v>
      </c>
      <c r="H561" s="136">
        <v>3.683179</v>
      </c>
      <c r="I561" s="69"/>
      <c r="J561" s="69"/>
      <c r="K561" s="69"/>
    </row>
    <row r="562" spans="1:11" x14ac:dyDescent="0.25">
      <c r="A562" s="69">
        <v>558</v>
      </c>
      <c r="B562" s="136" t="s">
        <v>365</v>
      </c>
      <c r="C562" s="136" t="s">
        <v>4617</v>
      </c>
      <c r="D562" s="136" t="s">
        <v>5188</v>
      </c>
      <c r="E562" s="136" t="s">
        <v>2194</v>
      </c>
      <c r="F562" s="136">
        <v>16</v>
      </c>
      <c r="G562" s="136">
        <v>1</v>
      </c>
      <c r="H562" s="136">
        <v>9.1483170000000005</v>
      </c>
      <c r="I562" s="69"/>
      <c r="J562" s="69"/>
      <c r="K562" s="69"/>
    </row>
    <row r="563" spans="1:11" x14ac:dyDescent="0.25">
      <c r="A563" s="69">
        <v>559</v>
      </c>
      <c r="B563" s="136" t="s">
        <v>379</v>
      </c>
      <c r="C563" s="136" t="s">
        <v>4617</v>
      </c>
      <c r="D563" s="136" t="s">
        <v>5189</v>
      </c>
      <c r="E563" s="136" t="s">
        <v>4465</v>
      </c>
      <c r="F563" s="136">
        <v>16</v>
      </c>
      <c r="G563" s="136">
        <v>1</v>
      </c>
      <c r="H563" s="136">
        <v>7.2442517000000004</v>
      </c>
      <c r="I563" s="69"/>
      <c r="J563" s="69"/>
      <c r="K563" s="69"/>
    </row>
    <row r="564" spans="1:11" x14ac:dyDescent="0.25">
      <c r="A564" s="69">
        <v>560</v>
      </c>
      <c r="B564" s="136" t="s">
        <v>365</v>
      </c>
      <c r="C564" s="136" t="s">
        <v>4617</v>
      </c>
      <c r="D564" s="136" t="s">
        <v>5190</v>
      </c>
      <c r="E564" s="136" t="s">
        <v>2196</v>
      </c>
      <c r="F564" s="136">
        <v>16</v>
      </c>
      <c r="G564" s="136">
        <v>1</v>
      </c>
      <c r="H564" s="136">
        <v>5.4127393000000001</v>
      </c>
      <c r="I564" s="69"/>
      <c r="J564" s="69"/>
      <c r="K564" s="69"/>
    </row>
    <row r="565" spans="1:11" x14ac:dyDescent="0.25">
      <c r="A565" s="69">
        <v>561</v>
      </c>
      <c r="B565" s="136" t="s">
        <v>365</v>
      </c>
      <c r="C565" s="136" t="s">
        <v>4617</v>
      </c>
      <c r="D565" s="136" t="s">
        <v>5191</v>
      </c>
      <c r="E565" s="136" t="s">
        <v>4467</v>
      </c>
      <c r="F565" s="136">
        <v>16</v>
      </c>
      <c r="G565" s="136">
        <v>1</v>
      </c>
      <c r="H565" s="136">
        <v>6.8801093</v>
      </c>
      <c r="I565" s="69"/>
      <c r="J565" s="69"/>
      <c r="K565" s="69"/>
    </row>
    <row r="566" spans="1:11" x14ac:dyDescent="0.25">
      <c r="A566" s="69">
        <v>562</v>
      </c>
      <c r="B566" s="136" t="s">
        <v>365</v>
      </c>
      <c r="C566" s="136" t="s">
        <v>4617</v>
      </c>
      <c r="D566" s="136" t="s">
        <v>5192</v>
      </c>
      <c r="E566" s="136" t="s">
        <v>2198</v>
      </c>
      <c r="F566" s="136">
        <v>16</v>
      </c>
      <c r="G566" s="136">
        <v>1</v>
      </c>
      <c r="H566" s="136">
        <v>4.8876657000000003</v>
      </c>
      <c r="I566" s="69"/>
      <c r="J566" s="69"/>
      <c r="K566" s="69"/>
    </row>
    <row r="567" spans="1:11" x14ac:dyDescent="0.25">
      <c r="A567" s="69">
        <v>563</v>
      </c>
      <c r="B567" s="136" t="s">
        <v>365</v>
      </c>
      <c r="C567" s="136" t="s">
        <v>4617</v>
      </c>
      <c r="D567" s="136" t="s">
        <v>5193</v>
      </c>
      <c r="E567" s="136" t="s">
        <v>2203</v>
      </c>
      <c r="F567" s="136">
        <v>16</v>
      </c>
      <c r="G567" s="136">
        <v>1</v>
      </c>
      <c r="H567" s="136">
        <v>4.0739717000000004</v>
      </c>
      <c r="I567" s="69"/>
      <c r="J567" s="69"/>
      <c r="K567" s="69"/>
    </row>
    <row r="568" spans="1:11" x14ac:dyDescent="0.25">
      <c r="A568" s="69">
        <v>564</v>
      </c>
      <c r="B568" s="136" t="s">
        <v>365</v>
      </c>
      <c r="C568" s="136" t="s">
        <v>4617</v>
      </c>
      <c r="D568" s="136" t="s">
        <v>5194</v>
      </c>
      <c r="E568" s="136" t="s">
        <v>4473</v>
      </c>
      <c r="F568" s="136">
        <v>16</v>
      </c>
      <c r="G568" s="136">
        <v>1</v>
      </c>
      <c r="H568" s="136">
        <v>8.3017090000000007</v>
      </c>
      <c r="I568" s="69"/>
      <c r="J568" s="69"/>
      <c r="K568" s="69"/>
    </row>
    <row r="569" spans="1:11" x14ac:dyDescent="0.25">
      <c r="A569" s="69">
        <v>565</v>
      </c>
      <c r="B569" s="136" t="s">
        <v>365</v>
      </c>
      <c r="C569" s="136" t="s">
        <v>4617</v>
      </c>
      <c r="D569" s="136" t="s">
        <v>5195</v>
      </c>
      <c r="E569" s="136" t="s">
        <v>5196</v>
      </c>
      <c r="F569" s="136">
        <v>16</v>
      </c>
      <c r="G569" s="136">
        <v>1</v>
      </c>
      <c r="H569" s="136">
        <v>3.6584663000000002</v>
      </c>
      <c r="I569" s="69"/>
      <c r="J569" s="69"/>
      <c r="K569" s="69"/>
    </row>
    <row r="570" spans="1:11" x14ac:dyDescent="0.25">
      <c r="A570" s="69">
        <v>566</v>
      </c>
      <c r="B570" s="136" t="s">
        <v>379</v>
      </c>
      <c r="C570" s="136" t="s">
        <v>4617</v>
      </c>
      <c r="D570" s="136" t="s">
        <v>5197</v>
      </c>
      <c r="E570" s="136" t="s">
        <v>5196</v>
      </c>
      <c r="F570" s="136">
        <v>16</v>
      </c>
      <c r="G570" s="136">
        <v>1</v>
      </c>
      <c r="H570" s="136">
        <v>3.8955280000000001</v>
      </c>
      <c r="I570" s="69"/>
      <c r="J570" s="69"/>
      <c r="K570" s="69"/>
    </row>
    <row r="571" spans="1:11" x14ac:dyDescent="0.25">
      <c r="A571" s="69">
        <v>567</v>
      </c>
      <c r="B571" s="136" t="s">
        <v>365</v>
      </c>
      <c r="C571" s="136" t="s">
        <v>4617</v>
      </c>
      <c r="D571" s="136" t="s">
        <v>5198</v>
      </c>
      <c r="E571" s="136" t="s">
        <v>2209</v>
      </c>
      <c r="F571" s="136">
        <v>16</v>
      </c>
      <c r="G571" s="136">
        <v>1</v>
      </c>
      <c r="H571" s="136">
        <v>5.3205885999999998</v>
      </c>
      <c r="I571" s="69"/>
      <c r="J571" s="69"/>
      <c r="K571" s="69"/>
    </row>
    <row r="572" spans="1:11" x14ac:dyDescent="0.25">
      <c r="A572" s="69">
        <v>568</v>
      </c>
      <c r="B572" s="136" t="s">
        <v>365</v>
      </c>
      <c r="C572" s="136" t="s">
        <v>4617</v>
      </c>
      <c r="D572" s="136" t="s">
        <v>5199</v>
      </c>
      <c r="E572" s="136" t="s">
        <v>4476</v>
      </c>
      <c r="F572" s="136">
        <v>16</v>
      </c>
      <c r="G572" s="136">
        <v>1</v>
      </c>
      <c r="H572" s="136">
        <v>7.2187599999999996</v>
      </c>
      <c r="I572" s="69"/>
      <c r="J572" s="69"/>
      <c r="K572" s="69"/>
    </row>
    <row r="573" spans="1:11" x14ac:dyDescent="0.25">
      <c r="A573" s="69">
        <v>569</v>
      </c>
      <c r="B573" s="136" t="s">
        <v>379</v>
      </c>
      <c r="C573" s="136" t="s">
        <v>4617</v>
      </c>
      <c r="D573" s="136" t="s">
        <v>5200</v>
      </c>
      <c r="E573" s="136" t="s">
        <v>4476</v>
      </c>
      <c r="F573" s="136">
        <v>16</v>
      </c>
      <c r="G573" s="136">
        <v>1</v>
      </c>
      <c r="H573" s="136">
        <v>6.7648324999999998</v>
      </c>
      <c r="I573" s="69"/>
      <c r="J573" s="69"/>
      <c r="K573" s="69"/>
    </row>
    <row r="574" spans="1:11" x14ac:dyDescent="0.25">
      <c r="A574" s="69">
        <v>570</v>
      </c>
      <c r="B574" s="136" t="s">
        <v>365</v>
      </c>
      <c r="C574" s="136" t="s">
        <v>4617</v>
      </c>
      <c r="D574" s="136" t="s">
        <v>5201</v>
      </c>
      <c r="E574" s="136" t="s">
        <v>2212</v>
      </c>
      <c r="F574" s="136">
        <v>16</v>
      </c>
      <c r="G574" s="136">
        <v>1</v>
      </c>
      <c r="H574" s="136">
        <v>3.4352140000000002</v>
      </c>
      <c r="I574" s="69"/>
      <c r="J574" s="69"/>
      <c r="K574" s="69"/>
    </row>
    <row r="575" spans="1:11" x14ac:dyDescent="0.25">
      <c r="A575" s="69">
        <v>571</v>
      </c>
      <c r="B575" s="136" t="s">
        <v>379</v>
      </c>
      <c r="C575" s="136" t="s">
        <v>4617</v>
      </c>
      <c r="D575" s="136" t="s">
        <v>5202</v>
      </c>
      <c r="E575" s="136" t="s">
        <v>2212</v>
      </c>
      <c r="F575" s="136">
        <v>16</v>
      </c>
      <c r="G575" s="136">
        <v>1</v>
      </c>
      <c r="H575" s="136">
        <v>3.5033538000000002</v>
      </c>
      <c r="I575" s="69"/>
      <c r="J575" s="69"/>
      <c r="K575" s="69"/>
    </row>
    <row r="576" spans="1:11" x14ac:dyDescent="0.25">
      <c r="A576" s="69">
        <v>572</v>
      </c>
      <c r="B576" s="136" t="s">
        <v>365</v>
      </c>
      <c r="C576" s="136" t="s">
        <v>4617</v>
      </c>
      <c r="D576" s="136" t="s">
        <v>5203</v>
      </c>
      <c r="E576" s="136" t="s">
        <v>5204</v>
      </c>
      <c r="F576" s="136">
        <v>16</v>
      </c>
      <c r="G576" s="136">
        <v>1</v>
      </c>
      <c r="H576" s="136">
        <v>8.0717379999999999</v>
      </c>
      <c r="I576" s="69"/>
      <c r="J576" s="69"/>
      <c r="K576" s="69"/>
    </row>
    <row r="577" spans="1:11" x14ac:dyDescent="0.25">
      <c r="A577" s="69">
        <v>573</v>
      </c>
      <c r="B577" s="136" t="s">
        <v>365</v>
      </c>
      <c r="C577" s="136" t="s">
        <v>4617</v>
      </c>
      <c r="D577" s="136" t="s">
        <v>5205</v>
      </c>
      <c r="E577" s="136" t="s">
        <v>5206</v>
      </c>
      <c r="F577" s="136">
        <v>16</v>
      </c>
      <c r="G577" s="136">
        <v>1</v>
      </c>
      <c r="H577" s="136">
        <v>6.4512606000000003</v>
      </c>
      <c r="I577" s="69"/>
      <c r="J577" s="69"/>
      <c r="K577" s="69"/>
    </row>
    <row r="578" spans="1:11" x14ac:dyDescent="0.25">
      <c r="A578" s="69">
        <v>574</v>
      </c>
      <c r="B578" s="136" t="s">
        <v>365</v>
      </c>
      <c r="C578" s="136" t="s">
        <v>4617</v>
      </c>
      <c r="D578" s="136" t="s">
        <v>5207</v>
      </c>
      <c r="E578" s="136" t="s">
        <v>5208</v>
      </c>
      <c r="F578" s="136">
        <v>16</v>
      </c>
      <c r="G578" s="136">
        <v>1</v>
      </c>
      <c r="H578" s="136">
        <v>4.3600320000000004</v>
      </c>
      <c r="I578" s="69"/>
      <c r="J578" s="69"/>
      <c r="K578" s="69"/>
    </row>
    <row r="579" spans="1:11" x14ac:dyDescent="0.25">
      <c r="A579" s="69">
        <v>575</v>
      </c>
      <c r="B579" s="136" t="s">
        <v>379</v>
      </c>
      <c r="C579" s="136" t="s">
        <v>4617</v>
      </c>
      <c r="D579" s="136" t="s">
        <v>5209</v>
      </c>
      <c r="E579" s="136" t="s">
        <v>5208</v>
      </c>
      <c r="F579" s="136">
        <v>16</v>
      </c>
      <c r="G579" s="136">
        <v>1</v>
      </c>
      <c r="H579" s="136">
        <v>3.1669884000000001</v>
      </c>
      <c r="I579" s="69"/>
      <c r="J579" s="69"/>
      <c r="K579" s="69"/>
    </row>
    <row r="580" spans="1:11" x14ac:dyDescent="0.25">
      <c r="A580" s="69">
        <v>576</v>
      </c>
      <c r="B580" s="136" t="s">
        <v>365</v>
      </c>
      <c r="C580" s="136" t="s">
        <v>4617</v>
      </c>
      <c r="D580" s="136" t="s">
        <v>5210</v>
      </c>
      <c r="E580" s="136" t="s">
        <v>2218</v>
      </c>
      <c r="F580" s="136">
        <v>16</v>
      </c>
      <c r="G580" s="136">
        <v>1</v>
      </c>
      <c r="H580" s="136">
        <v>3.6311550000000001</v>
      </c>
      <c r="I580" s="69"/>
      <c r="J580" s="69"/>
      <c r="K580" s="69"/>
    </row>
    <row r="581" spans="1:11" x14ac:dyDescent="0.25">
      <c r="A581" s="69">
        <v>577</v>
      </c>
      <c r="B581" s="136" t="s">
        <v>365</v>
      </c>
      <c r="C581" s="136" t="s">
        <v>4617</v>
      </c>
      <c r="D581" s="136" t="s">
        <v>5211</v>
      </c>
      <c r="E581" s="136" t="s">
        <v>2220</v>
      </c>
      <c r="F581" s="136">
        <v>16</v>
      </c>
      <c r="G581" s="136">
        <v>1</v>
      </c>
      <c r="H581" s="136">
        <v>7.5793347000000004</v>
      </c>
      <c r="I581" s="69"/>
      <c r="J581" s="69"/>
      <c r="K581" s="69"/>
    </row>
    <row r="582" spans="1:11" x14ac:dyDescent="0.25">
      <c r="A582" s="69">
        <v>578</v>
      </c>
      <c r="B582" s="136" t="s">
        <v>365</v>
      </c>
      <c r="C582" s="136" t="s">
        <v>4617</v>
      </c>
      <c r="D582" s="136" t="s">
        <v>5212</v>
      </c>
      <c r="E582" s="136" t="s">
        <v>5213</v>
      </c>
      <c r="F582" s="136">
        <v>16</v>
      </c>
      <c r="G582" s="136">
        <v>1</v>
      </c>
      <c r="H582" s="136">
        <v>7.4451866000000004</v>
      </c>
      <c r="I582" s="69"/>
      <c r="J582" s="69"/>
      <c r="K582" s="69"/>
    </row>
    <row r="583" spans="1:11" x14ac:dyDescent="0.25">
      <c r="A583" s="69">
        <v>579</v>
      </c>
      <c r="B583" s="136" t="s">
        <v>365</v>
      </c>
      <c r="C583" s="136" t="s">
        <v>4617</v>
      </c>
      <c r="D583" s="136" t="s">
        <v>5214</v>
      </c>
      <c r="E583" s="136" t="s">
        <v>5215</v>
      </c>
      <c r="F583" s="136">
        <v>16</v>
      </c>
      <c r="G583" s="136">
        <v>1</v>
      </c>
      <c r="H583" s="136">
        <v>5.3520570000000003</v>
      </c>
      <c r="I583" s="69"/>
      <c r="J583" s="69"/>
      <c r="K583" s="69"/>
    </row>
    <row r="584" spans="1:11" x14ac:dyDescent="0.25">
      <c r="A584" s="69">
        <v>580</v>
      </c>
      <c r="B584" s="136" t="s">
        <v>365</v>
      </c>
      <c r="C584" s="136" t="s">
        <v>4617</v>
      </c>
      <c r="D584" s="136" t="s">
        <v>5216</v>
      </c>
      <c r="E584" s="136" t="s">
        <v>5217</v>
      </c>
      <c r="F584" s="136">
        <v>16</v>
      </c>
      <c r="G584" s="136">
        <v>1</v>
      </c>
      <c r="H584" s="136">
        <v>8.491441</v>
      </c>
      <c r="I584" s="69"/>
      <c r="J584" s="69"/>
      <c r="K584" s="69"/>
    </row>
    <row r="585" spans="1:11" x14ac:dyDescent="0.25">
      <c r="A585" s="69">
        <v>581</v>
      </c>
      <c r="B585" s="136" t="s">
        <v>365</v>
      </c>
      <c r="C585" s="136" t="s">
        <v>4617</v>
      </c>
      <c r="D585" s="136" t="s">
        <v>5218</v>
      </c>
      <c r="E585" s="136" t="s">
        <v>2226</v>
      </c>
      <c r="F585" s="136">
        <v>16</v>
      </c>
      <c r="G585" s="136">
        <v>1</v>
      </c>
      <c r="H585" s="136">
        <v>3.3937042000000002</v>
      </c>
      <c r="I585" s="69"/>
      <c r="J585" s="69"/>
      <c r="K585" s="69"/>
    </row>
    <row r="586" spans="1:11" x14ac:dyDescent="0.25">
      <c r="A586" s="69">
        <v>582</v>
      </c>
      <c r="B586" s="136" t="s">
        <v>379</v>
      </c>
      <c r="C586" s="136" t="s">
        <v>4617</v>
      </c>
      <c r="D586" s="136" t="s">
        <v>5219</v>
      </c>
      <c r="E586" s="136" t="s">
        <v>2226</v>
      </c>
      <c r="F586" s="136">
        <v>16</v>
      </c>
      <c r="G586" s="136">
        <v>1</v>
      </c>
      <c r="H586" s="136">
        <v>4.2218976000000001</v>
      </c>
      <c r="I586" s="69"/>
      <c r="J586" s="69"/>
      <c r="K586" s="69"/>
    </row>
    <row r="587" spans="1:11" x14ac:dyDescent="0.25">
      <c r="A587" s="69">
        <v>583</v>
      </c>
      <c r="B587" s="136" t="s">
        <v>365</v>
      </c>
      <c r="C587" s="136" t="s">
        <v>4617</v>
      </c>
      <c r="D587" s="136" t="s">
        <v>5220</v>
      </c>
      <c r="E587" s="136" t="s">
        <v>2228</v>
      </c>
      <c r="F587" s="136">
        <v>16</v>
      </c>
      <c r="G587" s="136">
        <v>1</v>
      </c>
      <c r="H587" s="136">
        <v>8.5533760000000001</v>
      </c>
      <c r="I587" s="69"/>
      <c r="J587" s="69"/>
      <c r="K587" s="69"/>
    </row>
    <row r="588" spans="1:11" x14ac:dyDescent="0.25">
      <c r="A588" s="69">
        <v>584</v>
      </c>
      <c r="B588" s="136" t="s">
        <v>365</v>
      </c>
      <c r="C588" s="136" t="s">
        <v>4617</v>
      </c>
      <c r="D588" s="136" t="s">
        <v>5221</v>
      </c>
      <c r="E588" s="136" t="s">
        <v>4483</v>
      </c>
      <c r="F588" s="136">
        <v>17</v>
      </c>
      <c r="G588" s="136">
        <v>1</v>
      </c>
      <c r="H588" s="136">
        <v>4.7681209999999998</v>
      </c>
      <c r="I588" s="69"/>
      <c r="J588" s="69"/>
      <c r="K588" s="69"/>
    </row>
    <row r="589" spans="1:11" x14ac:dyDescent="0.25">
      <c r="A589" s="69">
        <v>585</v>
      </c>
      <c r="B589" s="136" t="s">
        <v>365</v>
      </c>
      <c r="C589" s="136" t="s">
        <v>4617</v>
      </c>
      <c r="D589" s="136" t="s">
        <v>5222</v>
      </c>
      <c r="E589" s="136" t="s">
        <v>2231</v>
      </c>
      <c r="F589" s="136">
        <v>17</v>
      </c>
      <c r="G589" s="136">
        <v>1</v>
      </c>
      <c r="H589" s="136">
        <v>5.9550156999999997</v>
      </c>
      <c r="I589" s="69"/>
      <c r="J589" s="69"/>
      <c r="K589" s="69"/>
    </row>
    <row r="590" spans="1:11" x14ac:dyDescent="0.25">
      <c r="A590" s="69">
        <v>586</v>
      </c>
      <c r="B590" s="136" t="s">
        <v>365</v>
      </c>
      <c r="C590" s="136" t="s">
        <v>4617</v>
      </c>
      <c r="D590" s="136" t="s">
        <v>5223</v>
      </c>
      <c r="E590" s="136" t="s">
        <v>2233</v>
      </c>
      <c r="F590" s="136">
        <v>17</v>
      </c>
      <c r="G590" s="136">
        <v>1</v>
      </c>
      <c r="H590" s="136">
        <v>5.9164414000000001</v>
      </c>
      <c r="I590" s="69"/>
      <c r="J590" s="69"/>
      <c r="K590" s="69"/>
    </row>
    <row r="591" spans="1:11" x14ac:dyDescent="0.25">
      <c r="A591" s="69">
        <v>587</v>
      </c>
      <c r="B591" s="136" t="s">
        <v>365</v>
      </c>
      <c r="C591" s="136" t="s">
        <v>4617</v>
      </c>
      <c r="D591" s="136" t="s">
        <v>5224</v>
      </c>
      <c r="E591" s="136" t="s">
        <v>2235</v>
      </c>
      <c r="F591" s="136">
        <v>17</v>
      </c>
      <c r="G591" s="136">
        <v>1</v>
      </c>
      <c r="H591" s="136">
        <v>6.1124882999999999</v>
      </c>
      <c r="I591" s="69"/>
      <c r="J591" s="69"/>
      <c r="K591" s="69"/>
    </row>
    <row r="592" spans="1:11" x14ac:dyDescent="0.25">
      <c r="A592" s="69">
        <v>588</v>
      </c>
      <c r="B592" s="136" t="s">
        <v>365</v>
      </c>
      <c r="C592" s="136" t="s">
        <v>4617</v>
      </c>
      <c r="D592" s="136" t="s">
        <v>5225</v>
      </c>
      <c r="E592" s="136" t="s">
        <v>4489</v>
      </c>
      <c r="F592" s="136">
        <v>17</v>
      </c>
      <c r="G592" s="136">
        <v>1</v>
      </c>
      <c r="H592" s="136">
        <v>3.8819276999999999</v>
      </c>
      <c r="I592" s="69"/>
      <c r="J592" s="69"/>
      <c r="K592" s="69"/>
    </row>
    <row r="593" spans="1:11" x14ac:dyDescent="0.25">
      <c r="A593" s="69">
        <v>589</v>
      </c>
      <c r="B593" s="136" t="s">
        <v>379</v>
      </c>
      <c r="C593" s="136" t="s">
        <v>4617</v>
      </c>
      <c r="D593" s="136" t="s">
        <v>5226</v>
      </c>
      <c r="E593" s="136" t="s">
        <v>4489</v>
      </c>
      <c r="F593" s="136">
        <v>17</v>
      </c>
      <c r="G593" s="136">
        <v>1</v>
      </c>
      <c r="H593" s="136">
        <v>3.7415633000000001</v>
      </c>
      <c r="I593" s="69"/>
      <c r="J593" s="69"/>
      <c r="K593" s="69"/>
    </row>
    <row r="594" spans="1:11" x14ac:dyDescent="0.25">
      <c r="A594" s="69">
        <v>590</v>
      </c>
      <c r="B594" s="136" t="s">
        <v>365</v>
      </c>
      <c r="C594" s="136" t="s">
        <v>4617</v>
      </c>
      <c r="D594" s="136" t="s">
        <v>5227</v>
      </c>
      <c r="E594" s="136" t="s">
        <v>4492</v>
      </c>
      <c r="F594" s="136">
        <v>17</v>
      </c>
      <c r="G594" s="136">
        <v>1</v>
      </c>
      <c r="H594" s="136">
        <v>8.3587120000000006</v>
      </c>
      <c r="I594" s="69"/>
      <c r="J594" s="69"/>
      <c r="K594" s="69"/>
    </row>
    <row r="595" spans="1:11" x14ac:dyDescent="0.25">
      <c r="A595" s="69">
        <v>591</v>
      </c>
      <c r="B595" s="136" t="s">
        <v>365</v>
      </c>
      <c r="C595" s="136" t="s">
        <v>4617</v>
      </c>
      <c r="D595" s="136" t="s">
        <v>5228</v>
      </c>
      <c r="E595" s="136" t="s">
        <v>2240</v>
      </c>
      <c r="F595" s="136">
        <v>17</v>
      </c>
      <c r="G595" s="136">
        <v>1</v>
      </c>
      <c r="H595" s="136">
        <v>4.2342129999999996</v>
      </c>
      <c r="I595" s="69"/>
      <c r="J595" s="69"/>
      <c r="K595" s="69"/>
    </row>
    <row r="596" spans="1:11" x14ac:dyDescent="0.25">
      <c r="A596" s="69">
        <v>592</v>
      </c>
      <c r="B596" s="136" t="s">
        <v>379</v>
      </c>
      <c r="C596" s="136" t="s">
        <v>4617</v>
      </c>
      <c r="D596" s="136" t="s">
        <v>5229</v>
      </c>
      <c r="E596" s="136" t="s">
        <v>2240</v>
      </c>
      <c r="F596" s="136">
        <v>17</v>
      </c>
      <c r="G596" s="136">
        <v>1</v>
      </c>
      <c r="H596" s="136">
        <v>4.6050652999999997</v>
      </c>
      <c r="I596" s="69"/>
      <c r="J596" s="69"/>
      <c r="K596" s="69"/>
    </row>
    <row r="597" spans="1:11" x14ac:dyDescent="0.25">
      <c r="A597" s="69">
        <v>593</v>
      </c>
      <c r="B597" s="136" t="s">
        <v>365</v>
      </c>
      <c r="C597" s="136" t="s">
        <v>4617</v>
      </c>
      <c r="D597" s="136" t="s">
        <v>5230</v>
      </c>
      <c r="E597" s="136" t="s">
        <v>5231</v>
      </c>
      <c r="F597" s="136">
        <v>17</v>
      </c>
      <c r="G597" s="136">
        <v>1</v>
      </c>
      <c r="H597" s="136">
        <v>9.1066350000000007</v>
      </c>
      <c r="I597" s="69"/>
      <c r="J597" s="69"/>
      <c r="K597" s="69"/>
    </row>
    <row r="598" spans="1:11" x14ac:dyDescent="0.25">
      <c r="A598" s="69">
        <v>594</v>
      </c>
      <c r="B598" s="136" t="s">
        <v>365</v>
      </c>
      <c r="C598" s="136" t="s">
        <v>4617</v>
      </c>
      <c r="D598" s="136" t="s">
        <v>5232</v>
      </c>
      <c r="E598" s="136" t="s">
        <v>2243</v>
      </c>
      <c r="F598" s="136">
        <v>17</v>
      </c>
      <c r="G598" s="136">
        <v>1</v>
      </c>
      <c r="H598" s="136">
        <v>7.0895904999999999</v>
      </c>
      <c r="I598" s="69"/>
      <c r="J598" s="69"/>
      <c r="K598" s="69"/>
    </row>
    <row r="599" spans="1:11" x14ac:dyDescent="0.25">
      <c r="A599" s="69">
        <v>595</v>
      </c>
      <c r="B599" s="136" t="s">
        <v>365</v>
      </c>
      <c r="C599" s="136" t="s">
        <v>4617</v>
      </c>
      <c r="D599" s="136" t="s">
        <v>5233</v>
      </c>
      <c r="E599" s="136" t="s">
        <v>2245</v>
      </c>
      <c r="F599" s="136">
        <v>17</v>
      </c>
      <c r="G599" s="136">
        <v>1</v>
      </c>
      <c r="H599" s="136">
        <v>5.5221577000000002</v>
      </c>
      <c r="I599" s="69"/>
      <c r="J599" s="69"/>
      <c r="K599" s="69"/>
    </row>
    <row r="600" spans="1:11" x14ac:dyDescent="0.25">
      <c r="A600" s="69">
        <v>596</v>
      </c>
      <c r="B600" s="136" t="s">
        <v>365</v>
      </c>
      <c r="C600" s="136" t="s">
        <v>4617</v>
      </c>
      <c r="D600" s="136" t="s">
        <v>5234</v>
      </c>
      <c r="E600" s="136" t="s">
        <v>5235</v>
      </c>
      <c r="F600" s="136">
        <v>17</v>
      </c>
      <c r="G600" s="136">
        <v>1</v>
      </c>
      <c r="H600" s="136">
        <v>5.3468030000000004</v>
      </c>
      <c r="I600" s="69"/>
      <c r="J600" s="69"/>
      <c r="K600" s="69"/>
    </row>
    <row r="601" spans="1:11" x14ac:dyDescent="0.25">
      <c r="A601" s="69">
        <v>597</v>
      </c>
      <c r="B601" s="136" t="s">
        <v>379</v>
      </c>
      <c r="C601" s="136" t="s">
        <v>4617</v>
      </c>
      <c r="D601" s="136" t="s">
        <v>5236</v>
      </c>
      <c r="E601" s="136" t="s">
        <v>5235</v>
      </c>
      <c r="F601" s="136">
        <v>17</v>
      </c>
      <c r="G601" s="136">
        <v>1</v>
      </c>
      <c r="H601" s="136">
        <v>5.4938644999999999</v>
      </c>
      <c r="I601" s="69"/>
      <c r="J601" s="69"/>
      <c r="K601" s="69"/>
    </row>
    <row r="602" spans="1:11" x14ac:dyDescent="0.25">
      <c r="A602" s="69">
        <v>598</v>
      </c>
      <c r="B602" s="136" t="s">
        <v>365</v>
      </c>
      <c r="C602" s="136" t="s">
        <v>4617</v>
      </c>
      <c r="D602" s="136" t="s">
        <v>5237</v>
      </c>
      <c r="E602" s="136" t="s">
        <v>5238</v>
      </c>
      <c r="F602" s="136">
        <v>17</v>
      </c>
      <c r="G602" s="136">
        <v>1</v>
      </c>
      <c r="H602" s="136">
        <v>6.3887780000000003</v>
      </c>
      <c r="I602" s="69"/>
      <c r="J602" s="69"/>
      <c r="K602" s="69"/>
    </row>
    <row r="603" spans="1:11" x14ac:dyDescent="0.25">
      <c r="A603" s="69">
        <v>599</v>
      </c>
      <c r="B603" s="136" t="s">
        <v>365</v>
      </c>
      <c r="C603" s="136" t="s">
        <v>4617</v>
      </c>
      <c r="D603" s="136" t="s">
        <v>5239</v>
      </c>
      <c r="E603" s="136" t="s">
        <v>2247</v>
      </c>
      <c r="F603" s="136">
        <v>17</v>
      </c>
      <c r="G603" s="136">
        <v>1</v>
      </c>
      <c r="H603" s="136">
        <v>6.5779696000000003</v>
      </c>
      <c r="I603" s="69"/>
      <c r="J603" s="69"/>
      <c r="K603" s="69"/>
    </row>
    <row r="604" spans="1:11" x14ac:dyDescent="0.25">
      <c r="A604" s="69">
        <v>600</v>
      </c>
      <c r="B604" s="136" t="s">
        <v>365</v>
      </c>
      <c r="C604" s="136" t="s">
        <v>4617</v>
      </c>
      <c r="D604" s="136" t="s">
        <v>5240</v>
      </c>
      <c r="E604" s="136" t="s">
        <v>2249</v>
      </c>
      <c r="F604" s="136">
        <v>17</v>
      </c>
      <c r="G604" s="136">
        <v>1</v>
      </c>
      <c r="H604" s="136">
        <v>4.2788649999999997</v>
      </c>
      <c r="I604" s="69"/>
      <c r="J604" s="69"/>
      <c r="K604" s="69"/>
    </row>
    <row r="605" spans="1:11" x14ac:dyDescent="0.25">
      <c r="A605" s="69">
        <v>601</v>
      </c>
      <c r="B605" s="136" t="s">
        <v>379</v>
      </c>
      <c r="C605" s="136" t="s">
        <v>4617</v>
      </c>
      <c r="D605" s="136" t="s">
        <v>5241</v>
      </c>
      <c r="E605" s="136" t="s">
        <v>2249</v>
      </c>
      <c r="F605" s="136">
        <v>17</v>
      </c>
      <c r="G605" s="136">
        <v>1</v>
      </c>
      <c r="H605" s="136">
        <v>4.4565286999999998</v>
      </c>
      <c r="I605" s="69"/>
      <c r="J605" s="69"/>
      <c r="K605" s="69"/>
    </row>
    <row r="606" spans="1:11" x14ac:dyDescent="0.25">
      <c r="A606" s="69">
        <v>602</v>
      </c>
      <c r="B606" s="136" t="s">
        <v>365</v>
      </c>
      <c r="C606" s="136" t="s">
        <v>4617</v>
      </c>
      <c r="D606" s="136" t="s">
        <v>5242</v>
      </c>
      <c r="E606" s="136" t="s">
        <v>2252</v>
      </c>
      <c r="F606" s="136">
        <v>17</v>
      </c>
      <c r="G606" s="136">
        <v>1</v>
      </c>
      <c r="H606" s="136">
        <v>5.5234313000000004</v>
      </c>
      <c r="I606" s="69"/>
      <c r="J606" s="69"/>
      <c r="K606" s="69"/>
    </row>
    <row r="607" spans="1:11" x14ac:dyDescent="0.25">
      <c r="A607" s="69">
        <v>603</v>
      </c>
      <c r="B607" s="136" t="s">
        <v>365</v>
      </c>
      <c r="C607" s="136" t="s">
        <v>4617</v>
      </c>
      <c r="D607" s="136" t="s">
        <v>5243</v>
      </c>
      <c r="E607" s="136" t="s">
        <v>2257</v>
      </c>
      <c r="F607" s="136">
        <v>17</v>
      </c>
      <c r="G607" s="136">
        <v>1</v>
      </c>
      <c r="H607" s="136">
        <v>6.1551559999999998</v>
      </c>
      <c r="I607" s="69"/>
      <c r="J607" s="69"/>
      <c r="K607" s="69"/>
    </row>
    <row r="608" spans="1:11" x14ac:dyDescent="0.25">
      <c r="A608" s="69">
        <v>604</v>
      </c>
      <c r="B608" s="136" t="s">
        <v>379</v>
      </c>
      <c r="C608" s="136" t="s">
        <v>4617</v>
      </c>
      <c r="D608" s="136" t="s">
        <v>5244</v>
      </c>
      <c r="E608" s="136" t="s">
        <v>2259</v>
      </c>
      <c r="F608" s="136">
        <v>17</v>
      </c>
      <c r="G608" s="136">
        <v>1</v>
      </c>
      <c r="H608" s="136">
        <v>5.7569923000000003</v>
      </c>
      <c r="I608" s="69"/>
      <c r="J608" s="69"/>
      <c r="K608" s="69"/>
    </row>
    <row r="609" spans="1:11" x14ac:dyDescent="0.25">
      <c r="A609" s="69">
        <v>605</v>
      </c>
      <c r="B609" s="136" t="s">
        <v>365</v>
      </c>
      <c r="C609" s="136" t="s">
        <v>4617</v>
      </c>
      <c r="D609" s="136" t="s">
        <v>5245</v>
      </c>
      <c r="E609" s="136" t="s">
        <v>5246</v>
      </c>
      <c r="F609" s="136">
        <v>17</v>
      </c>
      <c r="G609" s="136">
        <v>1</v>
      </c>
      <c r="H609" s="136">
        <v>4.8233867000000004</v>
      </c>
      <c r="I609" s="69"/>
      <c r="J609" s="69"/>
      <c r="K609" s="69"/>
    </row>
    <row r="610" spans="1:11" x14ac:dyDescent="0.25">
      <c r="A610" s="69">
        <v>606</v>
      </c>
      <c r="B610" s="136" t="s">
        <v>379</v>
      </c>
      <c r="C610" s="136" t="s">
        <v>4617</v>
      </c>
      <c r="D610" s="136" t="s">
        <v>5247</v>
      </c>
      <c r="E610" s="136" t="s">
        <v>2262</v>
      </c>
      <c r="F610" s="136">
        <v>17</v>
      </c>
      <c r="G610" s="136">
        <v>1</v>
      </c>
      <c r="H610" s="136">
        <v>7.5289172999999998</v>
      </c>
      <c r="I610" s="69"/>
      <c r="J610" s="69"/>
      <c r="K610" s="69"/>
    </row>
    <row r="611" spans="1:11" x14ac:dyDescent="0.25">
      <c r="A611" s="69">
        <v>607</v>
      </c>
      <c r="B611" s="136" t="s">
        <v>379</v>
      </c>
      <c r="C611" s="136" t="s">
        <v>4617</v>
      </c>
      <c r="D611" s="136" t="s">
        <v>5248</v>
      </c>
      <c r="E611" s="136" t="s">
        <v>2265</v>
      </c>
      <c r="F611" s="136">
        <v>17</v>
      </c>
      <c r="G611" s="136">
        <v>1</v>
      </c>
      <c r="H611" s="136">
        <v>8.3801260000000006</v>
      </c>
      <c r="I611" s="69"/>
      <c r="J611" s="69"/>
      <c r="K611" s="69"/>
    </row>
    <row r="612" spans="1:11" x14ac:dyDescent="0.25">
      <c r="A612" s="69">
        <v>608</v>
      </c>
      <c r="B612" s="136" t="s">
        <v>365</v>
      </c>
      <c r="C612" s="136" t="s">
        <v>4617</v>
      </c>
      <c r="D612" s="136" t="s">
        <v>5249</v>
      </c>
      <c r="E612" s="136" t="s">
        <v>5250</v>
      </c>
      <c r="F612" s="136">
        <v>17</v>
      </c>
      <c r="G612" s="136">
        <v>1</v>
      </c>
      <c r="H612" s="136">
        <v>7.6254067000000001</v>
      </c>
      <c r="I612" s="69"/>
      <c r="J612" s="69"/>
      <c r="K612" s="69"/>
    </row>
    <row r="613" spans="1:11" x14ac:dyDescent="0.25">
      <c r="A613" s="69">
        <v>609</v>
      </c>
      <c r="B613" s="136" t="s">
        <v>365</v>
      </c>
      <c r="C613" s="136" t="s">
        <v>4617</v>
      </c>
      <c r="D613" s="136" t="s">
        <v>5251</v>
      </c>
      <c r="E613" s="136" t="s">
        <v>5252</v>
      </c>
      <c r="F613" s="136">
        <v>17</v>
      </c>
      <c r="G613" s="136">
        <v>1</v>
      </c>
      <c r="H613" s="136">
        <v>6.9806059999999999</v>
      </c>
      <c r="I613" s="69"/>
      <c r="J613" s="69"/>
      <c r="K613" s="69"/>
    </row>
    <row r="614" spans="1:11" x14ac:dyDescent="0.25">
      <c r="A614" s="69">
        <v>610</v>
      </c>
      <c r="B614" s="136" t="s">
        <v>365</v>
      </c>
      <c r="C614" s="136" t="s">
        <v>4617</v>
      </c>
      <c r="D614" s="136" t="s">
        <v>5253</v>
      </c>
      <c r="E614" s="136" t="s">
        <v>2271</v>
      </c>
      <c r="F614" s="136">
        <v>17</v>
      </c>
      <c r="G614" s="136">
        <v>1</v>
      </c>
      <c r="H614" s="136">
        <v>6.2432480000000004</v>
      </c>
      <c r="I614" s="69"/>
      <c r="J614" s="69"/>
      <c r="K614" s="69"/>
    </row>
    <row r="615" spans="1:11" x14ac:dyDescent="0.25">
      <c r="A615" s="69">
        <v>611</v>
      </c>
      <c r="B615" s="136" t="s">
        <v>365</v>
      </c>
      <c r="C615" s="136" t="s">
        <v>4617</v>
      </c>
      <c r="D615" s="136" t="s">
        <v>5254</v>
      </c>
      <c r="E615" s="136" t="s">
        <v>5255</v>
      </c>
      <c r="F615" s="136">
        <v>17</v>
      </c>
      <c r="G615" s="136">
        <v>1</v>
      </c>
      <c r="H615" s="136">
        <v>2.8500211000000002</v>
      </c>
      <c r="I615" s="69"/>
      <c r="J615" s="69"/>
      <c r="K615" s="69"/>
    </row>
    <row r="616" spans="1:11" x14ac:dyDescent="0.25">
      <c r="A616" s="69">
        <v>612</v>
      </c>
      <c r="B616" s="136" t="s">
        <v>379</v>
      </c>
      <c r="C616" s="136" t="s">
        <v>4617</v>
      </c>
      <c r="D616" s="136" t="s">
        <v>5256</v>
      </c>
      <c r="E616" s="136" t="s">
        <v>5255</v>
      </c>
      <c r="F616" s="136">
        <v>17</v>
      </c>
      <c r="G616" s="136">
        <v>1</v>
      </c>
      <c r="H616" s="136">
        <v>3.0977942999999999</v>
      </c>
      <c r="I616" s="69"/>
      <c r="J616" s="69"/>
      <c r="K616" s="69"/>
    </row>
    <row r="617" spans="1:11" x14ac:dyDescent="0.25">
      <c r="A617" s="69">
        <v>613</v>
      </c>
      <c r="B617" s="136" t="s">
        <v>365</v>
      </c>
      <c r="C617" s="136" t="s">
        <v>4617</v>
      </c>
      <c r="D617" s="136" t="s">
        <v>5257</v>
      </c>
      <c r="E617" s="136" t="s">
        <v>4503</v>
      </c>
      <c r="F617" s="136">
        <v>17</v>
      </c>
      <c r="G617" s="136">
        <v>1</v>
      </c>
      <c r="H617" s="136">
        <v>6.0471830000000004</v>
      </c>
      <c r="I617" s="69"/>
      <c r="J617" s="69"/>
      <c r="K617" s="69"/>
    </row>
    <row r="618" spans="1:11" x14ac:dyDescent="0.25">
      <c r="A618" s="69">
        <v>614</v>
      </c>
      <c r="B618" s="136" t="s">
        <v>379</v>
      </c>
      <c r="C618" s="136" t="s">
        <v>4617</v>
      </c>
      <c r="D618" s="136" t="s">
        <v>5258</v>
      </c>
      <c r="E618" s="136" t="s">
        <v>2275</v>
      </c>
      <c r="F618" s="136">
        <v>17</v>
      </c>
      <c r="G618" s="136">
        <v>1</v>
      </c>
      <c r="H618" s="136">
        <v>6.9410014000000002</v>
      </c>
      <c r="I618" s="69"/>
      <c r="J618" s="69"/>
      <c r="K618" s="69"/>
    </row>
    <row r="619" spans="1:11" x14ac:dyDescent="0.25">
      <c r="A619" s="69">
        <v>615</v>
      </c>
      <c r="B619" s="136" t="s">
        <v>365</v>
      </c>
      <c r="C619" s="136" t="s">
        <v>4617</v>
      </c>
      <c r="D619" s="136" t="s">
        <v>5259</v>
      </c>
      <c r="E619" s="136" t="s">
        <v>2278</v>
      </c>
      <c r="F619" s="136">
        <v>17</v>
      </c>
      <c r="G619" s="136">
        <v>1</v>
      </c>
      <c r="H619" s="136">
        <v>4.7511606000000004</v>
      </c>
      <c r="I619" s="69"/>
      <c r="J619" s="69"/>
      <c r="K619" s="69"/>
    </row>
    <row r="620" spans="1:11" x14ac:dyDescent="0.25">
      <c r="A620" s="69">
        <v>616</v>
      </c>
      <c r="B620" s="136" t="s">
        <v>365</v>
      </c>
      <c r="C620" s="136" t="s">
        <v>4617</v>
      </c>
      <c r="D620" s="136" t="s">
        <v>5260</v>
      </c>
      <c r="E620" s="136" t="s">
        <v>2280</v>
      </c>
      <c r="F620" s="136">
        <v>17</v>
      </c>
      <c r="G620" s="136">
        <v>1</v>
      </c>
      <c r="H620" s="136">
        <v>4.8994464999999998</v>
      </c>
      <c r="I620" s="69"/>
      <c r="J620" s="69"/>
      <c r="K620" s="69"/>
    </row>
    <row r="621" spans="1:11" x14ac:dyDescent="0.25">
      <c r="A621" s="69">
        <v>617</v>
      </c>
      <c r="B621" s="136" t="s">
        <v>365</v>
      </c>
      <c r="C621" s="136" t="s">
        <v>4617</v>
      </c>
      <c r="D621" s="136" t="s">
        <v>5261</v>
      </c>
      <c r="E621" s="136" t="s">
        <v>2282</v>
      </c>
      <c r="F621" s="136">
        <v>17</v>
      </c>
      <c r="G621" s="136">
        <v>1</v>
      </c>
      <c r="H621" s="136">
        <v>6.9521730000000002</v>
      </c>
      <c r="I621" s="69"/>
      <c r="J621" s="69"/>
      <c r="K621" s="69"/>
    </row>
    <row r="622" spans="1:11" x14ac:dyDescent="0.25">
      <c r="A622" s="69">
        <v>618</v>
      </c>
      <c r="B622" s="136" t="s">
        <v>379</v>
      </c>
      <c r="C622" s="136" t="s">
        <v>4617</v>
      </c>
      <c r="D622" s="136" t="s">
        <v>5262</v>
      </c>
      <c r="E622" s="136" t="s">
        <v>2282</v>
      </c>
      <c r="F622" s="136">
        <v>17</v>
      </c>
      <c r="G622" s="136">
        <v>1</v>
      </c>
      <c r="H622" s="136">
        <v>3.8677231999999999</v>
      </c>
      <c r="I622" s="69"/>
      <c r="J622" s="69"/>
      <c r="K622" s="69"/>
    </row>
    <row r="623" spans="1:11" x14ac:dyDescent="0.25">
      <c r="A623" s="69">
        <v>619</v>
      </c>
      <c r="B623" s="136" t="s">
        <v>1244</v>
      </c>
      <c r="C623" s="136" t="s">
        <v>4617</v>
      </c>
      <c r="D623" s="136" t="s">
        <v>5263</v>
      </c>
      <c r="E623" s="136" t="s">
        <v>2282</v>
      </c>
      <c r="F623" s="136">
        <v>17</v>
      </c>
      <c r="G623" s="136">
        <v>1</v>
      </c>
      <c r="H623" s="136">
        <v>3.6183527</v>
      </c>
      <c r="I623" s="69"/>
      <c r="J623" s="69"/>
      <c r="K623" s="69"/>
    </row>
    <row r="624" spans="1:11" x14ac:dyDescent="0.25">
      <c r="A624" s="69">
        <v>620</v>
      </c>
      <c r="B624" s="136" t="s">
        <v>365</v>
      </c>
      <c r="C624" s="136" t="s">
        <v>4617</v>
      </c>
      <c r="D624" s="136" t="s">
        <v>5264</v>
      </c>
      <c r="E624" s="136" t="s">
        <v>2289</v>
      </c>
      <c r="F624" s="136">
        <v>17</v>
      </c>
      <c r="G624" s="136">
        <v>1</v>
      </c>
      <c r="H624" s="136">
        <v>3.6207783</v>
      </c>
      <c r="I624" s="69"/>
      <c r="J624" s="69"/>
      <c r="K624" s="69"/>
    </row>
    <row r="625" spans="1:11" x14ac:dyDescent="0.25">
      <c r="A625" s="69">
        <v>621</v>
      </c>
      <c r="B625" s="136" t="s">
        <v>365</v>
      </c>
      <c r="C625" s="136" t="s">
        <v>4617</v>
      </c>
      <c r="D625" s="136" t="s">
        <v>5265</v>
      </c>
      <c r="E625" s="136" t="s">
        <v>4508</v>
      </c>
      <c r="F625" s="136">
        <v>17</v>
      </c>
      <c r="G625" s="136">
        <v>1</v>
      </c>
      <c r="H625" s="136">
        <v>4.3162374000000003</v>
      </c>
      <c r="I625" s="69"/>
      <c r="J625" s="69"/>
      <c r="K625" s="69"/>
    </row>
    <row r="626" spans="1:11" x14ac:dyDescent="0.25">
      <c r="A626" s="69">
        <v>622</v>
      </c>
      <c r="B626" s="136" t="s">
        <v>365</v>
      </c>
      <c r="C626" s="136" t="s">
        <v>4617</v>
      </c>
      <c r="D626" s="136" t="s">
        <v>5266</v>
      </c>
      <c r="E626" s="136" t="s">
        <v>5267</v>
      </c>
      <c r="F626" s="136">
        <v>17</v>
      </c>
      <c r="G626" s="136">
        <v>1</v>
      </c>
      <c r="H626" s="136">
        <v>6.3309746000000002</v>
      </c>
      <c r="I626" s="69"/>
      <c r="J626" s="69"/>
      <c r="K626" s="69"/>
    </row>
    <row r="627" spans="1:11" x14ac:dyDescent="0.25">
      <c r="A627" s="69">
        <v>623</v>
      </c>
      <c r="B627" s="136" t="s">
        <v>379</v>
      </c>
      <c r="C627" s="136" t="s">
        <v>4617</v>
      </c>
      <c r="D627" s="136" t="s">
        <v>5268</v>
      </c>
      <c r="E627" s="136" t="s">
        <v>5269</v>
      </c>
      <c r="F627" s="136">
        <v>18</v>
      </c>
      <c r="G627" s="136">
        <v>1</v>
      </c>
      <c r="H627" s="136">
        <v>8.0329829999999998</v>
      </c>
      <c r="I627" s="69"/>
      <c r="J627" s="69"/>
      <c r="K627" s="69"/>
    </row>
    <row r="628" spans="1:11" x14ac:dyDescent="0.25">
      <c r="A628" s="69">
        <v>624</v>
      </c>
      <c r="B628" s="136" t="s">
        <v>365</v>
      </c>
      <c r="C628" s="136" t="s">
        <v>4617</v>
      </c>
      <c r="D628" s="136" t="s">
        <v>5270</v>
      </c>
      <c r="E628" s="136" t="s">
        <v>2296</v>
      </c>
      <c r="F628" s="136">
        <v>18</v>
      </c>
      <c r="G628" s="136">
        <v>1</v>
      </c>
      <c r="H628" s="136">
        <v>3.5860262000000001</v>
      </c>
      <c r="I628" s="69"/>
      <c r="J628" s="69"/>
      <c r="K628" s="69"/>
    </row>
    <row r="629" spans="1:11" x14ac:dyDescent="0.25">
      <c r="A629" s="69">
        <v>625</v>
      </c>
      <c r="B629" s="136" t="s">
        <v>379</v>
      </c>
      <c r="C629" s="136" t="s">
        <v>4617</v>
      </c>
      <c r="D629" s="136" t="s">
        <v>5271</v>
      </c>
      <c r="E629" s="136" t="s">
        <v>2296</v>
      </c>
      <c r="F629" s="136">
        <v>18</v>
      </c>
      <c r="G629" s="136">
        <v>1</v>
      </c>
      <c r="H629" s="136">
        <v>3.6808681000000001</v>
      </c>
      <c r="I629" s="69"/>
      <c r="J629" s="69"/>
      <c r="K629" s="69"/>
    </row>
    <row r="630" spans="1:11" x14ac:dyDescent="0.25">
      <c r="A630" s="69">
        <v>626</v>
      </c>
      <c r="B630" s="136" t="s">
        <v>365</v>
      </c>
      <c r="C630" s="136" t="s">
        <v>4617</v>
      </c>
      <c r="D630" s="136" t="s">
        <v>5272</v>
      </c>
      <c r="E630" s="136" t="s">
        <v>2298</v>
      </c>
      <c r="F630" s="136">
        <v>18</v>
      </c>
      <c r="G630" s="136">
        <v>1</v>
      </c>
      <c r="H630" s="136">
        <v>7.4334927000000004</v>
      </c>
      <c r="I630" s="69"/>
      <c r="J630" s="69"/>
      <c r="K630" s="69"/>
    </row>
    <row r="631" spans="1:11" x14ac:dyDescent="0.25">
      <c r="A631" s="69">
        <v>627</v>
      </c>
      <c r="B631" s="136" t="s">
        <v>365</v>
      </c>
      <c r="C631" s="136" t="s">
        <v>4617</v>
      </c>
      <c r="D631" s="136" t="s">
        <v>5273</v>
      </c>
      <c r="E631" s="136" t="s">
        <v>5274</v>
      </c>
      <c r="F631" s="136">
        <v>18</v>
      </c>
      <c r="G631" s="136">
        <v>1</v>
      </c>
      <c r="H631" s="136">
        <v>5.2134046999999999</v>
      </c>
      <c r="I631" s="69"/>
      <c r="J631" s="69"/>
      <c r="K631" s="69"/>
    </row>
    <row r="632" spans="1:11" x14ac:dyDescent="0.25">
      <c r="A632" s="69">
        <v>628</v>
      </c>
      <c r="B632" s="136" t="s">
        <v>365</v>
      </c>
      <c r="C632" s="136" t="s">
        <v>4617</v>
      </c>
      <c r="D632" s="136" t="s">
        <v>5275</v>
      </c>
      <c r="E632" s="136" t="s">
        <v>4515</v>
      </c>
      <c r="F632" s="136">
        <v>18</v>
      </c>
      <c r="G632" s="136">
        <v>1</v>
      </c>
      <c r="H632" s="136">
        <v>4.2125944999999998</v>
      </c>
      <c r="I632" s="69"/>
      <c r="J632" s="69"/>
      <c r="K632" s="69"/>
    </row>
    <row r="633" spans="1:11" x14ac:dyDescent="0.25">
      <c r="A633" s="69">
        <v>629</v>
      </c>
      <c r="B633" s="136" t="s">
        <v>365</v>
      </c>
      <c r="C633" s="136" t="s">
        <v>4617</v>
      </c>
      <c r="D633" s="136" t="s">
        <v>5276</v>
      </c>
      <c r="E633" s="136" t="s">
        <v>5277</v>
      </c>
      <c r="F633" s="136">
        <v>18</v>
      </c>
      <c r="G633" s="136">
        <v>1</v>
      </c>
      <c r="H633" s="136">
        <v>4.9815240000000003</v>
      </c>
      <c r="I633" s="69"/>
      <c r="J633" s="69"/>
      <c r="K633" s="69"/>
    </row>
    <row r="634" spans="1:11" x14ac:dyDescent="0.25">
      <c r="A634" s="69">
        <v>630</v>
      </c>
      <c r="B634" s="136" t="s">
        <v>365</v>
      </c>
      <c r="C634" s="136" t="s">
        <v>4617</v>
      </c>
      <c r="D634" s="136" t="s">
        <v>5278</v>
      </c>
      <c r="E634" s="136" t="s">
        <v>4519</v>
      </c>
      <c r="F634" s="136">
        <v>18</v>
      </c>
      <c r="G634" s="136">
        <v>1</v>
      </c>
      <c r="H634" s="136">
        <v>6.1260719999999997</v>
      </c>
      <c r="I634" s="69"/>
      <c r="J634" s="69"/>
      <c r="K634" s="69"/>
    </row>
    <row r="635" spans="1:11" x14ac:dyDescent="0.25">
      <c r="A635" s="69">
        <v>631</v>
      </c>
      <c r="B635" s="136" t="s">
        <v>365</v>
      </c>
      <c r="C635" s="136" t="s">
        <v>4617</v>
      </c>
      <c r="D635" s="136" t="s">
        <v>5279</v>
      </c>
      <c r="E635" s="136" t="s">
        <v>2300</v>
      </c>
      <c r="F635" s="136">
        <v>18</v>
      </c>
      <c r="G635" s="136">
        <v>1</v>
      </c>
      <c r="H635" s="136">
        <v>4.2573775999999999</v>
      </c>
      <c r="I635" s="69"/>
      <c r="J635" s="69"/>
      <c r="K635" s="69"/>
    </row>
    <row r="636" spans="1:11" x14ac:dyDescent="0.25">
      <c r="A636" s="69">
        <v>632</v>
      </c>
      <c r="B636" s="136" t="s">
        <v>365</v>
      </c>
      <c r="C636" s="136" t="s">
        <v>4617</v>
      </c>
      <c r="D636" s="136" t="s">
        <v>5280</v>
      </c>
      <c r="E636" s="136" t="s">
        <v>4525</v>
      </c>
      <c r="F636" s="136">
        <v>18</v>
      </c>
      <c r="G636" s="136">
        <v>1</v>
      </c>
      <c r="H636" s="136">
        <v>3.9245163999999999</v>
      </c>
      <c r="I636" s="69"/>
      <c r="J636" s="69"/>
      <c r="K636" s="69"/>
    </row>
    <row r="637" spans="1:11" x14ac:dyDescent="0.25">
      <c r="A637" s="69">
        <v>633</v>
      </c>
      <c r="B637" s="136" t="s">
        <v>379</v>
      </c>
      <c r="C637" s="136" t="s">
        <v>4617</v>
      </c>
      <c r="D637" s="136" t="s">
        <v>5281</v>
      </c>
      <c r="E637" s="136" t="s">
        <v>4525</v>
      </c>
      <c r="F637" s="136">
        <v>18</v>
      </c>
      <c r="G637" s="136">
        <v>1</v>
      </c>
      <c r="H637" s="136">
        <v>4.6584430000000001</v>
      </c>
      <c r="I637" s="69"/>
      <c r="J637" s="69"/>
      <c r="K637" s="69"/>
    </row>
    <row r="638" spans="1:11" x14ac:dyDescent="0.25">
      <c r="A638" s="69">
        <v>634</v>
      </c>
      <c r="B638" s="136" t="s">
        <v>365</v>
      </c>
      <c r="C638" s="136" t="s">
        <v>4617</v>
      </c>
      <c r="D638" s="136" t="s">
        <v>5282</v>
      </c>
      <c r="E638" s="136" t="s">
        <v>2303</v>
      </c>
      <c r="F638" s="136">
        <v>18</v>
      </c>
      <c r="G638" s="136">
        <v>1</v>
      </c>
      <c r="H638" s="136">
        <v>3.9764116</v>
      </c>
      <c r="I638" s="69"/>
      <c r="J638" s="69"/>
      <c r="K638" s="69"/>
    </row>
    <row r="639" spans="1:11" x14ac:dyDescent="0.25">
      <c r="A639" s="69">
        <v>635</v>
      </c>
      <c r="B639" s="136" t="s">
        <v>379</v>
      </c>
      <c r="C639" s="136" t="s">
        <v>4617</v>
      </c>
      <c r="D639" s="136" t="s">
        <v>5283</v>
      </c>
      <c r="E639" s="136" t="s">
        <v>2303</v>
      </c>
      <c r="F639" s="136">
        <v>18</v>
      </c>
      <c r="G639" s="136">
        <v>1</v>
      </c>
      <c r="H639" s="136">
        <v>3.7591922000000002</v>
      </c>
      <c r="I639" s="69"/>
      <c r="J639" s="69"/>
      <c r="K639" s="69"/>
    </row>
    <row r="640" spans="1:11" x14ac:dyDescent="0.25">
      <c r="A640" s="69">
        <v>636</v>
      </c>
      <c r="B640" s="136" t="s">
        <v>365</v>
      </c>
      <c r="C640" s="136" t="s">
        <v>4617</v>
      </c>
      <c r="D640" s="136" t="s">
        <v>5284</v>
      </c>
      <c r="E640" s="136" t="s">
        <v>5285</v>
      </c>
      <c r="F640" s="136">
        <v>18</v>
      </c>
      <c r="G640" s="136">
        <v>1</v>
      </c>
      <c r="H640" s="136">
        <v>4.9266987000000002</v>
      </c>
      <c r="I640" s="69"/>
      <c r="J640" s="69"/>
      <c r="K640" s="69"/>
    </row>
    <row r="641" spans="1:11" x14ac:dyDescent="0.25">
      <c r="A641" s="69">
        <v>637</v>
      </c>
      <c r="B641" s="136" t="s">
        <v>365</v>
      </c>
      <c r="C641" s="136" t="s">
        <v>4617</v>
      </c>
      <c r="D641" s="136" t="s">
        <v>5286</v>
      </c>
      <c r="E641" s="136" t="s">
        <v>2308</v>
      </c>
      <c r="F641" s="136">
        <v>18</v>
      </c>
      <c r="G641" s="136">
        <v>1</v>
      </c>
      <c r="H641" s="136">
        <v>3.4722460000000002</v>
      </c>
      <c r="I641" s="69"/>
      <c r="J641" s="69"/>
      <c r="K641" s="69"/>
    </row>
    <row r="642" spans="1:11" x14ac:dyDescent="0.25">
      <c r="A642" s="69">
        <v>638</v>
      </c>
      <c r="B642" s="136" t="s">
        <v>365</v>
      </c>
      <c r="C642" s="136" t="s">
        <v>4617</v>
      </c>
      <c r="D642" s="136" t="s">
        <v>5287</v>
      </c>
      <c r="E642" s="136" t="s">
        <v>4528</v>
      </c>
      <c r="F642" s="136">
        <v>18</v>
      </c>
      <c r="G642" s="136">
        <v>1</v>
      </c>
      <c r="H642" s="136">
        <v>4.6343575000000001</v>
      </c>
      <c r="I642" s="69"/>
      <c r="J642" s="69"/>
      <c r="K642" s="69"/>
    </row>
    <row r="643" spans="1:11" x14ac:dyDescent="0.25">
      <c r="A643" s="69">
        <v>639</v>
      </c>
      <c r="B643" s="136" t="s">
        <v>365</v>
      </c>
      <c r="C643" s="136" t="s">
        <v>4617</v>
      </c>
      <c r="D643" s="136" t="s">
        <v>5288</v>
      </c>
      <c r="E643" s="136" t="s">
        <v>4530</v>
      </c>
      <c r="F643" s="136">
        <v>18</v>
      </c>
      <c r="G643" s="136">
        <v>1</v>
      </c>
      <c r="H643" s="136">
        <v>6.3888024999999997</v>
      </c>
      <c r="I643" s="69"/>
      <c r="J643" s="69"/>
      <c r="K643" s="69"/>
    </row>
    <row r="644" spans="1:11" x14ac:dyDescent="0.25">
      <c r="A644" s="69">
        <v>640</v>
      </c>
      <c r="B644" s="136" t="s">
        <v>365</v>
      </c>
      <c r="C644" s="136" t="s">
        <v>4617</v>
      </c>
      <c r="D644" s="136" t="s">
        <v>5289</v>
      </c>
      <c r="E644" s="136" t="s">
        <v>4532</v>
      </c>
      <c r="F644" s="136">
        <v>18</v>
      </c>
      <c r="G644" s="136">
        <v>1</v>
      </c>
      <c r="H644" s="136">
        <v>3.8077252000000001</v>
      </c>
      <c r="I644" s="69"/>
      <c r="J644" s="69"/>
      <c r="K644" s="69"/>
    </row>
    <row r="645" spans="1:11" x14ac:dyDescent="0.25">
      <c r="A645" s="69">
        <v>641</v>
      </c>
      <c r="B645" s="136" t="s">
        <v>365</v>
      </c>
      <c r="C645" s="136" t="s">
        <v>4617</v>
      </c>
      <c r="D645" s="136" t="s">
        <v>5290</v>
      </c>
      <c r="E645" s="136" t="s">
        <v>2311</v>
      </c>
      <c r="F645" s="136">
        <v>18</v>
      </c>
      <c r="G645" s="136">
        <v>1</v>
      </c>
      <c r="H645" s="136">
        <v>5.2813330000000001</v>
      </c>
      <c r="I645" s="69"/>
      <c r="J645" s="69"/>
      <c r="K645" s="69"/>
    </row>
    <row r="646" spans="1:11" x14ac:dyDescent="0.25">
      <c r="A646" s="69">
        <v>642</v>
      </c>
      <c r="B646" s="136" t="s">
        <v>365</v>
      </c>
      <c r="C646" s="136" t="s">
        <v>4617</v>
      </c>
      <c r="D646" s="136" t="s">
        <v>5291</v>
      </c>
      <c r="E646" s="136" t="s">
        <v>4535</v>
      </c>
      <c r="F646" s="136">
        <v>18</v>
      </c>
      <c r="G646" s="136">
        <v>1</v>
      </c>
      <c r="H646" s="136">
        <v>9.4512560000000008</v>
      </c>
      <c r="I646" s="69"/>
      <c r="J646" s="69"/>
      <c r="K646" s="69"/>
    </row>
    <row r="647" spans="1:11" x14ac:dyDescent="0.25">
      <c r="A647" s="69">
        <v>643</v>
      </c>
      <c r="B647" s="136" t="s">
        <v>365</v>
      </c>
      <c r="C647" s="136" t="s">
        <v>4617</v>
      </c>
      <c r="D647" s="136" t="s">
        <v>5292</v>
      </c>
      <c r="E647" s="136" t="s">
        <v>2314</v>
      </c>
      <c r="F647" s="136">
        <v>18</v>
      </c>
      <c r="G647" s="136">
        <v>1</v>
      </c>
      <c r="H647" s="136">
        <v>5.672383</v>
      </c>
      <c r="I647" s="69"/>
      <c r="J647" s="69"/>
      <c r="K647" s="69"/>
    </row>
    <row r="648" spans="1:11" x14ac:dyDescent="0.25">
      <c r="A648" s="69">
        <v>644</v>
      </c>
      <c r="B648" s="136" t="s">
        <v>365</v>
      </c>
      <c r="C648" s="136" t="s">
        <v>4617</v>
      </c>
      <c r="D648" s="136" t="s">
        <v>5293</v>
      </c>
      <c r="E648" s="136" t="s">
        <v>2316</v>
      </c>
      <c r="F648" s="136">
        <v>18</v>
      </c>
      <c r="G648" s="136">
        <v>1</v>
      </c>
      <c r="H648" s="136">
        <v>4.3412084999999996</v>
      </c>
      <c r="I648" s="69"/>
      <c r="J648" s="69"/>
      <c r="K648" s="69"/>
    </row>
    <row r="649" spans="1:11" x14ac:dyDescent="0.25">
      <c r="A649" s="69">
        <v>645</v>
      </c>
      <c r="B649" s="136" t="s">
        <v>365</v>
      </c>
      <c r="C649" s="136" t="s">
        <v>4617</v>
      </c>
      <c r="D649" s="136" t="s">
        <v>5294</v>
      </c>
      <c r="E649" s="136" t="s">
        <v>2321</v>
      </c>
      <c r="F649" s="136">
        <v>18</v>
      </c>
      <c r="G649" s="136">
        <v>1</v>
      </c>
      <c r="H649" s="136">
        <v>5.9027013999999998</v>
      </c>
      <c r="I649" s="69"/>
      <c r="J649" s="69"/>
      <c r="K649" s="69"/>
    </row>
    <row r="650" spans="1:11" x14ac:dyDescent="0.25">
      <c r="A650" s="69">
        <v>646</v>
      </c>
      <c r="B650" s="136" t="s">
        <v>365</v>
      </c>
      <c r="C650" s="136" t="s">
        <v>4617</v>
      </c>
      <c r="D650" s="136" t="s">
        <v>5295</v>
      </c>
      <c r="E650" s="136" t="s">
        <v>4540</v>
      </c>
      <c r="F650" s="136">
        <v>18</v>
      </c>
      <c r="G650" s="136">
        <v>1</v>
      </c>
      <c r="H650" s="136">
        <v>5.1899179999999996</v>
      </c>
      <c r="I650" s="69"/>
      <c r="J650" s="69"/>
      <c r="K650" s="69"/>
    </row>
    <row r="651" spans="1:11" x14ac:dyDescent="0.25">
      <c r="A651" s="69">
        <v>647</v>
      </c>
      <c r="B651" s="136" t="s">
        <v>365</v>
      </c>
      <c r="C651" s="136" t="s">
        <v>4617</v>
      </c>
      <c r="D651" s="136" t="s">
        <v>5296</v>
      </c>
      <c r="E651" s="136" t="s">
        <v>2324</v>
      </c>
      <c r="F651" s="136">
        <v>18</v>
      </c>
      <c r="G651" s="136">
        <v>1</v>
      </c>
      <c r="H651" s="136">
        <v>4.5640764000000003</v>
      </c>
      <c r="I651" s="69"/>
      <c r="J651" s="69"/>
      <c r="K651" s="69"/>
    </row>
    <row r="652" spans="1:11" x14ac:dyDescent="0.25">
      <c r="A652" s="69">
        <v>648</v>
      </c>
      <c r="B652" s="136" t="s">
        <v>365</v>
      </c>
      <c r="C652" s="136" t="s">
        <v>4617</v>
      </c>
      <c r="D652" s="136" t="s">
        <v>5297</v>
      </c>
      <c r="E652" s="136" t="s">
        <v>2327</v>
      </c>
      <c r="F652" s="136">
        <v>18</v>
      </c>
      <c r="G652" s="136">
        <v>1</v>
      </c>
      <c r="H652" s="136">
        <v>6.0104847000000001</v>
      </c>
      <c r="I652" s="69"/>
      <c r="J652" s="69"/>
      <c r="K652" s="69"/>
    </row>
    <row r="653" spans="1:11" x14ac:dyDescent="0.25">
      <c r="A653" s="69">
        <v>649</v>
      </c>
      <c r="B653" s="136" t="s">
        <v>365</v>
      </c>
      <c r="C653" s="136" t="s">
        <v>4617</v>
      </c>
      <c r="D653" s="136" t="s">
        <v>5298</v>
      </c>
      <c r="E653" s="136" t="s">
        <v>2335</v>
      </c>
      <c r="F653" s="136">
        <v>18</v>
      </c>
      <c r="G653" s="136">
        <v>1</v>
      </c>
      <c r="H653" s="136">
        <v>5.8297033000000003</v>
      </c>
      <c r="I653" s="69"/>
      <c r="J653" s="69"/>
      <c r="K653" s="69"/>
    </row>
    <row r="654" spans="1:11" x14ac:dyDescent="0.25">
      <c r="A654" s="69">
        <v>650</v>
      </c>
      <c r="B654" s="136" t="s">
        <v>365</v>
      </c>
      <c r="C654" s="136" t="s">
        <v>4617</v>
      </c>
      <c r="D654" s="136" t="s">
        <v>5299</v>
      </c>
      <c r="E654" s="136" t="s">
        <v>2339</v>
      </c>
      <c r="F654" s="136">
        <v>18</v>
      </c>
      <c r="G654" s="136">
        <v>1</v>
      </c>
      <c r="H654" s="136">
        <v>11.502067</v>
      </c>
      <c r="I654" s="69"/>
      <c r="J654" s="69"/>
      <c r="K654" s="69"/>
    </row>
    <row r="655" spans="1:11" x14ac:dyDescent="0.25">
      <c r="A655" s="69">
        <v>651</v>
      </c>
      <c r="B655" s="136" t="s">
        <v>365</v>
      </c>
      <c r="C655" s="136" t="s">
        <v>4617</v>
      </c>
      <c r="D655" s="136" t="s">
        <v>5300</v>
      </c>
      <c r="E655" s="136" t="s">
        <v>5301</v>
      </c>
      <c r="F655" s="136">
        <v>18</v>
      </c>
      <c r="G655" s="136">
        <v>1</v>
      </c>
      <c r="H655" s="136">
        <v>7.9375442999999999</v>
      </c>
      <c r="I655" s="69"/>
      <c r="J655" s="69"/>
      <c r="K655" s="69"/>
    </row>
    <row r="656" spans="1:11" x14ac:dyDescent="0.25">
      <c r="A656" s="69">
        <v>652</v>
      </c>
      <c r="B656" s="136" t="s">
        <v>365</v>
      </c>
      <c r="C656" s="136" t="s">
        <v>4617</v>
      </c>
      <c r="D656" s="136" t="s">
        <v>5302</v>
      </c>
      <c r="E656" s="136" t="s">
        <v>4549</v>
      </c>
      <c r="F656" s="136">
        <v>18</v>
      </c>
      <c r="G656" s="136">
        <v>1</v>
      </c>
      <c r="H656" s="136">
        <v>7.4672555999999997</v>
      </c>
      <c r="I656" s="69"/>
      <c r="J656" s="69"/>
      <c r="K656" s="69"/>
    </row>
    <row r="657" spans="1:11" x14ac:dyDescent="0.25">
      <c r="A657" s="69">
        <v>653</v>
      </c>
      <c r="B657" s="136" t="s">
        <v>365</v>
      </c>
      <c r="C657" s="136" t="s">
        <v>4617</v>
      </c>
      <c r="D657" s="136" t="s">
        <v>5303</v>
      </c>
      <c r="E657" s="136" t="s">
        <v>5304</v>
      </c>
      <c r="F657" s="136">
        <v>18</v>
      </c>
      <c r="G657" s="136">
        <v>1</v>
      </c>
      <c r="H657" s="136">
        <v>4.8750577000000002</v>
      </c>
      <c r="I657" s="69"/>
      <c r="J657" s="69"/>
      <c r="K657" s="69"/>
    </row>
    <row r="658" spans="1:11" x14ac:dyDescent="0.25">
      <c r="A658" s="69">
        <v>654</v>
      </c>
      <c r="B658" s="136" t="s">
        <v>365</v>
      </c>
      <c r="C658" s="136" t="s">
        <v>4617</v>
      </c>
      <c r="D658" s="136" t="s">
        <v>5305</v>
      </c>
      <c r="E658" s="136" t="s">
        <v>2345</v>
      </c>
      <c r="F658" s="136">
        <v>18</v>
      </c>
      <c r="G658" s="136">
        <v>1</v>
      </c>
      <c r="H658" s="136">
        <v>3.7218960000000001</v>
      </c>
      <c r="I658" s="69"/>
      <c r="J658" s="69"/>
      <c r="K658" s="69"/>
    </row>
    <row r="659" spans="1:11" x14ac:dyDescent="0.25">
      <c r="A659" s="69">
        <v>655</v>
      </c>
      <c r="B659" s="136" t="s">
        <v>379</v>
      </c>
      <c r="C659" s="136" t="s">
        <v>4617</v>
      </c>
      <c r="D659" s="136" t="s">
        <v>5306</v>
      </c>
      <c r="E659" s="136" t="s">
        <v>2345</v>
      </c>
      <c r="F659" s="136">
        <v>18</v>
      </c>
      <c r="G659" s="136">
        <v>1</v>
      </c>
      <c r="H659" s="136">
        <v>7.8895574000000002</v>
      </c>
      <c r="I659" s="69"/>
      <c r="J659" s="69"/>
      <c r="K659" s="69"/>
    </row>
    <row r="660" spans="1:11" x14ac:dyDescent="0.25">
      <c r="A660" s="69">
        <v>656</v>
      </c>
      <c r="B660" s="136" t="s">
        <v>365</v>
      </c>
      <c r="C660" s="136" t="s">
        <v>4617</v>
      </c>
      <c r="D660" s="136" t="s">
        <v>5307</v>
      </c>
      <c r="E660" s="136" t="s">
        <v>2347</v>
      </c>
      <c r="F660" s="136">
        <v>18</v>
      </c>
      <c r="G660" s="136">
        <v>1</v>
      </c>
      <c r="H660" s="136">
        <v>4.5700063999999996</v>
      </c>
      <c r="I660" s="69"/>
      <c r="J660" s="69"/>
      <c r="K660" s="69"/>
    </row>
    <row r="661" spans="1:11" x14ac:dyDescent="0.25">
      <c r="A661" s="69">
        <v>657</v>
      </c>
      <c r="B661" s="136" t="s">
        <v>365</v>
      </c>
      <c r="C661" s="136" t="s">
        <v>4617</v>
      </c>
      <c r="D661" s="136" t="s">
        <v>5308</v>
      </c>
      <c r="E661" s="136" t="s">
        <v>2349</v>
      </c>
      <c r="F661" s="136">
        <v>18</v>
      </c>
      <c r="G661" s="136">
        <v>1</v>
      </c>
      <c r="H661" s="136">
        <v>4.2625659999999996</v>
      </c>
      <c r="I661" s="69"/>
      <c r="J661" s="69"/>
      <c r="K661" s="69"/>
    </row>
    <row r="662" spans="1:11" x14ac:dyDescent="0.25">
      <c r="A662" s="69">
        <v>658</v>
      </c>
      <c r="B662" s="136" t="s">
        <v>365</v>
      </c>
      <c r="C662" s="136" t="s">
        <v>4617</v>
      </c>
      <c r="D662" s="136" t="s">
        <v>5309</v>
      </c>
      <c r="E662" s="136" t="s">
        <v>5310</v>
      </c>
      <c r="F662" s="136">
        <v>18</v>
      </c>
      <c r="G662" s="136">
        <v>1</v>
      </c>
      <c r="H662" s="136">
        <v>6.0527844000000002</v>
      </c>
      <c r="I662" s="69"/>
      <c r="J662" s="69"/>
      <c r="K662" s="69"/>
    </row>
    <row r="663" spans="1:11" x14ac:dyDescent="0.25">
      <c r="A663" s="69">
        <v>659</v>
      </c>
      <c r="B663" s="136" t="s">
        <v>365</v>
      </c>
      <c r="C663" s="136" t="s">
        <v>4617</v>
      </c>
      <c r="D663" s="136" t="s">
        <v>5311</v>
      </c>
      <c r="E663" s="136" t="s">
        <v>5312</v>
      </c>
      <c r="F663" s="136">
        <v>18</v>
      </c>
      <c r="G663" s="136">
        <v>1</v>
      </c>
      <c r="H663" s="136">
        <v>4.2602349999999998</v>
      </c>
      <c r="I663" s="69"/>
      <c r="J663" s="69"/>
      <c r="K663" s="69"/>
    </row>
    <row r="664" spans="1:11" x14ac:dyDescent="0.25">
      <c r="A664" s="69">
        <v>660</v>
      </c>
      <c r="B664" s="136" t="s">
        <v>365</v>
      </c>
      <c r="C664" s="136" t="s">
        <v>4617</v>
      </c>
      <c r="D664" s="136" t="s">
        <v>5313</v>
      </c>
      <c r="E664" s="136" t="s">
        <v>5314</v>
      </c>
      <c r="F664" s="136">
        <v>19</v>
      </c>
      <c r="G664" s="136">
        <v>1</v>
      </c>
      <c r="H664" s="136">
        <v>4.3304562999999998</v>
      </c>
      <c r="I664" s="69"/>
      <c r="J664" s="69"/>
      <c r="K664" s="69"/>
    </row>
    <row r="665" spans="1:11" x14ac:dyDescent="0.25">
      <c r="A665" s="69">
        <v>661</v>
      </c>
      <c r="B665" s="136" t="s">
        <v>365</v>
      </c>
      <c r="C665" s="136" t="s">
        <v>4617</v>
      </c>
      <c r="D665" s="136" t="s">
        <v>5315</v>
      </c>
      <c r="E665" s="136" t="s">
        <v>5316</v>
      </c>
      <c r="F665" s="136">
        <v>19</v>
      </c>
      <c r="G665" s="136">
        <v>1</v>
      </c>
      <c r="H665" s="136">
        <v>6.5288824999999999</v>
      </c>
      <c r="I665" s="69"/>
      <c r="J665" s="69"/>
      <c r="K665" s="69"/>
    </row>
    <row r="666" spans="1:11" x14ac:dyDescent="0.25">
      <c r="A666" s="69">
        <v>662</v>
      </c>
      <c r="B666" s="136" t="s">
        <v>379</v>
      </c>
      <c r="C666" s="136" t="s">
        <v>4617</v>
      </c>
      <c r="D666" s="136" t="s">
        <v>5317</v>
      </c>
      <c r="E666" s="136" t="s">
        <v>5318</v>
      </c>
      <c r="F666" s="136">
        <v>19</v>
      </c>
      <c r="G666" s="136">
        <v>1</v>
      </c>
      <c r="H666" s="136">
        <v>5.5220947000000002</v>
      </c>
      <c r="I666" s="69"/>
      <c r="J666" s="69"/>
      <c r="K666" s="69"/>
    </row>
    <row r="667" spans="1:11" x14ac:dyDescent="0.25">
      <c r="A667" s="69">
        <v>663</v>
      </c>
      <c r="B667" s="136" t="s">
        <v>365</v>
      </c>
      <c r="C667" s="136" t="s">
        <v>4617</v>
      </c>
      <c r="D667" s="136" t="s">
        <v>5319</v>
      </c>
      <c r="E667" s="136" t="s">
        <v>5320</v>
      </c>
      <c r="F667" s="136">
        <v>19</v>
      </c>
      <c r="G667" s="136">
        <v>1</v>
      </c>
      <c r="H667" s="136">
        <v>6.4550485999999996</v>
      </c>
      <c r="I667" s="69"/>
      <c r="J667" s="69"/>
      <c r="K667" s="69"/>
    </row>
    <row r="668" spans="1:11" x14ac:dyDescent="0.25">
      <c r="A668" s="69">
        <v>664</v>
      </c>
      <c r="B668" s="136" t="s">
        <v>365</v>
      </c>
      <c r="C668" s="136" t="s">
        <v>4617</v>
      </c>
      <c r="D668" s="136" t="s">
        <v>5321</v>
      </c>
      <c r="E668" s="136" t="s">
        <v>5322</v>
      </c>
      <c r="F668" s="136">
        <v>19</v>
      </c>
      <c r="G668" s="136">
        <v>1</v>
      </c>
      <c r="H668" s="136">
        <v>4.5339136</v>
      </c>
      <c r="I668" s="69"/>
      <c r="J668" s="69"/>
      <c r="K668" s="69"/>
    </row>
    <row r="669" spans="1:11" x14ac:dyDescent="0.25">
      <c r="A669" s="69">
        <v>665</v>
      </c>
      <c r="B669" s="136" t="s">
        <v>365</v>
      </c>
      <c r="C669" s="136" t="s">
        <v>4617</v>
      </c>
      <c r="D669" s="136" t="s">
        <v>5323</v>
      </c>
      <c r="E669" s="136" t="s">
        <v>4555</v>
      </c>
      <c r="F669" s="136">
        <v>19</v>
      </c>
      <c r="G669" s="136">
        <v>1</v>
      </c>
      <c r="H669" s="136">
        <v>7.2007136000000003</v>
      </c>
      <c r="I669" s="69"/>
      <c r="J669" s="69"/>
      <c r="K669" s="69"/>
    </row>
    <row r="670" spans="1:11" x14ac:dyDescent="0.25">
      <c r="A670" s="69">
        <v>666</v>
      </c>
      <c r="B670" s="136" t="s">
        <v>365</v>
      </c>
      <c r="C670" s="136" t="s">
        <v>4617</v>
      </c>
      <c r="D670" s="136" t="s">
        <v>5324</v>
      </c>
      <c r="E670" s="136" t="s">
        <v>2353</v>
      </c>
      <c r="F670" s="136">
        <v>19</v>
      </c>
      <c r="G670" s="136">
        <v>1</v>
      </c>
      <c r="H670" s="136">
        <v>5.0861210000000003</v>
      </c>
      <c r="I670" s="69"/>
      <c r="J670" s="69"/>
      <c r="K670" s="69"/>
    </row>
    <row r="671" spans="1:11" x14ac:dyDescent="0.25">
      <c r="A671" s="69">
        <v>667</v>
      </c>
      <c r="B671" s="136" t="s">
        <v>379</v>
      </c>
      <c r="C671" s="136" t="s">
        <v>4617</v>
      </c>
      <c r="D671" s="136" t="s">
        <v>5325</v>
      </c>
      <c r="E671" s="136" t="s">
        <v>2353</v>
      </c>
      <c r="F671" s="136">
        <v>19</v>
      </c>
      <c r="G671" s="136">
        <v>1</v>
      </c>
      <c r="H671" s="136">
        <v>4.8372216000000003</v>
      </c>
      <c r="I671" s="69"/>
      <c r="J671" s="69"/>
      <c r="K671" s="69"/>
    </row>
    <row r="672" spans="1:11" x14ac:dyDescent="0.25">
      <c r="A672" s="69">
        <v>668</v>
      </c>
      <c r="B672" s="136" t="s">
        <v>365</v>
      </c>
      <c r="C672" s="136" t="s">
        <v>4617</v>
      </c>
      <c r="D672" s="136" t="s">
        <v>5326</v>
      </c>
      <c r="E672" s="136" t="s">
        <v>2356</v>
      </c>
      <c r="F672" s="136">
        <v>19</v>
      </c>
      <c r="G672" s="136">
        <v>1</v>
      </c>
      <c r="H672" s="136">
        <v>6.5800450000000001</v>
      </c>
      <c r="I672" s="69"/>
      <c r="J672" s="69"/>
      <c r="K672" s="69"/>
    </row>
    <row r="673" spans="1:11" x14ac:dyDescent="0.25">
      <c r="A673" s="69">
        <v>669</v>
      </c>
      <c r="B673" s="136" t="s">
        <v>365</v>
      </c>
      <c r="C673" s="136" t="s">
        <v>4617</v>
      </c>
      <c r="D673" s="136" t="s">
        <v>5327</v>
      </c>
      <c r="E673" s="136" t="s">
        <v>2358</v>
      </c>
      <c r="F673" s="136">
        <v>19</v>
      </c>
      <c r="G673" s="136">
        <v>1</v>
      </c>
      <c r="H673" s="136">
        <v>9.6593400000000003</v>
      </c>
      <c r="I673" s="69"/>
      <c r="J673" s="69"/>
      <c r="K673" s="69"/>
    </row>
    <row r="674" spans="1:11" x14ac:dyDescent="0.25">
      <c r="A674" s="69">
        <v>670</v>
      </c>
      <c r="B674" s="136" t="s">
        <v>365</v>
      </c>
      <c r="C674" s="136" t="s">
        <v>4617</v>
      </c>
      <c r="D674" s="136" t="s">
        <v>5328</v>
      </c>
      <c r="E674" s="136" t="s">
        <v>2363</v>
      </c>
      <c r="F674" s="136">
        <v>19</v>
      </c>
      <c r="G674" s="136">
        <v>1</v>
      </c>
      <c r="H674" s="136">
        <v>5.1515307000000004</v>
      </c>
      <c r="I674" s="69"/>
      <c r="J674" s="69"/>
      <c r="K674" s="69"/>
    </row>
    <row r="675" spans="1:11" x14ac:dyDescent="0.25">
      <c r="A675" s="69">
        <v>671</v>
      </c>
      <c r="B675" s="136" t="s">
        <v>365</v>
      </c>
      <c r="C675" s="136" t="s">
        <v>4617</v>
      </c>
      <c r="D675" s="136" t="s">
        <v>5329</v>
      </c>
      <c r="E675" s="136" t="s">
        <v>2365</v>
      </c>
      <c r="F675" s="136">
        <v>19</v>
      </c>
      <c r="G675" s="136">
        <v>1</v>
      </c>
      <c r="H675" s="136">
        <v>4.8101826000000001</v>
      </c>
      <c r="I675" s="69"/>
      <c r="J675" s="69"/>
      <c r="K675" s="69"/>
    </row>
    <row r="676" spans="1:11" x14ac:dyDescent="0.25">
      <c r="A676" s="69">
        <v>672</v>
      </c>
      <c r="B676" s="136" t="s">
        <v>365</v>
      </c>
      <c r="C676" s="136" t="s">
        <v>4617</v>
      </c>
      <c r="D676" s="136" t="s">
        <v>5330</v>
      </c>
      <c r="E676" s="136" t="s">
        <v>2367</v>
      </c>
      <c r="F676" s="136">
        <v>19</v>
      </c>
      <c r="G676" s="136">
        <v>1</v>
      </c>
      <c r="H676" s="136">
        <v>4.2894670000000001</v>
      </c>
      <c r="I676" s="69"/>
      <c r="J676" s="69"/>
      <c r="K676" s="69"/>
    </row>
    <row r="677" spans="1:11" x14ac:dyDescent="0.25">
      <c r="A677" s="69">
        <v>673</v>
      </c>
      <c r="B677" s="136" t="s">
        <v>379</v>
      </c>
      <c r="C677" s="136" t="s">
        <v>4617</v>
      </c>
      <c r="D677" s="136" t="s">
        <v>5331</v>
      </c>
      <c r="E677" s="136" t="s">
        <v>2367</v>
      </c>
      <c r="F677" s="136">
        <v>19</v>
      </c>
      <c r="G677" s="136">
        <v>1</v>
      </c>
      <c r="H677" s="136">
        <v>3.4554315</v>
      </c>
      <c r="I677" s="69"/>
      <c r="J677" s="69"/>
      <c r="K677" s="69"/>
    </row>
    <row r="678" spans="1:11" x14ac:dyDescent="0.25">
      <c r="A678" s="69">
        <v>674</v>
      </c>
      <c r="B678" s="136" t="s">
        <v>365</v>
      </c>
      <c r="C678" s="136" t="s">
        <v>4617</v>
      </c>
      <c r="D678" s="136" t="s">
        <v>5332</v>
      </c>
      <c r="E678" s="136" t="s">
        <v>5333</v>
      </c>
      <c r="F678" s="136">
        <v>19</v>
      </c>
      <c r="G678" s="136">
        <v>1</v>
      </c>
      <c r="H678" s="136">
        <v>5.2254123999999997</v>
      </c>
      <c r="I678" s="69"/>
      <c r="J678" s="69"/>
      <c r="K678" s="69"/>
    </row>
    <row r="679" spans="1:11" x14ac:dyDescent="0.25">
      <c r="A679" s="69">
        <v>675</v>
      </c>
      <c r="B679" s="136" t="s">
        <v>365</v>
      </c>
      <c r="C679" s="136" t="s">
        <v>4617</v>
      </c>
      <c r="D679" s="136" t="s">
        <v>5334</v>
      </c>
      <c r="E679" s="136" t="s">
        <v>5335</v>
      </c>
      <c r="F679" s="136">
        <v>19</v>
      </c>
      <c r="G679" s="136">
        <v>1</v>
      </c>
      <c r="H679" s="136">
        <v>5.3824715999999997</v>
      </c>
      <c r="I679" s="69"/>
      <c r="J679" s="69"/>
      <c r="K679" s="69"/>
    </row>
    <row r="680" spans="1:11" x14ac:dyDescent="0.25">
      <c r="A680" s="69">
        <v>676</v>
      </c>
      <c r="B680" s="136" t="s">
        <v>365</v>
      </c>
      <c r="C680" s="136" t="s">
        <v>4617</v>
      </c>
      <c r="D680" s="136" t="s">
        <v>5336</v>
      </c>
      <c r="E680" s="136" t="s">
        <v>4564</v>
      </c>
      <c r="F680" s="136">
        <v>19</v>
      </c>
      <c r="G680" s="136">
        <v>1</v>
      </c>
      <c r="H680" s="136">
        <v>7.8829165000000003</v>
      </c>
      <c r="I680" s="69"/>
      <c r="J680" s="69"/>
      <c r="K680" s="69"/>
    </row>
    <row r="681" spans="1:11" x14ac:dyDescent="0.25">
      <c r="A681" s="69">
        <v>677</v>
      </c>
      <c r="B681" s="136" t="s">
        <v>365</v>
      </c>
      <c r="C681" s="136" t="s">
        <v>4617</v>
      </c>
      <c r="D681" s="136" t="s">
        <v>5337</v>
      </c>
      <c r="E681" s="136" t="s">
        <v>2380</v>
      </c>
      <c r="F681" s="136">
        <v>19</v>
      </c>
      <c r="G681" s="136">
        <v>1</v>
      </c>
      <c r="H681" s="136">
        <v>4.8657570000000003</v>
      </c>
      <c r="I681" s="69"/>
      <c r="J681" s="69"/>
      <c r="K681" s="69"/>
    </row>
    <row r="682" spans="1:11" x14ac:dyDescent="0.25">
      <c r="A682" s="69">
        <v>678</v>
      </c>
      <c r="B682" s="136" t="s">
        <v>379</v>
      </c>
      <c r="C682" s="136" t="s">
        <v>4617</v>
      </c>
      <c r="D682" s="136" t="s">
        <v>5338</v>
      </c>
      <c r="E682" s="136" t="s">
        <v>2380</v>
      </c>
      <c r="F682" s="136">
        <v>19</v>
      </c>
      <c r="G682" s="136">
        <v>1</v>
      </c>
      <c r="H682" s="136">
        <v>4.7102769999999996</v>
      </c>
      <c r="I682" s="69"/>
      <c r="J682" s="69"/>
      <c r="K682" s="69"/>
    </row>
    <row r="683" spans="1:11" x14ac:dyDescent="0.25">
      <c r="A683" s="69">
        <v>679</v>
      </c>
      <c r="B683" s="136" t="s">
        <v>365</v>
      </c>
      <c r="C683" s="136" t="s">
        <v>4617</v>
      </c>
      <c r="D683" s="136" t="s">
        <v>5339</v>
      </c>
      <c r="E683" s="136" t="s">
        <v>2383</v>
      </c>
      <c r="F683" s="136">
        <v>19</v>
      </c>
      <c r="G683" s="136">
        <v>1</v>
      </c>
      <c r="H683" s="136">
        <v>5.6606263999999999</v>
      </c>
      <c r="I683" s="69"/>
      <c r="J683" s="69"/>
      <c r="K683" s="69"/>
    </row>
    <row r="684" spans="1:11" x14ac:dyDescent="0.25">
      <c r="A684" s="69">
        <v>680</v>
      </c>
      <c r="B684" s="136" t="s">
        <v>365</v>
      </c>
      <c r="C684" s="136" t="s">
        <v>4617</v>
      </c>
      <c r="D684" s="136" t="s">
        <v>5340</v>
      </c>
      <c r="E684" s="136" t="s">
        <v>4575</v>
      </c>
      <c r="F684" s="136">
        <v>20</v>
      </c>
      <c r="G684" s="136">
        <v>1</v>
      </c>
      <c r="H684" s="136">
        <v>5.6230029999999998</v>
      </c>
      <c r="I684" s="69"/>
      <c r="J684" s="69"/>
      <c r="K684" s="69"/>
    </row>
    <row r="685" spans="1:11" x14ac:dyDescent="0.25">
      <c r="A685" s="69">
        <v>681</v>
      </c>
      <c r="B685" s="136" t="s">
        <v>365</v>
      </c>
      <c r="C685" s="136" t="s">
        <v>4617</v>
      </c>
      <c r="D685" s="136" t="s">
        <v>5341</v>
      </c>
      <c r="E685" s="136" t="s">
        <v>2393</v>
      </c>
      <c r="F685" s="136">
        <v>20</v>
      </c>
      <c r="G685" s="136">
        <v>1</v>
      </c>
      <c r="H685" s="136">
        <v>4.2348432999999996</v>
      </c>
      <c r="I685" s="69"/>
      <c r="J685" s="69"/>
      <c r="K685" s="69"/>
    </row>
    <row r="686" spans="1:11" x14ac:dyDescent="0.25">
      <c r="A686" s="69">
        <v>682</v>
      </c>
      <c r="B686" s="136" t="s">
        <v>365</v>
      </c>
      <c r="C686" s="136" t="s">
        <v>4617</v>
      </c>
      <c r="D686" s="136" t="s">
        <v>5342</v>
      </c>
      <c r="E686" s="136" t="s">
        <v>5343</v>
      </c>
      <c r="F686" s="136">
        <v>20</v>
      </c>
      <c r="G686" s="136">
        <v>1</v>
      </c>
      <c r="H686" s="136">
        <v>7.3794316999999996</v>
      </c>
      <c r="I686" s="69"/>
      <c r="J686" s="69"/>
      <c r="K686" s="69"/>
    </row>
    <row r="687" spans="1:11" x14ac:dyDescent="0.25">
      <c r="A687" s="69">
        <v>683</v>
      </c>
      <c r="B687" s="136" t="s">
        <v>365</v>
      </c>
      <c r="C687" s="136" t="s">
        <v>4617</v>
      </c>
      <c r="D687" s="136" t="s">
        <v>5344</v>
      </c>
      <c r="E687" s="136" t="s">
        <v>4577</v>
      </c>
      <c r="F687" s="136">
        <v>20</v>
      </c>
      <c r="G687" s="136">
        <v>1</v>
      </c>
      <c r="H687" s="136">
        <v>4.9010463</v>
      </c>
      <c r="I687" s="69"/>
      <c r="J687" s="69"/>
      <c r="K687" s="69"/>
    </row>
    <row r="688" spans="1:11" x14ac:dyDescent="0.25">
      <c r="A688" s="69">
        <v>684</v>
      </c>
      <c r="B688" s="136" t="s">
        <v>365</v>
      </c>
      <c r="C688" s="136" t="s">
        <v>4617</v>
      </c>
      <c r="D688" s="136" t="s">
        <v>5345</v>
      </c>
      <c r="E688" s="136" t="s">
        <v>2395</v>
      </c>
      <c r="F688" s="136">
        <v>20</v>
      </c>
      <c r="G688" s="136">
        <v>1</v>
      </c>
      <c r="H688" s="136">
        <v>2.295388</v>
      </c>
      <c r="I688" s="69"/>
      <c r="J688" s="69"/>
      <c r="K688" s="69"/>
    </row>
    <row r="689" spans="1:11" x14ac:dyDescent="0.25">
      <c r="A689" s="69">
        <v>685</v>
      </c>
      <c r="B689" s="136" t="s">
        <v>379</v>
      </c>
      <c r="C689" s="136" t="s">
        <v>4617</v>
      </c>
      <c r="D689" s="136" t="s">
        <v>5346</v>
      </c>
      <c r="E689" s="136" t="s">
        <v>2395</v>
      </c>
      <c r="F689" s="136">
        <v>20</v>
      </c>
      <c r="G689" s="136">
        <v>1</v>
      </c>
      <c r="H689" s="136">
        <v>2.9051971000000001</v>
      </c>
      <c r="I689" s="69"/>
      <c r="J689" s="69"/>
      <c r="K689" s="69"/>
    </row>
    <row r="690" spans="1:11" x14ac:dyDescent="0.25">
      <c r="A690" s="69">
        <v>686</v>
      </c>
      <c r="B690" s="136" t="s">
        <v>365</v>
      </c>
      <c r="C690" s="136" t="s">
        <v>4617</v>
      </c>
      <c r="D690" s="136" t="s">
        <v>5347</v>
      </c>
      <c r="E690" s="136" t="s">
        <v>4580</v>
      </c>
      <c r="F690" s="136">
        <v>20</v>
      </c>
      <c r="G690" s="136">
        <v>1</v>
      </c>
      <c r="H690" s="136">
        <v>6.1814</v>
      </c>
      <c r="I690" s="69"/>
      <c r="J690" s="69"/>
      <c r="K690" s="69"/>
    </row>
    <row r="691" spans="1:11" x14ac:dyDescent="0.25">
      <c r="A691" s="69">
        <v>687</v>
      </c>
      <c r="B691" s="136" t="s">
        <v>365</v>
      </c>
      <c r="C691" s="136" t="s">
        <v>4617</v>
      </c>
      <c r="D691" s="136" t="s">
        <v>5348</v>
      </c>
      <c r="E691" s="136" t="s">
        <v>2397</v>
      </c>
      <c r="F691" s="136">
        <v>20</v>
      </c>
      <c r="G691" s="136">
        <v>1</v>
      </c>
      <c r="H691" s="136">
        <v>5.932137</v>
      </c>
      <c r="I691" s="69"/>
      <c r="J691" s="69"/>
      <c r="K691" s="69"/>
    </row>
    <row r="692" spans="1:11" x14ac:dyDescent="0.25">
      <c r="A692" s="69">
        <v>688</v>
      </c>
      <c r="B692" s="136" t="s">
        <v>365</v>
      </c>
      <c r="C692" s="136" t="s">
        <v>4617</v>
      </c>
      <c r="D692" s="136" t="s">
        <v>5349</v>
      </c>
      <c r="E692" s="136" t="s">
        <v>2406</v>
      </c>
      <c r="F692" s="136">
        <v>20</v>
      </c>
      <c r="G692" s="136">
        <v>1</v>
      </c>
      <c r="H692" s="136">
        <v>7.7170266999999999</v>
      </c>
      <c r="I692" s="69"/>
      <c r="J692" s="69"/>
      <c r="K692" s="69"/>
    </row>
    <row r="693" spans="1:11" x14ac:dyDescent="0.25">
      <c r="A693" s="69">
        <v>689</v>
      </c>
      <c r="B693" s="136" t="s">
        <v>379</v>
      </c>
      <c r="C693" s="136" t="s">
        <v>4617</v>
      </c>
      <c r="D693" s="136" t="s">
        <v>5350</v>
      </c>
      <c r="E693" s="136" t="s">
        <v>2406</v>
      </c>
      <c r="F693" s="136">
        <v>20</v>
      </c>
      <c r="G693" s="136">
        <v>1</v>
      </c>
      <c r="H693" s="136">
        <v>3.272529</v>
      </c>
      <c r="I693" s="69"/>
      <c r="J693" s="69"/>
      <c r="K693" s="69"/>
    </row>
    <row r="694" spans="1:11" x14ac:dyDescent="0.25">
      <c r="A694" s="69">
        <v>690</v>
      </c>
      <c r="B694" s="136" t="s">
        <v>365</v>
      </c>
      <c r="C694" s="136" t="s">
        <v>4617</v>
      </c>
      <c r="D694" s="136" t="s">
        <v>5351</v>
      </c>
      <c r="E694" s="136" t="s">
        <v>2409</v>
      </c>
      <c r="F694" s="136">
        <v>20</v>
      </c>
      <c r="G694" s="136">
        <v>1</v>
      </c>
      <c r="H694" s="136">
        <v>3.5841987</v>
      </c>
      <c r="I694" s="69"/>
      <c r="J694" s="69"/>
      <c r="K694" s="69"/>
    </row>
    <row r="695" spans="1:11" x14ac:dyDescent="0.25">
      <c r="A695" s="69">
        <v>691</v>
      </c>
      <c r="B695" s="136" t="s">
        <v>365</v>
      </c>
      <c r="C695" s="136" t="s">
        <v>4617</v>
      </c>
      <c r="D695" s="136" t="s">
        <v>5352</v>
      </c>
      <c r="E695" s="136" t="s">
        <v>2411</v>
      </c>
      <c r="F695" s="136">
        <v>20</v>
      </c>
      <c r="G695" s="136">
        <v>1</v>
      </c>
      <c r="H695" s="136">
        <v>4.0509586000000004</v>
      </c>
      <c r="I695" s="69"/>
      <c r="J695" s="69"/>
      <c r="K695" s="69"/>
    </row>
    <row r="696" spans="1:11" x14ac:dyDescent="0.25">
      <c r="A696" s="69">
        <v>692</v>
      </c>
      <c r="B696" s="136" t="s">
        <v>365</v>
      </c>
      <c r="C696" s="136" t="s">
        <v>4617</v>
      </c>
      <c r="D696" s="136" t="s">
        <v>5353</v>
      </c>
      <c r="E696" s="136" t="s">
        <v>2413</v>
      </c>
      <c r="F696" s="136">
        <v>20</v>
      </c>
      <c r="G696" s="136">
        <v>1</v>
      </c>
      <c r="H696" s="136">
        <v>5.4289746000000001</v>
      </c>
      <c r="I696" s="69"/>
      <c r="J696" s="69"/>
      <c r="K696" s="69"/>
    </row>
    <row r="697" spans="1:11" x14ac:dyDescent="0.25">
      <c r="A697" s="69">
        <v>693</v>
      </c>
      <c r="B697" s="136" t="s">
        <v>365</v>
      </c>
      <c r="C697" s="136" t="s">
        <v>4617</v>
      </c>
      <c r="D697" s="136" t="s">
        <v>5354</v>
      </c>
      <c r="E697" s="136" t="s">
        <v>5355</v>
      </c>
      <c r="F697" s="136">
        <v>20</v>
      </c>
      <c r="G697" s="136">
        <v>1</v>
      </c>
      <c r="H697" s="136">
        <v>3.8749500000000001</v>
      </c>
      <c r="I697" s="69"/>
      <c r="J697" s="69"/>
      <c r="K697" s="69"/>
    </row>
    <row r="698" spans="1:11" x14ac:dyDescent="0.25">
      <c r="A698" s="69">
        <v>694</v>
      </c>
      <c r="B698" s="136" t="s">
        <v>379</v>
      </c>
      <c r="C698" s="136" t="s">
        <v>4617</v>
      </c>
      <c r="D698" s="136" t="s">
        <v>5356</v>
      </c>
      <c r="E698" s="136" t="s">
        <v>5355</v>
      </c>
      <c r="F698" s="136">
        <v>20</v>
      </c>
      <c r="G698" s="136">
        <v>1</v>
      </c>
      <c r="H698" s="136">
        <v>3.6311255</v>
      </c>
      <c r="I698" s="69"/>
      <c r="J698" s="69"/>
      <c r="K698" s="69"/>
    </row>
    <row r="699" spans="1:11" x14ac:dyDescent="0.25">
      <c r="A699" s="69">
        <v>695</v>
      </c>
      <c r="B699" s="136" t="s">
        <v>365</v>
      </c>
      <c r="C699" s="136" t="s">
        <v>4617</v>
      </c>
      <c r="D699" s="136" t="s">
        <v>5357</v>
      </c>
      <c r="E699" s="136" t="s">
        <v>2419</v>
      </c>
      <c r="F699" s="136">
        <v>20</v>
      </c>
      <c r="G699" s="136">
        <v>1</v>
      </c>
      <c r="H699" s="136">
        <v>7.1803309999999998</v>
      </c>
      <c r="I699" s="69"/>
      <c r="J699" s="69"/>
      <c r="K699" s="69"/>
    </row>
    <row r="700" spans="1:11" x14ac:dyDescent="0.25">
      <c r="A700" s="69">
        <v>696</v>
      </c>
      <c r="B700" s="136" t="s">
        <v>365</v>
      </c>
      <c r="C700" s="136" t="s">
        <v>4617</v>
      </c>
      <c r="D700" s="136" t="s">
        <v>5358</v>
      </c>
      <c r="E700" s="136" t="s">
        <v>2421</v>
      </c>
      <c r="F700" s="136">
        <v>20</v>
      </c>
      <c r="G700" s="136">
        <v>1</v>
      </c>
      <c r="H700" s="136">
        <v>9.6081439999999994</v>
      </c>
      <c r="I700" s="69"/>
      <c r="J700" s="69"/>
      <c r="K700" s="69"/>
    </row>
    <row r="701" spans="1:11" x14ac:dyDescent="0.25">
      <c r="A701" s="69">
        <v>697</v>
      </c>
      <c r="B701" s="136" t="s">
        <v>365</v>
      </c>
      <c r="C701" s="136" t="s">
        <v>4617</v>
      </c>
      <c r="D701" s="136" t="s">
        <v>5359</v>
      </c>
      <c r="E701" s="136" t="s">
        <v>2423</v>
      </c>
      <c r="F701" s="136">
        <v>20</v>
      </c>
      <c r="G701" s="136">
        <v>1</v>
      </c>
      <c r="H701" s="136">
        <v>10.864352</v>
      </c>
      <c r="I701" s="69"/>
      <c r="J701" s="69"/>
      <c r="K701" s="69"/>
    </row>
    <row r="702" spans="1:11" x14ac:dyDescent="0.25">
      <c r="A702" s="69">
        <v>698</v>
      </c>
      <c r="B702" s="136" t="s">
        <v>365</v>
      </c>
      <c r="C702" s="136" t="s">
        <v>4617</v>
      </c>
      <c r="D702" s="136" t="s">
        <v>5360</v>
      </c>
      <c r="E702" s="136" t="s">
        <v>5361</v>
      </c>
      <c r="F702" s="136">
        <v>20</v>
      </c>
      <c r="G702" s="136">
        <v>1</v>
      </c>
      <c r="H702" s="136">
        <v>5.5363755000000001</v>
      </c>
      <c r="I702" s="69"/>
      <c r="J702" s="69"/>
      <c r="K702" s="69"/>
    </row>
    <row r="703" spans="1:11" x14ac:dyDescent="0.25">
      <c r="A703" s="69">
        <v>699</v>
      </c>
      <c r="B703" s="136" t="s">
        <v>365</v>
      </c>
      <c r="C703" s="136" t="s">
        <v>4617</v>
      </c>
      <c r="D703" s="136" t="s">
        <v>5362</v>
      </c>
      <c r="E703" s="136" t="s">
        <v>2425</v>
      </c>
      <c r="F703" s="136">
        <v>20</v>
      </c>
      <c r="G703" s="136">
        <v>1</v>
      </c>
      <c r="H703" s="136">
        <v>5.0162896999999997</v>
      </c>
      <c r="I703" s="69"/>
      <c r="J703" s="69"/>
      <c r="K703" s="69"/>
    </row>
    <row r="704" spans="1:11" x14ac:dyDescent="0.25">
      <c r="A704" s="69">
        <v>700</v>
      </c>
      <c r="B704" s="136" t="s">
        <v>365</v>
      </c>
      <c r="C704" s="136" t="s">
        <v>4617</v>
      </c>
      <c r="D704" s="136" t="s">
        <v>5363</v>
      </c>
      <c r="E704" s="136" t="s">
        <v>5364</v>
      </c>
      <c r="F704" s="136">
        <v>20</v>
      </c>
      <c r="G704" s="136">
        <v>1</v>
      </c>
      <c r="H704" s="136">
        <v>4.3412231999999999</v>
      </c>
      <c r="I704" s="69"/>
      <c r="J704" s="69"/>
      <c r="K704" s="69"/>
    </row>
    <row r="705" spans="1:11" x14ac:dyDescent="0.25">
      <c r="A705" s="69">
        <v>701</v>
      </c>
      <c r="B705" s="136" t="s">
        <v>379</v>
      </c>
      <c r="C705" s="136" t="s">
        <v>4617</v>
      </c>
      <c r="D705" s="136" t="s">
        <v>5365</v>
      </c>
      <c r="E705" s="136" t="s">
        <v>2430</v>
      </c>
      <c r="F705" s="136">
        <v>20</v>
      </c>
      <c r="G705" s="136">
        <v>1</v>
      </c>
      <c r="H705" s="136">
        <v>6.6455416999999999</v>
      </c>
      <c r="I705" s="69"/>
      <c r="J705" s="69"/>
      <c r="K705" s="69"/>
    </row>
    <row r="706" spans="1:11" x14ac:dyDescent="0.25">
      <c r="A706" s="69">
        <v>702</v>
      </c>
      <c r="B706" s="136" t="s">
        <v>365</v>
      </c>
      <c r="C706" s="136" t="s">
        <v>4617</v>
      </c>
      <c r="D706" s="136" t="s">
        <v>5366</v>
      </c>
      <c r="E706" s="136" t="s">
        <v>2432</v>
      </c>
      <c r="F706" s="136">
        <v>20</v>
      </c>
      <c r="G706" s="136">
        <v>1</v>
      </c>
      <c r="H706" s="136">
        <v>6.2159896000000003</v>
      </c>
      <c r="I706" s="69"/>
      <c r="J706" s="69"/>
      <c r="K706" s="69"/>
    </row>
    <row r="707" spans="1:11" x14ac:dyDescent="0.25">
      <c r="A707" s="69">
        <v>703</v>
      </c>
      <c r="B707" s="136" t="s">
        <v>365</v>
      </c>
      <c r="C707" s="136" t="s">
        <v>4617</v>
      </c>
      <c r="D707" s="136" t="s">
        <v>5367</v>
      </c>
      <c r="E707" s="136" t="s">
        <v>2434</v>
      </c>
      <c r="F707" s="136">
        <v>20</v>
      </c>
      <c r="G707" s="136">
        <v>1</v>
      </c>
      <c r="H707" s="136">
        <v>5.4701557000000003</v>
      </c>
      <c r="I707" s="69"/>
      <c r="J707" s="69"/>
      <c r="K707" s="69"/>
    </row>
    <row r="708" spans="1:11" x14ac:dyDescent="0.25">
      <c r="A708" s="69">
        <v>704</v>
      </c>
      <c r="B708" s="136" t="s">
        <v>365</v>
      </c>
      <c r="C708" s="136" t="s">
        <v>4617</v>
      </c>
      <c r="D708" s="136" t="s">
        <v>5368</v>
      </c>
      <c r="E708" s="136" t="s">
        <v>5369</v>
      </c>
      <c r="F708" s="136">
        <v>20</v>
      </c>
      <c r="G708" s="136">
        <v>1</v>
      </c>
      <c r="H708" s="136">
        <v>6.3814149999999996</v>
      </c>
      <c r="I708" s="69"/>
      <c r="J708" s="69"/>
      <c r="K708" s="69"/>
    </row>
    <row r="709" spans="1:11" x14ac:dyDescent="0.25">
      <c r="A709" s="69">
        <v>705</v>
      </c>
      <c r="B709" s="136" t="s">
        <v>365</v>
      </c>
      <c r="C709" s="136" t="s">
        <v>4617</v>
      </c>
      <c r="D709" s="136" t="s">
        <v>5370</v>
      </c>
      <c r="E709" s="136" t="s">
        <v>5371</v>
      </c>
      <c r="F709" s="136">
        <v>20</v>
      </c>
      <c r="G709" s="136">
        <v>1</v>
      </c>
      <c r="H709" s="136">
        <v>7.8669390000000003</v>
      </c>
      <c r="I709" s="69"/>
      <c r="J709" s="69"/>
      <c r="K709" s="69"/>
    </row>
    <row r="710" spans="1:11" x14ac:dyDescent="0.25">
      <c r="A710" s="69">
        <v>706</v>
      </c>
      <c r="B710" s="136" t="s">
        <v>365</v>
      </c>
      <c r="C710" s="136" t="s">
        <v>4617</v>
      </c>
      <c r="D710" s="136" t="s">
        <v>5372</v>
      </c>
      <c r="E710" s="136" t="s">
        <v>5373</v>
      </c>
      <c r="F710" s="136">
        <v>20</v>
      </c>
      <c r="G710" s="136">
        <v>1</v>
      </c>
      <c r="H710" s="136">
        <v>4.5175776000000001</v>
      </c>
      <c r="I710" s="69"/>
      <c r="J710" s="69"/>
      <c r="K710" s="69"/>
    </row>
    <row r="711" spans="1:11" x14ac:dyDescent="0.25">
      <c r="A711" s="69">
        <v>707</v>
      </c>
      <c r="B711" s="136" t="s">
        <v>365</v>
      </c>
      <c r="C711" s="136" t="s">
        <v>4617</v>
      </c>
      <c r="D711" s="136" t="s">
        <v>5374</v>
      </c>
      <c r="E711" s="136" t="s">
        <v>2436</v>
      </c>
      <c r="F711" s="136">
        <v>20</v>
      </c>
      <c r="G711" s="136">
        <v>1</v>
      </c>
      <c r="H711" s="136">
        <v>6.6108650000000004</v>
      </c>
      <c r="I711" s="69"/>
      <c r="J711" s="69"/>
      <c r="K711" s="69"/>
    </row>
    <row r="712" spans="1:11" x14ac:dyDescent="0.25">
      <c r="A712" s="69">
        <v>708</v>
      </c>
      <c r="B712" s="136" t="s">
        <v>365</v>
      </c>
      <c r="C712" s="136" t="s">
        <v>4617</v>
      </c>
      <c r="D712" s="136" t="s">
        <v>5375</v>
      </c>
      <c r="E712" s="136" t="s">
        <v>5376</v>
      </c>
      <c r="F712" s="136">
        <v>20</v>
      </c>
      <c r="G712" s="136">
        <v>1</v>
      </c>
      <c r="H712" s="136">
        <v>4.8184360000000002</v>
      </c>
      <c r="I712" s="69"/>
      <c r="J712" s="69"/>
      <c r="K712" s="69"/>
    </row>
    <row r="713" spans="1:11" x14ac:dyDescent="0.25">
      <c r="A713" s="69">
        <v>709</v>
      </c>
      <c r="B713" s="136" t="s">
        <v>365</v>
      </c>
      <c r="C713" s="136" t="s">
        <v>4617</v>
      </c>
      <c r="D713" s="136" t="s">
        <v>5377</v>
      </c>
      <c r="E713" s="136" t="s">
        <v>4593</v>
      </c>
      <c r="F713" s="136">
        <v>20</v>
      </c>
      <c r="G713" s="136">
        <v>1</v>
      </c>
      <c r="H713" s="136">
        <v>3.8187224999999998</v>
      </c>
      <c r="I713" s="69"/>
      <c r="J713" s="69"/>
      <c r="K713" s="69"/>
    </row>
    <row r="714" spans="1:11" x14ac:dyDescent="0.25">
      <c r="A714" s="69">
        <v>710</v>
      </c>
      <c r="B714" s="136" t="s">
        <v>379</v>
      </c>
      <c r="C714" s="136" t="s">
        <v>4617</v>
      </c>
      <c r="D714" s="136" t="s">
        <v>5378</v>
      </c>
      <c r="E714" s="136" t="s">
        <v>4593</v>
      </c>
      <c r="F714" s="136">
        <v>20</v>
      </c>
      <c r="G714" s="136">
        <v>1</v>
      </c>
      <c r="H714" s="136">
        <v>3.7754859999999999</v>
      </c>
      <c r="I714" s="69"/>
      <c r="J714" s="69"/>
      <c r="K714" s="69"/>
    </row>
    <row r="715" spans="1:11" x14ac:dyDescent="0.25">
      <c r="A715" s="69">
        <v>711</v>
      </c>
      <c r="B715" s="136" t="s">
        <v>365</v>
      </c>
      <c r="C715" s="136" t="s">
        <v>4617</v>
      </c>
      <c r="D715" s="136" t="s">
        <v>5379</v>
      </c>
      <c r="E715" s="136" t="s">
        <v>4595</v>
      </c>
      <c r="F715" s="136">
        <v>20</v>
      </c>
      <c r="G715" s="136">
        <v>1</v>
      </c>
      <c r="H715" s="136">
        <v>4.7869115000000004</v>
      </c>
      <c r="I715" s="69"/>
      <c r="J715" s="69"/>
      <c r="K715" s="69"/>
    </row>
    <row r="716" spans="1:11" x14ac:dyDescent="0.25">
      <c r="A716" s="69">
        <v>712</v>
      </c>
      <c r="B716" s="136" t="s">
        <v>365</v>
      </c>
      <c r="C716" s="136" t="s">
        <v>4617</v>
      </c>
      <c r="D716" s="136" t="s">
        <v>5380</v>
      </c>
      <c r="E716" s="136" t="s">
        <v>2438</v>
      </c>
      <c r="F716" s="136">
        <v>20</v>
      </c>
      <c r="G716" s="136">
        <v>1</v>
      </c>
      <c r="H716" s="136">
        <v>2.2437299999999998</v>
      </c>
      <c r="I716" s="69"/>
      <c r="J716" s="69"/>
      <c r="K716" s="69"/>
    </row>
    <row r="717" spans="1:11" x14ac:dyDescent="0.25">
      <c r="A717" s="69">
        <v>713</v>
      </c>
      <c r="B717" s="136" t="s">
        <v>379</v>
      </c>
      <c r="C717" s="136" t="s">
        <v>4617</v>
      </c>
      <c r="D717" s="136" t="s">
        <v>5381</v>
      </c>
      <c r="E717" s="136" t="s">
        <v>2438</v>
      </c>
      <c r="F717" s="136">
        <v>20</v>
      </c>
      <c r="G717" s="136">
        <v>1</v>
      </c>
      <c r="H717" s="136">
        <v>4.9756140000000002</v>
      </c>
      <c r="I717" s="69"/>
      <c r="J717" s="69"/>
      <c r="K717" s="69"/>
    </row>
    <row r="718" spans="1:11" x14ac:dyDescent="0.25">
      <c r="A718" s="69">
        <v>714</v>
      </c>
      <c r="B718" s="136" t="s">
        <v>365</v>
      </c>
      <c r="C718" s="136" t="s">
        <v>4617</v>
      </c>
      <c r="D718" s="136" t="s">
        <v>5382</v>
      </c>
      <c r="E718" s="136" t="s">
        <v>5383</v>
      </c>
      <c r="F718" s="136">
        <v>20</v>
      </c>
      <c r="G718" s="136">
        <v>1</v>
      </c>
      <c r="H718" s="136">
        <v>5.0916680000000003</v>
      </c>
      <c r="I718" s="69"/>
      <c r="J718" s="69"/>
      <c r="K718" s="69"/>
    </row>
    <row r="719" spans="1:11" x14ac:dyDescent="0.25">
      <c r="A719" s="69">
        <v>715</v>
      </c>
      <c r="B719" s="136" t="s">
        <v>365</v>
      </c>
      <c r="C719" s="136" t="s">
        <v>4617</v>
      </c>
      <c r="D719" s="136" t="s">
        <v>5384</v>
      </c>
      <c r="E719" s="136" t="s">
        <v>2440</v>
      </c>
      <c r="F719" s="136">
        <v>20</v>
      </c>
      <c r="G719" s="136">
        <v>1</v>
      </c>
      <c r="H719" s="136">
        <v>4.7395334</v>
      </c>
      <c r="I719" s="69"/>
      <c r="J719" s="69"/>
      <c r="K719" s="69"/>
    </row>
    <row r="720" spans="1:11" x14ac:dyDescent="0.25">
      <c r="A720" s="69">
        <v>716</v>
      </c>
      <c r="B720" s="136" t="s">
        <v>379</v>
      </c>
      <c r="C720" s="136" t="s">
        <v>4617</v>
      </c>
      <c r="D720" s="136" t="s">
        <v>5385</v>
      </c>
      <c r="E720" s="136" t="s">
        <v>2442</v>
      </c>
      <c r="F720" s="136">
        <v>20</v>
      </c>
      <c r="G720" s="136">
        <v>1</v>
      </c>
      <c r="H720" s="136">
        <v>2.8138489999999998</v>
      </c>
      <c r="I720" s="69"/>
      <c r="J720" s="69"/>
      <c r="K720" s="69"/>
    </row>
    <row r="721" spans="1:11" x14ac:dyDescent="0.25">
      <c r="A721" s="69">
        <v>717</v>
      </c>
      <c r="B721" s="136" t="s">
        <v>1244</v>
      </c>
      <c r="C721" s="136" t="s">
        <v>4617</v>
      </c>
      <c r="D721" s="136" t="s">
        <v>5386</v>
      </c>
      <c r="E721" s="136" t="s">
        <v>2442</v>
      </c>
      <c r="F721" s="136">
        <v>20</v>
      </c>
      <c r="G721" s="136">
        <v>1</v>
      </c>
      <c r="H721" s="136">
        <v>3.8006890000000002</v>
      </c>
      <c r="I721" s="69"/>
      <c r="J721" s="69"/>
      <c r="K721" s="69"/>
    </row>
    <row r="722" spans="1:11" x14ac:dyDescent="0.25">
      <c r="A722" s="69">
        <v>718</v>
      </c>
      <c r="B722" s="136" t="s">
        <v>365</v>
      </c>
      <c r="C722" s="136" t="s">
        <v>4617</v>
      </c>
      <c r="D722" s="136" t="s">
        <v>5387</v>
      </c>
      <c r="E722" s="136" t="s">
        <v>2446</v>
      </c>
      <c r="F722" s="136">
        <v>20</v>
      </c>
      <c r="G722" s="136">
        <v>1</v>
      </c>
      <c r="H722" s="136">
        <v>4.1965339999999998</v>
      </c>
      <c r="I722" s="69"/>
      <c r="J722" s="69"/>
      <c r="K722" s="69"/>
    </row>
    <row r="723" spans="1:11" x14ac:dyDescent="0.25">
      <c r="A723" s="69">
        <v>719</v>
      </c>
      <c r="B723" s="136" t="s">
        <v>365</v>
      </c>
      <c r="C723" s="136" t="s">
        <v>4617</v>
      </c>
      <c r="D723" s="136" t="s">
        <v>5388</v>
      </c>
      <c r="E723" s="136" t="s">
        <v>2448</v>
      </c>
      <c r="F723" s="136">
        <v>20</v>
      </c>
      <c r="G723" s="136">
        <v>1</v>
      </c>
      <c r="H723" s="136">
        <v>3.5532267000000002</v>
      </c>
      <c r="I723" s="69"/>
      <c r="J723" s="69"/>
      <c r="K723" s="69"/>
    </row>
    <row r="724" spans="1:11" x14ac:dyDescent="0.25">
      <c r="A724" s="69">
        <v>720</v>
      </c>
      <c r="B724" s="136" t="s">
        <v>365</v>
      </c>
      <c r="C724" s="136" t="s">
        <v>4617</v>
      </c>
      <c r="D724" s="136" t="s">
        <v>5389</v>
      </c>
      <c r="E724" s="136" t="s">
        <v>2450</v>
      </c>
      <c r="F724" s="136">
        <v>20</v>
      </c>
      <c r="G724" s="136">
        <v>1</v>
      </c>
      <c r="H724" s="136">
        <v>3.8113847000000001</v>
      </c>
      <c r="I724" s="69"/>
      <c r="J724" s="69"/>
      <c r="K724" s="69"/>
    </row>
    <row r="725" spans="1:11" x14ac:dyDescent="0.25">
      <c r="A725" s="69">
        <v>721</v>
      </c>
      <c r="B725" s="136" t="s">
        <v>365</v>
      </c>
      <c r="C725" s="136" t="s">
        <v>4617</v>
      </c>
      <c r="D725" s="136" t="s">
        <v>5390</v>
      </c>
      <c r="E725" s="136" t="s">
        <v>5391</v>
      </c>
      <c r="F725" s="136">
        <v>20</v>
      </c>
      <c r="G725" s="136">
        <v>1</v>
      </c>
      <c r="H725" s="136">
        <v>4.4022560000000004</v>
      </c>
      <c r="I725" s="69"/>
      <c r="J725" s="69"/>
      <c r="K725" s="69"/>
    </row>
  </sheetData>
  <pageMargins left="0.7" right="0.7" top="0.78740157499999996" bottom="0.78740157499999996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1ADA7-10B4-41FC-A289-C1D6C429BFA3}">
  <dimension ref="A1:FZ89"/>
  <sheetViews>
    <sheetView workbookViewId="0">
      <selection activeCell="F64" sqref="F64"/>
    </sheetView>
  </sheetViews>
  <sheetFormatPr baseColWidth="10" defaultRowHeight="15" x14ac:dyDescent="0.25"/>
  <cols>
    <col min="1" max="1" width="19.140625" style="14" customWidth="1"/>
    <col min="2" max="2" width="19.5703125" style="14" customWidth="1"/>
    <col min="3" max="6" width="11.42578125" style="14"/>
    <col min="7" max="7" width="16.140625" style="14" customWidth="1"/>
    <col min="8" max="8" width="18.5703125" style="14" customWidth="1"/>
    <col min="9" max="16384" width="11.42578125" style="14"/>
  </cols>
  <sheetData>
    <row r="1" spans="1:8" ht="15.75" thickBot="1" x14ac:dyDescent="0.3">
      <c r="A1" s="44" t="s">
        <v>116</v>
      </c>
      <c r="G1" s="2" t="s">
        <v>123</v>
      </c>
    </row>
    <row r="2" spans="1:8" x14ac:dyDescent="0.25">
      <c r="G2" s="35" t="s">
        <v>119</v>
      </c>
      <c r="H2" s="36"/>
    </row>
    <row r="3" spans="1:8" ht="15.75" thickBot="1" x14ac:dyDescent="0.3">
      <c r="A3" s="2" t="s">
        <v>76</v>
      </c>
      <c r="G3" s="37" t="s">
        <v>46</v>
      </c>
      <c r="H3" s="29"/>
    </row>
    <row r="4" spans="1:8" x14ac:dyDescent="0.25">
      <c r="A4" s="35" t="s">
        <v>117</v>
      </c>
      <c r="B4" s="51" t="s">
        <v>124</v>
      </c>
      <c r="C4" s="49"/>
      <c r="D4" s="50"/>
      <c r="G4" s="37" t="s">
        <v>85</v>
      </c>
      <c r="H4" s="29">
        <v>22.05</v>
      </c>
    </row>
    <row r="5" spans="1:8" x14ac:dyDescent="0.25">
      <c r="A5" s="28" t="s">
        <v>2</v>
      </c>
      <c r="B5" s="7" t="s">
        <v>3</v>
      </c>
      <c r="C5" s="7" t="s">
        <v>4</v>
      </c>
      <c r="D5" s="29" t="s">
        <v>5</v>
      </c>
      <c r="G5" s="37" t="s">
        <v>84</v>
      </c>
      <c r="H5" s="29">
        <v>4.3679999999999997E-2</v>
      </c>
    </row>
    <row r="6" spans="1:8" x14ac:dyDescent="0.25">
      <c r="A6" s="28">
        <v>5.0000000000000001E-3</v>
      </c>
      <c r="B6" s="7">
        <v>1.43329563333333</v>
      </c>
      <c r="C6" s="7">
        <v>7.9000015671026394E-2</v>
      </c>
      <c r="D6" s="29">
        <v>3</v>
      </c>
      <c r="G6" s="37" t="s">
        <v>86</v>
      </c>
      <c r="H6" s="29"/>
    </row>
    <row r="7" spans="1:8" x14ac:dyDescent="0.25">
      <c r="A7" s="28">
        <v>0.01</v>
      </c>
      <c r="B7" s="7">
        <v>2.4485446666666699</v>
      </c>
      <c r="C7" s="7">
        <v>0.26031266948457199</v>
      </c>
      <c r="D7" s="29">
        <v>3</v>
      </c>
      <c r="G7" s="37" t="s">
        <v>85</v>
      </c>
      <c r="H7" s="29" t="s">
        <v>120</v>
      </c>
    </row>
    <row r="8" spans="1:8" x14ac:dyDescent="0.25">
      <c r="A8" s="28">
        <v>0.02</v>
      </c>
      <c r="B8" s="7">
        <v>4.9369022366666702</v>
      </c>
      <c r="C8" s="7">
        <v>0.243196929472732</v>
      </c>
      <c r="D8" s="29">
        <v>3</v>
      </c>
      <c r="G8" s="37" t="s">
        <v>84</v>
      </c>
      <c r="H8" s="29" t="s">
        <v>121</v>
      </c>
    </row>
    <row r="9" spans="1:8" x14ac:dyDescent="0.25">
      <c r="A9" s="28">
        <v>0.05</v>
      </c>
      <c r="B9" s="7">
        <v>13.188291266666701</v>
      </c>
      <c r="C9" s="7">
        <v>0.45219429838325398</v>
      </c>
      <c r="D9" s="29">
        <v>3</v>
      </c>
      <c r="G9" s="37" t="s">
        <v>55</v>
      </c>
      <c r="H9" s="29"/>
    </row>
    <row r="10" spans="1:8" x14ac:dyDescent="0.25">
      <c r="A10" s="28">
        <v>0.1</v>
      </c>
      <c r="B10" s="7">
        <v>17.946033233333299</v>
      </c>
      <c r="C10" s="7">
        <v>0.93286320571898595</v>
      </c>
      <c r="D10" s="29">
        <v>3</v>
      </c>
      <c r="G10" s="37" t="s">
        <v>89</v>
      </c>
      <c r="H10" s="29">
        <v>22</v>
      </c>
    </row>
    <row r="11" spans="1:8" x14ac:dyDescent="0.25">
      <c r="A11" s="28">
        <v>0.2</v>
      </c>
      <c r="B11" s="7">
        <v>17.818142366666699</v>
      </c>
      <c r="C11" s="7">
        <v>0.84493516341296904</v>
      </c>
      <c r="D11" s="29">
        <v>3</v>
      </c>
      <c r="G11" s="37" t="s">
        <v>56</v>
      </c>
      <c r="H11" s="29">
        <v>0.95809999999999995</v>
      </c>
    </row>
    <row r="12" spans="1:8" ht="15.75" thickBot="1" x14ac:dyDescent="0.3">
      <c r="A12" s="30">
        <v>0.5</v>
      </c>
      <c r="B12" s="31">
        <v>18.8418420666667</v>
      </c>
      <c r="C12" s="31">
        <v>0.15800844480420301</v>
      </c>
      <c r="D12" s="32">
        <v>3</v>
      </c>
      <c r="G12" s="37" t="s">
        <v>90</v>
      </c>
      <c r="H12" s="29">
        <v>58.83</v>
      </c>
    </row>
    <row r="13" spans="1:8" x14ac:dyDescent="0.25">
      <c r="G13" s="37" t="s">
        <v>57</v>
      </c>
      <c r="H13" s="29">
        <v>1.635</v>
      </c>
    </row>
    <row r="14" spans="1:8" ht="15.75" thickBot="1" x14ac:dyDescent="0.3">
      <c r="A14" s="2" t="s">
        <v>12</v>
      </c>
      <c r="G14" s="37" t="s">
        <v>91</v>
      </c>
      <c r="H14" s="29"/>
    </row>
    <row r="15" spans="1:8" ht="15.75" thickBot="1" x14ac:dyDescent="0.3">
      <c r="B15" s="142" t="s">
        <v>124</v>
      </c>
      <c r="C15" s="143"/>
      <c r="D15" s="144"/>
      <c r="G15" s="37" t="s">
        <v>84</v>
      </c>
      <c r="H15" s="29" t="s">
        <v>122</v>
      </c>
    </row>
    <row r="16" spans="1:8" x14ac:dyDescent="0.25">
      <c r="A16" s="27" t="s">
        <v>117</v>
      </c>
      <c r="B16" s="49" t="s">
        <v>9</v>
      </c>
      <c r="C16" s="49" t="s">
        <v>10</v>
      </c>
      <c r="D16" s="50" t="s">
        <v>11</v>
      </c>
      <c r="G16" s="37"/>
      <c r="H16" s="29"/>
    </row>
    <row r="17" spans="1:8" x14ac:dyDescent="0.25">
      <c r="A17" s="28">
        <v>0</v>
      </c>
      <c r="B17" s="7">
        <v>0</v>
      </c>
      <c r="C17" s="7">
        <v>0</v>
      </c>
      <c r="D17" s="29">
        <v>0</v>
      </c>
      <c r="G17" s="37" t="s">
        <v>93</v>
      </c>
      <c r="H17" s="29"/>
    </row>
    <row r="18" spans="1:8" x14ac:dyDescent="0.25">
      <c r="A18" s="28">
        <v>5.0000000000000001E-3</v>
      </c>
      <c r="B18" s="7">
        <v>1.4034348400000001</v>
      </c>
      <c r="C18" s="7">
        <v>1.37357851</v>
      </c>
      <c r="D18" s="29">
        <v>1.5228735499999999</v>
      </c>
      <c r="E18" s="4"/>
      <c r="F18" s="4"/>
      <c r="G18" s="37" t="s">
        <v>94</v>
      </c>
      <c r="H18" s="29">
        <v>24</v>
      </c>
    </row>
    <row r="19" spans="1:8" ht="15.75" thickBot="1" x14ac:dyDescent="0.3">
      <c r="A19" s="28">
        <v>0.01</v>
      </c>
      <c r="B19" s="7">
        <v>2.26938438</v>
      </c>
      <c r="C19" s="7">
        <v>2.3291059600000001</v>
      </c>
      <c r="D19" s="29">
        <v>2.7471436599999999</v>
      </c>
      <c r="E19" s="4"/>
      <c r="F19" s="4"/>
      <c r="G19" s="38" t="s">
        <v>95</v>
      </c>
      <c r="H19" s="32">
        <v>24</v>
      </c>
    </row>
    <row r="20" spans="1:8" x14ac:dyDescent="0.25">
      <c r="A20" s="28">
        <v>0.02</v>
      </c>
      <c r="B20" s="7">
        <v>5.1061104100000003</v>
      </c>
      <c r="C20" s="7">
        <v>4.6582074699999998</v>
      </c>
      <c r="D20" s="29">
        <v>5.0463888299999997</v>
      </c>
    </row>
    <row r="21" spans="1:8" x14ac:dyDescent="0.25">
      <c r="A21" s="28">
        <v>0.05</v>
      </c>
      <c r="B21" s="7">
        <v>13.7058664</v>
      </c>
      <c r="C21" s="7">
        <v>12.989225299999999</v>
      </c>
      <c r="D21" s="29">
        <v>12.8697821</v>
      </c>
      <c r="E21" s="4"/>
      <c r="F21" s="4"/>
      <c r="G21" s="4"/>
    </row>
    <row r="22" spans="1:8" x14ac:dyDescent="0.25">
      <c r="A22" s="28">
        <v>0.1</v>
      </c>
      <c r="B22" s="7">
        <v>16.871065600000001</v>
      </c>
      <c r="C22" s="7">
        <v>18.543243100000002</v>
      </c>
      <c r="D22" s="29">
        <v>18.423791000000001</v>
      </c>
      <c r="E22" s="4"/>
      <c r="F22" s="4"/>
      <c r="G22" s="4"/>
    </row>
    <row r="23" spans="1:8" x14ac:dyDescent="0.25">
      <c r="A23" s="28">
        <v>0.2</v>
      </c>
      <c r="B23" s="7">
        <v>18.573090499999999</v>
      </c>
      <c r="C23" s="7">
        <v>16.905453000000001</v>
      </c>
      <c r="D23" s="29">
        <v>17.9758836</v>
      </c>
      <c r="E23" s="4"/>
      <c r="F23" s="4"/>
      <c r="G23" s="4"/>
    </row>
    <row r="24" spans="1:8" ht="15.75" thickBot="1" x14ac:dyDescent="0.3">
      <c r="A24" s="30">
        <v>0.5</v>
      </c>
      <c r="B24" s="31">
        <v>18.782120500000001</v>
      </c>
      <c r="C24" s="31">
        <v>19.021006799999999</v>
      </c>
      <c r="D24" s="32">
        <v>18.722398900000002</v>
      </c>
      <c r="E24" s="4"/>
      <c r="F24" s="4"/>
      <c r="G24" s="4"/>
    </row>
    <row r="25" spans="1:8" x14ac:dyDescent="0.25">
      <c r="D25" s="4"/>
      <c r="E25" s="4"/>
      <c r="F25" s="4"/>
      <c r="G25" s="4"/>
    </row>
    <row r="26" spans="1:8" x14ac:dyDescent="0.25">
      <c r="D26" s="4"/>
      <c r="E26" s="4"/>
      <c r="F26" s="4"/>
      <c r="G26" s="4"/>
    </row>
    <row r="27" spans="1:8" x14ac:dyDescent="0.25">
      <c r="D27" s="4"/>
      <c r="E27" s="4"/>
      <c r="F27" s="4"/>
      <c r="G27" s="4"/>
    </row>
    <row r="28" spans="1:8" x14ac:dyDescent="0.25">
      <c r="D28" s="4"/>
      <c r="E28" s="4"/>
      <c r="F28" s="4"/>
      <c r="G28" s="4"/>
    </row>
    <row r="36" spans="1:182" x14ac:dyDescent="0.25">
      <c r="A36" s="2" t="s">
        <v>79</v>
      </c>
    </row>
    <row r="37" spans="1:182" customFormat="1" x14ac:dyDescent="0.25">
      <c r="A37" s="2" t="s">
        <v>137</v>
      </c>
    </row>
    <row r="38" spans="1:182" customFormat="1" x14ac:dyDescent="0.25">
      <c r="A38" s="2" t="s">
        <v>29</v>
      </c>
    </row>
    <row r="39" spans="1:182" customFormat="1" x14ac:dyDescent="0.25">
      <c r="A39" t="s">
        <v>13</v>
      </c>
      <c r="B39">
        <v>0</v>
      </c>
      <c r="C39">
        <v>60.1</v>
      </c>
      <c r="D39">
        <v>120</v>
      </c>
      <c r="E39">
        <v>180.1</v>
      </c>
      <c r="F39">
        <v>240.1</v>
      </c>
      <c r="G39">
        <v>300.10000000000002</v>
      </c>
      <c r="H39">
        <v>360.1</v>
      </c>
      <c r="I39">
        <v>420.1</v>
      </c>
      <c r="J39">
        <v>480.1</v>
      </c>
      <c r="K39">
        <v>540.1</v>
      </c>
      <c r="L39">
        <v>600.1</v>
      </c>
      <c r="M39">
        <v>660.1</v>
      </c>
      <c r="N39">
        <v>720.1</v>
      </c>
      <c r="O39">
        <v>780.1</v>
      </c>
      <c r="P39">
        <v>840.1</v>
      </c>
      <c r="Q39">
        <v>900.1</v>
      </c>
      <c r="R39">
        <v>960.1</v>
      </c>
      <c r="S39">
        <v>1020.1</v>
      </c>
      <c r="T39">
        <v>1080.2</v>
      </c>
      <c r="U39">
        <v>1140.2</v>
      </c>
      <c r="V39">
        <v>1200.2</v>
      </c>
      <c r="W39">
        <v>1260.2</v>
      </c>
      <c r="X39">
        <v>1320.2</v>
      </c>
      <c r="Y39">
        <v>1380.2</v>
      </c>
      <c r="Z39">
        <v>1440.2</v>
      </c>
      <c r="AA39">
        <v>1500.2</v>
      </c>
      <c r="AB39">
        <v>1560.2</v>
      </c>
      <c r="AC39">
        <v>1620.2</v>
      </c>
      <c r="AD39">
        <v>1680.2</v>
      </c>
      <c r="AE39">
        <v>1740.2</v>
      </c>
      <c r="AF39">
        <v>1800.2</v>
      </c>
      <c r="AG39">
        <v>1860.2</v>
      </c>
      <c r="AH39">
        <v>1920.2</v>
      </c>
      <c r="AI39">
        <v>1980.3</v>
      </c>
      <c r="AJ39">
        <v>2040.3</v>
      </c>
      <c r="AK39">
        <v>2100.3000000000002</v>
      </c>
      <c r="AL39">
        <v>2160.3000000000002</v>
      </c>
      <c r="AM39">
        <v>2220.3000000000002</v>
      </c>
      <c r="AN39">
        <v>2280.3000000000002</v>
      </c>
      <c r="AO39">
        <v>2340.3000000000002</v>
      </c>
      <c r="AP39">
        <v>2400.3000000000002</v>
      </c>
      <c r="AQ39">
        <v>2460.3000000000002</v>
      </c>
      <c r="AR39">
        <v>2520.3000000000002</v>
      </c>
      <c r="AS39">
        <v>2580.3000000000002</v>
      </c>
      <c r="AT39">
        <v>2640.3</v>
      </c>
      <c r="AU39">
        <v>2700.3</v>
      </c>
      <c r="AV39">
        <v>2760.3</v>
      </c>
      <c r="AW39">
        <v>2820.4</v>
      </c>
      <c r="AX39">
        <v>2880.4</v>
      </c>
      <c r="AY39">
        <v>2940.4</v>
      </c>
      <c r="AZ39">
        <v>3000.4</v>
      </c>
      <c r="BA39">
        <v>3060.4</v>
      </c>
      <c r="BB39">
        <v>3120.4</v>
      </c>
      <c r="BC39">
        <v>3180.4</v>
      </c>
      <c r="BD39">
        <v>3240.4</v>
      </c>
      <c r="BE39">
        <v>3300.4</v>
      </c>
      <c r="BF39">
        <v>3360.4</v>
      </c>
      <c r="BG39">
        <v>3420.4</v>
      </c>
      <c r="BH39">
        <v>3480.4</v>
      </c>
      <c r="BI39">
        <v>3540.4</v>
      </c>
      <c r="BJ39">
        <v>3600.4</v>
      </c>
      <c r="BK39">
        <v>3660.4</v>
      </c>
      <c r="BL39">
        <v>3720.4</v>
      </c>
      <c r="BM39">
        <v>3780.4</v>
      </c>
      <c r="BN39">
        <v>3840.5</v>
      </c>
      <c r="BO39">
        <v>3900.5</v>
      </c>
      <c r="BP39">
        <v>3960.5</v>
      </c>
      <c r="BQ39">
        <v>4020.5</v>
      </c>
      <c r="BR39">
        <v>4080.5</v>
      </c>
      <c r="BS39">
        <v>4140.5</v>
      </c>
      <c r="BT39">
        <v>4200.5</v>
      </c>
      <c r="BU39">
        <v>4260.5</v>
      </c>
      <c r="BV39">
        <v>4320.5</v>
      </c>
      <c r="BW39">
        <v>4380.5</v>
      </c>
      <c r="BX39">
        <v>4440.5</v>
      </c>
      <c r="BY39">
        <v>4500.5</v>
      </c>
      <c r="BZ39">
        <v>4560.5</v>
      </c>
      <c r="CA39">
        <v>4620.6000000000004</v>
      </c>
      <c r="CB39">
        <v>4680.5</v>
      </c>
      <c r="CC39">
        <v>4740.6000000000004</v>
      </c>
      <c r="CD39">
        <v>4800.6000000000004</v>
      </c>
      <c r="CE39">
        <v>4860.6000000000004</v>
      </c>
      <c r="CF39">
        <v>4920.6000000000004</v>
      </c>
      <c r="CG39">
        <v>4980.6000000000004</v>
      </c>
      <c r="CH39">
        <v>5040.6000000000004</v>
      </c>
      <c r="CI39">
        <v>5100.6000000000004</v>
      </c>
      <c r="CJ39">
        <v>5160.6000000000004</v>
      </c>
      <c r="CK39">
        <v>5220.6000000000004</v>
      </c>
      <c r="CL39">
        <v>5280.6</v>
      </c>
      <c r="CM39">
        <v>5340.6</v>
      </c>
      <c r="CN39">
        <v>5400.6</v>
      </c>
      <c r="CO39">
        <v>5460.6</v>
      </c>
      <c r="CP39">
        <v>5520.7</v>
      </c>
      <c r="CQ39">
        <v>5580.7</v>
      </c>
      <c r="CR39">
        <v>5640.7</v>
      </c>
      <c r="CS39">
        <v>5700.7</v>
      </c>
      <c r="CT39">
        <v>5760.7</v>
      </c>
      <c r="CU39">
        <v>5820.7</v>
      </c>
      <c r="CV39">
        <v>5880.7</v>
      </c>
      <c r="CW39">
        <v>5940.7</v>
      </c>
      <c r="CX39">
        <v>6000.7</v>
      </c>
      <c r="CY39">
        <v>6060.7</v>
      </c>
      <c r="CZ39">
        <v>6120.7</v>
      </c>
      <c r="DA39">
        <v>6180.7</v>
      </c>
      <c r="DB39">
        <v>6240.7</v>
      </c>
      <c r="DC39">
        <v>6300.7</v>
      </c>
      <c r="DD39">
        <v>6360.7</v>
      </c>
      <c r="DE39">
        <v>6420.7</v>
      </c>
      <c r="DF39">
        <v>6480.7</v>
      </c>
      <c r="DG39">
        <v>6540.8</v>
      </c>
      <c r="DH39">
        <v>6600.8</v>
      </c>
      <c r="DI39">
        <v>6660.8</v>
      </c>
      <c r="DJ39">
        <v>6720.8</v>
      </c>
      <c r="DK39">
        <v>6780.8</v>
      </c>
      <c r="DL39">
        <v>6840.8</v>
      </c>
      <c r="DM39">
        <v>6900.8</v>
      </c>
      <c r="DN39">
        <v>6960.8</v>
      </c>
      <c r="DO39">
        <v>7020.8</v>
      </c>
      <c r="DP39">
        <v>7080.8</v>
      </c>
      <c r="DQ39">
        <v>7140.8</v>
      </c>
      <c r="DR39">
        <v>7200.8</v>
      </c>
      <c r="DS39">
        <v>7260.8</v>
      </c>
      <c r="DT39">
        <v>7320.9</v>
      </c>
      <c r="DU39">
        <v>7380.8</v>
      </c>
      <c r="DV39">
        <v>7440.9</v>
      </c>
      <c r="DW39">
        <v>7500.9</v>
      </c>
      <c r="DX39">
        <v>7560.9</v>
      </c>
      <c r="DY39">
        <v>7620.9</v>
      </c>
      <c r="DZ39">
        <v>7680.9</v>
      </c>
      <c r="EA39">
        <v>7740.9</v>
      </c>
      <c r="EB39">
        <v>7800.9</v>
      </c>
      <c r="EC39">
        <v>7860.9</v>
      </c>
      <c r="ED39">
        <v>7920.9</v>
      </c>
      <c r="EE39">
        <v>7980.9</v>
      </c>
      <c r="EF39">
        <v>8040.9</v>
      </c>
      <c r="EG39">
        <v>8100.9</v>
      </c>
      <c r="EH39">
        <v>8160.9</v>
      </c>
      <c r="EI39">
        <v>8220.9</v>
      </c>
      <c r="EJ39">
        <v>8281</v>
      </c>
      <c r="EK39">
        <v>8341</v>
      </c>
      <c r="EL39">
        <v>8401</v>
      </c>
      <c r="EM39">
        <v>8461</v>
      </c>
      <c r="EN39">
        <v>8521</v>
      </c>
      <c r="EO39">
        <v>8581</v>
      </c>
      <c r="EP39">
        <v>8641</v>
      </c>
      <c r="EQ39">
        <v>8701</v>
      </c>
      <c r="ER39">
        <v>8761</v>
      </c>
      <c r="ES39">
        <v>8821</v>
      </c>
      <c r="ET39">
        <v>8881</v>
      </c>
      <c r="EU39">
        <v>8941</v>
      </c>
      <c r="EV39">
        <v>9001</v>
      </c>
      <c r="EW39">
        <v>9061</v>
      </c>
      <c r="EX39">
        <v>9121</v>
      </c>
      <c r="EY39">
        <v>9181</v>
      </c>
      <c r="EZ39">
        <v>9241.1</v>
      </c>
      <c r="FA39">
        <v>9301.1</v>
      </c>
      <c r="FB39">
        <v>9361.1</v>
      </c>
      <c r="FC39">
        <v>9421.1</v>
      </c>
      <c r="FD39">
        <v>9481.1</v>
      </c>
      <c r="FE39">
        <v>9541.1</v>
      </c>
      <c r="FF39">
        <v>9601.1</v>
      </c>
      <c r="FG39">
        <v>9661.1</v>
      </c>
      <c r="FH39">
        <v>9721.1</v>
      </c>
      <c r="FI39">
        <v>9781.1</v>
      </c>
      <c r="FJ39">
        <v>9841.1</v>
      </c>
      <c r="FK39">
        <v>9901.1</v>
      </c>
      <c r="FL39">
        <v>9961.1</v>
      </c>
      <c r="FM39">
        <v>10021.1</v>
      </c>
      <c r="FN39">
        <v>10081.200000000001</v>
      </c>
      <c r="FO39">
        <v>10141.200000000001</v>
      </c>
      <c r="FP39">
        <v>10201.200000000001</v>
      </c>
      <c r="FQ39">
        <v>10261.200000000001</v>
      </c>
      <c r="FR39">
        <v>10321.200000000001</v>
      </c>
      <c r="FS39">
        <v>10381.200000000001</v>
      </c>
      <c r="FT39">
        <v>10441.200000000001</v>
      </c>
      <c r="FU39">
        <v>10501.2</v>
      </c>
      <c r="FV39">
        <v>10561.2</v>
      </c>
      <c r="FW39">
        <v>10621.2</v>
      </c>
      <c r="FX39">
        <v>10681.2</v>
      </c>
      <c r="FY39">
        <v>10741.2</v>
      </c>
      <c r="FZ39">
        <v>10801.2</v>
      </c>
    </row>
    <row r="40" spans="1:182" customFormat="1" x14ac:dyDescent="0.25">
      <c r="A40" t="s">
        <v>125</v>
      </c>
      <c r="B40">
        <v>0.20160000026226044</v>
      </c>
      <c r="C40">
        <v>0.20229999721050262</v>
      </c>
      <c r="D40">
        <v>0.20219999551773071</v>
      </c>
      <c r="E40">
        <v>0.20139999315142632</v>
      </c>
      <c r="F40">
        <v>0.20179999992251396</v>
      </c>
      <c r="G40">
        <v>0.20159999653697014</v>
      </c>
      <c r="H40">
        <v>0.20059999823570251</v>
      </c>
      <c r="I40">
        <v>0.19930000230669975</v>
      </c>
      <c r="J40">
        <v>0.19949999451637268</v>
      </c>
      <c r="K40">
        <v>0.19799999892711639</v>
      </c>
      <c r="L40">
        <v>0.19829999655485153</v>
      </c>
      <c r="M40">
        <v>0.19699999317526817</v>
      </c>
      <c r="N40">
        <v>0.1956000030040741</v>
      </c>
      <c r="O40">
        <v>0.19580000638961792</v>
      </c>
      <c r="P40">
        <v>0.19490000233054161</v>
      </c>
      <c r="Q40">
        <v>0.19429999589920044</v>
      </c>
      <c r="R40">
        <v>0.19429999589920044</v>
      </c>
      <c r="S40">
        <v>0.19420000165700912</v>
      </c>
      <c r="T40">
        <v>0.19310000166296959</v>
      </c>
      <c r="U40">
        <v>0.19430000707507133</v>
      </c>
      <c r="V40">
        <v>0.19380000233650208</v>
      </c>
      <c r="W40">
        <v>0.19249999895691872</v>
      </c>
      <c r="X40">
        <v>0.19229999929666519</v>
      </c>
      <c r="Y40">
        <v>0.19219999387860298</v>
      </c>
      <c r="Z40">
        <v>0.19179999828338623</v>
      </c>
      <c r="AA40">
        <v>0.19110000133514404</v>
      </c>
      <c r="AB40">
        <v>0.19029999896883965</v>
      </c>
      <c r="AC40">
        <v>0.19109999760985374</v>
      </c>
      <c r="AD40">
        <v>0.18959999084472656</v>
      </c>
      <c r="AE40">
        <v>0.1891000047326088</v>
      </c>
      <c r="AF40">
        <v>0.18899999558925629</v>
      </c>
      <c r="AG40">
        <v>0.18870000168681145</v>
      </c>
      <c r="AH40">
        <v>0.18820000439882278</v>
      </c>
      <c r="AI40">
        <v>0.18780000135302544</v>
      </c>
      <c r="AJ40">
        <v>0.18199999257922173</v>
      </c>
      <c r="AK40">
        <v>0.18159999325871468</v>
      </c>
      <c r="AL40">
        <v>0.18110000714659691</v>
      </c>
      <c r="AM40">
        <v>0.18029999360442162</v>
      </c>
      <c r="AN40">
        <v>0.18000000342726707</v>
      </c>
      <c r="AO40">
        <v>0.17999999970197678</v>
      </c>
      <c r="AP40">
        <v>0.17989999800920486</v>
      </c>
      <c r="AQ40">
        <v>0.17890000343322754</v>
      </c>
      <c r="AR40">
        <v>0.17889999970793724</v>
      </c>
      <c r="AS40">
        <v>0.17789999768137932</v>
      </c>
      <c r="AT40">
        <v>0.17779999598860741</v>
      </c>
      <c r="AU40">
        <v>0.17720000073313713</v>
      </c>
      <c r="AV40">
        <v>0.1768999919295311</v>
      </c>
      <c r="AW40">
        <v>0.17629999667406082</v>
      </c>
      <c r="AX40">
        <v>0.17640000209212303</v>
      </c>
      <c r="AY40">
        <v>0.17539999634027481</v>
      </c>
      <c r="AZ40">
        <v>0.17539999447762966</v>
      </c>
      <c r="BA40">
        <v>0.17510000616312027</v>
      </c>
      <c r="BB40">
        <v>0.17439999431371689</v>
      </c>
      <c r="BC40">
        <v>0.17420000582933426</v>
      </c>
      <c r="BD40">
        <v>0.17319999635219574</v>
      </c>
      <c r="BE40">
        <v>0.17310000583529472</v>
      </c>
      <c r="BF40">
        <v>0.17270000278949738</v>
      </c>
      <c r="BG40">
        <v>0.1721000038087368</v>
      </c>
      <c r="BH40">
        <v>0.17199999839067459</v>
      </c>
      <c r="BI40">
        <v>0.17159999534487724</v>
      </c>
      <c r="BJ40">
        <v>0.17140000686049461</v>
      </c>
      <c r="BK40">
        <v>0.17070000618696213</v>
      </c>
      <c r="BL40">
        <v>0.1705000028014183</v>
      </c>
      <c r="BM40">
        <v>0.17009999975562096</v>
      </c>
      <c r="BN40">
        <v>0.16960000619292259</v>
      </c>
      <c r="BO40">
        <v>0.16889999434351921</v>
      </c>
      <c r="BP40">
        <v>0.16910000704228878</v>
      </c>
      <c r="BQ40">
        <v>0.16840000078082085</v>
      </c>
      <c r="BR40">
        <v>0.16839999705553055</v>
      </c>
      <c r="BS40">
        <v>0.1680000051856041</v>
      </c>
      <c r="BT40">
        <v>0.16789999604225159</v>
      </c>
      <c r="BU40">
        <v>0.16720000468194485</v>
      </c>
      <c r="BV40">
        <v>0.16679999977350235</v>
      </c>
      <c r="BW40">
        <v>0.16620000265538692</v>
      </c>
      <c r="BX40">
        <v>0.16579999774694443</v>
      </c>
      <c r="BY40">
        <v>0.16540000587701797</v>
      </c>
      <c r="BZ40">
        <v>0.16530000418424606</v>
      </c>
      <c r="CA40">
        <v>0.16479999572038651</v>
      </c>
      <c r="CB40">
        <v>0.16440000757575035</v>
      </c>
      <c r="CC40">
        <v>0.16440000385046005</v>
      </c>
      <c r="CD40">
        <v>0.16359999403357506</v>
      </c>
      <c r="CE40">
        <v>0.16319999843835831</v>
      </c>
      <c r="CF40">
        <v>0.16309999488294125</v>
      </c>
      <c r="CG40">
        <v>0.16280000470578671</v>
      </c>
      <c r="CH40">
        <v>0.16239999979734421</v>
      </c>
      <c r="CI40">
        <v>0.16190000623464584</v>
      </c>
      <c r="CJ40">
        <v>0.16160000115633011</v>
      </c>
      <c r="CK40">
        <v>0.16139999777078629</v>
      </c>
      <c r="CL40">
        <v>0.16060000285506248</v>
      </c>
      <c r="CM40">
        <v>0.16059999726712704</v>
      </c>
      <c r="CN40">
        <v>0.16059999726712704</v>
      </c>
      <c r="CO40">
        <v>0.16010000556707382</v>
      </c>
      <c r="CP40">
        <v>0.16000000387430191</v>
      </c>
      <c r="CQ40">
        <v>0.15959999710321426</v>
      </c>
      <c r="CR40">
        <v>0.15920000150799751</v>
      </c>
      <c r="CS40">
        <v>0.15859999880194664</v>
      </c>
      <c r="CT40">
        <v>0.15840000659227371</v>
      </c>
      <c r="CU40">
        <v>0.15809999965131283</v>
      </c>
      <c r="CV40">
        <v>0.15779999643564224</v>
      </c>
      <c r="CW40">
        <v>0.15740000456571579</v>
      </c>
      <c r="CX40">
        <v>0.15699999593198299</v>
      </c>
      <c r="CY40">
        <v>0.15660000592470169</v>
      </c>
      <c r="CZ40">
        <v>0.15599999949336052</v>
      </c>
      <c r="DA40">
        <v>0.15589999407529831</v>
      </c>
      <c r="DB40">
        <v>0.15580000542104244</v>
      </c>
      <c r="DC40">
        <v>0.15570000186562538</v>
      </c>
      <c r="DD40">
        <v>0.15509999543428421</v>
      </c>
      <c r="DE40">
        <v>0.15460000187158585</v>
      </c>
      <c r="DF40">
        <v>0.15450000017881393</v>
      </c>
      <c r="DG40">
        <v>0.15439999662339687</v>
      </c>
      <c r="DH40">
        <v>0.15390000492334366</v>
      </c>
      <c r="DI40">
        <v>0.15369999967515469</v>
      </c>
      <c r="DJ40">
        <v>0.15369999967515469</v>
      </c>
      <c r="DK40">
        <v>0.15290000289678574</v>
      </c>
      <c r="DL40">
        <v>0.1530000027269125</v>
      </c>
      <c r="DM40">
        <v>0.15269999392330647</v>
      </c>
      <c r="DN40">
        <v>0.15240000747144222</v>
      </c>
      <c r="DO40">
        <v>0.15210000425577164</v>
      </c>
      <c r="DP40">
        <v>0.1522000040858984</v>
      </c>
      <c r="DQ40">
        <v>0.15160000696778297</v>
      </c>
      <c r="DR40">
        <v>0.15120000392198563</v>
      </c>
      <c r="DS40">
        <v>0.15089999698102474</v>
      </c>
      <c r="DT40">
        <v>0.15069999359548092</v>
      </c>
      <c r="DU40">
        <v>0.15030000358819962</v>
      </c>
      <c r="DV40">
        <v>0.15069999359548092</v>
      </c>
      <c r="DW40">
        <v>0.14979999326169491</v>
      </c>
      <c r="DX40">
        <v>0.14960000663995743</v>
      </c>
      <c r="DY40">
        <v>0.14950000308454037</v>
      </c>
      <c r="DZ40">
        <v>0.1494000069797039</v>
      </c>
      <c r="EA40">
        <v>0.14870000630617142</v>
      </c>
      <c r="EB40">
        <v>0.14909999445080757</v>
      </c>
      <c r="EC40">
        <v>0.14829999767243862</v>
      </c>
      <c r="ED40">
        <v>0.14819999411702156</v>
      </c>
      <c r="EE40">
        <v>0.14790000580251217</v>
      </c>
      <c r="EF40">
        <v>0.14739999733865261</v>
      </c>
      <c r="EG40">
        <v>0.14729999750852585</v>
      </c>
      <c r="EH40">
        <v>0.14719999395310879</v>
      </c>
      <c r="EI40">
        <v>0.14700000546872616</v>
      </c>
      <c r="EJ40">
        <v>0.14660000056028366</v>
      </c>
      <c r="EK40">
        <v>0.14619999378919601</v>
      </c>
      <c r="EL40">
        <v>0.14590000174939632</v>
      </c>
      <c r="EM40">
        <v>0.14590000733733177</v>
      </c>
      <c r="EN40">
        <v>0.14600000157952309</v>
      </c>
      <c r="EO40">
        <v>0.14509999379515648</v>
      </c>
      <c r="EP40">
        <v>0.14520000480115414</v>
      </c>
      <c r="EQ40">
        <v>0.14500000141561031</v>
      </c>
      <c r="ER40">
        <v>0.14460000023245811</v>
      </c>
      <c r="ES40">
        <v>0.14440000802278519</v>
      </c>
      <c r="ET40">
        <v>0.14420000463724136</v>
      </c>
      <c r="EU40">
        <v>0.14420000463724136</v>
      </c>
      <c r="EV40">
        <v>0.14400000125169754</v>
      </c>
      <c r="EW40">
        <v>0.14349999278783798</v>
      </c>
      <c r="EX40">
        <v>0.14379999600350857</v>
      </c>
      <c r="EY40">
        <v>0.14289999753236771</v>
      </c>
      <c r="EZ40">
        <v>0.14279999583959579</v>
      </c>
      <c r="FA40">
        <v>0.14240000769495964</v>
      </c>
      <c r="FB40">
        <v>0.14230000600218773</v>
      </c>
      <c r="FC40">
        <v>0.14210000261664391</v>
      </c>
      <c r="FD40">
        <v>0.14219999872148037</v>
      </c>
      <c r="FE40">
        <v>0.14189999364316463</v>
      </c>
      <c r="FF40">
        <v>0.14150000363588333</v>
      </c>
      <c r="FG40">
        <v>0.14160000346601009</v>
      </c>
      <c r="FH40">
        <v>0.14140000194311142</v>
      </c>
      <c r="FI40">
        <v>0.14090000651776791</v>
      </c>
      <c r="FJ40">
        <v>0.14099999517202377</v>
      </c>
      <c r="FK40">
        <v>0.14029999822378159</v>
      </c>
      <c r="FL40">
        <v>0.14049999974668026</v>
      </c>
      <c r="FM40">
        <v>0.14029999822378159</v>
      </c>
      <c r="FN40">
        <v>0.1400000061839819</v>
      </c>
      <c r="FO40">
        <v>0.1400000061839819</v>
      </c>
      <c r="FP40">
        <v>0.13970000110566616</v>
      </c>
      <c r="FQ40">
        <v>0.13970000110566616</v>
      </c>
      <c r="FR40">
        <v>0.13919999450445175</v>
      </c>
      <c r="FS40">
        <v>0.13939999602735043</v>
      </c>
      <c r="FT40">
        <v>0.13900000602006912</v>
      </c>
      <c r="FU40">
        <v>0.1388000026345253</v>
      </c>
      <c r="FV40">
        <v>0.1380000077188015</v>
      </c>
      <c r="FW40">
        <v>0.1383999940007925</v>
      </c>
      <c r="FX40">
        <v>0.13810000382363796</v>
      </c>
      <c r="FY40">
        <v>0.13830000720918179</v>
      </c>
      <c r="FZ40">
        <v>0.13790000043809414</v>
      </c>
    </row>
    <row r="41" spans="1:182" customFormat="1" x14ac:dyDescent="0.25">
      <c r="A41" t="s">
        <v>126</v>
      </c>
      <c r="B41">
        <v>0.19990000128746033</v>
      </c>
      <c r="C41">
        <v>0.19609999656677246</v>
      </c>
      <c r="D41">
        <v>0.19650000333786011</v>
      </c>
      <c r="E41">
        <v>0.19760000333189964</v>
      </c>
      <c r="F41">
        <v>0.19729999825358391</v>
      </c>
      <c r="G41">
        <v>0.19699999317526817</v>
      </c>
      <c r="H41">
        <v>0.19720000028610229</v>
      </c>
      <c r="I41">
        <v>0.19739999994635582</v>
      </c>
      <c r="J41">
        <v>0.19770000874996185</v>
      </c>
      <c r="K41">
        <v>0.19789999723434448</v>
      </c>
      <c r="L41">
        <v>0.19899999350309372</v>
      </c>
      <c r="M41">
        <v>0.19850000366568565</v>
      </c>
      <c r="N41">
        <v>0.19820000231266022</v>
      </c>
      <c r="O41">
        <v>0.19849999248981476</v>
      </c>
      <c r="P41">
        <v>0.19920000061392784</v>
      </c>
      <c r="Q41">
        <v>0.19959999620914459</v>
      </c>
      <c r="R41">
        <v>0.1996999979019165</v>
      </c>
      <c r="S41">
        <v>0.20040000230073929</v>
      </c>
      <c r="T41">
        <v>0.20040000602602959</v>
      </c>
      <c r="U41">
        <v>0.2013000063598156</v>
      </c>
      <c r="V41">
        <v>0.2012999951839447</v>
      </c>
      <c r="W41">
        <v>0.20160000398755074</v>
      </c>
      <c r="X41">
        <v>0.20250000804662704</v>
      </c>
      <c r="Y41">
        <v>0.2020999975502491</v>
      </c>
      <c r="Z41">
        <v>0.20290000736713409</v>
      </c>
      <c r="AA41">
        <v>0.20319999754428864</v>
      </c>
      <c r="AB41">
        <v>0.20390000566840172</v>
      </c>
      <c r="AC41">
        <v>0.20380000397562981</v>
      </c>
      <c r="AD41">
        <v>0.20389999449253082</v>
      </c>
      <c r="AE41">
        <v>0.20470000058412552</v>
      </c>
      <c r="AF41">
        <v>0.20469999313354492</v>
      </c>
      <c r="AG41">
        <v>0.205400001257658</v>
      </c>
      <c r="AH41">
        <v>0.20570000261068344</v>
      </c>
      <c r="AI41">
        <v>0.20589999482035637</v>
      </c>
      <c r="AJ41">
        <v>0.2061999998986721</v>
      </c>
      <c r="AK41">
        <v>0.20690000429749489</v>
      </c>
      <c r="AL41">
        <v>0.20679999515414238</v>
      </c>
      <c r="AM41">
        <v>0.20710000023245811</v>
      </c>
      <c r="AN41">
        <v>0.20759999379515648</v>
      </c>
      <c r="AO41">
        <v>0.20799999684095383</v>
      </c>
      <c r="AP41">
        <v>0.20820000022649765</v>
      </c>
      <c r="AQ41">
        <v>0.20870000123977661</v>
      </c>
      <c r="AR41">
        <v>0.20890000090003014</v>
      </c>
      <c r="AS41">
        <v>0.2093999944627285</v>
      </c>
      <c r="AT41">
        <v>0.20969999954104424</v>
      </c>
      <c r="AU41">
        <v>0.21000000461935997</v>
      </c>
      <c r="AV41">
        <v>0.21010000258684158</v>
      </c>
      <c r="AW41">
        <v>0.21090000122785568</v>
      </c>
      <c r="AX41">
        <v>0.21119999513030052</v>
      </c>
      <c r="AY41">
        <v>0.21149999648332596</v>
      </c>
      <c r="AZ41">
        <v>0.21229999326169491</v>
      </c>
      <c r="BA41">
        <v>0.21249999850988388</v>
      </c>
      <c r="BB41">
        <v>0.2127000018954277</v>
      </c>
      <c r="BC41">
        <v>0.21299999207258224</v>
      </c>
      <c r="BD41">
        <v>0.21340000629425049</v>
      </c>
      <c r="BE41">
        <v>0.21370000764727592</v>
      </c>
      <c r="BF41">
        <v>0.21420000493526459</v>
      </c>
      <c r="BG41">
        <v>0.21450000628829002</v>
      </c>
      <c r="BH41">
        <v>0.21479999274015427</v>
      </c>
      <c r="BI41">
        <v>0.21540000662207603</v>
      </c>
      <c r="BJ41">
        <v>0.21540000662207603</v>
      </c>
      <c r="BK41">
        <v>0.21620000153779984</v>
      </c>
      <c r="BL41">
        <v>0.21679999679327011</v>
      </c>
      <c r="BM41">
        <v>0.21680000051856041</v>
      </c>
      <c r="BN41">
        <v>0.21739999577403069</v>
      </c>
      <c r="BO41">
        <v>0.21780000254511833</v>
      </c>
      <c r="BP41">
        <v>0.21840000711381435</v>
      </c>
      <c r="BQ41">
        <v>0.21869998797774315</v>
      </c>
      <c r="BR41">
        <v>0.21899998933076859</v>
      </c>
      <c r="BS41">
        <v>0.21930000931024551</v>
      </c>
      <c r="BT41">
        <v>0.22050000727176666</v>
      </c>
      <c r="BU41">
        <v>0.2204000111669302</v>
      </c>
      <c r="BV41">
        <v>0.22099999338388443</v>
      </c>
      <c r="BW41">
        <v>0.22139999829232693</v>
      </c>
      <c r="BX41">
        <v>0.22130001336336136</v>
      </c>
      <c r="BY41">
        <v>0.22209999710321426</v>
      </c>
      <c r="BZ41">
        <v>0.22249998897314072</v>
      </c>
      <c r="CA41">
        <v>0.22290001064538956</v>
      </c>
      <c r="CB41">
        <v>0.22310000285506248</v>
      </c>
      <c r="CC41">
        <v>0.22390001267194748</v>
      </c>
      <c r="CD41">
        <v>0.22429999336600304</v>
      </c>
      <c r="CE41">
        <v>0.22489999979734421</v>
      </c>
      <c r="CF41">
        <v>0.22509998641908169</v>
      </c>
      <c r="CG41">
        <v>0.22549999319016933</v>
      </c>
      <c r="CH41">
        <v>0.22579998522996902</v>
      </c>
      <c r="CI41">
        <v>0.22620000690221786</v>
      </c>
      <c r="CJ41">
        <v>0.22679998725652695</v>
      </c>
      <c r="CK41">
        <v>0.22720000892877579</v>
      </c>
      <c r="CL41">
        <v>0.227300014346838</v>
      </c>
      <c r="CM41">
        <v>0.22810000739991665</v>
      </c>
      <c r="CN41">
        <v>0.22889999113976955</v>
      </c>
      <c r="CO41">
        <v>0.22909999638795853</v>
      </c>
      <c r="CP41">
        <v>0.22980000823736191</v>
      </c>
      <c r="CQ41">
        <v>0.22999999672174454</v>
      </c>
      <c r="CR41">
        <v>0.2305000014603138</v>
      </c>
      <c r="CS41">
        <v>0.23050000891089439</v>
      </c>
      <c r="CT41">
        <v>0.23120000213384628</v>
      </c>
      <c r="CU41">
        <v>0.23199999891221523</v>
      </c>
      <c r="CV41">
        <v>0.23230000585317612</v>
      </c>
      <c r="CW41">
        <v>0.23250000923871994</v>
      </c>
      <c r="CX41">
        <v>0.23319998942315578</v>
      </c>
      <c r="CY41">
        <v>0.23320000618696213</v>
      </c>
      <c r="CZ41">
        <v>0.23359998688101768</v>
      </c>
      <c r="DA41">
        <v>0.23430000990629196</v>
      </c>
      <c r="DB41">
        <v>0.23490000329911709</v>
      </c>
      <c r="DC41">
        <v>0.2354000099003315</v>
      </c>
      <c r="DD41">
        <v>0.23600000888109207</v>
      </c>
      <c r="DE41">
        <v>0.23640000075101852</v>
      </c>
      <c r="DF41">
        <v>0.23649998754262924</v>
      </c>
      <c r="DG41">
        <v>0.23710001073777676</v>
      </c>
      <c r="DH41">
        <v>0.23750000447034836</v>
      </c>
      <c r="DI41">
        <v>0.23830000124871731</v>
      </c>
      <c r="DJ41">
        <v>0.23870000801980495</v>
      </c>
      <c r="DK41">
        <v>0.23900001496076584</v>
      </c>
      <c r="DL41">
        <v>0.23949999175965786</v>
      </c>
      <c r="DM41">
        <v>0.24000001139938831</v>
      </c>
      <c r="DN41">
        <v>0.24050000868737698</v>
      </c>
      <c r="DO41">
        <v>0.2411000058054924</v>
      </c>
      <c r="DP41">
        <v>0.24160001240670681</v>
      </c>
      <c r="DQ41">
        <v>0.24189998582005501</v>
      </c>
      <c r="DR41">
        <v>0.24240001291036606</v>
      </c>
      <c r="DS41">
        <v>0.24300000630319118</v>
      </c>
      <c r="DT41">
        <v>0.24379999004304409</v>
      </c>
      <c r="DU41">
        <v>0.2435000017285347</v>
      </c>
      <c r="DV41">
        <v>0.24440000019967556</v>
      </c>
      <c r="DW41">
        <v>0.2446999903768301</v>
      </c>
      <c r="DX41">
        <v>0.24540000408887863</v>
      </c>
      <c r="DY41">
        <v>0.24570000730454922</v>
      </c>
      <c r="DZ41">
        <v>0.24619999155402184</v>
      </c>
      <c r="EA41">
        <v>0.24649999290704727</v>
      </c>
      <c r="EB41">
        <v>0.24729998782277107</v>
      </c>
      <c r="EC41">
        <v>0.24739999137818813</v>
      </c>
      <c r="ED41">
        <v>0.24810000136494637</v>
      </c>
      <c r="EE41">
        <v>0.24849999509751797</v>
      </c>
      <c r="EF41">
        <v>0.24890000186860561</v>
      </c>
      <c r="EG41">
        <v>0.24910000711679459</v>
      </c>
      <c r="EH41">
        <v>0.25029999576508999</v>
      </c>
      <c r="EI41">
        <v>0.25059998594224453</v>
      </c>
      <c r="EJ41">
        <v>0.25069998949766159</v>
      </c>
      <c r="EK41">
        <v>0.25090000778436661</v>
      </c>
      <c r="EL41">
        <v>0.25189999304711819</v>
      </c>
      <c r="EM41">
        <v>0.25200000032782555</v>
      </c>
      <c r="EN41">
        <v>0.25269998982548714</v>
      </c>
      <c r="EO41">
        <v>0.25309998914599419</v>
      </c>
      <c r="EP41">
        <v>0.25360000692307949</v>
      </c>
      <c r="EQ41">
        <v>0.25430000387132168</v>
      </c>
      <c r="ER41">
        <v>0.25440001115202904</v>
      </c>
      <c r="ES41">
        <v>0.25499998778104782</v>
      </c>
      <c r="ET41">
        <v>0.25549999624490738</v>
      </c>
      <c r="EU41">
        <v>0.25589998811483383</v>
      </c>
      <c r="EV41">
        <v>0.2564999982714653</v>
      </c>
      <c r="EW41">
        <v>0.25669998675584793</v>
      </c>
      <c r="EX41">
        <v>0.25709999166429043</v>
      </c>
      <c r="EY41">
        <v>0.25750001519918442</v>
      </c>
      <c r="EZ41">
        <v>0.25810001045465469</v>
      </c>
      <c r="FA41">
        <v>0.25800001248717308</v>
      </c>
      <c r="FB41">
        <v>0.25870000943541527</v>
      </c>
      <c r="FC41">
        <v>0.25890001282095909</v>
      </c>
      <c r="FD41">
        <v>0.25950000248849392</v>
      </c>
      <c r="FE41">
        <v>0.25990000925958157</v>
      </c>
      <c r="FF41">
        <v>0.26030000299215317</v>
      </c>
      <c r="FG41">
        <v>0.26080000959336758</v>
      </c>
      <c r="FH41">
        <v>0.26089999824762344</v>
      </c>
      <c r="FI41">
        <v>0.26109999977052212</v>
      </c>
      <c r="FJ41">
        <v>0.26180001348257065</v>
      </c>
      <c r="FK41">
        <v>0.26170001178979874</v>
      </c>
      <c r="FL41">
        <v>0.26229999028146267</v>
      </c>
      <c r="FM41">
        <v>0.26259999722242355</v>
      </c>
      <c r="FN41">
        <v>0.26290000043809414</v>
      </c>
      <c r="FO41">
        <v>0.26330000720918179</v>
      </c>
      <c r="FP41">
        <v>0.26370001398026943</v>
      </c>
      <c r="FQ41">
        <v>0.2642000075429678</v>
      </c>
      <c r="FR41">
        <v>0.2638000026345253</v>
      </c>
      <c r="FS41">
        <v>0.26460001431405544</v>
      </c>
      <c r="FT41">
        <v>0.26480000466108322</v>
      </c>
      <c r="FU41">
        <v>0.26529999822378159</v>
      </c>
      <c r="FV41">
        <v>0.26500001177191734</v>
      </c>
      <c r="FW41">
        <v>0.26539999805390835</v>
      </c>
      <c r="FX41">
        <v>0.26569998823106289</v>
      </c>
      <c r="FY41">
        <v>0.26580000482499599</v>
      </c>
      <c r="FZ41">
        <v>0.26589999161660671</v>
      </c>
    </row>
    <row r="42" spans="1:182" customFormat="1" x14ac:dyDescent="0.25">
      <c r="A42" t="s">
        <v>127</v>
      </c>
      <c r="B42">
        <v>0.19480000436306</v>
      </c>
      <c r="C42">
        <v>0.19730000197887421</v>
      </c>
      <c r="D42">
        <v>0.19709999859333038</v>
      </c>
      <c r="E42">
        <v>0.19819999858736992</v>
      </c>
      <c r="F42">
        <v>0.19909999892115593</v>
      </c>
      <c r="G42">
        <v>0.19909999892115593</v>
      </c>
      <c r="H42">
        <v>0.1996999979019165</v>
      </c>
      <c r="I42">
        <v>0.20069999620318413</v>
      </c>
      <c r="J42">
        <v>0.20170000195503235</v>
      </c>
      <c r="K42">
        <v>0.20270000398159027</v>
      </c>
      <c r="L42">
        <v>0.20570000261068344</v>
      </c>
      <c r="M42">
        <v>0.20509999617934227</v>
      </c>
      <c r="N42">
        <v>0.20659999549388885</v>
      </c>
      <c r="O42">
        <v>0.20769999921321869</v>
      </c>
      <c r="P42">
        <v>0.20900000259280205</v>
      </c>
      <c r="Q42">
        <v>0.20910000801086426</v>
      </c>
      <c r="R42">
        <v>0.21009999513626099</v>
      </c>
      <c r="S42">
        <v>0.21120000630617142</v>
      </c>
      <c r="T42">
        <v>0.21170000359416008</v>
      </c>
      <c r="U42">
        <v>0.21309999749064445</v>
      </c>
      <c r="V42">
        <v>0.21310000121593475</v>
      </c>
      <c r="W42">
        <v>0.21370000019669533</v>
      </c>
      <c r="X42">
        <v>0.21570000797510147</v>
      </c>
      <c r="Y42">
        <v>0.21560000255703926</v>
      </c>
      <c r="Z42">
        <v>0.21709999442100525</v>
      </c>
      <c r="AA42">
        <v>0.21809999644756317</v>
      </c>
      <c r="AB42">
        <v>0.21930001303553581</v>
      </c>
      <c r="AC42">
        <v>0.22039998695254326</v>
      </c>
      <c r="AD42">
        <v>0.2215999960899353</v>
      </c>
      <c r="AE42">
        <v>0.22380001097917557</v>
      </c>
      <c r="AF42">
        <v>0.22349999845027924</v>
      </c>
      <c r="AG42">
        <v>0.22469998523592949</v>
      </c>
      <c r="AH42">
        <v>0.2257000133395195</v>
      </c>
      <c r="AI42">
        <v>0.22659998759627342</v>
      </c>
      <c r="AJ42">
        <v>0.22750000283122063</v>
      </c>
      <c r="AK42">
        <v>0.2289000041782856</v>
      </c>
      <c r="AL42">
        <v>0.22940000519156456</v>
      </c>
      <c r="AM42">
        <v>0.23060001060366631</v>
      </c>
      <c r="AN42">
        <v>0.23120000585913658</v>
      </c>
      <c r="AO42">
        <v>0.23240000754594803</v>
      </c>
      <c r="AP42">
        <v>0.23369999974966049</v>
      </c>
      <c r="AQ42">
        <v>0.23429998755455017</v>
      </c>
      <c r="AR42">
        <v>0.23560000583529472</v>
      </c>
      <c r="AS42">
        <v>0.23659999296069145</v>
      </c>
      <c r="AT42">
        <v>0.23719998821616173</v>
      </c>
      <c r="AU42">
        <v>0.23860001191496849</v>
      </c>
      <c r="AV42">
        <v>0.23920000344514847</v>
      </c>
      <c r="AW42">
        <v>0.24039999395608902</v>
      </c>
      <c r="AX42">
        <v>0.24209999665617943</v>
      </c>
      <c r="AY42">
        <v>0.24289999157190323</v>
      </c>
      <c r="AZ42">
        <v>0.24419999681413174</v>
      </c>
      <c r="BA42">
        <v>0.24520000070333481</v>
      </c>
      <c r="BB42">
        <v>0.24579999595880508</v>
      </c>
      <c r="BC42">
        <v>0.24699998646974564</v>
      </c>
      <c r="BD42">
        <v>0.24790000915527344</v>
      </c>
      <c r="BE42">
        <v>0.24860000237822533</v>
      </c>
      <c r="BF42">
        <v>0.25</v>
      </c>
      <c r="BG42">
        <v>0.25099999830126762</v>
      </c>
      <c r="BH42">
        <v>0.25259999185800552</v>
      </c>
      <c r="BI42">
        <v>0.25339999422430992</v>
      </c>
      <c r="BJ42">
        <v>0.25440001115202904</v>
      </c>
      <c r="BK42">
        <v>0.25560001283884048</v>
      </c>
      <c r="BL42">
        <v>0.25690000504255295</v>
      </c>
      <c r="BM42">
        <v>0.25759999081492424</v>
      </c>
      <c r="BN42">
        <v>0.2588999979197979</v>
      </c>
      <c r="BO42">
        <v>0.25989999994635582</v>
      </c>
      <c r="BP42">
        <v>0.26119998656213284</v>
      </c>
      <c r="BQ42">
        <v>0.26210000738501549</v>
      </c>
      <c r="BR42">
        <v>0.26359999924898148</v>
      </c>
      <c r="BS42">
        <v>0.26499999314546585</v>
      </c>
      <c r="BT42">
        <v>0.26560001075267792</v>
      </c>
      <c r="BU42">
        <v>0.26640001498162746</v>
      </c>
      <c r="BV42">
        <v>0.26749999076128006</v>
      </c>
      <c r="BW42">
        <v>0.26890001259744167</v>
      </c>
      <c r="BX42">
        <v>0.2703000083565712</v>
      </c>
      <c r="BY42">
        <v>0.27120000869035721</v>
      </c>
      <c r="BZ42">
        <v>0.27200000733137131</v>
      </c>
      <c r="CA42">
        <v>0.27300000935792923</v>
      </c>
      <c r="CB42">
        <v>0.27380001172423363</v>
      </c>
      <c r="CC42">
        <v>0.27499999850988388</v>
      </c>
      <c r="CD42">
        <v>0.27599998936057091</v>
      </c>
      <c r="CE42">
        <v>0.27749999612569809</v>
      </c>
      <c r="CF42">
        <v>0.27820000611245632</v>
      </c>
      <c r="CG42">
        <v>0.28050000034272671</v>
      </c>
      <c r="CH42">
        <v>0.28149998933076859</v>
      </c>
      <c r="CI42">
        <v>0.28300001472234726</v>
      </c>
      <c r="CJ42">
        <v>0.28449999541044235</v>
      </c>
      <c r="CK42">
        <v>0.28459999710321426</v>
      </c>
      <c r="CL42">
        <v>0.28609999641776085</v>
      </c>
      <c r="CM42">
        <v>0.2884999867528677</v>
      </c>
      <c r="CN42">
        <v>0.28909999690949917</v>
      </c>
      <c r="CO42">
        <v>0.28919998556375504</v>
      </c>
      <c r="CP42">
        <v>0.29090001434087753</v>
      </c>
      <c r="CQ42">
        <v>0.29220000654459</v>
      </c>
      <c r="CR42">
        <v>0.29340000823140144</v>
      </c>
      <c r="CS42">
        <v>0.29359998926520348</v>
      </c>
      <c r="CT42">
        <v>0.29469998925924301</v>
      </c>
      <c r="CU42">
        <v>0.29580000601708889</v>
      </c>
      <c r="CV42">
        <v>0.29829999059438705</v>
      </c>
      <c r="CW42">
        <v>0.29860001057386398</v>
      </c>
      <c r="CX42">
        <v>0.29920000396668911</v>
      </c>
      <c r="CY42">
        <v>0.300400011241436</v>
      </c>
      <c r="CZ42">
        <v>0.3004000149667263</v>
      </c>
      <c r="DA42">
        <v>0.30180000513792038</v>
      </c>
      <c r="DB42">
        <v>0.3032000120729208</v>
      </c>
      <c r="DC42">
        <v>0.30389999225735664</v>
      </c>
      <c r="DD42">
        <v>0.30550000816583633</v>
      </c>
      <c r="DE42">
        <v>0.30580001324415207</v>
      </c>
      <c r="DF42">
        <v>0.30670001357793808</v>
      </c>
      <c r="DG42">
        <v>0.30770001374185085</v>
      </c>
      <c r="DH42">
        <v>0.30880000442266464</v>
      </c>
      <c r="DI42">
        <v>0.31000000797212124</v>
      </c>
      <c r="DJ42">
        <v>0.31040001474320889</v>
      </c>
      <c r="DK42">
        <v>0.31069999188184738</v>
      </c>
      <c r="DL42">
        <v>0.31239998899400234</v>
      </c>
      <c r="DM42">
        <v>0.31319999881088734</v>
      </c>
      <c r="DN42">
        <v>0.31389999948441982</v>
      </c>
      <c r="DO42">
        <v>0.31479998677968979</v>
      </c>
      <c r="DP42">
        <v>0.31570000015199184</v>
      </c>
      <c r="DQ42">
        <v>0.31699999049305916</v>
      </c>
      <c r="DR42">
        <v>0.31679999083280563</v>
      </c>
      <c r="DS42">
        <v>0.31819999776780605</v>
      </c>
      <c r="DT42">
        <v>0.31799999438226223</v>
      </c>
      <c r="DU42">
        <v>0.31860000640153885</v>
      </c>
      <c r="DV42">
        <v>0.32029998861253262</v>
      </c>
      <c r="DW42">
        <v>0.32089999876916409</v>
      </c>
      <c r="DX42">
        <v>0.32090001553297043</v>
      </c>
      <c r="DY42">
        <v>0.32159999571740627</v>
      </c>
      <c r="DZ42">
        <v>0.3223000131547451</v>
      </c>
      <c r="EA42">
        <v>0.32249999791383743</v>
      </c>
      <c r="EB42">
        <v>0.32360001280903816</v>
      </c>
      <c r="EC42">
        <v>0.32369998656213284</v>
      </c>
      <c r="ED42">
        <v>0.32439999654889107</v>
      </c>
      <c r="EE42">
        <v>0.32409999333322048</v>
      </c>
      <c r="EF42">
        <v>0.32490000687539577</v>
      </c>
      <c r="EG42">
        <v>0.32479999214410782</v>
      </c>
      <c r="EH42">
        <v>0.32530001364648342</v>
      </c>
      <c r="EI42">
        <v>0.32499999366700649</v>
      </c>
      <c r="EJ42">
        <v>0.32539998739957809</v>
      </c>
      <c r="EK42">
        <v>0.32510001212358475</v>
      </c>
      <c r="EL42">
        <v>0.32580000720918179</v>
      </c>
      <c r="EM42">
        <v>0.32620000466704369</v>
      </c>
      <c r="EN42">
        <v>0.32599999383091927</v>
      </c>
      <c r="EO42">
        <v>0.32580001279711723</v>
      </c>
      <c r="EP42">
        <v>0.32639998756349087</v>
      </c>
      <c r="EQ42">
        <v>0.32659999094903469</v>
      </c>
      <c r="ER42">
        <v>0.3262999914586544</v>
      </c>
      <c r="ES42">
        <v>0.32610001415014267</v>
      </c>
      <c r="ET42">
        <v>0.32569999247789383</v>
      </c>
      <c r="EU42">
        <v>0.32579999417066574</v>
      </c>
      <c r="EV42">
        <v>0.32559999078512192</v>
      </c>
      <c r="EW42">
        <v>0.32519999891519547</v>
      </c>
      <c r="EX42">
        <v>0.32560000382363796</v>
      </c>
      <c r="EY42">
        <v>0.32559999078512192</v>
      </c>
      <c r="EZ42">
        <v>0.32560000568628311</v>
      </c>
      <c r="FA42">
        <v>0.32429998740553856</v>
      </c>
      <c r="FB42">
        <v>0.32460000738501549</v>
      </c>
      <c r="FC42">
        <v>0.32420000061392784</v>
      </c>
      <c r="FD42">
        <v>0.32429999671876431</v>
      </c>
      <c r="FE42">
        <v>0.32420000992715359</v>
      </c>
      <c r="FF42">
        <v>0.32449998706579208</v>
      </c>
      <c r="FG42">
        <v>0.32389998994767666</v>
      </c>
      <c r="FH42">
        <v>0.32389999181032181</v>
      </c>
      <c r="FI42">
        <v>0.32400000654160976</v>
      </c>
      <c r="FJ42">
        <v>0.32410001009702682</v>
      </c>
      <c r="FK42">
        <v>0.32319999486207962</v>
      </c>
      <c r="FL42">
        <v>0.32310000620782375</v>
      </c>
      <c r="FM42">
        <v>0.3221999928355217</v>
      </c>
      <c r="FN42">
        <v>0.32159999571740627</v>
      </c>
      <c r="FO42">
        <v>0.32139999233186245</v>
      </c>
      <c r="FP42">
        <v>0.3217999991029501</v>
      </c>
      <c r="FQ42">
        <v>0.32159999571740627</v>
      </c>
      <c r="FR42">
        <v>0.32119999080896378</v>
      </c>
      <c r="FS42">
        <v>0.32150000892579556</v>
      </c>
      <c r="FT42">
        <v>0.32100000232458115</v>
      </c>
      <c r="FU42">
        <v>0.32129999250173569</v>
      </c>
      <c r="FV42">
        <v>0.32039999589323997</v>
      </c>
      <c r="FW42">
        <v>0.32110000215470791</v>
      </c>
      <c r="FX42">
        <v>0.32029998861253262</v>
      </c>
      <c r="FY42">
        <v>0.32069999538362026</v>
      </c>
      <c r="FZ42">
        <v>0.31999999843537807</v>
      </c>
    </row>
    <row r="43" spans="1:182" customFormat="1" x14ac:dyDescent="0.25">
      <c r="A43" t="s">
        <v>128</v>
      </c>
      <c r="B43">
        <v>0.20769999921321869</v>
      </c>
      <c r="C43">
        <v>0.21140000224113464</v>
      </c>
      <c r="D43">
        <v>0.21369999647140503</v>
      </c>
      <c r="E43">
        <v>0.21559999510645866</v>
      </c>
      <c r="F43">
        <v>0.21720000728964806</v>
      </c>
      <c r="G43">
        <v>0.21930001303553581</v>
      </c>
      <c r="H43">
        <v>0.22090001404285431</v>
      </c>
      <c r="I43">
        <v>0.22329999133944511</v>
      </c>
      <c r="J43">
        <v>0.22450000047683716</v>
      </c>
      <c r="K43">
        <v>0.22640000283718109</v>
      </c>
      <c r="L43">
        <v>0.22899999469518661</v>
      </c>
      <c r="M43">
        <v>0.23069999739527702</v>
      </c>
      <c r="N43">
        <v>0.23269999027252197</v>
      </c>
      <c r="O43">
        <v>0.23479999601840973</v>
      </c>
      <c r="P43">
        <v>0.23730000481009483</v>
      </c>
      <c r="Q43">
        <v>0.23980000615119934</v>
      </c>
      <c r="R43">
        <v>0.24210000038146973</v>
      </c>
      <c r="S43">
        <v>0.24500001221895218</v>
      </c>
      <c r="T43">
        <v>0.24729999527335167</v>
      </c>
      <c r="U43">
        <v>0.24959998950362206</v>
      </c>
      <c r="V43">
        <v>0.25240001082420349</v>
      </c>
      <c r="W43">
        <v>0.25480001047253609</v>
      </c>
      <c r="X43">
        <v>0.25789999216794968</v>
      </c>
      <c r="Y43">
        <v>0.25939998403191566</v>
      </c>
      <c r="Z43">
        <v>0.26240000128746033</v>
      </c>
      <c r="AA43">
        <v>0.26490001380443573</v>
      </c>
      <c r="AB43">
        <v>0.26729999110102654</v>
      </c>
      <c r="AC43">
        <v>0.2694999985396862</v>
      </c>
      <c r="AD43">
        <v>0.27210000157356262</v>
      </c>
      <c r="AE43">
        <v>0.27640000730752945</v>
      </c>
      <c r="AF43">
        <v>0.27819998562335968</v>
      </c>
      <c r="AG43">
        <v>0.28099999949336052</v>
      </c>
      <c r="AH43">
        <v>0.28359999507665634</v>
      </c>
      <c r="AI43">
        <v>0.28629999980330467</v>
      </c>
      <c r="AJ43">
        <v>0.2880999855697155</v>
      </c>
      <c r="AK43">
        <v>0.29149999096989632</v>
      </c>
      <c r="AL43">
        <v>0.29340001568198204</v>
      </c>
      <c r="AM43">
        <v>0.2961999885737896</v>
      </c>
      <c r="AN43">
        <v>0.29890000447630882</v>
      </c>
      <c r="AO43">
        <v>0.301099993288517</v>
      </c>
      <c r="AP43">
        <v>0.30389999598264694</v>
      </c>
      <c r="AQ43">
        <v>0.30640000104904175</v>
      </c>
      <c r="AR43">
        <v>0.30879999324679375</v>
      </c>
      <c r="AS43">
        <v>0.31100000068545341</v>
      </c>
      <c r="AT43">
        <v>0.31359999999403954</v>
      </c>
      <c r="AU43">
        <v>0.31650000438094139</v>
      </c>
      <c r="AV43">
        <v>0.31880000978708267</v>
      </c>
      <c r="AW43">
        <v>0.32130000740289688</v>
      </c>
      <c r="AX43">
        <v>0.32399999722838402</v>
      </c>
      <c r="AY43">
        <v>0.32639998942613602</v>
      </c>
      <c r="AZ43">
        <v>0.32890001498162746</v>
      </c>
      <c r="BA43">
        <v>0.33169998973608017</v>
      </c>
      <c r="BB43">
        <v>0.33399999886751175</v>
      </c>
      <c r="BC43">
        <v>0.33669999986886978</v>
      </c>
      <c r="BD43">
        <v>0.33919999003410339</v>
      </c>
      <c r="BE43">
        <v>0.34189998731017113</v>
      </c>
      <c r="BF43">
        <v>0.34430000185966492</v>
      </c>
      <c r="BG43">
        <v>0.34649999067187309</v>
      </c>
      <c r="BH43">
        <v>0.34910000115633011</v>
      </c>
      <c r="BI43">
        <v>0.35179999098181725</v>
      </c>
      <c r="BJ43">
        <v>0.35449999198317528</v>
      </c>
      <c r="BK43">
        <v>0.35679999738931656</v>
      </c>
      <c r="BL43">
        <v>0.35899998992681503</v>
      </c>
      <c r="BM43">
        <v>0.36109999939799309</v>
      </c>
      <c r="BN43">
        <v>0.3635999970138073</v>
      </c>
      <c r="BO43">
        <v>0.36599999293684959</v>
      </c>
      <c r="BP43">
        <v>0.36879999004304409</v>
      </c>
      <c r="BQ43">
        <v>0.37080001458525658</v>
      </c>
      <c r="BR43">
        <v>0.37300000339746475</v>
      </c>
      <c r="BS43">
        <v>0.3750000074505806</v>
      </c>
      <c r="BT43">
        <v>0.37809999287128448</v>
      </c>
      <c r="BU43">
        <v>0.37979999743402004</v>
      </c>
      <c r="BV43">
        <v>0.38169998675584793</v>
      </c>
      <c r="BW43">
        <v>0.38420001231133938</v>
      </c>
      <c r="BX43">
        <v>0.38599998503923416</v>
      </c>
      <c r="BY43">
        <v>0.38790000230073929</v>
      </c>
      <c r="BZ43">
        <v>0.39000000804662704</v>
      </c>
      <c r="CA43">
        <v>0.39289999753236771</v>
      </c>
      <c r="CB43">
        <v>0.39430001005530357</v>
      </c>
      <c r="CC43">
        <v>0.39579998701810837</v>
      </c>
      <c r="CD43">
        <v>0.39750000461935997</v>
      </c>
      <c r="CE43">
        <v>0.39920001477003098</v>
      </c>
      <c r="CF43">
        <v>0.40079999528825283</v>
      </c>
      <c r="CG43">
        <v>0.40239999257028103</v>
      </c>
      <c r="CH43">
        <v>0.40370000153779984</v>
      </c>
      <c r="CI43">
        <v>0.4051000103354454</v>
      </c>
      <c r="CJ43">
        <v>0.40710001438856125</v>
      </c>
      <c r="CK43">
        <v>0.40820000320672989</v>
      </c>
      <c r="CL43">
        <v>0.409099992364645</v>
      </c>
      <c r="CM43">
        <v>0.41040000878274441</v>
      </c>
      <c r="CN43">
        <v>0.41119999252259731</v>
      </c>
      <c r="CO43">
        <v>0.41189999133348465</v>
      </c>
      <c r="CP43">
        <v>0.41269998997449875</v>
      </c>
      <c r="CQ43">
        <v>0.41319999843835831</v>
      </c>
      <c r="CR43">
        <v>0.41449998691678047</v>
      </c>
      <c r="CS43">
        <v>0.41519999131560326</v>
      </c>
      <c r="CT43">
        <v>0.41510000079870224</v>
      </c>
      <c r="CU43">
        <v>0.41549999080598354</v>
      </c>
      <c r="CV43">
        <v>0.41539999097585678</v>
      </c>
      <c r="CW43">
        <v>0.41570001095533371</v>
      </c>
      <c r="CX43">
        <v>0.41589999757707119</v>
      </c>
      <c r="CY43">
        <v>0.41600000113248825</v>
      </c>
      <c r="CZ43">
        <v>0.41580000147223473</v>
      </c>
      <c r="DA43">
        <v>0.41649999469518661</v>
      </c>
      <c r="DB43">
        <v>0.41650000773370266</v>
      </c>
      <c r="DC43">
        <v>0.41660000756382942</v>
      </c>
      <c r="DD43">
        <v>0.41650000959634781</v>
      </c>
      <c r="DE43">
        <v>0.41649999469518661</v>
      </c>
      <c r="DF43">
        <v>0.41570001095533371</v>
      </c>
      <c r="DG43">
        <v>0.41650000773370266</v>
      </c>
      <c r="DH43">
        <v>0.41680001467466354</v>
      </c>
      <c r="DI43">
        <v>0.4167999979108572</v>
      </c>
      <c r="DJ43">
        <v>0.41580001078546047</v>
      </c>
      <c r="DK43">
        <v>0.41600000113248825</v>
      </c>
      <c r="DL43">
        <v>0.41540000401437283</v>
      </c>
      <c r="DM43">
        <v>0.41560000367462635</v>
      </c>
      <c r="DN43">
        <v>0.41459999047219753</v>
      </c>
      <c r="DO43">
        <v>0.41449999064207077</v>
      </c>
      <c r="DP43">
        <v>0.41450000368058681</v>
      </c>
      <c r="DQ43">
        <v>0.41430001333355904</v>
      </c>
      <c r="DR43">
        <v>0.41359999030828476</v>
      </c>
      <c r="DS43">
        <v>0.41389999352395535</v>
      </c>
      <c r="DT43">
        <v>0.41409999690949917</v>
      </c>
      <c r="DU43">
        <v>0.41299999505281448</v>
      </c>
      <c r="DV43">
        <v>0.41319999657571316</v>
      </c>
      <c r="DW43">
        <v>0.41310000978410244</v>
      </c>
      <c r="DX43">
        <v>0.41239999979734421</v>
      </c>
      <c r="DY43">
        <v>0.41240001283586025</v>
      </c>
      <c r="DZ43">
        <v>0.41179999336600304</v>
      </c>
      <c r="EA43">
        <v>0.41110000759363174</v>
      </c>
      <c r="EB43">
        <v>0.41120000556111336</v>
      </c>
      <c r="EC43">
        <v>0.41099998913705349</v>
      </c>
      <c r="ED43">
        <v>0.41059999540448189</v>
      </c>
      <c r="EE43">
        <v>0.41069999895989895</v>
      </c>
      <c r="EF43">
        <v>0.40990001522004604</v>
      </c>
      <c r="EG43">
        <v>0.40899998694658279</v>
      </c>
      <c r="EH43">
        <v>0.40990001522004604</v>
      </c>
      <c r="EI43">
        <v>0.40930000506341457</v>
      </c>
      <c r="EJ43">
        <v>0.40890001505613327</v>
      </c>
      <c r="EK43">
        <v>0.40790001302957535</v>
      </c>
      <c r="EL43">
        <v>0.4079000111669302</v>
      </c>
      <c r="EM43">
        <v>0.40740000829100609</v>
      </c>
      <c r="EN43">
        <v>0.40740000084042549</v>
      </c>
      <c r="EO43">
        <v>0.40649999305605888</v>
      </c>
      <c r="EP43">
        <v>0.40689999423921108</v>
      </c>
      <c r="EQ43">
        <v>0.40649998746812344</v>
      </c>
      <c r="ER43">
        <v>0.40589999780058861</v>
      </c>
      <c r="ES43">
        <v>0.40560000389814377</v>
      </c>
      <c r="ET43">
        <v>0.40550000220537186</v>
      </c>
      <c r="EU43">
        <v>0.40519999712705612</v>
      </c>
      <c r="EV43">
        <v>0.40479999035596848</v>
      </c>
      <c r="EW43">
        <v>0.40399999171495438</v>
      </c>
      <c r="EX43">
        <v>0.40399998985230923</v>
      </c>
      <c r="EY43">
        <v>0.40380000323057175</v>
      </c>
      <c r="EZ43">
        <v>0.40390000492334366</v>
      </c>
      <c r="FA43">
        <v>0.40360000357031822</v>
      </c>
      <c r="FB43">
        <v>0.40279999002814293</v>
      </c>
      <c r="FC43">
        <v>0.40259998664259911</v>
      </c>
      <c r="FD43">
        <v>0.40270001254975796</v>
      </c>
      <c r="FE43">
        <v>0.40230000577867031</v>
      </c>
      <c r="FF43">
        <v>0.4017999991774559</v>
      </c>
      <c r="FG43">
        <v>0.40129998885095119</v>
      </c>
      <c r="FH43">
        <v>0.4010000005364418</v>
      </c>
      <c r="FI43">
        <v>0.40030000172555447</v>
      </c>
      <c r="FJ43">
        <v>0.40029998868703842</v>
      </c>
      <c r="FK43">
        <v>0.40010000020265579</v>
      </c>
      <c r="FL43">
        <v>0.399699991568923</v>
      </c>
      <c r="FM43">
        <v>0.39959999173879623</v>
      </c>
      <c r="FN43">
        <v>0.39910001121461391</v>
      </c>
      <c r="FO43">
        <v>0.39879999123513699</v>
      </c>
      <c r="FP43">
        <v>0.39899999462068081</v>
      </c>
      <c r="FQ43">
        <v>0.39829999767243862</v>
      </c>
      <c r="FR43">
        <v>0.3976999893784523</v>
      </c>
      <c r="FS43">
        <v>0.39760000072419643</v>
      </c>
      <c r="FT43">
        <v>0.39729999750852585</v>
      </c>
      <c r="FU43">
        <v>0.39700000733137131</v>
      </c>
      <c r="FV43">
        <v>0.39640000090003014</v>
      </c>
      <c r="FW43">
        <v>0.39640001021325588</v>
      </c>
      <c r="FX43">
        <v>0.39570001326501369</v>
      </c>
      <c r="FY43">
        <v>0.39559999667108059</v>
      </c>
      <c r="FZ43">
        <v>0.39559999667108059</v>
      </c>
    </row>
    <row r="44" spans="1:182" customFormat="1" x14ac:dyDescent="0.25">
      <c r="A44" t="s">
        <v>129</v>
      </c>
      <c r="B44">
        <v>0.24959999322891235</v>
      </c>
      <c r="C44">
        <v>0.25349998474121094</v>
      </c>
      <c r="D44">
        <v>0.258899986743927</v>
      </c>
      <c r="E44">
        <v>0.26490001007914543</v>
      </c>
      <c r="F44">
        <v>0.26930001005530357</v>
      </c>
      <c r="G44">
        <v>0.27469999715685844</v>
      </c>
      <c r="H44">
        <v>0.28100000321865082</v>
      </c>
      <c r="I44">
        <v>0.28660000488162041</v>
      </c>
      <c r="J44">
        <v>0.29140001535415649</v>
      </c>
      <c r="K44">
        <v>0.29819999635219574</v>
      </c>
      <c r="L44">
        <v>0.30369999259710312</v>
      </c>
      <c r="M44">
        <v>0.30989999696612358</v>
      </c>
      <c r="N44">
        <v>0.31600001454353333</v>
      </c>
      <c r="O44">
        <v>0.32309998571872711</v>
      </c>
      <c r="P44">
        <v>0.33050000295042992</v>
      </c>
      <c r="Q44">
        <v>0.33619999885559082</v>
      </c>
      <c r="R44">
        <v>0.34400001168251038</v>
      </c>
      <c r="S44">
        <v>0.3515000119805336</v>
      </c>
      <c r="T44">
        <v>0.35940000042319298</v>
      </c>
      <c r="U44">
        <v>0.3643999956548214</v>
      </c>
      <c r="V44">
        <v>0.37580001354217529</v>
      </c>
      <c r="W44">
        <v>0.38550000265240669</v>
      </c>
      <c r="X44">
        <v>0.39200001209974289</v>
      </c>
      <c r="Y44">
        <v>0.39910000935196877</v>
      </c>
      <c r="Z44">
        <v>0.40639999508857727</v>
      </c>
      <c r="AA44">
        <v>0.41349999606609344</v>
      </c>
      <c r="AB44">
        <v>0.42049999162554741</v>
      </c>
      <c r="AC44">
        <v>0.42710001394152641</v>
      </c>
      <c r="AD44">
        <v>0.43329998850822449</v>
      </c>
      <c r="AE44">
        <v>0.44189999252557755</v>
      </c>
      <c r="AF44">
        <v>0.45040000975131989</v>
      </c>
      <c r="AG44">
        <v>0.45299999043345451</v>
      </c>
      <c r="AH44">
        <v>0.46020000427961349</v>
      </c>
      <c r="AI44">
        <v>0.4674999974668026</v>
      </c>
      <c r="AJ44">
        <v>0.4733000211417675</v>
      </c>
      <c r="AK44">
        <v>0.4828999824821949</v>
      </c>
      <c r="AL44">
        <v>0.48469999060034752</v>
      </c>
      <c r="AM44">
        <v>0.49359999224543571</v>
      </c>
      <c r="AN44">
        <v>0.49579998478293419</v>
      </c>
      <c r="AO44">
        <v>0.5000000074505806</v>
      </c>
      <c r="AP44">
        <v>0.50539999455213547</v>
      </c>
      <c r="AQ44">
        <v>0.51050001382827759</v>
      </c>
      <c r="AR44">
        <v>0.51509998366236687</v>
      </c>
      <c r="AS44">
        <v>0.5194999985396862</v>
      </c>
      <c r="AT44">
        <v>0.5234999917447567</v>
      </c>
      <c r="AU44">
        <v>0.52690001949667931</v>
      </c>
      <c r="AV44">
        <v>0.53060001879930496</v>
      </c>
      <c r="AW44">
        <v>0.53340000659227371</v>
      </c>
      <c r="AX44">
        <v>0.5356999896466732</v>
      </c>
      <c r="AY44">
        <v>0.53990001231431961</v>
      </c>
      <c r="AZ44">
        <v>0.54099998436868191</v>
      </c>
      <c r="BA44">
        <v>0.54360001534223557</v>
      </c>
      <c r="BB44">
        <v>0.5429999902844429</v>
      </c>
      <c r="BC44">
        <v>0.54600001126527786</v>
      </c>
      <c r="BD44">
        <v>0.54589998722076416</v>
      </c>
      <c r="BE44">
        <v>0.54700001701712608</v>
      </c>
      <c r="BF44">
        <v>0.54750001430511475</v>
      </c>
      <c r="BG44">
        <v>0.54809997603297234</v>
      </c>
      <c r="BH44">
        <v>0.54850000888109207</v>
      </c>
      <c r="BI44">
        <v>0.54980000481009483</v>
      </c>
      <c r="BJ44">
        <v>0.54899999126791954</v>
      </c>
      <c r="BK44">
        <v>0.54899997264146805</v>
      </c>
      <c r="BL44">
        <v>0.54870002716779709</v>
      </c>
      <c r="BM44">
        <v>0.54999999329447746</v>
      </c>
      <c r="BN44">
        <v>0.54889998957514763</v>
      </c>
      <c r="BO44">
        <v>0.54740002378821373</v>
      </c>
      <c r="BP44">
        <v>0.55020002089440823</v>
      </c>
      <c r="BQ44">
        <v>0.55020001158118248</v>
      </c>
      <c r="BR44">
        <v>0.54850000888109207</v>
      </c>
      <c r="BS44">
        <v>0.54920000582933426</v>
      </c>
      <c r="BT44">
        <v>0.54999999701976776</v>
      </c>
      <c r="BU44">
        <v>0.54959998093545437</v>
      </c>
      <c r="BV44">
        <v>0.54810000211000443</v>
      </c>
      <c r="BW44">
        <v>0.54980001412332058</v>
      </c>
      <c r="BX44">
        <v>0.55000001937150955</v>
      </c>
      <c r="BY44">
        <v>0.54979998618364334</v>
      </c>
      <c r="BZ44">
        <v>0.54870002716779709</v>
      </c>
      <c r="CA44">
        <v>0.55030000954866409</v>
      </c>
      <c r="CB44">
        <v>0.54929998144507408</v>
      </c>
      <c r="CC44">
        <v>0.54979997128248215</v>
      </c>
      <c r="CD44">
        <v>0.5488000176846981</v>
      </c>
      <c r="CE44">
        <v>0.54720001667737961</v>
      </c>
      <c r="CF44">
        <v>0.54959998093545437</v>
      </c>
      <c r="CG44">
        <v>0.54859999381005764</v>
      </c>
      <c r="CH44">
        <v>0.54839999228715897</v>
      </c>
      <c r="CI44">
        <v>0.54690002650022507</v>
      </c>
      <c r="CJ44">
        <v>0.54720001667737961</v>
      </c>
      <c r="CK44">
        <v>0.54750002175569534</v>
      </c>
      <c r="CL44">
        <v>0.54620000347495079</v>
      </c>
      <c r="CM44">
        <v>0.54719999991357327</v>
      </c>
      <c r="CN44">
        <v>0.54529998265206814</v>
      </c>
      <c r="CO44">
        <v>0.54549998790025711</v>
      </c>
      <c r="CP44">
        <v>0.54500000923871994</v>
      </c>
      <c r="CQ44">
        <v>0.54549998790025711</v>
      </c>
      <c r="CR44">
        <v>0.53480001166462898</v>
      </c>
      <c r="CS44">
        <v>0.53410002216696739</v>
      </c>
      <c r="CT44">
        <v>0.53430002182722092</v>
      </c>
      <c r="CU44">
        <v>0.53040001355111599</v>
      </c>
      <c r="CV44">
        <v>0.52899997681379318</v>
      </c>
      <c r="CW44">
        <v>0.52920001000165939</v>
      </c>
      <c r="CX44">
        <v>0.5296000000089407</v>
      </c>
      <c r="CY44">
        <v>0.52909999340772629</v>
      </c>
      <c r="CZ44">
        <v>0.52849998697638512</v>
      </c>
      <c r="DA44">
        <v>0.52769999951124191</v>
      </c>
      <c r="DB44">
        <v>0.52839997969567776</v>
      </c>
      <c r="DC44">
        <v>0.52779998257756233</v>
      </c>
      <c r="DD44">
        <v>0.52679998427629471</v>
      </c>
      <c r="DE44">
        <v>0.52649997919797897</v>
      </c>
      <c r="DF44">
        <v>0.52700000256299973</v>
      </c>
      <c r="DG44">
        <v>0.52610001526772976</v>
      </c>
      <c r="DH44">
        <v>0.52630000561475754</v>
      </c>
      <c r="DI44">
        <v>0.52669999562203884</v>
      </c>
      <c r="DJ44">
        <v>0.52619997225701809</v>
      </c>
      <c r="DK44">
        <v>0.52549999207258224</v>
      </c>
      <c r="DL44">
        <v>0.52500001154839993</v>
      </c>
      <c r="DM44">
        <v>0.52590000815689564</v>
      </c>
      <c r="DN44">
        <v>0.52540001831948757</v>
      </c>
      <c r="DO44">
        <v>0.52460002154111862</v>
      </c>
      <c r="DP44">
        <v>0.52489999495446682</v>
      </c>
      <c r="DQ44">
        <v>0.52400000765919685</v>
      </c>
      <c r="DR44">
        <v>0.52399998158216476</v>
      </c>
      <c r="DS44">
        <v>0.52299997769296169</v>
      </c>
      <c r="DT44">
        <v>0.52299997769296169</v>
      </c>
      <c r="DU44">
        <v>0.52230001240968704</v>
      </c>
      <c r="DV44">
        <v>0.52250001393258572</v>
      </c>
      <c r="DW44">
        <v>0.52290002070367336</v>
      </c>
      <c r="DX44">
        <v>0.52219998091459274</v>
      </c>
      <c r="DY44">
        <v>0.52170000039041042</v>
      </c>
      <c r="DZ44">
        <v>0.52199998125433922</v>
      </c>
      <c r="EA44">
        <v>0.52139998227357864</v>
      </c>
      <c r="EB44">
        <v>0.52139999344944954</v>
      </c>
      <c r="EC44">
        <v>0.52040002308785915</v>
      </c>
      <c r="ED44">
        <v>0.52050002291798592</v>
      </c>
      <c r="EE44">
        <v>0.52030000649392605</v>
      </c>
      <c r="EF44">
        <v>0.5197999831289053</v>
      </c>
      <c r="EG44">
        <v>0.518700011074543</v>
      </c>
      <c r="EH44">
        <v>0.52019998989999294</v>
      </c>
      <c r="EI44">
        <v>0.51890001259744167</v>
      </c>
      <c r="EJ44">
        <v>0.51899998635053635</v>
      </c>
      <c r="EK44">
        <v>0.5188000276684761</v>
      </c>
      <c r="EL44">
        <v>0.51879999600350857</v>
      </c>
      <c r="EM44">
        <v>0.51839997991919518</v>
      </c>
      <c r="EN44">
        <v>0.51750000193715096</v>
      </c>
      <c r="EO44">
        <v>0.51729999110102654</v>
      </c>
      <c r="EP44">
        <v>0.51670000515878201</v>
      </c>
      <c r="EQ44">
        <v>0.51710001192986965</v>
      </c>
      <c r="ER44">
        <v>0.51680001243948936</v>
      </c>
      <c r="ES44">
        <v>0.51579999178647995</v>
      </c>
      <c r="ET44">
        <v>0.51639998704195023</v>
      </c>
      <c r="EU44">
        <v>0.51579999178647995</v>
      </c>
      <c r="EV44">
        <v>0.50150000303983688</v>
      </c>
      <c r="EW44">
        <v>0.50080002099275589</v>
      </c>
      <c r="EX44">
        <v>0.501199996098876</v>
      </c>
      <c r="EY44">
        <v>0.50029998272657394</v>
      </c>
      <c r="EZ44">
        <v>0.5000000074505806</v>
      </c>
      <c r="FA44">
        <v>0.4993000291287899</v>
      </c>
      <c r="FB44">
        <v>0.4992000125348568</v>
      </c>
      <c r="FC44">
        <v>0.4993000291287899</v>
      </c>
      <c r="FD44">
        <v>0.49859998188912868</v>
      </c>
      <c r="FE44">
        <v>0.49859998188912868</v>
      </c>
      <c r="FF44">
        <v>0.49919997900724411</v>
      </c>
      <c r="FG44">
        <v>0.49859998188912868</v>
      </c>
      <c r="FH44">
        <v>0.49820000678300858</v>
      </c>
      <c r="FI44">
        <v>0.49840000830590725</v>
      </c>
      <c r="FJ44">
        <v>0.49749999493360519</v>
      </c>
      <c r="FK44">
        <v>0.4968000128865242</v>
      </c>
      <c r="FL44">
        <v>0.49670002423226833</v>
      </c>
      <c r="FM44">
        <v>0.49620001763105392</v>
      </c>
      <c r="FN44">
        <v>0.49660000763833523</v>
      </c>
      <c r="FO44">
        <v>0.49639997445046902</v>
      </c>
      <c r="FP44">
        <v>0.49639997445046902</v>
      </c>
      <c r="FQ44">
        <v>0.49620000086724758</v>
      </c>
      <c r="FR44">
        <v>0.49510002881288528</v>
      </c>
      <c r="FS44">
        <v>0.494599973782897</v>
      </c>
      <c r="FT44">
        <v>0.49410002678632736</v>
      </c>
      <c r="FU44">
        <v>0.49499999731779099</v>
      </c>
      <c r="FV44">
        <v>0.49369999393820763</v>
      </c>
      <c r="FW44">
        <v>0.49380001984536648</v>
      </c>
      <c r="FX44">
        <v>0.49389997683465481</v>
      </c>
      <c r="FY44">
        <v>0.4924000259488821</v>
      </c>
      <c r="FZ44">
        <v>0.49340001307427883</v>
      </c>
    </row>
    <row r="45" spans="1:182" customFormat="1" x14ac:dyDescent="0.25">
      <c r="A45" t="s">
        <v>130</v>
      </c>
      <c r="B45">
        <v>0.25470000505447388</v>
      </c>
      <c r="C45">
        <v>0.26199999451637268</v>
      </c>
      <c r="D45">
        <v>0.26850000023841858</v>
      </c>
      <c r="E45">
        <v>0.27580000087618828</v>
      </c>
      <c r="F45">
        <v>0.28380000218749046</v>
      </c>
      <c r="G45">
        <v>0.2929999940097332</v>
      </c>
      <c r="H45">
        <v>0.3011000007390976</v>
      </c>
      <c r="I45">
        <v>0.31079999729990959</v>
      </c>
      <c r="J45">
        <v>0.3197999894618988</v>
      </c>
      <c r="K45">
        <v>0.32909999787807465</v>
      </c>
      <c r="L45">
        <v>0.33970000594854355</v>
      </c>
      <c r="M45">
        <v>0.34910000488162041</v>
      </c>
      <c r="N45">
        <v>0.35749998688697815</v>
      </c>
      <c r="O45">
        <v>0.36619998514652252</v>
      </c>
      <c r="P45">
        <v>0.37490000948309898</v>
      </c>
      <c r="Q45">
        <v>0.38420000672340393</v>
      </c>
      <c r="R45">
        <v>0.39219999313354492</v>
      </c>
      <c r="S45">
        <v>0.40169999748468399</v>
      </c>
      <c r="T45">
        <v>0.4115000031888485</v>
      </c>
      <c r="U45">
        <v>0.41930001601576805</v>
      </c>
      <c r="V45">
        <v>0.42849999666213989</v>
      </c>
      <c r="W45">
        <v>0.43740000203251839</v>
      </c>
      <c r="X45">
        <v>0.44669999927282333</v>
      </c>
      <c r="Y45">
        <v>0.45440000668168068</v>
      </c>
      <c r="Z45">
        <v>0.46279999613761902</v>
      </c>
      <c r="AA45">
        <v>0.4706999808549881</v>
      </c>
      <c r="AB45">
        <v>0.47930000349879265</v>
      </c>
      <c r="AC45">
        <v>0.48749999329447746</v>
      </c>
      <c r="AD45">
        <v>0.49410000443458557</v>
      </c>
      <c r="AE45">
        <v>0.50169999152421951</v>
      </c>
      <c r="AF45">
        <v>0.50760002434253693</v>
      </c>
      <c r="AG45">
        <v>0.51399997994303703</v>
      </c>
      <c r="AH45">
        <v>0.51929997652769089</v>
      </c>
      <c r="AI45">
        <v>0.5244000218808651</v>
      </c>
      <c r="AJ45">
        <v>0.52869997546076775</v>
      </c>
      <c r="AK45">
        <v>0.53279997780919075</v>
      </c>
      <c r="AL45">
        <v>0.5356999896466732</v>
      </c>
      <c r="AM45">
        <v>0.5380999855697155</v>
      </c>
      <c r="AN45">
        <v>0.54029997810721397</v>
      </c>
      <c r="AO45">
        <v>0.54140002280473709</v>
      </c>
      <c r="AP45">
        <v>0.54290001839399338</v>
      </c>
      <c r="AQ45">
        <v>0.54409998655319214</v>
      </c>
      <c r="AR45">
        <v>0.5447000078856945</v>
      </c>
      <c r="AS45">
        <v>0.54519997164607048</v>
      </c>
      <c r="AT45">
        <v>0.54560002312064171</v>
      </c>
      <c r="AU45">
        <v>0.54590001329779625</v>
      </c>
      <c r="AV45">
        <v>0.5471000149846077</v>
      </c>
      <c r="AW45">
        <v>0.54689998179674149</v>
      </c>
      <c r="AX45">
        <v>0.54700001701712608</v>
      </c>
      <c r="AY45">
        <v>0.54610002785921097</v>
      </c>
      <c r="AZ45">
        <v>0.54690000973641872</v>
      </c>
      <c r="BA45">
        <v>0.54610001295804977</v>
      </c>
      <c r="BB45">
        <v>0.54570002108812332</v>
      </c>
      <c r="BC45">
        <v>0.54509998112916946</v>
      </c>
      <c r="BD45">
        <v>0.54460000991821289</v>
      </c>
      <c r="BE45">
        <v>0.54420002922415733</v>
      </c>
      <c r="BF45">
        <v>0.54449999332427979</v>
      </c>
      <c r="BG45">
        <v>0.54349998757243156</v>
      </c>
      <c r="BH45">
        <v>0.54339999705553055</v>
      </c>
      <c r="BI45">
        <v>0.5431000255048275</v>
      </c>
      <c r="BJ45">
        <v>0.54340001568198204</v>
      </c>
      <c r="BK45">
        <v>0.54339999705553055</v>
      </c>
      <c r="BL45">
        <v>0.54299997538328171</v>
      </c>
      <c r="BM45">
        <v>0.54300002381205559</v>
      </c>
      <c r="BN45">
        <v>0.54370002076029778</v>
      </c>
      <c r="BO45">
        <v>0.54349997267127037</v>
      </c>
      <c r="BP45">
        <v>0.54230002127587795</v>
      </c>
      <c r="BQ45">
        <v>0.54139998182654381</v>
      </c>
      <c r="BR45">
        <v>0.54109997302293777</v>
      </c>
      <c r="BS45">
        <v>0.54329998046159744</v>
      </c>
      <c r="BT45">
        <v>0.54120002686977386</v>
      </c>
      <c r="BU45">
        <v>0.53980002366006374</v>
      </c>
      <c r="BV45">
        <v>0.53960002213716507</v>
      </c>
      <c r="BW45">
        <v>0.53989998064935207</v>
      </c>
      <c r="BX45">
        <v>0.53880000859498978</v>
      </c>
      <c r="BY45">
        <v>0.53859997540712357</v>
      </c>
      <c r="BZ45">
        <v>0.53860002011060715</v>
      </c>
      <c r="CA45">
        <v>0.53869999200105667</v>
      </c>
      <c r="CB45">
        <v>0.53770002350211143</v>
      </c>
      <c r="CC45">
        <v>0.5372999832034111</v>
      </c>
      <c r="CD45">
        <v>0.5366000197827816</v>
      </c>
      <c r="CE45">
        <v>0.53780000656843185</v>
      </c>
      <c r="CF45">
        <v>0.53680000267922878</v>
      </c>
      <c r="CG45">
        <v>0.53650001250207424</v>
      </c>
      <c r="CH45">
        <v>0.53560001403093338</v>
      </c>
      <c r="CI45">
        <v>0.53540002554655075</v>
      </c>
      <c r="CJ45">
        <v>0.53559999912977219</v>
      </c>
      <c r="CK45">
        <v>0.53569997102022171</v>
      </c>
      <c r="CL45">
        <v>0.53470000252127647</v>
      </c>
      <c r="CM45">
        <v>0.53440002165734768</v>
      </c>
      <c r="CN45">
        <v>0.53449997864663601</v>
      </c>
      <c r="CO45">
        <v>0.53450001031160355</v>
      </c>
      <c r="CP45">
        <v>0.5339999720454216</v>
      </c>
      <c r="CQ45">
        <v>0.53469998389482498</v>
      </c>
      <c r="CR45">
        <v>0.5331999845802784</v>
      </c>
      <c r="CS45">
        <v>0.53260001167654991</v>
      </c>
      <c r="CT45">
        <v>0.53259997814893723</v>
      </c>
      <c r="CU45">
        <v>0.53239998780190945</v>
      </c>
      <c r="CV45">
        <v>0.5325000211596489</v>
      </c>
      <c r="CW45">
        <v>0.53180002421140671</v>
      </c>
      <c r="CX45">
        <v>0.53140000067651272</v>
      </c>
      <c r="CY45">
        <v>0.53089999407529831</v>
      </c>
      <c r="CZ45">
        <v>0.53040000423789024</v>
      </c>
      <c r="DA45">
        <v>0.53060000389814377</v>
      </c>
      <c r="DB45">
        <v>0.53040001355111599</v>
      </c>
      <c r="DC45">
        <v>0.53060002997517586</v>
      </c>
      <c r="DD45">
        <v>0.53039998561143875</v>
      </c>
      <c r="DE45">
        <v>0.52990000694990158</v>
      </c>
      <c r="DF45">
        <v>0.5293000265955925</v>
      </c>
      <c r="DG45">
        <v>0.5296000000089407</v>
      </c>
      <c r="DH45">
        <v>0.52890001982450485</v>
      </c>
      <c r="DI45">
        <v>0.52870002947747707</v>
      </c>
      <c r="DJ45">
        <v>0.52849999628961086</v>
      </c>
      <c r="DK45">
        <v>0.52850001305341721</v>
      </c>
      <c r="DL45">
        <v>0.5287999864667654</v>
      </c>
      <c r="DM45">
        <v>0.52850002236664295</v>
      </c>
      <c r="DN45">
        <v>0.52830002270638943</v>
      </c>
      <c r="DO45">
        <v>0.52769999951124191</v>
      </c>
      <c r="DP45">
        <v>0.52750000916421413</v>
      </c>
      <c r="DQ45">
        <v>0.52830000594258308</v>
      </c>
      <c r="DR45">
        <v>0.52860002964735031</v>
      </c>
      <c r="DS45">
        <v>0.52790001593530178</v>
      </c>
      <c r="DT45">
        <v>0.52699998579919338</v>
      </c>
      <c r="DU45">
        <v>0.52660001069307327</v>
      </c>
      <c r="DV45">
        <v>0.52769998274743557</v>
      </c>
      <c r="DW45">
        <v>0.52680001221597195</v>
      </c>
      <c r="DX45">
        <v>0.52609997242689133</v>
      </c>
      <c r="DY45">
        <v>0.52720001898705959</v>
      </c>
      <c r="DZ45">
        <v>0.52620002254843712</v>
      </c>
      <c r="EA45">
        <v>0.52590001374483109</v>
      </c>
      <c r="EB45">
        <v>0.52599998190999031</v>
      </c>
      <c r="EC45">
        <v>0.52530000172555447</v>
      </c>
      <c r="ED45">
        <v>0.5234999842941761</v>
      </c>
      <c r="EE45">
        <v>0.52390000782907009</v>
      </c>
      <c r="EF45">
        <v>0.52290002070367336</v>
      </c>
      <c r="EG45">
        <v>0.52219999581575394</v>
      </c>
      <c r="EH45">
        <v>0.52269998751580715</v>
      </c>
      <c r="EI45">
        <v>0.52180001698434353</v>
      </c>
      <c r="EJ45">
        <v>0.52229999750852585</v>
      </c>
      <c r="EK45">
        <v>0.52130002528429031</v>
      </c>
      <c r="EL45">
        <v>0.52189997397363186</v>
      </c>
      <c r="EM45">
        <v>0.5211000107228756</v>
      </c>
      <c r="EN45">
        <v>0.5201999731361866</v>
      </c>
      <c r="EO45">
        <v>0.52049998566508293</v>
      </c>
      <c r="EP45">
        <v>0.52059999667108059</v>
      </c>
      <c r="EQ45">
        <v>0.52129999361932278</v>
      </c>
      <c r="ER45">
        <v>0.52010002359747887</v>
      </c>
      <c r="ES45">
        <v>0.52090000361204147</v>
      </c>
      <c r="ET45">
        <v>0.51999998837709427</v>
      </c>
      <c r="EU45">
        <v>0.52009999006986618</v>
      </c>
      <c r="EV45">
        <v>0.5195000097155571</v>
      </c>
      <c r="EW45">
        <v>0.51900000125169754</v>
      </c>
      <c r="EX45">
        <v>0.52040002308785915</v>
      </c>
      <c r="EY45">
        <v>0.51819997280836105</v>
      </c>
      <c r="EZ45">
        <v>0.518700011074543</v>
      </c>
      <c r="FA45">
        <v>0.51879998669028282</v>
      </c>
      <c r="FB45">
        <v>0.51799997314810753</v>
      </c>
      <c r="FC45">
        <v>0.51799997314810753</v>
      </c>
      <c r="FD45">
        <v>0.51839998923242092</v>
      </c>
      <c r="FE45">
        <v>0.51920000277459621</v>
      </c>
      <c r="FF45">
        <v>0.51840000599622726</v>
      </c>
      <c r="FG45">
        <v>0.51720002852380276</v>
      </c>
      <c r="FH45">
        <v>0.51749999076128006</v>
      </c>
      <c r="FI45">
        <v>0.51720002852380276</v>
      </c>
      <c r="FJ45">
        <v>0.51740001887083054</v>
      </c>
      <c r="FK45">
        <v>0.51700002700090408</v>
      </c>
      <c r="FL45">
        <v>0.51769999228417873</v>
      </c>
      <c r="FM45">
        <v>0.51730000227689743</v>
      </c>
      <c r="FN45">
        <v>0.51759997569024563</v>
      </c>
      <c r="FO45">
        <v>0.5175000187009573</v>
      </c>
      <c r="FP45">
        <v>0.51769999228417873</v>
      </c>
      <c r="FQ45">
        <v>0.5175000187009573</v>
      </c>
      <c r="FR45">
        <v>0.51660002022981644</v>
      </c>
      <c r="FS45">
        <v>0.51570001803338528</v>
      </c>
      <c r="FT45">
        <v>0.51560001820325851</v>
      </c>
      <c r="FU45">
        <v>0.51569997519254684</v>
      </c>
      <c r="FV45">
        <v>0.51619997248053551</v>
      </c>
      <c r="FW45">
        <v>0.51449999772012234</v>
      </c>
      <c r="FX45">
        <v>0.51589999161660671</v>
      </c>
      <c r="FY45">
        <v>0.51500002108514309</v>
      </c>
      <c r="FZ45">
        <v>0.51409999094903469</v>
      </c>
    </row>
    <row r="46" spans="1:182" customFormat="1" x14ac:dyDescent="0.25">
      <c r="A46" t="s">
        <v>131</v>
      </c>
      <c r="B46">
        <v>0.23489999771118164</v>
      </c>
      <c r="C46">
        <v>0.24129998683929443</v>
      </c>
      <c r="D46">
        <v>0.24860000610351563</v>
      </c>
      <c r="E46">
        <v>0.25619999691843987</v>
      </c>
      <c r="F46">
        <v>0.26449998840689659</v>
      </c>
      <c r="G46">
        <v>0.27240000292658806</v>
      </c>
      <c r="H46">
        <v>0.28050000965595245</v>
      </c>
      <c r="I46">
        <v>0.28300000354647636</v>
      </c>
      <c r="J46">
        <v>0.29100000858306885</v>
      </c>
      <c r="K46">
        <v>0.29880000650882721</v>
      </c>
      <c r="L46">
        <v>0.3085000142455101</v>
      </c>
      <c r="M46">
        <v>0.31849999353289604</v>
      </c>
      <c r="N46">
        <v>0.32820001244544983</v>
      </c>
      <c r="O46">
        <v>0.33870001137256622</v>
      </c>
      <c r="P46">
        <v>0.34909998998045921</v>
      </c>
      <c r="Q46">
        <v>0.35859999060630798</v>
      </c>
      <c r="R46">
        <v>0.36829999089241028</v>
      </c>
      <c r="S46">
        <v>0.37880001217126846</v>
      </c>
      <c r="T46">
        <v>0.38789999112486839</v>
      </c>
      <c r="U46">
        <v>0.39720001444220543</v>
      </c>
      <c r="V46">
        <v>0.40560001134872437</v>
      </c>
      <c r="W46">
        <v>0.41509999707341194</v>
      </c>
      <c r="X46">
        <v>0.42410000413656235</v>
      </c>
      <c r="Y46">
        <v>0.43169999495148659</v>
      </c>
      <c r="Z46">
        <v>0.43999999761581421</v>
      </c>
      <c r="AA46">
        <v>0.44570000469684601</v>
      </c>
      <c r="AB46">
        <v>0.45240001007914543</v>
      </c>
      <c r="AC46">
        <v>0.4585999958217144</v>
      </c>
      <c r="AD46">
        <v>0.4625999927520752</v>
      </c>
      <c r="AE46">
        <v>0.46699998527765274</v>
      </c>
      <c r="AF46">
        <v>0.47099997103214264</v>
      </c>
      <c r="AG46">
        <v>0.47440002486109734</v>
      </c>
      <c r="AH46">
        <v>0.47699999064207077</v>
      </c>
      <c r="AI46">
        <v>0.47880002483725548</v>
      </c>
      <c r="AJ46">
        <v>0.47930000349879265</v>
      </c>
      <c r="AK46">
        <v>0.48170002177357674</v>
      </c>
      <c r="AL46">
        <v>0.48170002922415733</v>
      </c>
      <c r="AM46">
        <v>0.48269997164607048</v>
      </c>
      <c r="AN46">
        <v>0.48359998688101768</v>
      </c>
      <c r="AO46">
        <v>0.48409999161958694</v>
      </c>
      <c r="AP46">
        <v>0.4844999834895134</v>
      </c>
      <c r="AQ46">
        <v>0.48299998044967651</v>
      </c>
      <c r="AR46">
        <v>0.48360000178217888</v>
      </c>
      <c r="AS46">
        <v>0.48370001837611198</v>
      </c>
      <c r="AT46">
        <v>0.48270001634955406</v>
      </c>
      <c r="AU46">
        <v>0.4828999899327755</v>
      </c>
      <c r="AV46">
        <v>0.48269999772310257</v>
      </c>
      <c r="AW46">
        <v>0.48299998790025711</v>
      </c>
      <c r="AX46">
        <v>0.48259999975562096</v>
      </c>
      <c r="AY46">
        <v>0.48189998418092728</v>
      </c>
      <c r="AZ46">
        <v>0.48209998570382595</v>
      </c>
      <c r="BA46">
        <v>0.48059999197721481</v>
      </c>
      <c r="BB46">
        <v>0.47909999638795853</v>
      </c>
      <c r="BC46">
        <v>0.4804999902844429</v>
      </c>
      <c r="BD46">
        <v>0.47930002212524414</v>
      </c>
      <c r="BE46">
        <v>0.47940000519156456</v>
      </c>
      <c r="BF46">
        <v>0.47890001535415649</v>
      </c>
      <c r="BG46">
        <v>0.47909997031092644</v>
      </c>
      <c r="BH46">
        <v>0.4781000092625618</v>
      </c>
      <c r="BI46">
        <v>0.47840001806616783</v>
      </c>
      <c r="BJ46">
        <v>0.47700002416968346</v>
      </c>
      <c r="BK46">
        <v>0.47679997235536575</v>
      </c>
      <c r="BL46">
        <v>0.47760003060102463</v>
      </c>
      <c r="BM46">
        <v>0.47570000216364861</v>
      </c>
      <c r="BN46">
        <v>0.47529999539256096</v>
      </c>
      <c r="BO46">
        <v>0.47499999031424522</v>
      </c>
      <c r="BP46">
        <v>0.47470000945031643</v>
      </c>
      <c r="BQ46">
        <v>0.47440000995993614</v>
      </c>
      <c r="BR46">
        <v>0.47429997473955154</v>
      </c>
      <c r="BS46">
        <v>0.47369999438524246</v>
      </c>
      <c r="BT46">
        <v>0.47379998862743378</v>
      </c>
      <c r="BU46">
        <v>0.47290000878274441</v>
      </c>
      <c r="BV46">
        <v>0.47280002385377884</v>
      </c>
      <c r="BW46">
        <v>0.47330001555383205</v>
      </c>
      <c r="BX46">
        <v>0.47380001097917557</v>
      </c>
      <c r="BY46">
        <v>0.47369999438524246</v>
      </c>
      <c r="BZ46">
        <v>0.47240000218153</v>
      </c>
      <c r="CA46">
        <v>0.46990001946687698</v>
      </c>
      <c r="CB46">
        <v>0.4708000086247921</v>
      </c>
      <c r="CC46">
        <v>0.47009997814893723</v>
      </c>
      <c r="CD46">
        <v>0.47069999203085899</v>
      </c>
      <c r="CE46">
        <v>0.47159998863935471</v>
      </c>
      <c r="CF46">
        <v>0.46919999085366726</v>
      </c>
      <c r="CG46">
        <v>0.46959999762475491</v>
      </c>
      <c r="CH46">
        <v>0.46809998899698257</v>
      </c>
      <c r="CI46">
        <v>0.46799998730421066</v>
      </c>
      <c r="CJ46">
        <v>0.46780001372098923</v>
      </c>
      <c r="CK46">
        <v>0.46739999204874039</v>
      </c>
      <c r="CL46">
        <v>0.46830001100897789</v>
      </c>
      <c r="CM46">
        <v>0.46979997120797634</v>
      </c>
      <c r="CN46">
        <v>0.46689999662339687</v>
      </c>
      <c r="CO46">
        <v>0.46500001102685928</v>
      </c>
      <c r="CP46">
        <v>0.46529998630285263</v>
      </c>
      <c r="CQ46">
        <v>0.4668000116944313</v>
      </c>
      <c r="CR46">
        <v>0.46519999578595161</v>
      </c>
      <c r="CS46">
        <v>0.46459999307990074</v>
      </c>
      <c r="CT46">
        <v>0.46519999951124191</v>
      </c>
      <c r="CU46">
        <v>0.46590000949800014</v>
      </c>
      <c r="CV46">
        <v>0.46439998596906662</v>
      </c>
      <c r="CW46">
        <v>0.46389999240636826</v>
      </c>
      <c r="CX46">
        <v>0.46489999257028103</v>
      </c>
      <c r="CY46">
        <v>0.46369998902082443</v>
      </c>
      <c r="CZ46">
        <v>0.46529999002814293</v>
      </c>
      <c r="DA46">
        <v>0.46360000222921371</v>
      </c>
      <c r="DB46">
        <v>0.46329999528825283</v>
      </c>
      <c r="DC46">
        <v>0.46310000494122505</v>
      </c>
      <c r="DD46">
        <v>0.46309999376535416</v>
      </c>
      <c r="DE46">
        <v>0.46249999850988388</v>
      </c>
      <c r="DF46">
        <v>0.46159999817609787</v>
      </c>
      <c r="DG46">
        <v>0.46280000172555447</v>
      </c>
      <c r="DH46">
        <v>0.46150001138448715</v>
      </c>
      <c r="DI46">
        <v>0.46180001460015774</v>
      </c>
      <c r="DJ46">
        <v>0.46149999462068081</v>
      </c>
      <c r="DK46">
        <v>0.46110000461339951</v>
      </c>
      <c r="DL46">
        <v>0.46090001426637173</v>
      </c>
      <c r="DM46">
        <v>0.46110001392662525</v>
      </c>
      <c r="DN46">
        <v>0.46010000072419643</v>
      </c>
      <c r="DO46">
        <v>0.46060001105070114</v>
      </c>
      <c r="DP46">
        <v>0.45949999056756496</v>
      </c>
      <c r="DQ46">
        <v>0.45979999378323555</v>
      </c>
      <c r="DR46">
        <v>0.45930000394582748</v>
      </c>
      <c r="DS46">
        <v>0.4589999970048666</v>
      </c>
      <c r="DT46">
        <v>0.45890001021325588</v>
      </c>
      <c r="DU46">
        <v>0.45830000191926956</v>
      </c>
      <c r="DV46">
        <v>0.45820001326501369</v>
      </c>
      <c r="DW46">
        <v>0.45780000649392605</v>
      </c>
      <c r="DX46">
        <v>0.45750000327825546</v>
      </c>
      <c r="DY46">
        <v>0.45800000987946987</v>
      </c>
      <c r="DZ46">
        <v>0.45759999379515648</v>
      </c>
      <c r="EA46">
        <v>0.45639998465776443</v>
      </c>
      <c r="EB46">
        <v>0.45779998973011971</v>
      </c>
      <c r="EC46">
        <v>0.45629999600350857</v>
      </c>
      <c r="ED46">
        <v>0.45619999244809151</v>
      </c>
      <c r="EE46">
        <v>0.45530000887811184</v>
      </c>
      <c r="EF46">
        <v>0.45539999566972256</v>
      </c>
      <c r="EG46">
        <v>0.45490000396966934</v>
      </c>
      <c r="EH46">
        <v>0.45499998889863491</v>
      </c>
      <c r="EI46">
        <v>0.45400000177323818</v>
      </c>
      <c r="EJ46">
        <v>0.45450001209974289</v>
      </c>
      <c r="EK46">
        <v>0.45359999686479568</v>
      </c>
      <c r="EL46">
        <v>0.45379999838769436</v>
      </c>
      <c r="EM46">
        <v>0.45329999551177025</v>
      </c>
      <c r="EN46">
        <v>0.45230000093579292</v>
      </c>
      <c r="EO46">
        <v>0.45220000669360161</v>
      </c>
      <c r="EP46">
        <v>0.45159999094903469</v>
      </c>
      <c r="EQ46">
        <v>0.45199999772012234</v>
      </c>
      <c r="ER46">
        <v>0.45100000128149986</v>
      </c>
      <c r="ES46">
        <v>0.45079999417066574</v>
      </c>
      <c r="ET46">
        <v>0.45139998942613602</v>
      </c>
      <c r="EU46">
        <v>0.45070000737905502</v>
      </c>
      <c r="EV46">
        <v>0.44969999045133591</v>
      </c>
      <c r="EW46">
        <v>0.44929999858140945</v>
      </c>
      <c r="EX46">
        <v>0.44920000992715359</v>
      </c>
      <c r="EY46">
        <v>0.448900006711483</v>
      </c>
      <c r="EZ46">
        <v>0.44839999824762344</v>
      </c>
      <c r="FA46">
        <v>0.44749998673796654</v>
      </c>
      <c r="FB46">
        <v>0.44780000671744347</v>
      </c>
      <c r="FC46">
        <v>0.44690000638365746</v>
      </c>
      <c r="FD46">
        <v>0.44689998589456081</v>
      </c>
      <c r="FE46">
        <v>0.4467999991029501</v>
      </c>
      <c r="FF46">
        <v>0.44620000571012497</v>
      </c>
      <c r="FG46">
        <v>0.44580001197755337</v>
      </c>
      <c r="FH46">
        <v>0.44520000368356705</v>
      </c>
      <c r="FI46">
        <v>0.4452000018209219</v>
      </c>
      <c r="FJ46">
        <v>0.44480001181364059</v>
      </c>
      <c r="FK46">
        <v>0.44419998675584793</v>
      </c>
      <c r="FL46">
        <v>0.44420001469552517</v>
      </c>
      <c r="FM46">
        <v>0.44390001147985458</v>
      </c>
      <c r="FN46">
        <v>0.44290000759065151</v>
      </c>
      <c r="FO46">
        <v>0.44290000759065151</v>
      </c>
      <c r="FP46">
        <v>0.44290000759065151</v>
      </c>
      <c r="FQ46">
        <v>0.44299999438226223</v>
      </c>
      <c r="FR46">
        <v>0.44189999252557755</v>
      </c>
      <c r="FS46">
        <v>0.4420000072568655</v>
      </c>
      <c r="FT46">
        <v>0.44120001047849655</v>
      </c>
      <c r="FU46">
        <v>0.44150000065565109</v>
      </c>
      <c r="FV46">
        <v>0.43999999389052391</v>
      </c>
      <c r="FW46">
        <v>0.4402999933809042</v>
      </c>
      <c r="FX46">
        <v>0.43930000625550747</v>
      </c>
      <c r="FY46">
        <v>0.43930000625550747</v>
      </c>
      <c r="FZ46">
        <v>0.43919998966157436</v>
      </c>
    </row>
    <row r="47" spans="1:182" customFormat="1" x14ac:dyDescent="0.25">
      <c r="A47" t="s">
        <v>132</v>
      </c>
      <c r="B47">
        <v>0.23910000920295715</v>
      </c>
      <c r="C47">
        <v>0.25049999356269836</v>
      </c>
      <c r="D47">
        <v>0.26069998741149902</v>
      </c>
      <c r="E47">
        <v>0.27120001241564751</v>
      </c>
      <c r="F47">
        <v>0.28080001100897789</v>
      </c>
      <c r="G47">
        <v>0.29180000349879265</v>
      </c>
      <c r="H47">
        <v>0.29959999024868011</v>
      </c>
      <c r="I47">
        <v>0.31079999729990959</v>
      </c>
      <c r="J47">
        <v>0.32240000367164612</v>
      </c>
      <c r="K47">
        <v>0.33470000326633453</v>
      </c>
      <c r="L47">
        <v>0.34679999202489853</v>
      </c>
      <c r="M47">
        <v>0.35959998890757561</v>
      </c>
      <c r="N47">
        <v>0.37459999322891235</v>
      </c>
      <c r="O47">
        <v>0.38540001213550568</v>
      </c>
      <c r="P47">
        <v>0.39669999107718468</v>
      </c>
      <c r="Q47">
        <v>0.40689998865127563</v>
      </c>
      <c r="R47">
        <v>0.41839998960494995</v>
      </c>
      <c r="S47">
        <v>0.42690000683069229</v>
      </c>
      <c r="T47">
        <v>0.43499999865889549</v>
      </c>
      <c r="U47">
        <v>0.44199999794363976</v>
      </c>
      <c r="V47">
        <v>0.45170000195503235</v>
      </c>
      <c r="W47">
        <v>0.45610000565648079</v>
      </c>
      <c r="X47">
        <v>0.46200000494718552</v>
      </c>
      <c r="Y47">
        <v>0.46629998460412025</v>
      </c>
      <c r="Z47">
        <v>0.47030001878738403</v>
      </c>
      <c r="AA47">
        <v>0.47259999811649323</v>
      </c>
      <c r="AB47">
        <v>0.4755999855697155</v>
      </c>
      <c r="AC47">
        <v>0.47669998928904533</v>
      </c>
      <c r="AD47">
        <v>0.47760000824928284</v>
      </c>
      <c r="AE47">
        <v>0.47929996997117996</v>
      </c>
      <c r="AF47">
        <v>0.47910000383853912</v>
      </c>
      <c r="AG47">
        <v>0.48019997403025627</v>
      </c>
      <c r="AH47">
        <v>0.48080002516508102</v>
      </c>
      <c r="AI47">
        <v>0.4806000255048275</v>
      </c>
      <c r="AJ47">
        <v>0.47959999367594719</v>
      </c>
      <c r="AK47">
        <v>0.48020001128315926</v>
      </c>
      <c r="AL47">
        <v>0.479599978774786</v>
      </c>
      <c r="AM47">
        <v>0.47989998385310173</v>
      </c>
      <c r="AN47">
        <v>0.4796999953687191</v>
      </c>
      <c r="AO47">
        <v>0.47939998656511307</v>
      </c>
      <c r="AP47">
        <v>0.48000001162290573</v>
      </c>
      <c r="AQ47">
        <v>0.47960001230239868</v>
      </c>
      <c r="AR47">
        <v>0.47940002009272575</v>
      </c>
      <c r="AS47">
        <v>0.4798000268638134</v>
      </c>
      <c r="AT47">
        <v>0.4796999953687191</v>
      </c>
      <c r="AU47">
        <v>0.47999998554587364</v>
      </c>
      <c r="AV47">
        <v>0.47880000621080399</v>
      </c>
      <c r="AW47">
        <v>0.47909999638795853</v>
      </c>
      <c r="AX47">
        <v>0.47919997200369835</v>
      </c>
      <c r="AY47">
        <v>0.47899997979402542</v>
      </c>
      <c r="AZ47">
        <v>0.47900000773370266</v>
      </c>
      <c r="BA47">
        <v>0.47960000485181808</v>
      </c>
      <c r="BB47">
        <v>0.47950000315904617</v>
      </c>
      <c r="BC47">
        <v>0.4782000258564949</v>
      </c>
      <c r="BD47">
        <v>0.47759997844696045</v>
      </c>
      <c r="BE47">
        <v>0.47719999775290489</v>
      </c>
      <c r="BF47">
        <v>0.47659999132156372</v>
      </c>
      <c r="BG47">
        <v>0.47690002247691154</v>
      </c>
      <c r="BH47">
        <v>0.47679997235536575</v>
      </c>
      <c r="BI47">
        <v>0.4765000008046627</v>
      </c>
      <c r="BJ47">
        <v>0.47690000757575035</v>
      </c>
      <c r="BK47">
        <v>0.47649998217821121</v>
      </c>
      <c r="BL47">
        <v>0.47600000351667404</v>
      </c>
      <c r="BM47">
        <v>0.4755999855697155</v>
      </c>
      <c r="BN47">
        <v>0.47589997574687004</v>
      </c>
      <c r="BO47">
        <v>0.47580000385642052</v>
      </c>
      <c r="BP47">
        <v>0.47529998980462551</v>
      </c>
      <c r="BQ47">
        <v>0.47480001673102379</v>
      </c>
      <c r="BR47">
        <v>0.4749000146985054</v>
      </c>
      <c r="BS47">
        <v>0.47450000792741776</v>
      </c>
      <c r="BT47">
        <v>0.47470001876354218</v>
      </c>
      <c r="BU47">
        <v>0.47430000267922878</v>
      </c>
      <c r="BV47">
        <v>0.47420001775026321</v>
      </c>
      <c r="BW47">
        <v>0.47379997931420803</v>
      </c>
      <c r="BX47">
        <v>0.47299999743700027</v>
      </c>
      <c r="BY47">
        <v>0.47259999066591263</v>
      </c>
      <c r="BZ47">
        <v>0.47259997576475143</v>
      </c>
      <c r="CA47">
        <v>0.47240001708269119</v>
      </c>
      <c r="CB47">
        <v>0.47190001234412193</v>
      </c>
      <c r="CC47">
        <v>0.47180002182722092</v>
      </c>
      <c r="CD47">
        <v>0.47120001539587975</v>
      </c>
      <c r="CE47">
        <v>0.47079997509717941</v>
      </c>
      <c r="CF47">
        <v>0.47139999829232693</v>
      </c>
      <c r="CG47">
        <v>0.4705000277608633</v>
      </c>
      <c r="CH47">
        <v>0.46999997645616531</v>
      </c>
      <c r="CI47">
        <v>0.46979998797178268</v>
      </c>
      <c r="CJ47">
        <v>0.46960001438856125</v>
      </c>
      <c r="CK47">
        <v>0.46939999610185623</v>
      </c>
      <c r="CL47">
        <v>0.46850001439452171</v>
      </c>
      <c r="CM47">
        <v>0.46869999729096889</v>
      </c>
      <c r="CN47">
        <v>0.46820000372827053</v>
      </c>
      <c r="CO47">
        <v>0.46739999204874039</v>
      </c>
      <c r="CP47">
        <v>0.46780001372098923</v>
      </c>
      <c r="CQ47">
        <v>0.46719998866319656</v>
      </c>
      <c r="CR47">
        <v>0.46699999645352364</v>
      </c>
      <c r="CS47">
        <v>0.46659999713301659</v>
      </c>
      <c r="CT47">
        <v>0.46630000323057175</v>
      </c>
      <c r="CU47">
        <v>0.46610001288354397</v>
      </c>
      <c r="CV47">
        <v>0.46580000966787338</v>
      </c>
      <c r="CW47">
        <v>0.46499999612569809</v>
      </c>
      <c r="CX47">
        <v>0.46480000577867031</v>
      </c>
      <c r="CY47">
        <v>0.46420001238584518</v>
      </c>
      <c r="CZ47">
        <v>0.46349998936057091</v>
      </c>
      <c r="DA47">
        <v>0.463500015437603</v>
      </c>
      <c r="DB47">
        <v>0.46340001188218594</v>
      </c>
      <c r="DC47">
        <v>0.46299998834729195</v>
      </c>
      <c r="DD47">
        <v>0.46280000358819962</v>
      </c>
      <c r="DE47">
        <v>0.46229999512434006</v>
      </c>
      <c r="DF47">
        <v>0.46200000494718552</v>
      </c>
      <c r="DG47">
        <v>0.46140000782907009</v>
      </c>
      <c r="DH47">
        <v>0.46110000461339951</v>
      </c>
      <c r="DI47">
        <v>0.46090001426637173</v>
      </c>
      <c r="DJ47">
        <v>0.46050000749528408</v>
      </c>
      <c r="DK47">
        <v>0.46000000089406967</v>
      </c>
      <c r="DL47">
        <v>0.46030000410974026</v>
      </c>
      <c r="DM47">
        <v>0.45949998684227467</v>
      </c>
      <c r="DN47">
        <v>0.45910001359879971</v>
      </c>
      <c r="DO47">
        <v>0.45869999378919601</v>
      </c>
      <c r="DP47">
        <v>0.45780000649392605</v>
      </c>
      <c r="DQ47">
        <v>0.45779998973011971</v>
      </c>
      <c r="DR47">
        <v>0.45720001310110092</v>
      </c>
      <c r="DS47">
        <v>0.45719999633729458</v>
      </c>
      <c r="DT47">
        <v>0.45659998618066311</v>
      </c>
      <c r="DU47">
        <v>0.45629999786615372</v>
      </c>
      <c r="DV47">
        <v>0.45609999261796474</v>
      </c>
      <c r="DW47">
        <v>0.45589998923242092</v>
      </c>
      <c r="DX47">
        <v>0.45599999278783798</v>
      </c>
      <c r="DY47">
        <v>0.45460001192986965</v>
      </c>
      <c r="DZ47">
        <v>0.45489999279379845</v>
      </c>
      <c r="EA47">
        <v>0.45389998704195023</v>
      </c>
      <c r="EB47">
        <v>0.45430000498890877</v>
      </c>
      <c r="EC47">
        <v>0.45400000177323818</v>
      </c>
      <c r="ED47">
        <v>0.45270000770688057</v>
      </c>
      <c r="EE47">
        <v>0.4524999912828207</v>
      </c>
      <c r="EF47">
        <v>0.45199999772012234</v>
      </c>
      <c r="EG47">
        <v>0.4513000026345253</v>
      </c>
      <c r="EH47">
        <v>0.45100001059472561</v>
      </c>
      <c r="EI47">
        <v>0.45120001398026943</v>
      </c>
      <c r="EJ47">
        <v>0.44989999383687973</v>
      </c>
      <c r="EK47">
        <v>0.44909999519586563</v>
      </c>
      <c r="EL47">
        <v>0.44909999333322048</v>
      </c>
      <c r="EM47">
        <v>0.44850000366568565</v>
      </c>
      <c r="EN47">
        <v>0.44820000603795052</v>
      </c>
      <c r="EO47">
        <v>0.44739998504519463</v>
      </c>
      <c r="EP47">
        <v>0.44709998928010464</v>
      </c>
      <c r="EQ47">
        <v>0.44689998589456081</v>
      </c>
      <c r="ER47">
        <v>0.44679998978972435</v>
      </c>
      <c r="ES47">
        <v>0.44590001553297043</v>
      </c>
      <c r="ET47">
        <v>0.44549999386072159</v>
      </c>
      <c r="EU47">
        <v>0.44530000537633896</v>
      </c>
      <c r="EV47">
        <v>0.44480001181364059</v>
      </c>
      <c r="EW47">
        <v>0.44470001012086868</v>
      </c>
      <c r="EX47">
        <v>0.4436000045388937</v>
      </c>
      <c r="EY47">
        <v>0.44300001114606857</v>
      </c>
      <c r="EZ47">
        <v>0.44209999591112137</v>
      </c>
      <c r="FA47">
        <v>0.44179999455809593</v>
      </c>
      <c r="FB47">
        <v>0.44170000776648521</v>
      </c>
      <c r="FC47">
        <v>0.44109999760985374</v>
      </c>
      <c r="FD47">
        <v>0.44110000692307949</v>
      </c>
      <c r="FE47">
        <v>0.44150001369416714</v>
      </c>
      <c r="FF47">
        <v>0.4406999871134758</v>
      </c>
      <c r="FG47">
        <v>0.44070000015199184</v>
      </c>
      <c r="FH47">
        <v>0.43879998475313187</v>
      </c>
      <c r="FI47">
        <v>0.43849999271333218</v>
      </c>
      <c r="FJ47">
        <v>0.43810000270605087</v>
      </c>
      <c r="FK47">
        <v>0.43739999085664749</v>
      </c>
      <c r="FL47">
        <v>0.4370999988168478</v>
      </c>
      <c r="FM47">
        <v>0.43659999221563339</v>
      </c>
      <c r="FN47">
        <v>0.43559998832643032</v>
      </c>
      <c r="FO47">
        <v>0.43540001474320889</v>
      </c>
      <c r="FP47">
        <v>0.43480000458657742</v>
      </c>
      <c r="FQ47">
        <v>0.43450001440942287</v>
      </c>
      <c r="FR47">
        <v>0.43390000611543655</v>
      </c>
      <c r="FS47">
        <v>0.43370000086724758</v>
      </c>
      <c r="FT47">
        <v>0.43310000747442245</v>
      </c>
      <c r="FU47">
        <v>0.43249999731779099</v>
      </c>
      <c r="FV47">
        <v>0.43160000070929527</v>
      </c>
      <c r="FW47">
        <v>0.43079999648034573</v>
      </c>
      <c r="FX47">
        <v>0.43099999986588955</v>
      </c>
      <c r="FY47">
        <v>0.4305999930948019</v>
      </c>
      <c r="FZ47">
        <v>0.43000001274049282</v>
      </c>
    </row>
    <row r="48" spans="1:182" customFormat="1" x14ac:dyDescent="0.25"/>
    <row r="49" spans="1:182" customFormat="1" x14ac:dyDescent="0.25"/>
    <row r="50" spans="1:182" customFormat="1" x14ac:dyDescent="0.25"/>
    <row r="51" spans="1:182" customFormat="1" x14ac:dyDescent="0.25">
      <c r="A51" s="2" t="s">
        <v>38</v>
      </c>
    </row>
    <row r="52" spans="1:182" customFormat="1" x14ac:dyDescent="0.25">
      <c r="A52" t="s">
        <v>13</v>
      </c>
      <c r="B52">
        <v>0</v>
      </c>
      <c r="C52">
        <v>60.1</v>
      </c>
      <c r="D52">
        <v>120</v>
      </c>
      <c r="E52">
        <v>180.1</v>
      </c>
      <c r="F52">
        <v>240.1</v>
      </c>
      <c r="G52">
        <v>300.10000000000002</v>
      </c>
      <c r="H52">
        <v>360.1</v>
      </c>
      <c r="I52">
        <v>420.1</v>
      </c>
      <c r="J52">
        <v>480.1</v>
      </c>
      <c r="K52">
        <v>540.1</v>
      </c>
      <c r="L52">
        <v>600.1</v>
      </c>
      <c r="M52">
        <v>660.1</v>
      </c>
      <c r="N52">
        <v>720.1</v>
      </c>
      <c r="O52">
        <v>780.1</v>
      </c>
      <c r="P52">
        <v>840.1</v>
      </c>
      <c r="Q52">
        <v>900.1</v>
      </c>
      <c r="R52">
        <v>960.1</v>
      </c>
      <c r="S52">
        <v>1020.1</v>
      </c>
      <c r="T52">
        <v>1080.2</v>
      </c>
      <c r="U52">
        <v>1140.2</v>
      </c>
      <c r="V52">
        <v>1200.2</v>
      </c>
      <c r="W52">
        <v>1260.2</v>
      </c>
      <c r="X52">
        <v>1320.2</v>
      </c>
      <c r="Y52">
        <v>1380.2</v>
      </c>
      <c r="Z52">
        <v>1440.2</v>
      </c>
      <c r="AA52">
        <v>1500.2</v>
      </c>
      <c r="AB52">
        <v>1560.2</v>
      </c>
      <c r="AC52">
        <v>1620.2</v>
      </c>
      <c r="AD52">
        <v>1680.2</v>
      </c>
      <c r="AE52">
        <v>1740.2</v>
      </c>
      <c r="AF52">
        <v>1800.2</v>
      </c>
      <c r="AG52">
        <v>1860.2</v>
      </c>
      <c r="AH52">
        <v>1920.2</v>
      </c>
      <c r="AI52">
        <v>1980.3</v>
      </c>
      <c r="AJ52">
        <v>2040.3</v>
      </c>
      <c r="AK52">
        <v>2100.3000000000002</v>
      </c>
      <c r="AL52">
        <v>2160.3000000000002</v>
      </c>
      <c r="AM52">
        <v>2220.3000000000002</v>
      </c>
      <c r="AN52">
        <v>2280.3000000000002</v>
      </c>
      <c r="AO52">
        <v>2340.3000000000002</v>
      </c>
      <c r="AP52">
        <v>2400.3000000000002</v>
      </c>
      <c r="AQ52">
        <v>2460.3000000000002</v>
      </c>
      <c r="AR52">
        <v>2520.3000000000002</v>
      </c>
      <c r="AS52">
        <v>2580.3000000000002</v>
      </c>
      <c r="AT52">
        <v>2640.3</v>
      </c>
      <c r="AU52">
        <v>2700.3</v>
      </c>
      <c r="AV52">
        <v>2760.3</v>
      </c>
      <c r="AW52">
        <v>2820.4</v>
      </c>
      <c r="AX52">
        <v>2880.4</v>
      </c>
      <c r="AY52">
        <v>2940.4</v>
      </c>
      <c r="AZ52">
        <v>3000.4</v>
      </c>
      <c r="BA52">
        <v>3060.4</v>
      </c>
      <c r="BB52">
        <v>3120.4</v>
      </c>
      <c r="BC52">
        <v>3180.4</v>
      </c>
      <c r="BD52">
        <v>3240.4</v>
      </c>
      <c r="BE52">
        <v>3300.4</v>
      </c>
      <c r="BF52">
        <v>3360.4</v>
      </c>
      <c r="BG52">
        <v>3420.4</v>
      </c>
      <c r="BH52">
        <v>3480.4</v>
      </c>
      <c r="BI52">
        <v>3540.4</v>
      </c>
      <c r="BJ52">
        <v>3600.4</v>
      </c>
      <c r="BK52">
        <v>3660.4</v>
      </c>
      <c r="BL52">
        <v>3720.4</v>
      </c>
      <c r="BM52">
        <v>3780.4</v>
      </c>
      <c r="BN52">
        <v>3840.5</v>
      </c>
      <c r="BO52">
        <v>3900.5</v>
      </c>
      <c r="BP52">
        <v>3960.5</v>
      </c>
      <c r="BQ52">
        <v>4020.5</v>
      </c>
      <c r="BR52">
        <v>4080.5</v>
      </c>
      <c r="BS52">
        <v>4140.5</v>
      </c>
      <c r="BT52">
        <v>4200.5</v>
      </c>
      <c r="BU52">
        <v>4260.5</v>
      </c>
      <c r="BV52">
        <v>4320.5</v>
      </c>
      <c r="BW52">
        <v>4380.5</v>
      </c>
      <c r="BX52">
        <v>4440.5</v>
      </c>
      <c r="BY52">
        <v>4500.5</v>
      </c>
      <c r="BZ52">
        <v>4560.5</v>
      </c>
      <c r="CA52">
        <v>4620.6000000000004</v>
      </c>
      <c r="CB52">
        <v>4680.5</v>
      </c>
      <c r="CC52">
        <v>4740.6000000000004</v>
      </c>
      <c r="CD52">
        <v>4800.6000000000004</v>
      </c>
      <c r="CE52">
        <v>4860.6000000000004</v>
      </c>
      <c r="CF52">
        <v>4920.6000000000004</v>
      </c>
      <c r="CG52">
        <v>4980.6000000000004</v>
      </c>
      <c r="CH52">
        <v>5040.6000000000004</v>
      </c>
      <c r="CI52">
        <v>5100.6000000000004</v>
      </c>
      <c r="CJ52">
        <v>5160.6000000000004</v>
      </c>
      <c r="CK52">
        <v>5220.6000000000004</v>
      </c>
      <c r="CL52">
        <v>5280.6</v>
      </c>
      <c r="CM52">
        <v>5340.6</v>
      </c>
      <c r="CN52">
        <v>5400.6</v>
      </c>
      <c r="CO52">
        <v>5460.6</v>
      </c>
      <c r="CP52">
        <v>5520.7</v>
      </c>
      <c r="CQ52">
        <v>5580.7</v>
      </c>
      <c r="CR52">
        <v>5640.7</v>
      </c>
      <c r="CS52">
        <v>5700.7</v>
      </c>
      <c r="CT52">
        <v>5760.7</v>
      </c>
      <c r="CU52">
        <v>5820.7</v>
      </c>
      <c r="CV52">
        <v>5880.7</v>
      </c>
      <c r="CW52">
        <v>5940.7</v>
      </c>
      <c r="CX52">
        <v>6000.7</v>
      </c>
      <c r="CY52">
        <v>6060.7</v>
      </c>
      <c r="CZ52">
        <v>6120.7</v>
      </c>
      <c r="DA52">
        <v>6180.7</v>
      </c>
      <c r="DB52">
        <v>6240.7</v>
      </c>
      <c r="DC52">
        <v>6300.7</v>
      </c>
      <c r="DD52">
        <v>6360.7</v>
      </c>
      <c r="DE52">
        <v>6420.7</v>
      </c>
      <c r="DF52">
        <v>6480.7</v>
      </c>
      <c r="DG52">
        <v>6540.8</v>
      </c>
      <c r="DH52">
        <v>6600.8</v>
      </c>
      <c r="DI52">
        <v>6660.8</v>
      </c>
      <c r="DJ52">
        <v>6720.8</v>
      </c>
      <c r="DK52">
        <v>6780.8</v>
      </c>
      <c r="DL52">
        <v>6840.8</v>
      </c>
      <c r="DM52">
        <v>6900.8</v>
      </c>
      <c r="DN52">
        <v>6960.8</v>
      </c>
      <c r="DO52">
        <v>7020.8</v>
      </c>
      <c r="DP52">
        <v>7080.8</v>
      </c>
      <c r="DQ52">
        <v>7140.8</v>
      </c>
      <c r="DR52">
        <v>7200.8</v>
      </c>
      <c r="DS52">
        <v>7260.8</v>
      </c>
      <c r="DT52">
        <v>7320.9</v>
      </c>
      <c r="DU52">
        <v>7380.8</v>
      </c>
      <c r="DV52">
        <v>7440.9</v>
      </c>
      <c r="DW52">
        <v>7500.9</v>
      </c>
      <c r="DX52">
        <v>7560.9</v>
      </c>
      <c r="DY52">
        <v>7620.9</v>
      </c>
      <c r="DZ52">
        <v>7680.9</v>
      </c>
      <c r="EA52">
        <v>7740.9</v>
      </c>
      <c r="EB52">
        <v>7800.9</v>
      </c>
      <c r="EC52">
        <v>7860.9</v>
      </c>
      <c r="ED52">
        <v>7920.9</v>
      </c>
      <c r="EE52">
        <v>7980.9</v>
      </c>
      <c r="EF52">
        <v>8040.9</v>
      </c>
      <c r="EG52">
        <v>8100.9</v>
      </c>
      <c r="EH52">
        <v>8160.9</v>
      </c>
      <c r="EI52">
        <v>8220.9</v>
      </c>
      <c r="EJ52">
        <v>8281</v>
      </c>
      <c r="EK52">
        <v>8341</v>
      </c>
      <c r="EL52">
        <v>8401</v>
      </c>
      <c r="EM52">
        <v>8461</v>
      </c>
      <c r="EN52">
        <v>8521</v>
      </c>
      <c r="EO52">
        <v>8581</v>
      </c>
      <c r="EP52">
        <v>8641</v>
      </c>
      <c r="EQ52">
        <v>8701</v>
      </c>
      <c r="ER52">
        <v>8761</v>
      </c>
      <c r="ES52">
        <v>8821</v>
      </c>
      <c r="ET52">
        <v>8881</v>
      </c>
      <c r="EU52">
        <v>8941</v>
      </c>
      <c r="EV52">
        <v>9001</v>
      </c>
      <c r="EW52">
        <v>9061</v>
      </c>
      <c r="EX52">
        <v>9121</v>
      </c>
      <c r="EY52">
        <v>9181</v>
      </c>
      <c r="EZ52">
        <v>9241.1</v>
      </c>
      <c r="FA52">
        <v>9301.1</v>
      </c>
      <c r="FB52">
        <v>9361.1</v>
      </c>
      <c r="FC52">
        <v>9421.1</v>
      </c>
      <c r="FD52">
        <v>9481.1</v>
      </c>
      <c r="FE52">
        <v>9541.1</v>
      </c>
      <c r="FF52">
        <v>9601.1</v>
      </c>
      <c r="FG52">
        <v>9661.1</v>
      </c>
      <c r="FH52">
        <v>9721.1</v>
      </c>
      <c r="FI52">
        <v>9781.1</v>
      </c>
      <c r="FJ52">
        <v>9841.1</v>
      </c>
      <c r="FK52">
        <v>9901.1</v>
      </c>
      <c r="FL52">
        <v>9961.1</v>
      </c>
      <c r="FM52">
        <v>10021.1</v>
      </c>
      <c r="FN52">
        <v>10081.200000000001</v>
      </c>
      <c r="FO52">
        <v>10141.200000000001</v>
      </c>
      <c r="FP52">
        <v>10201.200000000001</v>
      </c>
      <c r="FQ52">
        <v>10261.200000000001</v>
      </c>
      <c r="FR52">
        <v>10321.200000000001</v>
      </c>
      <c r="FS52">
        <v>10381.200000000001</v>
      </c>
      <c r="FT52">
        <v>10441.200000000001</v>
      </c>
      <c r="FU52">
        <v>10501.2</v>
      </c>
      <c r="FV52">
        <v>10561.2</v>
      </c>
      <c r="FW52">
        <v>10621.2</v>
      </c>
      <c r="FX52">
        <v>10681.2</v>
      </c>
      <c r="FY52">
        <v>10741.2</v>
      </c>
      <c r="FZ52">
        <v>10801.2</v>
      </c>
    </row>
    <row r="53" spans="1:182" customFormat="1" x14ac:dyDescent="0.25">
      <c r="A53" t="s">
        <v>125</v>
      </c>
      <c r="B53">
        <v>0.20489999651908875</v>
      </c>
      <c r="C53">
        <v>0.20729999244213104</v>
      </c>
      <c r="D53">
        <v>0.20749999582767487</v>
      </c>
      <c r="E53">
        <v>0.20740000531077385</v>
      </c>
      <c r="F53">
        <v>0.20730000361800194</v>
      </c>
      <c r="G53">
        <v>0.20720000192523003</v>
      </c>
      <c r="H53">
        <v>0.20659999549388885</v>
      </c>
      <c r="I53">
        <v>0.20679999515414238</v>
      </c>
      <c r="J53">
        <v>0.20630000531673431</v>
      </c>
      <c r="K53">
        <v>0.20589999854564667</v>
      </c>
      <c r="L53">
        <v>0.20619999617338181</v>
      </c>
      <c r="M53">
        <v>0.18919999524950981</v>
      </c>
      <c r="N53">
        <v>0.18850000202655792</v>
      </c>
      <c r="O53">
        <v>0.18819999694824219</v>
      </c>
      <c r="P53">
        <v>0.18820000812411308</v>
      </c>
      <c r="Q53">
        <v>0.18780000507831573</v>
      </c>
      <c r="R53">
        <v>0.18700000643730164</v>
      </c>
      <c r="S53">
        <v>0.18679999560117722</v>
      </c>
      <c r="T53">
        <v>0.18649999424815178</v>
      </c>
      <c r="U53">
        <v>0.18569999560713768</v>
      </c>
      <c r="V53">
        <v>0.18490000069141388</v>
      </c>
      <c r="W53">
        <v>0.18439999595284462</v>
      </c>
      <c r="X53">
        <v>0.18480000644922256</v>
      </c>
      <c r="Y53">
        <v>0.18400000408291817</v>
      </c>
      <c r="Z53">
        <v>0.18410000205039978</v>
      </c>
      <c r="AA53">
        <v>0.18340000510215759</v>
      </c>
      <c r="AB53">
        <v>0.18319999799132347</v>
      </c>
      <c r="AC53">
        <v>0.18299999460577965</v>
      </c>
      <c r="AD53">
        <v>0.18209999799728394</v>
      </c>
      <c r="AE53">
        <v>0.1825999990105629</v>
      </c>
      <c r="AF53">
        <v>0.18170000612735748</v>
      </c>
      <c r="AG53">
        <v>0.18129999563097954</v>
      </c>
      <c r="AH53">
        <v>0.18149999529123306</v>
      </c>
      <c r="AI53">
        <v>0.18059999868273735</v>
      </c>
      <c r="AJ53">
        <v>0.1802000068128109</v>
      </c>
      <c r="AK53">
        <v>0.18040000274777412</v>
      </c>
      <c r="AL53">
        <v>0.17990000173449516</v>
      </c>
      <c r="AM53">
        <v>0.17900000140070915</v>
      </c>
      <c r="AN53">
        <v>0.17889999970793724</v>
      </c>
      <c r="AO53">
        <v>0.1786000058054924</v>
      </c>
      <c r="AP53">
        <v>0.17809999734163284</v>
      </c>
      <c r="AQ53">
        <v>0.17730000615119934</v>
      </c>
      <c r="AR53">
        <v>0.17730000242590904</v>
      </c>
      <c r="AS53">
        <v>0.17730000242590904</v>
      </c>
      <c r="AT53">
        <v>0.17670000717043877</v>
      </c>
      <c r="AU53">
        <v>0.17630000039935112</v>
      </c>
      <c r="AV53">
        <v>0.17570000141859055</v>
      </c>
      <c r="AW53">
        <v>0.17549999803304672</v>
      </c>
      <c r="AX53">
        <v>0.1752999983727932</v>
      </c>
      <c r="AY53">
        <v>0.17469999939203262</v>
      </c>
      <c r="AZ53">
        <v>0.17459999583661556</v>
      </c>
      <c r="BA53">
        <v>0.17420000582933426</v>
      </c>
      <c r="BB53">
        <v>0.17339999228715897</v>
      </c>
      <c r="BC53">
        <v>0.17320000380277634</v>
      </c>
      <c r="BD53">
        <v>0.17280000448226929</v>
      </c>
      <c r="BE53">
        <v>0.17249999567866325</v>
      </c>
      <c r="BF53">
        <v>0.1721000075340271</v>
      </c>
      <c r="BG53">
        <v>0.17169999703764915</v>
      </c>
      <c r="BH53">
        <v>0.17160000652074814</v>
      </c>
      <c r="BI53">
        <v>0.1713000051677227</v>
      </c>
      <c r="BJ53">
        <v>0.17079999670386314</v>
      </c>
      <c r="BK53">
        <v>0.17060000449419022</v>
      </c>
      <c r="BL53">
        <v>0.17040000110864639</v>
      </c>
      <c r="BM53">
        <v>0.16969999298453331</v>
      </c>
      <c r="BN53">
        <v>0.16909999772906303</v>
      </c>
      <c r="BO53">
        <v>0.16889999434351921</v>
      </c>
      <c r="BP53">
        <v>0.16910000704228878</v>
      </c>
      <c r="BQ53">
        <v>0.16840000078082085</v>
      </c>
      <c r="BR53">
        <v>0.1680000051856041</v>
      </c>
      <c r="BS53">
        <v>0.16770000010728836</v>
      </c>
      <c r="BT53">
        <v>0.16789999604225159</v>
      </c>
      <c r="BU53">
        <v>0.16720000468194485</v>
      </c>
      <c r="BV53">
        <v>0.16700000315904617</v>
      </c>
      <c r="BW53">
        <v>0.16669999621808529</v>
      </c>
      <c r="BX53">
        <v>0.16620000451803207</v>
      </c>
      <c r="BY53">
        <v>0.16569999605417252</v>
      </c>
      <c r="BZ53">
        <v>0.16550000756978989</v>
      </c>
      <c r="CA53">
        <v>0.16520000249147415</v>
      </c>
      <c r="CB53">
        <v>0.16469999775290489</v>
      </c>
      <c r="CC53">
        <v>0.16460000723600388</v>
      </c>
      <c r="CD53">
        <v>0.16440000757575035</v>
      </c>
      <c r="CE53">
        <v>0.16379999369382858</v>
      </c>
      <c r="CF53">
        <v>0.1636000033468008</v>
      </c>
      <c r="CG53">
        <v>0.16329999826848507</v>
      </c>
      <c r="CH53">
        <v>0.16280000656843185</v>
      </c>
      <c r="CI53">
        <v>0.16250000149011612</v>
      </c>
      <c r="CJ53">
        <v>0.16209999471902847</v>
      </c>
      <c r="CK53">
        <v>0.16180000454187393</v>
      </c>
      <c r="CL53">
        <v>0.16160000488162041</v>
      </c>
      <c r="CM53">
        <v>0.16180000267922878</v>
      </c>
      <c r="CN53">
        <v>0.16120000742375851</v>
      </c>
      <c r="CO53">
        <v>0.16080000251531601</v>
      </c>
      <c r="CP53">
        <v>0.16049999743700027</v>
      </c>
      <c r="CQ53">
        <v>0.16039999574422836</v>
      </c>
      <c r="CR53">
        <v>0.1598999984562397</v>
      </c>
      <c r="CS53">
        <v>0.15970000252127647</v>
      </c>
      <c r="CT53">
        <v>0.15930000692605972</v>
      </c>
      <c r="CU53">
        <v>0.15910000167787075</v>
      </c>
      <c r="CV53">
        <v>0.15869999676942825</v>
      </c>
      <c r="CW53">
        <v>0.15850000828504562</v>
      </c>
      <c r="CX53">
        <v>0.15779999457299709</v>
      </c>
      <c r="CY53">
        <v>0.15760000795125961</v>
      </c>
      <c r="CZ53">
        <v>0.15700000151991844</v>
      </c>
      <c r="DA53">
        <v>0.15689999610185623</v>
      </c>
      <c r="DB53">
        <v>0.15680000744760036</v>
      </c>
      <c r="DC53">
        <v>0.15660000219941139</v>
      </c>
      <c r="DD53">
        <v>0.15619999915361404</v>
      </c>
      <c r="DE53">
        <v>0.15599999576807022</v>
      </c>
      <c r="DF53">
        <v>0.15560000389814377</v>
      </c>
      <c r="DG53">
        <v>0.1553999986499548</v>
      </c>
      <c r="DH53">
        <v>0.15509999543428421</v>
      </c>
      <c r="DI53">
        <v>0.15500000678002834</v>
      </c>
      <c r="DJ53">
        <v>0.15480000339448452</v>
      </c>
      <c r="DK53">
        <v>0.15460000187158585</v>
      </c>
      <c r="DL53">
        <v>0.15400000475347042</v>
      </c>
      <c r="DM53">
        <v>0.15410000272095203</v>
      </c>
      <c r="DN53">
        <v>0.15359999798238277</v>
      </c>
      <c r="DO53">
        <v>0.1533999964594841</v>
      </c>
      <c r="DP53">
        <v>0.15330000780522823</v>
      </c>
      <c r="DQ53">
        <v>0.15279999747872353</v>
      </c>
      <c r="DR53">
        <v>0.15249999612569809</v>
      </c>
      <c r="DS53">
        <v>0.1522000040858984</v>
      </c>
      <c r="DT53">
        <v>0.15249999426305294</v>
      </c>
      <c r="DU53">
        <v>0.15169999748468399</v>
      </c>
      <c r="DV53">
        <v>0.15150000713765621</v>
      </c>
      <c r="DW53">
        <v>0.1514000054448843</v>
      </c>
      <c r="DX53">
        <v>0.15110000222921371</v>
      </c>
      <c r="DY53">
        <v>0.15089999698102474</v>
      </c>
      <c r="DZ53">
        <v>0.15059999749064445</v>
      </c>
      <c r="EA53">
        <v>0.1502000018954277</v>
      </c>
      <c r="EB53">
        <v>0.15040000155568123</v>
      </c>
      <c r="EC53">
        <v>0.15020000003278255</v>
      </c>
      <c r="ED53">
        <v>0.15009999647736549</v>
      </c>
      <c r="EE53">
        <v>0.14950000308454037</v>
      </c>
      <c r="EF53">
        <v>0.14919999800622463</v>
      </c>
      <c r="EG53">
        <v>0.14870000630617142</v>
      </c>
      <c r="EH53">
        <v>0.14899999462068081</v>
      </c>
      <c r="EI53">
        <v>0.14870000444352627</v>
      </c>
      <c r="EJ53">
        <v>0.14819999784231186</v>
      </c>
      <c r="EK53">
        <v>0.14789999276399612</v>
      </c>
      <c r="EL53">
        <v>0.1480999942868948</v>
      </c>
      <c r="EM53">
        <v>0.14750000461935997</v>
      </c>
      <c r="EN53">
        <v>0.14739999547600746</v>
      </c>
      <c r="EO53">
        <v>0.1468999944627285</v>
      </c>
      <c r="EP53">
        <v>0.14719999395310879</v>
      </c>
      <c r="EQ53">
        <v>0.14690000377595425</v>
      </c>
      <c r="ER53">
        <v>0.14640000090003014</v>
      </c>
      <c r="ES53">
        <v>0.14619999378919601</v>
      </c>
      <c r="ET53">
        <v>0.14629999548196793</v>
      </c>
      <c r="EU53">
        <v>0.14600000530481339</v>
      </c>
      <c r="EV53">
        <v>0.14600000530481339</v>
      </c>
      <c r="EW53">
        <v>0.14539999514818192</v>
      </c>
      <c r="EX53">
        <v>0.14559999667108059</v>
      </c>
      <c r="EY53">
        <v>0.14500000327825546</v>
      </c>
      <c r="EZ53">
        <v>0.14490000158548355</v>
      </c>
      <c r="FA53">
        <v>0.14439999684691429</v>
      </c>
      <c r="FB53">
        <v>0.14439999684691429</v>
      </c>
      <c r="FC53">
        <v>0.14429999515414238</v>
      </c>
      <c r="FD53">
        <v>0.14469999633729458</v>
      </c>
      <c r="FE53">
        <v>0.14420000277459621</v>
      </c>
      <c r="FF53">
        <v>0.14400000125169754</v>
      </c>
      <c r="FG53">
        <v>0.14389999769628048</v>
      </c>
      <c r="FH53">
        <v>0.14349999278783798</v>
      </c>
      <c r="FI53">
        <v>0.14360000751912594</v>
      </c>
      <c r="FJ53">
        <v>0.14299999922513962</v>
      </c>
      <c r="FK53">
        <v>0.14279999583959579</v>
      </c>
      <c r="FL53">
        <v>0.14289999566972256</v>
      </c>
      <c r="FM53">
        <v>0.14279999583959579</v>
      </c>
      <c r="FN53">
        <v>0.14230000041425228</v>
      </c>
      <c r="FO53">
        <v>0.14260000549256802</v>
      </c>
      <c r="FP53">
        <v>0.14219999872148037</v>
      </c>
      <c r="FQ53">
        <v>0.14199999533593655</v>
      </c>
      <c r="FR53">
        <v>0.14179999381303787</v>
      </c>
      <c r="FS53">
        <v>0.14150000177323818</v>
      </c>
      <c r="FT53">
        <v>0.14160000532865524</v>
      </c>
      <c r="FU53">
        <v>0.14109999686479568</v>
      </c>
      <c r="FV53">
        <v>0.14069999381899834</v>
      </c>
      <c r="FW53">
        <v>0.14099999330937862</v>
      </c>
      <c r="FX53">
        <v>0.14080000482499599</v>
      </c>
      <c r="FY53">
        <v>0.14090000651776791</v>
      </c>
      <c r="FZ53">
        <v>0.14070000313222408</v>
      </c>
    </row>
    <row r="54" spans="1:182" customFormat="1" x14ac:dyDescent="0.25">
      <c r="A54" t="s">
        <v>126</v>
      </c>
      <c r="B54">
        <v>0.1996999979019165</v>
      </c>
      <c r="C54">
        <v>0.20019999146461487</v>
      </c>
      <c r="D54">
        <v>0.20090000331401825</v>
      </c>
      <c r="E54">
        <v>0.20120000466704369</v>
      </c>
      <c r="F54">
        <v>0.20239999517798424</v>
      </c>
      <c r="G54">
        <v>0.20239999517798424</v>
      </c>
      <c r="H54">
        <v>0.20250000059604645</v>
      </c>
      <c r="I54">
        <v>0.20300000533461571</v>
      </c>
      <c r="J54">
        <v>0.20299999415874481</v>
      </c>
      <c r="K54">
        <v>0.20329999923706055</v>
      </c>
      <c r="L54">
        <v>0.20400000363588333</v>
      </c>
      <c r="M54">
        <v>0.20390000566840172</v>
      </c>
      <c r="N54">
        <v>0.20409999787807465</v>
      </c>
      <c r="O54">
        <v>0.20419999957084656</v>
      </c>
      <c r="P54">
        <v>0.20509999617934227</v>
      </c>
      <c r="Q54">
        <v>0.20509999990463257</v>
      </c>
      <c r="R54">
        <v>0.20550000667572021</v>
      </c>
      <c r="S54">
        <v>0.20609999448060989</v>
      </c>
      <c r="T54">
        <v>0.20670000836253166</v>
      </c>
      <c r="U54">
        <v>0.20660000666975975</v>
      </c>
      <c r="V54">
        <v>0.20710000395774841</v>
      </c>
      <c r="W54">
        <v>0.20729999616742134</v>
      </c>
      <c r="X54">
        <v>0.20820000022649765</v>
      </c>
      <c r="Y54">
        <v>0.20829999819397926</v>
      </c>
      <c r="Z54">
        <v>0.20890000462532043</v>
      </c>
      <c r="AA54">
        <v>0.20919999480247498</v>
      </c>
      <c r="AB54">
        <v>0.20949999615550041</v>
      </c>
      <c r="AC54">
        <v>0.21010000631213188</v>
      </c>
      <c r="AD54">
        <v>0.21040000021457672</v>
      </c>
      <c r="AE54">
        <v>0.21100000292062759</v>
      </c>
      <c r="AF54">
        <v>0.21130000054836273</v>
      </c>
      <c r="AG54">
        <v>0.21189999207854271</v>
      </c>
      <c r="AH54">
        <v>0.21260000020265579</v>
      </c>
      <c r="AI54">
        <v>0.21260000392794609</v>
      </c>
      <c r="AJ54">
        <v>0.21279999241232872</v>
      </c>
      <c r="AK54">
        <v>0.21359999850392342</v>
      </c>
      <c r="AL54">
        <v>0.21370000764727592</v>
      </c>
      <c r="AM54">
        <v>0.21440000459551811</v>
      </c>
      <c r="AN54">
        <v>0.2143000029027462</v>
      </c>
      <c r="AO54">
        <v>0.21530000120401382</v>
      </c>
      <c r="AP54">
        <v>0.21550000458955765</v>
      </c>
      <c r="AQ54">
        <v>0.21530000865459442</v>
      </c>
      <c r="AR54">
        <v>0.21600000187754631</v>
      </c>
      <c r="AS54">
        <v>0.21690000221133232</v>
      </c>
      <c r="AT54">
        <v>0.21690000221133232</v>
      </c>
      <c r="AU54">
        <v>0.21759999915957451</v>
      </c>
      <c r="AV54">
        <v>0.21739999204874039</v>
      </c>
      <c r="AW54">
        <v>0.21849999576807022</v>
      </c>
      <c r="AX54">
        <v>0.21880000457167625</v>
      </c>
      <c r="AY54">
        <v>0.21899998933076859</v>
      </c>
      <c r="AZ54">
        <v>0.2204000111669302</v>
      </c>
      <c r="BA54">
        <v>0.22039999812841415</v>
      </c>
      <c r="BB54">
        <v>0.22059998661279678</v>
      </c>
      <c r="BC54">
        <v>0.22110000997781754</v>
      </c>
      <c r="BD54">
        <v>0.22110000252723694</v>
      </c>
      <c r="BE54">
        <v>0.22170000895857811</v>
      </c>
      <c r="BF54">
        <v>0.22200000286102295</v>
      </c>
      <c r="BG54">
        <v>0.22230000421404839</v>
      </c>
      <c r="BH54">
        <v>0.2232000008225441</v>
      </c>
      <c r="BI54">
        <v>0.22379999980330467</v>
      </c>
      <c r="BJ54">
        <v>0.22389998659491539</v>
      </c>
      <c r="BK54">
        <v>0.22439999133348465</v>
      </c>
      <c r="BL54">
        <v>0.22530000656843185</v>
      </c>
      <c r="BM54">
        <v>0.22529999539256096</v>
      </c>
      <c r="BN54">
        <v>0.22570000216364861</v>
      </c>
      <c r="BO54">
        <v>0.22620001062750816</v>
      </c>
      <c r="BP54">
        <v>0.22709999047219753</v>
      </c>
      <c r="BQ54">
        <v>0.22740000113844872</v>
      </c>
      <c r="BR54">
        <v>0.22770000249147415</v>
      </c>
      <c r="BS54">
        <v>0.22790000587701797</v>
      </c>
      <c r="BT54">
        <v>0.22910000383853912</v>
      </c>
      <c r="BU54">
        <v>0.2292999979108572</v>
      </c>
      <c r="BV54">
        <v>0.22939998656511307</v>
      </c>
      <c r="BW54">
        <v>0.23049998842179775</v>
      </c>
      <c r="BX54">
        <v>0.23060000687837601</v>
      </c>
      <c r="BY54">
        <v>0.23130000382661819</v>
      </c>
      <c r="BZ54">
        <v>0.23210000246763229</v>
      </c>
      <c r="CA54">
        <v>0.23220000416040421</v>
      </c>
      <c r="CB54">
        <v>0.23250001296401024</v>
      </c>
      <c r="CC54">
        <v>0.23320000618696213</v>
      </c>
      <c r="CD54">
        <v>0.23370000347495079</v>
      </c>
      <c r="CE54">
        <v>0.23419999331235886</v>
      </c>
      <c r="CF54">
        <v>0.23499999009072781</v>
      </c>
      <c r="CG54">
        <v>0.23550001345574856</v>
      </c>
      <c r="CH54">
        <v>0.23519999533891678</v>
      </c>
      <c r="CI54">
        <v>0.23610001057386398</v>
      </c>
      <c r="CJ54">
        <v>0.23660000413656235</v>
      </c>
      <c r="CK54">
        <v>0.23690000921487808</v>
      </c>
      <c r="CL54">
        <v>0.23759999498724937</v>
      </c>
      <c r="CM54">
        <v>0.23870000801980495</v>
      </c>
      <c r="CN54">
        <v>0.2389999981969595</v>
      </c>
      <c r="CO54">
        <v>0.23940000683069229</v>
      </c>
      <c r="CP54">
        <v>0.23990001529455185</v>
      </c>
      <c r="CQ54">
        <v>0.24010000377893448</v>
      </c>
      <c r="CR54">
        <v>0.2411000020802021</v>
      </c>
      <c r="CS54">
        <v>0.2411000095307827</v>
      </c>
      <c r="CT54">
        <v>0.24150001257658005</v>
      </c>
      <c r="CU54">
        <v>0.242300009354949</v>
      </c>
      <c r="CV54">
        <v>0.24279998987913132</v>
      </c>
      <c r="CW54">
        <v>0.24299999326467514</v>
      </c>
      <c r="CX54">
        <v>0.24340001307427883</v>
      </c>
      <c r="CY54">
        <v>0.24409999698400497</v>
      </c>
      <c r="CZ54">
        <v>0.24400001391768456</v>
      </c>
      <c r="DA54">
        <v>0.24520000070333481</v>
      </c>
      <c r="DB54">
        <v>0.24550000391900539</v>
      </c>
      <c r="DC54">
        <v>0.24639998748898506</v>
      </c>
      <c r="DD54">
        <v>0.24660000950098038</v>
      </c>
      <c r="DE54">
        <v>0.24720000475645065</v>
      </c>
      <c r="DF54">
        <v>0.24769999831914902</v>
      </c>
      <c r="DG54">
        <v>0.24840000830590725</v>
      </c>
      <c r="DH54">
        <v>0.2492000088095665</v>
      </c>
      <c r="DI54">
        <v>0.24939999543130398</v>
      </c>
      <c r="DJ54">
        <v>0.25000000558793545</v>
      </c>
      <c r="DK54">
        <v>0.25019999593496323</v>
      </c>
      <c r="DL54">
        <v>0.25070000253617764</v>
      </c>
      <c r="DM54">
        <v>0.25169998593628407</v>
      </c>
      <c r="DN54">
        <v>0.25200000964105129</v>
      </c>
      <c r="DO54">
        <v>0.25269999355077744</v>
      </c>
      <c r="DP54">
        <v>0.25329998694360256</v>
      </c>
      <c r="DQ54">
        <v>0.25390001013875008</v>
      </c>
      <c r="DR54">
        <v>0.25409998744726181</v>
      </c>
      <c r="DS54">
        <v>0.25459999404847622</v>
      </c>
      <c r="DT54">
        <v>0.25560001097619534</v>
      </c>
      <c r="DU54">
        <v>0.25579998642206192</v>
      </c>
      <c r="DV54">
        <v>0.25639999471604824</v>
      </c>
      <c r="DW54">
        <v>0.2568999882787466</v>
      </c>
      <c r="DX54">
        <v>0.25719999521970749</v>
      </c>
      <c r="DY54">
        <v>0.25790000520646572</v>
      </c>
      <c r="DZ54">
        <v>0.2582000158727169</v>
      </c>
      <c r="EA54">
        <v>0.25930000096559525</v>
      </c>
      <c r="EB54">
        <v>0.2596999891102314</v>
      </c>
      <c r="EC54">
        <v>0.26010001264512539</v>
      </c>
      <c r="ED54">
        <v>0.26070000603795052</v>
      </c>
      <c r="EE54">
        <v>0.26130000315606594</v>
      </c>
      <c r="EF54">
        <v>0.26220000348985195</v>
      </c>
      <c r="EG54">
        <v>0.26179999858140945</v>
      </c>
      <c r="EH54">
        <v>0.26269999705255032</v>
      </c>
      <c r="EI54">
        <v>0.26330000720918179</v>
      </c>
      <c r="EJ54">
        <v>0.26399999111890793</v>
      </c>
      <c r="EK54">
        <v>0.26409999281167984</v>
      </c>
      <c r="EL54">
        <v>0.26479998789727688</v>
      </c>
      <c r="EM54">
        <v>0.26509999856352806</v>
      </c>
      <c r="EN54">
        <v>0.26590000465512276</v>
      </c>
      <c r="EO54">
        <v>0.26600001379847527</v>
      </c>
      <c r="EP54">
        <v>0.26670000515878201</v>
      </c>
      <c r="EQ54">
        <v>0.26769999228417873</v>
      </c>
      <c r="ER54">
        <v>0.26759999617934227</v>
      </c>
      <c r="ES54">
        <v>0.26849999278783798</v>
      </c>
      <c r="ET54">
        <v>0.26900000125169754</v>
      </c>
      <c r="EU54">
        <v>0.26939999312162399</v>
      </c>
      <c r="EV54">
        <v>0.27040001004934311</v>
      </c>
      <c r="EW54">
        <v>0.27059999853372574</v>
      </c>
      <c r="EX54">
        <v>0.2714999970048666</v>
      </c>
      <c r="EY54">
        <v>0.27139999717473984</v>
      </c>
      <c r="EZ54">
        <v>0.27219999581575394</v>
      </c>
      <c r="FA54">
        <v>0.27290001139044762</v>
      </c>
      <c r="FB54">
        <v>0.27279999479651451</v>
      </c>
      <c r="FC54">
        <v>0.27329998835921288</v>
      </c>
      <c r="FD54">
        <v>0.27430001460015774</v>
      </c>
      <c r="FE54">
        <v>0.274699991568923</v>
      </c>
      <c r="FF54">
        <v>0.27499999850988388</v>
      </c>
      <c r="FG54">
        <v>0.27530000172555447</v>
      </c>
      <c r="FH54">
        <v>0.27570001035928726</v>
      </c>
      <c r="FI54">
        <v>0.27649999223649502</v>
      </c>
      <c r="FJ54">
        <v>0.27700000256299973</v>
      </c>
      <c r="FK54">
        <v>0.27690000087022781</v>
      </c>
      <c r="FL54">
        <v>0.27750000916421413</v>
      </c>
      <c r="FM54">
        <v>0.27830000966787338</v>
      </c>
      <c r="FN54">
        <v>0.27829999290406704</v>
      </c>
      <c r="FO54">
        <v>0.27910000644624233</v>
      </c>
      <c r="FP54">
        <v>0.27950001321732998</v>
      </c>
      <c r="FQ54">
        <v>0.27989999018609524</v>
      </c>
      <c r="FR54">
        <v>0.28020001202821732</v>
      </c>
      <c r="FS54">
        <v>0.281300013884902</v>
      </c>
      <c r="FT54">
        <v>0.2817000076174736</v>
      </c>
      <c r="FU54">
        <v>0.28139998763799667</v>
      </c>
      <c r="FV54">
        <v>0.28110000118613243</v>
      </c>
      <c r="FW54">
        <v>0.28209999762475491</v>
      </c>
      <c r="FX54">
        <v>0.28279999457299709</v>
      </c>
      <c r="FY54">
        <v>0.28340000472962856</v>
      </c>
      <c r="FZ54">
        <v>0.2829000111669302</v>
      </c>
    </row>
    <row r="55" spans="1:182" customFormat="1" x14ac:dyDescent="0.25">
      <c r="A55" t="s">
        <v>127</v>
      </c>
      <c r="B55">
        <v>0.20100000500679016</v>
      </c>
      <c r="C55">
        <v>0.20479999482631683</v>
      </c>
      <c r="D55">
        <v>0.20730000734329224</v>
      </c>
      <c r="E55">
        <v>0.20759999379515648</v>
      </c>
      <c r="F55">
        <v>0.2077999971807003</v>
      </c>
      <c r="G55">
        <v>0.20810000225901604</v>
      </c>
      <c r="H55">
        <v>0.20819999277591705</v>
      </c>
      <c r="I55">
        <v>0.20920000597834587</v>
      </c>
      <c r="J55">
        <v>0.21000000834465027</v>
      </c>
      <c r="K55">
        <v>0.2101999968290329</v>
      </c>
      <c r="L55">
        <v>0.21100000292062759</v>
      </c>
      <c r="M55">
        <v>0.21100000664591789</v>
      </c>
      <c r="N55">
        <v>0.21220000088214874</v>
      </c>
      <c r="O55">
        <v>0.21330000460147858</v>
      </c>
      <c r="P55">
        <v>0.21409999951720238</v>
      </c>
      <c r="Q55">
        <v>0.2151000052690506</v>
      </c>
      <c r="R55">
        <v>0.21610000729560852</v>
      </c>
      <c r="S55">
        <v>0.21730000525712967</v>
      </c>
      <c r="T55">
        <v>0.21800000593066216</v>
      </c>
      <c r="U55">
        <v>0.21950000151991844</v>
      </c>
      <c r="V55">
        <v>0.22029998898506165</v>
      </c>
      <c r="W55">
        <v>0.22089998796582222</v>
      </c>
      <c r="X55">
        <v>0.22249998897314072</v>
      </c>
      <c r="Y55">
        <v>0.22290000692009926</v>
      </c>
      <c r="Z55">
        <v>0.22429999709129333</v>
      </c>
      <c r="AA55">
        <v>0.22529999911785126</v>
      </c>
      <c r="AB55">
        <v>0.22619999572634697</v>
      </c>
      <c r="AC55">
        <v>0.22669998928904533</v>
      </c>
      <c r="AD55">
        <v>0.22780001163482666</v>
      </c>
      <c r="AE55">
        <v>0.22950000315904617</v>
      </c>
      <c r="AF55">
        <v>0.23009999096393585</v>
      </c>
      <c r="AG55">
        <v>0.23130000755190849</v>
      </c>
      <c r="AH55">
        <v>0.23200001567602158</v>
      </c>
      <c r="AI55">
        <v>0.23320000991225243</v>
      </c>
      <c r="AJ55">
        <v>0.2336999885737896</v>
      </c>
      <c r="AK55">
        <v>0.23549999669194221</v>
      </c>
      <c r="AL55">
        <v>0.23640000447630882</v>
      </c>
      <c r="AM55">
        <v>0.23720000311732292</v>
      </c>
      <c r="AN55">
        <v>0.23849999532103539</v>
      </c>
      <c r="AO55">
        <v>0.23990000039339066</v>
      </c>
      <c r="AP55">
        <v>0.24060001224279404</v>
      </c>
      <c r="AQ55">
        <v>0.24090000987052917</v>
      </c>
      <c r="AR55">
        <v>0.24219999834895134</v>
      </c>
      <c r="AS55">
        <v>0.24330000206828117</v>
      </c>
      <c r="AT55">
        <v>0.24400001391768456</v>
      </c>
      <c r="AU55">
        <v>0.24569999799132347</v>
      </c>
      <c r="AV55">
        <v>0.24609998613595963</v>
      </c>
      <c r="AW55">
        <v>0.24759999662637711</v>
      </c>
      <c r="AX55">
        <v>0.24850001558661461</v>
      </c>
      <c r="AY55">
        <v>0.24969998747110367</v>
      </c>
      <c r="AZ55">
        <v>0.2513000126928091</v>
      </c>
      <c r="BA55">
        <v>0.2515999898314476</v>
      </c>
      <c r="BB55">
        <v>0.25250000506639481</v>
      </c>
      <c r="BC55">
        <v>0.25380001217126846</v>
      </c>
      <c r="BD55">
        <v>0.2549000084400177</v>
      </c>
      <c r="BE55">
        <v>0.25550001487135887</v>
      </c>
      <c r="BF55">
        <v>0.25639998912811279</v>
      </c>
      <c r="BG55">
        <v>0.25770000740885735</v>
      </c>
      <c r="BH55">
        <v>0.2588999941945076</v>
      </c>
      <c r="BI55">
        <v>0.259699996560812</v>
      </c>
      <c r="BJ55">
        <v>0.26109999045729637</v>
      </c>
      <c r="BK55">
        <v>0.26229999214410782</v>
      </c>
      <c r="BL55">
        <v>0.26360001415014267</v>
      </c>
      <c r="BM55">
        <v>0.26439998671412468</v>
      </c>
      <c r="BN55">
        <v>0.26470000669360161</v>
      </c>
      <c r="BO55">
        <v>0.26599999889731407</v>
      </c>
      <c r="BP55">
        <v>0.26730001531541348</v>
      </c>
      <c r="BQ55">
        <v>0.26860001310706139</v>
      </c>
      <c r="BR55">
        <v>0.2694999948143959</v>
      </c>
      <c r="BS55">
        <v>0.27069998532533646</v>
      </c>
      <c r="BT55">
        <v>0.27209998667240143</v>
      </c>
      <c r="BU55">
        <v>0.2732000108808279</v>
      </c>
      <c r="BV55">
        <v>0.27399999648332596</v>
      </c>
      <c r="BW55">
        <v>0.27489999495446682</v>
      </c>
      <c r="BX55">
        <v>0.27579999715089798</v>
      </c>
      <c r="BY55">
        <v>0.27669999748468399</v>
      </c>
      <c r="BZ55">
        <v>0.27810000628232956</v>
      </c>
      <c r="CA55">
        <v>0.27910000830888748</v>
      </c>
      <c r="CB55">
        <v>0.2799999974668026</v>
      </c>
      <c r="CC55">
        <v>0.28109999746084213</v>
      </c>
      <c r="CD55">
        <v>0.28190001472830772</v>
      </c>
      <c r="CE55">
        <v>0.2833000048995018</v>
      </c>
      <c r="CF55">
        <v>0.28400001488626003</v>
      </c>
      <c r="CG55">
        <v>0.28509998880326748</v>
      </c>
      <c r="CH55">
        <v>0.2857000008225441</v>
      </c>
      <c r="CI55">
        <v>0.28690000623464584</v>
      </c>
      <c r="CJ55">
        <v>0.2880999967455864</v>
      </c>
      <c r="CK55">
        <v>0.28939998894929886</v>
      </c>
      <c r="CL55">
        <v>0.28969999775290489</v>
      </c>
      <c r="CM55">
        <v>0.29130000434815884</v>
      </c>
      <c r="CN55">
        <v>0.29220000468194485</v>
      </c>
      <c r="CO55">
        <v>0.29290000349283218</v>
      </c>
      <c r="CP55">
        <v>0.29439999908208847</v>
      </c>
      <c r="CQ55">
        <v>0.29499999433755875</v>
      </c>
      <c r="CR55">
        <v>0.2963000126183033</v>
      </c>
      <c r="CS55">
        <v>0.2971000038087368</v>
      </c>
      <c r="CT55">
        <v>0.29820000380277634</v>
      </c>
      <c r="CU55">
        <v>0.29949999414384365</v>
      </c>
      <c r="CV55">
        <v>0.300400011241436</v>
      </c>
      <c r="CW55">
        <v>0.30110000818967819</v>
      </c>
      <c r="CX55">
        <v>0.30219999514520168</v>
      </c>
      <c r="CY55">
        <v>0.30330001562833786</v>
      </c>
      <c r="CZ55">
        <v>0.30389999970793724</v>
      </c>
      <c r="DA55">
        <v>0.30509998649358749</v>
      </c>
      <c r="DB55">
        <v>0.30579999648034573</v>
      </c>
      <c r="DC55">
        <v>0.30740000680088997</v>
      </c>
      <c r="DD55">
        <v>0.30829999595880508</v>
      </c>
      <c r="DE55">
        <v>0.30900000780820847</v>
      </c>
      <c r="DF55">
        <v>0.31019999831914902</v>
      </c>
      <c r="DG55">
        <v>0.31070000492036343</v>
      </c>
      <c r="DH55">
        <v>0.3124999925494194</v>
      </c>
      <c r="DI55">
        <v>0.31320000253617764</v>
      </c>
      <c r="DJ55">
        <v>0.31439999304711819</v>
      </c>
      <c r="DK55">
        <v>0.31499999016523361</v>
      </c>
      <c r="DL55">
        <v>0.31590000353753567</v>
      </c>
      <c r="DM55">
        <v>0.31670001335442066</v>
      </c>
      <c r="DN55">
        <v>0.31799999438226223</v>
      </c>
      <c r="DO55">
        <v>0.31859999150037766</v>
      </c>
      <c r="DP55">
        <v>0.3193999882787466</v>
      </c>
      <c r="DQ55">
        <v>0.3205999918282032</v>
      </c>
      <c r="DR55">
        <v>0.32100000232458115</v>
      </c>
      <c r="DS55">
        <v>0.32200000248849392</v>
      </c>
      <c r="DT55">
        <v>0.32249999605119228</v>
      </c>
      <c r="DU55">
        <v>0.32249999791383743</v>
      </c>
      <c r="DV55">
        <v>0.32409999333322048</v>
      </c>
      <c r="DW55">
        <v>0.32519999705255032</v>
      </c>
      <c r="DX55">
        <v>0.32579999417066574</v>
      </c>
      <c r="DY55">
        <v>0.32659999094903469</v>
      </c>
      <c r="DZ55">
        <v>0.3271000050008297</v>
      </c>
      <c r="EA55">
        <v>0.32720000296831131</v>
      </c>
      <c r="EB55">
        <v>0.32829998806118965</v>
      </c>
      <c r="EC55">
        <v>0.32890001498162746</v>
      </c>
      <c r="ED55">
        <v>0.32979999855160713</v>
      </c>
      <c r="EE55">
        <v>0.33010000549256802</v>
      </c>
      <c r="EF55">
        <v>0.33050001226365566</v>
      </c>
      <c r="EG55">
        <v>0.33150000125169754</v>
      </c>
      <c r="EH55">
        <v>0.33140001259744167</v>
      </c>
      <c r="EI55">
        <v>0.33219999633729458</v>
      </c>
      <c r="EJ55">
        <v>0.33189999312162399</v>
      </c>
      <c r="EK55">
        <v>0.33210001140832901</v>
      </c>
      <c r="EL55">
        <v>0.33370000682771206</v>
      </c>
      <c r="EM55">
        <v>0.33340000733733177</v>
      </c>
      <c r="EN55">
        <v>0.33319999650120735</v>
      </c>
      <c r="EO55">
        <v>0.33379999920725822</v>
      </c>
      <c r="EP55">
        <v>0.33469999395310879</v>
      </c>
      <c r="EQ55">
        <v>0.33480001054704189</v>
      </c>
      <c r="ER55">
        <v>0.3343999944627285</v>
      </c>
      <c r="ES55">
        <v>0.33479999750852585</v>
      </c>
      <c r="ET55">
        <v>0.33499998599290848</v>
      </c>
      <c r="EU55">
        <v>0.33500000089406967</v>
      </c>
      <c r="EV55">
        <v>0.33500000089406967</v>
      </c>
      <c r="EW55">
        <v>0.33460000902414322</v>
      </c>
      <c r="EX55">
        <v>0.33469999395310879</v>
      </c>
      <c r="EY55">
        <v>0.33529999107122421</v>
      </c>
      <c r="EZ55">
        <v>0.33499998599290848</v>
      </c>
      <c r="FA55">
        <v>0.33480000123381615</v>
      </c>
      <c r="FB55">
        <v>0.33450001105666161</v>
      </c>
      <c r="FC55">
        <v>0.33399998769164085</v>
      </c>
      <c r="FD55">
        <v>0.33429998718202114</v>
      </c>
      <c r="FE55">
        <v>0.33500001393258572</v>
      </c>
      <c r="FF55">
        <v>0.33500000089406967</v>
      </c>
      <c r="FG55">
        <v>0.33440000377595425</v>
      </c>
      <c r="FH55">
        <v>0.33469999581575394</v>
      </c>
      <c r="FI55">
        <v>0.33480001054704189</v>
      </c>
      <c r="FJ55">
        <v>0.33450000733137131</v>
      </c>
      <c r="FK55">
        <v>0.33409998565912247</v>
      </c>
      <c r="FL55">
        <v>0.33370000682771206</v>
      </c>
      <c r="FM55">
        <v>0.33349999040365219</v>
      </c>
      <c r="FN55">
        <v>0.33359999023377895</v>
      </c>
      <c r="FO55">
        <v>0.33300000987946987</v>
      </c>
      <c r="FP55">
        <v>0.33260000310838223</v>
      </c>
      <c r="FQ55">
        <v>0.33280000649392605</v>
      </c>
      <c r="FR55">
        <v>0.33219999819993973</v>
      </c>
      <c r="FS55">
        <v>0.33199999295175076</v>
      </c>
      <c r="FT55">
        <v>0.33290001004934311</v>
      </c>
      <c r="FU55">
        <v>0.33130001276731491</v>
      </c>
      <c r="FV55">
        <v>0.33110001310706139</v>
      </c>
      <c r="FW55">
        <v>0.33140001259744167</v>
      </c>
      <c r="FX55">
        <v>0.3306999858468771</v>
      </c>
      <c r="FY55">
        <v>0.33050001226365566</v>
      </c>
      <c r="FZ55">
        <v>0.3308000024408102</v>
      </c>
    </row>
    <row r="56" spans="1:182" customFormat="1" x14ac:dyDescent="0.25">
      <c r="A56" t="s">
        <v>128</v>
      </c>
      <c r="B56">
        <v>0.19050000607967377</v>
      </c>
      <c r="C56">
        <v>0.19570000469684601</v>
      </c>
      <c r="D56">
        <v>0.19859999418258667</v>
      </c>
      <c r="E56">
        <v>0.20059999451041222</v>
      </c>
      <c r="F56">
        <v>0.2021000050008297</v>
      </c>
      <c r="G56">
        <v>0.20370000228285789</v>
      </c>
      <c r="H56">
        <v>0.20520000159740448</v>
      </c>
      <c r="I56">
        <v>0.20669999346137047</v>
      </c>
      <c r="J56">
        <v>0.20890000462532043</v>
      </c>
      <c r="K56">
        <v>0.21009999513626099</v>
      </c>
      <c r="L56">
        <v>0.21239999681711197</v>
      </c>
      <c r="M56">
        <v>0.21369999274611473</v>
      </c>
      <c r="N56">
        <v>0.2151000052690506</v>
      </c>
      <c r="O56">
        <v>0.21709999442100525</v>
      </c>
      <c r="P56">
        <v>0.21959998831152916</v>
      </c>
      <c r="Q56">
        <v>0.22139999270439148</v>
      </c>
      <c r="R56">
        <v>0.22350001335144043</v>
      </c>
      <c r="S56">
        <v>0.22630000859498978</v>
      </c>
      <c r="T56">
        <v>0.22870000824332237</v>
      </c>
      <c r="U56">
        <v>0.2312999926507473</v>
      </c>
      <c r="V56">
        <v>0.23339998722076416</v>
      </c>
      <c r="W56">
        <v>0.2354000099003315</v>
      </c>
      <c r="X56">
        <v>0.23810001462697983</v>
      </c>
      <c r="Y56">
        <v>0.24000001326203346</v>
      </c>
      <c r="Z56">
        <v>0.23939999938011169</v>
      </c>
      <c r="AA56">
        <v>0.24179999530315399</v>
      </c>
      <c r="AB56">
        <v>0.24460000917315483</v>
      </c>
      <c r="AC56">
        <v>0.24670000001788139</v>
      </c>
      <c r="AD56">
        <v>0.24849998950958252</v>
      </c>
      <c r="AE56">
        <v>0.25110001116991043</v>
      </c>
      <c r="AF56">
        <v>0.25329999625682831</v>
      </c>
      <c r="AG56">
        <v>0.25610001012682915</v>
      </c>
      <c r="AH56">
        <v>0.25820001214742661</v>
      </c>
      <c r="AI56">
        <v>0.26050001010298729</v>
      </c>
      <c r="AJ56">
        <v>0.26270000264048576</v>
      </c>
      <c r="AK56">
        <v>0.26560001447796822</v>
      </c>
      <c r="AL56">
        <v>0.26809998974204063</v>
      </c>
      <c r="AM56">
        <v>0.2703000120818615</v>
      </c>
      <c r="AN56">
        <v>0.27239998802542686</v>
      </c>
      <c r="AO56">
        <v>0.27449999004602432</v>
      </c>
      <c r="AP56">
        <v>0.27729999274015427</v>
      </c>
      <c r="AQ56">
        <v>0.27910000085830688</v>
      </c>
      <c r="AR56">
        <v>0.28199998661875725</v>
      </c>
      <c r="AS56">
        <v>0.28450001403689384</v>
      </c>
      <c r="AT56">
        <v>0.28659998998045921</v>
      </c>
      <c r="AU56">
        <v>0.28909998759627342</v>
      </c>
      <c r="AV56">
        <v>0.29159999638795853</v>
      </c>
      <c r="AW56">
        <v>0.29389999061822891</v>
      </c>
      <c r="AX56">
        <v>0.29609998688101768</v>
      </c>
      <c r="AY56">
        <v>0.29839999228715897</v>
      </c>
      <c r="AZ56">
        <v>0.30140001140534878</v>
      </c>
      <c r="BA56">
        <v>0.30389999598264694</v>
      </c>
      <c r="BB56">
        <v>0.30530000478029251</v>
      </c>
      <c r="BC56">
        <v>0.30829999595880508</v>
      </c>
      <c r="BD56">
        <v>0.31020000576972961</v>
      </c>
      <c r="BE56">
        <v>0.31299998983740807</v>
      </c>
      <c r="BF56">
        <v>0.31439998745918274</v>
      </c>
      <c r="BG56">
        <v>0.31739998981356621</v>
      </c>
      <c r="BH56">
        <v>0.31939999014139175</v>
      </c>
      <c r="BI56">
        <v>0.32190000638365746</v>
      </c>
      <c r="BJ56">
        <v>0.32399999722838402</v>
      </c>
      <c r="BK56">
        <v>0.32670000940561295</v>
      </c>
      <c r="BL56">
        <v>0.32899998873472214</v>
      </c>
      <c r="BM56">
        <v>0.33100001141428947</v>
      </c>
      <c r="BN56">
        <v>0.3335999958217144</v>
      </c>
      <c r="BO56">
        <v>0.33590000495314598</v>
      </c>
      <c r="BP56">
        <v>0.33849999867379665</v>
      </c>
      <c r="BQ56">
        <v>0.34040000662207603</v>
      </c>
      <c r="BR56">
        <v>0.34230000525712967</v>
      </c>
      <c r="BS56">
        <v>0.3448999896645546</v>
      </c>
      <c r="BT56">
        <v>0.34690000116825104</v>
      </c>
      <c r="BU56">
        <v>0.34830001555383205</v>
      </c>
      <c r="BV56">
        <v>0.35119999200105667</v>
      </c>
      <c r="BW56">
        <v>0.35299999080598354</v>
      </c>
      <c r="BX56">
        <v>0.35470000654459</v>
      </c>
      <c r="BY56">
        <v>0.35720000416040421</v>
      </c>
      <c r="BZ56">
        <v>0.35879998654127121</v>
      </c>
      <c r="CA56">
        <v>0.36170000582933426</v>
      </c>
      <c r="CB56">
        <v>0.36239999160170555</v>
      </c>
      <c r="CC56">
        <v>0.36479999870061874</v>
      </c>
      <c r="CD56">
        <v>0.3661000095307827</v>
      </c>
      <c r="CE56">
        <v>0.36759998649358749</v>
      </c>
      <c r="CF56">
        <v>0.36960000358521938</v>
      </c>
      <c r="CG56">
        <v>0.37160000763833523</v>
      </c>
      <c r="CH56">
        <v>0.37270001322031021</v>
      </c>
      <c r="CI56">
        <v>0.37479998916387558</v>
      </c>
      <c r="CJ56">
        <v>0.37539999932050705</v>
      </c>
      <c r="CK56">
        <v>0.37700001150369644</v>
      </c>
      <c r="CL56">
        <v>0.37839999422430992</v>
      </c>
      <c r="CM56">
        <v>0.3793999906629324</v>
      </c>
      <c r="CN56">
        <v>0.37990001402795315</v>
      </c>
      <c r="CO56">
        <v>0.38169998675584793</v>
      </c>
      <c r="CP56">
        <v>0.38230001181364059</v>
      </c>
      <c r="CQ56">
        <v>0.38319999724626541</v>
      </c>
      <c r="CR56">
        <v>0.38480000570416451</v>
      </c>
      <c r="CS56">
        <v>0.3848000131547451</v>
      </c>
      <c r="CT56">
        <v>0.38550000637769699</v>
      </c>
      <c r="CU56">
        <v>0.38580000959336758</v>
      </c>
      <c r="CV56">
        <v>0.38609998673200607</v>
      </c>
      <c r="CW56">
        <v>0.38680001348257065</v>
      </c>
      <c r="CX56">
        <v>0.38709998689591885</v>
      </c>
      <c r="CY56">
        <v>0.38719999045133591</v>
      </c>
      <c r="CZ56">
        <v>0.38730001077055931</v>
      </c>
      <c r="DA56">
        <v>0.38809999078512192</v>
      </c>
      <c r="DB56">
        <v>0.38819999061524868</v>
      </c>
      <c r="DC56">
        <v>0.38869999721646309</v>
      </c>
      <c r="DD56">
        <v>0.38779998570680618</v>
      </c>
      <c r="DE56">
        <v>0.38809999078512192</v>
      </c>
      <c r="DF56">
        <v>0.38809999078512192</v>
      </c>
      <c r="DG56">
        <v>0.38889998756349087</v>
      </c>
      <c r="DH56">
        <v>0.38870000094175339</v>
      </c>
      <c r="DI56">
        <v>0.38830000720918179</v>
      </c>
      <c r="DJ56">
        <v>0.38880000077188015</v>
      </c>
      <c r="DK56">
        <v>0.38820000737905502</v>
      </c>
      <c r="DL56">
        <v>0.38889998756349087</v>
      </c>
      <c r="DM56">
        <v>0.38810000009834766</v>
      </c>
      <c r="DN56">
        <v>0.38790000043809414</v>
      </c>
      <c r="DO56">
        <v>0.38840001076459885</v>
      </c>
      <c r="DP56">
        <v>0.38769999705255032</v>
      </c>
      <c r="DQ56">
        <v>0.38779999688267708</v>
      </c>
      <c r="DR56">
        <v>0.38780000060796738</v>
      </c>
      <c r="DS56">
        <v>0.38790000043809414</v>
      </c>
      <c r="DT56">
        <v>0.38709998689591885</v>
      </c>
      <c r="DU56">
        <v>0.38619998842477798</v>
      </c>
      <c r="DV56">
        <v>0.38679999671876431</v>
      </c>
      <c r="DW56">
        <v>0.38690001331269741</v>
      </c>
      <c r="DX56">
        <v>0.38680001348257065</v>
      </c>
      <c r="DY56">
        <v>0.38589999638497829</v>
      </c>
      <c r="DZ56">
        <v>0.38649999722838402</v>
      </c>
      <c r="EA56">
        <v>0.3854999914765358</v>
      </c>
      <c r="EB56">
        <v>0.38539998605847359</v>
      </c>
      <c r="EC56">
        <v>0.38529998622834682</v>
      </c>
      <c r="ED56">
        <v>0.38480000570416451</v>
      </c>
      <c r="EE56">
        <v>0.38459998928010464</v>
      </c>
      <c r="EF56">
        <v>0.38439998589456081</v>
      </c>
      <c r="EG56">
        <v>0.38439998775720596</v>
      </c>
      <c r="EH56">
        <v>0.38420001231133938</v>
      </c>
      <c r="EI56">
        <v>0.38350001536309719</v>
      </c>
      <c r="EJ56">
        <v>0.38340001553297043</v>
      </c>
      <c r="EK56">
        <v>0.38340000063180923</v>
      </c>
      <c r="EL56">
        <v>0.3827000018209219</v>
      </c>
      <c r="EM56">
        <v>0.38249998912215233</v>
      </c>
      <c r="EN56">
        <v>0.38250001147389412</v>
      </c>
      <c r="EO56">
        <v>0.38180000707507133</v>
      </c>
      <c r="EP56">
        <v>0.38200000487267971</v>
      </c>
      <c r="EQ56">
        <v>0.38209999166429043</v>
      </c>
      <c r="ER56">
        <v>0.38109999522566795</v>
      </c>
      <c r="ES56">
        <v>0.38100000470876694</v>
      </c>
      <c r="ET56">
        <v>0.3815000131726265</v>
      </c>
      <c r="EU56">
        <v>0.38059999793767929</v>
      </c>
      <c r="EV56">
        <v>0.37940000742673874</v>
      </c>
      <c r="EW56">
        <v>0.38029999285936356</v>
      </c>
      <c r="EX56">
        <v>0.37959999404847622</v>
      </c>
      <c r="EY56">
        <v>0.37929999083280563</v>
      </c>
      <c r="EZ56">
        <v>0.379100002348423</v>
      </c>
      <c r="FA56">
        <v>0.3783000074326992</v>
      </c>
      <c r="FB56">
        <v>0.37790000066161156</v>
      </c>
      <c r="FC56">
        <v>0.37780001387000084</v>
      </c>
      <c r="FD56">
        <v>0.3779000099748373</v>
      </c>
      <c r="FE56">
        <v>0.37840000353753567</v>
      </c>
      <c r="FF56">
        <v>0.37749999016523361</v>
      </c>
      <c r="FG56">
        <v>0.37750000320374966</v>
      </c>
      <c r="FH56">
        <v>0.37619999796152115</v>
      </c>
      <c r="FI56">
        <v>0.37660000286996365</v>
      </c>
      <c r="FJ56">
        <v>0.37670000642538071</v>
      </c>
      <c r="FK56">
        <v>0.37570000439882278</v>
      </c>
      <c r="FL56">
        <v>0.37590000592172146</v>
      </c>
      <c r="FM56">
        <v>0.37569998949766159</v>
      </c>
      <c r="FN56">
        <v>0.37610000930726528</v>
      </c>
      <c r="FO56">
        <v>0.37480000220239162</v>
      </c>
      <c r="FP56">
        <v>0.37470001541078091</v>
      </c>
      <c r="FQ56">
        <v>0.37480000220239162</v>
      </c>
      <c r="FR56">
        <v>0.37430001050233841</v>
      </c>
      <c r="FS56">
        <v>0.37390000186860561</v>
      </c>
      <c r="FT56">
        <v>0.37350001186132431</v>
      </c>
      <c r="FU56">
        <v>0.37330000847578049</v>
      </c>
      <c r="FV56">
        <v>0.3733999989926815</v>
      </c>
      <c r="FW56">
        <v>0.37340000830590725</v>
      </c>
      <c r="FX56">
        <v>0.37259999476373196</v>
      </c>
      <c r="FY56">
        <v>0.37219998799264431</v>
      </c>
      <c r="FZ56">
        <v>0.37219998799264431</v>
      </c>
    </row>
    <row r="57" spans="1:182" customFormat="1" x14ac:dyDescent="0.25">
      <c r="A57" t="s">
        <v>129</v>
      </c>
      <c r="B57">
        <v>0.23500001430511475</v>
      </c>
      <c r="C57">
        <v>0.23769998550415039</v>
      </c>
      <c r="D57">
        <v>0.24410000443458557</v>
      </c>
      <c r="E57">
        <v>0.25059999153017998</v>
      </c>
      <c r="F57">
        <v>0.25530001148581505</v>
      </c>
      <c r="G57">
        <v>0.26139999553561211</v>
      </c>
      <c r="H57">
        <v>0.26729999482631683</v>
      </c>
      <c r="I57">
        <v>0.2726999931037426</v>
      </c>
      <c r="J57">
        <v>0.27739998698234558</v>
      </c>
      <c r="K57">
        <v>0.28440000116825104</v>
      </c>
      <c r="L57">
        <v>0.2905999943614006</v>
      </c>
      <c r="M57">
        <v>0.29700000211596489</v>
      </c>
      <c r="N57">
        <v>0.30270001292228699</v>
      </c>
      <c r="O57">
        <v>0.30740000307559967</v>
      </c>
      <c r="P57">
        <v>0.3158000074326992</v>
      </c>
      <c r="Q57">
        <v>0.32150000333786011</v>
      </c>
      <c r="R57">
        <v>0.32899999618530273</v>
      </c>
      <c r="S57">
        <v>0.33550000935792923</v>
      </c>
      <c r="T57">
        <v>0.3442000113427639</v>
      </c>
      <c r="U57">
        <v>0.35050001367926598</v>
      </c>
      <c r="V57">
        <v>0.36039999127388</v>
      </c>
      <c r="W57">
        <v>0.36650000885128975</v>
      </c>
      <c r="X57">
        <v>0.37429999560117722</v>
      </c>
      <c r="Y57">
        <v>0.38119998946785927</v>
      </c>
      <c r="Z57">
        <v>0.38749998807907104</v>
      </c>
      <c r="AA57">
        <v>0.39560000598430634</v>
      </c>
      <c r="AB57">
        <v>0.40149999782443047</v>
      </c>
      <c r="AC57">
        <v>0.40840001031756401</v>
      </c>
      <c r="AD57">
        <v>0.41459998488426208</v>
      </c>
      <c r="AE57">
        <v>0.4213000014424324</v>
      </c>
      <c r="AF57">
        <v>0.42839999496936798</v>
      </c>
      <c r="AG57">
        <v>0.43440000340342522</v>
      </c>
      <c r="AH57">
        <v>0.44219999760389328</v>
      </c>
      <c r="AI57">
        <v>0.44820001348853111</v>
      </c>
      <c r="AJ57">
        <v>0.4536999873816967</v>
      </c>
      <c r="AK57">
        <v>0.46260001137852669</v>
      </c>
      <c r="AL57">
        <v>0.46670001372694969</v>
      </c>
      <c r="AM57">
        <v>0.472299974411726</v>
      </c>
      <c r="AN57">
        <v>0.47789999470114708</v>
      </c>
      <c r="AO57">
        <v>0.4836999848484993</v>
      </c>
      <c r="AP57">
        <v>0.48919998854398727</v>
      </c>
      <c r="AQ57">
        <v>0.4944000244140625</v>
      </c>
      <c r="AR57">
        <v>0.49880002066493034</v>
      </c>
      <c r="AS57">
        <v>0.50439999625086784</v>
      </c>
      <c r="AT57">
        <v>0.5090000294148922</v>
      </c>
      <c r="AU57">
        <v>0.5136999748647213</v>
      </c>
      <c r="AV57">
        <v>0.51709998399019241</v>
      </c>
      <c r="AW57">
        <v>0.52039999514818192</v>
      </c>
      <c r="AX57">
        <v>0.52150001749396324</v>
      </c>
      <c r="AY57">
        <v>0.52690000087022781</v>
      </c>
      <c r="AZ57">
        <v>0.52900001965463161</v>
      </c>
      <c r="BA57">
        <v>0.53110002726316452</v>
      </c>
      <c r="BB57">
        <v>0.53109998255968094</v>
      </c>
      <c r="BC57">
        <v>0.53509999066591263</v>
      </c>
      <c r="BD57">
        <v>0.53479999303817749</v>
      </c>
      <c r="BE57">
        <v>0.53789999708533287</v>
      </c>
      <c r="BF57">
        <v>0.53670001029968262</v>
      </c>
      <c r="BG57">
        <v>0.53779999539256096</v>
      </c>
      <c r="BH57">
        <v>0.53929997235536575</v>
      </c>
      <c r="BI57">
        <v>0.54039999470114708</v>
      </c>
      <c r="BJ57">
        <v>0.53859999403357506</v>
      </c>
      <c r="BK57">
        <v>0.54009998589754105</v>
      </c>
      <c r="BL57">
        <v>0.54129999130964279</v>
      </c>
      <c r="BM57">
        <v>0.53989998623728752</v>
      </c>
      <c r="BN57">
        <v>0.5390000157058239</v>
      </c>
      <c r="BO57">
        <v>0.539800014346838</v>
      </c>
      <c r="BP57">
        <v>0.54230002127587795</v>
      </c>
      <c r="BQ57">
        <v>0.54069998487830162</v>
      </c>
      <c r="BR57">
        <v>0.53869999200105667</v>
      </c>
      <c r="BS57">
        <v>0.54039997607469559</v>
      </c>
      <c r="BT57">
        <v>0.54099999368190765</v>
      </c>
      <c r="BU57">
        <v>0.53919998370110989</v>
      </c>
      <c r="BV57">
        <v>0.53920001536607742</v>
      </c>
      <c r="BW57">
        <v>0.53970000706613064</v>
      </c>
      <c r="BX57">
        <v>0.53890002518892288</v>
      </c>
      <c r="BY57">
        <v>0.53920001536607742</v>
      </c>
      <c r="BZ57">
        <v>0.53879999369382858</v>
      </c>
      <c r="CA57">
        <v>0.53929997235536575</v>
      </c>
      <c r="CB57">
        <v>0.53870001062750816</v>
      </c>
      <c r="CC57">
        <v>0.53879999369382858</v>
      </c>
      <c r="CD57">
        <v>0.53800001367926598</v>
      </c>
      <c r="CE57">
        <v>0.53759997338056564</v>
      </c>
      <c r="CF57">
        <v>0.53889999352395535</v>
      </c>
      <c r="CG57">
        <v>0.53819999657571316</v>
      </c>
      <c r="CH57">
        <v>0.53780002146959305</v>
      </c>
      <c r="CI57">
        <v>0.53699999302625656</v>
      </c>
      <c r="CJ57">
        <v>0.53689997643232346</v>
      </c>
      <c r="CK57">
        <v>0.5374000146985054</v>
      </c>
      <c r="CL57">
        <v>0.5356999896466732</v>
      </c>
      <c r="CM57">
        <v>0.53669998608529568</v>
      </c>
      <c r="CN57">
        <v>0.53569999895989895</v>
      </c>
      <c r="CO57">
        <v>0.53530002385377884</v>
      </c>
      <c r="CP57">
        <v>0.53589998930692673</v>
      </c>
      <c r="CQ57">
        <v>0.53590000420808792</v>
      </c>
      <c r="CR57">
        <v>0.53510000184178352</v>
      </c>
      <c r="CS57">
        <v>0.53440001234412193</v>
      </c>
      <c r="CT57">
        <v>0.5350000187754631</v>
      </c>
      <c r="CU57">
        <v>0.53440002165734768</v>
      </c>
      <c r="CV57">
        <v>0.53299998492002487</v>
      </c>
      <c r="CW57">
        <v>0.53269999474287033</v>
      </c>
      <c r="CX57">
        <v>0.53389999829232693</v>
      </c>
      <c r="CY57">
        <v>0.53460001200437546</v>
      </c>
      <c r="CZ57">
        <v>0.53190001472830772</v>
      </c>
      <c r="DA57">
        <v>0.53140001744031906</v>
      </c>
      <c r="DB57">
        <v>0.53339997492730618</v>
      </c>
      <c r="DC57">
        <v>0.53289999440312386</v>
      </c>
      <c r="DD57">
        <v>0.53030002862215042</v>
      </c>
      <c r="DE57">
        <v>0.5315999910235405</v>
      </c>
      <c r="DF57">
        <v>0.53149997442960739</v>
      </c>
      <c r="DG57">
        <v>0.53159997425973415</v>
      </c>
      <c r="DH57">
        <v>0.53110002726316452</v>
      </c>
      <c r="DI57">
        <v>0.53150001727044582</v>
      </c>
      <c r="DJ57">
        <v>0.53099999390542507</v>
      </c>
      <c r="DK57">
        <v>0.53000002354383469</v>
      </c>
      <c r="DL57">
        <v>0.53070000372827053</v>
      </c>
      <c r="DM57">
        <v>0.53070002980530262</v>
      </c>
      <c r="DN57">
        <v>0.53059998713433743</v>
      </c>
      <c r="DO57">
        <v>0.52950000017881393</v>
      </c>
      <c r="DP57">
        <v>0.53040001355111599</v>
      </c>
      <c r="DQ57">
        <v>0.52910001948475838</v>
      </c>
      <c r="DR57">
        <v>0.52920001000165939</v>
      </c>
      <c r="DS57">
        <v>0.52830002270638943</v>
      </c>
      <c r="DT57">
        <v>0.52919999323785305</v>
      </c>
      <c r="DU57">
        <v>0.52779997140169144</v>
      </c>
      <c r="DV57">
        <v>0.52690002880990505</v>
      </c>
      <c r="DW57">
        <v>0.52750000916421413</v>
      </c>
      <c r="DX57">
        <v>0.52780001610517502</v>
      </c>
      <c r="DY57">
        <v>0.52890000306069851</v>
      </c>
      <c r="DZ57">
        <v>0.52860000357031822</v>
      </c>
      <c r="EA57">
        <v>0.52789998799562454</v>
      </c>
      <c r="EB57">
        <v>0.52859999611973763</v>
      </c>
      <c r="EC57">
        <v>0.52699998579919338</v>
      </c>
      <c r="ED57">
        <v>0.52639998868107796</v>
      </c>
      <c r="EE57">
        <v>0.52769998274743557</v>
      </c>
      <c r="EF57">
        <v>0.52690002880990505</v>
      </c>
      <c r="EG57">
        <v>0.52539999037981033</v>
      </c>
      <c r="EH57">
        <v>0.52699998579919338</v>
      </c>
      <c r="EI57">
        <v>0.5254999753087759</v>
      </c>
      <c r="EJ57">
        <v>0.52670001238584518</v>
      </c>
      <c r="EK57">
        <v>0.52469999343156815</v>
      </c>
      <c r="EL57">
        <v>0.52589998207986355</v>
      </c>
      <c r="EM57">
        <v>0.52519997581839561</v>
      </c>
      <c r="EN57">
        <v>0.52459998801350594</v>
      </c>
      <c r="EO57">
        <v>0.52479998394846916</v>
      </c>
      <c r="EP57">
        <v>0.52439997158944607</v>
      </c>
      <c r="EQ57">
        <v>0.52409998141229153</v>
      </c>
      <c r="ER57">
        <v>0.52389999851584435</v>
      </c>
      <c r="ES57">
        <v>0.52340000122785568</v>
      </c>
      <c r="ET57">
        <v>0.52510000020265579</v>
      </c>
      <c r="EU57">
        <v>0.52399998158216476</v>
      </c>
      <c r="EV57">
        <v>0.52380000799894333</v>
      </c>
      <c r="EW57">
        <v>0.52349997311830521</v>
      </c>
      <c r="EX57">
        <v>0.52229998074471951</v>
      </c>
      <c r="EY57">
        <v>0.52409999817609787</v>
      </c>
      <c r="EZ57">
        <v>0.52389997988939285</v>
      </c>
      <c r="FA57">
        <v>0.52260002121329308</v>
      </c>
      <c r="FB57">
        <v>0.52250000461935997</v>
      </c>
      <c r="FC57">
        <v>0.5236000083386898</v>
      </c>
      <c r="FD57">
        <v>0.52210000716149807</v>
      </c>
      <c r="FE57">
        <v>0.52180001698434353</v>
      </c>
      <c r="FF57">
        <v>0.52229999750852585</v>
      </c>
      <c r="FG57">
        <v>0.52180001698434353</v>
      </c>
      <c r="FH57">
        <v>0.52160001546144485</v>
      </c>
      <c r="FI57">
        <v>0.52189997397363186</v>
      </c>
      <c r="FJ57">
        <v>0.52049999684095383</v>
      </c>
      <c r="FK57">
        <v>0.52149999886751175</v>
      </c>
      <c r="FL57">
        <v>0.52049998007714748</v>
      </c>
      <c r="FM57">
        <v>0.52049999684095383</v>
      </c>
      <c r="FN57">
        <v>0.5208000298589468</v>
      </c>
      <c r="FO57">
        <v>0.52009997330605984</v>
      </c>
      <c r="FP57">
        <v>0.52070001326501369</v>
      </c>
      <c r="FQ57">
        <v>0.52089998684823513</v>
      </c>
      <c r="FR57">
        <v>0.52069998532533646</v>
      </c>
      <c r="FS57">
        <v>0.52000001631677151</v>
      </c>
      <c r="FT57">
        <v>0.51850002259016037</v>
      </c>
      <c r="FU57">
        <v>0.52030002325773239</v>
      </c>
      <c r="FV57">
        <v>0.51930001005530357</v>
      </c>
      <c r="FW57">
        <v>0.51970002613961697</v>
      </c>
      <c r="FX57">
        <v>0.5197999831289053</v>
      </c>
      <c r="FY57">
        <v>0.51740000210702419</v>
      </c>
      <c r="FZ57">
        <v>0.51890001259744167</v>
      </c>
    </row>
    <row r="58" spans="1:182" customFormat="1" x14ac:dyDescent="0.25">
      <c r="A58" t="s">
        <v>130</v>
      </c>
      <c r="B58">
        <v>0.22220000624656677</v>
      </c>
      <c r="C58">
        <v>0.23219999670982361</v>
      </c>
      <c r="D58">
        <v>0.24079999327659607</v>
      </c>
      <c r="E58">
        <v>0.2500000111758709</v>
      </c>
      <c r="F58">
        <v>0.25429999455809593</v>
      </c>
      <c r="G58">
        <v>0.26079998537898064</v>
      </c>
      <c r="H58">
        <v>0.26880000531673431</v>
      </c>
      <c r="I58">
        <v>0.27690000459551811</v>
      </c>
      <c r="J58">
        <v>0.28459998965263367</v>
      </c>
      <c r="K58">
        <v>0.29320000112056732</v>
      </c>
      <c r="L58">
        <v>0.3020000085234642</v>
      </c>
      <c r="M58">
        <v>0.3109000138938427</v>
      </c>
      <c r="N58">
        <v>0.321399986743927</v>
      </c>
      <c r="O58">
        <v>0.33020000159740448</v>
      </c>
      <c r="P58">
        <v>0.34139999374747276</v>
      </c>
      <c r="Q58">
        <v>0.35179999470710754</v>
      </c>
      <c r="R58">
        <v>0.36210000514984131</v>
      </c>
      <c r="S58">
        <v>0.37149999290704727</v>
      </c>
      <c r="T58">
        <v>0.3815000019967556</v>
      </c>
      <c r="U58">
        <v>0.39050000533461571</v>
      </c>
      <c r="V58">
        <v>0.40079998970031738</v>
      </c>
      <c r="W58">
        <v>0.40969999507069588</v>
      </c>
      <c r="X58">
        <v>0.42009999603033066</v>
      </c>
      <c r="Y58">
        <v>0.42800000682473183</v>
      </c>
      <c r="Z58">
        <v>0.43670001626014709</v>
      </c>
      <c r="AA58">
        <v>0.44599999487400055</v>
      </c>
      <c r="AB58">
        <v>0.4536999873816967</v>
      </c>
      <c r="AC58">
        <v>0.46140001341700554</v>
      </c>
      <c r="AD58">
        <v>0.46930000185966492</v>
      </c>
      <c r="AE58">
        <v>0.47590000182390213</v>
      </c>
      <c r="AF58">
        <v>0.48210002481937408</v>
      </c>
      <c r="AG58">
        <v>0.48800001665949821</v>
      </c>
      <c r="AH58">
        <v>0.4934999868273735</v>
      </c>
      <c r="AI58">
        <v>0.49789997562766075</v>
      </c>
      <c r="AJ58">
        <v>0.50209997221827507</v>
      </c>
      <c r="AK58">
        <v>0.50629999116063118</v>
      </c>
      <c r="AL58">
        <v>0.50890001282095909</v>
      </c>
      <c r="AM58">
        <v>0.5106000117957592</v>
      </c>
      <c r="AN58">
        <v>0.51350000128149986</v>
      </c>
      <c r="AO58">
        <v>0.5145999863743782</v>
      </c>
      <c r="AP58">
        <v>0.51679997891187668</v>
      </c>
      <c r="AQ58">
        <v>0.51810002326965332</v>
      </c>
      <c r="AR58">
        <v>0.51880000159144402</v>
      </c>
      <c r="AS58">
        <v>0.51920000836253166</v>
      </c>
      <c r="AT58">
        <v>0.51900001987814903</v>
      </c>
      <c r="AU58">
        <v>0.51949998363852501</v>
      </c>
      <c r="AV58">
        <v>0.52050001174211502</v>
      </c>
      <c r="AW58">
        <v>0.51929999142885208</v>
      </c>
      <c r="AX58">
        <v>0.51979997381567955</v>
      </c>
      <c r="AY58">
        <v>0.52039999514818192</v>
      </c>
      <c r="AZ58">
        <v>0.5208000298589468</v>
      </c>
      <c r="BA58">
        <v>0.52039998024702072</v>
      </c>
      <c r="BB58">
        <v>0.51999998837709427</v>
      </c>
      <c r="BC58">
        <v>0.52080000191926956</v>
      </c>
      <c r="BD58">
        <v>0.51999998092651367</v>
      </c>
      <c r="BE58">
        <v>0.51949998363852501</v>
      </c>
      <c r="BF58">
        <v>0.51990002393722534</v>
      </c>
      <c r="BG58">
        <v>0.52009997889399529</v>
      </c>
      <c r="BH58">
        <v>0.51940000802278519</v>
      </c>
      <c r="BI58">
        <v>0.51979997381567955</v>
      </c>
      <c r="BJ58">
        <v>0.51979997381567955</v>
      </c>
      <c r="BK58">
        <v>0.51940000802278519</v>
      </c>
      <c r="BL58">
        <v>0.51990001648664474</v>
      </c>
      <c r="BM58">
        <v>0.5194999985396862</v>
      </c>
      <c r="BN58">
        <v>0.51850001141428947</v>
      </c>
      <c r="BO58">
        <v>0.51919999346137047</v>
      </c>
      <c r="BP58">
        <v>0.51900002919137478</v>
      </c>
      <c r="BQ58">
        <v>0.51820000633597374</v>
      </c>
      <c r="BR58">
        <v>0.5188000276684761</v>
      </c>
      <c r="BS58">
        <v>0.5188000276684761</v>
      </c>
      <c r="BT58">
        <v>0.51880000531673431</v>
      </c>
      <c r="BU58">
        <v>0.51820001564919949</v>
      </c>
      <c r="BV58">
        <v>0.5188000276684761</v>
      </c>
      <c r="BW58">
        <v>0.51820001564919949</v>
      </c>
      <c r="BX58">
        <v>0.51709998399019241</v>
      </c>
      <c r="BY58">
        <v>0.51749999076128006</v>
      </c>
      <c r="BZ58">
        <v>0.51670002192258835</v>
      </c>
      <c r="CA58">
        <v>0.51940000802278519</v>
      </c>
      <c r="CB58">
        <v>0.51729997619986534</v>
      </c>
      <c r="CC58">
        <v>0.51719998568296432</v>
      </c>
      <c r="CD58">
        <v>0.51669999584555626</v>
      </c>
      <c r="CE58">
        <v>0.51660000532865524</v>
      </c>
      <c r="CF58">
        <v>0.51540002785623074</v>
      </c>
      <c r="CG58">
        <v>0.51589999161660671</v>
      </c>
      <c r="CH58">
        <v>0.51559997349977493</v>
      </c>
      <c r="CI58">
        <v>0.51590000838041306</v>
      </c>
      <c r="CJ58">
        <v>0.51600002497434616</v>
      </c>
      <c r="CK58">
        <v>0.51599998027086258</v>
      </c>
      <c r="CL58">
        <v>0.51479997858405113</v>
      </c>
      <c r="CM58">
        <v>0.51500002108514309</v>
      </c>
      <c r="CN58">
        <v>0.51619998179376125</v>
      </c>
      <c r="CO58">
        <v>0.51400000602006912</v>
      </c>
      <c r="CP58">
        <v>0.51469998806715012</v>
      </c>
      <c r="CQ58">
        <v>0.51379997283220291</v>
      </c>
      <c r="CR58">
        <v>0.51440002396702766</v>
      </c>
      <c r="CS58">
        <v>0.51390000805258751</v>
      </c>
      <c r="CT58">
        <v>0.51389997452497482</v>
      </c>
      <c r="CU58">
        <v>0.51390001736581326</v>
      </c>
      <c r="CV58">
        <v>0.51289998739957809</v>
      </c>
      <c r="CW58">
        <v>0.51270001381635666</v>
      </c>
      <c r="CX58">
        <v>0.51310000382363796</v>
      </c>
      <c r="CY58">
        <v>0.51240002363920212</v>
      </c>
      <c r="CZ58">
        <v>0.51210000738501549</v>
      </c>
      <c r="DA58">
        <v>0.51289998739957809</v>
      </c>
      <c r="DB58">
        <v>0.51320002041757107</v>
      </c>
      <c r="DC58">
        <v>0.51199998334050179</v>
      </c>
      <c r="DD58">
        <v>0.5122000053524971</v>
      </c>
      <c r="DE58">
        <v>0.51259999722242355</v>
      </c>
      <c r="DF58">
        <v>0.51190000027418137</v>
      </c>
      <c r="DG58">
        <v>0.5110000129789114</v>
      </c>
      <c r="DH58">
        <v>0.51120000332593918</v>
      </c>
      <c r="DI58">
        <v>0.51219997368752956</v>
      </c>
      <c r="DJ58">
        <v>0.51159999333322048</v>
      </c>
      <c r="DK58">
        <v>0.51069997996091843</v>
      </c>
      <c r="DL58">
        <v>0.51130000315606594</v>
      </c>
      <c r="DM58">
        <v>0.51139998622238636</v>
      </c>
      <c r="DN58">
        <v>0.51030001603066921</v>
      </c>
      <c r="DO58">
        <v>0.50950001925230026</v>
      </c>
      <c r="DP58">
        <v>0.50979999266564846</v>
      </c>
      <c r="DQ58">
        <v>0.50989999249577522</v>
      </c>
      <c r="DR58">
        <v>0.50959997624158859</v>
      </c>
      <c r="DS58">
        <v>0.50859997235238552</v>
      </c>
      <c r="DT58">
        <v>0.510099982842803</v>
      </c>
      <c r="DU58">
        <v>0.50860000401735306</v>
      </c>
      <c r="DV58">
        <v>0.50909999571740627</v>
      </c>
      <c r="DW58">
        <v>0.50850001536309719</v>
      </c>
      <c r="DX58">
        <v>0.50910001248121262</v>
      </c>
      <c r="DY58">
        <v>0.50829998217523098</v>
      </c>
      <c r="DZ58">
        <v>0.5080999992787838</v>
      </c>
      <c r="EA58">
        <v>0.50739998370409012</v>
      </c>
      <c r="EB58">
        <v>0.50769998505711555</v>
      </c>
      <c r="EC58">
        <v>0.50799999199807644</v>
      </c>
      <c r="ED58">
        <v>0.5080999918282032</v>
      </c>
      <c r="EE58">
        <v>0.50799999199807644</v>
      </c>
      <c r="EF58">
        <v>0.50789997540414333</v>
      </c>
      <c r="EG58">
        <v>0.50610000640153885</v>
      </c>
      <c r="EH58">
        <v>0.5068999882787466</v>
      </c>
      <c r="EI58">
        <v>0.50710002146661282</v>
      </c>
      <c r="EJ58">
        <v>0.50749998539686203</v>
      </c>
      <c r="EK58">
        <v>0.50510001927614212</v>
      </c>
      <c r="EL58">
        <v>0.50560001097619534</v>
      </c>
      <c r="EM58">
        <v>0.50589999184012413</v>
      </c>
      <c r="EN58">
        <v>0.50619997456669807</v>
      </c>
      <c r="EO58">
        <v>0.50469998642802238</v>
      </c>
      <c r="EP58">
        <v>0.50600001774728298</v>
      </c>
      <c r="EQ58">
        <v>0.50570002757012844</v>
      </c>
      <c r="ER58">
        <v>0.50469997152686119</v>
      </c>
      <c r="ES58">
        <v>0.50550001114606857</v>
      </c>
      <c r="ET58">
        <v>0.50409997254610062</v>
      </c>
      <c r="EU58">
        <v>0.50459998100996017</v>
      </c>
      <c r="EV58">
        <v>0.5041000172495842</v>
      </c>
      <c r="EW58">
        <v>0.50400001555681229</v>
      </c>
      <c r="EX58">
        <v>0.50399998389184475</v>
      </c>
      <c r="EY58">
        <v>0.50419997423887253</v>
      </c>
      <c r="EZ58">
        <v>0.50430000573396683</v>
      </c>
      <c r="FA58">
        <v>0.503999974578619</v>
      </c>
      <c r="FB58">
        <v>0.50329997763037682</v>
      </c>
      <c r="FC58">
        <v>0.50320002064108849</v>
      </c>
      <c r="FD58">
        <v>0.50270000658929348</v>
      </c>
      <c r="FE58">
        <v>0.50380001030862331</v>
      </c>
      <c r="FF58">
        <v>0.50260000675916672</v>
      </c>
      <c r="FG58">
        <v>0.50289998017251492</v>
      </c>
      <c r="FH58">
        <v>0.5023999884724617</v>
      </c>
      <c r="FI58">
        <v>0.5021000262349844</v>
      </c>
      <c r="FJ58">
        <v>0.50179999321699142</v>
      </c>
      <c r="FK58">
        <v>0.50169999152421951</v>
      </c>
      <c r="FL58">
        <v>0.50170001946389675</v>
      </c>
      <c r="FM58">
        <v>0.50270002335309982</v>
      </c>
      <c r="FN58">
        <v>0.50249997340142727</v>
      </c>
      <c r="FO58">
        <v>0.5021000262349844</v>
      </c>
      <c r="FP58">
        <v>0.5013000126928091</v>
      </c>
      <c r="FQ58">
        <v>0.50090000592172146</v>
      </c>
      <c r="FR58">
        <v>0.50229997187852859</v>
      </c>
      <c r="FS58">
        <v>0.50149998627603054</v>
      </c>
      <c r="FT58">
        <v>0.50039999932050705</v>
      </c>
      <c r="FU58">
        <v>0.50039999932050705</v>
      </c>
      <c r="FV58">
        <v>0.50060000643134117</v>
      </c>
      <c r="FW58">
        <v>0.50079998932778835</v>
      </c>
      <c r="FX58">
        <v>0.50039998255670071</v>
      </c>
      <c r="FY58">
        <v>0.50079998932778835</v>
      </c>
      <c r="FZ58">
        <v>0.50069997273385525</v>
      </c>
    </row>
    <row r="59" spans="1:182" customFormat="1" x14ac:dyDescent="0.25">
      <c r="A59" t="s">
        <v>131</v>
      </c>
      <c r="B59">
        <v>0.28929999470710754</v>
      </c>
      <c r="C59">
        <v>0.28709998726844788</v>
      </c>
      <c r="D59">
        <v>0.27320000529289246</v>
      </c>
      <c r="E59">
        <v>0.28109998628497124</v>
      </c>
      <c r="F59">
        <v>0.28769999369978905</v>
      </c>
      <c r="G59">
        <v>0.29220001026988029</v>
      </c>
      <c r="H59">
        <v>0.30330000817775726</v>
      </c>
      <c r="I59">
        <v>0.30559999868273735</v>
      </c>
      <c r="J59">
        <v>0.31220000982284546</v>
      </c>
      <c r="K59">
        <v>0.31910000741481781</v>
      </c>
      <c r="L59">
        <v>0.32730000466108322</v>
      </c>
      <c r="M59">
        <v>0.3351999931037426</v>
      </c>
      <c r="N59">
        <v>0.34349998831748962</v>
      </c>
      <c r="O59">
        <v>0.34260000288486481</v>
      </c>
      <c r="P59">
        <v>0.35339998826384544</v>
      </c>
      <c r="Q59">
        <v>0.36210000514984131</v>
      </c>
      <c r="R59">
        <v>0.37150001525878906</v>
      </c>
      <c r="S59">
        <v>0.37840000540018082</v>
      </c>
      <c r="T59">
        <v>0.38890000805258751</v>
      </c>
      <c r="U59">
        <v>0.39680000767111778</v>
      </c>
      <c r="V59">
        <v>0.41019999980926514</v>
      </c>
      <c r="W59">
        <v>0.42000000551342964</v>
      </c>
      <c r="X59">
        <v>0.42740001529455185</v>
      </c>
      <c r="Y59">
        <v>0.44259998574852943</v>
      </c>
      <c r="Z59">
        <v>0.44350001215934753</v>
      </c>
      <c r="AA59">
        <v>0.45659999549388885</v>
      </c>
      <c r="AB59">
        <v>0.46230001375079155</v>
      </c>
      <c r="AC59">
        <v>0.47019998356699944</v>
      </c>
      <c r="AD59">
        <v>0.47940000891685486</v>
      </c>
      <c r="AE59">
        <v>0.48610002547502518</v>
      </c>
      <c r="AF59">
        <v>0.49439997971057892</v>
      </c>
      <c r="AG59">
        <v>0.49910001084208488</v>
      </c>
      <c r="AH59">
        <v>0.51050000637769699</v>
      </c>
      <c r="AI59">
        <v>0.51500001177191734</v>
      </c>
      <c r="AJ59">
        <v>0.5193999819457531</v>
      </c>
      <c r="AK59">
        <v>0.52840002253651619</v>
      </c>
      <c r="AL59">
        <v>0.53249999508261681</v>
      </c>
      <c r="AM59">
        <v>0.53690002486109734</v>
      </c>
      <c r="AN59">
        <v>0.54340001568198204</v>
      </c>
      <c r="AO59">
        <v>0.55079997330904007</v>
      </c>
      <c r="AP59">
        <v>0.5502999946475029</v>
      </c>
      <c r="AQ59">
        <v>0.55409997701644897</v>
      </c>
      <c r="AR59">
        <v>0.5566999725997448</v>
      </c>
      <c r="AS59">
        <v>0.5599999837577343</v>
      </c>
      <c r="AT59">
        <v>0.56240000948309898</v>
      </c>
      <c r="AU59">
        <v>0.56560000404715538</v>
      </c>
      <c r="AV59">
        <v>0.5672999694943428</v>
      </c>
      <c r="AW59">
        <v>0.56690002232789993</v>
      </c>
      <c r="AX59">
        <v>0.56719997152686119</v>
      </c>
      <c r="AY59">
        <v>0.56839997321367264</v>
      </c>
      <c r="AZ59">
        <v>0.57119998894631863</v>
      </c>
      <c r="BA59">
        <v>0.56679999083280563</v>
      </c>
      <c r="BB59">
        <v>0.56949997693300247</v>
      </c>
      <c r="BC59">
        <v>0.56830001622438431</v>
      </c>
      <c r="BD59">
        <v>0.56950002908706665</v>
      </c>
      <c r="BE59">
        <v>0.57220002636313438</v>
      </c>
      <c r="BF59">
        <v>0.57279998064041138</v>
      </c>
      <c r="BG59">
        <v>0.57229999825358391</v>
      </c>
      <c r="BH59">
        <v>0.57110000401735306</v>
      </c>
      <c r="BI59">
        <v>0.57019999250769615</v>
      </c>
      <c r="BJ59">
        <v>0.57210000976920128</v>
      </c>
      <c r="BK59">
        <v>0.57849998027086258</v>
      </c>
      <c r="BL59">
        <v>0.57249998301267624</v>
      </c>
      <c r="BM59">
        <v>0.56960002705454826</v>
      </c>
      <c r="BN59">
        <v>0.56969998404383659</v>
      </c>
      <c r="BO59">
        <v>0.57189997658133507</v>
      </c>
      <c r="BP59">
        <v>0.57100001536309719</v>
      </c>
      <c r="BQ59">
        <v>0.56899997219443321</v>
      </c>
      <c r="BR59">
        <v>0.56980002671480179</v>
      </c>
      <c r="BS59">
        <v>0.5715000107884407</v>
      </c>
      <c r="BT59">
        <v>0.57149998843669891</v>
      </c>
      <c r="BU59">
        <v>0.57109997235238552</v>
      </c>
      <c r="BV59">
        <v>0.57080001384019852</v>
      </c>
      <c r="BW59">
        <v>0.57860002480447292</v>
      </c>
      <c r="BX59">
        <v>0.57010001689195633</v>
      </c>
      <c r="BY59">
        <v>0.57010001689195633</v>
      </c>
      <c r="BZ59">
        <v>0.56800001114606857</v>
      </c>
      <c r="CA59">
        <v>0.57419998198747635</v>
      </c>
      <c r="CB59">
        <v>0.56939997896552086</v>
      </c>
      <c r="CC59">
        <v>0.57249998301267624</v>
      </c>
      <c r="CD59">
        <v>0.566499974578619</v>
      </c>
      <c r="CE59">
        <v>0.56880002468824387</v>
      </c>
      <c r="CF59">
        <v>0.5693999882787466</v>
      </c>
      <c r="CG59">
        <v>0.56719998084008694</v>
      </c>
      <c r="CH59">
        <v>0.56889999657869339</v>
      </c>
      <c r="CI59">
        <v>0.56910001486539841</v>
      </c>
      <c r="CJ59">
        <v>0.56690000742673874</v>
      </c>
      <c r="CK59">
        <v>0.56570000201463699</v>
      </c>
      <c r="CL59">
        <v>0.56610002741217613</v>
      </c>
      <c r="CM59">
        <v>0.56740001402795315</v>
      </c>
      <c r="CN59">
        <v>0.56770000420510769</v>
      </c>
      <c r="CO59">
        <v>0.56699997931718826</v>
      </c>
      <c r="CP59">
        <v>0.56639998406171799</v>
      </c>
      <c r="CQ59">
        <v>0.56680000573396683</v>
      </c>
      <c r="CR59">
        <v>0.56659998372197151</v>
      </c>
      <c r="CS59">
        <v>0.56570002064108849</v>
      </c>
      <c r="CT59">
        <v>0.56719999760389328</v>
      </c>
      <c r="CU59">
        <v>0.56670001707971096</v>
      </c>
      <c r="CV59">
        <v>0.56639998406171799</v>
      </c>
      <c r="CW59">
        <v>0.56429999321699142</v>
      </c>
      <c r="CX59">
        <v>0.56520000658929348</v>
      </c>
      <c r="CY59">
        <v>0.56580000370740891</v>
      </c>
      <c r="CZ59">
        <v>0.56420001015067101</v>
      </c>
      <c r="DA59">
        <v>0.56520002335309982</v>
      </c>
      <c r="DB59">
        <v>0.56570002995431423</v>
      </c>
      <c r="DC59">
        <v>0.56600000336766243</v>
      </c>
      <c r="DD59">
        <v>0.56400001794099808</v>
      </c>
      <c r="DE59">
        <v>0.56410001963376999</v>
      </c>
      <c r="DF59">
        <v>0.56450002640485764</v>
      </c>
      <c r="DG59">
        <v>0.56329998932778835</v>
      </c>
      <c r="DH59">
        <v>0.56260000914335251</v>
      </c>
      <c r="DI59">
        <v>0.56560001336038113</v>
      </c>
      <c r="DJ59">
        <v>0.56299999915063381</v>
      </c>
      <c r="DK59">
        <v>0.56270002573728561</v>
      </c>
      <c r="DL59">
        <v>0.56350002251565456</v>
      </c>
      <c r="DM59">
        <v>0.56440001912415028</v>
      </c>
      <c r="DN59">
        <v>0.56219998560845852</v>
      </c>
      <c r="DO59">
        <v>0.56109999865293503</v>
      </c>
      <c r="DP59">
        <v>0.56230000220239162</v>
      </c>
      <c r="DQ59">
        <v>0.5617000050842762</v>
      </c>
      <c r="DR59">
        <v>0.55970000475645065</v>
      </c>
      <c r="DS59">
        <v>0.55969998799264431</v>
      </c>
      <c r="DT59">
        <v>0.56030002795159817</v>
      </c>
      <c r="DU59">
        <v>0.56030000001192093</v>
      </c>
      <c r="DV59">
        <v>0.55950001440942287</v>
      </c>
      <c r="DW59">
        <v>0.55880001746118069</v>
      </c>
      <c r="DX59">
        <v>0.56050001829862595</v>
      </c>
      <c r="DY59">
        <v>0.56069997511804104</v>
      </c>
      <c r="DZ59">
        <v>0.56049999222159386</v>
      </c>
      <c r="EA59">
        <v>0.55790001899003983</v>
      </c>
      <c r="EB59">
        <v>0.5583999939262867</v>
      </c>
      <c r="EC59">
        <v>0.55730000697076321</v>
      </c>
      <c r="ED59">
        <v>0.55710001662373543</v>
      </c>
      <c r="EE59">
        <v>0.55870000086724758</v>
      </c>
      <c r="EF59">
        <v>0.55819997750222683</v>
      </c>
      <c r="EG59">
        <v>0.55699998885393143</v>
      </c>
      <c r="EH59">
        <v>0.55850002728402615</v>
      </c>
      <c r="EI59">
        <v>0.55730000697076321</v>
      </c>
      <c r="EJ59">
        <v>0.55669998377561569</v>
      </c>
      <c r="EK59">
        <v>0.55780000239610672</v>
      </c>
      <c r="EL59">
        <v>0.55569997988641262</v>
      </c>
      <c r="EM59">
        <v>0.55740001425147057</v>
      </c>
      <c r="EN59">
        <v>0.55420001223683357</v>
      </c>
      <c r="EO59">
        <v>0.55620000883936882</v>
      </c>
      <c r="EP59">
        <v>0.55670002661645412</v>
      </c>
      <c r="EQ59">
        <v>0.55859998427331448</v>
      </c>
      <c r="ER59">
        <v>0.55630001053214073</v>
      </c>
      <c r="ES59">
        <v>0.55449997633695602</v>
      </c>
      <c r="ET59">
        <v>0.55479998141527176</v>
      </c>
      <c r="EU59">
        <v>0.55449997633695602</v>
      </c>
      <c r="EV59">
        <v>0.55410002917051315</v>
      </c>
      <c r="EW59">
        <v>0.55530000478029251</v>
      </c>
      <c r="EX59">
        <v>0.55560002289712429</v>
      </c>
      <c r="EY59">
        <v>0.55529998987913132</v>
      </c>
      <c r="EZ59">
        <v>0.55629999190568924</v>
      </c>
      <c r="FA59">
        <v>0.5552000068128109</v>
      </c>
      <c r="FB59">
        <v>0.55259999260306358</v>
      </c>
      <c r="FC59">
        <v>0.55450000986456871</v>
      </c>
      <c r="FD59">
        <v>0.55469999276101589</v>
      </c>
      <c r="FE59">
        <v>0.55340001545846462</v>
      </c>
      <c r="FF59">
        <v>0.55379997938871384</v>
      </c>
      <c r="FG59">
        <v>0.55440000258386135</v>
      </c>
      <c r="FH59">
        <v>0.55329997092485428</v>
      </c>
      <c r="FI59">
        <v>0.55509999953210354</v>
      </c>
      <c r="FJ59">
        <v>0.55449997633695602</v>
      </c>
      <c r="FK59">
        <v>0.55409998446702957</v>
      </c>
      <c r="FL59">
        <v>0.55270001851022243</v>
      </c>
      <c r="FM59">
        <v>0.55190002173185349</v>
      </c>
      <c r="FN59">
        <v>0.55440000258386135</v>
      </c>
      <c r="FO59">
        <v>0.55219999514520168</v>
      </c>
      <c r="FP59">
        <v>0.55329999886453152</v>
      </c>
      <c r="FQ59">
        <v>0.55349997244775295</v>
      </c>
      <c r="FR59">
        <v>0.55500001460313797</v>
      </c>
      <c r="FS59">
        <v>0.55459997616708279</v>
      </c>
      <c r="FT59">
        <v>0.552699975669384</v>
      </c>
      <c r="FU59">
        <v>0.55139999836683273</v>
      </c>
      <c r="FV59">
        <v>0.5542999766767025</v>
      </c>
      <c r="FW59">
        <v>0.55420002900063992</v>
      </c>
      <c r="FX59">
        <v>0.55349997244775295</v>
      </c>
      <c r="FY59">
        <v>0.55240002833306789</v>
      </c>
      <c r="FZ59">
        <v>0.55200002156198025</v>
      </c>
    </row>
    <row r="60" spans="1:182" customFormat="1" x14ac:dyDescent="0.25">
      <c r="A60" t="s">
        <v>132</v>
      </c>
      <c r="B60">
        <v>0.24849998950958252</v>
      </c>
      <c r="C60">
        <v>0.25920000672340393</v>
      </c>
      <c r="D60">
        <v>0.26969999074935913</v>
      </c>
      <c r="E60">
        <v>0.26990000531077385</v>
      </c>
      <c r="F60">
        <v>0.2784000001847744</v>
      </c>
      <c r="G60">
        <v>0.28689999505877495</v>
      </c>
      <c r="H60">
        <v>0.29529999196529388</v>
      </c>
      <c r="I60">
        <v>0.30490000173449516</v>
      </c>
      <c r="J60">
        <v>0.3142000138759613</v>
      </c>
      <c r="K60">
        <v>0.32380001246929169</v>
      </c>
      <c r="L60">
        <v>0.33569999784231186</v>
      </c>
      <c r="M60">
        <v>0.34950001165270805</v>
      </c>
      <c r="N60">
        <v>0.36129999160766602</v>
      </c>
      <c r="O60">
        <v>0.3726000040769577</v>
      </c>
      <c r="P60">
        <v>0.38210001215338707</v>
      </c>
      <c r="Q60">
        <v>0.39320001006126404</v>
      </c>
      <c r="R60">
        <v>0.40380001068115234</v>
      </c>
      <c r="S60">
        <v>0.41329998522996902</v>
      </c>
      <c r="T60">
        <v>0.42300000414252281</v>
      </c>
      <c r="U60">
        <v>0.43290000781416893</v>
      </c>
      <c r="V60">
        <v>0.44150000810623169</v>
      </c>
      <c r="W60">
        <v>0.45130001381039619</v>
      </c>
      <c r="X60">
        <v>0.46040000766515732</v>
      </c>
      <c r="Y60">
        <v>0.46759999170899391</v>
      </c>
      <c r="Z60">
        <v>0.47519999742507935</v>
      </c>
      <c r="AA60">
        <v>0.48149998486042023</v>
      </c>
      <c r="AB60">
        <v>0.48800001665949821</v>
      </c>
      <c r="AC60">
        <v>0.49260000512003899</v>
      </c>
      <c r="AD60">
        <v>0.49719998240470886</v>
      </c>
      <c r="AE60">
        <v>0.5001000240445137</v>
      </c>
      <c r="AF60">
        <v>0.50280000269412994</v>
      </c>
      <c r="AG60">
        <v>0.50549999997019768</v>
      </c>
      <c r="AH60">
        <v>0.50840001553297043</v>
      </c>
      <c r="AI60">
        <v>0.50949999317526817</v>
      </c>
      <c r="AJ60">
        <v>0.51100001856684685</v>
      </c>
      <c r="AK60">
        <v>0.51199998334050179</v>
      </c>
      <c r="AL60">
        <v>0.51189997419714928</v>
      </c>
      <c r="AM60">
        <v>0.51320002600550652</v>
      </c>
      <c r="AN60">
        <v>0.51350000128149986</v>
      </c>
      <c r="AO60">
        <v>0.51309997588396072</v>
      </c>
      <c r="AP60">
        <v>0.51370000094175339</v>
      </c>
      <c r="AQ60">
        <v>0.51330000162124634</v>
      </c>
      <c r="AR60">
        <v>0.51329998299479485</v>
      </c>
      <c r="AS60">
        <v>0.51369998976588249</v>
      </c>
      <c r="AT60">
        <v>0.51339998468756676</v>
      </c>
      <c r="AU60">
        <v>0.5136999748647213</v>
      </c>
      <c r="AV60">
        <v>0.51290000230073929</v>
      </c>
      <c r="AW60">
        <v>0.51290000230073929</v>
      </c>
      <c r="AX60">
        <v>0.51350000128149986</v>
      </c>
      <c r="AY60">
        <v>0.51319999247789383</v>
      </c>
      <c r="AZ60">
        <v>0.5132999774068594</v>
      </c>
      <c r="BA60">
        <v>0.51359998434782028</v>
      </c>
      <c r="BB60">
        <v>0.51270002871751785</v>
      </c>
      <c r="BC60">
        <v>0.512099988758564</v>
      </c>
      <c r="BD60">
        <v>0.51130002737045288</v>
      </c>
      <c r="BE60">
        <v>0.51080003008246422</v>
      </c>
      <c r="BF60">
        <v>0.51270002126693726</v>
      </c>
      <c r="BG60">
        <v>0.51090000197291374</v>
      </c>
      <c r="BH60">
        <v>0.51230002194643021</v>
      </c>
      <c r="BI60">
        <v>0.51180001720786095</v>
      </c>
      <c r="BJ60">
        <v>0.51110002025961876</v>
      </c>
      <c r="BK60">
        <v>0.51099998503923416</v>
      </c>
      <c r="BL60">
        <v>0.51020001620054245</v>
      </c>
      <c r="BM60">
        <v>0.50999997183680534</v>
      </c>
      <c r="BN60">
        <v>0.50979999825358391</v>
      </c>
      <c r="BO60">
        <v>0.51000001654028893</v>
      </c>
      <c r="BP60">
        <v>0.50609997473657131</v>
      </c>
      <c r="BQ60">
        <v>0.50790002569556236</v>
      </c>
      <c r="BR60">
        <v>0.50779999047517776</v>
      </c>
      <c r="BS60">
        <v>0.50800002366304398</v>
      </c>
      <c r="BT60">
        <v>0.50829999148845673</v>
      </c>
      <c r="BU60">
        <v>0.50820002518594265</v>
      </c>
      <c r="BV60">
        <v>0.50800002366304398</v>
      </c>
      <c r="BW60">
        <v>0.50839999876916409</v>
      </c>
      <c r="BX60">
        <v>0.50750000029802322</v>
      </c>
      <c r="BY60">
        <v>0.50879997760057449</v>
      </c>
      <c r="BZ60">
        <v>0.50829999893903732</v>
      </c>
      <c r="CA60">
        <v>0.50760001689195633</v>
      </c>
      <c r="CB60">
        <v>0.50769999250769615</v>
      </c>
      <c r="CC60">
        <v>0.50730001181364059</v>
      </c>
      <c r="CD60">
        <v>0.50600000843405724</v>
      </c>
      <c r="CE60">
        <v>0.50730001181364059</v>
      </c>
      <c r="CF60">
        <v>0.50600001774728298</v>
      </c>
      <c r="CG60">
        <v>0.50560001097619534</v>
      </c>
      <c r="CH60">
        <v>0.50519997626543045</v>
      </c>
      <c r="CI60">
        <v>0.50520002096891403</v>
      </c>
      <c r="CJ60">
        <v>0.50480001419782639</v>
      </c>
      <c r="CK60">
        <v>0.50540000945329666</v>
      </c>
      <c r="CL60">
        <v>0.50460001453757286</v>
      </c>
      <c r="CM60">
        <v>0.5045000072568655</v>
      </c>
      <c r="CN60">
        <v>0.50429997406899929</v>
      </c>
      <c r="CO60">
        <v>0.50360000878572464</v>
      </c>
      <c r="CP60">
        <v>0.50489997118711472</v>
      </c>
      <c r="CQ60">
        <v>0.50360000878572464</v>
      </c>
      <c r="CR60">
        <v>0.50400002673268318</v>
      </c>
      <c r="CS60">
        <v>0.50290003046393394</v>
      </c>
      <c r="CT60">
        <v>0.50310003012418747</v>
      </c>
      <c r="CU60">
        <v>0.50299999676644802</v>
      </c>
      <c r="CV60">
        <v>0.50239997357130051</v>
      </c>
      <c r="CW60">
        <v>0.5009000226855278</v>
      </c>
      <c r="CX60">
        <v>0.50090000592172146</v>
      </c>
      <c r="CY60">
        <v>0.5008000060915947</v>
      </c>
      <c r="CZ60">
        <v>0.50039997324347496</v>
      </c>
      <c r="DA60">
        <v>0.4999999925494194</v>
      </c>
      <c r="DB60">
        <v>0.50039998255670071</v>
      </c>
      <c r="DC60">
        <v>0.49860002472996712</v>
      </c>
      <c r="DD60">
        <v>0.49820000678300858</v>
      </c>
      <c r="DE60">
        <v>0.49900000542402267</v>
      </c>
      <c r="DF60">
        <v>0.49770002812147141</v>
      </c>
      <c r="DG60">
        <v>0.4978999849408865</v>
      </c>
      <c r="DH60">
        <v>0.49830000847578049</v>
      </c>
      <c r="DI60">
        <v>0.4970999713987112</v>
      </c>
      <c r="DJ60">
        <v>0.49660000763833523</v>
      </c>
      <c r="DK60">
        <v>0.4966999813914299</v>
      </c>
      <c r="DL60">
        <v>0.49660000763833523</v>
      </c>
      <c r="DM60">
        <v>0.49610001035034657</v>
      </c>
      <c r="DN60">
        <v>0.49530003033578396</v>
      </c>
      <c r="DO60">
        <v>0.49510001391172409</v>
      </c>
      <c r="DP60">
        <v>0.4946999903768301</v>
      </c>
      <c r="DQ60">
        <v>0.49540003016591072</v>
      </c>
      <c r="DR60">
        <v>0.4944000169634819</v>
      </c>
      <c r="DS60">
        <v>0.49420002661645412</v>
      </c>
      <c r="DT60">
        <v>0.49440000019967556</v>
      </c>
      <c r="DU60">
        <v>0.49280000478029251</v>
      </c>
      <c r="DV60">
        <v>0.49300000630319118</v>
      </c>
      <c r="DW60">
        <v>0.49270001612603664</v>
      </c>
      <c r="DX60">
        <v>0.49290000647306442</v>
      </c>
      <c r="DY60">
        <v>0.49249998293817043</v>
      </c>
      <c r="DZ60">
        <v>0.4917999766767025</v>
      </c>
      <c r="EA60">
        <v>0.49129999428987503</v>
      </c>
      <c r="EB60">
        <v>0.49130000546574593</v>
      </c>
      <c r="EC60">
        <v>0.49090001545846462</v>
      </c>
      <c r="ED60">
        <v>0.49000002816319466</v>
      </c>
      <c r="EE60">
        <v>0.48990002833306789</v>
      </c>
      <c r="EF60">
        <v>0.48940000496804714</v>
      </c>
      <c r="EG60">
        <v>0.48909998685121536</v>
      </c>
      <c r="EH60">
        <v>0.4889999981969595</v>
      </c>
      <c r="EI60">
        <v>0.48849997483193874</v>
      </c>
      <c r="EJ60">
        <v>0.48760002106428146</v>
      </c>
      <c r="EK60">
        <v>0.48670000582933426</v>
      </c>
      <c r="EL60">
        <v>0.48709998093545437</v>
      </c>
      <c r="EM60">
        <v>0.48719998821616173</v>
      </c>
      <c r="EN60">
        <v>0.48740001395344734</v>
      </c>
      <c r="EO60">
        <v>0.48559997603297234</v>
      </c>
      <c r="EP60">
        <v>0.48529998026788235</v>
      </c>
      <c r="EQ60">
        <v>0.4848999734967947</v>
      </c>
      <c r="ER60">
        <v>0.48520001396536827</v>
      </c>
      <c r="ES60">
        <v>0.48589997738599777</v>
      </c>
      <c r="ET60">
        <v>0.48589999228715897</v>
      </c>
      <c r="EU60">
        <v>0.48440002650022507</v>
      </c>
      <c r="EV60">
        <v>0.48379998654127121</v>
      </c>
      <c r="EW60">
        <v>0.48350001126527786</v>
      </c>
      <c r="EX60">
        <v>0.48319998942315578</v>
      </c>
      <c r="EY60">
        <v>0.48190002888441086</v>
      </c>
      <c r="EZ60">
        <v>0.48149997740983963</v>
      </c>
      <c r="FA60">
        <v>0.48099997267127037</v>
      </c>
      <c r="FB60">
        <v>0.48039999231696129</v>
      </c>
      <c r="FC60">
        <v>0.48039999231696129</v>
      </c>
      <c r="FD60">
        <v>0.47989997826516628</v>
      </c>
      <c r="FE60">
        <v>0.48129997216165066</v>
      </c>
      <c r="FF60">
        <v>0.47930001467466354</v>
      </c>
      <c r="FG60">
        <v>0.47849998436868191</v>
      </c>
      <c r="FH60">
        <v>0.47799999266862869</v>
      </c>
      <c r="FI60">
        <v>0.47770003043115139</v>
      </c>
      <c r="FJ60">
        <v>0.47729998081922531</v>
      </c>
      <c r="FK60">
        <v>0.47600001841783524</v>
      </c>
      <c r="FL60">
        <v>0.47680000029504299</v>
      </c>
      <c r="FM60">
        <v>0.47600000351667404</v>
      </c>
      <c r="FN60">
        <v>0.47569999657571316</v>
      </c>
      <c r="FO60">
        <v>0.4759999867528677</v>
      </c>
      <c r="FP60">
        <v>0.47590002976357937</v>
      </c>
      <c r="FQ60">
        <v>0.47709999047219753</v>
      </c>
      <c r="FR60">
        <v>0.47390002757310867</v>
      </c>
      <c r="FS60">
        <v>0.4737000223249197</v>
      </c>
      <c r="FT60">
        <v>0.47320001572370529</v>
      </c>
      <c r="FU60">
        <v>0.47619997709989548</v>
      </c>
      <c r="FV60">
        <v>0.47249999269843102</v>
      </c>
      <c r="FW60">
        <v>0.47209999524056911</v>
      </c>
      <c r="FX60">
        <v>0.47159997187554836</v>
      </c>
      <c r="FY60">
        <v>0.47330001555383205</v>
      </c>
      <c r="FZ60">
        <v>0.47099999152123928</v>
      </c>
    </row>
    <row r="61" spans="1:182" customFormat="1" x14ac:dyDescent="0.25"/>
    <row r="62" spans="1:182" customFormat="1" x14ac:dyDescent="0.25"/>
    <row r="63" spans="1:182" customFormat="1" x14ac:dyDescent="0.25"/>
    <row r="64" spans="1:182" customFormat="1" x14ac:dyDescent="0.25">
      <c r="A64" s="2" t="s">
        <v>133</v>
      </c>
    </row>
    <row r="65" spans="1:182" customFormat="1" x14ac:dyDescent="0.25">
      <c r="A65" t="s">
        <v>13</v>
      </c>
      <c r="B65">
        <v>0</v>
      </c>
      <c r="C65">
        <v>60.1</v>
      </c>
      <c r="D65">
        <v>120</v>
      </c>
      <c r="E65">
        <v>180.1</v>
      </c>
      <c r="F65">
        <v>240.1</v>
      </c>
      <c r="G65">
        <v>300.10000000000002</v>
      </c>
      <c r="H65">
        <v>360.1</v>
      </c>
      <c r="I65">
        <v>420.1</v>
      </c>
      <c r="J65">
        <v>480.1</v>
      </c>
      <c r="K65">
        <v>540.1</v>
      </c>
      <c r="L65">
        <v>600.1</v>
      </c>
      <c r="M65">
        <v>660.1</v>
      </c>
      <c r="N65">
        <v>720.1</v>
      </c>
      <c r="O65">
        <v>780.1</v>
      </c>
      <c r="P65">
        <v>840.1</v>
      </c>
      <c r="Q65">
        <v>900.1</v>
      </c>
      <c r="R65">
        <v>960.1</v>
      </c>
      <c r="S65">
        <v>1020.1</v>
      </c>
      <c r="T65">
        <v>1080.2</v>
      </c>
      <c r="U65">
        <v>1140.2</v>
      </c>
      <c r="V65">
        <v>1200.2</v>
      </c>
      <c r="W65">
        <v>1260.2</v>
      </c>
      <c r="X65">
        <v>1320.2</v>
      </c>
      <c r="Y65">
        <v>1380.2</v>
      </c>
      <c r="Z65">
        <v>1440.2</v>
      </c>
      <c r="AA65">
        <v>1500.2</v>
      </c>
      <c r="AB65">
        <v>1560.2</v>
      </c>
      <c r="AC65">
        <v>1620.2</v>
      </c>
      <c r="AD65">
        <v>1680.2</v>
      </c>
      <c r="AE65">
        <v>1740.2</v>
      </c>
      <c r="AF65">
        <v>1800.2</v>
      </c>
      <c r="AG65">
        <v>1860.2</v>
      </c>
      <c r="AH65">
        <v>1920.2</v>
      </c>
      <c r="AI65">
        <v>1980.3</v>
      </c>
      <c r="AJ65">
        <v>2040.3</v>
      </c>
      <c r="AK65">
        <v>2100.3000000000002</v>
      </c>
      <c r="AL65">
        <v>2160.3000000000002</v>
      </c>
      <c r="AM65">
        <v>2220.3000000000002</v>
      </c>
      <c r="AN65">
        <v>2280.3000000000002</v>
      </c>
      <c r="AO65">
        <v>2340.3000000000002</v>
      </c>
      <c r="AP65">
        <v>2400.3000000000002</v>
      </c>
      <c r="AQ65">
        <v>2460.3000000000002</v>
      </c>
      <c r="AR65">
        <v>2520.3000000000002</v>
      </c>
      <c r="AS65">
        <v>2580.3000000000002</v>
      </c>
      <c r="AT65">
        <v>2640.3</v>
      </c>
      <c r="AU65">
        <v>2700.3</v>
      </c>
      <c r="AV65">
        <v>2760.3</v>
      </c>
      <c r="AW65">
        <v>2820.4</v>
      </c>
      <c r="AX65">
        <v>2880.4</v>
      </c>
      <c r="AY65">
        <v>2940.4</v>
      </c>
      <c r="AZ65">
        <v>3000.4</v>
      </c>
      <c r="BA65">
        <v>3060.4</v>
      </c>
      <c r="BB65">
        <v>3120.4</v>
      </c>
      <c r="BC65">
        <v>3180.4</v>
      </c>
      <c r="BD65">
        <v>3240.4</v>
      </c>
      <c r="BE65">
        <v>3300.4</v>
      </c>
      <c r="BF65">
        <v>3360.4</v>
      </c>
      <c r="BG65">
        <v>3420.4</v>
      </c>
      <c r="BH65">
        <v>3480.4</v>
      </c>
      <c r="BI65">
        <v>3540.4</v>
      </c>
      <c r="BJ65">
        <v>3600.4</v>
      </c>
      <c r="BK65">
        <v>3660.4</v>
      </c>
      <c r="BL65">
        <v>3720.4</v>
      </c>
      <c r="BM65">
        <v>3780.4</v>
      </c>
      <c r="BN65">
        <v>3840.5</v>
      </c>
      <c r="BO65">
        <v>3900.5</v>
      </c>
      <c r="BP65">
        <v>3960.5</v>
      </c>
      <c r="BQ65">
        <v>4020.5</v>
      </c>
      <c r="BR65">
        <v>4080.5</v>
      </c>
      <c r="BS65">
        <v>4140.5</v>
      </c>
      <c r="BT65">
        <v>4200.5</v>
      </c>
      <c r="BU65">
        <v>4260.5</v>
      </c>
      <c r="BV65">
        <v>4320.5</v>
      </c>
      <c r="BW65">
        <v>4380.5</v>
      </c>
      <c r="BX65">
        <v>4440.5</v>
      </c>
      <c r="BY65">
        <v>4500.5</v>
      </c>
      <c r="BZ65">
        <v>4560.5</v>
      </c>
      <c r="CA65">
        <v>4620.6000000000004</v>
      </c>
      <c r="CB65">
        <v>4680.5</v>
      </c>
      <c r="CC65">
        <v>4740.6000000000004</v>
      </c>
      <c r="CD65">
        <v>4800.6000000000004</v>
      </c>
      <c r="CE65">
        <v>4860.6000000000004</v>
      </c>
      <c r="CF65">
        <v>4920.6000000000004</v>
      </c>
      <c r="CG65">
        <v>4980.6000000000004</v>
      </c>
      <c r="CH65">
        <v>5040.6000000000004</v>
      </c>
      <c r="CI65">
        <v>5100.6000000000004</v>
      </c>
      <c r="CJ65">
        <v>5160.6000000000004</v>
      </c>
      <c r="CK65">
        <v>5220.6000000000004</v>
      </c>
      <c r="CL65">
        <v>5280.6</v>
      </c>
      <c r="CM65">
        <v>5340.6</v>
      </c>
      <c r="CN65">
        <v>5400.6</v>
      </c>
      <c r="CO65">
        <v>5460.6</v>
      </c>
      <c r="CP65">
        <v>5520.7</v>
      </c>
      <c r="CQ65">
        <v>5580.7</v>
      </c>
      <c r="CR65">
        <v>5640.7</v>
      </c>
      <c r="CS65">
        <v>5700.7</v>
      </c>
      <c r="CT65">
        <v>5760.7</v>
      </c>
      <c r="CU65">
        <v>5820.7</v>
      </c>
      <c r="CV65">
        <v>5880.7</v>
      </c>
      <c r="CW65">
        <v>5940.7</v>
      </c>
      <c r="CX65">
        <v>6000.7</v>
      </c>
      <c r="CY65">
        <v>6060.7</v>
      </c>
      <c r="CZ65">
        <v>6120.7</v>
      </c>
      <c r="DA65">
        <v>6180.7</v>
      </c>
      <c r="DB65">
        <v>6240.7</v>
      </c>
      <c r="DC65">
        <v>6300.7</v>
      </c>
      <c r="DD65">
        <v>6360.7</v>
      </c>
      <c r="DE65">
        <v>6420.7</v>
      </c>
      <c r="DF65">
        <v>6480.7</v>
      </c>
      <c r="DG65">
        <v>6540.8</v>
      </c>
      <c r="DH65">
        <v>6600.8</v>
      </c>
      <c r="DI65">
        <v>6660.8</v>
      </c>
      <c r="DJ65">
        <v>6720.8</v>
      </c>
      <c r="DK65">
        <v>6780.8</v>
      </c>
      <c r="DL65">
        <v>6840.8</v>
      </c>
      <c r="DM65">
        <v>6900.8</v>
      </c>
      <c r="DN65">
        <v>6960.8</v>
      </c>
      <c r="DO65">
        <v>7020.8</v>
      </c>
      <c r="DP65">
        <v>7080.8</v>
      </c>
      <c r="DQ65">
        <v>7140.8</v>
      </c>
      <c r="DR65">
        <v>7200.8</v>
      </c>
      <c r="DS65">
        <v>7260.8</v>
      </c>
      <c r="DT65">
        <v>7320.9</v>
      </c>
      <c r="DU65">
        <v>7380.8</v>
      </c>
      <c r="DV65">
        <v>7440.9</v>
      </c>
      <c r="DW65">
        <v>7500.9</v>
      </c>
      <c r="DX65">
        <v>7560.9</v>
      </c>
      <c r="DY65">
        <v>7620.9</v>
      </c>
      <c r="DZ65">
        <v>7680.9</v>
      </c>
      <c r="EA65">
        <v>7740.9</v>
      </c>
      <c r="EB65">
        <v>7800.9</v>
      </c>
      <c r="EC65">
        <v>7860.9</v>
      </c>
      <c r="ED65">
        <v>7920.9</v>
      </c>
      <c r="EE65">
        <v>7980.9</v>
      </c>
      <c r="EF65">
        <v>8040.9</v>
      </c>
      <c r="EG65">
        <v>8100.9</v>
      </c>
      <c r="EH65">
        <v>8160.9</v>
      </c>
      <c r="EI65">
        <v>8220.9</v>
      </c>
      <c r="EJ65">
        <v>8281</v>
      </c>
      <c r="EK65">
        <v>8341</v>
      </c>
      <c r="EL65">
        <v>8401</v>
      </c>
      <c r="EM65">
        <v>8461</v>
      </c>
      <c r="EN65">
        <v>8521</v>
      </c>
      <c r="EO65">
        <v>8581</v>
      </c>
      <c r="EP65">
        <v>8641</v>
      </c>
      <c r="EQ65">
        <v>8701</v>
      </c>
      <c r="ER65">
        <v>8761</v>
      </c>
      <c r="ES65">
        <v>8821</v>
      </c>
      <c r="ET65">
        <v>8881</v>
      </c>
      <c r="EU65">
        <v>8941</v>
      </c>
      <c r="EV65">
        <v>9001</v>
      </c>
      <c r="EW65">
        <v>9061</v>
      </c>
      <c r="EX65">
        <v>9121</v>
      </c>
      <c r="EY65">
        <v>9181</v>
      </c>
      <c r="EZ65">
        <v>9241.1</v>
      </c>
      <c r="FA65">
        <v>9301.1</v>
      </c>
      <c r="FB65">
        <v>9361.1</v>
      </c>
      <c r="FC65">
        <v>9421.1</v>
      </c>
      <c r="FD65">
        <v>9481.1</v>
      </c>
      <c r="FE65">
        <v>9541.1</v>
      </c>
      <c r="FF65">
        <v>9601.1</v>
      </c>
      <c r="FG65">
        <v>9661.1</v>
      </c>
      <c r="FH65">
        <v>9721.1</v>
      </c>
      <c r="FI65">
        <v>9781.1</v>
      </c>
      <c r="FJ65">
        <v>9841.1</v>
      </c>
      <c r="FK65">
        <v>9901.1</v>
      </c>
      <c r="FL65">
        <v>9961.1</v>
      </c>
      <c r="FM65">
        <v>10021.1</v>
      </c>
      <c r="FN65">
        <v>10081.200000000001</v>
      </c>
      <c r="FO65">
        <v>10141.200000000001</v>
      </c>
      <c r="FP65">
        <v>10201.200000000001</v>
      </c>
      <c r="FQ65">
        <v>10261.200000000001</v>
      </c>
      <c r="FR65">
        <v>10321.200000000001</v>
      </c>
      <c r="FS65">
        <v>10381.200000000001</v>
      </c>
      <c r="FT65">
        <v>10441.200000000001</v>
      </c>
      <c r="FU65">
        <v>10501.2</v>
      </c>
      <c r="FV65">
        <v>10561.2</v>
      </c>
      <c r="FW65">
        <v>10621.2</v>
      </c>
      <c r="FX65">
        <v>10681.2</v>
      </c>
      <c r="FY65">
        <v>10741.2</v>
      </c>
      <c r="FZ65">
        <v>10801.2</v>
      </c>
    </row>
    <row r="66" spans="1:182" customFormat="1" x14ac:dyDescent="0.25">
      <c r="A66" t="s">
        <v>125</v>
      </c>
      <c r="B66">
        <v>0.23719999194145203</v>
      </c>
      <c r="C66">
        <v>0.2385999858379364</v>
      </c>
      <c r="D66">
        <v>0.23930001258850098</v>
      </c>
      <c r="E66">
        <v>0.23940001055598259</v>
      </c>
      <c r="F66">
        <v>0.24029999598860741</v>
      </c>
      <c r="G66">
        <v>0.23990000411868095</v>
      </c>
      <c r="H66">
        <v>0.23990000784397125</v>
      </c>
      <c r="I66">
        <v>0.24019999429583549</v>
      </c>
      <c r="J66">
        <v>0.23989999294281006</v>
      </c>
      <c r="K66">
        <v>0.23999999463558197</v>
      </c>
      <c r="L66">
        <v>0.23990001529455185</v>
      </c>
      <c r="M66">
        <v>0.23949999734759331</v>
      </c>
      <c r="N66">
        <v>0.23890000581741333</v>
      </c>
      <c r="O66">
        <v>0.23850001394748688</v>
      </c>
      <c r="P66">
        <v>0.23809998854994774</v>
      </c>
      <c r="Q66">
        <v>0.23789998888969421</v>
      </c>
      <c r="R66">
        <v>0.23750001192092896</v>
      </c>
      <c r="S66">
        <v>0.2369999960064888</v>
      </c>
      <c r="T66">
        <v>0.23660000786185265</v>
      </c>
      <c r="U66">
        <v>0.22670000419020653</v>
      </c>
      <c r="V66">
        <v>0.22600001096725464</v>
      </c>
      <c r="W66">
        <v>0.22480000928044319</v>
      </c>
      <c r="X66">
        <v>0.22460000962018967</v>
      </c>
      <c r="Y66">
        <v>0.22409999743103981</v>
      </c>
      <c r="Z66">
        <v>0.22400000691413879</v>
      </c>
      <c r="AA66">
        <v>0.2239999920129776</v>
      </c>
      <c r="AB66">
        <v>0.22340000793337822</v>
      </c>
      <c r="AC66">
        <v>0.22270001098513603</v>
      </c>
      <c r="AD66">
        <v>0.22200000286102295</v>
      </c>
      <c r="AE66">
        <v>0.22220001369714737</v>
      </c>
      <c r="AF66">
        <v>0.22120000422000885</v>
      </c>
      <c r="AG66">
        <v>0.22059999033808708</v>
      </c>
      <c r="AH66">
        <v>0.21999999135732651</v>
      </c>
      <c r="AI66">
        <v>0.21940001472830772</v>
      </c>
      <c r="AJ66">
        <v>0.21859998628497124</v>
      </c>
      <c r="AK66">
        <v>0.21869999542832375</v>
      </c>
      <c r="AL66">
        <v>0.21759999915957451</v>
      </c>
      <c r="AM66">
        <v>0.21700000390410423</v>
      </c>
      <c r="AN66">
        <v>0.21690000221133232</v>
      </c>
      <c r="AO66">
        <v>0.21630000323057175</v>
      </c>
      <c r="AP66">
        <v>0.21579999476671219</v>
      </c>
      <c r="AQ66">
        <v>0.21490000188350677</v>
      </c>
      <c r="AR66">
        <v>0.21440000459551811</v>
      </c>
      <c r="AS66">
        <v>0.21420000120997429</v>
      </c>
      <c r="AT66">
        <v>0.21340000256896019</v>
      </c>
      <c r="AU66">
        <v>0.21299999579787254</v>
      </c>
      <c r="AV66">
        <v>0.21280000358819962</v>
      </c>
      <c r="AW66">
        <v>0.21219999343156815</v>
      </c>
      <c r="AX66">
        <v>0.21180000528693199</v>
      </c>
      <c r="AY66">
        <v>0.21129999309778214</v>
      </c>
      <c r="AZ66">
        <v>0.21110000275075436</v>
      </c>
      <c r="BA66">
        <v>0.21059999614953995</v>
      </c>
      <c r="BB66">
        <v>0.20979999750852585</v>
      </c>
      <c r="BC66">
        <v>0.20959999412298203</v>
      </c>
      <c r="BD66">
        <v>0.20890000462532043</v>
      </c>
      <c r="BE66">
        <v>0.20879999920725822</v>
      </c>
      <c r="BF66">
        <v>0.20810000598430634</v>
      </c>
      <c r="BG66">
        <v>0.20740000531077385</v>
      </c>
      <c r="BH66">
        <v>0.20650000125169754</v>
      </c>
      <c r="BI66">
        <v>0.20589999482035637</v>
      </c>
      <c r="BJ66">
        <v>0.20580000802874565</v>
      </c>
      <c r="BK66">
        <v>0.20529999583959579</v>
      </c>
      <c r="BL66">
        <v>0.20500000566244125</v>
      </c>
      <c r="BM66">
        <v>0.20399999246001244</v>
      </c>
      <c r="BN66">
        <v>0.20360000059008598</v>
      </c>
      <c r="BO66">
        <v>0.20310000702738762</v>
      </c>
      <c r="BP66">
        <v>0.20320000313222408</v>
      </c>
      <c r="BQ66">
        <v>0.20230000838637352</v>
      </c>
      <c r="BR66">
        <v>0.20150000602006912</v>
      </c>
      <c r="BS66">
        <v>0.20140000432729721</v>
      </c>
      <c r="BT66">
        <v>0.20160000026226044</v>
      </c>
      <c r="BU66">
        <v>0.20050000213086605</v>
      </c>
      <c r="BV66">
        <v>0.19999999552965164</v>
      </c>
      <c r="BW66">
        <v>0.19990000687539577</v>
      </c>
      <c r="BX66">
        <v>0.19909999519586563</v>
      </c>
      <c r="BY66">
        <v>0.19849999994039536</v>
      </c>
      <c r="BZ66">
        <v>0.19829999655485153</v>
      </c>
      <c r="CA66">
        <v>0.19800000637769699</v>
      </c>
      <c r="CB66">
        <v>0.19729999825358391</v>
      </c>
      <c r="CC66">
        <v>0.19659999758005142</v>
      </c>
      <c r="CD66">
        <v>0.19619999453425407</v>
      </c>
      <c r="CE66">
        <v>0.1963999941945076</v>
      </c>
      <c r="CF66">
        <v>0.19579999707639217</v>
      </c>
      <c r="CG66">
        <v>0.1952000018209219</v>
      </c>
      <c r="CH66">
        <v>0.19459999352693558</v>
      </c>
      <c r="CI66">
        <v>0.19440000504255295</v>
      </c>
      <c r="CJ66">
        <v>0.19370000809431076</v>
      </c>
      <c r="CK66">
        <v>0.19330000132322311</v>
      </c>
      <c r="CL66">
        <v>0.19310000166296959</v>
      </c>
      <c r="CM66">
        <v>0.19260000251233578</v>
      </c>
      <c r="CN66">
        <v>0.19229999743402004</v>
      </c>
      <c r="CO66">
        <v>0.19199999421834946</v>
      </c>
      <c r="CP66">
        <v>0.19129999727010727</v>
      </c>
      <c r="CQ66">
        <v>0.19090000540018082</v>
      </c>
      <c r="CR66">
        <v>0.19079999998211861</v>
      </c>
      <c r="CS66">
        <v>0.18990000709891319</v>
      </c>
      <c r="CT66">
        <v>0.18969999998807907</v>
      </c>
      <c r="CU66">
        <v>0.18940000794827938</v>
      </c>
      <c r="CV66">
        <v>0.18900000303983688</v>
      </c>
      <c r="CW66">
        <v>0.1883000060915947</v>
      </c>
      <c r="CX66">
        <v>0.18810000084340572</v>
      </c>
      <c r="CY66">
        <v>0.18759999424219131</v>
      </c>
      <c r="CZ66">
        <v>0.18679999932646751</v>
      </c>
      <c r="DA66">
        <v>0.1866999939084053</v>
      </c>
      <c r="DB66">
        <v>0.18650000356137753</v>
      </c>
      <c r="DC66">
        <v>0.18640000000596046</v>
      </c>
      <c r="DD66">
        <v>0.18560000509023666</v>
      </c>
      <c r="DE66">
        <v>0.18530000001192093</v>
      </c>
      <c r="DF66">
        <v>0.18480000644922256</v>
      </c>
      <c r="DG66">
        <v>0.18480000458657742</v>
      </c>
      <c r="DH66">
        <v>0.18409999459981918</v>
      </c>
      <c r="DI66">
        <v>0.1839000042527914</v>
      </c>
      <c r="DJ66">
        <v>0.18359999917447567</v>
      </c>
      <c r="DK66">
        <v>0.18310000747442245</v>
      </c>
      <c r="DL66">
        <v>0.18310000561177731</v>
      </c>
      <c r="DM66">
        <v>0.18230000324547291</v>
      </c>
      <c r="DN66">
        <v>0.18220000527799129</v>
      </c>
      <c r="DO66">
        <v>0.18169999867677689</v>
      </c>
      <c r="DP66">
        <v>0.18159999512135983</v>
      </c>
      <c r="DQ66">
        <v>0.18130000308156013</v>
      </c>
      <c r="DR66">
        <v>0.18050000816583633</v>
      </c>
      <c r="DS66">
        <v>0.18030000291764736</v>
      </c>
      <c r="DT66">
        <v>0.18020000122487545</v>
      </c>
      <c r="DU66">
        <v>0.17959999293088913</v>
      </c>
      <c r="DV66">
        <v>0.17919999919831753</v>
      </c>
      <c r="DW66">
        <v>0.17889999412000179</v>
      </c>
      <c r="DX66">
        <v>0.1786000058054924</v>
      </c>
      <c r="DY66">
        <v>0.17850000225007534</v>
      </c>
      <c r="DZ66">
        <v>0.17789999768137932</v>
      </c>
      <c r="EA66">
        <v>0.17770000547170639</v>
      </c>
      <c r="EB66">
        <v>0.17749999836087227</v>
      </c>
      <c r="EC66">
        <v>0.17709999345242977</v>
      </c>
      <c r="ED66">
        <v>0.1770000047981739</v>
      </c>
      <c r="EE66">
        <v>0.17659999988973141</v>
      </c>
      <c r="EF66">
        <v>0.17629999481141567</v>
      </c>
      <c r="EG66">
        <v>0.17580000311136246</v>
      </c>
      <c r="EH66">
        <v>0.1756999995559454</v>
      </c>
      <c r="EI66">
        <v>0.17539999447762966</v>
      </c>
      <c r="EJ66">
        <v>0.17469999939203262</v>
      </c>
      <c r="EK66">
        <v>0.17429999262094498</v>
      </c>
      <c r="EL66">
        <v>0.17440000735223293</v>
      </c>
      <c r="EM66">
        <v>0.173700001090765</v>
      </c>
      <c r="EN66">
        <v>0.17389999702572823</v>
      </c>
      <c r="EO66">
        <v>0.17329999431967735</v>
      </c>
      <c r="EP66">
        <v>0.17310000024735928</v>
      </c>
      <c r="EQ66">
        <v>0.17279999516904354</v>
      </c>
      <c r="ER66">
        <v>0.17220000550150871</v>
      </c>
      <c r="ES66">
        <v>0.17220000177621841</v>
      </c>
      <c r="ET66">
        <v>0.17179999500513077</v>
      </c>
      <c r="EU66">
        <v>0.17170000821352005</v>
      </c>
      <c r="EV66">
        <v>0.17160000652074814</v>
      </c>
      <c r="EW66">
        <v>0.17109999805688858</v>
      </c>
      <c r="EX66">
        <v>0.17080000601708889</v>
      </c>
      <c r="EY66">
        <v>0.17060000449419022</v>
      </c>
      <c r="EZ66">
        <v>0.1705000028014183</v>
      </c>
      <c r="FA66">
        <v>0.1697000078856945</v>
      </c>
      <c r="FB66">
        <v>0.16950000450015068</v>
      </c>
      <c r="FC66">
        <v>0.16940000280737877</v>
      </c>
      <c r="FD66">
        <v>0.16949999891221523</v>
      </c>
      <c r="FE66">
        <v>0.16910000704228878</v>
      </c>
      <c r="FF66">
        <v>0.16880000382661819</v>
      </c>
      <c r="FG66">
        <v>0.1683999951928854</v>
      </c>
      <c r="FH66">
        <v>0.16819999366998672</v>
      </c>
      <c r="FI66">
        <v>0.16820000670850277</v>
      </c>
      <c r="FJ66">
        <v>0.16780000180006027</v>
      </c>
      <c r="FK66">
        <v>0.16759999841451645</v>
      </c>
      <c r="FL66">
        <v>0.16730000637471676</v>
      </c>
      <c r="FM66">
        <v>0.16700000315904617</v>
      </c>
      <c r="FN66">
        <v>0.16689999960362911</v>
      </c>
      <c r="FO66">
        <v>0.16700000129640102</v>
      </c>
      <c r="FP66">
        <v>0.16659999452531338</v>
      </c>
      <c r="FQ66">
        <v>0.16630000434815884</v>
      </c>
      <c r="FR66">
        <v>0.16589999943971634</v>
      </c>
      <c r="FS66">
        <v>0.16620000265538692</v>
      </c>
      <c r="FT66">
        <v>0.16569999605417252</v>
      </c>
      <c r="FU66">
        <v>0.16530000418424606</v>
      </c>
      <c r="FV66">
        <v>0.16469999775290489</v>
      </c>
      <c r="FW66">
        <v>0.16530000232160091</v>
      </c>
      <c r="FX66">
        <v>0.16489999555051327</v>
      </c>
      <c r="FY66">
        <v>0.16460000537335873</v>
      </c>
      <c r="FZ66">
        <v>0.16409999690949917</v>
      </c>
    </row>
    <row r="67" spans="1:182" customFormat="1" x14ac:dyDescent="0.25">
      <c r="A67" t="s">
        <v>126</v>
      </c>
      <c r="B67">
        <v>0.19419999420642853</v>
      </c>
      <c r="C67">
        <v>0.19779999554157257</v>
      </c>
      <c r="D67">
        <v>0.1996999979019165</v>
      </c>
      <c r="E67">
        <v>0.19950000569224358</v>
      </c>
      <c r="F67">
        <v>0.20020000264048576</v>
      </c>
      <c r="G67">
        <v>0.19670000299811363</v>
      </c>
      <c r="H67">
        <v>0.19670000672340393</v>
      </c>
      <c r="I67">
        <v>0.19709999486804008</v>
      </c>
      <c r="J67">
        <v>0.19750000536441803</v>
      </c>
      <c r="K67">
        <v>0.19769999384880066</v>
      </c>
      <c r="L67">
        <v>0.198900006711483</v>
      </c>
      <c r="M67">
        <v>0.19989999756217003</v>
      </c>
      <c r="N67">
        <v>0.20000000298023224</v>
      </c>
      <c r="O67">
        <v>0.20069999992847443</v>
      </c>
      <c r="P67">
        <v>0.20120000466704369</v>
      </c>
      <c r="Q67">
        <v>0.20190000534057617</v>
      </c>
      <c r="R67">
        <v>0.20180000364780426</v>
      </c>
      <c r="S67">
        <v>0.20230000466108322</v>
      </c>
      <c r="T67">
        <v>0.20280000194907188</v>
      </c>
      <c r="U67">
        <v>0.20259999856352806</v>
      </c>
      <c r="V67">
        <v>0.20270000398159027</v>
      </c>
      <c r="W67">
        <v>0.2028999961912632</v>
      </c>
      <c r="X67">
        <v>0.20510000735521317</v>
      </c>
      <c r="Y67">
        <v>0.20439999178051949</v>
      </c>
      <c r="Z67">
        <v>0.2054000049829483</v>
      </c>
      <c r="AA67">
        <v>0.20579999685287476</v>
      </c>
      <c r="AB67">
        <v>0.20669999346137047</v>
      </c>
      <c r="AC67">
        <v>0.20720000192523003</v>
      </c>
      <c r="AD67">
        <v>0.20719999074935913</v>
      </c>
      <c r="AE67">
        <v>0.20850000530481339</v>
      </c>
      <c r="AF67">
        <v>0.20839999616146088</v>
      </c>
      <c r="AG67">
        <v>0.20920000597834587</v>
      </c>
      <c r="AH67">
        <v>0.20989999920129776</v>
      </c>
      <c r="AI67">
        <v>0.21039999648928642</v>
      </c>
      <c r="AJ67">
        <v>0.21090000495314598</v>
      </c>
      <c r="AK67">
        <v>0.21200000122189522</v>
      </c>
      <c r="AL67">
        <v>0.21219999715685844</v>
      </c>
      <c r="AM67">
        <v>0.21260000392794609</v>
      </c>
      <c r="AN67">
        <v>0.21340000256896019</v>
      </c>
      <c r="AO67">
        <v>0.21399999409914017</v>
      </c>
      <c r="AP67">
        <v>0.21419999748468399</v>
      </c>
      <c r="AQ67">
        <v>0.21469999849796295</v>
      </c>
      <c r="AR67">
        <v>0.21579999849200249</v>
      </c>
      <c r="AS67">
        <v>0.21579999849200249</v>
      </c>
      <c r="AT67">
        <v>0.21649999544024467</v>
      </c>
      <c r="AU67">
        <v>0.21720000728964806</v>
      </c>
      <c r="AV67">
        <v>0.21700000017881393</v>
      </c>
      <c r="AW67">
        <v>0.2182999923825264</v>
      </c>
      <c r="AX67">
        <v>0.21889999136328697</v>
      </c>
      <c r="AY67">
        <v>0.21959999948740005</v>
      </c>
      <c r="AZ67">
        <v>0.22000000439584255</v>
      </c>
      <c r="BA67">
        <v>0.2206999883055687</v>
      </c>
      <c r="BB67">
        <v>0.22119999676942825</v>
      </c>
      <c r="BC67">
        <v>0.22149998694658279</v>
      </c>
      <c r="BD67">
        <v>0.22200000286102295</v>
      </c>
      <c r="BE67">
        <v>0.2231999896466732</v>
      </c>
      <c r="BF67">
        <v>0.22330000996589661</v>
      </c>
      <c r="BG67">
        <v>0.22369999811053276</v>
      </c>
      <c r="BH67">
        <v>0.22470001131296158</v>
      </c>
      <c r="BI67">
        <v>0.22530001029372215</v>
      </c>
      <c r="BJ67">
        <v>0.22560000047087669</v>
      </c>
      <c r="BK67">
        <v>0.22630000859498978</v>
      </c>
      <c r="BL67">
        <v>0.22710000723600388</v>
      </c>
      <c r="BM67">
        <v>0.22750000283122063</v>
      </c>
      <c r="BN67">
        <v>0.22849998995661736</v>
      </c>
      <c r="BO67">
        <v>0.22920000180602074</v>
      </c>
      <c r="BP67">
        <v>0.22970000468194485</v>
      </c>
      <c r="BQ67">
        <v>0.23000001534819603</v>
      </c>
      <c r="BR67">
        <v>0.2304999902844429</v>
      </c>
      <c r="BS67">
        <v>0.23119998723268509</v>
      </c>
      <c r="BT67">
        <v>0.23250000178813934</v>
      </c>
      <c r="BU67">
        <v>0.23280001245439053</v>
      </c>
      <c r="BV67">
        <v>0.23310000449419022</v>
      </c>
      <c r="BW67">
        <v>0.2340999897569418</v>
      </c>
      <c r="BX67">
        <v>0.23429999500513077</v>
      </c>
      <c r="BY67">
        <v>0.23490000516176224</v>
      </c>
      <c r="BZ67">
        <v>0.2361999973654747</v>
      </c>
      <c r="CA67">
        <v>0.23639998584985733</v>
      </c>
      <c r="CB67">
        <v>0.23700001463294029</v>
      </c>
      <c r="CC67">
        <v>0.23759999126195908</v>
      </c>
      <c r="CD67">
        <v>0.23829999193549156</v>
      </c>
      <c r="CE67">
        <v>0.23889999836683273</v>
      </c>
      <c r="CF67">
        <v>0.23949999175965786</v>
      </c>
      <c r="CG67">
        <v>0.24000001512467861</v>
      </c>
      <c r="CH67">
        <v>0.2403000071644783</v>
      </c>
      <c r="CI67">
        <v>0.24139999598264694</v>
      </c>
      <c r="CJ67">
        <v>0.24229999631643295</v>
      </c>
      <c r="CK67">
        <v>0.24260000139474869</v>
      </c>
      <c r="CL67">
        <v>0.24259999021887779</v>
      </c>
      <c r="CM67">
        <v>0.2439000066369772</v>
      </c>
      <c r="CN67">
        <v>0.24460000358521938</v>
      </c>
      <c r="CO67">
        <v>0.2450999990105629</v>
      </c>
      <c r="CP67">
        <v>0.245899997651577</v>
      </c>
      <c r="CQ67">
        <v>0.24669999629259109</v>
      </c>
      <c r="CR67">
        <v>0.2474999912083149</v>
      </c>
      <c r="CS67">
        <v>0.24729999527335167</v>
      </c>
      <c r="CT67">
        <v>0.24850001186132431</v>
      </c>
      <c r="CU67">
        <v>0.24939999543130398</v>
      </c>
      <c r="CV67">
        <v>0.24960001558065414</v>
      </c>
      <c r="CW67">
        <v>0.25010000914335251</v>
      </c>
      <c r="CX67">
        <v>0.25079998932778835</v>
      </c>
      <c r="CY67">
        <v>0.24549999088048935</v>
      </c>
      <c r="CZ67">
        <v>0.24569999799132347</v>
      </c>
      <c r="DA67">
        <v>0.24639999121427536</v>
      </c>
      <c r="DB67">
        <v>0.24750000797212124</v>
      </c>
      <c r="DC67">
        <v>0.24830000475049019</v>
      </c>
      <c r="DD67">
        <v>0.24849999696016312</v>
      </c>
      <c r="DE67">
        <v>0.24960001558065414</v>
      </c>
      <c r="DF67">
        <v>0.24979998916387558</v>
      </c>
      <c r="DG67">
        <v>0.25049999915063381</v>
      </c>
      <c r="DH67">
        <v>0.25129999965429306</v>
      </c>
      <c r="DI67">
        <v>0.25220001302659512</v>
      </c>
      <c r="DJ67">
        <v>0.25259998999536037</v>
      </c>
      <c r="DK67">
        <v>0.25289999693632126</v>
      </c>
      <c r="DL67">
        <v>0.25430000387132168</v>
      </c>
      <c r="DM67">
        <v>0.2545000035315752</v>
      </c>
      <c r="DN67">
        <v>0.25529999099671841</v>
      </c>
      <c r="DO67">
        <v>0.2557000145316124</v>
      </c>
      <c r="DP67">
        <v>0.25650001130998135</v>
      </c>
      <c r="DQ67">
        <v>0.25770001485943794</v>
      </c>
      <c r="DR67">
        <v>0.25730001181364059</v>
      </c>
      <c r="DS67">
        <v>0.25839999876916409</v>
      </c>
      <c r="DT67">
        <v>0.25959998928010464</v>
      </c>
      <c r="DU67">
        <v>0.25939998775720596</v>
      </c>
      <c r="DV67">
        <v>0.26029998622834682</v>
      </c>
      <c r="DW67">
        <v>0.26150000654160976</v>
      </c>
      <c r="DX67">
        <v>0.26199998706579208</v>
      </c>
      <c r="DY67">
        <v>0.26240000687539577</v>
      </c>
      <c r="DZ67">
        <v>0.26250001415610313</v>
      </c>
      <c r="EA67">
        <v>0.26330000907182693</v>
      </c>
      <c r="EB67">
        <v>0.26480000093579292</v>
      </c>
      <c r="EC67">
        <v>0.26490000449120998</v>
      </c>
      <c r="ED67">
        <v>0.26520000770688057</v>
      </c>
      <c r="EE67">
        <v>0.2665999885648489</v>
      </c>
      <c r="EF67">
        <v>0.26670000515878201</v>
      </c>
      <c r="EG67">
        <v>0.2669999971985817</v>
      </c>
      <c r="EH67">
        <v>0.26730001531541348</v>
      </c>
      <c r="EI67">
        <v>0.26839998923242092</v>
      </c>
      <c r="EJ67">
        <v>0.26910000294446945</v>
      </c>
      <c r="EK67">
        <v>0.26920000463724136</v>
      </c>
      <c r="EL67">
        <v>0.2698999997228384</v>
      </c>
      <c r="EM67">
        <v>0.27090000733733177</v>
      </c>
      <c r="EN67">
        <v>0.27139999344944954</v>
      </c>
      <c r="EO67">
        <v>0.27139998599886894</v>
      </c>
      <c r="EP67">
        <v>0.27179998718202114</v>
      </c>
      <c r="EQ67">
        <v>0.2730999942868948</v>
      </c>
      <c r="ER67">
        <v>0.27299999818205833</v>
      </c>
      <c r="ES67">
        <v>0.27369999140501022</v>
      </c>
      <c r="ET67">
        <v>0.27489999681711197</v>
      </c>
      <c r="EU67">
        <v>0.27439998835325241</v>
      </c>
      <c r="EV67">
        <v>0.27569999545812607</v>
      </c>
      <c r="EW67">
        <v>0.27590001374483109</v>
      </c>
      <c r="EX67">
        <v>0.27649999223649502</v>
      </c>
      <c r="EY67">
        <v>0.27619998902082443</v>
      </c>
      <c r="EZ67">
        <v>0.27690000087022781</v>
      </c>
      <c r="FA67">
        <v>0.27779999002814293</v>
      </c>
      <c r="FB67">
        <v>0.27770000323653221</v>
      </c>
      <c r="FC67">
        <v>0.27770000323653221</v>
      </c>
      <c r="FD67">
        <v>0.27899998985230923</v>
      </c>
      <c r="FE67">
        <v>0.27919999323785305</v>
      </c>
      <c r="FF67">
        <v>0.27979999035596848</v>
      </c>
      <c r="FG67">
        <v>0.28059998713433743</v>
      </c>
      <c r="FH67">
        <v>0.28050000220537186</v>
      </c>
      <c r="FI67">
        <v>0.28079999051988125</v>
      </c>
      <c r="FJ67">
        <v>0.28089999407529831</v>
      </c>
      <c r="FK67">
        <v>0.28129998594522476</v>
      </c>
      <c r="FL67">
        <v>0.28239998780190945</v>
      </c>
      <c r="FM67">
        <v>0.28240000456571579</v>
      </c>
      <c r="FN67">
        <v>0.28239998780190945</v>
      </c>
      <c r="FO67">
        <v>0.28259999118745327</v>
      </c>
      <c r="FP67">
        <v>0.28320000134408474</v>
      </c>
      <c r="FQ67">
        <v>0.28320000134408474</v>
      </c>
      <c r="FR67">
        <v>0.28369999676942825</v>
      </c>
      <c r="FS67">
        <v>0.28349999152123928</v>
      </c>
      <c r="FT67">
        <v>0.28409998863935471</v>
      </c>
      <c r="FU67">
        <v>0.28350000828504562</v>
      </c>
      <c r="FV67">
        <v>0.2833000086247921</v>
      </c>
      <c r="FW67">
        <v>0.28439999185502529</v>
      </c>
      <c r="FX67">
        <v>0.28439999185502529</v>
      </c>
      <c r="FY67">
        <v>0.28430000506341457</v>
      </c>
      <c r="FZ67">
        <v>0.28490001522004604</v>
      </c>
    </row>
    <row r="68" spans="1:182" customFormat="1" x14ac:dyDescent="0.25">
      <c r="A68" t="s">
        <v>127</v>
      </c>
      <c r="B68">
        <v>0.19619999825954437</v>
      </c>
      <c r="C68">
        <v>0.19849999248981476</v>
      </c>
      <c r="D68">
        <v>0.19310000538825989</v>
      </c>
      <c r="E68">
        <v>0.19379999861121178</v>
      </c>
      <c r="F68">
        <v>0.19420000538229942</v>
      </c>
      <c r="G68">
        <v>0.1948000006377697</v>
      </c>
      <c r="H68">
        <v>0.19509999454021454</v>
      </c>
      <c r="I68">
        <v>0.19600000604987144</v>
      </c>
      <c r="J68">
        <v>0.19670000672340393</v>
      </c>
      <c r="K68">
        <v>0.19679999351501465</v>
      </c>
      <c r="L68">
        <v>0.19870000332593918</v>
      </c>
      <c r="M68">
        <v>0.19840000197291374</v>
      </c>
      <c r="N68">
        <v>0.19940000772476196</v>
      </c>
      <c r="O68">
        <v>0.20069999992847443</v>
      </c>
      <c r="P68">
        <v>0.20230000838637352</v>
      </c>
      <c r="Q68">
        <v>0.20319999754428864</v>
      </c>
      <c r="R68">
        <v>0.20370000600814819</v>
      </c>
      <c r="S68">
        <v>0.20470000058412552</v>
      </c>
      <c r="T68">
        <v>0.20630000159144402</v>
      </c>
      <c r="U68">
        <v>0.20789999887347221</v>
      </c>
      <c r="V68">
        <v>0.20749999582767487</v>
      </c>
      <c r="W68">
        <v>0.20909999683499336</v>
      </c>
      <c r="X68">
        <v>0.21079999953508377</v>
      </c>
      <c r="Y68">
        <v>0.21120000258088112</v>
      </c>
      <c r="Z68">
        <v>0.2117999941110611</v>
      </c>
      <c r="AA68">
        <v>0.21310000121593475</v>
      </c>
      <c r="AB68">
        <v>0.21469999477267265</v>
      </c>
      <c r="AC68">
        <v>0.21549999341368675</v>
      </c>
      <c r="AD68">
        <v>0.21599999070167542</v>
      </c>
      <c r="AE68">
        <v>0.21720000356435776</v>
      </c>
      <c r="AF68">
        <v>0.2175000011920929</v>
      </c>
      <c r="AG68">
        <v>0.21899999305605888</v>
      </c>
      <c r="AH68">
        <v>0.22030001133680344</v>
      </c>
      <c r="AI68">
        <v>0.22120001539587975</v>
      </c>
      <c r="AJ68">
        <v>0.2223999910056591</v>
      </c>
      <c r="AK68">
        <v>0.22320001199841499</v>
      </c>
      <c r="AL68">
        <v>0.22379999980330467</v>
      </c>
      <c r="AM68">
        <v>0.22500000521540642</v>
      </c>
      <c r="AN68">
        <v>0.22690000757575035</v>
      </c>
      <c r="AO68">
        <v>0.22729999572038651</v>
      </c>
      <c r="AP68">
        <v>0.22800000756978989</v>
      </c>
      <c r="AQ68">
        <v>0.2296999990940094</v>
      </c>
      <c r="AR68">
        <v>0.23080001398921013</v>
      </c>
      <c r="AS68">
        <v>0.23170001432299614</v>
      </c>
      <c r="AT68">
        <v>0.23219999298453331</v>
      </c>
      <c r="AU68">
        <v>0.23419999703764915</v>
      </c>
      <c r="AV68">
        <v>0.23479998856782913</v>
      </c>
      <c r="AW68">
        <v>0.23549998551607132</v>
      </c>
      <c r="AX68">
        <v>0.23610001429915428</v>
      </c>
      <c r="AY68">
        <v>0.23690000921487808</v>
      </c>
      <c r="AZ68">
        <v>0.23890001140534878</v>
      </c>
      <c r="BA68">
        <v>0.23990001529455185</v>
      </c>
      <c r="BB68">
        <v>0.24070001393556595</v>
      </c>
      <c r="BC68">
        <v>0.24120000749826431</v>
      </c>
      <c r="BD68">
        <v>0.24239999055862427</v>
      </c>
      <c r="BE68">
        <v>0.24410000070929527</v>
      </c>
      <c r="BF68">
        <v>0.24470001459121704</v>
      </c>
      <c r="BG68">
        <v>0.24579999968409538</v>
      </c>
      <c r="BH68">
        <v>0.24710000306367874</v>
      </c>
      <c r="BI68">
        <v>0.2483999989926815</v>
      </c>
      <c r="BJ68">
        <v>0.24929999932646751</v>
      </c>
      <c r="BK68">
        <v>0.25059998780488968</v>
      </c>
      <c r="BL68">
        <v>0.25179999321699142</v>
      </c>
      <c r="BM68">
        <v>0.25300000235438347</v>
      </c>
      <c r="BN68">
        <v>0.25340000912547112</v>
      </c>
      <c r="BO68">
        <v>0.25449999794363976</v>
      </c>
      <c r="BP68">
        <v>0.25619999133050442</v>
      </c>
      <c r="BQ68">
        <v>0.25670000538229942</v>
      </c>
      <c r="BR68">
        <v>0.25759998708963394</v>
      </c>
      <c r="BS68">
        <v>0.2590000107884407</v>
      </c>
      <c r="BT68">
        <v>0.26020000874996185</v>
      </c>
      <c r="BU68">
        <v>0.26119998656213284</v>
      </c>
      <c r="BV68">
        <v>0.26189998537302017</v>
      </c>
      <c r="BW68">
        <v>0.26330000720918179</v>
      </c>
      <c r="BX68">
        <v>0.26400000602006912</v>
      </c>
      <c r="BY68">
        <v>0.26510000973939896</v>
      </c>
      <c r="BZ68">
        <v>0.26669999212026596</v>
      </c>
      <c r="CA68">
        <v>0.26659999042749405</v>
      </c>
      <c r="CB68">
        <v>0.26779999956488609</v>
      </c>
      <c r="CC68">
        <v>0.26970001310110092</v>
      </c>
      <c r="CD68">
        <v>0.27009999379515648</v>
      </c>
      <c r="CE68">
        <v>0.27169998735189438</v>
      </c>
      <c r="CF68">
        <v>0.27250001393258572</v>
      </c>
      <c r="CG68">
        <v>0.27370000444352627</v>
      </c>
      <c r="CH68">
        <v>0.27460000663995743</v>
      </c>
      <c r="CI68">
        <v>0.2752000018954277</v>
      </c>
      <c r="CJ68">
        <v>0.27630000561475754</v>
      </c>
      <c r="CK68">
        <v>0.27750001102685928</v>
      </c>
      <c r="CL68">
        <v>0.27860000357031822</v>
      </c>
      <c r="CM68">
        <v>0.28000000678002834</v>
      </c>
      <c r="CN68">
        <v>0.28099999390542507</v>
      </c>
      <c r="CO68">
        <v>0.28200001269578934</v>
      </c>
      <c r="CP68">
        <v>0.28269999474287033</v>
      </c>
      <c r="CQ68">
        <v>0.28349999338388443</v>
      </c>
      <c r="CR68">
        <v>0.28469999507069588</v>
      </c>
      <c r="CS68">
        <v>0.28530001267790794</v>
      </c>
      <c r="CT68">
        <v>0.28600000590085983</v>
      </c>
      <c r="CU68">
        <v>0.28709999285638332</v>
      </c>
      <c r="CV68">
        <v>0.28780000656843185</v>
      </c>
      <c r="CW68">
        <v>0.28960000723600388</v>
      </c>
      <c r="CX68">
        <v>0.29080001078546047</v>
      </c>
      <c r="CY68">
        <v>0.29100000113248825</v>
      </c>
      <c r="CZ68">
        <v>0.29199999198317528</v>
      </c>
      <c r="DA68">
        <v>0.29270001500844955</v>
      </c>
      <c r="DB68">
        <v>0.29479998908936977</v>
      </c>
      <c r="DC68">
        <v>0.29619999602437019</v>
      </c>
      <c r="DD68">
        <v>0.29670000821352005</v>
      </c>
      <c r="DE68">
        <v>0.29730000346899033</v>
      </c>
      <c r="DF68">
        <v>0.29840000718832016</v>
      </c>
      <c r="DG68">
        <v>0.30019999109208584</v>
      </c>
      <c r="DH68">
        <v>0.30000000447034836</v>
      </c>
      <c r="DI68">
        <v>0.30210000835359097</v>
      </c>
      <c r="DJ68">
        <v>0.30239999853074551</v>
      </c>
      <c r="DK68">
        <v>0.30240001529455185</v>
      </c>
      <c r="DL68">
        <v>0.30340001545846462</v>
      </c>
      <c r="DM68">
        <v>0.30439999885857105</v>
      </c>
      <c r="DN68">
        <v>0.30419999919831753</v>
      </c>
      <c r="DO68">
        <v>0.30619999021291733</v>
      </c>
      <c r="DP68">
        <v>0.30660001002252102</v>
      </c>
      <c r="DQ68">
        <v>0.30769999697804451</v>
      </c>
      <c r="DR68">
        <v>0.30770000070333481</v>
      </c>
      <c r="DS68">
        <v>0.30939999781548977</v>
      </c>
      <c r="DT68">
        <v>0.31040001474320889</v>
      </c>
      <c r="DU68">
        <v>0.3109000101685524</v>
      </c>
      <c r="DV68">
        <v>0.3120999988168478</v>
      </c>
      <c r="DW68">
        <v>0.31200001202523708</v>
      </c>
      <c r="DX68">
        <v>0.31199999898672104</v>
      </c>
      <c r="DY68">
        <v>0.31320000253617764</v>
      </c>
      <c r="DZ68">
        <v>0.31389999017119408</v>
      </c>
      <c r="EA68">
        <v>0.31529999524354935</v>
      </c>
      <c r="EB68">
        <v>0.31499998643994331</v>
      </c>
      <c r="EC68">
        <v>0.31619999371469021</v>
      </c>
      <c r="ED68">
        <v>0.31620000675320625</v>
      </c>
      <c r="EE68">
        <v>0.31709999404847622</v>
      </c>
      <c r="EF68">
        <v>0.31790000759065151</v>
      </c>
      <c r="EG68">
        <v>0.31689999252557755</v>
      </c>
      <c r="EH68">
        <v>0.31779999099671841</v>
      </c>
      <c r="EI68">
        <v>0.31900001130998135</v>
      </c>
      <c r="EJ68">
        <v>0.31949999183416367</v>
      </c>
      <c r="EK68">
        <v>0.31909999996423721</v>
      </c>
      <c r="EL68">
        <v>0.31930000148713589</v>
      </c>
      <c r="EM68">
        <v>0.31999998912215233</v>
      </c>
      <c r="EN68">
        <v>0.32039998844265938</v>
      </c>
      <c r="EO68">
        <v>0.32020000740885735</v>
      </c>
      <c r="EP68">
        <v>0.32089999876916409</v>
      </c>
      <c r="EQ68">
        <v>0.32200000248849392</v>
      </c>
      <c r="ER68">
        <v>0.32080000266432762</v>
      </c>
      <c r="ES68">
        <v>0.3223000094294548</v>
      </c>
      <c r="ET68">
        <v>0.32119999080896378</v>
      </c>
      <c r="EU68">
        <v>0.32149999588727951</v>
      </c>
      <c r="EV68">
        <v>0.32109998911619186</v>
      </c>
      <c r="EW68">
        <v>0.3215000107884407</v>
      </c>
      <c r="EX68">
        <v>0.3217999991029501</v>
      </c>
      <c r="EY68">
        <v>0.32160001248121262</v>
      </c>
      <c r="EZ68">
        <v>0.32189998775720596</v>
      </c>
      <c r="FA68">
        <v>0.32190000638365746</v>
      </c>
      <c r="FB68">
        <v>0.322199996560812</v>
      </c>
      <c r="FC68">
        <v>0.32170000299811363</v>
      </c>
      <c r="FD68">
        <v>0.32130000554025173</v>
      </c>
      <c r="FE68">
        <v>0.32040000520646572</v>
      </c>
      <c r="FF68">
        <v>0.32169999927282333</v>
      </c>
      <c r="FG68">
        <v>0.3217999991029501</v>
      </c>
      <c r="FH68">
        <v>0.32090000063180923</v>
      </c>
      <c r="FI68">
        <v>0.32150000892579556</v>
      </c>
      <c r="FJ68">
        <v>0.32070001214742661</v>
      </c>
      <c r="FK68">
        <v>0.32009998708963394</v>
      </c>
      <c r="FL68">
        <v>0.32100001536309719</v>
      </c>
      <c r="FM68">
        <v>0.3189999982714653</v>
      </c>
      <c r="FN68">
        <v>0.32080001197755337</v>
      </c>
      <c r="FO68">
        <v>0.31979999504983425</v>
      </c>
      <c r="FP68">
        <v>0.31999999843537807</v>
      </c>
      <c r="FQ68">
        <v>0.31880000792443752</v>
      </c>
      <c r="FR68">
        <v>0.31939999014139175</v>
      </c>
      <c r="FS68">
        <v>0.31950000487267971</v>
      </c>
      <c r="FT68">
        <v>0.31960000842809677</v>
      </c>
      <c r="FU68">
        <v>0.3182000145316124</v>
      </c>
      <c r="FV68">
        <v>0.31830000504851341</v>
      </c>
      <c r="FW68">
        <v>0.31729999743402004</v>
      </c>
      <c r="FX68">
        <v>0.3186000045388937</v>
      </c>
      <c r="FY68">
        <v>0.31770000420510769</v>
      </c>
      <c r="FZ68">
        <v>0.31840000115334988</v>
      </c>
    </row>
    <row r="69" spans="1:182" customFormat="1" x14ac:dyDescent="0.25">
      <c r="A69" t="s">
        <v>128</v>
      </c>
      <c r="B69">
        <v>0.21299999952316284</v>
      </c>
      <c r="C69">
        <v>0.21699999272823334</v>
      </c>
      <c r="D69">
        <v>0.21979999542236328</v>
      </c>
      <c r="E69">
        <v>0.22110001370310783</v>
      </c>
      <c r="F69">
        <v>0.22229998931288719</v>
      </c>
      <c r="G69">
        <v>0.22349999472498894</v>
      </c>
      <c r="H69">
        <v>0.22520001232624054</v>
      </c>
      <c r="I69">
        <v>0.22689999267458916</v>
      </c>
      <c r="J69">
        <v>0.22870001196861267</v>
      </c>
      <c r="K69">
        <v>0.23040001094341278</v>
      </c>
      <c r="L69">
        <v>0.2330000028014183</v>
      </c>
      <c r="M69">
        <v>0.2174999974668026</v>
      </c>
      <c r="N69">
        <v>0.21950000524520874</v>
      </c>
      <c r="O69">
        <v>0.2216000109910965</v>
      </c>
      <c r="P69">
        <v>0.22429999336600304</v>
      </c>
      <c r="Q69">
        <v>0.22670000791549683</v>
      </c>
      <c r="R69">
        <v>0.22870001196861267</v>
      </c>
      <c r="S69">
        <v>0.23130000382661819</v>
      </c>
      <c r="T69">
        <v>0.23410001024603844</v>
      </c>
      <c r="U69">
        <v>0.23610001429915428</v>
      </c>
      <c r="V69">
        <v>0.23860001564025879</v>
      </c>
      <c r="W69">
        <v>0.24060000851750374</v>
      </c>
      <c r="X69">
        <v>0.24319999665021896</v>
      </c>
      <c r="Y69">
        <v>0.24480000510811806</v>
      </c>
      <c r="Z69">
        <v>0.24849998950958252</v>
      </c>
      <c r="AA69">
        <v>0.24960000813007355</v>
      </c>
      <c r="AB69">
        <v>0.25289998576045036</v>
      </c>
      <c r="AC69">
        <v>0.25509999319911003</v>
      </c>
      <c r="AD69">
        <v>0.25709998607635498</v>
      </c>
      <c r="AE69">
        <v>0.2590000107884407</v>
      </c>
      <c r="AF69">
        <v>0.26160000264644623</v>
      </c>
      <c r="AG69">
        <v>0.26450000330805779</v>
      </c>
      <c r="AH69">
        <v>0.26669999212026596</v>
      </c>
      <c r="AI69">
        <v>0.26890000328421593</v>
      </c>
      <c r="AJ69">
        <v>0.2710999958217144</v>
      </c>
      <c r="AK69">
        <v>0.27339999750256538</v>
      </c>
      <c r="AL69">
        <v>0.27560001239180565</v>
      </c>
      <c r="AM69">
        <v>0.27769998833537102</v>
      </c>
      <c r="AN69">
        <v>0.2799999974668026</v>
      </c>
      <c r="AO69">
        <v>0.2825000062584877</v>
      </c>
      <c r="AP69">
        <v>0.28499998897314072</v>
      </c>
      <c r="AQ69">
        <v>0.28790000081062317</v>
      </c>
      <c r="AR69">
        <v>0.29029999300837517</v>
      </c>
      <c r="AS69">
        <v>0.29250000044703484</v>
      </c>
      <c r="AT69">
        <v>0.29489999637007713</v>
      </c>
      <c r="AU69">
        <v>0.29750001057982445</v>
      </c>
      <c r="AV69">
        <v>0.29900000244379044</v>
      </c>
      <c r="AW69">
        <v>0.30100000649690628</v>
      </c>
      <c r="AX69">
        <v>0.30369999632239342</v>
      </c>
      <c r="AY69">
        <v>0.30589998513460159</v>
      </c>
      <c r="AZ69">
        <v>0.3089000042527914</v>
      </c>
      <c r="BA69">
        <v>0.31130000203847885</v>
      </c>
      <c r="BB69">
        <v>0.31279999762773514</v>
      </c>
      <c r="BC69">
        <v>0.31559998542070389</v>
      </c>
      <c r="BD69">
        <v>0.31760001182556152</v>
      </c>
      <c r="BE69">
        <v>0.32030000910162926</v>
      </c>
      <c r="BF69">
        <v>0.32210001349449158</v>
      </c>
      <c r="BG69">
        <v>0.32450000569224358</v>
      </c>
      <c r="BH69">
        <v>0.32659999281167984</v>
      </c>
      <c r="BI69">
        <v>0.32980000600218773</v>
      </c>
      <c r="BJ69">
        <v>0.33129998669028282</v>
      </c>
      <c r="BK69">
        <v>0.33469999581575394</v>
      </c>
      <c r="BL69">
        <v>0.33659999817609787</v>
      </c>
      <c r="BM69">
        <v>0.33780000731348991</v>
      </c>
      <c r="BN69">
        <v>0.34070001170039177</v>
      </c>
      <c r="BO69">
        <v>0.34299999102950096</v>
      </c>
      <c r="BP69">
        <v>0.34529999457299709</v>
      </c>
      <c r="BQ69">
        <v>0.34699999913573265</v>
      </c>
      <c r="BR69">
        <v>0.34919998794794083</v>
      </c>
      <c r="BS69">
        <v>0.35180000215768814</v>
      </c>
      <c r="BT69">
        <v>0.35430000722408295</v>
      </c>
      <c r="BU69">
        <v>0.35560000501573086</v>
      </c>
      <c r="BV69">
        <v>0.35740000754594803</v>
      </c>
      <c r="BW69">
        <v>0.36039999686181545</v>
      </c>
      <c r="BX69">
        <v>0.36249998956918716</v>
      </c>
      <c r="BY69">
        <v>0.36409998685121536</v>
      </c>
      <c r="BZ69">
        <v>0.36560001224279404</v>
      </c>
      <c r="CA69">
        <v>0.36809999495744705</v>
      </c>
      <c r="CB69">
        <v>0.36939999088644981</v>
      </c>
      <c r="CC69">
        <v>0.37139999121427536</v>
      </c>
      <c r="CD69">
        <v>0.37290000542998314</v>
      </c>
      <c r="CE69">
        <v>0.37470000237226486</v>
      </c>
      <c r="CF69">
        <v>0.37660000286996365</v>
      </c>
      <c r="CG69">
        <v>0.37849999032914639</v>
      </c>
      <c r="CH69">
        <v>0.37889999896287918</v>
      </c>
      <c r="CI69">
        <v>0.38129999488592148</v>
      </c>
      <c r="CJ69">
        <v>0.38219999521970749</v>
      </c>
      <c r="CK69">
        <v>0.38369999080896378</v>
      </c>
      <c r="CL69">
        <v>0.38489999994635582</v>
      </c>
      <c r="CM69">
        <v>0.38630000315606594</v>
      </c>
      <c r="CN69">
        <v>0.38810000382363796</v>
      </c>
      <c r="CO69">
        <v>0.3888000026345253</v>
      </c>
      <c r="CP69">
        <v>0.38969998806715012</v>
      </c>
      <c r="CQ69">
        <v>0.39069999009370804</v>
      </c>
      <c r="CR69">
        <v>0.39200000837445259</v>
      </c>
      <c r="CS69">
        <v>0.39120000228285789</v>
      </c>
      <c r="CT69">
        <v>0.39279999583959579</v>
      </c>
      <c r="CU69">
        <v>0.3931999858468771</v>
      </c>
      <c r="CV69">
        <v>0.39380001276731491</v>
      </c>
      <c r="CW69">
        <v>0.39360000938177109</v>
      </c>
      <c r="CX69">
        <v>0.39510000310838223</v>
      </c>
      <c r="CY69">
        <v>0.39489998668432236</v>
      </c>
      <c r="CZ69">
        <v>0.39439999684691429</v>
      </c>
      <c r="DA69">
        <v>0.39459999650716782</v>
      </c>
      <c r="DB69">
        <v>0.39539999328553677</v>
      </c>
      <c r="DC69">
        <v>0.39529998973011971</v>
      </c>
      <c r="DD69">
        <v>0.39519999176263809</v>
      </c>
      <c r="DE69">
        <v>0.39479999989271164</v>
      </c>
      <c r="DF69">
        <v>0.39549999684095383</v>
      </c>
      <c r="DG69">
        <v>0.39570001326501369</v>
      </c>
      <c r="DH69">
        <v>0.39479999989271164</v>
      </c>
      <c r="DI69">
        <v>0.39530000649392605</v>
      </c>
      <c r="DJ69">
        <v>0.3948999997228384</v>
      </c>
      <c r="DK69">
        <v>0.39419998973608017</v>
      </c>
      <c r="DL69">
        <v>0.39449999295175076</v>
      </c>
      <c r="DM69">
        <v>0.39399999566376209</v>
      </c>
      <c r="DN69">
        <v>0.3931999858468771</v>
      </c>
      <c r="DO69">
        <v>0.39399998635053635</v>
      </c>
      <c r="DP69">
        <v>0.39420000277459621</v>
      </c>
      <c r="DQ69">
        <v>0.39360000565648079</v>
      </c>
      <c r="DR69">
        <v>0.39309998601675034</v>
      </c>
      <c r="DS69">
        <v>0.3931999858468771</v>
      </c>
      <c r="DT69">
        <v>0.39210001192986965</v>
      </c>
      <c r="DU69">
        <v>0.39130000025033951</v>
      </c>
      <c r="DV69">
        <v>0.39170000515878201</v>
      </c>
      <c r="DW69">
        <v>0.39170000515878201</v>
      </c>
      <c r="DX69">
        <v>0.39180000871419907</v>
      </c>
      <c r="DY69">
        <v>0.3915999885648489</v>
      </c>
      <c r="DZ69">
        <v>0.39099999889731407</v>
      </c>
      <c r="EA69">
        <v>0.39089999347925186</v>
      </c>
      <c r="EB69">
        <v>0.39060001447796822</v>
      </c>
      <c r="EC69">
        <v>0.39069998823106289</v>
      </c>
      <c r="ED69">
        <v>0.3895999975502491</v>
      </c>
      <c r="EE69">
        <v>0.38960001431405544</v>
      </c>
      <c r="EF69">
        <v>0.3892000075429678</v>
      </c>
      <c r="EG69">
        <v>0.38790000230073929</v>
      </c>
      <c r="EH69">
        <v>0.38900000415742397</v>
      </c>
      <c r="EI69">
        <v>0.3876000102609396</v>
      </c>
      <c r="EJ69">
        <v>0.38820000737905502</v>
      </c>
      <c r="EK69">
        <v>0.38740000873804092</v>
      </c>
      <c r="EL69">
        <v>0.38670000992715359</v>
      </c>
      <c r="EM69">
        <v>0.38679998740553856</v>
      </c>
      <c r="EN69">
        <v>0.38660000637173653</v>
      </c>
      <c r="EO69">
        <v>0.38650001212954521</v>
      </c>
      <c r="EP69">
        <v>0.38589999638497829</v>
      </c>
      <c r="EQ69">
        <v>0.38569999299943447</v>
      </c>
      <c r="ER69">
        <v>0.384699996560812</v>
      </c>
      <c r="ES69">
        <v>0.38489999622106552</v>
      </c>
      <c r="ET69">
        <v>0.38529998809099197</v>
      </c>
      <c r="EU69">
        <v>0.38460000604391098</v>
      </c>
      <c r="EV69">
        <v>0.3830999955534935</v>
      </c>
      <c r="EW69">
        <v>0.38380000740289688</v>
      </c>
      <c r="EX69">
        <v>0.38319999538362026</v>
      </c>
      <c r="EY69">
        <v>0.38210000842809677</v>
      </c>
      <c r="EZ69">
        <v>0.38380000740289688</v>
      </c>
      <c r="FA69">
        <v>0.38190000876784325</v>
      </c>
      <c r="FB69">
        <v>0.38260000571608543</v>
      </c>
      <c r="FC69">
        <v>0.38210001215338707</v>
      </c>
      <c r="FD69">
        <v>0.38139999471604824</v>
      </c>
      <c r="FE69">
        <v>0.38069999776780605</v>
      </c>
      <c r="FF69">
        <v>0.38140001147985458</v>
      </c>
      <c r="FG69">
        <v>0.38040000759065151</v>
      </c>
      <c r="FH69">
        <v>0.37979999929666519</v>
      </c>
      <c r="FI69">
        <v>0.38029999099671841</v>
      </c>
      <c r="FJ69">
        <v>0.37900000065565109</v>
      </c>
      <c r="FK69">
        <v>0.37849999219179153</v>
      </c>
      <c r="FL69">
        <v>0.37900001369416714</v>
      </c>
      <c r="FM69">
        <v>0.37760000675916672</v>
      </c>
      <c r="FN69">
        <v>0.37889999710023403</v>
      </c>
      <c r="FO69">
        <v>0.3777999933809042</v>
      </c>
      <c r="FP69">
        <v>0.3779000099748373</v>
      </c>
      <c r="FQ69">
        <v>0.37689999304711819</v>
      </c>
      <c r="FR69">
        <v>0.37649998813867569</v>
      </c>
      <c r="FS69">
        <v>0.37579998932778835</v>
      </c>
      <c r="FT69">
        <v>0.37629999965429306</v>
      </c>
      <c r="FU69">
        <v>0.37609999626874924</v>
      </c>
      <c r="FV69">
        <v>0.37510001286864281</v>
      </c>
      <c r="FW69">
        <v>0.376199996098876</v>
      </c>
      <c r="FX69">
        <v>0.37540001235902309</v>
      </c>
      <c r="FY69">
        <v>0.37399998866021633</v>
      </c>
      <c r="FZ69">
        <v>0.37470001541078091</v>
      </c>
    </row>
    <row r="70" spans="1:182" customFormat="1" x14ac:dyDescent="0.25">
      <c r="A70" t="s">
        <v>129</v>
      </c>
      <c r="B70">
        <v>0.23019999265670776</v>
      </c>
      <c r="C70">
        <v>0.24050000309944153</v>
      </c>
      <c r="D70">
        <v>0.24729999899864197</v>
      </c>
      <c r="E70">
        <v>0.25270001217722893</v>
      </c>
      <c r="F70">
        <v>0.25710001215338707</v>
      </c>
      <c r="G70">
        <v>0.26259998604655266</v>
      </c>
      <c r="H70">
        <v>0.2679000049829483</v>
      </c>
      <c r="I70">
        <v>0.27319998666644096</v>
      </c>
      <c r="J70">
        <v>0.27799999713897705</v>
      </c>
      <c r="K70">
        <v>0.28350000083446503</v>
      </c>
      <c r="L70">
        <v>0.28920000046491623</v>
      </c>
      <c r="M70">
        <v>0.29439998790621758</v>
      </c>
      <c r="N70">
        <v>0.29940000176429749</v>
      </c>
      <c r="O70">
        <v>0.30560000240802765</v>
      </c>
      <c r="P70">
        <v>0.31260001286864281</v>
      </c>
      <c r="Q70">
        <v>0.31970000267028809</v>
      </c>
      <c r="R70">
        <v>0.32670000195503235</v>
      </c>
      <c r="S70">
        <v>0.3335999920964241</v>
      </c>
      <c r="T70">
        <v>0.34020000323653221</v>
      </c>
      <c r="U70">
        <v>0.34670000895857811</v>
      </c>
      <c r="V70">
        <v>0.35319998860359192</v>
      </c>
      <c r="W70">
        <v>0.36020000651478767</v>
      </c>
      <c r="X70">
        <v>0.36689998954534531</v>
      </c>
      <c r="Y70">
        <v>0.37309998646378517</v>
      </c>
      <c r="Z70">
        <v>0.38010001182556152</v>
      </c>
      <c r="AA70">
        <v>0.38680000603199005</v>
      </c>
      <c r="AB70">
        <v>0.3927999846637249</v>
      </c>
      <c r="AC70">
        <v>0.39969999715685844</v>
      </c>
      <c r="AD70">
        <v>0.40599998831748962</v>
      </c>
      <c r="AE70">
        <v>0.41250000149011612</v>
      </c>
      <c r="AF70">
        <v>0.41910000145435333</v>
      </c>
      <c r="AG70">
        <v>0.42549998685717583</v>
      </c>
      <c r="AH70">
        <v>0.43240001052618027</v>
      </c>
      <c r="AI70">
        <v>0.43839999660849571</v>
      </c>
      <c r="AJ70">
        <v>0.44430000707507133</v>
      </c>
      <c r="AK70">
        <v>0.45149998739361763</v>
      </c>
      <c r="AL70">
        <v>0.45719998702406883</v>
      </c>
      <c r="AM70">
        <v>0.46210001036524773</v>
      </c>
      <c r="AN70">
        <v>0.46830001100897789</v>
      </c>
      <c r="AO70">
        <v>0.47390002757310867</v>
      </c>
      <c r="AP70">
        <v>0.47869997471570969</v>
      </c>
      <c r="AQ70">
        <v>0.48299998044967651</v>
      </c>
      <c r="AR70">
        <v>0.48770002648234367</v>
      </c>
      <c r="AS70">
        <v>0.49279997870326042</v>
      </c>
      <c r="AT70">
        <v>0.49640002474188805</v>
      </c>
      <c r="AU70">
        <v>0.50089999660849571</v>
      </c>
      <c r="AV70">
        <v>0.50379998236894608</v>
      </c>
      <c r="AW70">
        <v>0.50760001689195633</v>
      </c>
      <c r="AX70">
        <v>0.50989999994635582</v>
      </c>
      <c r="AY70">
        <v>0.512099988758564</v>
      </c>
      <c r="AZ70">
        <v>0.51509997807443142</v>
      </c>
      <c r="BA70">
        <v>0.5163000151515007</v>
      </c>
      <c r="BB70">
        <v>0.51739997416734695</v>
      </c>
      <c r="BC70">
        <v>0.51959998160600662</v>
      </c>
      <c r="BD70">
        <v>0.52039998769760132</v>
      </c>
      <c r="BE70">
        <v>0.52150001749396324</v>
      </c>
      <c r="BF70">
        <v>0.52209997177124023</v>
      </c>
      <c r="BG70">
        <v>0.52290002629160881</v>
      </c>
      <c r="BH70">
        <v>0.52270001918077469</v>
      </c>
      <c r="BI70">
        <v>0.52309998497366905</v>
      </c>
      <c r="BJ70">
        <v>0.52309998497366905</v>
      </c>
      <c r="BK70">
        <v>0.52359998971223831</v>
      </c>
      <c r="BL70">
        <v>0.52380000799894333</v>
      </c>
      <c r="BM70">
        <v>0.52339999005198479</v>
      </c>
      <c r="BN70">
        <v>0.52320001646876335</v>
      </c>
      <c r="BO70">
        <v>0.52320000156760216</v>
      </c>
      <c r="BP70">
        <v>0.52369997464120388</v>
      </c>
      <c r="BQ70">
        <v>0.52320000156760216</v>
      </c>
      <c r="BR70">
        <v>0.52319998294115067</v>
      </c>
      <c r="BS70">
        <v>0.52249998599290848</v>
      </c>
      <c r="BT70">
        <v>0.522800013422966</v>
      </c>
      <c r="BU70">
        <v>0.52180001698434353</v>
      </c>
      <c r="BV70">
        <v>0.52120000869035721</v>
      </c>
      <c r="BW70">
        <v>0.52159998379647732</v>
      </c>
      <c r="BX70">
        <v>0.52020002156496048</v>
      </c>
      <c r="BY70">
        <v>0.52050001174211502</v>
      </c>
      <c r="BZ70">
        <v>0.52030002325773239</v>
      </c>
      <c r="CA70">
        <v>0.52029997855424881</v>
      </c>
      <c r="CB70">
        <v>0.51919999346137047</v>
      </c>
      <c r="CC70">
        <v>0.51990001648664474</v>
      </c>
      <c r="CD70">
        <v>0.51900001987814903</v>
      </c>
      <c r="CE70">
        <v>0.5185999795794487</v>
      </c>
      <c r="CF70">
        <v>0.51869997940957546</v>
      </c>
      <c r="CG70">
        <v>0.51829997263848782</v>
      </c>
      <c r="CH70">
        <v>0.51739997416734695</v>
      </c>
      <c r="CI70">
        <v>0.51730000227689743</v>
      </c>
      <c r="CJ70">
        <v>0.51700001209974289</v>
      </c>
      <c r="CK70">
        <v>0.51730001717805862</v>
      </c>
      <c r="CL70">
        <v>0.51629998907446861</v>
      </c>
      <c r="CM70">
        <v>0.51619998179376125</v>
      </c>
      <c r="CN70">
        <v>0.51560000143945217</v>
      </c>
      <c r="CO70">
        <v>0.51520002633333206</v>
      </c>
      <c r="CP70">
        <v>0.51499997824430466</v>
      </c>
      <c r="CQ70">
        <v>0.51429999619722366</v>
      </c>
      <c r="CR70">
        <v>0.51449998095631599</v>
      </c>
      <c r="CS70">
        <v>0.5136999748647213</v>
      </c>
      <c r="CT70">
        <v>0.51359998434782028</v>
      </c>
      <c r="CU70">
        <v>0.51320002041757107</v>
      </c>
      <c r="CV70">
        <v>0.51230000704526901</v>
      </c>
      <c r="CW70">
        <v>0.51139997690916061</v>
      </c>
      <c r="CX70">
        <v>0.51180002652108669</v>
      </c>
      <c r="CY70">
        <v>0.51179998368024826</v>
      </c>
      <c r="CZ70">
        <v>0.51030000671744347</v>
      </c>
      <c r="DA70">
        <v>0.51009999960660934</v>
      </c>
      <c r="DB70">
        <v>0.510099982842803</v>
      </c>
      <c r="DC70">
        <v>0.51000000908970833</v>
      </c>
      <c r="DD70">
        <v>0.50910002738237381</v>
      </c>
      <c r="DE70">
        <v>0.50859998911619186</v>
      </c>
      <c r="DF70">
        <v>0.50889997929334641</v>
      </c>
      <c r="DG70">
        <v>0.50820002518594265</v>
      </c>
      <c r="DH70">
        <v>0.50770001858472824</v>
      </c>
      <c r="DI70">
        <v>0.507800018414855</v>
      </c>
      <c r="DJ70">
        <v>0.50700000487267971</v>
      </c>
      <c r="DK70">
        <v>0.50660001486539841</v>
      </c>
      <c r="DL70">
        <v>0.50630000792443752</v>
      </c>
      <c r="DM70">
        <v>0.50639999099075794</v>
      </c>
      <c r="DN70">
        <v>0.50530002079904079</v>
      </c>
      <c r="DO70">
        <v>0.50469999760389328</v>
      </c>
      <c r="DP70">
        <v>0.50499997101724148</v>
      </c>
      <c r="DQ70">
        <v>0.5048999972641468</v>
      </c>
      <c r="DR70">
        <v>0.50400000065565109</v>
      </c>
      <c r="DS70">
        <v>0.50369999371469021</v>
      </c>
      <c r="DT70">
        <v>0.50380001030862331</v>
      </c>
      <c r="DU70">
        <v>0.50250000506639481</v>
      </c>
      <c r="DV70">
        <v>0.50270000658929348</v>
      </c>
      <c r="DW70">
        <v>0.50240001641213894</v>
      </c>
      <c r="DX70">
        <v>0.50209998339414597</v>
      </c>
      <c r="DY70">
        <v>0.50249997340142727</v>
      </c>
      <c r="DZ70">
        <v>0.50130000337958336</v>
      </c>
      <c r="EA70">
        <v>0.50110001116991043</v>
      </c>
      <c r="EB70">
        <v>0.50100000575184822</v>
      </c>
      <c r="EC70">
        <v>0.50020000897347927</v>
      </c>
      <c r="ED70">
        <v>0.50000001862645149</v>
      </c>
      <c r="EE70">
        <v>0.49990001879632473</v>
      </c>
      <c r="EF70">
        <v>0.49990001879632473</v>
      </c>
      <c r="EG70">
        <v>0.49890000373125076</v>
      </c>
      <c r="EH70">
        <v>0.49929997883737087</v>
      </c>
      <c r="EI70">
        <v>0.49850002489984035</v>
      </c>
      <c r="EJ70">
        <v>0.49800001829862595</v>
      </c>
      <c r="EK70">
        <v>0.49710000306367874</v>
      </c>
      <c r="EL70">
        <v>0.49759999476373196</v>
      </c>
      <c r="EM70">
        <v>0.49700000509619713</v>
      </c>
      <c r="EN70">
        <v>0.49689998105168343</v>
      </c>
      <c r="EO70">
        <v>0.49649999663233757</v>
      </c>
      <c r="EP70">
        <v>0.49609998427331448</v>
      </c>
      <c r="EQ70">
        <v>0.49590001069009304</v>
      </c>
      <c r="ER70">
        <v>0.49530002102255821</v>
      </c>
      <c r="ES70">
        <v>0.49510001391172409</v>
      </c>
      <c r="ET70">
        <v>0.49479997903108597</v>
      </c>
      <c r="EU70">
        <v>0.49449997395277023</v>
      </c>
      <c r="EV70">
        <v>0.49449997395277023</v>
      </c>
      <c r="EW70">
        <v>0.49400002509355545</v>
      </c>
      <c r="EX70">
        <v>0.49380001984536648</v>
      </c>
      <c r="EY70">
        <v>0.49300002306699753</v>
      </c>
      <c r="EZ70">
        <v>0.49280000478029251</v>
      </c>
      <c r="FA70">
        <v>0.4917999766767025</v>
      </c>
      <c r="FB70">
        <v>0.49230000004172325</v>
      </c>
      <c r="FC70">
        <v>0.49160000309348106</v>
      </c>
      <c r="FD70">
        <v>0.49120000563561916</v>
      </c>
      <c r="FE70">
        <v>0.49179998598992825</v>
      </c>
      <c r="FF70">
        <v>0.4911000058054924</v>
      </c>
      <c r="FG70">
        <v>0.49029997549951077</v>
      </c>
      <c r="FH70">
        <v>0.49009997397661209</v>
      </c>
      <c r="FI70">
        <v>0.49029997549951077</v>
      </c>
      <c r="FJ70">
        <v>0.48970001190900803</v>
      </c>
      <c r="FK70">
        <v>0.48899997025728226</v>
      </c>
      <c r="FL70">
        <v>0.48929998837411404</v>
      </c>
      <c r="FM70">
        <v>0.48909997195005417</v>
      </c>
      <c r="FN70">
        <v>0.48889998160302639</v>
      </c>
      <c r="FO70">
        <v>0.48870000801980495</v>
      </c>
      <c r="FP70">
        <v>0.48789999447762966</v>
      </c>
      <c r="FQ70">
        <v>0.48800001107156277</v>
      </c>
      <c r="FR70">
        <v>0.48729998618364334</v>
      </c>
      <c r="FS70">
        <v>0.48719999752938747</v>
      </c>
      <c r="FT70">
        <v>0.48680000752210617</v>
      </c>
      <c r="FU70">
        <v>0.49010001868009567</v>
      </c>
      <c r="FV70">
        <v>0.48920002207159996</v>
      </c>
      <c r="FW70">
        <v>0.49020001851022243</v>
      </c>
      <c r="FX70">
        <v>0.48950002156198025</v>
      </c>
      <c r="FY70">
        <v>0.48749998770654202</v>
      </c>
      <c r="FZ70">
        <v>0.4891000147908926</v>
      </c>
    </row>
    <row r="71" spans="1:182" customFormat="1" x14ac:dyDescent="0.25">
      <c r="A71" t="s">
        <v>130</v>
      </c>
      <c r="B71">
        <v>0.2281000018119812</v>
      </c>
      <c r="C71">
        <v>0.23820000886917114</v>
      </c>
      <c r="D71">
        <v>0.24590000510215759</v>
      </c>
      <c r="E71">
        <v>0.25349999591708183</v>
      </c>
      <c r="F71">
        <v>0.26080000028014183</v>
      </c>
      <c r="G71">
        <v>0.26760001108050346</v>
      </c>
      <c r="H71">
        <v>0.27530001103878021</v>
      </c>
      <c r="I71">
        <v>0.28399999067187309</v>
      </c>
      <c r="J71">
        <v>0.29210001230239868</v>
      </c>
      <c r="K71">
        <v>0.29930000007152557</v>
      </c>
      <c r="L71">
        <v>0.30880000442266464</v>
      </c>
      <c r="M71">
        <v>0.31840000674128532</v>
      </c>
      <c r="N71">
        <v>0.32559999823570251</v>
      </c>
      <c r="O71">
        <v>0.33589999377727509</v>
      </c>
      <c r="P71">
        <v>0.34560000523924828</v>
      </c>
      <c r="Q71">
        <v>0.35510000586509705</v>
      </c>
      <c r="R71">
        <v>0.36529999971389771</v>
      </c>
      <c r="S71">
        <v>0.37629998475313187</v>
      </c>
      <c r="T71">
        <v>0.38499998673796654</v>
      </c>
      <c r="U71">
        <v>0.39439999684691429</v>
      </c>
      <c r="V71">
        <v>0.40410000085830688</v>
      </c>
      <c r="W71">
        <v>0.41250001266598701</v>
      </c>
      <c r="X71">
        <v>0.42320000380277634</v>
      </c>
      <c r="Y71">
        <v>0.43109998479485512</v>
      </c>
      <c r="Z71">
        <v>0.44049999117851257</v>
      </c>
      <c r="AA71">
        <v>0.44809998571872711</v>
      </c>
      <c r="AB71">
        <v>0.45760000869631767</v>
      </c>
      <c r="AC71">
        <v>0.46550000831484795</v>
      </c>
      <c r="AD71">
        <v>0.47389999032020569</v>
      </c>
      <c r="AE71">
        <v>0.48149997740983963</v>
      </c>
      <c r="AF71">
        <v>0.48789997398853302</v>
      </c>
      <c r="AG71">
        <v>0.49539999291300774</v>
      </c>
      <c r="AH71">
        <v>0.50059997290372849</v>
      </c>
      <c r="AI71">
        <v>0.50670000538229942</v>
      </c>
      <c r="AJ71">
        <v>0.51109997555613518</v>
      </c>
      <c r="AK71">
        <v>0.51489998772740364</v>
      </c>
      <c r="AL71">
        <v>0.51919999346137047</v>
      </c>
      <c r="AM71">
        <v>0.52250001952052116</v>
      </c>
      <c r="AN71">
        <v>0.52470001205801964</v>
      </c>
      <c r="AO71">
        <v>0.52679998427629471</v>
      </c>
      <c r="AP71">
        <v>0.52829997986555099</v>
      </c>
      <c r="AQ71">
        <v>0.52880001068115234</v>
      </c>
      <c r="AR71">
        <v>0.53080002591013908</v>
      </c>
      <c r="AS71">
        <v>0.53080002591013908</v>
      </c>
      <c r="AT71">
        <v>0.53169998154044151</v>
      </c>
      <c r="AU71">
        <v>0.53220000490546227</v>
      </c>
      <c r="AV71">
        <v>0.53149998933076859</v>
      </c>
      <c r="AW71">
        <v>0.53160000592470169</v>
      </c>
      <c r="AX71">
        <v>0.53169998154044151</v>
      </c>
      <c r="AY71">
        <v>0.53280002623796463</v>
      </c>
      <c r="AZ71">
        <v>0.5197999831289053</v>
      </c>
      <c r="BA71">
        <v>0.51749997586011887</v>
      </c>
      <c r="BB71">
        <v>0.51559997349977493</v>
      </c>
      <c r="BC71">
        <v>0.51470000296831131</v>
      </c>
      <c r="BD71">
        <v>0.51370000839233398</v>
      </c>
      <c r="BE71">
        <v>0.51339998468756676</v>
      </c>
      <c r="BF71">
        <v>0.51380002498626709</v>
      </c>
      <c r="BG71">
        <v>0.51350001618266106</v>
      </c>
      <c r="BH71">
        <v>0.5144999697804451</v>
      </c>
      <c r="BI71">
        <v>0.51309999451041222</v>
      </c>
      <c r="BJ71">
        <v>0.51280000433325768</v>
      </c>
      <c r="BK71">
        <v>0.51260001212358475</v>
      </c>
      <c r="BL71">
        <v>0.51249998062849045</v>
      </c>
      <c r="BM71">
        <v>0.51189998909831047</v>
      </c>
      <c r="BN71">
        <v>0.51140002533793449</v>
      </c>
      <c r="BO71">
        <v>0.51260003075003624</v>
      </c>
      <c r="BP71">
        <v>0.51200000010430813</v>
      </c>
      <c r="BQ71">
        <v>0.51119997724890709</v>
      </c>
      <c r="BR71">
        <v>0.51040000468492508</v>
      </c>
      <c r="BS71">
        <v>0.509800024330616</v>
      </c>
      <c r="BT71">
        <v>0.51030002534389496</v>
      </c>
      <c r="BU71">
        <v>0.50960001908242702</v>
      </c>
      <c r="BV71">
        <v>0.50959999114274979</v>
      </c>
      <c r="BW71">
        <v>0.50930002890527248</v>
      </c>
      <c r="BX71">
        <v>0.50879997760057449</v>
      </c>
      <c r="BY71">
        <v>0.50860000401735306</v>
      </c>
      <c r="BZ71">
        <v>0.50859998911619186</v>
      </c>
      <c r="CA71">
        <v>0.50860000401735306</v>
      </c>
      <c r="CB71">
        <v>0.50780000910162926</v>
      </c>
      <c r="CC71">
        <v>0.50749998539686203</v>
      </c>
      <c r="CD71">
        <v>0.50740000233054161</v>
      </c>
      <c r="CE71">
        <v>0.50709997862577438</v>
      </c>
      <c r="CF71">
        <v>0.50750002823770046</v>
      </c>
      <c r="CG71">
        <v>0.50670001469552517</v>
      </c>
      <c r="CH71">
        <v>0.50690001994371414</v>
      </c>
      <c r="CI71">
        <v>0.50609999150037766</v>
      </c>
      <c r="CJ71">
        <v>0.50620000809431076</v>
      </c>
      <c r="CK71">
        <v>0.50580001622438431</v>
      </c>
      <c r="CL71">
        <v>0.50519999489188194</v>
      </c>
      <c r="CM71">
        <v>0.50549999438226223</v>
      </c>
      <c r="CN71">
        <v>0.50520000420510769</v>
      </c>
      <c r="CO71">
        <v>0.50409997254610062</v>
      </c>
      <c r="CP71">
        <v>0.50550001114606857</v>
      </c>
      <c r="CQ71">
        <v>0.50349999219179153</v>
      </c>
      <c r="CR71">
        <v>0.50379999354481697</v>
      </c>
      <c r="CS71">
        <v>0.50339999422430992</v>
      </c>
      <c r="CT71">
        <v>0.50340002030134201</v>
      </c>
      <c r="CU71">
        <v>0.50249997340142727</v>
      </c>
      <c r="CV71">
        <v>0.50239997357130051</v>
      </c>
      <c r="CW71">
        <v>0.50179999321699142</v>
      </c>
      <c r="CX71">
        <v>0.501199996098876</v>
      </c>
      <c r="CY71">
        <v>0.50109999626874924</v>
      </c>
      <c r="CZ71">
        <v>0.50049998983740807</v>
      </c>
      <c r="DA71">
        <v>0.50130002945661545</v>
      </c>
      <c r="DB71">
        <v>0.50049999915063381</v>
      </c>
      <c r="DC71">
        <v>0.50079997256398201</v>
      </c>
      <c r="DD71">
        <v>0.50129998475313187</v>
      </c>
      <c r="DE71">
        <v>0.4998999759554863</v>
      </c>
      <c r="DF71">
        <v>0.4999999925494194</v>
      </c>
      <c r="DG71">
        <v>0.49950001202523708</v>
      </c>
      <c r="DH71">
        <v>0.50069998949766159</v>
      </c>
      <c r="DI71">
        <v>0.49950001202523708</v>
      </c>
      <c r="DJ71">
        <v>0.49990001879632473</v>
      </c>
      <c r="DK71">
        <v>0.49879997223615646</v>
      </c>
      <c r="DL71">
        <v>0.49810001812875271</v>
      </c>
      <c r="DM71">
        <v>0.49830001778900623</v>
      </c>
      <c r="DN71">
        <v>0.49869999848306179</v>
      </c>
      <c r="DO71">
        <v>0.49809997528791428</v>
      </c>
      <c r="DP71">
        <v>0.49829999171197414</v>
      </c>
      <c r="DQ71">
        <v>0.49750002101063728</v>
      </c>
      <c r="DR71">
        <v>0.49690001457929611</v>
      </c>
      <c r="DS71">
        <v>0.4978999849408865</v>
      </c>
      <c r="DT71">
        <v>0.49759999476373196</v>
      </c>
      <c r="DU71">
        <v>0.49769998341798782</v>
      </c>
      <c r="DV71">
        <v>0.49730000458657742</v>
      </c>
      <c r="DW71">
        <v>0.49670002423226833</v>
      </c>
      <c r="DX71">
        <v>0.49629997462034225</v>
      </c>
      <c r="DY71">
        <v>0.49579999409615993</v>
      </c>
      <c r="DZ71">
        <v>0.49520000442862511</v>
      </c>
      <c r="EA71">
        <v>0.49669999629259109</v>
      </c>
      <c r="EB71">
        <v>0.4950999803841114</v>
      </c>
      <c r="EC71">
        <v>0.49530003033578396</v>
      </c>
      <c r="ED71">
        <v>0.4950999803841114</v>
      </c>
      <c r="EE71">
        <v>0.49499998055398464</v>
      </c>
      <c r="EF71">
        <v>0.49420002661645412</v>
      </c>
      <c r="EG71">
        <v>0.49409998208284378</v>
      </c>
      <c r="EH71">
        <v>0.49329999648034573</v>
      </c>
      <c r="EI71">
        <v>0.49420002661645412</v>
      </c>
      <c r="EJ71">
        <v>0.49319999665021896</v>
      </c>
      <c r="EK71">
        <v>0.49320001155138016</v>
      </c>
      <c r="EL71">
        <v>0.49310002289712429</v>
      </c>
      <c r="EM71">
        <v>0.49310001358389854</v>
      </c>
      <c r="EN71">
        <v>0.4926999993622303</v>
      </c>
      <c r="EO71">
        <v>0.49179999157786369</v>
      </c>
      <c r="EP71">
        <v>0.49270001612603664</v>
      </c>
      <c r="EQ71">
        <v>0.49270001612603664</v>
      </c>
      <c r="ER71">
        <v>0.49140002951025963</v>
      </c>
      <c r="ES71">
        <v>0.49120002239942551</v>
      </c>
      <c r="ET71">
        <v>0.49089998751878738</v>
      </c>
      <c r="EU71">
        <v>0.49199997633695602</v>
      </c>
      <c r="EV71">
        <v>0.49129997938871384</v>
      </c>
      <c r="EW71">
        <v>0.49070001393556595</v>
      </c>
      <c r="EX71">
        <v>0.49029997549951077</v>
      </c>
      <c r="EY71">
        <v>0.49010001868009567</v>
      </c>
      <c r="EZ71">
        <v>0.49009997397661209</v>
      </c>
      <c r="FA71">
        <v>0.48980000242590904</v>
      </c>
      <c r="FB71">
        <v>0.48980000242590904</v>
      </c>
      <c r="FC71">
        <v>0.48980000242590904</v>
      </c>
      <c r="FD71">
        <v>0.48919997178018093</v>
      </c>
      <c r="FE71">
        <v>0.48990002833306789</v>
      </c>
      <c r="FF71">
        <v>0.48889999836683273</v>
      </c>
      <c r="FG71">
        <v>0.48950002156198025</v>
      </c>
      <c r="FH71">
        <v>0.48879999667406082</v>
      </c>
      <c r="FI71">
        <v>0.48889998160302639</v>
      </c>
      <c r="FJ71">
        <v>0.48900001496076584</v>
      </c>
      <c r="FK71">
        <v>0.48829997330904007</v>
      </c>
      <c r="FL71">
        <v>0.48950002156198025</v>
      </c>
      <c r="FM71">
        <v>0.48909997195005417</v>
      </c>
      <c r="FN71">
        <v>0.48840001784265041</v>
      </c>
      <c r="FO71">
        <v>0.48770002089440823</v>
      </c>
      <c r="FP71">
        <v>0.48779997788369656</v>
      </c>
      <c r="FQ71">
        <v>0.48840001784265041</v>
      </c>
      <c r="FR71">
        <v>0.48729998618364334</v>
      </c>
      <c r="FS71">
        <v>0.48679999075829983</v>
      </c>
      <c r="FT71">
        <v>0.48760002106428146</v>
      </c>
      <c r="FU71">
        <v>0.48729997128248215</v>
      </c>
      <c r="FV71">
        <v>0.48609998449683189</v>
      </c>
      <c r="FW71">
        <v>0.48650000058114529</v>
      </c>
      <c r="FX71">
        <v>0.48620001040399075</v>
      </c>
      <c r="FY71">
        <v>0.4859000202268362</v>
      </c>
      <c r="FZ71">
        <v>0.48679999075829983</v>
      </c>
    </row>
    <row r="72" spans="1:182" customFormat="1" x14ac:dyDescent="0.25">
      <c r="A72" t="s">
        <v>131</v>
      </c>
      <c r="B72">
        <v>0.20630000531673431</v>
      </c>
      <c r="C72">
        <v>0.21279999613761902</v>
      </c>
      <c r="D72">
        <v>0.21990001201629639</v>
      </c>
      <c r="E72">
        <v>0.22700000926852226</v>
      </c>
      <c r="F72">
        <v>0.23410001024603844</v>
      </c>
      <c r="G72">
        <v>0.2419000081717968</v>
      </c>
      <c r="H72">
        <v>0.24899999797344208</v>
      </c>
      <c r="I72">
        <v>0.25869999453425407</v>
      </c>
      <c r="J72">
        <v>0.26739999651908875</v>
      </c>
      <c r="K72">
        <v>0.27729998528957367</v>
      </c>
      <c r="L72">
        <v>0.28659998625516891</v>
      </c>
      <c r="M72">
        <v>0.29599998518824577</v>
      </c>
      <c r="N72">
        <v>0.3052000105381012</v>
      </c>
      <c r="O72">
        <v>0.31509999930858612</v>
      </c>
      <c r="P72">
        <v>0.32530000433325768</v>
      </c>
      <c r="Q72">
        <v>0.33460000157356262</v>
      </c>
      <c r="R72">
        <v>0.34490001201629639</v>
      </c>
      <c r="S72">
        <v>0.35369998961687088</v>
      </c>
      <c r="T72">
        <v>0.36309998854994774</v>
      </c>
      <c r="U72">
        <v>0.37229999527335167</v>
      </c>
      <c r="V72">
        <v>0.38199999928474426</v>
      </c>
      <c r="W72">
        <v>0.39070000126957893</v>
      </c>
      <c r="X72">
        <v>0.39999999850988388</v>
      </c>
      <c r="Y72">
        <v>0.40810001268982887</v>
      </c>
      <c r="Z72">
        <v>0.41659998893737793</v>
      </c>
      <c r="AA72">
        <v>0.42420001327991486</v>
      </c>
      <c r="AB72">
        <v>0.43159998580813408</v>
      </c>
      <c r="AC72">
        <v>0.43859998509287834</v>
      </c>
      <c r="AD72">
        <v>0.44490000605583191</v>
      </c>
      <c r="AE72">
        <v>0.45089999586343765</v>
      </c>
      <c r="AF72">
        <v>0.45630000531673431</v>
      </c>
      <c r="AG72">
        <v>0.46129999682307243</v>
      </c>
      <c r="AH72">
        <v>0.46580000966787338</v>
      </c>
      <c r="AI72">
        <v>0.46819999441504478</v>
      </c>
      <c r="AJ72">
        <v>0.47150002047419548</v>
      </c>
      <c r="AK72">
        <v>0.4739999957382679</v>
      </c>
      <c r="AL72">
        <v>0.47569998726248741</v>
      </c>
      <c r="AM72">
        <v>0.47669998928904533</v>
      </c>
      <c r="AN72">
        <v>0.47830000147223473</v>
      </c>
      <c r="AO72">
        <v>0.47929996997117996</v>
      </c>
      <c r="AP72">
        <v>0.47949998825788498</v>
      </c>
      <c r="AQ72">
        <v>0.47979998588562012</v>
      </c>
      <c r="AR72">
        <v>0.48010001704096794</v>
      </c>
      <c r="AS72">
        <v>0.47970001026988029</v>
      </c>
      <c r="AT72">
        <v>0.48079999908804893</v>
      </c>
      <c r="AU72">
        <v>0.48039999231696129</v>
      </c>
      <c r="AV72">
        <v>0.48070002347230911</v>
      </c>
      <c r="AW72">
        <v>0.48100001364946365</v>
      </c>
      <c r="AX72">
        <v>0.48090001568198204</v>
      </c>
      <c r="AY72">
        <v>0.48109997063875198</v>
      </c>
      <c r="AZ72">
        <v>0.48139998875558376</v>
      </c>
      <c r="BA72">
        <v>0.48049997538328171</v>
      </c>
      <c r="BB72">
        <v>0.48020000010728836</v>
      </c>
      <c r="BC72">
        <v>0.48030001670122147</v>
      </c>
      <c r="BD72">
        <v>0.47970002889633179</v>
      </c>
      <c r="BE72">
        <v>0.48010000213980675</v>
      </c>
      <c r="BF72">
        <v>0.4804999828338623</v>
      </c>
      <c r="BG72">
        <v>0.47959999367594719</v>
      </c>
      <c r="BH72">
        <v>0.47950000315904617</v>
      </c>
      <c r="BI72">
        <v>0.47859999164938927</v>
      </c>
      <c r="BJ72">
        <v>0.47910001501441002</v>
      </c>
      <c r="BK72">
        <v>0.47850001603364944</v>
      </c>
      <c r="BL72">
        <v>0.47879999130964279</v>
      </c>
      <c r="BM72">
        <v>0.47839997336268425</v>
      </c>
      <c r="BN72">
        <v>0.47830001637339592</v>
      </c>
      <c r="BO72">
        <v>0.47859999164938927</v>
      </c>
      <c r="BP72">
        <v>0.47800002060830593</v>
      </c>
      <c r="BQ72">
        <v>0.47770002111792564</v>
      </c>
      <c r="BR72">
        <v>0.47740001231431961</v>
      </c>
      <c r="BS72">
        <v>0.47740001231431961</v>
      </c>
      <c r="BT72">
        <v>0.47750000655651093</v>
      </c>
      <c r="BU72">
        <v>0.47709999047219753</v>
      </c>
      <c r="BV72">
        <v>0.47710002213716507</v>
      </c>
      <c r="BW72">
        <v>0.47620001994073391</v>
      </c>
      <c r="BX72">
        <v>0.47619999200105667</v>
      </c>
      <c r="BY72">
        <v>0.47579998522996902</v>
      </c>
      <c r="BZ72">
        <v>0.4755999967455864</v>
      </c>
      <c r="CA72">
        <v>0.47520000487565994</v>
      </c>
      <c r="CB72">
        <v>0.47550001367926598</v>
      </c>
      <c r="CC72">
        <v>0.47519998997449875</v>
      </c>
      <c r="CD72">
        <v>0.47470000013709068</v>
      </c>
      <c r="CE72">
        <v>0.47449999302625656</v>
      </c>
      <c r="CF72">
        <v>0.47499999962747097</v>
      </c>
      <c r="CG72">
        <v>0.47419998608529568</v>
      </c>
      <c r="CH72">
        <v>0.47340000420808792</v>
      </c>
      <c r="CI72">
        <v>0.47329997271299362</v>
      </c>
      <c r="CJ72">
        <v>0.47369997948408127</v>
      </c>
      <c r="CK72">
        <v>0.47329998761415482</v>
      </c>
      <c r="CL72">
        <v>0.47209998592734337</v>
      </c>
      <c r="CM72">
        <v>0.47199997864663601</v>
      </c>
      <c r="CN72">
        <v>0.47250000201165676</v>
      </c>
      <c r="CO72">
        <v>0.47200001031160355</v>
      </c>
      <c r="CP72">
        <v>0.47210001200437546</v>
      </c>
      <c r="CQ72">
        <v>0.47130001336336136</v>
      </c>
      <c r="CR72">
        <v>0.47099997475743294</v>
      </c>
      <c r="CS72">
        <v>0.47109999880194664</v>
      </c>
      <c r="CT72">
        <v>0.47040002793073654</v>
      </c>
      <c r="CU72">
        <v>0.47080001793801785</v>
      </c>
      <c r="CV72">
        <v>0.46960001438856125</v>
      </c>
      <c r="CW72">
        <v>0.46899997442960739</v>
      </c>
      <c r="CX72">
        <v>0.46909997425973415</v>
      </c>
      <c r="CY72">
        <v>0.46890001744031906</v>
      </c>
      <c r="CZ72">
        <v>0.46830001100897789</v>
      </c>
      <c r="DA72">
        <v>0.4690999910235405</v>
      </c>
      <c r="DB72">
        <v>0.46790001355111599</v>
      </c>
      <c r="DC72">
        <v>0.46769999340176582</v>
      </c>
      <c r="DD72">
        <v>0.46800000220537186</v>
      </c>
      <c r="DE72">
        <v>0.4674999937415123</v>
      </c>
      <c r="DF72">
        <v>0.46690001338720322</v>
      </c>
      <c r="DG72">
        <v>0.46680000983178616</v>
      </c>
      <c r="DH72">
        <v>0.46659999340772629</v>
      </c>
      <c r="DI72">
        <v>0.46719998680055141</v>
      </c>
      <c r="DJ72">
        <v>0.46649998985230923</v>
      </c>
      <c r="DK72">
        <v>0.46549998968839645</v>
      </c>
      <c r="DL72">
        <v>0.46489999257028103</v>
      </c>
      <c r="DM72">
        <v>0.46590000577270985</v>
      </c>
      <c r="DN72">
        <v>0.46469998918473721</v>
      </c>
      <c r="DO72">
        <v>0.46409999579191208</v>
      </c>
      <c r="DP72">
        <v>0.46449998579919338</v>
      </c>
      <c r="DQ72">
        <v>0.46449999883770943</v>
      </c>
      <c r="DR72">
        <v>0.46330001205205917</v>
      </c>
      <c r="DS72">
        <v>0.46309999190270901</v>
      </c>
      <c r="DT72">
        <v>0.46320000849664211</v>
      </c>
      <c r="DU72">
        <v>0.46230001002550125</v>
      </c>
      <c r="DV72">
        <v>0.46250001154839993</v>
      </c>
      <c r="DW72">
        <v>0.46190000139176846</v>
      </c>
      <c r="DX72">
        <v>0.46170001477003098</v>
      </c>
      <c r="DY72">
        <v>0.46180001460015774</v>
      </c>
      <c r="DZ72">
        <v>0.46090000495314598</v>
      </c>
      <c r="EA72">
        <v>0.4601999893784523</v>
      </c>
      <c r="EB72">
        <v>0.46060000732541084</v>
      </c>
      <c r="EC72">
        <v>0.46030000410974026</v>
      </c>
      <c r="ED72">
        <v>0.46010001376271248</v>
      </c>
      <c r="EE72">
        <v>0.45989999733865261</v>
      </c>
      <c r="EF72">
        <v>0.45890001021325588</v>
      </c>
      <c r="EG72">
        <v>0.45909998565912247</v>
      </c>
      <c r="EH72">
        <v>0.45920000039041042</v>
      </c>
      <c r="EI72">
        <v>0.45850000344216824</v>
      </c>
      <c r="EJ72">
        <v>0.45810001343488693</v>
      </c>
      <c r="EK72">
        <v>0.45740000158548355</v>
      </c>
      <c r="EL72">
        <v>0.45800000987946987</v>
      </c>
      <c r="EM72">
        <v>0.45689999684691429</v>
      </c>
      <c r="EN72">
        <v>0.45680000260472298</v>
      </c>
      <c r="EO72">
        <v>0.45650000497698784</v>
      </c>
      <c r="EP72">
        <v>0.45640001259744167</v>
      </c>
      <c r="EQ72">
        <v>0.45659998618066311</v>
      </c>
      <c r="ER72">
        <v>0.45570000633597374</v>
      </c>
      <c r="ES72">
        <v>0.45549999922513962</v>
      </c>
      <c r="ET72">
        <v>0.45510000735521317</v>
      </c>
      <c r="EU72">
        <v>0.45450001209974289</v>
      </c>
      <c r="EV72">
        <v>0.45430000871419907</v>
      </c>
      <c r="EW72">
        <v>0.45429999381303787</v>
      </c>
      <c r="EX72">
        <v>0.45390001498162746</v>
      </c>
      <c r="EY72">
        <v>0.4536999985575676</v>
      </c>
      <c r="EZ72">
        <v>0.45330000668764114</v>
      </c>
      <c r="FA72">
        <v>0.4528999887406826</v>
      </c>
      <c r="FB72">
        <v>0.45250001177191734</v>
      </c>
      <c r="FC72">
        <v>0.4521000050008297</v>
      </c>
      <c r="FD72">
        <v>0.45229998789727688</v>
      </c>
      <c r="FE72">
        <v>0.4524999912828207</v>
      </c>
      <c r="FF72">
        <v>0.45180001109838486</v>
      </c>
      <c r="FG72">
        <v>0.45150000415742397</v>
      </c>
      <c r="FH72">
        <v>0.45040000230073929</v>
      </c>
      <c r="FI72">
        <v>0.45080000720918179</v>
      </c>
      <c r="FJ72">
        <v>0.45009999722242355</v>
      </c>
      <c r="FK72">
        <v>0.44990000873804092</v>
      </c>
      <c r="FL72">
        <v>0.44979999028146267</v>
      </c>
      <c r="FM72">
        <v>0.44940000027418137</v>
      </c>
      <c r="FN72">
        <v>0.4485000129789114</v>
      </c>
      <c r="FO72">
        <v>0.44929999671876431</v>
      </c>
      <c r="FP72">
        <v>0.44859999977052212</v>
      </c>
      <c r="FQ72">
        <v>0.44830000959336758</v>
      </c>
      <c r="FR72">
        <v>0.4479999914765358</v>
      </c>
      <c r="FS72">
        <v>0.44790000282227993</v>
      </c>
      <c r="FT72">
        <v>0.4471999928355217</v>
      </c>
      <c r="FU72">
        <v>0.44710000604391098</v>
      </c>
      <c r="FV72">
        <v>0.44659998640418053</v>
      </c>
      <c r="FW72">
        <v>0.44650000892579556</v>
      </c>
      <c r="FX72">
        <v>0.44580001197755337</v>
      </c>
      <c r="FY72">
        <v>0.44600001536309719</v>
      </c>
      <c r="FZ72">
        <v>0.44510001502931118</v>
      </c>
    </row>
    <row r="73" spans="1:182" customFormat="1" x14ac:dyDescent="0.25">
      <c r="A73" t="s">
        <v>132</v>
      </c>
      <c r="B73">
        <v>0.23910000920295715</v>
      </c>
      <c r="C73">
        <v>0.25049999356269836</v>
      </c>
      <c r="D73">
        <v>0.26069998741149902</v>
      </c>
      <c r="E73">
        <v>0.27120001241564751</v>
      </c>
      <c r="F73">
        <v>0.28080001100897789</v>
      </c>
      <c r="G73">
        <v>0.29180000349879265</v>
      </c>
      <c r="H73">
        <v>0.29959999024868011</v>
      </c>
      <c r="I73">
        <v>0.31079999729990959</v>
      </c>
      <c r="J73">
        <v>0.32240000367164612</v>
      </c>
      <c r="K73">
        <v>0.33470000326633453</v>
      </c>
      <c r="L73">
        <v>0.34679999202489853</v>
      </c>
      <c r="M73">
        <v>0.35959998890757561</v>
      </c>
      <c r="N73">
        <v>0.37459999322891235</v>
      </c>
      <c r="O73">
        <v>0.38540001213550568</v>
      </c>
      <c r="P73">
        <v>0.39669999107718468</v>
      </c>
      <c r="Q73">
        <v>0.40689998865127563</v>
      </c>
      <c r="R73">
        <v>0.41839998960494995</v>
      </c>
      <c r="S73">
        <v>0.42690000683069229</v>
      </c>
      <c r="T73">
        <v>0.43499999865889549</v>
      </c>
      <c r="U73">
        <v>0.44199999794363976</v>
      </c>
      <c r="V73">
        <v>0.45170000195503235</v>
      </c>
      <c r="W73">
        <v>0.45610000565648079</v>
      </c>
      <c r="X73">
        <v>0.46200000494718552</v>
      </c>
      <c r="Y73">
        <v>0.46629998460412025</v>
      </c>
      <c r="Z73">
        <v>0.47030001878738403</v>
      </c>
      <c r="AA73">
        <v>0.47259999811649323</v>
      </c>
      <c r="AB73">
        <v>0.4755999855697155</v>
      </c>
      <c r="AC73">
        <v>0.47669998928904533</v>
      </c>
      <c r="AD73">
        <v>0.47760000824928284</v>
      </c>
      <c r="AE73">
        <v>0.47929996997117996</v>
      </c>
      <c r="AF73">
        <v>0.47910000383853912</v>
      </c>
      <c r="AG73">
        <v>0.48019997403025627</v>
      </c>
      <c r="AH73">
        <v>0.48080002516508102</v>
      </c>
      <c r="AI73">
        <v>0.4806000255048275</v>
      </c>
      <c r="AJ73">
        <v>0.47959999367594719</v>
      </c>
      <c r="AK73">
        <v>0.48020001128315926</v>
      </c>
      <c r="AL73">
        <v>0.479599978774786</v>
      </c>
      <c r="AM73">
        <v>0.47989998385310173</v>
      </c>
      <c r="AN73">
        <v>0.4796999953687191</v>
      </c>
      <c r="AO73">
        <v>0.47939998656511307</v>
      </c>
      <c r="AP73">
        <v>0.48000001162290573</v>
      </c>
      <c r="AQ73">
        <v>0.47960001230239868</v>
      </c>
      <c r="AR73">
        <v>0.47940002009272575</v>
      </c>
      <c r="AS73">
        <v>0.4798000268638134</v>
      </c>
      <c r="AT73">
        <v>0.4796999953687191</v>
      </c>
      <c r="AU73">
        <v>0.47999998554587364</v>
      </c>
      <c r="AV73">
        <v>0.47880000621080399</v>
      </c>
      <c r="AW73">
        <v>0.47909999638795853</v>
      </c>
      <c r="AX73">
        <v>0.47919997200369835</v>
      </c>
      <c r="AY73">
        <v>0.47899997979402542</v>
      </c>
      <c r="AZ73">
        <v>0.47900000773370266</v>
      </c>
      <c r="BA73">
        <v>0.47960000485181808</v>
      </c>
      <c r="BB73">
        <v>0.47950000315904617</v>
      </c>
      <c r="BC73">
        <v>0.4782000258564949</v>
      </c>
      <c r="BD73">
        <v>0.47759997844696045</v>
      </c>
      <c r="BE73">
        <v>0.47719999775290489</v>
      </c>
      <c r="BF73">
        <v>0.47659999132156372</v>
      </c>
      <c r="BG73">
        <v>0.47690002247691154</v>
      </c>
      <c r="BH73">
        <v>0.47679997235536575</v>
      </c>
      <c r="BI73">
        <v>0.4765000008046627</v>
      </c>
      <c r="BJ73">
        <v>0.47690000757575035</v>
      </c>
      <c r="BK73">
        <v>0.47649998217821121</v>
      </c>
      <c r="BL73">
        <v>0.47600000351667404</v>
      </c>
      <c r="BM73">
        <v>0.4755999855697155</v>
      </c>
      <c r="BN73">
        <v>0.47589997574687004</v>
      </c>
      <c r="BO73">
        <v>0.47580000385642052</v>
      </c>
      <c r="BP73">
        <v>0.47529998980462551</v>
      </c>
      <c r="BQ73">
        <v>0.47480001673102379</v>
      </c>
      <c r="BR73">
        <v>0.4749000146985054</v>
      </c>
      <c r="BS73">
        <v>0.47450000792741776</v>
      </c>
      <c r="BT73">
        <v>0.47470001876354218</v>
      </c>
      <c r="BU73">
        <v>0.47430000267922878</v>
      </c>
      <c r="BV73">
        <v>0.47420001775026321</v>
      </c>
      <c r="BW73">
        <v>0.47379997931420803</v>
      </c>
      <c r="BX73">
        <v>0.47299999743700027</v>
      </c>
      <c r="BY73">
        <v>0.47259999066591263</v>
      </c>
      <c r="BZ73">
        <v>0.47259997576475143</v>
      </c>
      <c r="CA73">
        <v>0.47240001708269119</v>
      </c>
      <c r="CB73">
        <v>0.47190001234412193</v>
      </c>
      <c r="CC73">
        <v>0.47180002182722092</v>
      </c>
      <c r="CD73">
        <v>0.47120001539587975</v>
      </c>
      <c r="CE73">
        <v>0.47079997509717941</v>
      </c>
      <c r="CF73">
        <v>0.47139999829232693</v>
      </c>
      <c r="CG73">
        <v>0.4705000277608633</v>
      </c>
      <c r="CH73">
        <v>0.46999997645616531</v>
      </c>
      <c r="CI73">
        <v>0.46979998797178268</v>
      </c>
      <c r="CJ73">
        <v>0.46960001438856125</v>
      </c>
      <c r="CK73">
        <v>0.46939999610185623</v>
      </c>
      <c r="CL73">
        <v>0.46850001439452171</v>
      </c>
      <c r="CM73">
        <v>0.46869999729096889</v>
      </c>
      <c r="CN73">
        <v>0.46820000372827053</v>
      </c>
      <c r="CO73">
        <v>0.46739999204874039</v>
      </c>
      <c r="CP73">
        <v>0.46780001372098923</v>
      </c>
      <c r="CQ73">
        <v>0.46719998866319656</v>
      </c>
      <c r="CR73">
        <v>0.46699999645352364</v>
      </c>
      <c r="CS73">
        <v>0.46659999713301659</v>
      </c>
      <c r="CT73">
        <v>0.46630000323057175</v>
      </c>
      <c r="CU73">
        <v>0.46610001288354397</v>
      </c>
      <c r="CV73">
        <v>0.46580000966787338</v>
      </c>
      <c r="CW73">
        <v>0.46499999612569809</v>
      </c>
      <c r="CX73">
        <v>0.46480000577867031</v>
      </c>
      <c r="CY73">
        <v>0.46420001238584518</v>
      </c>
      <c r="CZ73">
        <v>0.46349998936057091</v>
      </c>
      <c r="DA73">
        <v>0.463500015437603</v>
      </c>
      <c r="DB73">
        <v>0.46340001188218594</v>
      </c>
      <c r="DC73">
        <v>0.46299998834729195</v>
      </c>
      <c r="DD73">
        <v>0.46280000358819962</v>
      </c>
      <c r="DE73">
        <v>0.46229999512434006</v>
      </c>
      <c r="DF73">
        <v>0.46200000494718552</v>
      </c>
      <c r="DG73">
        <v>0.46140000782907009</v>
      </c>
      <c r="DH73">
        <v>0.46110000461339951</v>
      </c>
      <c r="DI73">
        <v>0.46090001426637173</v>
      </c>
      <c r="DJ73">
        <v>0.46050000749528408</v>
      </c>
      <c r="DK73">
        <v>0.46000000089406967</v>
      </c>
      <c r="DL73">
        <v>0.46030000410974026</v>
      </c>
      <c r="DM73">
        <v>0.45949998684227467</v>
      </c>
      <c r="DN73">
        <v>0.45910001359879971</v>
      </c>
      <c r="DO73">
        <v>0.45869999378919601</v>
      </c>
      <c r="DP73">
        <v>0.45780000649392605</v>
      </c>
      <c r="DQ73">
        <v>0.45779998973011971</v>
      </c>
      <c r="DR73">
        <v>0.45720001310110092</v>
      </c>
      <c r="DS73">
        <v>0.45719999633729458</v>
      </c>
      <c r="DT73">
        <v>0.45659998618066311</v>
      </c>
      <c r="DU73">
        <v>0.45629999786615372</v>
      </c>
      <c r="DV73">
        <v>0.45609999261796474</v>
      </c>
      <c r="DW73">
        <v>0.45589998923242092</v>
      </c>
      <c r="DX73">
        <v>0.45599999278783798</v>
      </c>
      <c r="DY73">
        <v>0.45460001192986965</v>
      </c>
      <c r="DZ73">
        <v>0.45489999279379845</v>
      </c>
      <c r="EA73">
        <v>0.45389998704195023</v>
      </c>
      <c r="EB73">
        <v>0.45430000498890877</v>
      </c>
      <c r="EC73">
        <v>0.45400000177323818</v>
      </c>
      <c r="ED73">
        <v>0.45270000770688057</v>
      </c>
      <c r="EE73">
        <v>0.4524999912828207</v>
      </c>
      <c r="EF73">
        <v>0.45199999772012234</v>
      </c>
      <c r="EG73">
        <v>0.4513000026345253</v>
      </c>
      <c r="EH73">
        <v>0.45100001059472561</v>
      </c>
      <c r="EI73">
        <v>0.45120001398026943</v>
      </c>
      <c r="EJ73">
        <v>0.44989999383687973</v>
      </c>
      <c r="EK73">
        <v>0.44909999519586563</v>
      </c>
      <c r="EL73">
        <v>0.44909999333322048</v>
      </c>
      <c r="EM73">
        <v>0.44850000366568565</v>
      </c>
      <c r="EN73">
        <v>0.44820000603795052</v>
      </c>
      <c r="EO73">
        <v>0.44739998504519463</v>
      </c>
      <c r="EP73">
        <v>0.44709998928010464</v>
      </c>
      <c r="EQ73">
        <v>0.44689998589456081</v>
      </c>
      <c r="ER73">
        <v>0.44679998978972435</v>
      </c>
      <c r="ES73">
        <v>0.44590001553297043</v>
      </c>
      <c r="ET73">
        <v>0.44549999386072159</v>
      </c>
      <c r="EU73">
        <v>0.44530000537633896</v>
      </c>
      <c r="EV73">
        <v>0.44480001181364059</v>
      </c>
      <c r="EW73">
        <v>0.44470001012086868</v>
      </c>
      <c r="EX73">
        <v>0.4436000045388937</v>
      </c>
      <c r="EY73">
        <v>0.44300001114606857</v>
      </c>
      <c r="EZ73">
        <v>0.44209999591112137</v>
      </c>
      <c r="FA73">
        <v>0.44179999455809593</v>
      </c>
      <c r="FB73">
        <v>0.44170000776648521</v>
      </c>
      <c r="FC73">
        <v>0.44109999760985374</v>
      </c>
      <c r="FD73">
        <v>0.44110000692307949</v>
      </c>
      <c r="FE73">
        <v>0.44150001369416714</v>
      </c>
      <c r="FF73">
        <v>0.4406999871134758</v>
      </c>
      <c r="FG73">
        <v>0.44070000015199184</v>
      </c>
      <c r="FH73">
        <v>0.43879998475313187</v>
      </c>
      <c r="FI73">
        <v>0.43849999271333218</v>
      </c>
      <c r="FJ73">
        <v>0.43810000270605087</v>
      </c>
      <c r="FK73">
        <v>0.43739999085664749</v>
      </c>
      <c r="FL73">
        <v>0.4370999988168478</v>
      </c>
      <c r="FM73">
        <v>0.43659999221563339</v>
      </c>
      <c r="FN73">
        <v>0.43559998832643032</v>
      </c>
      <c r="FO73">
        <v>0.43540001474320889</v>
      </c>
      <c r="FP73">
        <v>0.43480000458657742</v>
      </c>
      <c r="FQ73">
        <v>0.43450001440942287</v>
      </c>
      <c r="FR73">
        <v>0.43390000611543655</v>
      </c>
      <c r="FS73">
        <v>0.43370000086724758</v>
      </c>
      <c r="FT73">
        <v>0.43310000747442245</v>
      </c>
      <c r="FU73">
        <v>0.43249999731779099</v>
      </c>
      <c r="FV73">
        <v>0.43160000070929527</v>
      </c>
      <c r="FW73">
        <v>0.43079999648034573</v>
      </c>
      <c r="FX73">
        <v>0.43099999986588955</v>
      </c>
      <c r="FY73">
        <v>0.4305999930948019</v>
      </c>
      <c r="FZ73">
        <v>0.43000001274049282</v>
      </c>
    </row>
    <row r="76" spans="1:182" x14ac:dyDescent="0.25">
      <c r="A76" s="2" t="s">
        <v>134</v>
      </c>
    </row>
    <row r="77" spans="1:182" x14ac:dyDescent="0.25">
      <c r="A77" s="69" t="s">
        <v>78</v>
      </c>
      <c r="B77" s="69" t="s">
        <v>25</v>
      </c>
      <c r="C77" s="69" t="s">
        <v>26</v>
      </c>
      <c r="D77" s="69" t="s">
        <v>27</v>
      </c>
      <c r="E77"/>
      <c r="F77"/>
      <c r="G77"/>
      <c r="H77"/>
      <c r="I77"/>
    </row>
    <row r="78" spans="1:182" x14ac:dyDescent="0.25">
      <c r="A78" s="69">
        <v>0</v>
      </c>
      <c r="B78" s="69">
        <v>0.16230000555515289</v>
      </c>
      <c r="C78" s="69">
        <v>0.16150000691413879</v>
      </c>
      <c r="D78" s="69">
        <v>0.16190000623464584</v>
      </c>
      <c r="E78"/>
      <c r="F78"/>
      <c r="G78"/>
      <c r="H78"/>
      <c r="I78"/>
    </row>
    <row r="79" spans="1:182" x14ac:dyDescent="0.25">
      <c r="A79" s="69">
        <v>2</v>
      </c>
      <c r="B79" s="69">
        <v>0.16349999606609344</v>
      </c>
      <c r="C79" s="69">
        <v>0.16310000419616699</v>
      </c>
      <c r="D79" s="69">
        <v>0.16330000013113022</v>
      </c>
      <c r="E79"/>
      <c r="F79"/>
      <c r="G79"/>
      <c r="H79"/>
      <c r="I79"/>
    </row>
    <row r="80" spans="1:182" x14ac:dyDescent="0.25">
      <c r="A80" s="69">
        <v>5</v>
      </c>
      <c r="B80" s="69">
        <v>0.17280000448226929</v>
      </c>
      <c r="C80" s="69">
        <v>0.17149999737739563</v>
      </c>
      <c r="D80" s="69">
        <v>0.17215000092983246</v>
      </c>
      <c r="E80"/>
      <c r="F80"/>
      <c r="G80"/>
      <c r="H80"/>
      <c r="I80"/>
    </row>
    <row r="81" spans="1:4" x14ac:dyDescent="0.25">
      <c r="A81" s="69">
        <v>10</v>
      </c>
      <c r="B81" s="69">
        <v>0.17649999260902405</v>
      </c>
      <c r="C81" s="69">
        <v>0.18150000274181366</v>
      </c>
      <c r="D81" s="69">
        <v>0.17899999767541885</v>
      </c>
    </row>
    <row r="82" spans="1:4" x14ac:dyDescent="0.25">
      <c r="A82" s="69">
        <v>20</v>
      </c>
      <c r="B82" s="69">
        <v>0.20569999516010284</v>
      </c>
      <c r="C82" s="69">
        <v>0.20509999990463257</v>
      </c>
      <c r="D82" s="69">
        <v>0.20539999753236771</v>
      </c>
    </row>
    <row r="83" spans="1:4" x14ac:dyDescent="0.25">
      <c r="A83" s="69">
        <v>50</v>
      </c>
      <c r="B83" s="69">
        <v>0.26620000600814819</v>
      </c>
      <c r="C83" s="69">
        <v>0.29600000381469727</v>
      </c>
      <c r="D83" s="69">
        <v>0.28110000491142273</v>
      </c>
    </row>
    <row r="84" spans="1:4" x14ac:dyDescent="0.25">
      <c r="A84" s="69">
        <v>100</v>
      </c>
      <c r="B84" s="69">
        <v>0.41899999976158142</v>
      </c>
      <c r="C84" s="69">
        <v>0.42509999871253967</v>
      </c>
      <c r="D84" s="69">
        <v>0.42204999923706055</v>
      </c>
    </row>
    <row r="85" spans="1:4" x14ac:dyDescent="0.25">
      <c r="A85" s="69">
        <v>150</v>
      </c>
      <c r="B85" s="69">
        <v>0.55750000476837158</v>
      </c>
      <c r="C85" s="69">
        <v>0.54750001430511475</v>
      </c>
      <c r="D85" s="69">
        <v>0.55250000953674316</v>
      </c>
    </row>
    <row r="88" spans="1:4" x14ac:dyDescent="0.25">
      <c r="A88" t="s">
        <v>136</v>
      </c>
      <c r="B88">
        <v>31690</v>
      </c>
      <c r="C88" t="s">
        <v>135</v>
      </c>
    </row>
    <row r="89" spans="1:4" x14ac:dyDescent="0.25">
      <c r="B89">
        <v>3.1689999999999999E-3</v>
      </c>
      <c r="C89" t="s">
        <v>40</v>
      </c>
    </row>
  </sheetData>
  <mergeCells count="1">
    <mergeCell ref="B15:D15"/>
  </mergeCells>
  <conditionalFormatting sqref="A38">
    <cfRule type="containsText" dxfId="3" priority="3" operator="containsText" text="MinD Row 2">
      <formula>NOT(ISERROR(SEARCH("MinD Row 2",A38)))</formula>
    </cfRule>
  </conditionalFormatting>
  <conditionalFormatting sqref="A51">
    <cfRule type="containsText" dxfId="2" priority="2" operator="containsText" text="MinD Row 2">
      <formula>NOT(ISERROR(SEARCH("MinD Row 2",A51)))</formula>
    </cfRule>
  </conditionalFormatting>
  <conditionalFormatting sqref="A64">
    <cfRule type="containsText" dxfId="1" priority="1" operator="containsText" text="MinD Row 2">
      <formula>NOT(ISERROR(SEARCH("MinD Row 2",A64)))</formula>
    </cfRule>
  </conditionalFormatting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D2A1C3-8652-4EB4-AF8F-0EA8D26140B4}">
  <dimension ref="A1:A30"/>
  <sheetViews>
    <sheetView workbookViewId="0"/>
  </sheetViews>
  <sheetFormatPr baseColWidth="10" defaultRowHeight="15" x14ac:dyDescent="0.25"/>
  <sheetData>
    <row r="1" spans="1:1" x14ac:dyDescent="0.25">
      <c r="A1" s="2" t="s">
        <v>138</v>
      </c>
    </row>
    <row r="3" spans="1:1" x14ac:dyDescent="0.25">
      <c r="A3" s="2" t="s">
        <v>139</v>
      </c>
    </row>
    <row r="30" spans="1:1" x14ac:dyDescent="0.25">
      <c r="A30" s="2" t="s">
        <v>140</v>
      </c>
    </row>
  </sheetData>
  <pageMargins left="0.7" right="0.7" top="0.78740157499999996" bottom="0.78740157499999996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4FFAB-650A-4C84-A9C6-AD3AE513B692}">
  <dimension ref="A1:AA954"/>
  <sheetViews>
    <sheetView topLeftCell="R1" zoomScale="85" zoomScaleNormal="85" workbookViewId="0">
      <selection activeCell="AB6" sqref="AB6"/>
    </sheetView>
  </sheetViews>
  <sheetFormatPr baseColWidth="10" defaultRowHeight="15" x14ac:dyDescent="0.25"/>
  <cols>
    <col min="25" max="25" width="16.28515625" customWidth="1"/>
    <col min="26" max="26" width="12.7109375" customWidth="1"/>
  </cols>
  <sheetData>
    <row r="1" spans="1:26" x14ac:dyDescent="0.25">
      <c r="A1" s="2" t="s">
        <v>141</v>
      </c>
    </row>
    <row r="3" spans="1:26" x14ac:dyDescent="0.25">
      <c r="A3" s="2" t="s">
        <v>163</v>
      </c>
      <c r="J3" s="2" t="s">
        <v>164</v>
      </c>
    </row>
    <row r="4" spans="1:26" x14ac:dyDescent="0.25">
      <c r="A4" s="2" t="s">
        <v>142</v>
      </c>
      <c r="B4" t="s">
        <v>165</v>
      </c>
      <c r="C4" s="2" t="s">
        <v>143</v>
      </c>
      <c r="D4" t="s">
        <v>166</v>
      </c>
      <c r="E4" s="2" t="s">
        <v>144</v>
      </c>
      <c r="F4" t="s">
        <v>167</v>
      </c>
      <c r="G4" s="2" t="s">
        <v>145</v>
      </c>
      <c r="H4" t="s">
        <v>168</v>
      </c>
      <c r="J4" s="2" t="s">
        <v>142</v>
      </c>
      <c r="K4" t="s">
        <v>165</v>
      </c>
      <c r="L4" s="2" t="s">
        <v>143</v>
      </c>
      <c r="M4" t="s">
        <v>166</v>
      </c>
      <c r="N4" s="2" t="s">
        <v>144</v>
      </c>
      <c r="O4" t="s">
        <v>167</v>
      </c>
      <c r="P4" s="2" t="s">
        <v>145</v>
      </c>
      <c r="Q4" t="s">
        <v>168</v>
      </c>
      <c r="T4" s="57" t="s">
        <v>146</v>
      </c>
      <c r="U4" s="52"/>
      <c r="X4" s="2" t="s">
        <v>151</v>
      </c>
    </row>
    <row r="5" spans="1:26" x14ac:dyDescent="0.25">
      <c r="A5" t="s">
        <v>147</v>
      </c>
      <c r="B5" t="s">
        <v>148</v>
      </c>
      <c r="C5" t="s">
        <v>147</v>
      </c>
      <c r="D5" t="s">
        <v>148</v>
      </c>
      <c r="E5" t="s">
        <v>147</v>
      </c>
      <c r="F5" t="s">
        <v>148</v>
      </c>
      <c r="G5" s="53" t="s">
        <v>147</v>
      </c>
      <c r="H5" s="53" t="s">
        <v>148</v>
      </c>
      <c r="J5" s="2" t="s">
        <v>147</v>
      </c>
      <c r="K5" s="2" t="s">
        <v>148</v>
      </c>
      <c r="L5" s="2" t="s">
        <v>147</v>
      </c>
      <c r="M5" s="2" t="s">
        <v>148</v>
      </c>
      <c r="N5" s="2" t="s">
        <v>147</v>
      </c>
      <c r="O5" s="2" t="s">
        <v>148</v>
      </c>
      <c r="P5" s="58" t="s">
        <v>147</v>
      </c>
      <c r="Q5" s="58" t="s">
        <v>148</v>
      </c>
      <c r="T5" s="53" t="s">
        <v>147</v>
      </c>
      <c r="U5" s="53" t="s">
        <v>148</v>
      </c>
      <c r="X5" t="s">
        <v>158</v>
      </c>
      <c r="Y5" t="s">
        <v>159</v>
      </c>
      <c r="Z5" t="s">
        <v>160</v>
      </c>
    </row>
    <row r="6" spans="1:26" x14ac:dyDescent="0.25">
      <c r="A6">
        <v>0</v>
      </c>
      <c r="B6">
        <v>2.2610000000000001</v>
      </c>
      <c r="C6">
        <v>0</v>
      </c>
      <c r="D6">
        <v>4.5999999999999999E-2</v>
      </c>
      <c r="E6">
        <v>0</v>
      </c>
      <c r="F6">
        <v>3.0680000000000001</v>
      </c>
      <c r="G6" s="54">
        <v>0</v>
      </c>
      <c r="H6" s="54">
        <v>-8.9999999999999993E-3</v>
      </c>
      <c r="J6">
        <v>0</v>
      </c>
      <c r="K6">
        <v>949.63199999999995</v>
      </c>
      <c r="L6">
        <v>0</v>
      </c>
      <c r="M6">
        <v>5.2859999999999996</v>
      </c>
      <c r="N6">
        <v>0</v>
      </c>
      <c r="O6">
        <v>-18.035</v>
      </c>
      <c r="P6" s="54">
        <v>0</v>
      </c>
      <c r="Q6" s="54">
        <v>553.58500000000004</v>
      </c>
      <c r="T6" s="54">
        <v>0</v>
      </c>
      <c r="U6" s="54">
        <v>-1.4830000000000001</v>
      </c>
      <c r="X6" s="54">
        <v>9.5841177930349915</v>
      </c>
      <c r="Y6">
        <v>670</v>
      </c>
      <c r="Z6" s="54">
        <v>300.976</v>
      </c>
    </row>
    <row r="7" spans="1:26" x14ac:dyDescent="0.25">
      <c r="A7">
        <v>4.4999999999999998E-2</v>
      </c>
      <c r="B7">
        <v>0.64700000000000002</v>
      </c>
      <c r="C7">
        <v>4.4999999999999998E-2</v>
      </c>
      <c r="D7">
        <v>3.5419999999999998</v>
      </c>
      <c r="E7">
        <v>4.4999999999999998E-2</v>
      </c>
      <c r="F7">
        <v>10.879</v>
      </c>
      <c r="G7" s="54">
        <v>4.5168101552190032E-2</v>
      </c>
      <c r="H7" s="54">
        <v>-1.0999999999999999E-2</v>
      </c>
      <c r="J7">
        <v>4.4999999999999998E-2</v>
      </c>
      <c r="K7">
        <v>939.20500000000004</v>
      </c>
      <c r="L7">
        <v>4.4999999999999998E-2</v>
      </c>
      <c r="M7">
        <v>12.875999999999999</v>
      </c>
      <c r="N7">
        <v>4.4999999999999998E-2</v>
      </c>
      <c r="O7">
        <v>-19.062000000000001</v>
      </c>
      <c r="P7" s="54">
        <v>4.5168101552190032E-2</v>
      </c>
      <c r="Q7" s="54">
        <v>553.64499999999998</v>
      </c>
      <c r="T7" s="54">
        <v>3.9933824137645797E-2</v>
      </c>
      <c r="U7" s="54">
        <v>2.1999999999999999E-2</v>
      </c>
      <c r="X7" s="54">
        <v>12.858691372321946</v>
      </c>
      <c r="Y7">
        <v>158</v>
      </c>
      <c r="Z7" s="54">
        <v>398.45400000000001</v>
      </c>
    </row>
    <row r="8" spans="1:26" x14ac:dyDescent="0.25">
      <c r="A8">
        <v>0.09</v>
      </c>
      <c r="B8">
        <v>-0.221</v>
      </c>
      <c r="C8">
        <v>0.09</v>
      </c>
      <c r="D8">
        <v>2.4239999999999999</v>
      </c>
      <c r="E8">
        <v>0.09</v>
      </c>
      <c r="F8">
        <v>4.8339999999999996</v>
      </c>
      <c r="G8" s="54">
        <v>9.0336203104380064E-2</v>
      </c>
      <c r="H8" s="54">
        <v>-3.0000000000000001E-3</v>
      </c>
      <c r="J8">
        <v>0.09</v>
      </c>
      <c r="K8">
        <v>933.38499999999999</v>
      </c>
      <c r="L8">
        <v>0.09</v>
      </c>
      <c r="M8">
        <v>8.6460000000000008</v>
      </c>
      <c r="N8">
        <v>0.09</v>
      </c>
      <c r="O8">
        <v>-20.097999999999999</v>
      </c>
      <c r="P8" s="54">
        <v>9.0336203104380064E-2</v>
      </c>
      <c r="Q8" s="54">
        <v>553.15</v>
      </c>
      <c r="T8" s="54">
        <v>7.9867648275291594E-2</v>
      </c>
      <c r="U8" s="54">
        <v>8.1000000000000003E-2</v>
      </c>
      <c r="X8" s="54">
        <v>15.454389941268923</v>
      </c>
      <c r="Y8">
        <v>44</v>
      </c>
      <c r="Z8" s="54">
        <v>221.03200000000001</v>
      </c>
    </row>
    <row r="9" spans="1:26" x14ac:dyDescent="0.25">
      <c r="A9">
        <v>0.13500000000000001</v>
      </c>
      <c r="B9">
        <v>-0.28799999999999998</v>
      </c>
      <c r="C9">
        <v>0.13500000000000001</v>
      </c>
      <c r="D9">
        <v>1.2230000000000001</v>
      </c>
      <c r="E9">
        <v>0.13500000000000001</v>
      </c>
      <c r="F9">
        <v>0.94099999999999995</v>
      </c>
      <c r="G9" s="54">
        <v>0.1355043046565701</v>
      </c>
      <c r="H9" s="54">
        <v>1.6E-2</v>
      </c>
      <c r="J9">
        <v>0.13500000000000001</v>
      </c>
      <c r="K9">
        <v>933.48400000000004</v>
      </c>
      <c r="L9">
        <v>0.13500000000000001</v>
      </c>
      <c r="M9">
        <v>10.016999999999999</v>
      </c>
      <c r="N9">
        <v>0.13500000000000001</v>
      </c>
      <c r="O9">
        <v>-20.658999999999999</v>
      </c>
      <c r="P9" s="54">
        <v>0.1355043046565701</v>
      </c>
      <c r="Q9" s="54">
        <v>554.30899999999997</v>
      </c>
      <c r="T9" s="54">
        <v>0.11980147241293738</v>
      </c>
      <c r="U9" s="54">
        <v>0.52600000000000002</v>
      </c>
      <c r="X9" s="54">
        <v>17.331279675738276</v>
      </c>
      <c r="Y9">
        <v>17</v>
      </c>
      <c r="Z9" s="54">
        <v>424.99599999999998</v>
      </c>
    </row>
    <row r="10" spans="1:26" x14ac:dyDescent="0.25">
      <c r="A10">
        <v>0.17899999999999999</v>
      </c>
      <c r="B10">
        <v>-0.25700000000000001</v>
      </c>
      <c r="C10">
        <v>0.17899999999999999</v>
      </c>
      <c r="D10">
        <v>1.2210000000000001</v>
      </c>
      <c r="E10">
        <v>0.18</v>
      </c>
      <c r="F10">
        <v>0.86599999999999999</v>
      </c>
      <c r="G10" s="54">
        <v>0.18067240620876013</v>
      </c>
      <c r="H10" s="54">
        <v>-2E-3</v>
      </c>
      <c r="J10">
        <v>0.17899999999999999</v>
      </c>
      <c r="K10">
        <v>933.529</v>
      </c>
      <c r="L10">
        <v>0.17899999999999999</v>
      </c>
      <c r="M10">
        <v>10.531000000000001</v>
      </c>
      <c r="N10">
        <v>0.18</v>
      </c>
      <c r="O10">
        <v>-20.99</v>
      </c>
      <c r="P10" s="54">
        <v>0.18067240620876013</v>
      </c>
      <c r="Q10" s="54">
        <v>555.13900000000001</v>
      </c>
      <c r="T10" s="54">
        <v>0.15973529655058319</v>
      </c>
      <c r="U10" s="54">
        <v>1.794</v>
      </c>
      <c r="X10" s="54">
        <v>20.286382661924065</v>
      </c>
      <c r="Y10">
        <v>1.35</v>
      </c>
      <c r="Z10" s="54">
        <v>532.30399999999997</v>
      </c>
    </row>
    <row r="11" spans="1:26" x14ac:dyDescent="0.25">
      <c r="A11">
        <v>0.224</v>
      </c>
      <c r="B11">
        <v>-0.14399999999999999</v>
      </c>
      <c r="C11">
        <v>0.224</v>
      </c>
      <c r="D11">
        <v>1.4319999999999999</v>
      </c>
      <c r="E11">
        <v>0.22500000000000001</v>
      </c>
      <c r="F11">
        <v>0.86199999999999999</v>
      </c>
      <c r="G11" s="54">
        <v>0.22584050776095016</v>
      </c>
      <c r="H11" s="54">
        <v>0</v>
      </c>
      <c r="J11">
        <v>0.224</v>
      </c>
      <c r="K11">
        <v>932.83799999999997</v>
      </c>
      <c r="L11">
        <v>0.224</v>
      </c>
      <c r="M11">
        <v>9.4909999999999997</v>
      </c>
      <c r="N11">
        <v>0.22500000000000001</v>
      </c>
      <c r="O11">
        <v>-21.19</v>
      </c>
      <c r="P11" s="54">
        <v>0.22584050776095016</v>
      </c>
      <c r="Q11" s="54">
        <v>553.52700000000004</v>
      </c>
      <c r="T11" s="54">
        <v>0.19966912068822898</v>
      </c>
      <c r="U11" s="54">
        <v>1.397</v>
      </c>
    </row>
    <row r="12" spans="1:26" x14ac:dyDescent="0.25">
      <c r="A12">
        <v>0.26900000000000002</v>
      </c>
      <c r="B12">
        <v>-3.5000000000000003E-2</v>
      </c>
      <c r="C12">
        <v>0.26900000000000002</v>
      </c>
      <c r="D12">
        <v>1.4</v>
      </c>
      <c r="E12">
        <v>0.27</v>
      </c>
      <c r="F12">
        <v>4.7E-2</v>
      </c>
      <c r="G12" s="54">
        <v>0.27100860931314019</v>
      </c>
      <c r="H12" s="54">
        <v>1.6E-2</v>
      </c>
      <c r="J12">
        <v>0.26900000000000002</v>
      </c>
      <c r="K12">
        <v>932.55200000000002</v>
      </c>
      <c r="L12">
        <v>0.26900000000000002</v>
      </c>
      <c r="M12">
        <v>8.8520000000000003</v>
      </c>
      <c r="N12">
        <v>0.27</v>
      </c>
      <c r="O12">
        <v>-21.312000000000001</v>
      </c>
      <c r="P12" s="54">
        <v>0.27100860931314019</v>
      </c>
      <c r="Q12" s="54">
        <v>552.673</v>
      </c>
      <c r="T12" s="54">
        <v>0.23960294482587477</v>
      </c>
      <c r="U12" s="54">
        <v>1.006</v>
      </c>
      <c r="X12" t="s">
        <v>158</v>
      </c>
      <c r="Y12" t="s">
        <v>161</v>
      </c>
      <c r="Z12" t="s">
        <v>160</v>
      </c>
    </row>
    <row r="13" spans="1:26" x14ac:dyDescent="0.25">
      <c r="A13">
        <v>0.314</v>
      </c>
      <c r="B13">
        <v>4.9000000000000002E-2</v>
      </c>
      <c r="C13">
        <v>0.314</v>
      </c>
      <c r="D13">
        <v>1.3240000000000001</v>
      </c>
      <c r="E13">
        <v>0.315</v>
      </c>
      <c r="F13">
        <v>-2.5000000000000001E-2</v>
      </c>
      <c r="G13" s="54">
        <v>0.31617671086533022</v>
      </c>
      <c r="H13" s="54">
        <v>-1E-3</v>
      </c>
      <c r="J13">
        <v>0.314</v>
      </c>
      <c r="K13">
        <v>932.40099999999995</v>
      </c>
      <c r="L13">
        <v>0.314</v>
      </c>
      <c r="M13">
        <v>8.6140000000000008</v>
      </c>
      <c r="N13">
        <v>0.315</v>
      </c>
      <c r="O13">
        <v>-21.456</v>
      </c>
      <c r="P13" s="54">
        <v>0.31617671086533022</v>
      </c>
      <c r="Q13" s="54">
        <v>552.35299999999995</v>
      </c>
      <c r="T13" s="54">
        <v>0.27953676896352059</v>
      </c>
      <c r="U13" s="54">
        <v>0.72599999999999998</v>
      </c>
      <c r="X13" s="54">
        <v>9.5841177930349915</v>
      </c>
      <c r="Y13">
        <v>2.8260748027008264</v>
      </c>
      <c r="Z13" s="54">
        <v>300.976</v>
      </c>
    </row>
    <row r="14" spans="1:26" x14ac:dyDescent="0.25">
      <c r="A14">
        <v>0.35899999999999999</v>
      </c>
      <c r="B14">
        <v>8.6999999999999994E-2</v>
      </c>
      <c r="C14">
        <v>0.35899999999999999</v>
      </c>
      <c r="D14">
        <v>1.339</v>
      </c>
      <c r="E14">
        <v>0.36</v>
      </c>
      <c r="F14">
        <v>0.60699999999999998</v>
      </c>
      <c r="G14" s="54">
        <v>0.36134481241752026</v>
      </c>
      <c r="H14" s="54">
        <v>-4.0000000000000001E-3</v>
      </c>
      <c r="J14">
        <v>0.35899999999999999</v>
      </c>
      <c r="K14">
        <v>932.38</v>
      </c>
      <c r="L14">
        <v>0.35899999999999999</v>
      </c>
      <c r="M14">
        <v>8.4540000000000006</v>
      </c>
      <c r="N14">
        <v>0.36</v>
      </c>
      <c r="O14">
        <v>-21.509</v>
      </c>
      <c r="P14" s="54">
        <v>0.36134481241752026</v>
      </c>
      <c r="Q14" s="54">
        <v>552.18799999999999</v>
      </c>
      <c r="T14" s="54">
        <v>0.31947059310116638</v>
      </c>
      <c r="U14" s="54">
        <v>0.58099999999999996</v>
      </c>
      <c r="X14" s="54">
        <v>12.858691372321946</v>
      </c>
      <c r="Y14">
        <v>2.1986570869544226</v>
      </c>
      <c r="Z14" s="54">
        <v>398.45400000000001</v>
      </c>
    </row>
    <row r="15" spans="1:26" x14ac:dyDescent="0.25">
      <c r="A15">
        <v>0.40400000000000003</v>
      </c>
      <c r="B15">
        <v>0.08</v>
      </c>
      <c r="C15">
        <v>0.40400000000000003</v>
      </c>
      <c r="D15">
        <v>1.387</v>
      </c>
      <c r="E15">
        <v>0.40500000000000003</v>
      </c>
      <c r="F15">
        <v>1.65</v>
      </c>
      <c r="G15" s="54">
        <v>0.40651291396971029</v>
      </c>
      <c r="H15" s="54">
        <v>-1.2999999999999999E-2</v>
      </c>
      <c r="J15">
        <v>0.40400000000000003</v>
      </c>
      <c r="K15">
        <v>932.28800000000001</v>
      </c>
      <c r="L15">
        <v>0.40400000000000003</v>
      </c>
      <c r="M15">
        <v>8.2989999999999995</v>
      </c>
      <c r="N15">
        <v>0.40500000000000003</v>
      </c>
      <c r="O15">
        <v>-21.585999999999999</v>
      </c>
      <c r="P15" s="54">
        <v>0.40651291396971029</v>
      </c>
      <c r="Q15" s="54">
        <v>552.07000000000005</v>
      </c>
      <c r="T15" s="54">
        <v>0.35940441723881217</v>
      </c>
      <c r="U15" s="54">
        <v>0.48399999999999999</v>
      </c>
      <c r="X15" s="54">
        <v>15.454389941268923</v>
      </c>
      <c r="Y15">
        <v>1.6434526764861874</v>
      </c>
      <c r="Z15" s="54">
        <v>221.03200000000001</v>
      </c>
    </row>
    <row r="16" spans="1:26" x14ac:dyDescent="0.25">
      <c r="A16">
        <v>0.44900000000000001</v>
      </c>
      <c r="B16">
        <v>0.185</v>
      </c>
      <c r="C16">
        <v>0.44900000000000001</v>
      </c>
      <c r="D16">
        <v>1.4750000000000001</v>
      </c>
      <c r="E16">
        <v>0.45</v>
      </c>
      <c r="F16">
        <v>2.7069999999999999</v>
      </c>
      <c r="G16" s="54">
        <v>0.45168101552190032</v>
      </c>
      <c r="H16" s="54">
        <v>-2E-3</v>
      </c>
      <c r="J16">
        <v>0.44900000000000001</v>
      </c>
      <c r="K16">
        <v>932.31799999999998</v>
      </c>
      <c r="L16">
        <v>0.44900000000000001</v>
      </c>
      <c r="M16">
        <v>8.0730000000000004</v>
      </c>
      <c r="N16">
        <v>0.45</v>
      </c>
      <c r="O16">
        <v>-21.574000000000002</v>
      </c>
      <c r="P16" s="54">
        <v>0.45168101552190032</v>
      </c>
      <c r="Q16" s="54">
        <v>552.00599999999997</v>
      </c>
      <c r="T16" s="54">
        <v>0.39933824137645796</v>
      </c>
      <c r="U16" s="54">
        <v>0.40600000000000003</v>
      </c>
      <c r="X16" s="54">
        <v>17.331279675738276</v>
      </c>
      <c r="Y16">
        <v>1.2304489213782739</v>
      </c>
      <c r="Z16" s="54">
        <v>424.99599999999998</v>
      </c>
    </row>
    <row r="17" spans="1:27" x14ac:dyDescent="0.25">
      <c r="A17">
        <v>0.49299999999999999</v>
      </c>
      <c r="B17">
        <v>0.32200000000000001</v>
      </c>
      <c r="C17">
        <v>0.49399999999999999</v>
      </c>
      <c r="D17">
        <v>1.603</v>
      </c>
      <c r="E17">
        <v>0.496</v>
      </c>
      <c r="F17">
        <v>3.6669999999999998</v>
      </c>
      <c r="G17" s="54">
        <v>0.49684911707409035</v>
      </c>
      <c r="H17" s="54">
        <v>-0.01</v>
      </c>
      <c r="J17">
        <v>0.49299999999999999</v>
      </c>
      <c r="K17">
        <v>932.28899999999999</v>
      </c>
      <c r="L17">
        <v>0.49399999999999999</v>
      </c>
      <c r="M17">
        <v>8.1210000000000004</v>
      </c>
      <c r="N17">
        <v>0.496</v>
      </c>
      <c r="O17">
        <v>-21.619</v>
      </c>
      <c r="P17" s="54">
        <v>0.49684911707409035</v>
      </c>
      <c r="Q17" s="54">
        <v>551.928</v>
      </c>
      <c r="T17" s="54">
        <v>0.43927206551410375</v>
      </c>
      <c r="U17" s="54">
        <v>0.34100000000000003</v>
      </c>
      <c r="X17" s="55">
        <v>20.286382661924065</v>
      </c>
      <c r="Y17" s="1">
        <v>0.13033376849500614</v>
      </c>
      <c r="Z17" s="55">
        <v>532.30399999999997</v>
      </c>
      <c r="AA17" s="1" t="s">
        <v>152</v>
      </c>
    </row>
    <row r="18" spans="1:27" x14ac:dyDescent="0.25">
      <c r="A18">
        <v>0.53800000000000003</v>
      </c>
      <c r="B18">
        <v>0.20200000000000001</v>
      </c>
      <c r="C18">
        <v>0.53800000000000003</v>
      </c>
      <c r="D18">
        <v>1.629</v>
      </c>
      <c r="E18">
        <v>0.54100000000000004</v>
      </c>
      <c r="F18">
        <v>4.4109999999999996</v>
      </c>
      <c r="G18" s="54">
        <v>0.54201721862628038</v>
      </c>
      <c r="H18" s="54">
        <v>-2.1000000000000001E-2</v>
      </c>
      <c r="J18">
        <v>0.53800000000000003</v>
      </c>
      <c r="K18">
        <v>932.33600000000001</v>
      </c>
      <c r="L18">
        <v>0.53800000000000003</v>
      </c>
      <c r="M18">
        <v>8.1289999999999996</v>
      </c>
      <c r="N18">
        <v>0.54100000000000004</v>
      </c>
      <c r="O18">
        <v>-21.669</v>
      </c>
      <c r="P18" s="54">
        <v>0.54201721862628038</v>
      </c>
      <c r="Q18" s="54">
        <v>551.87599999999998</v>
      </c>
      <c r="T18" s="54">
        <v>0.47920588965174954</v>
      </c>
      <c r="U18" s="54">
        <v>0.318</v>
      </c>
    </row>
    <row r="19" spans="1:27" x14ac:dyDescent="0.25">
      <c r="A19">
        <v>0.58299999999999996</v>
      </c>
      <c r="B19">
        <v>0.219</v>
      </c>
      <c r="C19">
        <v>0.58299999999999996</v>
      </c>
      <c r="D19">
        <v>1.653</v>
      </c>
      <c r="E19">
        <v>0.58599999999999997</v>
      </c>
      <c r="F19">
        <v>4.9029999999999996</v>
      </c>
      <c r="G19" s="54">
        <v>0.58718532017847036</v>
      </c>
      <c r="H19" s="54">
        <v>-8.9999999999999993E-3</v>
      </c>
      <c r="J19">
        <v>0.58299999999999996</v>
      </c>
      <c r="K19">
        <v>932.39599999999996</v>
      </c>
      <c r="L19">
        <v>0.58299999999999996</v>
      </c>
      <c r="M19">
        <v>8.1359999999999992</v>
      </c>
      <c r="N19">
        <v>0.58599999999999997</v>
      </c>
      <c r="O19">
        <v>-21.713000000000001</v>
      </c>
      <c r="P19" s="54">
        <v>0.58718532017847036</v>
      </c>
      <c r="Q19" s="54">
        <v>551.84500000000003</v>
      </c>
      <c r="T19" s="54">
        <v>0.51913971378939539</v>
      </c>
      <c r="U19" s="54">
        <v>0.26800000000000002</v>
      </c>
      <c r="X19" t="s">
        <v>153</v>
      </c>
      <c r="AA19">
        <v>-0.20599999999999999</v>
      </c>
    </row>
    <row r="20" spans="1:27" x14ac:dyDescent="0.25">
      <c r="A20">
        <v>0.628</v>
      </c>
      <c r="B20">
        <v>0.32800000000000001</v>
      </c>
      <c r="C20">
        <v>0.628</v>
      </c>
      <c r="D20">
        <v>1.7110000000000001</v>
      </c>
      <c r="E20">
        <v>0.63100000000000001</v>
      </c>
      <c r="F20">
        <v>5.3680000000000003</v>
      </c>
      <c r="G20" s="54">
        <v>0.63235342173066045</v>
      </c>
      <c r="H20" s="54">
        <v>-1.6E-2</v>
      </c>
      <c r="J20">
        <v>0.628</v>
      </c>
      <c r="K20">
        <v>932.51499999999999</v>
      </c>
      <c r="L20">
        <v>0.628</v>
      </c>
      <c r="M20">
        <v>8.1080000000000005</v>
      </c>
      <c r="N20">
        <v>0.63100000000000001</v>
      </c>
      <c r="O20">
        <v>-21.678000000000001</v>
      </c>
      <c r="P20" s="54">
        <v>0.63235342173066045</v>
      </c>
      <c r="Q20" s="54">
        <v>551.82399999999996</v>
      </c>
      <c r="T20" s="54">
        <v>0.55907353792704118</v>
      </c>
      <c r="U20" s="54">
        <v>0.27100000000000002</v>
      </c>
      <c r="X20" t="s">
        <v>154</v>
      </c>
      <c r="AA20">
        <v>4.8188000000000004</v>
      </c>
    </row>
    <row r="21" spans="1:27" x14ac:dyDescent="0.25">
      <c r="A21">
        <v>0.67300000000000004</v>
      </c>
      <c r="B21">
        <v>0.47</v>
      </c>
      <c r="C21">
        <v>0.67300000000000004</v>
      </c>
      <c r="D21">
        <v>1.7</v>
      </c>
      <c r="E21">
        <v>0.67600000000000005</v>
      </c>
      <c r="F21">
        <v>5.71</v>
      </c>
      <c r="G21" s="54">
        <v>0.67752152328285042</v>
      </c>
      <c r="H21" s="54">
        <v>-6.0000000000000001E-3</v>
      </c>
      <c r="J21">
        <v>0.67300000000000004</v>
      </c>
      <c r="K21">
        <v>932.76599999999996</v>
      </c>
      <c r="L21">
        <v>0.67300000000000004</v>
      </c>
      <c r="M21">
        <v>8.0980000000000008</v>
      </c>
      <c r="N21">
        <v>0.67600000000000005</v>
      </c>
      <c r="O21">
        <v>-21.710999999999999</v>
      </c>
      <c r="P21" s="54">
        <v>0.67752152328285042</v>
      </c>
      <c r="Q21" s="54">
        <v>551.78899999999999</v>
      </c>
      <c r="T21" s="54">
        <v>0.59900736206468697</v>
      </c>
      <c r="U21" s="54">
        <v>0.26900000000000002</v>
      </c>
      <c r="X21" t="s">
        <v>155</v>
      </c>
    </row>
    <row r="22" spans="1:27" x14ac:dyDescent="0.25">
      <c r="A22">
        <v>0.71799999999999997</v>
      </c>
      <c r="B22">
        <v>0.34799999999999998</v>
      </c>
      <c r="C22">
        <v>0.71799999999999997</v>
      </c>
      <c r="D22">
        <v>1.837</v>
      </c>
      <c r="E22">
        <v>0.72099999999999997</v>
      </c>
      <c r="F22">
        <v>6.0309999999999997</v>
      </c>
      <c r="G22" s="54">
        <v>0.72268962483504051</v>
      </c>
      <c r="H22" s="54">
        <v>-1.0999999999999999E-2</v>
      </c>
      <c r="J22">
        <v>0.71799999999999997</v>
      </c>
      <c r="K22">
        <v>932.68</v>
      </c>
      <c r="L22">
        <v>0.71799999999999997</v>
      </c>
      <c r="M22">
        <v>8.1479999999999997</v>
      </c>
      <c r="N22">
        <v>0.72099999999999997</v>
      </c>
      <c r="O22">
        <v>-21.756</v>
      </c>
      <c r="P22" s="54">
        <v>0.72268962483504051</v>
      </c>
      <c r="Q22" s="54">
        <v>551.75400000000002</v>
      </c>
      <c r="T22" s="54">
        <v>0.63894118620233276</v>
      </c>
      <c r="U22" s="54">
        <v>0.245</v>
      </c>
    </row>
    <row r="23" spans="1:27" x14ac:dyDescent="0.25">
      <c r="A23">
        <v>0.76200000000000001</v>
      </c>
      <c r="B23">
        <v>0.66700000000000004</v>
      </c>
      <c r="C23">
        <v>0.76300000000000001</v>
      </c>
      <c r="D23">
        <v>1.9239999999999999</v>
      </c>
      <c r="E23">
        <v>0.76600000000000001</v>
      </c>
      <c r="F23">
        <v>6.601</v>
      </c>
      <c r="G23" s="54">
        <v>0.76785772638723049</v>
      </c>
      <c r="H23" s="54">
        <v>-1.9E-2</v>
      </c>
      <c r="J23">
        <v>0.76200000000000001</v>
      </c>
      <c r="K23">
        <v>932.79700000000003</v>
      </c>
      <c r="L23">
        <v>0.76300000000000001</v>
      </c>
      <c r="M23">
        <v>8.125</v>
      </c>
      <c r="N23">
        <v>0.76600000000000001</v>
      </c>
      <c r="O23">
        <v>-21.713999999999999</v>
      </c>
      <c r="P23" s="54">
        <v>0.76785772638723049</v>
      </c>
      <c r="Q23" s="54">
        <v>551.72</v>
      </c>
      <c r="T23" s="54">
        <v>0.67887501033997855</v>
      </c>
      <c r="U23" s="54">
        <v>0.21299999999999999</v>
      </c>
    </row>
    <row r="24" spans="1:27" x14ac:dyDescent="0.25">
      <c r="A24">
        <v>0.80700000000000005</v>
      </c>
      <c r="B24">
        <v>0.80400000000000005</v>
      </c>
      <c r="C24">
        <v>0.80800000000000005</v>
      </c>
      <c r="D24">
        <v>1.93</v>
      </c>
      <c r="E24">
        <v>0.81100000000000005</v>
      </c>
      <c r="F24">
        <v>7.3360000000000003</v>
      </c>
      <c r="G24" s="54">
        <v>0.81302582793942058</v>
      </c>
      <c r="H24" s="54">
        <v>-3.3000000000000002E-2</v>
      </c>
      <c r="J24">
        <v>0.80700000000000005</v>
      </c>
      <c r="K24">
        <v>932.77300000000002</v>
      </c>
      <c r="L24">
        <v>0.80800000000000005</v>
      </c>
      <c r="M24">
        <v>8.1790000000000003</v>
      </c>
      <c r="N24">
        <v>0.81100000000000005</v>
      </c>
      <c r="O24">
        <v>-21.736999999999998</v>
      </c>
      <c r="P24" s="54">
        <v>0.81302582793942058</v>
      </c>
      <c r="Q24" s="54">
        <v>551.70600000000002</v>
      </c>
      <c r="T24" s="54">
        <v>0.71880883447762434</v>
      </c>
      <c r="U24" s="54">
        <v>0.19700000000000001</v>
      </c>
    </row>
    <row r="25" spans="1:27" x14ac:dyDescent="0.25">
      <c r="A25">
        <v>0.85199999999999998</v>
      </c>
      <c r="B25">
        <v>1.006</v>
      </c>
      <c r="C25">
        <v>0.85299999999999998</v>
      </c>
      <c r="D25">
        <v>2.0059999999999998</v>
      </c>
      <c r="E25">
        <v>0.85599999999999998</v>
      </c>
      <c r="F25">
        <v>8.5399999999999991</v>
      </c>
      <c r="G25" s="54">
        <v>0.85819392949161055</v>
      </c>
      <c r="H25" s="54">
        <v>-0.04</v>
      </c>
      <c r="J25">
        <v>0.85199999999999998</v>
      </c>
      <c r="K25">
        <v>932.84199999999998</v>
      </c>
      <c r="L25">
        <v>0.85299999999999998</v>
      </c>
      <c r="M25">
        <v>8.2270000000000003</v>
      </c>
      <c r="N25">
        <v>0.85599999999999998</v>
      </c>
      <c r="O25">
        <v>-21.776</v>
      </c>
      <c r="P25" s="54">
        <v>0.85819392949161055</v>
      </c>
      <c r="Q25" s="54">
        <v>551.68299999999999</v>
      </c>
      <c r="T25" s="54">
        <v>0.75874265861527013</v>
      </c>
      <c r="U25" s="54">
        <v>0.17799999999999999</v>
      </c>
    </row>
    <row r="26" spans="1:27" x14ac:dyDescent="0.25">
      <c r="A26">
        <v>0.89700000000000002</v>
      </c>
      <c r="B26">
        <v>1.0840000000000001</v>
      </c>
      <c r="C26">
        <v>0.89700000000000002</v>
      </c>
      <c r="D26">
        <v>2.0819999999999999</v>
      </c>
      <c r="E26">
        <v>0.90100000000000002</v>
      </c>
      <c r="F26">
        <v>10.497999999999999</v>
      </c>
      <c r="G26" s="54">
        <v>0.90336203104380064</v>
      </c>
      <c r="H26" s="54">
        <v>-2.7E-2</v>
      </c>
      <c r="J26">
        <v>0.89700000000000002</v>
      </c>
      <c r="K26">
        <v>932.93899999999996</v>
      </c>
      <c r="L26">
        <v>0.89700000000000002</v>
      </c>
      <c r="M26">
        <v>8.2430000000000003</v>
      </c>
      <c r="N26">
        <v>0.90100000000000002</v>
      </c>
      <c r="O26">
        <v>-21.753</v>
      </c>
      <c r="P26" s="54">
        <v>0.90336203104380064</v>
      </c>
      <c r="Q26" s="54">
        <v>551.66</v>
      </c>
      <c r="T26" s="54">
        <v>0.79867648275291592</v>
      </c>
      <c r="U26" s="54">
        <v>0.16800000000000001</v>
      </c>
      <c r="X26" s="2" t="s">
        <v>156</v>
      </c>
      <c r="Y26" s="2" t="s">
        <v>157</v>
      </c>
      <c r="Z26" s="2" t="s">
        <v>147</v>
      </c>
    </row>
    <row r="27" spans="1:27" x14ac:dyDescent="0.25">
      <c r="A27">
        <v>0.94199999999999995</v>
      </c>
      <c r="B27">
        <v>1.431</v>
      </c>
      <c r="C27">
        <v>0.94199999999999995</v>
      </c>
      <c r="D27">
        <v>2.1920000000000002</v>
      </c>
      <c r="E27">
        <v>0.94599999999999995</v>
      </c>
      <c r="F27">
        <v>13.327</v>
      </c>
      <c r="G27" s="54">
        <v>0.94853013259599062</v>
      </c>
      <c r="H27" s="54">
        <v>-2.8000000000000001E-2</v>
      </c>
      <c r="J27">
        <v>0.94199999999999995</v>
      </c>
      <c r="K27">
        <v>933.08399999999995</v>
      </c>
      <c r="L27">
        <v>0.94199999999999995</v>
      </c>
      <c r="M27">
        <v>8.3680000000000003</v>
      </c>
      <c r="N27">
        <v>0.94599999999999995</v>
      </c>
      <c r="O27">
        <v>-21.774999999999999</v>
      </c>
      <c r="P27" s="54">
        <v>0.94853013259599062</v>
      </c>
      <c r="Q27" s="54">
        <v>551.64800000000002</v>
      </c>
      <c r="T27" s="54">
        <v>0.83861030689056171</v>
      </c>
      <c r="U27" s="54">
        <v>0.19600000000000001</v>
      </c>
      <c r="X27" s="2">
        <v>31.69</v>
      </c>
      <c r="Y27" s="2">
        <f>LOG10(X27)</f>
        <v>1.5009222391903005</v>
      </c>
      <c r="Z27" s="2">
        <f>(Y27-$D$17)/$D$16</f>
        <v>-6.9205261565897916E-2</v>
      </c>
    </row>
    <row r="28" spans="1:27" x14ac:dyDescent="0.25">
      <c r="A28">
        <v>0.98699999999999999</v>
      </c>
      <c r="B28">
        <v>1.849</v>
      </c>
      <c r="C28">
        <v>0.98699999999999999</v>
      </c>
      <c r="D28">
        <v>2.2719999999999998</v>
      </c>
      <c r="E28">
        <v>0.99099999999999999</v>
      </c>
      <c r="F28">
        <v>17.37</v>
      </c>
      <c r="G28" s="54">
        <v>0.9936982341481807</v>
      </c>
      <c r="H28" s="54">
        <v>-3.2000000000000001E-2</v>
      </c>
      <c r="J28">
        <v>0.98699999999999999</v>
      </c>
      <c r="K28">
        <v>933.10599999999999</v>
      </c>
      <c r="L28">
        <v>0.98699999999999999</v>
      </c>
      <c r="M28">
        <v>8.3420000000000005</v>
      </c>
      <c r="N28">
        <v>0.99099999999999999</v>
      </c>
      <c r="O28">
        <v>-21.841000000000001</v>
      </c>
      <c r="P28" s="54">
        <v>0.9936982341481807</v>
      </c>
      <c r="Q28" s="54">
        <v>551.63</v>
      </c>
      <c r="T28" s="54">
        <v>0.8785441310282075</v>
      </c>
      <c r="U28" s="54">
        <v>0.14099999999999999</v>
      </c>
      <c r="X28" s="2">
        <f>X27*2</f>
        <v>63.38</v>
      </c>
      <c r="Y28" s="2">
        <f>LOG10(X28)</f>
        <v>1.8019522348542818</v>
      </c>
      <c r="Z28" s="2">
        <f>(Y28-$D$17)/$D$16</f>
        <v>0.13488287108764868</v>
      </c>
    </row>
    <row r="29" spans="1:27" x14ac:dyDescent="0.25">
      <c r="A29">
        <v>1.032</v>
      </c>
      <c r="B29">
        <v>2.1059999999999999</v>
      </c>
      <c r="C29">
        <v>1.032</v>
      </c>
      <c r="D29">
        <v>2.2639999999999998</v>
      </c>
      <c r="E29">
        <v>1.036</v>
      </c>
      <c r="F29">
        <v>21.893000000000001</v>
      </c>
      <c r="G29" s="54">
        <v>1.0388663357003707</v>
      </c>
      <c r="H29" s="54">
        <v>-3.7999999999999999E-2</v>
      </c>
      <c r="J29">
        <v>1.032</v>
      </c>
      <c r="K29">
        <v>933.28300000000002</v>
      </c>
      <c r="L29">
        <v>1.032</v>
      </c>
      <c r="M29">
        <v>8.3640000000000008</v>
      </c>
      <c r="N29">
        <v>1.036</v>
      </c>
      <c r="O29">
        <v>-21.742999999999999</v>
      </c>
      <c r="P29" s="54">
        <v>1.0388663357003707</v>
      </c>
      <c r="Q29" s="54">
        <v>551.64700000000005</v>
      </c>
      <c r="T29" s="54">
        <v>0.91847795516585329</v>
      </c>
      <c r="U29" s="54">
        <v>0.13900000000000001</v>
      </c>
      <c r="X29" s="56">
        <f>10^Y29</f>
        <v>44.299619910036427</v>
      </c>
      <c r="Y29">
        <f>AA19*Z29+AA20</f>
        <v>1.6464000000000003</v>
      </c>
      <c r="Z29">
        <v>15.4</v>
      </c>
    </row>
    <row r="30" spans="1:27" x14ac:dyDescent="0.25">
      <c r="A30">
        <v>1.0760000000000001</v>
      </c>
      <c r="B30">
        <v>2.2440000000000002</v>
      </c>
      <c r="C30">
        <v>1.077</v>
      </c>
      <c r="D30">
        <v>2.4470000000000001</v>
      </c>
      <c r="E30">
        <v>1.081</v>
      </c>
      <c r="F30">
        <v>25.338999999999999</v>
      </c>
      <c r="G30" s="54">
        <v>1.0840344372525608</v>
      </c>
      <c r="H30" s="54">
        <v>-1.2E-2</v>
      </c>
      <c r="J30">
        <v>1.0760000000000001</v>
      </c>
      <c r="K30">
        <v>933.36900000000003</v>
      </c>
      <c r="L30">
        <v>1.077</v>
      </c>
      <c r="M30">
        <v>8.4830000000000005</v>
      </c>
      <c r="N30">
        <v>1.081</v>
      </c>
      <c r="O30">
        <v>-21.748000000000001</v>
      </c>
      <c r="P30" s="54">
        <v>1.0840344372525608</v>
      </c>
      <c r="Q30" s="54">
        <v>551.64599999999996</v>
      </c>
      <c r="T30" s="54">
        <v>0.95841177930349908</v>
      </c>
      <c r="U30" s="54">
        <v>0.17199999999999999</v>
      </c>
    </row>
    <row r="31" spans="1:27" x14ac:dyDescent="0.25">
      <c r="A31">
        <v>1.121</v>
      </c>
      <c r="B31">
        <v>2.7229999999999999</v>
      </c>
      <c r="C31">
        <v>1.1220000000000001</v>
      </c>
      <c r="D31">
        <v>2.4830000000000001</v>
      </c>
      <c r="E31">
        <v>1.1259999999999999</v>
      </c>
      <c r="F31">
        <v>26.978000000000002</v>
      </c>
      <c r="G31" s="54">
        <v>1.1292025388047509</v>
      </c>
      <c r="H31" s="54">
        <v>-0.02</v>
      </c>
      <c r="J31">
        <v>1.121</v>
      </c>
      <c r="K31">
        <v>933.56799999999998</v>
      </c>
      <c r="L31">
        <v>1.1220000000000001</v>
      </c>
      <c r="M31">
        <v>8.5920000000000005</v>
      </c>
      <c r="N31">
        <v>1.1259999999999999</v>
      </c>
      <c r="O31">
        <v>-21.753</v>
      </c>
      <c r="P31" s="54">
        <v>1.1292025388047509</v>
      </c>
      <c r="Q31" s="54">
        <v>551.64200000000005</v>
      </c>
      <c r="T31" s="54">
        <v>0.99834560344114487</v>
      </c>
      <c r="U31" s="54">
        <v>0.184</v>
      </c>
    </row>
    <row r="32" spans="1:27" x14ac:dyDescent="0.25">
      <c r="A32">
        <v>1.1659999999999999</v>
      </c>
      <c r="B32">
        <v>2.84</v>
      </c>
      <c r="C32">
        <v>1.167</v>
      </c>
      <c r="D32">
        <v>2.5049999999999999</v>
      </c>
      <c r="E32">
        <v>1.171</v>
      </c>
      <c r="F32">
        <v>27.25</v>
      </c>
      <c r="G32" s="54">
        <v>1.1743706403569407</v>
      </c>
      <c r="H32" s="54">
        <v>-2.4E-2</v>
      </c>
      <c r="J32">
        <v>1.1659999999999999</v>
      </c>
      <c r="K32">
        <v>933.62599999999998</v>
      </c>
      <c r="L32">
        <v>1.167</v>
      </c>
      <c r="M32">
        <v>8.6159999999999997</v>
      </c>
      <c r="N32">
        <v>1.171</v>
      </c>
      <c r="O32">
        <v>-21.745000000000001</v>
      </c>
      <c r="P32" s="54">
        <v>1.1743706403569407</v>
      </c>
      <c r="Q32" s="54">
        <v>551.63599999999997</v>
      </c>
      <c r="T32" s="54">
        <v>1.0382794275787908</v>
      </c>
      <c r="U32" s="54">
        <v>0.15</v>
      </c>
    </row>
    <row r="33" spans="1:21" x14ac:dyDescent="0.25">
      <c r="A33">
        <v>1.2110000000000001</v>
      </c>
      <c r="B33">
        <v>3.01</v>
      </c>
      <c r="C33">
        <v>1.212</v>
      </c>
      <c r="D33">
        <v>2.5129999999999999</v>
      </c>
      <c r="E33">
        <v>1.216</v>
      </c>
      <c r="F33">
        <v>27.341999999999999</v>
      </c>
      <c r="G33" s="54">
        <v>1.2195387419091308</v>
      </c>
      <c r="H33" s="54">
        <v>-5.0000000000000001E-3</v>
      </c>
      <c r="J33">
        <v>1.2110000000000001</v>
      </c>
      <c r="K33">
        <v>933.59799999999996</v>
      </c>
      <c r="L33">
        <v>1.212</v>
      </c>
      <c r="M33">
        <v>8.6669999999999998</v>
      </c>
      <c r="N33">
        <v>1.216</v>
      </c>
      <c r="O33">
        <v>-21.788</v>
      </c>
      <c r="P33" s="54">
        <v>1.2195387419091308</v>
      </c>
      <c r="Q33" s="54">
        <v>551.63800000000003</v>
      </c>
      <c r="T33" s="54">
        <v>1.0782132517164364</v>
      </c>
      <c r="U33" s="54">
        <v>0.13700000000000001</v>
      </c>
    </row>
    <row r="34" spans="1:21" x14ac:dyDescent="0.25">
      <c r="A34">
        <v>1.256</v>
      </c>
      <c r="B34">
        <v>3.1779999999999999</v>
      </c>
      <c r="C34">
        <v>1.256</v>
      </c>
      <c r="D34">
        <v>2.6019999999999999</v>
      </c>
      <c r="E34">
        <v>1.2609999999999999</v>
      </c>
      <c r="F34">
        <v>27.902000000000001</v>
      </c>
      <c r="G34" s="54">
        <v>1.2647068434613209</v>
      </c>
      <c r="H34" s="54">
        <v>-0.02</v>
      </c>
      <c r="J34">
        <v>1.256</v>
      </c>
      <c r="K34">
        <v>933.66399999999999</v>
      </c>
      <c r="L34">
        <v>1.256</v>
      </c>
      <c r="M34">
        <v>8.6820000000000004</v>
      </c>
      <c r="N34">
        <v>1.2609999999999999</v>
      </c>
      <c r="O34">
        <v>-21.792999999999999</v>
      </c>
      <c r="P34" s="54">
        <v>1.2647068434613209</v>
      </c>
      <c r="Q34" s="54">
        <v>551.63</v>
      </c>
      <c r="T34" s="54">
        <v>1.1181470758540824</v>
      </c>
      <c r="U34" s="54">
        <v>0.13</v>
      </c>
    </row>
    <row r="35" spans="1:21" x14ac:dyDescent="0.25">
      <c r="A35">
        <v>1.3009999999999999</v>
      </c>
      <c r="B35">
        <v>3.5339999999999998</v>
      </c>
      <c r="C35">
        <v>1.3009999999999999</v>
      </c>
      <c r="D35">
        <v>2.6030000000000002</v>
      </c>
      <c r="E35">
        <v>1.306</v>
      </c>
      <c r="F35">
        <v>29.335999999999999</v>
      </c>
      <c r="G35" s="54">
        <v>1.309874945013511</v>
      </c>
      <c r="H35" s="54">
        <v>-2.3E-2</v>
      </c>
      <c r="J35">
        <v>1.3009999999999999</v>
      </c>
      <c r="K35">
        <v>933.95899999999995</v>
      </c>
      <c r="L35">
        <v>1.3009999999999999</v>
      </c>
      <c r="M35">
        <v>8.6780000000000008</v>
      </c>
      <c r="N35">
        <v>1.306</v>
      </c>
      <c r="O35">
        <v>-21.763000000000002</v>
      </c>
      <c r="P35" s="54">
        <v>1.309874945013511</v>
      </c>
      <c r="Q35" s="54">
        <v>551.61800000000005</v>
      </c>
      <c r="T35" s="54">
        <v>1.158080899991728</v>
      </c>
      <c r="U35" s="54">
        <v>0.113</v>
      </c>
    </row>
    <row r="36" spans="1:21" x14ac:dyDescent="0.25">
      <c r="A36">
        <v>1.3460000000000001</v>
      </c>
      <c r="B36">
        <v>3.5920000000000001</v>
      </c>
      <c r="C36">
        <v>1.3460000000000001</v>
      </c>
      <c r="D36">
        <v>2.73</v>
      </c>
      <c r="E36">
        <v>1.351</v>
      </c>
      <c r="F36">
        <v>31.428000000000001</v>
      </c>
      <c r="G36" s="54">
        <v>1.3550430465657008</v>
      </c>
      <c r="H36" s="54">
        <v>-4.2999999999999997E-2</v>
      </c>
      <c r="J36">
        <v>1.3460000000000001</v>
      </c>
      <c r="K36">
        <v>934.029</v>
      </c>
      <c r="L36">
        <v>1.3460000000000001</v>
      </c>
      <c r="M36">
        <v>8.8450000000000006</v>
      </c>
      <c r="N36">
        <v>1.351</v>
      </c>
      <c r="O36">
        <v>-21.744</v>
      </c>
      <c r="P36" s="54">
        <v>1.3550430465657008</v>
      </c>
      <c r="Q36" s="54">
        <v>551.61199999999997</v>
      </c>
      <c r="T36" s="54">
        <v>1.1980147241293739</v>
      </c>
      <c r="U36" s="54">
        <v>0.111</v>
      </c>
    </row>
    <row r="37" spans="1:21" x14ac:dyDescent="0.25">
      <c r="A37">
        <v>1.39</v>
      </c>
      <c r="B37">
        <v>3.6669999999999998</v>
      </c>
      <c r="C37">
        <v>1.391</v>
      </c>
      <c r="D37">
        <v>2.827</v>
      </c>
      <c r="E37">
        <v>1.397</v>
      </c>
      <c r="F37">
        <v>34.218000000000004</v>
      </c>
      <c r="G37" s="54">
        <v>1.4002111481178909</v>
      </c>
      <c r="H37" s="54">
        <v>-6.0999999999999999E-2</v>
      </c>
      <c r="J37">
        <v>1.39</v>
      </c>
      <c r="K37">
        <v>934.19399999999996</v>
      </c>
      <c r="L37">
        <v>1.391</v>
      </c>
      <c r="M37">
        <v>8.8239999999999998</v>
      </c>
      <c r="N37">
        <v>1.397</v>
      </c>
      <c r="O37">
        <v>-21.745999999999999</v>
      </c>
      <c r="P37" s="54">
        <v>1.4002111481178909</v>
      </c>
      <c r="Q37" s="54">
        <v>551.59699999999998</v>
      </c>
      <c r="T37" s="54">
        <v>1.2379485482670196</v>
      </c>
      <c r="U37" s="54">
        <v>0.128</v>
      </c>
    </row>
    <row r="38" spans="1:21" x14ac:dyDescent="0.25">
      <c r="A38">
        <v>1.4350000000000001</v>
      </c>
      <c r="B38">
        <v>3.883</v>
      </c>
      <c r="C38">
        <v>1.4359999999999999</v>
      </c>
      <c r="D38">
        <v>2.8639999999999999</v>
      </c>
      <c r="E38">
        <v>1.4419999999999999</v>
      </c>
      <c r="F38">
        <v>37.280999999999999</v>
      </c>
      <c r="G38" s="54">
        <v>1.445379249670081</v>
      </c>
      <c r="H38" s="54">
        <v>-6.2E-2</v>
      </c>
      <c r="J38">
        <v>1.4350000000000001</v>
      </c>
      <c r="K38">
        <v>934.21699999999998</v>
      </c>
      <c r="L38">
        <v>1.4359999999999999</v>
      </c>
      <c r="M38">
        <v>8.9339999999999993</v>
      </c>
      <c r="N38">
        <v>1.4419999999999999</v>
      </c>
      <c r="O38">
        <v>-21.795000000000002</v>
      </c>
      <c r="P38" s="54">
        <v>1.445379249670081</v>
      </c>
      <c r="Q38" s="54">
        <v>551.58799999999997</v>
      </c>
      <c r="T38" s="54">
        <v>1.2778823724046655</v>
      </c>
      <c r="U38" s="54">
        <v>0.129</v>
      </c>
    </row>
    <row r="39" spans="1:21" x14ac:dyDescent="0.25">
      <c r="A39">
        <v>1.48</v>
      </c>
      <c r="B39">
        <v>3.8450000000000002</v>
      </c>
      <c r="C39">
        <v>1.4810000000000001</v>
      </c>
      <c r="D39">
        <v>2.9729999999999999</v>
      </c>
      <c r="E39">
        <v>1.4870000000000001</v>
      </c>
      <c r="F39">
        <v>40.322000000000003</v>
      </c>
      <c r="G39" s="54">
        <v>1.4905473512222711</v>
      </c>
      <c r="H39" s="54">
        <v>-5.8999999999999997E-2</v>
      </c>
      <c r="J39">
        <v>1.48</v>
      </c>
      <c r="K39">
        <v>934.11500000000001</v>
      </c>
      <c r="L39">
        <v>1.4810000000000001</v>
      </c>
      <c r="M39">
        <v>9.14</v>
      </c>
      <c r="N39">
        <v>1.4870000000000001</v>
      </c>
      <c r="O39">
        <v>-21.815999999999999</v>
      </c>
      <c r="P39" s="54">
        <v>1.4905473512222711</v>
      </c>
      <c r="Q39" s="54">
        <v>551.56899999999996</v>
      </c>
      <c r="T39" s="54">
        <v>1.3178161965423112</v>
      </c>
      <c r="U39" s="54">
        <v>0.129</v>
      </c>
    </row>
    <row r="40" spans="1:21" x14ac:dyDescent="0.25">
      <c r="A40">
        <v>1.5249999999999999</v>
      </c>
      <c r="B40">
        <v>4.01</v>
      </c>
      <c r="C40">
        <v>1.526</v>
      </c>
      <c r="D40">
        <v>3.04</v>
      </c>
      <c r="E40">
        <v>1.532</v>
      </c>
      <c r="F40">
        <v>42.56</v>
      </c>
      <c r="G40" s="54">
        <v>1.535715452774461</v>
      </c>
      <c r="H40" s="54">
        <v>-0.05</v>
      </c>
      <c r="J40">
        <v>1.5249999999999999</v>
      </c>
      <c r="K40">
        <v>934.35</v>
      </c>
      <c r="L40">
        <v>1.526</v>
      </c>
      <c r="M40">
        <v>9.1590000000000007</v>
      </c>
      <c r="N40">
        <v>1.532</v>
      </c>
      <c r="O40">
        <v>-21.782</v>
      </c>
      <c r="P40" s="54">
        <v>1.535715452774461</v>
      </c>
      <c r="Q40" s="54">
        <v>551.56299999999999</v>
      </c>
      <c r="T40" s="54">
        <v>1.3577500206799571</v>
      </c>
      <c r="U40" s="54">
        <v>0.14299999999999999</v>
      </c>
    </row>
    <row r="41" spans="1:21" x14ac:dyDescent="0.25">
      <c r="A41">
        <v>1.57</v>
      </c>
      <c r="B41">
        <v>4.1870000000000003</v>
      </c>
      <c r="C41">
        <v>1.571</v>
      </c>
      <c r="D41">
        <v>3.1480000000000001</v>
      </c>
      <c r="E41">
        <v>1.577</v>
      </c>
      <c r="F41">
        <v>43.658999999999999</v>
      </c>
      <c r="G41" s="54">
        <v>1.5808835543266511</v>
      </c>
      <c r="H41" s="54">
        <v>-5.8000000000000003E-2</v>
      </c>
      <c r="J41">
        <v>1.57</v>
      </c>
      <c r="K41">
        <v>934.64400000000001</v>
      </c>
      <c r="L41">
        <v>1.571</v>
      </c>
      <c r="M41">
        <v>9.2829999999999995</v>
      </c>
      <c r="N41">
        <v>1.577</v>
      </c>
      <c r="O41">
        <v>-21.704999999999998</v>
      </c>
      <c r="P41" s="54">
        <v>1.5808835543266511</v>
      </c>
      <c r="Q41" s="54">
        <v>551.56100000000004</v>
      </c>
      <c r="T41" s="54">
        <v>1.397683844817603</v>
      </c>
      <c r="U41" s="54">
        <v>0.17199999999999999</v>
      </c>
    </row>
    <row r="42" spans="1:21" x14ac:dyDescent="0.25">
      <c r="A42">
        <v>1.615</v>
      </c>
      <c r="B42">
        <v>4.3680000000000003</v>
      </c>
      <c r="C42">
        <v>1.615</v>
      </c>
      <c r="D42">
        <v>3.1280000000000001</v>
      </c>
      <c r="E42">
        <v>1.6220000000000001</v>
      </c>
      <c r="F42">
        <v>43.43</v>
      </c>
      <c r="G42" s="54">
        <v>1.6260516558788412</v>
      </c>
      <c r="H42" s="54">
        <v>-5.5E-2</v>
      </c>
      <c r="J42">
        <v>1.615</v>
      </c>
      <c r="K42">
        <v>934.63499999999999</v>
      </c>
      <c r="L42">
        <v>1.615</v>
      </c>
      <c r="M42">
        <v>9.4320000000000004</v>
      </c>
      <c r="N42">
        <v>1.6220000000000001</v>
      </c>
      <c r="O42">
        <v>-21.780999999999999</v>
      </c>
      <c r="P42" s="54">
        <v>1.6260516558788412</v>
      </c>
      <c r="Q42" s="54">
        <v>551.55499999999995</v>
      </c>
      <c r="T42" s="54">
        <v>1.4376176689552487</v>
      </c>
      <c r="U42" s="54">
        <v>0.186</v>
      </c>
    </row>
    <row r="43" spans="1:21" x14ac:dyDescent="0.25">
      <c r="A43">
        <v>1.66</v>
      </c>
      <c r="B43">
        <v>4.3440000000000003</v>
      </c>
      <c r="C43">
        <v>1.66</v>
      </c>
      <c r="D43">
        <v>3.202</v>
      </c>
      <c r="E43">
        <v>1.667</v>
      </c>
      <c r="F43">
        <v>42.347000000000001</v>
      </c>
      <c r="G43" s="54">
        <v>1.6712197574310312</v>
      </c>
      <c r="H43" s="54">
        <v>-5.2999999999999999E-2</v>
      </c>
      <c r="J43">
        <v>1.66</v>
      </c>
      <c r="K43">
        <v>934.73699999999997</v>
      </c>
      <c r="L43">
        <v>1.66</v>
      </c>
      <c r="M43">
        <v>9.4350000000000005</v>
      </c>
      <c r="N43">
        <v>1.667</v>
      </c>
      <c r="O43">
        <v>-21.792000000000002</v>
      </c>
      <c r="P43" s="54">
        <v>1.6712197574310312</v>
      </c>
      <c r="Q43" s="54">
        <v>551.55399999999997</v>
      </c>
      <c r="T43" s="54">
        <v>1.4775514930928946</v>
      </c>
      <c r="U43" s="54">
        <v>0.19700000000000001</v>
      </c>
    </row>
    <row r="44" spans="1:21" x14ac:dyDescent="0.25">
      <c r="A44">
        <v>1.704</v>
      </c>
      <c r="B44">
        <v>4.4139999999999997</v>
      </c>
      <c r="C44">
        <v>1.7050000000000001</v>
      </c>
      <c r="D44">
        <v>3.2429999999999999</v>
      </c>
      <c r="E44">
        <v>1.712</v>
      </c>
      <c r="F44">
        <v>41.264000000000003</v>
      </c>
      <c r="G44" s="54">
        <v>1.7163878589832211</v>
      </c>
      <c r="H44" s="54">
        <v>-4.2000000000000003E-2</v>
      </c>
      <c r="J44">
        <v>1.704</v>
      </c>
      <c r="K44">
        <v>934.83699999999999</v>
      </c>
      <c r="L44">
        <v>1.7050000000000001</v>
      </c>
      <c r="M44">
        <v>9.4640000000000004</v>
      </c>
      <c r="N44">
        <v>1.712</v>
      </c>
      <c r="O44">
        <v>-21.777000000000001</v>
      </c>
      <c r="P44" s="54">
        <v>1.7163878589832211</v>
      </c>
      <c r="Q44" s="54">
        <v>551.53200000000004</v>
      </c>
      <c r="T44" s="54">
        <v>1.5174853172305403</v>
      </c>
      <c r="U44" s="54">
        <v>0.21299999999999999</v>
      </c>
    </row>
    <row r="45" spans="1:21" x14ac:dyDescent="0.25">
      <c r="A45">
        <v>1.7490000000000001</v>
      </c>
      <c r="B45">
        <v>4.3719999999999999</v>
      </c>
      <c r="C45">
        <v>1.75</v>
      </c>
      <c r="D45">
        <v>3.2229999999999999</v>
      </c>
      <c r="E45">
        <v>1.7569999999999999</v>
      </c>
      <c r="F45">
        <v>40.357999999999997</v>
      </c>
      <c r="G45" s="54">
        <v>1.7615559605354112</v>
      </c>
      <c r="H45" s="54">
        <v>-3.7999999999999999E-2</v>
      </c>
      <c r="J45">
        <v>1.7490000000000001</v>
      </c>
      <c r="K45">
        <v>934.899</v>
      </c>
      <c r="L45">
        <v>1.75</v>
      </c>
      <c r="M45">
        <v>9.6180000000000003</v>
      </c>
      <c r="N45">
        <v>1.7569999999999999</v>
      </c>
      <c r="O45">
        <v>-21.827000000000002</v>
      </c>
      <c r="P45" s="54">
        <v>1.7615559605354112</v>
      </c>
      <c r="Q45" s="54">
        <v>551.52700000000004</v>
      </c>
      <c r="T45" s="54">
        <v>1.5574191413681862</v>
      </c>
      <c r="U45" s="54">
        <v>0.188</v>
      </c>
    </row>
    <row r="46" spans="1:21" x14ac:dyDescent="0.25">
      <c r="A46">
        <v>1.794</v>
      </c>
      <c r="B46">
        <v>4.3949999999999996</v>
      </c>
      <c r="C46">
        <v>1.7949999999999999</v>
      </c>
      <c r="D46">
        <v>3.18</v>
      </c>
      <c r="E46">
        <v>1.802</v>
      </c>
      <c r="F46">
        <v>39.232999999999997</v>
      </c>
      <c r="G46" s="54">
        <v>1.8067240620876013</v>
      </c>
      <c r="H46" s="54">
        <v>-4.5999999999999999E-2</v>
      </c>
      <c r="J46">
        <v>1.794</v>
      </c>
      <c r="K46">
        <v>935.00800000000004</v>
      </c>
      <c r="L46">
        <v>1.7949999999999999</v>
      </c>
      <c r="M46">
        <v>9.5980000000000008</v>
      </c>
      <c r="N46">
        <v>1.802</v>
      </c>
      <c r="O46">
        <v>-21.757999999999999</v>
      </c>
      <c r="P46" s="54">
        <v>1.8067240620876013</v>
      </c>
      <c r="Q46" s="54">
        <v>551.51800000000003</v>
      </c>
      <c r="T46" s="54">
        <v>1.5973529655058318</v>
      </c>
      <c r="U46" s="54">
        <v>0.192</v>
      </c>
    </row>
    <row r="47" spans="1:21" x14ac:dyDescent="0.25">
      <c r="A47">
        <v>1.839</v>
      </c>
      <c r="B47">
        <v>4.3739999999999997</v>
      </c>
      <c r="C47">
        <v>1.84</v>
      </c>
      <c r="D47">
        <v>3.476</v>
      </c>
      <c r="E47">
        <v>1.847</v>
      </c>
      <c r="F47">
        <v>37.533999999999999</v>
      </c>
      <c r="G47" s="54">
        <v>1.8518921636397914</v>
      </c>
      <c r="H47" s="54">
        <v>-2.5999999999999999E-2</v>
      </c>
      <c r="J47">
        <v>1.839</v>
      </c>
      <c r="K47">
        <v>935.10699999999997</v>
      </c>
      <c r="L47">
        <v>1.84</v>
      </c>
      <c r="M47">
        <v>9.6850000000000005</v>
      </c>
      <c r="N47">
        <v>1.847</v>
      </c>
      <c r="O47">
        <v>-21.72</v>
      </c>
      <c r="P47" s="54">
        <v>1.8518921636397914</v>
      </c>
      <c r="Q47" s="54">
        <v>551.53599999999994</v>
      </c>
      <c r="T47" s="54">
        <v>1.6372867896434777</v>
      </c>
      <c r="U47" s="54">
        <v>0.2</v>
      </c>
    </row>
    <row r="48" spans="1:21" x14ac:dyDescent="0.25">
      <c r="A48">
        <v>1.8839999999999999</v>
      </c>
      <c r="B48">
        <v>4.3970000000000002</v>
      </c>
      <c r="C48">
        <v>1.885</v>
      </c>
      <c r="D48">
        <v>3.4340000000000002</v>
      </c>
      <c r="E48">
        <v>1.8919999999999999</v>
      </c>
      <c r="F48">
        <v>35.951000000000001</v>
      </c>
      <c r="G48" s="54">
        <v>1.8970602651919812</v>
      </c>
      <c r="H48" s="54">
        <v>-4.2999999999999997E-2</v>
      </c>
      <c r="J48">
        <v>1.8839999999999999</v>
      </c>
      <c r="K48">
        <v>935.25900000000001</v>
      </c>
      <c r="L48">
        <v>1.885</v>
      </c>
      <c r="M48">
        <v>9.81</v>
      </c>
      <c r="N48">
        <v>1.8919999999999999</v>
      </c>
      <c r="O48">
        <v>-21.754000000000001</v>
      </c>
      <c r="P48" s="54">
        <v>1.8970602651919812</v>
      </c>
      <c r="Q48" s="54">
        <v>551.55200000000002</v>
      </c>
      <c r="T48" s="54">
        <v>1.6772206137811234</v>
      </c>
      <c r="U48" s="54">
        <v>0.186</v>
      </c>
    </row>
    <row r="49" spans="1:21" x14ac:dyDescent="0.25">
      <c r="A49">
        <v>1.929</v>
      </c>
      <c r="B49">
        <v>4.4169999999999998</v>
      </c>
      <c r="C49">
        <v>1.93</v>
      </c>
      <c r="D49">
        <v>3.4950000000000001</v>
      </c>
      <c r="E49">
        <v>1.9370000000000001</v>
      </c>
      <c r="F49">
        <v>34.270000000000003</v>
      </c>
      <c r="G49" s="54">
        <v>1.9422283667441713</v>
      </c>
      <c r="H49" s="54">
        <v>-6.0999999999999999E-2</v>
      </c>
      <c r="J49">
        <v>1.929</v>
      </c>
      <c r="K49">
        <v>935.33199999999999</v>
      </c>
      <c r="L49">
        <v>1.93</v>
      </c>
      <c r="M49">
        <v>9.8840000000000003</v>
      </c>
      <c r="N49">
        <v>1.9370000000000001</v>
      </c>
      <c r="O49">
        <v>-21.783000000000001</v>
      </c>
      <c r="P49" s="54">
        <v>1.9422283667441713</v>
      </c>
      <c r="Q49" s="54">
        <v>551.55600000000004</v>
      </c>
      <c r="T49" s="54">
        <v>1.7171544379187693</v>
      </c>
      <c r="U49" s="54">
        <v>0.158</v>
      </c>
    </row>
    <row r="50" spans="1:21" x14ac:dyDescent="0.25">
      <c r="A50">
        <v>1.9730000000000001</v>
      </c>
      <c r="B50">
        <v>4.4509999999999996</v>
      </c>
      <c r="C50">
        <v>1.974</v>
      </c>
      <c r="D50">
        <v>3.4849999999999999</v>
      </c>
      <c r="E50">
        <v>1.982</v>
      </c>
      <c r="F50">
        <v>32.453000000000003</v>
      </c>
      <c r="G50" s="54">
        <v>1.9873964682963614</v>
      </c>
      <c r="H50" s="54">
        <v>-7.4999999999999997E-2</v>
      </c>
      <c r="J50">
        <v>1.9730000000000001</v>
      </c>
      <c r="K50">
        <v>935.39400000000001</v>
      </c>
      <c r="L50">
        <v>1.974</v>
      </c>
      <c r="M50">
        <v>10.053000000000001</v>
      </c>
      <c r="N50">
        <v>1.982</v>
      </c>
      <c r="O50">
        <v>-21.814</v>
      </c>
      <c r="P50" s="54">
        <v>1.9873964682963614</v>
      </c>
      <c r="Q50" s="54">
        <v>551.553</v>
      </c>
      <c r="T50" s="54">
        <v>1.757088262056415</v>
      </c>
      <c r="U50" s="54">
        <v>0.20899999999999999</v>
      </c>
    </row>
    <row r="51" spans="1:21" x14ac:dyDescent="0.25">
      <c r="A51">
        <v>2.0179999999999998</v>
      </c>
      <c r="B51">
        <v>4.5709999999999997</v>
      </c>
      <c r="C51">
        <v>2.0190000000000001</v>
      </c>
      <c r="D51">
        <v>3.6539999999999999</v>
      </c>
      <c r="E51">
        <v>2.0270000000000001</v>
      </c>
      <c r="F51">
        <v>30.030999999999999</v>
      </c>
      <c r="G51" s="54">
        <v>2.0325645698485513</v>
      </c>
      <c r="H51" s="54">
        <v>-6.0999999999999999E-2</v>
      </c>
      <c r="J51">
        <v>2.0179999999999998</v>
      </c>
      <c r="K51">
        <v>935.58399999999995</v>
      </c>
      <c r="L51">
        <v>2.0190000000000001</v>
      </c>
      <c r="M51">
        <v>10.06</v>
      </c>
      <c r="N51">
        <v>2.0270000000000001</v>
      </c>
      <c r="O51">
        <v>-21.68</v>
      </c>
      <c r="P51" s="54">
        <v>2.0325645698485513</v>
      </c>
      <c r="Q51" s="54">
        <v>551.54100000000005</v>
      </c>
      <c r="T51" s="54">
        <v>1.7970220861940609</v>
      </c>
      <c r="U51" s="54">
        <v>0.189</v>
      </c>
    </row>
    <row r="52" spans="1:21" x14ac:dyDescent="0.25">
      <c r="A52">
        <v>2.0630000000000002</v>
      </c>
      <c r="B52">
        <v>4.6820000000000004</v>
      </c>
      <c r="C52">
        <v>2.0640000000000001</v>
      </c>
      <c r="D52">
        <v>3.7770000000000001</v>
      </c>
      <c r="E52">
        <v>2.0720000000000001</v>
      </c>
      <c r="F52">
        <v>26.774999999999999</v>
      </c>
      <c r="G52" s="54">
        <v>2.0777326714007414</v>
      </c>
      <c r="H52" s="54">
        <v>-5.3999999999999999E-2</v>
      </c>
      <c r="J52">
        <v>2.0630000000000002</v>
      </c>
      <c r="K52">
        <v>935.75400000000002</v>
      </c>
      <c r="L52">
        <v>2.0640000000000001</v>
      </c>
      <c r="M52">
        <v>10.007999999999999</v>
      </c>
      <c r="N52">
        <v>2.0720000000000001</v>
      </c>
      <c r="O52">
        <v>-21.678999999999998</v>
      </c>
      <c r="P52" s="54">
        <v>2.0777326714007414</v>
      </c>
      <c r="Q52" s="54">
        <v>551.52700000000004</v>
      </c>
      <c r="T52" s="54">
        <v>1.8369559103317066</v>
      </c>
      <c r="U52" s="54">
        <v>0.184</v>
      </c>
    </row>
    <row r="53" spans="1:21" x14ac:dyDescent="0.25">
      <c r="A53">
        <v>2.1080000000000001</v>
      </c>
      <c r="B53">
        <v>4.7549999999999999</v>
      </c>
      <c r="C53">
        <v>2.109</v>
      </c>
      <c r="D53">
        <v>3.7080000000000002</v>
      </c>
      <c r="E53">
        <v>2.117</v>
      </c>
      <c r="F53">
        <v>23.341000000000001</v>
      </c>
      <c r="G53" s="54">
        <v>2.1229007729529314</v>
      </c>
      <c r="H53" s="54">
        <v>-3.9E-2</v>
      </c>
      <c r="J53">
        <v>2.1080000000000001</v>
      </c>
      <c r="K53">
        <v>935.83699999999999</v>
      </c>
      <c r="L53">
        <v>2.109</v>
      </c>
      <c r="M53">
        <v>10.003</v>
      </c>
      <c r="N53">
        <v>2.117</v>
      </c>
      <c r="O53">
        <v>-21.748999999999999</v>
      </c>
      <c r="P53" s="54">
        <v>2.1229007729529314</v>
      </c>
      <c r="Q53" s="54">
        <v>551.52300000000002</v>
      </c>
      <c r="T53" s="54">
        <v>1.8768897344693525</v>
      </c>
      <c r="U53" s="54">
        <v>0.20599999999999999</v>
      </c>
    </row>
    <row r="54" spans="1:21" x14ac:dyDescent="0.25">
      <c r="A54">
        <v>2.153</v>
      </c>
      <c r="B54">
        <v>4.7110000000000003</v>
      </c>
      <c r="C54">
        <v>2.1539999999999999</v>
      </c>
      <c r="D54">
        <v>3.766</v>
      </c>
      <c r="E54">
        <v>2.1619999999999999</v>
      </c>
      <c r="F54">
        <v>20.274000000000001</v>
      </c>
      <c r="G54" s="54">
        <v>2.1680688745051215</v>
      </c>
      <c r="H54" s="54">
        <v>-3.4000000000000002E-2</v>
      </c>
      <c r="J54">
        <v>2.153</v>
      </c>
      <c r="K54">
        <v>935.88199999999995</v>
      </c>
      <c r="L54">
        <v>2.1539999999999999</v>
      </c>
      <c r="M54">
        <v>10.144</v>
      </c>
      <c r="N54">
        <v>2.1619999999999999</v>
      </c>
      <c r="O54">
        <v>-21.724</v>
      </c>
      <c r="P54" s="54">
        <v>2.1680688745051215</v>
      </c>
      <c r="Q54" s="54">
        <v>551.54100000000005</v>
      </c>
      <c r="T54" s="54">
        <v>1.9168235586069982</v>
      </c>
      <c r="U54" s="54">
        <v>0.22700000000000001</v>
      </c>
    </row>
    <row r="55" spans="1:21" x14ac:dyDescent="0.25">
      <c r="A55">
        <v>2.198</v>
      </c>
      <c r="B55">
        <v>4.7640000000000002</v>
      </c>
      <c r="C55">
        <v>2.1989999999999998</v>
      </c>
      <c r="D55">
        <v>3.9809999999999999</v>
      </c>
      <c r="E55">
        <v>2.2069999999999999</v>
      </c>
      <c r="F55">
        <v>18.506</v>
      </c>
      <c r="G55" s="54">
        <v>2.2132369760573116</v>
      </c>
      <c r="H55" s="54">
        <v>-0.03</v>
      </c>
      <c r="J55">
        <v>2.198</v>
      </c>
      <c r="K55">
        <v>936.11300000000006</v>
      </c>
      <c r="L55">
        <v>2.1989999999999998</v>
      </c>
      <c r="M55">
        <v>10.223000000000001</v>
      </c>
      <c r="N55">
        <v>2.2069999999999999</v>
      </c>
      <c r="O55">
        <v>-21.745000000000001</v>
      </c>
      <c r="P55" s="54">
        <v>2.2132369760573116</v>
      </c>
      <c r="Q55" s="54">
        <v>551.53800000000001</v>
      </c>
      <c r="T55" s="54">
        <v>1.9567573827446441</v>
      </c>
      <c r="U55" s="54">
        <v>0.23499999999999999</v>
      </c>
    </row>
    <row r="56" spans="1:21" x14ac:dyDescent="0.25">
      <c r="A56">
        <v>2.2429999999999999</v>
      </c>
      <c r="B56">
        <v>4.9039999999999999</v>
      </c>
      <c r="C56">
        <v>2.2440000000000002</v>
      </c>
      <c r="D56">
        <v>3.9060000000000001</v>
      </c>
      <c r="E56">
        <v>2.2519999999999998</v>
      </c>
      <c r="F56">
        <v>17.675000000000001</v>
      </c>
      <c r="G56" s="54">
        <v>2.2584050776095017</v>
      </c>
      <c r="H56" s="54">
        <v>-2.5000000000000001E-2</v>
      </c>
      <c r="J56">
        <v>2.2429999999999999</v>
      </c>
      <c r="K56">
        <v>936.22500000000002</v>
      </c>
      <c r="L56">
        <v>2.2440000000000002</v>
      </c>
      <c r="M56">
        <v>10.326000000000001</v>
      </c>
      <c r="N56">
        <v>2.2519999999999998</v>
      </c>
      <c r="O56">
        <v>-21.7</v>
      </c>
      <c r="P56" s="54">
        <v>2.2584050776095017</v>
      </c>
      <c r="Q56" s="54">
        <v>551.53200000000004</v>
      </c>
      <c r="T56" s="54">
        <v>1.9966912068822897</v>
      </c>
      <c r="U56" s="54">
        <v>0.26800000000000002</v>
      </c>
    </row>
    <row r="57" spans="1:21" x14ac:dyDescent="0.25">
      <c r="A57">
        <v>2.2869999999999999</v>
      </c>
      <c r="B57">
        <v>4.96</v>
      </c>
      <c r="C57">
        <v>2.2890000000000001</v>
      </c>
      <c r="D57">
        <v>3.9689999999999999</v>
      </c>
      <c r="E57">
        <v>2.298</v>
      </c>
      <c r="F57">
        <v>17.004999999999999</v>
      </c>
      <c r="G57" s="54">
        <v>2.3035731791616918</v>
      </c>
      <c r="H57" s="54">
        <v>-2.5000000000000001E-2</v>
      </c>
      <c r="J57">
        <v>2.2869999999999999</v>
      </c>
      <c r="K57">
        <v>936.35</v>
      </c>
      <c r="L57">
        <v>2.2890000000000001</v>
      </c>
      <c r="M57">
        <v>10.455</v>
      </c>
      <c r="N57">
        <v>2.298</v>
      </c>
      <c r="O57">
        <v>-21.66</v>
      </c>
      <c r="P57" s="54">
        <v>2.3035731791616918</v>
      </c>
      <c r="Q57" s="54">
        <v>551.524</v>
      </c>
      <c r="T57" s="54">
        <v>2.0366250310199354</v>
      </c>
      <c r="U57" s="54">
        <v>0.219</v>
      </c>
    </row>
    <row r="58" spans="1:21" x14ac:dyDescent="0.25">
      <c r="A58">
        <v>2.3319999999999999</v>
      </c>
      <c r="B58">
        <v>4.9969999999999999</v>
      </c>
      <c r="C58">
        <v>2.3330000000000002</v>
      </c>
      <c r="D58">
        <v>4.03</v>
      </c>
      <c r="E58">
        <v>2.343</v>
      </c>
      <c r="F58">
        <v>16.331</v>
      </c>
      <c r="G58" s="54">
        <v>2.3487412807138814</v>
      </c>
      <c r="H58" s="54">
        <v>-2.9000000000000001E-2</v>
      </c>
      <c r="J58">
        <v>2.3319999999999999</v>
      </c>
      <c r="K58">
        <v>936.43100000000004</v>
      </c>
      <c r="L58">
        <v>2.3330000000000002</v>
      </c>
      <c r="M58">
        <v>10.481999999999999</v>
      </c>
      <c r="N58">
        <v>2.343</v>
      </c>
      <c r="O58">
        <v>-21.663</v>
      </c>
      <c r="P58" s="54">
        <v>2.3487412807138814</v>
      </c>
      <c r="Q58" s="54">
        <v>551.49900000000002</v>
      </c>
      <c r="T58" s="54">
        <v>2.0765588551575815</v>
      </c>
      <c r="U58" s="54">
        <v>0.23699999999999999</v>
      </c>
    </row>
    <row r="59" spans="1:21" x14ac:dyDescent="0.25">
      <c r="A59">
        <v>2.3769999999999998</v>
      </c>
      <c r="B59">
        <v>5.1449999999999996</v>
      </c>
      <c r="C59">
        <v>2.3780000000000001</v>
      </c>
      <c r="D59">
        <v>4.0190000000000001</v>
      </c>
      <c r="E59">
        <v>2.3879999999999999</v>
      </c>
      <c r="F59">
        <v>15.930999999999999</v>
      </c>
      <c r="G59" s="54">
        <v>2.3939093822660715</v>
      </c>
      <c r="H59" s="54">
        <v>-3.3000000000000002E-2</v>
      </c>
      <c r="J59">
        <v>2.3769999999999998</v>
      </c>
      <c r="K59">
        <v>936.524</v>
      </c>
      <c r="L59">
        <v>2.3780000000000001</v>
      </c>
      <c r="M59">
        <v>10.592000000000001</v>
      </c>
      <c r="N59">
        <v>2.3879999999999999</v>
      </c>
      <c r="O59">
        <v>-21.672000000000001</v>
      </c>
      <c r="P59" s="54">
        <v>2.3939093822660715</v>
      </c>
      <c r="Q59" s="54">
        <v>551.48800000000006</v>
      </c>
      <c r="T59" s="54">
        <v>2.1164926792952272</v>
      </c>
      <c r="U59" s="54">
        <v>0.22700000000000001</v>
      </c>
    </row>
    <row r="60" spans="1:21" x14ac:dyDescent="0.25">
      <c r="A60">
        <v>2.4220000000000002</v>
      </c>
      <c r="B60">
        <v>5.2140000000000004</v>
      </c>
      <c r="C60">
        <v>2.423</v>
      </c>
      <c r="D60">
        <v>4.1159999999999997</v>
      </c>
      <c r="E60">
        <v>2.4329999999999998</v>
      </c>
      <c r="F60">
        <v>15.475</v>
      </c>
      <c r="G60" s="54">
        <v>2.4390774838182616</v>
      </c>
      <c r="H60" s="54">
        <v>-2.9000000000000001E-2</v>
      </c>
      <c r="J60">
        <v>2.4220000000000002</v>
      </c>
      <c r="K60">
        <v>936.72</v>
      </c>
      <c r="L60">
        <v>2.423</v>
      </c>
      <c r="M60">
        <v>10.73</v>
      </c>
      <c r="N60">
        <v>2.4329999999999998</v>
      </c>
      <c r="O60">
        <v>-21.643999999999998</v>
      </c>
      <c r="P60" s="54">
        <v>2.4390774838182616</v>
      </c>
      <c r="Q60" s="54">
        <v>551.50199999999995</v>
      </c>
      <c r="T60" s="54">
        <v>2.1564265034328729</v>
      </c>
      <c r="U60" s="54">
        <v>0.26800000000000002</v>
      </c>
    </row>
    <row r="61" spans="1:21" x14ac:dyDescent="0.25">
      <c r="A61">
        <v>2.4670000000000001</v>
      </c>
      <c r="B61">
        <v>5.2560000000000002</v>
      </c>
      <c r="C61">
        <v>2.468</v>
      </c>
      <c r="D61">
        <v>4.1849999999999996</v>
      </c>
      <c r="E61">
        <v>2.4780000000000002</v>
      </c>
      <c r="F61">
        <v>15.093999999999999</v>
      </c>
      <c r="G61" s="54">
        <v>2.4842455853704517</v>
      </c>
      <c r="H61" s="54">
        <v>-2.1999999999999999E-2</v>
      </c>
      <c r="J61">
        <v>2.4670000000000001</v>
      </c>
      <c r="K61">
        <v>936.76099999999997</v>
      </c>
      <c r="L61">
        <v>2.468</v>
      </c>
      <c r="M61">
        <v>10.785</v>
      </c>
      <c r="N61">
        <v>2.4780000000000002</v>
      </c>
      <c r="O61">
        <v>-21.646000000000001</v>
      </c>
      <c r="P61" s="54">
        <v>2.4842455853704517</v>
      </c>
      <c r="Q61" s="54">
        <v>551.5</v>
      </c>
      <c r="T61" s="54">
        <v>2.196360327570519</v>
      </c>
      <c r="U61" s="54">
        <v>0.30099999999999999</v>
      </c>
    </row>
    <row r="62" spans="1:21" x14ac:dyDescent="0.25">
      <c r="A62">
        <v>2.512</v>
      </c>
      <c r="B62">
        <v>5.41</v>
      </c>
      <c r="C62">
        <v>2.5129999999999999</v>
      </c>
      <c r="D62">
        <v>4.3920000000000003</v>
      </c>
      <c r="E62">
        <v>2.5230000000000001</v>
      </c>
      <c r="F62">
        <v>14.612</v>
      </c>
      <c r="G62" s="54">
        <v>2.5294136869226418</v>
      </c>
      <c r="H62" s="54">
        <v>-1.9E-2</v>
      </c>
      <c r="J62">
        <v>2.512</v>
      </c>
      <c r="K62">
        <v>936.84199999999998</v>
      </c>
      <c r="L62">
        <v>2.5129999999999999</v>
      </c>
      <c r="M62">
        <v>10.904</v>
      </c>
      <c r="N62">
        <v>2.5230000000000001</v>
      </c>
      <c r="O62">
        <v>-21.643000000000001</v>
      </c>
      <c r="P62" s="54">
        <v>2.5294136869226418</v>
      </c>
      <c r="Q62" s="54">
        <v>551.52</v>
      </c>
      <c r="T62" s="54">
        <v>2.2362941517081647</v>
      </c>
      <c r="U62" s="54">
        <v>0.28699999999999998</v>
      </c>
    </row>
    <row r="63" spans="1:21" x14ac:dyDescent="0.25">
      <c r="A63">
        <v>2.5569999999999999</v>
      </c>
      <c r="B63">
        <v>5.5369999999999999</v>
      </c>
      <c r="C63">
        <v>2.5579999999999998</v>
      </c>
      <c r="D63">
        <v>4.47</v>
      </c>
      <c r="E63">
        <v>2.5680000000000001</v>
      </c>
      <c r="F63">
        <v>14.154999999999999</v>
      </c>
      <c r="G63" s="54">
        <v>2.5745817884748319</v>
      </c>
      <c r="H63" s="54">
        <v>-2.9000000000000001E-2</v>
      </c>
      <c r="J63">
        <v>2.5569999999999999</v>
      </c>
      <c r="K63">
        <v>936.96699999999998</v>
      </c>
      <c r="L63">
        <v>2.5579999999999998</v>
      </c>
      <c r="M63">
        <v>10.988</v>
      </c>
      <c r="N63">
        <v>2.5680000000000001</v>
      </c>
      <c r="O63">
        <v>-21.649000000000001</v>
      </c>
      <c r="P63" s="54">
        <v>2.5745817884748319</v>
      </c>
      <c r="Q63" s="54">
        <v>551.53200000000004</v>
      </c>
      <c r="T63" s="54">
        <v>2.2762279758458104</v>
      </c>
      <c r="U63" s="54">
        <v>0.32300000000000001</v>
      </c>
    </row>
    <row r="64" spans="1:21" x14ac:dyDescent="0.25">
      <c r="A64">
        <v>2.601</v>
      </c>
      <c r="B64">
        <v>5.7060000000000004</v>
      </c>
      <c r="C64">
        <v>2.6030000000000002</v>
      </c>
      <c r="D64">
        <v>4.4409999999999998</v>
      </c>
      <c r="E64">
        <v>2.613</v>
      </c>
      <c r="F64">
        <v>13.605</v>
      </c>
      <c r="G64" s="54">
        <v>2.619749890027022</v>
      </c>
      <c r="H64" s="54">
        <v>-5.1999999999999998E-2</v>
      </c>
      <c r="J64">
        <v>2.601</v>
      </c>
      <c r="K64">
        <v>937.11800000000005</v>
      </c>
      <c r="L64">
        <v>2.6030000000000002</v>
      </c>
      <c r="M64">
        <v>10.944000000000001</v>
      </c>
      <c r="N64">
        <v>2.613</v>
      </c>
      <c r="O64">
        <v>-21.608000000000001</v>
      </c>
      <c r="P64" s="54">
        <v>2.619749890027022</v>
      </c>
      <c r="Q64" s="54">
        <v>551.52499999999998</v>
      </c>
      <c r="T64" s="54">
        <v>2.3161617999834561</v>
      </c>
      <c r="U64" s="54">
        <v>0.29099999999999998</v>
      </c>
    </row>
    <row r="65" spans="1:21" x14ac:dyDescent="0.25">
      <c r="A65">
        <v>2.6459999999999999</v>
      </c>
      <c r="B65">
        <v>5.7</v>
      </c>
      <c r="C65">
        <v>2.6469999999999998</v>
      </c>
      <c r="D65">
        <v>4.5259999999999998</v>
      </c>
      <c r="E65">
        <v>2.6579999999999999</v>
      </c>
      <c r="F65">
        <v>12.920999999999999</v>
      </c>
      <c r="G65" s="54">
        <v>2.6649179915792121</v>
      </c>
      <c r="H65" s="54">
        <v>-0.04</v>
      </c>
      <c r="J65">
        <v>2.6459999999999999</v>
      </c>
      <c r="K65">
        <v>937.21299999999997</v>
      </c>
      <c r="L65">
        <v>2.6469999999999998</v>
      </c>
      <c r="M65">
        <v>11.018000000000001</v>
      </c>
      <c r="N65">
        <v>2.6579999999999999</v>
      </c>
      <c r="O65">
        <v>-21.626000000000001</v>
      </c>
      <c r="P65" s="54">
        <v>2.6649179915792121</v>
      </c>
      <c r="Q65" s="54">
        <v>551.50699999999995</v>
      </c>
      <c r="T65" s="54">
        <v>2.3560956241211022</v>
      </c>
      <c r="U65" s="54">
        <v>0.28799999999999998</v>
      </c>
    </row>
    <row r="66" spans="1:21" x14ac:dyDescent="0.25">
      <c r="A66">
        <v>2.6909999999999998</v>
      </c>
      <c r="B66">
        <v>5.7309999999999999</v>
      </c>
      <c r="C66">
        <v>2.6920000000000002</v>
      </c>
      <c r="D66">
        <v>4.6109999999999998</v>
      </c>
      <c r="E66">
        <v>2.7029999999999998</v>
      </c>
      <c r="F66">
        <v>12.202</v>
      </c>
      <c r="G66" s="54">
        <v>2.7100860931314017</v>
      </c>
      <c r="H66" s="54">
        <v>-2.9000000000000001E-2</v>
      </c>
      <c r="J66">
        <v>2.6909999999999998</v>
      </c>
      <c r="K66">
        <v>937.274</v>
      </c>
      <c r="L66">
        <v>2.6920000000000002</v>
      </c>
      <c r="M66">
        <v>11.07</v>
      </c>
      <c r="N66">
        <v>2.7029999999999998</v>
      </c>
      <c r="O66">
        <v>-21.62</v>
      </c>
      <c r="P66" s="54">
        <v>2.7100860931314017</v>
      </c>
      <c r="Q66" s="54">
        <v>551.49699999999996</v>
      </c>
      <c r="T66" s="54">
        <v>2.3960294482587479</v>
      </c>
      <c r="U66" s="54">
        <v>0.27300000000000002</v>
      </c>
    </row>
    <row r="67" spans="1:21" x14ac:dyDescent="0.25">
      <c r="A67">
        <v>2.7360000000000002</v>
      </c>
      <c r="B67">
        <v>5.7359999999999998</v>
      </c>
      <c r="C67">
        <v>2.7370000000000001</v>
      </c>
      <c r="D67">
        <v>4.5970000000000004</v>
      </c>
      <c r="E67">
        <v>2.7480000000000002</v>
      </c>
      <c r="F67">
        <v>11.353</v>
      </c>
      <c r="G67" s="54">
        <v>2.7552541946835918</v>
      </c>
      <c r="H67" s="54">
        <v>-3.3000000000000002E-2</v>
      </c>
      <c r="J67">
        <v>2.7360000000000002</v>
      </c>
      <c r="K67">
        <v>937.39700000000005</v>
      </c>
      <c r="L67">
        <v>2.7370000000000001</v>
      </c>
      <c r="M67">
        <v>11.180999999999999</v>
      </c>
      <c r="N67">
        <v>2.7480000000000002</v>
      </c>
      <c r="O67">
        <v>-21.655000000000001</v>
      </c>
      <c r="P67" s="54">
        <v>2.7552541946835918</v>
      </c>
      <c r="Q67" s="54">
        <v>551.50900000000001</v>
      </c>
      <c r="T67" s="54">
        <v>2.4359632723963935</v>
      </c>
      <c r="U67" s="54">
        <v>0.28399999999999997</v>
      </c>
    </row>
    <row r="68" spans="1:21" x14ac:dyDescent="0.25">
      <c r="A68">
        <v>2.7810000000000001</v>
      </c>
      <c r="B68">
        <v>5.8360000000000003</v>
      </c>
      <c r="C68">
        <v>2.782</v>
      </c>
      <c r="D68">
        <v>4.6950000000000003</v>
      </c>
      <c r="E68">
        <v>2.7930000000000001</v>
      </c>
      <c r="F68">
        <v>10.442</v>
      </c>
      <c r="G68" s="54">
        <v>2.8004222962357819</v>
      </c>
      <c r="H68" s="54">
        <v>-2.7E-2</v>
      </c>
      <c r="J68">
        <v>2.7810000000000001</v>
      </c>
      <c r="K68">
        <v>937.47</v>
      </c>
      <c r="L68">
        <v>2.782</v>
      </c>
      <c r="M68">
        <v>11.401</v>
      </c>
      <c r="N68">
        <v>2.7930000000000001</v>
      </c>
      <c r="O68">
        <v>-21.669</v>
      </c>
      <c r="P68" s="54">
        <v>2.8004222962357819</v>
      </c>
      <c r="Q68" s="54">
        <v>551.51300000000003</v>
      </c>
      <c r="T68" s="54">
        <v>2.4758970965340392</v>
      </c>
      <c r="U68" s="54">
        <v>0.28499999999999998</v>
      </c>
    </row>
    <row r="69" spans="1:21" x14ac:dyDescent="0.25">
      <c r="A69">
        <v>2.8260000000000001</v>
      </c>
      <c r="B69">
        <v>5.8789999999999996</v>
      </c>
      <c r="C69">
        <v>2.827</v>
      </c>
      <c r="D69">
        <v>4.75</v>
      </c>
      <c r="E69">
        <v>2.8380000000000001</v>
      </c>
      <c r="F69">
        <v>9.5459999999999994</v>
      </c>
      <c r="G69" s="54">
        <v>2.845590397787972</v>
      </c>
      <c r="H69" s="54">
        <v>-3.3000000000000002E-2</v>
      </c>
      <c r="J69">
        <v>2.8260000000000001</v>
      </c>
      <c r="K69">
        <v>937.553</v>
      </c>
      <c r="L69">
        <v>2.827</v>
      </c>
      <c r="M69">
        <v>11.36</v>
      </c>
      <c r="N69">
        <v>2.8380000000000001</v>
      </c>
      <c r="O69">
        <v>-21.645</v>
      </c>
      <c r="P69" s="54">
        <v>2.845590397787972</v>
      </c>
      <c r="Q69" s="54">
        <v>551.5</v>
      </c>
      <c r="T69" s="54">
        <v>2.5158309206716853</v>
      </c>
      <c r="U69" s="54">
        <v>0.28000000000000003</v>
      </c>
    </row>
    <row r="70" spans="1:21" x14ac:dyDescent="0.25">
      <c r="A70">
        <v>2.87</v>
      </c>
      <c r="B70">
        <v>6.069</v>
      </c>
      <c r="C70">
        <v>2.8719999999999999</v>
      </c>
      <c r="D70">
        <v>4.6950000000000003</v>
      </c>
      <c r="E70">
        <v>2.883</v>
      </c>
      <c r="F70">
        <v>8.923</v>
      </c>
      <c r="G70" s="54">
        <v>2.890758499340162</v>
      </c>
      <c r="H70" s="54">
        <v>-3.5000000000000003E-2</v>
      </c>
      <c r="J70">
        <v>2.87</v>
      </c>
      <c r="K70">
        <v>937.70299999999997</v>
      </c>
      <c r="L70">
        <v>2.8719999999999999</v>
      </c>
      <c r="M70">
        <v>11.337</v>
      </c>
      <c r="N70">
        <v>2.883</v>
      </c>
      <c r="O70">
        <v>-21.574000000000002</v>
      </c>
      <c r="P70" s="54">
        <v>2.890758499340162</v>
      </c>
      <c r="Q70" s="54">
        <v>551.505</v>
      </c>
      <c r="T70" s="54">
        <v>2.555764744809331</v>
      </c>
      <c r="U70" s="54">
        <v>0.30299999999999999</v>
      </c>
    </row>
    <row r="71" spans="1:21" x14ac:dyDescent="0.25">
      <c r="A71">
        <v>2.915</v>
      </c>
      <c r="B71">
        <v>6.0010000000000003</v>
      </c>
      <c r="C71">
        <v>2.9169999999999998</v>
      </c>
      <c r="D71">
        <v>4.8049999999999997</v>
      </c>
      <c r="E71">
        <v>2.9279999999999999</v>
      </c>
      <c r="F71">
        <v>8.1039999999999992</v>
      </c>
      <c r="G71" s="54">
        <v>2.9359266008923521</v>
      </c>
      <c r="H71" s="54">
        <v>-4.8000000000000001E-2</v>
      </c>
      <c r="J71">
        <v>2.915</v>
      </c>
      <c r="K71">
        <v>937.90700000000004</v>
      </c>
      <c r="L71">
        <v>2.9169999999999998</v>
      </c>
      <c r="M71">
        <v>11.444000000000001</v>
      </c>
      <c r="N71">
        <v>2.9279999999999999</v>
      </c>
      <c r="O71">
        <v>-21.600999999999999</v>
      </c>
      <c r="P71" s="54">
        <v>2.9359266008923521</v>
      </c>
      <c r="Q71" s="54">
        <v>551.50699999999995</v>
      </c>
      <c r="T71" s="54">
        <v>2.5956985689469767</v>
      </c>
      <c r="U71" s="54">
        <v>0.29899999999999999</v>
      </c>
    </row>
    <row r="72" spans="1:21" x14ac:dyDescent="0.25">
      <c r="A72">
        <v>2.96</v>
      </c>
      <c r="B72">
        <v>6.0940000000000003</v>
      </c>
      <c r="C72">
        <v>2.9620000000000002</v>
      </c>
      <c r="D72">
        <v>4.88</v>
      </c>
      <c r="E72">
        <v>2.9729999999999999</v>
      </c>
      <c r="F72">
        <v>7.1260000000000003</v>
      </c>
      <c r="G72" s="54">
        <v>2.9810947024445422</v>
      </c>
      <c r="H72" s="54">
        <v>-2.8000000000000001E-2</v>
      </c>
      <c r="J72">
        <v>2.96</v>
      </c>
      <c r="K72">
        <v>937.94600000000003</v>
      </c>
      <c r="L72">
        <v>2.9620000000000002</v>
      </c>
      <c r="M72">
        <v>11.46</v>
      </c>
      <c r="N72">
        <v>2.9729999999999999</v>
      </c>
      <c r="O72">
        <v>-21.655999999999999</v>
      </c>
      <c r="P72" s="54">
        <v>2.9810947024445422</v>
      </c>
      <c r="Q72" s="54">
        <v>551.51099999999997</v>
      </c>
      <c r="T72" s="54">
        <v>2.6356323930846224</v>
      </c>
      <c r="U72" s="54">
        <v>0.29399999999999998</v>
      </c>
    </row>
    <row r="73" spans="1:21" x14ac:dyDescent="0.25">
      <c r="A73">
        <v>3.0049999999999999</v>
      </c>
      <c r="B73">
        <v>6.16</v>
      </c>
      <c r="C73">
        <v>3.0059999999999998</v>
      </c>
      <c r="D73">
        <v>4.944</v>
      </c>
      <c r="E73">
        <v>3.0179999999999998</v>
      </c>
      <c r="F73">
        <v>5.8410000000000002</v>
      </c>
      <c r="G73" s="54">
        <v>3.0262628039967323</v>
      </c>
      <c r="H73" s="54">
        <v>-1.2999999999999999E-2</v>
      </c>
      <c r="J73">
        <v>3.0049999999999999</v>
      </c>
      <c r="K73">
        <v>938.19200000000001</v>
      </c>
      <c r="L73">
        <v>3.0059999999999998</v>
      </c>
      <c r="M73">
        <v>11.704000000000001</v>
      </c>
      <c r="N73">
        <v>3.0179999999999998</v>
      </c>
      <c r="O73">
        <v>-21.582000000000001</v>
      </c>
      <c r="P73" s="54">
        <v>3.0262628039967323</v>
      </c>
      <c r="Q73" s="54">
        <v>551.50400000000002</v>
      </c>
      <c r="T73" s="54">
        <v>2.6755662172222685</v>
      </c>
      <c r="U73" s="54">
        <v>0.29799999999999999</v>
      </c>
    </row>
    <row r="74" spans="1:21" x14ac:dyDescent="0.25">
      <c r="A74">
        <v>3.05</v>
      </c>
      <c r="B74">
        <v>6.2610000000000001</v>
      </c>
      <c r="C74">
        <v>3.0510000000000002</v>
      </c>
      <c r="D74">
        <v>5.0759999999999996</v>
      </c>
      <c r="E74">
        <v>3.0630000000000002</v>
      </c>
      <c r="F74">
        <v>4.133</v>
      </c>
      <c r="G74" s="54">
        <v>3.071430905548922</v>
      </c>
      <c r="H74" s="54">
        <v>-2.5000000000000001E-2</v>
      </c>
      <c r="J74">
        <v>3.05</v>
      </c>
      <c r="K74">
        <v>938.10500000000002</v>
      </c>
      <c r="L74">
        <v>3.0510000000000002</v>
      </c>
      <c r="M74">
        <v>11.853</v>
      </c>
      <c r="N74">
        <v>3.0630000000000002</v>
      </c>
      <c r="O74">
        <v>-21.567</v>
      </c>
      <c r="P74" s="54">
        <v>3.071430905548922</v>
      </c>
      <c r="Q74" s="54">
        <v>551.49800000000005</v>
      </c>
      <c r="T74" s="54">
        <v>2.7155000413599142</v>
      </c>
      <c r="U74" s="54">
        <v>0.29499999999999998</v>
      </c>
    </row>
    <row r="75" spans="1:21" x14ac:dyDescent="0.25">
      <c r="A75">
        <v>3.0950000000000002</v>
      </c>
      <c r="B75">
        <v>6.3079999999999998</v>
      </c>
      <c r="C75">
        <v>3.0960000000000001</v>
      </c>
      <c r="D75">
        <v>5.077</v>
      </c>
      <c r="E75">
        <v>3.1080000000000001</v>
      </c>
      <c r="F75">
        <v>1.7130000000000001</v>
      </c>
      <c r="G75" s="54">
        <v>3.116599007101112</v>
      </c>
      <c r="H75" s="54">
        <v>-1.4999999999999999E-2</v>
      </c>
      <c r="J75">
        <v>3.0950000000000002</v>
      </c>
      <c r="K75">
        <v>938.10500000000002</v>
      </c>
      <c r="L75">
        <v>3.0960000000000001</v>
      </c>
      <c r="M75">
        <v>11.824</v>
      </c>
      <c r="N75">
        <v>3.1080000000000001</v>
      </c>
      <c r="O75">
        <v>-21.587</v>
      </c>
      <c r="P75" s="54">
        <v>3.116599007101112</v>
      </c>
      <c r="Q75" s="54">
        <v>551.50699999999995</v>
      </c>
      <c r="T75" s="54">
        <v>2.7554338654975599</v>
      </c>
      <c r="U75" s="54">
        <v>0.29799999999999999</v>
      </c>
    </row>
    <row r="76" spans="1:21" x14ac:dyDescent="0.25">
      <c r="A76">
        <v>3.14</v>
      </c>
      <c r="B76">
        <v>6.3019999999999996</v>
      </c>
      <c r="C76">
        <v>3.141</v>
      </c>
      <c r="D76">
        <v>5.077</v>
      </c>
      <c r="E76">
        <v>3.153</v>
      </c>
      <c r="F76">
        <v>-0.65700000000000003</v>
      </c>
      <c r="G76" s="54">
        <v>3.1617671086533021</v>
      </c>
      <c r="H76" s="54">
        <v>-1.7000000000000001E-2</v>
      </c>
      <c r="J76">
        <v>3.14</v>
      </c>
      <c r="K76">
        <v>938.351</v>
      </c>
      <c r="L76">
        <v>3.141</v>
      </c>
      <c r="M76">
        <v>11.936999999999999</v>
      </c>
      <c r="N76">
        <v>3.153</v>
      </c>
      <c r="O76">
        <v>-21.56</v>
      </c>
      <c r="P76" s="54">
        <v>3.1617671086533021</v>
      </c>
      <c r="Q76" s="54">
        <v>551.51800000000003</v>
      </c>
      <c r="T76" s="54">
        <v>2.795367689635206</v>
      </c>
      <c r="U76" s="54">
        <v>0.311</v>
      </c>
    </row>
    <row r="77" spans="1:21" x14ac:dyDescent="0.25">
      <c r="A77">
        <v>3.1840000000000002</v>
      </c>
      <c r="B77">
        <v>6.3849999999999998</v>
      </c>
      <c r="C77">
        <v>3.1859999999999999</v>
      </c>
      <c r="D77">
        <v>5.12</v>
      </c>
      <c r="E77">
        <v>3.198</v>
      </c>
      <c r="F77">
        <v>-2.2189999999999999</v>
      </c>
      <c r="G77" s="54">
        <v>3.2069352102054922</v>
      </c>
      <c r="H77" s="54">
        <v>-0.02</v>
      </c>
      <c r="J77">
        <v>3.1840000000000002</v>
      </c>
      <c r="K77">
        <v>938.48199999999997</v>
      </c>
      <c r="L77">
        <v>3.1859999999999999</v>
      </c>
      <c r="M77">
        <v>11.973000000000001</v>
      </c>
      <c r="N77">
        <v>3.198</v>
      </c>
      <c r="O77">
        <v>-21.533999999999999</v>
      </c>
      <c r="P77" s="54">
        <v>3.2069352102054922</v>
      </c>
      <c r="Q77" s="54">
        <v>551.50699999999995</v>
      </c>
      <c r="T77" s="54">
        <v>2.8353015137728517</v>
      </c>
      <c r="U77" s="54">
        <v>0.30299999999999999</v>
      </c>
    </row>
    <row r="78" spans="1:21" x14ac:dyDescent="0.25">
      <c r="A78">
        <v>3.2290000000000001</v>
      </c>
      <c r="B78">
        <v>6.5069999999999997</v>
      </c>
      <c r="C78">
        <v>3.2309999999999999</v>
      </c>
      <c r="D78">
        <v>5.226</v>
      </c>
      <c r="E78">
        <v>3.2440000000000002</v>
      </c>
      <c r="F78">
        <v>-2.34</v>
      </c>
      <c r="G78" s="54">
        <v>3.2521033117576823</v>
      </c>
      <c r="H78" s="54">
        <v>-1.4E-2</v>
      </c>
      <c r="J78">
        <v>3.2290000000000001</v>
      </c>
      <c r="K78">
        <v>938.51099999999997</v>
      </c>
      <c r="L78">
        <v>3.2309999999999999</v>
      </c>
      <c r="M78">
        <v>12.058</v>
      </c>
      <c r="N78">
        <v>3.2440000000000002</v>
      </c>
      <c r="O78">
        <v>-21.568000000000001</v>
      </c>
      <c r="P78" s="54">
        <v>3.2521033117576823</v>
      </c>
      <c r="Q78" s="54">
        <v>551.49599999999998</v>
      </c>
      <c r="T78" s="54">
        <v>2.8752353379104973</v>
      </c>
      <c r="U78" s="54">
        <v>0.30299999999999999</v>
      </c>
    </row>
    <row r="79" spans="1:21" x14ac:dyDescent="0.25">
      <c r="A79">
        <v>3.274</v>
      </c>
      <c r="B79">
        <v>6.5179999999999998</v>
      </c>
      <c r="C79">
        <v>3.2759999999999998</v>
      </c>
      <c r="D79">
        <v>5.1459999999999999</v>
      </c>
      <c r="E79">
        <v>3.2890000000000001</v>
      </c>
      <c r="F79">
        <v>-1.331</v>
      </c>
      <c r="G79" s="54">
        <v>3.2972714133098724</v>
      </c>
      <c r="H79" s="54">
        <v>-2.1999999999999999E-2</v>
      </c>
      <c r="J79">
        <v>3.274</v>
      </c>
      <c r="K79">
        <v>938.70699999999999</v>
      </c>
      <c r="L79">
        <v>3.2759999999999998</v>
      </c>
      <c r="M79">
        <v>12.122</v>
      </c>
      <c r="N79">
        <v>3.2890000000000001</v>
      </c>
      <c r="O79">
        <v>-21.486999999999998</v>
      </c>
      <c r="P79" s="54">
        <v>3.2972714133098724</v>
      </c>
      <c r="Q79" s="54">
        <v>551.495</v>
      </c>
      <c r="T79" s="54">
        <v>2.915169162048143</v>
      </c>
      <c r="U79" s="54">
        <v>0.33400000000000002</v>
      </c>
    </row>
    <row r="80" spans="1:21" x14ac:dyDescent="0.25">
      <c r="A80">
        <v>3.319</v>
      </c>
      <c r="B80">
        <v>6.6289999999999996</v>
      </c>
      <c r="C80">
        <v>3.3210000000000002</v>
      </c>
      <c r="D80">
        <v>5.1669999999999998</v>
      </c>
      <c r="E80">
        <v>3.3340000000000001</v>
      </c>
      <c r="F80">
        <v>0.13400000000000001</v>
      </c>
      <c r="G80" s="54">
        <v>3.3424395148620625</v>
      </c>
      <c r="H80" s="54">
        <v>-2.8000000000000001E-2</v>
      </c>
      <c r="J80">
        <v>3.319</v>
      </c>
      <c r="K80">
        <v>938.72799999999995</v>
      </c>
      <c r="L80">
        <v>3.3210000000000002</v>
      </c>
      <c r="M80">
        <v>12.225</v>
      </c>
      <c r="N80">
        <v>3.3340000000000001</v>
      </c>
      <c r="O80">
        <v>-21.475000000000001</v>
      </c>
      <c r="P80" s="54">
        <v>3.3424395148620625</v>
      </c>
      <c r="Q80" s="54">
        <v>551.50800000000004</v>
      </c>
      <c r="T80" s="54">
        <v>2.9551029861857891</v>
      </c>
      <c r="U80" s="54">
        <v>0.35</v>
      </c>
    </row>
    <row r="81" spans="1:21" x14ac:dyDescent="0.25">
      <c r="A81">
        <v>3.3639999999999999</v>
      </c>
      <c r="B81">
        <v>6.7089999999999996</v>
      </c>
      <c r="C81">
        <v>3.3650000000000002</v>
      </c>
      <c r="D81">
        <v>5.3369999999999997</v>
      </c>
      <c r="E81">
        <v>3.379</v>
      </c>
      <c r="F81">
        <v>1.083</v>
      </c>
      <c r="G81" s="54">
        <v>3.3876076164142521</v>
      </c>
      <c r="H81" s="54">
        <v>-2.7E-2</v>
      </c>
      <c r="J81">
        <v>3.3639999999999999</v>
      </c>
      <c r="K81">
        <v>938.79600000000005</v>
      </c>
      <c r="L81">
        <v>3.3650000000000002</v>
      </c>
      <c r="M81">
        <v>12.343999999999999</v>
      </c>
      <c r="N81">
        <v>3.379</v>
      </c>
      <c r="O81">
        <v>-21.550999999999998</v>
      </c>
      <c r="P81" s="54">
        <v>3.3876076164142521</v>
      </c>
      <c r="Q81" s="54">
        <v>551.50099999999998</v>
      </c>
      <c r="T81" s="54">
        <v>2.9950368103234348</v>
      </c>
      <c r="U81" s="54">
        <v>0.35899999999999999</v>
      </c>
    </row>
    <row r="82" spans="1:21" x14ac:dyDescent="0.25">
      <c r="A82">
        <v>3.4089999999999998</v>
      </c>
      <c r="B82">
        <v>6.8010000000000002</v>
      </c>
      <c r="C82">
        <v>3.41</v>
      </c>
      <c r="D82">
        <v>5.3689999999999998</v>
      </c>
      <c r="E82">
        <v>3.4239999999999999</v>
      </c>
      <c r="F82">
        <v>1.3740000000000001</v>
      </c>
      <c r="G82" s="54">
        <v>3.4327757179664422</v>
      </c>
      <c r="H82" s="54">
        <v>-2.3E-2</v>
      </c>
      <c r="J82">
        <v>3.4089999999999998</v>
      </c>
      <c r="K82">
        <v>938.99099999999999</v>
      </c>
      <c r="L82">
        <v>3.41</v>
      </c>
      <c r="M82">
        <v>12.476000000000001</v>
      </c>
      <c r="N82">
        <v>3.4239999999999999</v>
      </c>
      <c r="O82">
        <v>-21.574000000000002</v>
      </c>
      <c r="P82" s="54">
        <v>3.4327757179664422</v>
      </c>
      <c r="Q82" s="54">
        <v>551.49900000000002</v>
      </c>
      <c r="T82" s="54">
        <v>3.0349706344610805</v>
      </c>
      <c r="U82" s="54">
        <v>0.35499999999999998</v>
      </c>
    </row>
    <row r="83" spans="1:21" x14ac:dyDescent="0.25">
      <c r="A83">
        <v>3.4540000000000002</v>
      </c>
      <c r="B83">
        <v>6.8239999999999998</v>
      </c>
      <c r="C83">
        <v>3.4550000000000001</v>
      </c>
      <c r="D83">
        <v>5.4109999999999996</v>
      </c>
      <c r="E83">
        <v>3.4689999999999999</v>
      </c>
      <c r="F83">
        <v>1.022</v>
      </c>
      <c r="G83" s="54">
        <v>3.4779438195186323</v>
      </c>
      <c r="H83" s="54">
        <v>-2E-3</v>
      </c>
      <c r="J83">
        <v>3.4540000000000002</v>
      </c>
      <c r="K83">
        <v>939.00800000000004</v>
      </c>
      <c r="L83">
        <v>3.4550000000000001</v>
      </c>
      <c r="M83">
        <v>12.388999999999999</v>
      </c>
      <c r="N83">
        <v>3.4689999999999999</v>
      </c>
      <c r="O83">
        <v>-21.544</v>
      </c>
      <c r="P83" s="54">
        <v>3.4779438195186323</v>
      </c>
      <c r="Q83" s="54">
        <v>551.49099999999999</v>
      </c>
      <c r="T83" s="54">
        <v>3.0749044585987262</v>
      </c>
      <c r="U83" s="54">
        <v>0.36199999999999999</v>
      </c>
    </row>
    <row r="84" spans="1:21" x14ac:dyDescent="0.25">
      <c r="A84">
        <v>3.4980000000000002</v>
      </c>
      <c r="B84">
        <v>6.9560000000000004</v>
      </c>
      <c r="C84">
        <v>3.5</v>
      </c>
      <c r="D84">
        <v>5.3769999999999998</v>
      </c>
      <c r="E84">
        <v>3.5139999999999998</v>
      </c>
      <c r="F84">
        <v>0.128</v>
      </c>
      <c r="G84" s="54">
        <v>3.5231119210708224</v>
      </c>
      <c r="H84" s="54">
        <v>-2E-3</v>
      </c>
      <c r="J84">
        <v>3.4980000000000002</v>
      </c>
      <c r="K84">
        <v>939.06200000000001</v>
      </c>
      <c r="L84">
        <v>3.5</v>
      </c>
      <c r="M84">
        <v>12.51</v>
      </c>
      <c r="N84">
        <v>3.5139999999999998</v>
      </c>
      <c r="O84">
        <v>-21.523</v>
      </c>
      <c r="P84" s="54">
        <v>3.5231119210708224</v>
      </c>
      <c r="Q84" s="54">
        <v>551.48599999999999</v>
      </c>
      <c r="T84" s="54">
        <v>3.1148382827363723</v>
      </c>
      <c r="U84" s="54">
        <v>0.38500000000000001</v>
      </c>
    </row>
    <row r="85" spans="1:21" x14ac:dyDescent="0.25">
      <c r="A85">
        <v>3.5430000000000001</v>
      </c>
      <c r="B85">
        <v>6.89</v>
      </c>
      <c r="C85">
        <v>3.5449999999999999</v>
      </c>
      <c r="D85">
        <v>5.27</v>
      </c>
      <c r="E85">
        <v>3.5590000000000002</v>
      </c>
      <c r="F85">
        <v>-0.84199999999999997</v>
      </c>
      <c r="G85" s="54">
        <v>3.5682800226230125</v>
      </c>
      <c r="H85" s="54">
        <v>-1.4999999999999999E-2</v>
      </c>
      <c r="J85">
        <v>3.5430000000000001</v>
      </c>
      <c r="K85">
        <v>939.202</v>
      </c>
      <c r="L85">
        <v>3.5449999999999999</v>
      </c>
      <c r="M85">
        <v>12.695</v>
      </c>
      <c r="N85">
        <v>3.5590000000000002</v>
      </c>
      <c r="O85">
        <v>-21.524999999999999</v>
      </c>
      <c r="P85" s="54">
        <v>3.5682800226230125</v>
      </c>
      <c r="Q85" s="54">
        <v>551.49400000000003</v>
      </c>
      <c r="T85" s="54">
        <v>3.154772106874018</v>
      </c>
      <c r="U85" s="54">
        <v>0.38300000000000001</v>
      </c>
    </row>
    <row r="86" spans="1:21" x14ac:dyDescent="0.25">
      <c r="A86">
        <v>3.5880000000000001</v>
      </c>
      <c r="B86">
        <v>7.0449999999999999</v>
      </c>
      <c r="C86">
        <v>3.59</v>
      </c>
      <c r="D86">
        <v>5.423</v>
      </c>
      <c r="E86">
        <v>3.6040000000000001</v>
      </c>
      <c r="F86">
        <v>-1.498</v>
      </c>
      <c r="G86" s="54">
        <v>3.6134481241752026</v>
      </c>
      <c r="H86" s="54">
        <v>3.0000000000000001E-3</v>
      </c>
      <c r="J86">
        <v>3.5880000000000001</v>
      </c>
      <c r="K86">
        <v>939.29200000000003</v>
      </c>
      <c r="L86">
        <v>3.59</v>
      </c>
      <c r="M86">
        <v>12.693</v>
      </c>
      <c r="N86">
        <v>3.6040000000000001</v>
      </c>
      <c r="O86">
        <v>-21.533999999999999</v>
      </c>
      <c r="P86" s="54">
        <v>3.6134481241752026</v>
      </c>
      <c r="Q86" s="54">
        <v>551.49400000000003</v>
      </c>
      <c r="T86" s="54">
        <v>3.1947059310116637</v>
      </c>
      <c r="U86" s="54">
        <v>0.34300000000000003</v>
      </c>
    </row>
    <row r="87" spans="1:21" x14ac:dyDescent="0.25">
      <c r="A87">
        <v>3.633</v>
      </c>
      <c r="B87">
        <v>7.125</v>
      </c>
      <c r="C87">
        <v>3.6349999999999998</v>
      </c>
      <c r="D87">
        <v>5.5919999999999996</v>
      </c>
      <c r="E87">
        <v>3.649</v>
      </c>
      <c r="F87">
        <v>-1.8089999999999999</v>
      </c>
      <c r="G87" s="54">
        <v>3.6586162257273926</v>
      </c>
      <c r="H87" s="54">
        <v>8.9999999999999993E-3</v>
      </c>
      <c r="J87">
        <v>3.633</v>
      </c>
      <c r="K87">
        <v>939.45600000000002</v>
      </c>
      <c r="L87">
        <v>3.6349999999999998</v>
      </c>
      <c r="M87">
        <v>12.87</v>
      </c>
      <c r="N87">
        <v>3.649</v>
      </c>
      <c r="O87">
        <v>-21.427</v>
      </c>
      <c r="P87" s="54">
        <v>3.6586162257273926</v>
      </c>
      <c r="Q87" s="54">
        <v>551.49800000000005</v>
      </c>
      <c r="T87" s="54">
        <v>3.2346397551493093</v>
      </c>
      <c r="U87" s="54">
        <v>0.36099999999999999</v>
      </c>
    </row>
    <row r="88" spans="1:21" x14ac:dyDescent="0.25">
      <c r="A88">
        <v>3.6779999999999999</v>
      </c>
      <c r="B88">
        <v>7.1859999999999999</v>
      </c>
      <c r="C88">
        <v>3.68</v>
      </c>
      <c r="D88">
        <v>5.5389999999999997</v>
      </c>
      <c r="E88">
        <v>3.694</v>
      </c>
      <c r="F88">
        <v>-1.766</v>
      </c>
      <c r="G88" s="54">
        <v>3.7037843272795827</v>
      </c>
      <c r="H88" s="54">
        <v>-1.4999999999999999E-2</v>
      </c>
      <c r="J88">
        <v>3.6779999999999999</v>
      </c>
      <c r="K88">
        <v>939.625</v>
      </c>
      <c r="L88">
        <v>3.68</v>
      </c>
      <c r="M88">
        <v>12.869</v>
      </c>
      <c r="N88">
        <v>3.694</v>
      </c>
      <c r="O88">
        <v>-21.434999999999999</v>
      </c>
      <c r="P88" s="54">
        <v>3.7037843272795827</v>
      </c>
      <c r="Q88" s="54">
        <v>551.49400000000003</v>
      </c>
      <c r="T88" s="54">
        <v>3.2745735792869555</v>
      </c>
      <c r="U88" s="54">
        <v>0.35099999999999998</v>
      </c>
    </row>
    <row r="89" spans="1:21" x14ac:dyDescent="0.25">
      <c r="A89">
        <v>3.7229999999999999</v>
      </c>
      <c r="B89">
        <v>7.1440000000000001</v>
      </c>
      <c r="C89">
        <v>3.7240000000000002</v>
      </c>
      <c r="D89">
        <v>5.5890000000000004</v>
      </c>
      <c r="E89">
        <v>3.7389999999999999</v>
      </c>
      <c r="F89">
        <v>-1.403</v>
      </c>
      <c r="G89" s="54">
        <v>3.7489524288317724</v>
      </c>
      <c r="H89" s="54">
        <v>-7.0000000000000001E-3</v>
      </c>
      <c r="J89">
        <v>3.7229999999999999</v>
      </c>
      <c r="K89">
        <v>939.67899999999997</v>
      </c>
      <c r="L89">
        <v>3.7240000000000002</v>
      </c>
      <c r="M89">
        <v>12.842000000000001</v>
      </c>
      <c r="N89">
        <v>3.7389999999999999</v>
      </c>
      <c r="O89">
        <v>-21.422999999999998</v>
      </c>
      <c r="P89" s="54">
        <v>3.7489524288317724</v>
      </c>
      <c r="Q89" s="54">
        <v>551.50400000000002</v>
      </c>
      <c r="T89" s="54">
        <v>3.3145074034246012</v>
      </c>
      <c r="U89" s="54">
        <v>0.36099999999999999</v>
      </c>
    </row>
    <row r="90" spans="1:21" x14ac:dyDescent="0.25">
      <c r="A90">
        <v>3.7679999999999998</v>
      </c>
      <c r="B90">
        <v>7.2839999999999998</v>
      </c>
      <c r="C90">
        <v>3.7690000000000001</v>
      </c>
      <c r="D90">
        <v>5.7759999999999998</v>
      </c>
      <c r="E90">
        <v>3.7839999999999998</v>
      </c>
      <c r="F90">
        <v>-0.96499999999999997</v>
      </c>
      <c r="G90" s="54">
        <v>3.7941205303839625</v>
      </c>
      <c r="H90" s="54">
        <v>1.6E-2</v>
      </c>
      <c r="J90">
        <v>3.7679999999999998</v>
      </c>
      <c r="K90">
        <v>939.71299999999997</v>
      </c>
      <c r="L90">
        <v>3.7690000000000001</v>
      </c>
      <c r="M90">
        <v>12.923999999999999</v>
      </c>
      <c r="N90">
        <v>3.7839999999999998</v>
      </c>
      <c r="O90">
        <v>-21.433</v>
      </c>
      <c r="P90" s="54">
        <v>3.7941205303839625</v>
      </c>
      <c r="Q90" s="54">
        <v>551.52499999999998</v>
      </c>
      <c r="T90" s="54">
        <v>3.3544412275622468</v>
      </c>
      <c r="U90" s="54">
        <v>0.36199999999999999</v>
      </c>
    </row>
    <row r="91" spans="1:21" x14ac:dyDescent="0.25">
      <c r="A91">
        <v>3.8119999999999998</v>
      </c>
      <c r="B91">
        <v>7.3550000000000004</v>
      </c>
      <c r="C91">
        <v>3.8140000000000001</v>
      </c>
      <c r="D91">
        <v>5.7309999999999999</v>
      </c>
      <c r="E91">
        <v>3.8290000000000002</v>
      </c>
      <c r="F91">
        <v>-0.58899999999999997</v>
      </c>
      <c r="G91" s="54">
        <v>3.8392886319361526</v>
      </c>
      <c r="H91" s="54">
        <v>8.9999999999999993E-3</v>
      </c>
      <c r="J91">
        <v>3.8119999999999998</v>
      </c>
      <c r="K91">
        <v>939.72400000000005</v>
      </c>
      <c r="L91">
        <v>3.8140000000000001</v>
      </c>
      <c r="M91">
        <v>12.946999999999999</v>
      </c>
      <c r="N91">
        <v>3.8290000000000002</v>
      </c>
      <c r="O91">
        <v>-21.428999999999998</v>
      </c>
      <c r="P91" s="54">
        <v>3.8392886319361526</v>
      </c>
      <c r="Q91" s="54">
        <v>551.51700000000005</v>
      </c>
      <c r="T91" s="54">
        <v>3.3943750516998925</v>
      </c>
      <c r="U91" s="54">
        <v>0.38600000000000001</v>
      </c>
    </row>
    <row r="92" spans="1:21" x14ac:dyDescent="0.25">
      <c r="A92">
        <v>3.8570000000000002</v>
      </c>
      <c r="B92">
        <v>7.5289999999999999</v>
      </c>
      <c r="C92">
        <v>3.859</v>
      </c>
      <c r="D92">
        <v>5.7060000000000004</v>
      </c>
      <c r="E92">
        <v>3.8740000000000001</v>
      </c>
      <c r="F92">
        <v>-0.31</v>
      </c>
      <c r="G92" s="54">
        <v>3.8844567334883426</v>
      </c>
      <c r="H92" s="54">
        <v>8.9999999999999993E-3</v>
      </c>
      <c r="J92">
        <v>3.8570000000000002</v>
      </c>
      <c r="K92">
        <v>939.81700000000001</v>
      </c>
      <c r="L92">
        <v>3.859</v>
      </c>
      <c r="M92">
        <v>13.038</v>
      </c>
      <c r="N92">
        <v>3.8740000000000001</v>
      </c>
      <c r="O92">
        <v>-21.385000000000002</v>
      </c>
      <c r="P92" s="54">
        <v>3.8844567334883426</v>
      </c>
      <c r="Q92" s="54">
        <v>551.50900000000001</v>
      </c>
      <c r="T92" s="54">
        <v>3.4343088758375386</v>
      </c>
      <c r="U92" s="54">
        <v>0.372</v>
      </c>
    </row>
    <row r="93" spans="1:21" x14ac:dyDescent="0.25">
      <c r="A93">
        <v>3.9020000000000001</v>
      </c>
      <c r="B93">
        <v>7.5369999999999999</v>
      </c>
      <c r="C93">
        <v>3.9039999999999999</v>
      </c>
      <c r="D93">
        <v>5.8070000000000004</v>
      </c>
      <c r="E93">
        <v>3.919</v>
      </c>
      <c r="F93">
        <v>-0.26200000000000001</v>
      </c>
      <c r="G93" s="54">
        <v>3.9296248350405327</v>
      </c>
      <c r="H93" s="54">
        <v>1.9E-2</v>
      </c>
      <c r="J93">
        <v>3.9020000000000001</v>
      </c>
      <c r="K93">
        <v>940.01300000000003</v>
      </c>
      <c r="L93">
        <v>3.9039999999999999</v>
      </c>
      <c r="M93">
        <v>13.242000000000001</v>
      </c>
      <c r="N93">
        <v>3.919</v>
      </c>
      <c r="O93">
        <v>-21.423999999999999</v>
      </c>
      <c r="P93" s="54">
        <v>3.9296248350405327</v>
      </c>
      <c r="Q93" s="54">
        <v>551.49199999999996</v>
      </c>
      <c r="T93" s="54">
        <v>3.4742426999751843</v>
      </c>
      <c r="U93" s="54">
        <v>0.372</v>
      </c>
    </row>
    <row r="94" spans="1:21" x14ac:dyDescent="0.25">
      <c r="A94">
        <v>3.9470000000000001</v>
      </c>
      <c r="B94">
        <v>7.3360000000000003</v>
      </c>
      <c r="C94">
        <v>3.9489999999999998</v>
      </c>
      <c r="D94">
        <v>5.8890000000000002</v>
      </c>
      <c r="E94">
        <v>3.964</v>
      </c>
      <c r="F94">
        <v>-0.24099999999999999</v>
      </c>
      <c r="G94" s="54">
        <v>3.9747929365927228</v>
      </c>
      <c r="H94" s="54">
        <v>1.9E-2</v>
      </c>
      <c r="J94">
        <v>3.9470000000000001</v>
      </c>
      <c r="K94">
        <v>940.23</v>
      </c>
      <c r="L94">
        <v>3.9489999999999998</v>
      </c>
      <c r="M94">
        <v>13.34</v>
      </c>
      <c r="N94">
        <v>3.964</v>
      </c>
      <c r="O94">
        <v>-21.474</v>
      </c>
      <c r="P94" s="54">
        <v>3.9747929365927228</v>
      </c>
      <c r="Q94" s="54">
        <v>551.50900000000001</v>
      </c>
      <c r="T94" s="54">
        <v>3.51417652411283</v>
      </c>
      <c r="U94" s="54">
        <v>0.36399999999999999</v>
      </c>
    </row>
    <row r="95" spans="1:21" x14ac:dyDescent="0.25">
      <c r="A95">
        <v>3.992</v>
      </c>
      <c r="B95">
        <v>7.45</v>
      </c>
      <c r="C95">
        <v>3.9940000000000002</v>
      </c>
      <c r="D95">
        <v>5.8719999999999999</v>
      </c>
      <c r="E95">
        <v>4.0090000000000003</v>
      </c>
      <c r="F95">
        <v>-0.27800000000000002</v>
      </c>
      <c r="G95" s="54">
        <v>4.0199610381449125</v>
      </c>
      <c r="H95" s="54">
        <v>0.02</v>
      </c>
      <c r="J95">
        <v>3.992</v>
      </c>
      <c r="K95">
        <v>940.31799999999998</v>
      </c>
      <c r="L95">
        <v>3.9940000000000002</v>
      </c>
      <c r="M95">
        <v>13.398999999999999</v>
      </c>
      <c r="N95">
        <v>4.0090000000000003</v>
      </c>
      <c r="O95">
        <v>-21.376999999999999</v>
      </c>
      <c r="P95" s="54">
        <v>4.0199610381449125</v>
      </c>
      <c r="Q95" s="54">
        <v>551.53200000000004</v>
      </c>
      <c r="T95" s="54">
        <v>3.5541103482504761</v>
      </c>
      <c r="U95" s="54">
        <v>0.36</v>
      </c>
    </row>
    <row r="96" spans="1:21" x14ac:dyDescent="0.25">
      <c r="A96">
        <v>4.0369999999999999</v>
      </c>
      <c r="B96">
        <v>7.6070000000000002</v>
      </c>
      <c r="C96">
        <v>4.0389999999999997</v>
      </c>
      <c r="D96">
        <v>5.9480000000000004</v>
      </c>
      <c r="E96">
        <v>4.0540000000000003</v>
      </c>
      <c r="F96">
        <v>-0.318</v>
      </c>
      <c r="G96" s="54">
        <v>4.0651291396971025</v>
      </c>
      <c r="H96" s="54">
        <v>3.2000000000000001E-2</v>
      </c>
      <c r="J96">
        <v>4.0369999999999999</v>
      </c>
      <c r="K96">
        <v>940.33500000000004</v>
      </c>
      <c r="L96">
        <v>4.0389999999999997</v>
      </c>
      <c r="M96">
        <v>13.398999999999999</v>
      </c>
      <c r="N96">
        <v>4.0540000000000003</v>
      </c>
      <c r="O96">
        <v>-21.303999999999998</v>
      </c>
      <c r="P96" s="54">
        <v>4.0651291396971025</v>
      </c>
      <c r="Q96" s="54">
        <v>551.52300000000002</v>
      </c>
      <c r="T96" s="54">
        <v>3.5940441723881218</v>
      </c>
      <c r="U96" s="54">
        <v>0.34899999999999998</v>
      </c>
    </row>
    <row r="97" spans="1:21" x14ac:dyDescent="0.25">
      <c r="A97">
        <v>4.0810000000000004</v>
      </c>
      <c r="B97">
        <v>7.5960000000000001</v>
      </c>
      <c r="C97">
        <v>4.0830000000000002</v>
      </c>
      <c r="D97">
        <v>5.9969999999999999</v>
      </c>
      <c r="E97">
        <v>4.0990000000000002</v>
      </c>
      <c r="F97">
        <v>-0.34899999999999998</v>
      </c>
      <c r="G97" s="54">
        <v>4.1102972412492926</v>
      </c>
      <c r="H97" s="54">
        <v>5.5E-2</v>
      </c>
      <c r="J97">
        <v>4.0810000000000004</v>
      </c>
      <c r="K97">
        <v>940.56100000000004</v>
      </c>
      <c r="L97">
        <v>4.0830000000000002</v>
      </c>
      <c r="M97">
        <v>13.41</v>
      </c>
      <c r="N97">
        <v>4.0990000000000002</v>
      </c>
      <c r="O97">
        <v>-21.361999999999998</v>
      </c>
      <c r="P97" s="54">
        <v>4.1102972412492926</v>
      </c>
      <c r="Q97" s="54">
        <v>551.52099999999996</v>
      </c>
      <c r="T97" s="54">
        <v>3.6339779965257675</v>
      </c>
      <c r="U97" s="54">
        <v>0.34599999999999997</v>
      </c>
    </row>
    <row r="98" spans="1:21" x14ac:dyDescent="0.25">
      <c r="A98">
        <v>4.1260000000000003</v>
      </c>
      <c r="B98">
        <v>7.7220000000000004</v>
      </c>
      <c r="C98">
        <v>4.1280000000000001</v>
      </c>
      <c r="D98">
        <v>6.06</v>
      </c>
      <c r="E98">
        <v>4.1449999999999996</v>
      </c>
      <c r="F98">
        <v>-0.34</v>
      </c>
      <c r="G98" s="54">
        <v>4.1554653428014827</v>
      </c>
      <c r="H98" s="54">
        <v>7.4999999999999997E-2</v>
      </c>
      <c r="J98">
        <v>4.1260000000000003</v>
      </c>
      <c r="K98">
        <v>940.58</v>
      </c>
      <c r="L98">
        <v>4.1280000000000001</v>
      </c>
      <c r="M98">
        <v>13.515000000000001</v>
      </c>
      <c r="N98">
        <v>4.1449999999999996</v>
      </c>
      <c r="O98">
        <v>-21.384</v>
      </c>
      <c r="P98" s="54">
        <v>4.1554653428014827</v>
      </c>
      <c r="Q98" s="54">
        <v>551.524</v>
      </c>
      <c r="T98" s="54">
        <v>3.6739118206634132</v>
      </c>
      <c r="U98" s="54">
        <v>0.32300000000000001</v>
      </c>
    </row>
    <row r="99" spans="1:21" x14ac:dyDescent="0.25">
      <c r="A99">
        <v>4.1710000000000003</v>
      </c>
      <c r="B99">
        <v>7.72</v>
      </c>
      <c r="C99">
        <v>4.173</v>
      </c>
      <c r="D99">
        <v>6.0919999999999996</v>
      </c>
      <c r="E99">
        <v>4.1900000000000004</v>
      </c>
      <c r="F99">
        <v>-0.27100000000000002</v>
      </c>
      <c r="G99" s="54">
        <v>4.2006334443536728</v>
      </c>
      <c r="H99" s="54">
        <v>8.5999999999999993E-2</v>
      </c>
      <c r="J99">
        <v>4.1710000000000003</v>
      </c>
      <c r="K99">
        <v>940.56500000000005</v>
      </c>
      <c r="L99">
        <v>4.173</v>
      </c>
      <c r="M99">
        <v>13.728999999999999</v>
      </c>
      <c r="N99">
        <v>4.1900000000000004</v>
      </c>
      <c r="O99">
        <v>-21.321999999999999</v>
      </c>
      <c r="P99" s="54">
        <v>4.2006334443536728</v>
      </c>
      <c r="Q99" s="54">
        <v>551.524</v>
      </c>
      <c r="T99" s="54">
        <v>3.7138456448010593</v>
      </c>
      <c r="U99" s="54">
        <v>0.32400000000000001</v>
      </c>
    </row>
    <row r="100" spans="1:21" x14ac:dyDescent="0.25">
      <c r="A100">
        <v>4.2160000000000002</v>
      </c>
      <c r="B100">
        <v>7.734</v>
      </c>
      <c r="C100">
        <v>4.218</v>
      </c>
      <c r="D100">
        <v>6.0540000000000003</v>
      </c>
      <c r="E100">
        <v>4.2350000000000003</v>
      </c>
      <c r="F100">
        <v>-0.23799999999999999</v>
      </c>
      <c r="G100" s="54">
        <v>4.2458015459058629</v>
      </c>
      <c r="H100" s="54">
        <v>0.122</v>
      </c>
      <c r="J100">
        <v>4.2160000000000002</v>
      </c>
      <c r="K100">
        <v>940.64</v>
      </c>
      <c r="L100">
        <v>4.218</v>
      </c>
      <c r="M100">
        <v>13.695</v>
      </c>
      <c r="N100">
        <v>4.2350000000000003</v>
      </c>
      <c r="O100">
        <v>-21.306999999999999</v>
      </c>
      <c r="P100" s="54">
        <v>4.2458015459058629</v>
      </c>
      <c r="Q100" s="54">
        <v>551.53</v>
      </c>
      <c r="T100" s="54">
        <v>3.753779468938705</v>
      </c>
      <c r="U100" s="54">
        <v>0.36</v>
      </c>
    </row>
    <row r="101" spans="1:21" x14ac:dyDescent="0.25">
      <c r="A101">
        <v>4.2610000000000001</v>
      </c>
      <c r="B101">
        <v>7.7480000000000002</v>
      </c>
      <c r="C101">
        <v>4.2629999999999999</v>
      </c>
      <c r="D101">
        <v>6.141</v>
      </c>
      <c r="E101">
        <v>4.28</v>
      </c>
      <c r="F101">
        <v>-0.246</v>
      </c>
      <c r="G101" s="54">
        <v>4.290969647458053</v>
      </c>
      <c r="H101" s="54">
        <v>0.14199999999999999</v>
      </c>
      <c r="J101">
        <v>4.2610000000000001</v>
      </c>
      <c r="K101">
        <v>940.798</v>
      </c>
      <c r="L101">
        <v>4.2629999999999999</v>
      </c>
      <c r="M101">
        <v>13.760999999999999</v>
      </c>
      <c r="N101">
        <v>4.28</v>
      </c>
      <c r="O101">
        <v>-21.312999999999999</v>
      </c>
      <c r="P101" s="54">
        <v>4.290969647458053</v>
      </c>
      <c r="Q101" s="54">
        <v>551.53800000000001</v>
      </c>
      <c r="T101" s="54">
        <v>3.7937132930763506</v>
      </c>
      <c r="U101" s="54">
        <v>0.38800000000000001</v>
      </c>
    </row>
    <row r="102" spans="1:21" x14ac:dyDescent="0.25">
      <c r="A102">
        <v>4.306</v>
      </c>
      <c r="B102">
        <v>7.7619999999999996</v>
      </c>
      <c r="C102">
        <v>4.3079999999999998</v>
      </c>
      <c r="D102">
        <v>6.2469999999999999</v>
      </c>
      <c r="E102">
        <v>4.3250000000000002</v>
      </c>
      <c r="F102">
        <v>-0.248</v>
      </c>
      <c r="G102" s="54">
        <v>4.3361377490102431</v>
      </c>
      <c r="H102" s="54">
        <v>0.14899999999999999</v>
      </c>
      <c r="J102">
        <v>4.306</v>
      </c>
      <c r="K102">
        <v>940.66399999999999</v>
      </c>
      <c r="L102">
        <v>4.3079999999999998</v>
      </c>
      <c r="M102">
        <v>13.863</v>
      </c>
      <c r="N102">
        <v>4.3250000000000002</v>
      </c>
      <c r="O102">
        <v>-21.323</v>
      </c>
      <c r="P102" s="54">
        <v>4.3361377490102431</v>
      </c>
      <c r="Q102" s="54">
        <v>551.54700000000003</v>
      </c>
      <c r="T102" s="54">
        <v>3.8336471172139963</v>
      </c>
      <c r="U102" s="54">
        <v>0.39200000000000002</v>
      </c>
    </row>
    <row r="103" spans="1:21" x14ac:dyDescent="0.25">
      <c r="A103">
        <v>4.351</v>
      </c>
      <c r="B103">
        <v>7.9459999999999997</v>
      </c>
      <c r="C103">
        <v>4.3529999999999998</v>
      </c>
      <c r="D103">
        <v>6.3049999999999997</v>
      </c>
      <c r="E103">
        <v>4.37</v>
      </c>
      <c r="F103">
        <v>-0.23100000000000001</v>
      </c>
      <c r="G103" s="54">
        <v>4.3813058505624332</v>
      </c>
      <c r="H103" s="54">
        <v>0.155</v>
      </c>
      <c r="J103">
        <v>4.351</v>
      </c>
      <c r="K103">
        <v>940.68200000000002</v>
      </c>
      <c r="L103">
        <v>4.3529999999999998</v>
      </c>
      <c r="M103">
        <v>13.882999999999999</v>
      </c>
      <c r="N103">
        <v>4.37</v>
      </c>
      <c r="O103">
        <v>-21.326000000000001</v>
      </c>
      <c r="P103" s="54">
        <v>4.3813058505624332</v>
      </c>
      <c r="Q103" s="54">
        <v>551.54700000000003</v>
      </c>
      <c r="T103" s="54">
        <v>3.8735809413516424</v>
      </c>
      <c r="U103" s="54">
        <v>0.38400000000000001</v>
      </c>
    </row>
    <row r="104" spans="1:21" x14ac:dyDescent="0.25">
      <c r="A104">
        <v>4.3949999999999996</v>
      </c>
      <c r="B104">
        <v>7.883</v>
      </c>
      <c r="C104">
        <v>4.3979999999999997</v>
      </c>
      <c r="D104">
        <v>6.2709999999999999</v>
      </c>
      <c r="E104">
        <v>4.415</v>
      </c>
      <c r="F104">
        <v>-0.21</v>
      </c>
      <c r="G104" s="54">
        <v>4.4264739521146232</v>
      </c>
      <c r="H104" s="54">
        <v>0.187</v>
      </c>
      <c r="J104">
        <v>4.3949999999999996</v>
      </c>
      <c r="K104">
        <v>940.49699999999996</v>
      </c>
      <c r="L104">
        <v>4.3979999999999997</v>
      </c>
      <c r="M104">
        <v>14.06</v>
      </c>
      <c r="N104">
        <v>4.415</v>
      </c>
      <c r="O104">
        <v>-21.329000000000001</v>
      </c>
      <c r="P104" s="54">
        <v>4.4264739521146232</v>
      </c>
      <c r="Q104" s="54">
        <v>551.55899999999997</v>
      </c>
      <c r="T104" s="54">
        <v>3.9135147654892881</v>
      </c>
      <c r="U104" s="54">
        <v>0.38700000000000001</v>
      </c>
    </row>
    <row r="105" spans="1:21" x14ac:dyDescent="0.25">
      <c r="A105">
        <v>4.4400000000000004</v>
      </c>
      <c r="B105">
        <v>7.8330000000000002</v>
      </c>
      <c r="C105">
        <v>4.4420000000000002</v>
      </c>
      <c r="D105">
        <v>6.3280000000000003</v>
      </c>
      <c r="E105">
        <v>4.46</v>
      </c>
      <c r="F105">
        <v>-0.20499999999999999</v>
      </c>
      <c r="G105" s="54">
        <v>4.4716420536668133</v>
      </c>
      <c r="H105" s="54">
        <v>0.216</v>
      </c>
      <c r="J105">
        <v>4.4400000000000004</v>
      </c>
      <c r="K105">
        <v>940.41899999999998</v>
      </c>
      <c r="L105">
        <v>4.4420000000000002</v>
      </c>
      <c r="M105">
        <v>14.07</v>
      </c>
      <c r="N105">
        <v>4.46</v>
      </c>
      <c r="O105">
        <v>-21.338000000000001</v>
      </c>
      <c r="P105" s="54">
        <v>4.4716420536668133</v>
      </c>
      <c r="Q105" s="54">
        <v>551.56299999999999</v>
      </c>
      <c r="T105" s="54">
        <v>3.9534485896269338</v>
      </c>
      <c r="U105" s="54">
        <v>0.42199999999999999</v>
      </c>
    </row>
    <row r="106" spans="1:21" x14ac:dyDescent="0.25">
      <c r="A106">
        <v>4.4850000000000003</v>
      </c>
      <c r="B106">
        <v>7.9989999999999997</v>
      </c>
      <c r="C106">
        <v>4.4870000000000001</v>
      </c>
      <c r="D106">
        <v>6.2329999999999997</v>
      </c>
      <c r="E106">
        <v>4.5049999999999999</v>
      </c>
      <c r="F106">
        <v>-0.191</v>
      </c>
      <c r="G106" s="54">
        <v>4.5168101552190034</v>
      </c>
      <c r="H106" s="54">
        <v>0.22700000000000001</v>
      </c>
      <c r="J106">
        <v>4.4850000000000003</v>
      </c>
      <c r="K106">
        <v>940.24099999999999</v>
      </c>
      <c r="L106">
        <v>4.4870000000000001</v>
      </c>
      <c r="M106">
        <v>14.125</v>
      </c>
      <c r="N106">
        <v>4.5049999999999999</v>
      </c>
      <c r="O106">
        <v>-21.329000000000001</v>
      </c>
      <c r="P106" s="54">
        <v>4.5168101552190034</v>
      </c>
      <c r="Q106" s="54">
        <v>551.53499999999997</v>
      </c>
      <c r="T106" s="54">
        <v>3.9933824137645795</v>
      </c>
      <c r="U106" s="54">
        <v>0.41099999999999998</v>
      </c>
    </row>
    <row r="107" spans="1:21" x14ac:dyDescent="0.25">
      <c r="A107">
        <v>4.53</v>
      </c>
      <c r="B107">
        <v>7.8929999999999998</v>
      </c>
      <c r="C107">
        <v>4.532</v>
      </c>
      <c r="D107">
        <v>6.4059999999999997</v>
      </c>
      <c r="E107">
        <v>4.55</v>
      </c>
      <c r="F107">
        <v>-0.184</v>
      </c>
      <c r="G107" s="54">
        <v>4.5619782567711935</v>
      </c>
      <c r="H107" s="54">
        <v>0.24</v>
      </c>
      <c r="J107">
        <v>4.53</v>
      </c>
      <c r="K107">
        <v>940.197</v>
      </c>
      <c r="L107">
        <v>4.532</v>
      </c>
      <c r="M107">
        <v>14.247</v>
      </c>
      <c r="N107">
        <v>4.55</v>
      </c>
      <c r="O107">
        <v>3.0680000000000001</v>
      </c>
      <c r="P107" s="54">
        <v>4.5619782567711935</v>
      </c>
      <c r="Q107" s="54">
        <v>551.524</v>
      </c>
      <c r="T107" s="54">
        <v>4.0333162379022252</v>
      </c>
      <c r="U107" s="54">
        <v>0.44900000000000001</v>
      </c>
    </row>
    <row r="108" spans="1:21" x14ac:dyDescent="0.25">
      <c r="A108">
        <v>4.5750000000000002</v>
      </c>
      <c r="B108">
        <v>7.9589999999999996</v>
      </c>
      <c r="C108">
        <v>4.577</v>
      </c>
      <c r="D108">
        <v>6.5</v>
      </c>
      <c r="E108">
        <v>4.5949999999999998</v>
      </c>
      <c r="F108">
        <v>-0.221</v>
      </c>
      <c r="G108" s="54">
        <v>4.6071463583233836</v>
      </c>
      <c r="H108" s="54">
        <v>0.251</v>
      </c>
      <c r="J108">
        <v>4.5750000000000002</v>
      </c>
      <c r="K108">
        <v>528.58600000000001</v>
      </c>
      <c r="L108">
        <v>4.577</v>
      </c>
      <c r="M108">
        <v>14.311</v>
      </c>
      <c r="N108">
        <v>4.5949999999999998</v>
      </c>
      <c r="O108">
        <v>10.879</v>
      </c>
      <c r="P108" s="54">
        <v>4.6071463583233836</v>
      </c>
      <c r="Q108" s="54">
        <v>216.13399999999999</v>
      </c>
      <c r="T108" s="54">
        <v>4.0732500620398708</v>
      </c>
      <c r="U108" s="54">
        <v>0.44700000000000001</v>
      </c>
    </row>
    <row r="109" spans="1:21" x14ac:dyDescent="0.25">
      <c r="A109">
        <v>4.62</v>
      </c>
      <c r="B109">
        <v>7.9009999999999998</v>
      </c>
      <c r="C109">
        <v>4.6219999999999999</v>
      </c>
      <c r="D109">
        <v>6.431</v>
      </c>
      <c r="E109">
        <v>4.6399999999999997</v>
      </c>
      <c r="F109">
        <v>-0.28599999999999998</v>
      </c>
      <c r="G109" s="54">
        <v>4.6523144598755728</v>
      </c>
      <c r="H109" s="54">
        <v>0.26300000000000001</v>
      </c>
      <c r="J109">
        <v>4.62</v>
      </c>
      <c r="K109">
        <v>2.2610000000000001</v>
      </c>
      <c r="L109">
        <v>4.6219999999999999</v>
      </c>
      <c r="M109">
        <v>14.343</v>
      </c>
      <c r="N109">
        <v>4.6399999999999997</v>
      </c>
      <c r="O109">
        <v>4.8339999999999996</v>
      </c>
      <c r="P109" s="54">
        <v>4.6523144598755728</v>
      </c>
      <c r="Q109" s="54">
        <v>-8.9999999999999993E-3</v>
      </c>
      <c r="T109" s="54">
        <v>4.1131838861775174</v>
      </c>
      <c r="U109" s="54">
        <v>0.45700000000000002</v>
      </c>
    </row>
    <row r="110" spans="1:21" x14ac:dyDescent="0.25">
      <c r="A110">
        <v>4.665</v>
      </c>
      <c r="B110">
        <v>8.0730000000000004</v>
      </c>
      <c r="C110">
        <v>4.6669999999999998</v>
      </c>
      <c r="D110">
        <v>6.4880000000000004</v>
      </c>
      <c r="E110">
        <v>4.6849999999999996</v>
      </c>
      <c r="F110">
        <v>-0.32500000000000001</v>
      </c>
      <c r="G110" s="54">
        <v>4.6974825614277629</v>
      </c>
      <c r="H110" s="54">
        <v>0.28799999999999998</v>
      </c>
      <c r="J110">
        <v>4.665</v>
      </c>
      <c r="K110">
        <v>0.64700000000000002</v>
      </c>
      <c r="L110">
        <v>4.6669999999999998</v>
      </c>
      <c r="M110">
        <v>14.391999999999999</v>
      </c>
      <c r="N110">
        <v>4.6849999999999996</v>
      </c>
      <c r="O110">
        <v>0.94099999999999995</v>
      </c>
      <c r="P110" s="54">
        <v>4.6974825614277629</v>
      </c>
      <c r="Q110" s="54">
        <v>-1.0999999999999999E-2</v>
      </c>
      <c r="T110" s="54">
        <v>4.1531177103151631</v>
      </c>
      <c r="U110" s="54">
        <v>0.49199999999999999</v>
      </c>
    </row>
    <row r="111" spans="1:21" x14ac:dyDescent="0.25">
      <c r="A111">
        <v>4.7089999999999996</v>
      </c>
      <c r="B111">
        <v>8.1519999999999992</v>
      </c>
      <c r="C111">
        <v>4.7119999999999997</v>
      </c>
      <c r="D111">
        <v>6.4960000000000004</v>
      </c>
      <c r="E111">
        <v>4.7300000000000004</v>
      </c>
      <c r="F111">
        <v>-0.375</v>
      </c>
      <c r="G111" s="54">
        <v>4.742650662979953</v>
      </c>
      <c r="H111" s="54">
        <v>0.318</v>
      </c>
      <c r="J111">
        <v>4.7089999999999996</v>
      </c>
      <c r="K111">
        <v>-0.221</v>
      </c>
      <c r="L111">
        <v>4.7119999999999997</v>
      </c>
      <c r="M111">
        <v>4.5999999999999999E-2</v>
      </c>
      <c r="N111">
        <v>4.7300000000000004</v>
      </c>
      <c r="O111">
        <v>0.86599999999999999</v>
      </c>
      <c r="P111" s="54">
        <v>4.742650662979953</v>
      </c>
      <c r="Q111" s="54">
        <v>-3.0000000000000001E-3</v>
      </c>
      <c r="T111" s="54">
        <v>4.1930515344528088</v>
      </c>
      <c r="U111" s="54">
        <v>0.48799999999999999</v>
      </c>
    </row>
    <row r="112" spans="1:21" x14ac:dyDescent="0.25">
      <c r="A112">
        <v>4.7539999999999996</v>
      </c>
      <c r="B112">
        <v>8.0820000000000007</v>
      </c>
      <c r="C112">
        <v>4.7560000000000002</v>
      </c>
      <c r="D112">
        <v>6.5789999999999997</v>
      </c>
      <c r="E112">
        <v>4.7750000000000004</v>
      </c>
      <c r="F112">
        <v>-0.376</v>
      </c>
      <c r="G112" s="54">
        <v>4.7878187645321431</v>
      </c>
      <c r="H112" s="54">
        <v>0.32900000000000001</v>
      </c>
      <c r="J112">
        <v>4.7539999999999996</v>
      </c>
      <c r="K112">
        <v>-0.28799999999999998</v>
      </c>
      <c r="L112">
        <v>4.7560000000000002</v>
      </c>
      <c r="M112">
        <v>3.5419999999999998</v>
      </c>
      <c r="N112">
        <v>4.7750000000000004</v>
      </c>
      <c r="O112">
        <v>0.86199999999999999</v>
      </c>
      <c r="P112" s="54">
        <v>4.7878187645321431</v>
      </c>
      <c r="Q112" s="54">
        <v>1.6E-2</v>
      </c>
      <c r="T112" s="54">
        <v>4.2329853585904544</v>
      </c>
      <c r="U112" s="54">
        <v>0.52400000000000002</v>
      </c>
    </row>
    <row r="113" spans="1:21" x14ac:dyDescent="0.25">
      <c r="A113">
        <v>4.7990000000000004</v>
      </c>
      <c r="B113">
        <v>8.0410000000000004</v>
      </c>
      <c r="C113">
        <v>4.8010000000000002</v>
      </c>
      <c r="D113">
        <v>6.5860000000000003</v>
      </c>
      <c r="E113">
        <v>4.82</v>
      </c>
      <c r="F113">
        <v>-0.36699999999999999</v>
      </c>
      <c r="G113" s="54">
        <v>4.8329868660843331</v>
      </c>
      <c r="H113" s="54">
        <v>0.33800000000000002</v>
      </c>
      <c r="J113">
        <v>4.7990000000000004</v>
      </c>
      <c r="K113">
        <v>-0.25700000000000001</v>
      </c>
      <c r="L113">
        <v>4.8010000000000002</v>
      </c>
      <c r="M113">
        <v>2.4239999999999999</v>
      </c>
      <c r="N113">
        <v>4.82</v>
      </c>
      <c r="O113">
        <v>4.7E-2</v>
      </c>
      <c r="P113" s="54">
        <v>4.8329868660843331</v>
      </c>
      <c r="Q113" s="54">
        <v>-2E-3</v>
      </c>
      <c r="T113" s="54">
        <v>4.2729191827281001</v>
      </c>
      <c r="U113" s="54">
        <v>0.51800000000000002</v>
      </c>
    </row>
    <row r="114" spans="1:21" x14ac:dyDescent="0.25">
      <c r="A114">
        <v>4.8440000000000003</v>
      </c>
      <c r="B114">
        <v>8.0990000000000002</v>
      </c>
      <c r="C114">
        <v>4.8460000000000001</v>
      </c>
      <c r="D114">
        <v>6.6760000000000002</v>
      </c>
      <c r="E114">
        <v>4.8650000000000002</v>
      </c>
      <c r="F114">
        <v>-0.44500000000000001</v>
      </c>
      <c r="G114" s="54">
        <v>4.8781549676365232</v>
      </c>
      <c r="H114" s="54">
        <v>0.33100000000000002</v>
      </c>
      <c r="J114">
        <v>4.8440000000000003</v>
      </c>
      <c r="K114">
        <v>-0.14399999999999999</v>
      </c>
      <c r="L114">
        <v>4.8460000000000001</v>
      </c>
      <c r="M114">
        <v>1.2230000000000001</v>
      </c>
      <c r="N114">
        <v>4.8650000000000002</v>
      </c>
      <c r="O114">
        <v>-2.5000000000000001E-2</v>
      </c>
      <c r="P114" s="54">
        <v>4.8781549676365232</v>
      </c>
      <c r="Q114" s="54">
        <v>0</v>
      </c>
      <c r="T114" s="54">
        <v>4.3128530068657458</v>
      </c>
      <c r="U114" s="54">
        <v>0.53700000000000003</v>
      </c>
    </row>
    <row r="115" spans="1:21" x14ac:dyDescent="0.25">
      <c r="A115">
        <v>4.8890000000000002</v>
      </c>
      <c r="B115">
        <v>8.1150000000000002</v>
      </c>
      <c r="C115">
        <v>4.891</v>
      </c>
      <c r="D115">
        <v>6.766</v>
      </c>
      <c r="E115">
        <v>4.91</v>
      </c>
      <c r="F115">
        <v>-0.48399999999999999</v>
      </c>
      <c r="G115" s="54">
        <v>4.9233230691887133</v>
      </c>
      <c r="H115" s="54">
        <v>0.35899999999999999</v>
      </c>
      <c r="J115">
        <v>4.8890000000000002</v>
      </c>
      <c r="K115">
        <v>-3.5000000000000003E-2</v>
      </c>
      <c r="L115">
        <v>4.891</v>
      </c>
      <c r="M115">
        <v>1.2210000000000001</v>
      </c>
      <c r="N115">
        <v>4.91</v>
      </c>
      <c r="O115">
        <v>0.60699999999999998</v>
      </c>
      <c r="P115" s="54">
        <v>4.9233230691887133</v>
      </c>
      <c r="Q115" s="54">
        <v>1.6E-2</v>
      </c>
      <c r="T115" s="54">
        <v>4.3527868310033915</v>
      </c>
      <c r="U115" s="54">
        <v>0.53700000000000003</v>
      </c>
    </row>
    <row r="116" spans="1:21" x14ac:dyDescent="0.25">
      <c r="A116">
        <v>4.9340000000000002</v>
      </c>
      <c r="B116">
        <v>8.1660000000000004</v>
      </c>
      <c r="C116">
        <v>4.9359999999999999</v>
      </c>
      <c r="D116">
        <v>6.7249999999999996</v>
      </c>
      <c r="E116">
        <v>4.9550000000000001</v>
      </c>
      <c r="F116">
        <v>-0.47599999999999998</v>
      </c>
      <c r="G116" s="54">
        <v>4.9684911707409034</v>
      </c>
      <c r="H116" s="54">
        <v>0.35599999999999998</v>
      </c>
      <c r="J116">
        <v>4.9340000000000002</v>
      </c>
      <c r="K116">
        <v>4.9000000000000002E-2</v>
      </c>
      <c r="L116">
        <v>4.9359999999999999</v>
      </c>
      <c r="M116">
        <v>1.4319999999999999</v>
      </c>
      <c r="N116">
        <v>4.9550000000000001</v>
      </c>
      <c r="O116">
        <v>1.65</v>
      </c>
      <c r="P116" s="54">
        <v>4.9684911707409034</v>
      </c>
      <c r="Q116" s="54">
        <v>-1E-3</v>
      </c>
      <c r="T116" s="54">
        <v>4.392720655141038</v>
      </c>
      <c r="U116" s="54">
        <v>0.55000000000000004</v>
      </c>
    </row>
    <row r="117" spans="1:21" x14ac:dyDescent="0.25">
      <c r="A117">
        <v>4.9790000000000001</v>
      </c>
      <c r="B117">
        <v>8.1950000000000003</v>
      </c>
      <c r="C117">
        <v>4.9809999999999999</v>
      </c>
      <c r="D117">
        <v>6.7949999999999999</v>
      </c>
      <c r="E117">
        <v>5</v>
      </c>
      <c r="F117">
        <v>-0.443</v>
      </c>
      <c r="G117" s="54">
        <v>5.0136592722930935</v>
      </c>
      <c r="H117" s="54">
        <v>0.34300000000000003</v>
      </c>
      <c r="J117">
        <v>4.9790000000000001</v>
      </c>
      <c r="K117">
        <v>8.6999999999999994E-2</v>
      </c>
      <c r="L117">
        <v>4.9809999999999999</v>
      </c>
      <c r="M117">
        <v>1.4</v>
      </c>
      <c r="N117">
        <v>5</v>
      </c>
      <c r="O117">
        <v>2.7069999999999999</v>
      </c>
      <c r="P117" s="54">
        <v>5.0136592722930935</v>
      </c>
      <c r="Q117" s="54">
        <v>-4.0000000000000001E-3</v>
      </c>
      <c r="T117" s="54">
        <v>4.4326544792786837</v>
      </c>
      <c r="U117" s="54">
        <v>0.55700000000000005</v>
      </c>
    </row>
    <row r="118" spans="1:21" x14ac:dyDescent="0.25">
      <c r="A118">
        <v>5.0229999999999997</v>
      </c>
      <c r="B118">
        <v>8.1760000000000002</v>
      </c>
      <c r="C118">
        <v>5.0259999999999998</v>
      </c>
      <c r="D118">
        <v>6.8440000000000003</v>
      </c>
      <c r="E118">
        <v>5.0460000000000003</v>
      </c>
      <c r="F118">
        <v>-0.50600000000000001</v>
      </c>
      <c r="G118" s="54">
        <v>5.0588273738452836</v>
      </c>
      <c r="H118" s="54">
        <v>0.35799999999999998</v>
      </c>
      <c r="J118">
        <v>5.0229999999999997</v>
      </c>
      <c r="K118">
        <v>0.08</v>
      </c>
      <c r="L118">
        <v>5.0259999999999998</v>
      </c>
      <c r="M118">
        <v>1.3240000000000001</v>
      </c>
      <c r="N118">
        <v>5.0460000000000003</v>
      </c>
      <c r="O118">
        <v>3.6669999999999998</v>
      </c>
      <c r="P118" s="54">
        <v>5.0588273738452836</v>
      </c>
      <c r="Q118" s="54">
        <v>-1.2999999999999999E-2</v>
      </c>
      <c r="T118" s="54">
        <v>4.4725883034163294</v>
      </c>
      <c r="U118" s="54">
        <v>0.53600000000000003</v>
      </c>
    </row>
    <row r="119" spans="1:21" x14ac:dyDescent="0.25">
      <c r="A119">
        <v>5.0679999999999996</v>
      </c>
      <c r="B119">
        <v>8.2210000000000001</v>
      </c>
      <c r="C119">
        <v>5.0709999999999997</v>
      </c>
      <c r="D119">
        <v>6.8330000000000002</v>
      </c>
      <c r="E119">
        <v>5.0910000000000002</v>
      </c>
      <c r="F119">
        <v>-0.49399999999999999</v>
      </c>
      <c r="G119" s="54">
        <v>5.1039954753974737</v>
      </c>
      <c r="H119" s="54">
        <v>0.34399999999999997</v>
      </c>
      <c r="J119">
        <v>5.0679999999999996</v>
      </c>
      <c r="K119">
        <v>0.185</v>
      </c>
      <c r="L119">
        <v>5.0709999999999997</v>
      </c>
      <c r="M119">
        <v>1.339</v>
      </c>
      <c r="N119">
        <v>5.0910000000000002</v>
      </c>
      <c r="O119">
        <v>4.4109999999999996</v>
      </c>
      <c r="P119" s="54">
        <v>5.1039954753974737</v>
      </c>
      <c r="Q119" s="54">
        <v>-2E-3</v>
      </c>
      <c r="T119" s="54">
        <v>4.5125221275539751</v>
      </c>
      <c r="U119" s="54">
        <v>0.56299999999999994</v>
      </c>
    </row>
    <row r="120" spans="1:21" x14ac:dyDescent="0.25">
      <c r="A120">
        <v>5.1130000000000004</v>
      </c>
      <c r="B120">
        <v>8.25</v>
      </c>
      <c r="C120">
        <v>5.1150000000000002</v>
      </c>
      <c r="D120">
        <v>6.8520000000000003</v>
      </c>
      <c r="E120">
        <v>5.1360000000000001</v>
      </c>
      <c r="F120">
        <v>-0.48399999999999999</v>
      </c>
      <c r="G120" s="54">
        <v>5.1491635769496638</v>
      </c>
      <c r="H120" s="54">
        <v>0.32300000000000001</v>
      </c>
      <c r="J120">
        <v>5.1130000000000004</v>
      </c>
      <c r="K120">
        <v>0.32200000000000001</v>
      </c>
      <c r="L120">
        <v>5.1150000000000002</v>
      </c>
      <c r="M120">
        <v>1.387</v>
      </c>
      <c r="N120">
        <v>5.1360000000000001</v>
      </c>
      <c r="O120">
        <v>4.9029999999999996</v>
      </c>
      <c r="P120" s="54">
        <v>5.1491635769496638</v>
      </c>
      <c r="Q120" s="54">
        <v>-0.01</v>
      </c>
      <c r="T120" s="54">
        <v>4.5524559516916208</v>
      </c>
      <c r="U120" s="54">
        <v>0.58399999999999996</v>
      </c>
    </row>
    <row r="121" spans="1:21" x14ac:dyDescent="0.25">
      <c r="A121">
        <v>5.1580000000000004</v>
      </c>
      <c r="B121">
        <v>8.2569999999999997</v>
      </c>
      <c r="C121">
        <v>5.16</v>
      </c>
      <c r="D121">
        <v>7.0250000000000004</v>
      </c>
      <c r="E121">
        <v>5.181</v>
      </c>
      <c r="F121">
        <v>-0.52900000000000003</v>
      </c>
      <c r="G121" s="54">
        <v>5.1943316785018538</v>
      </c>
      <c r="H121" s="54">
        <v>0.28599999999999998</v>
      </c>
      <c r="J121">
        <v>5.1580000000000004</v>
      </c>
      <c r="K121">
        <v>0.20200000000000001</v>
      </c>
      <c r="L121">
        <v>5.16</v>
      </c>
      <c r="M121">
        <v>1.4750000000000001</v>
      </c>
      <c r="N121">
        <v>5.181</v>
      </c>
      <c r="O121">
        <v>5.3680000000000003</v>
      </c>
      <c r="P121" s="54">
        <v>5.1943316785018538</v>
      </c>
      <c r="Q121" s="54">
        <v>-2.1000000000000001E-2</v>
      </c>
      <c r="T121" s="54">
        <v>4.5923897758292664</v>
      </c>
      <c r="U121" s="54">
        <v>0.60599999999999998</v>
      </c>
    </row>
    <row r="122" spans="1:21" x14ac:dyDescent="0.25">
      <c r="A122">
        <v>5.2030000000000003</v>
      </c>
      <c r="B122">
        <v>8.202</v>
      </c>
      <c r="C122">
        <v>5.2050000000000001</v>
      </c>
      <c r="D122">
        <v>6.8730000000000002</v>
      </c>
      <c r="E122">
        <v>5.226</v>
      </c>
      <c r="F122">
        <v>-0.56100000000000005</v>
      </c>
      <c r="G122" s="54">
        <v>5.2394997800540439</v>
      </c>
      <c r="H122" s="54">
        <v>0.214</v>
      </c>
      <c r="J122">
        <v>5.2030000000000003</v>
      </c>
      <c r="K122">
        <v>0.219</v>
      </c>
      <c r="L122">
        <v>5.2050000000000001</v>
      </c>
      <c r="M122">
        <v>1.603</v>
      </c>
      <c r="N122">
        <v>5.226</v>
      </c>
      <c r="O122">
        <v>5.71</v>
      </c>
      <c r="P122" s="54">
        <v>5.2394997800540439</v>
      </c>
      <c r="Q122" s="54">
        <v>-8.9999999999999993E-3</v>
      </c>
      <c r="T122" s="54">
        <v>4.6323235999669121</v>
      </c>
      <c r="U122" s="54">
        <v>0.62</v>
      </c>
    </row>
    <row r="123" spans="1:21" x14ac:dyDescent="0.25">
      <c r="A123">
        <v>5.2480000000000002</v>
      </c>
      <c r="B123">
        <v>8.3230000000000004</v>
      </c>
      <c r="C123">
        <v>5.25</v>
      </c>
      <c r="D123">
        <v>7.0090000000000003</v>
      </c>
      <c r="E123">
        <v>5.2709999999999999</v>
      </c>
      <c r="F123">
        <v>-0.56000000000000005</v>
      </c>
      <c r="G123" s="54">
        <v>5.284667881606234</v>
      </c>
      <c r="H123" s="54">
        <v>6.7000000000000004E-2</v>
      </c>
      <c r="J123">
        <v>5.2480000000000002</v>
      </c>
      <c r="K123">
        <v>0.32800000000000001</v>
      </c>
      <c r="L123">
        <v>5.25</v>
      </c>
      <c r="M123">
        <v>1.629</v>
      </c>
      <c r="N123">
        <v>5.2709999999999999</v>
      </c>
      <c r="O123">
        <v>6.0309999999999997</v>
      </c>
      <c r="P123" s="54">
        <v>5.284667881606234</v>
      </c>
      <c r="Q123" s="54">
        <v>-1.6E-2</v>
      </c>
      <c r="T123" s="54">
        <v>4.6722574241045578</v>
      </c>
      <c r="U123" s="54">
        <v>0.65400000000000003</v>
      </c>
    </row>
    <row r="124" spans="1:21" x14ac:dyDescent="0.25">
      <c r="A124">
        <v>5.2919999999999998</v>
      </c>
      <c r="B124">
        <v>8.3520000000000003</v>
      </c>
      <c r="C124">
        <v>5.2949999999999999</v>
      </c>
      <c r="D124">
        <v>6.99</v>
      </c>
      <c r="E124">
        <v>5.3159999999999998</v>
      </c>
      <c r="F124">
        <v>-0.53200000000000003</v>
      </c>
      <c r="G124" s="54">
        <v>5.3298359831584241</v>
      </c>
      <c r="H124" s="54">
        <v>-0.19600000000000001</v>
      </c>
      <c r="J124">
        <v>5.2919999999999998</v>
      </c>
      <c r="K124">
        <v>0.47</v>
      </c>
      <c r="L124">
        <v>5.2949999999999999</v>
      </c>
      <c r="M124">
        <v>1.653</v>
      </c>
      <c r="N124">
        <v>5.3159999999999998</v>
      </c>
      <c r="O124">
        <v>6.601</v>
      </c>
      <c r="P124" s="54">
        <v>5.3298359831584241</v>
      </c>
      <c r="Q124" s="54">
        <v>-6.0000000000000001E-3</v>
      </c>
      <c r="T124" s="54">
        <v>4.7121912482422044</v>
      </c>
      <c r="U124" s="54">
        <v>0.64600000000000002</v>
      </c>
    </row>
    <row r="125" spans="1:21" x14ac:dyDescent="0.25">
      <c r="A125">
        <v>5.3369999999999997</v>
      </c>
      <c r="B125">
        <v>8.3350000000000009</v>
      </c>
      <c r="C125">
        <v>5.34</v>
      </c>
      <c r="D125">
        <v>7.1230000000000002</v>
      </c>
      <c r="E125">
        <v>5.3609999999999998</v>
      </c>
      <c r="F125">
        <v>-0.51800000000000002</v>
      </c>
      <c r="G125" s="54">
        <v>5.3750040847106133</v>
      </c>
      <c r="H125" s="54">
        <v>-1.861</v>
      </c>
      <c r="J125">
        <v>5.3369999999999997</v>
      </c>
      <c r="K125">
        <v>0.34799999999999998</v>
      </c>
      <c r="L125">
        <v>5.34</v>
      </c>
      <c r="M125">
        <v>1.7110000000000001</v>
      </c>
      <c r="N125">
        <v>5.3609999999999998</v>
      </c>
      <c r="O125">
        <v>7.3360000000000003</v>
      </c>
      <c r="P125" s="54">
        <v>5.3750040847106133</v>
      </c>
      <c r="Q125" s="54">
        <v>-1.0999999999999999E-2</v>
      </c>
      <c r="T125" s="54">
        <v>4.75212507237985</v>
      </c>
      <c r="U125" s="54">
        <v>0.64200000000000002</v>
      </c>
    </row>
    <row r="126" spans="1:21" x14ac:dyDescent="0.25">
      <c r="A126">
        <v>5.3819999999999997</v>
      </c>
      <c r="B126">
        <v>8.6050000000000004</v>
      </c>
      <c r="C126">
        <v>5.3849999999999998</v>
      </c>
      <c r="D126">
        <v>7.0609999999999999</v>
      </c>
      <c r="E126">
        <v>5.4059999999999997</v>
      </c>
      <c r="F126">
        <v>-0.46300000000000002</v>
      </c>
      <c r="G126" s="54">
        <v>5.4201721862628034</v>
      </c>
      <c r="H126" s="54">
        <v>1.04</v>
      </c>
      <c r="J126">
        <v>5.3819999999999997</v>
      </c>
      <c r="K126">
        <v>0.66700000000000004</v>
      </c>
      <c r="L126">
        <v>5.3849999999999998</v>
      </c>
      <c r="M126">
        <v>1.7</v>
      </c>
      <c r="N126">
        <v>5.4059999999999997</v>
      </c>
      <c r="O126">
        <v>8.5399999999999991</v>
      </c>
      <c r="P126" s="54">
        <v>5.4201721862628034</v>
      </c>
      <c r="Q126" s="54">
        <v>-1.9E-2</v>
      </c>
      <c r="T126" s="54">
        <v>4.7920588965174957</v>
      </c>
      <c r="U126" s="54">
        <v>0.64100000000000001</v>
      </c>
    </row>
    <row r="127" spans="1:21" x14ac:dyDescent="0.25">
      <c r="A127">
        <v>5.4269999999999996</v>
      </c>
      <c r="B127">
        <v>8.4700000000000006</v>
      </c>
      <c r="C127">
        <v>5.43</v>
      </c>
      <c r="D127">
        <v>7.0309999999999997</v>
      </c>
      <c r="E127">
        <v>5.4509999999999996</v>
      </c>
      <c r="F127">
        <v>-0.41899999999999998</v>
      </c>
      <c r="G127" s="54">
        <v>5.4653402878149935</v>
      </c>
      <c r="H127" s="54">
        <v>11.612</v>
      </c>
      <c r="J127">
        <v>5.4269999999999996</v>
      </c>
      <c r="K127">
        <v>0.80400000000000005</v>
      </c>
      <c r="L127">
        <v>5.43</v>
      </c>
      <c r="M127">
        <v>1.837</v>
      </c>
      <c r="N127">
        <v>5.4509999999999996</v>
      </c>
      <c r="O127">
        <v>10.497999999999999</v>
      </c>
      <c r="P127" s="54">
        <v>5.4653402878149935</v>
      </c>
      <c r="Q127" s="54">
        <v>-3.3000000000000002E-2</v>
      </c>
      <c r="T127" s="54">
        <v>4.8319927206551414</v>
      </c>
      <c r="U127" s="54">
        <v>0.64200000000000002</v>
      </c>
    </row>
    <row r="128" spans="1:21" x14ac:dyDescent="0.25">
      <c r="A128">
        <v>5.4720000000000004</v>
      </c>
      <c r="B128">
        <v>8.3879999999999999</v>
      </c>
      <c r="C128">
        <v>5.4740000000000002</v>
      </c>
      <c r="D128">
        <v>7.0990000000000002</v>
      </c>
      <c r="E128">
        <v>5.4960000000000004</v>
      </c>
      <c r="F128">
        <v>-0.34300000000000003</v>
      </c>
      <c r="G128" s="54">
        <v>5.5105083893671836</v>
      </c>
      <c r="H128" s="54">
        <v>20.286000000000001</v>
      </c>
      <c r="J128">
        <v>5.4720000000000004</v>
      </c>
      <c r="K128">
        <v>1.006</v>
      </c>
      <c r="L128">
        <v>5.4740000000000002</v>
      </c>
      <c r="M128">
        <v>1.9239999999999999</v>
      </c>
      <c r="N128">
        <v>5.4960000000000004</v>
      </c>
      <c r="O128">
        <v>13.327</v>
      </c>
      <c r="P128" s="54">
        <v>5.5105083893671836</v>
      </c>
      <c r="Q128" s="54">
        <v>-0.04</v>
      </c>
      <c r="T128" s="54">
        <v>4.8719265447927871</v>
      </c>
      <c r="U128" s="54">
        <v>0.61699999999999999</v>
      </c>
    </row>
    <row r="129" spans="1:21" x14ac:dyDescent="0.25">
      <c r="A129">
        <v>5.5170000000000003</v>
      </c>
      <c r="B129">
        <v>8.4819999999999993</v>
      </c>
      <c r="C129">
        <v>5.5190000000000001</v>
      </c>
      <c r="D129">
        <v>7.117</v>
      </c>
      <c r="E129">
        <v>5.5410000000000004</v>
      </c>
      <c r="F129">
        <v>-0.28000000000000003</v>
      </c>
      <c r="G129" s="54">
        <v>5.5556764909193737</v>
      </c>
      <c r="H129" s="54">
        <v>25.108000000000001</v>
      </c>
      <c r="J129">
        <v>5.5170000000000003</v>
      </c>
      <c r="K129">
        <v>1.0840000000000001</v>
      </c>
      <c r="L129">
        <v>5.5190000000000001</v>
      </c>
      <c r="M129">
        <v>1.93</v>
      </c>
      <c r="N129">
        <v>5.5410000000000004</v>
      </c>
      <c r="O129">
        <v>17.37</v>
      </c>
      <c r="P129" s="54">
        <v>5.5556764909193737</v>
      </c>
      <c r="Q129" s="54">
        <v>-2.7E-2</v>
      </c>
      <c r="T129" s="54">
        <v>4.9118603689304328</v>
      </c>
      <c r="U129" s="54">
        <v>0.61099999999999999</v>
      </c>
    </row>
    <row r="130" spans="1:21" x14ac:dyDescent="0.25">
      <c r="A130">
        <v>5.5620000000000003</v>
      </c>
      <c r="B130">
        <v>8.4350000000000005</v>
      </c>
      <c r="C130">
        <v>5.5640000000000001</v>
      </c>
      <c r="D130">
        <v>7.125</v>
      </c>
      <c r="E130">
        <v>5.5860000000000003</v>
      </c>
      <c r="F130">
        <v>-0.21299999999999999</v>
      </c>
      <c r="G130" s="54">
        <v>5.6008445924715637</v>
      </c>
      <c r="H130" s="54">
        <v>26.957000000000001</v>
      </c>
      <c r="J130">
        <v>5.5620000000000003</v>
      </c>
      <c r="K130">
        <v>1.431</v>
      </c>
      <c r="L130">
        <v>5.5640000000000001</v>
      </c>
      <c r="M130">
        <v>2.0059999999999998</v>
      </c>
      <c r="N130">
        <v>5.5860000000000003</v>
      </c>
      <c r="O130">
        <v>21.893000000000001</v>
      </c>
      <c r="P130" s="54">
        <v>5.6008445924715637</v>
      </c>
      <c r="Q130" s="54">
        <v>-2.8000000000000001E-2</v>
      </c>
      <c r="T130" s="54">
        <v>4.9517941930680784</v>
      </c>
      <c r="U130" s="54">
        <v>0.628</v>
      </c>
    </row>
    <row r="131" spans="1:21" x14ac:dyDescent="0.25">
      <c r="A131">
        <v>5.6059999999999999</v>
      </c>
      <c r="B131">
        <v>8.5109999999999992</v>
      </c>
      <c r="C131">
        <v>5.609</v>
      </c>
      <c r="D131">
        <v>7.1769999999999996</v>
      </c>
      <c r="E131">
        <v>5.6310000000000002</v>
      </c>
      <c r="F131">
        <v>-0.14299999999999999</v>
      </c>
      <c r="G131" s="54">
        <v>5.6460126940237538</v>
      </c>
      <c r="H131" s="54">
        <v>26.744</v>
      </c>
      <c r="J131">
        <v>5.6059999999999999</v>
      </c>
      <c r="K131">
        <v>1.849</v>
      </c>
      <c r="L131">
        <v>5.609</v>
      </c>
      <c r="M131">
        <v>2.0819999999999999</v>
      </c>
      <c r="N131">
        <v>5.6310000000000002</v>
      </c>
      <c r="O131">
        <v>25.338999999999999</v>
      </c>
      <c r="P131" s="54">
        <v>5.6460126940237538</v>
      </c>
      <c r="Q131" s="54">
        <v>-3.2000000000000001E-2</v>
      </c>
      <c r="T131" s="54">
        <v>4.991728017205725</v>
      </c>
      <c r="U131" s="54">
        <v>0.629</v>
      </c>
    </row>
    <row r="132" spans="1:21" x14ac:dyDescent="0.25">
      <c r="A132">
        <v>5.6509999999999998</v>
      </c>
      <c r="B132">
        <v>8.5830000000000002</v>
      </c>
      <c r="C132">
        <v>5.6539999999999999</v>
      </c>
      <c r="D132">
        <v>7.3090000000000002</v>
      </c>
      <c r="E132">
        <v>5.6760000000000002</v>
      </c>
      <c r="F132">
        <v>-0.10199999999999999</v>
      </c>
      <c r="G132" s="54">
        <v>5.6911807955759439</v>
      </c>
      <c r="H132" s="54">
        <v>25.315999999999999</v>
      </c>
      <c r="J132">
        <v>5.6509999999999998</v>
      </c>
      <c r="K132">
        <v>2.1059999999999999</v>
      </c>
      <c r="L132">
        <v>5.6539999999999999</v>
      </c>
      <c r="M132">
        <v>2.1920000000000002</v>
      </c>
      <c r="N132">
        <v>5.6760000000000002</v>
      </c>
      <c r="O132">
        <v>26.978000000000002</v>
      </c>
      <c r="P132" s="54">
        <v>5.6911807955759439</v>
      </c>
      <c r="Q132" s="54">
        <v>-3.7999999999999999E-2</v>
      </c>
      <c r="T132" s="54">
        <v>5.0316618413433707</v>
      </c>
      <c r="U132" s="54">
        <v>0.59399999999999997</v>
      </c>
    </row>
    <row r="133" spans="1:21" x14ac:dyDescent="0.25">
      <c r="A133">
        <v>5.6959999999999997</v>
      </c>
      <c r="B133">
        <v>8.5399999999999991</v>
      </c>
      <c r="C133">
        <v>5.6989999999999998</v>
      </c>
      <c r="D133">
        <v>7.367</v>
      </c>
      <c r="E133">
        <v>5.7210000000000001</v>
      </c>
      <c r="F133">
        <v>-3.9E-2</v>
      </c>
      <c r="G133" s="54">
        <v>5.736348897128134</v>
      </c>
      <c r="H133" s="54">
        <v>23.225000000000001</v>
      </c>
      <c r="J133">
        <v>5.6959999999999997</v>
      </c>
      <c r="K133">
        <v>2.2440000000000002</v>
      </c>
      <c r="L133">
        <v>5.6989999999999998</v>
      </c>
      <c r="M133">
        <v>2.2719999999999998</v>
      </c>
      <c r="N133">
        <v>5.7210000000000001</v>
      </c>
      <c r="O133">
        <v>27.25</v>
      </c>
      <c r="P133" s="54">
        <v>5.736348897128134</v>
      </c>
      <c r="Q133" s="54">
        <v>-1.2E-2</v>
      </c>
      <c r="T133" s="54">
        <v>5.0715956654810164</v>
      </c>
      <c r="U133" s="54">
        <v>0.56899999999999995</v>
      </c>
    </row>
    <row r="134" spans="1:21" x14ac:dyDescent="0.25">
      <c r="A134">
        <v>5.7409999999999997</v>
      </c>
      <c r="B134">
        <v>8.5299999999999994</v>
      </c>
      <c r="C134">
        <v>5.7439999999999998</v>
      </c>
      <c r="D134">
        <v>7.3680000000000003</v>
      </c>
      <c r="E134">
        <v>5.766</v>
      </c>
      <c r="F134">
        <v>2.3E-2</v>
      </c>
      <c r="G134" s="54">
        <v>5.7815169986803241</v>
      </c>
      <c r="H134" s="54">
        <v>20.873000000000001</v>
      </c>
      <c r="J134">
        <v>5.7409999999999997</v>
      </c>
      <c r="K134">
        <v>2.7229999999999999</v>
      </c>
      <c r="L134">
        <v>5.7439999999999998</v>
      </c>
      <c r="M134">
        <v>2.2639999999999998</v>
      </c>
      <c r="N134">
        <v>5.766</v>
      </c>
      <c r="O134">
        <v>27.341999999999999</v>
      </c>
      <c r="P134" s="54">
        <v>5.7815169986803241</v>
      </c>
      <c r="Q134" s="54">
        <v>-0.02</v>
      </c>
      <c r="T134" s="54">
        <v>5.111529489618662</v>
      </c>
      <c r="U134" s="54">
        <v>0.58699999999999997</v>
      </c>
    </row>
    <row r="135" spans="1:21" x14ac:dyDescent="0.25">
      <c r="A135">
        <v>5.7859999999999996</v>
      </c>
      <c r="B135">
        <v>8.5559999999999992</v>
      </c>
      <c r="C135">
        <v>5.7889999999999997</v>
      </c>
      <c r="D135">
        <v>7.3230000000000004</v>
      </c>
      <c r="E135">
        <v>5.8109999999999999</v>
      </c>
      <c r="F135">
        <v>4.2000000000000003E-2</v>
      </c>
      <c r="G135" s="54">
        <v>5.8266851002325142</v>
      </c>
      <c r="H135" s="54">
        <v>18.975000000000001</v>
      </c>
      <c r="J135">
        <v>5.7859999999999996</v>
      </c>
      <c r="K135">
        <v>2.84</v>
      </c>
      <c r="L135">
        <v>5.7889999999999997</v>
      </c>
      <c r="M135">
        <v>2.4470000000000001</v>
      </c>
      <c r="N135">
        <v>5.8109999999999999</v>
      </c>
      <c r="O135">
        <v>27.902000000000001</v>
      </c>
      <c r="P135" s="54">
        <v>5.8266851002325142</v>
      </c>
      <c r="Q135" s="54">
        <v>-2.4E-2</v>
      </c>
      <c r="T135" s="54">
        <v>5.1514633137563077</v>
      </c>
      <c r="U135" s="54">
        <v>0.60299999999999998</v>
      </c>
    </row>
    <row r="136" spans="1:21" x14ac:dyDescent="0.25">
      <c r="A136">
        <v>5.8310000000000004</v>
      </c>
      <c r="B136">
        <v>8.6300000000000008</v>
      </c>
      <c r="C136">
        <v>5.8330000000000002</v>
      </c>
      <c r="D136">
        <v>7.3070000000000004</v>
      </c>
      <c r="E136">
        <v>5.8559999999999999</v>
      </c>
      <c r="F136">
        <v>7.3999999999999996E-2</v>
      </c>
      <c r="G136" s="54">
        <v>5.8718532017847043</v>
      </c>
      <c r="H136" s="54">
        <v>18.855</v>
      </c>
      <c r="J136">
        <v>5.8310000000000004</v>
      </c>
      <c r="K136">
        <v>3.01</v>
      </c>
      <c r="L136">
        <v>5.8330000000000002</v>
      </c>
      <c r="M136">
        <v>2.4830000000000001</v>
      </c>
      <c r="N136">
        <v>5.8559999999999999</v>
      </c>
      <c r="O136">
        <v>29.335999999999999</v>
      </c>
      <c r="P136" s="54">
        <v>5.8718532017847043</v>
      </c>
      <c r="Q136" s="54">
        <v>-5.0000000000000001E-3</v>
      </c>
      <c r="T136" s="54">
        <v>5.1913971378939534</v>
      </c>
      <c r="U136" s="54">
        <v>0.56999999999999995</v>
      </c>
    </row>
    <row r="137" spans="1:21" x14ac:dyDescent="0.25">
      <c r="A137">
        <v>5.8760000000000003</v>
      </c>
      <c r="B137">
        <v>8.6639999999999997</v>
      </c>
      <c r="C137">
        <v>5.8780000000000001</v>
      </c>
      <c r="D137">
        <v>7.4329999999999998</v>
      </c>
      <c r="E137">
        <v>5.9009999999999998</v>
      </c>
      <c r="F137">
        <v>0.12</v>
      </c>
      <c r="G137" s="54">
        <v>5.9170213033368944</v>
      </c>
      <c r="H137" s="54">
        <v>22.864999999999998</v>
      </c>
      <c r="J137">
        <v>5.8760000000000003</v>
      </c>
      <c r="K137">
        <v>3.1779999999999999</v>
      </c>
      <c r="L137">
        <v>5.8780000000000001</v>
      </c>
      <c r="M137">
        <v>2.5049999999999999</v>
      </c>
      <c r="N137">
        <v>5.9009999999999998</v>
      </c>
      <c r="O137">
        <v>31.428000000000001</v>
      </c>
      <c r="P137" s="54">
        <v>5.9170213033368944</v>
      </c>
      <c r="Q137" s="54">
        <v>-0.02</v>
      </c>
      <c r="T137" s="54">
        <v>5.2313309620315991</v>
      </c>
      <c r="U137" s="54">
        <v>0.54900000000000004</v>
      </c>
    </row>
    <row r="138" spans="1:21" x14ac:dyDescent="0.25">
      <c r="A138">
        <v>5.92</v>
      </c>
      <c r="B138">
        <v>8.6809999999999992</v>
      </c>
      <c r="C138">
        <v>5.923</v>
      </c>
      <c r="D138">
        <v>7.4050000000000002</v>
      </c>
      <c r="E138">
        <v>5.9470000000000001</v>
      </c>
      <c r="F138">
        <v>0.108</v>
      </c>
      <c r="G138" s="54">
        <v>5.9621894048890844</v>
      </c>
      <c r="H138" s="54">
        <v>30</v>
      </c>
      <c r="J138">
        <v>5.92</v>
      </c>
      <c r="K138">
        <v>3.5339999999999998</v>
      </c>
      <c r="L138">
        <v>5.923</v>
      </c>
      <c r="M138">
        <v>2.5129999999999999</v>
      </c>
      <c r="N138">
        <v>5.9470000000000001</v>
      </c>
      <c r="O138">
        <v>34.218000000000004</v>
      </c>
      <c r="P138" s="54">
        <v>5.9621894048890844</v>
      </c>
      <c r="Q138" s="54">
        <v>-2.3E-2</v>
      </c>
      <c r="T138" s="54">
        <v>5.2712647861692448</v>
      </c>
      <c r="U138" s="54">
        <v>0.54400000000000004</v>
      </c>
    </row>
    <row r="139" spans="1:21" x14ac:dyDescent="0.25">
      <c r="A139">
        <v>5.9649999999999999</v>
      </c>
      <c r="B139">
        <v>8.6630000000000003</v>
      </c>
      <c r="C139">
        <v>5.968</v>
      </c>
      <c r="D139">
        <v>7.548</v>
      </c>
      <c r="E139">
        <v>5.992</v>
      </c>
      <c r="F139">
        <v>0.14799999999999999</v>
      </c>
      <c r="G139" s="54">
        <v>6.0073575064412745</v>
      </c>
      <c r="H139" s="54">
        <v>33.542999999999999</v>
      </c>
      <c r="J139">
        <v>5.9649999999999999</v>
      </c>
      <c r="K139">
        <v>3.5920000000000001</v>
      </c>
      <c r="L139">
        <v>5.968</v>
      </c>
      <c r="M139">
        <v>2.6019999999999999</v>
      </c>
      <c r="N139">
        <v>5.992</v>
      </c>
      <c r="O139">
        <v>37.280999999999999</v>
      </c>
      <c r="P139" s="54">
        <v>6.0073575064412745</v>
      </c>
      <c r="Q139" s="54">
        <v>-4.2999999999999997E-2</v>
      </c>
      <c r="T139" s="54">
        <v>5.3111986103068913</v>
      </c>
      <c r="U139" s="54">
        <v>0.56000000000000005</v>
      </c>
    </row>
    <row r="140" spans="1:21" x14ac:dyDescent="0.25">
      <c r="A140">
        <v>6.01</v>
      </c>
      <c r="B140">
        <v>8.532</v>
      </c>
      <c r="C140">
        <v>6.0129999999999999</v>
      </c>
      <c r="D140">
        <v>7.5209999999999999</v>
      </c>
      <c r="E140">
        <v>6.0369999999999999</v>
      </c>
      <c r="F140">
        <v>0.157</v>
      </c>
      <c r="G140" s="54">
        <v>6.0525256079934646</v>
      </c>
      <c r="H140" s="54">
        <v>35.683999999999997</v>
      </c>
      <c r="J140">
        <v>6.01</v>
      </c>
      <c r="K140">
        <v>3.6669999999999998</v>
      </c>
      <c r="L140">
        <v>6.0129999999999999</v>
      </c>
      <c r="M140">
        <v>2.6030000000000002</v>
      </c>
      <c r="N140">
        <v>6.0369999999999999</v>
      </c>
      <c r="O140">
        <v>40.322000000000003</v>
      </c>
      <c r="P140" s="54">
        <v>6.0525256079934646</v>
      </c>
      <c r="Q140" s="54">
        <v>-6.0999999999999999E-2</v>
      </c>
      <c r="T140" s="54">
        <v>5.351132434444537</v>
      </c>
      <c r="U140" s="54">
        <v>0.54600000000000004</v>
      </c>
    </row>
    <row r="141" spans="1:21" x14ac:dyDescent="0.25">
      <c r="A141">
        <v>6.0549999999999997</v>
      </c>
      <c r="B141">
        <v>8.5660000000000007</v>
      </c>
      <c r="C141">
        <v>6.0579999999999998</v>
      </c>
      <c r="D141">
        <v>7.5049999999999999</v>
      </c>
      <c r="E141">
        <v>6.0819999999999999</v>
      </c>
      <c r="F141">
        <v>0.11700000000000001</v>
      </c>
      <c r="G141" s="54">
        <v>6.0976937095456538</v>
      </c>
      <c r="H141" s="54">
        <v>37.512999999999998</v>
      </c>
      <c r="J141">
        <v>6.0549999999999997</v>
      </c>
      <c r="K141">
        <v>3.883</v>
      </c>
      <c r="L141">
        <v>6.0579999999999998</v>
      </c>
      <c r="M141">
        <v>2.73</v>
      </c>
      <c r="N141">
        <v>6.0819999999999999</v>
      </c>
      <c r="O141">
        <v>42.56</v>
      </c>
      <c r="P141" s="54">
        <v>6.0976937095456538</v>
      </c>
      <c r="Q141" s="54">
        <v>-6.2E-2</v>
      </c>
      <c r="T141" s="54">
        <v>5.3910662585821827</v>
      </c>
      <c r="U141" s="54">
        <v>0.54700000000000004</v>
      </c>
    </row>
    <row r="142" spans="1:21" x14ac:dyDescent="0.25">
      <c r="A142">
        <v>6.1</v>
      </c>
      <c r="B142">
        <v>8.67</v>
      </c>
      <c r="C142">
        <v>6.1029999999999998</v>
      </c>
      <c r="D142">
        <v>7.7050000000000001</v>
      </c>
      <c r="E142">
        <v>6.1269999999999998</v>
      </c>
      <c r="F142">
        <v>0.125</v>
      </c>
      <c r="G142" s="54">
        <v>6.1428618110978439</v>
      </c>
      <c r="H142" s="54">
        <v>38.186</v>
      </c>
      <c r="J142">
        <v>6.1</v>
      </c>
      <c r="K142">
        <v>3.8450000000000002</v>
      </c>
      <c r="L142">
        <v>6.1029999999999998</v>
      </c>
      <c r="M142">
        <v>2.827</v>
      </c>
      <c r="N142">
        <v>6.1269999999999998</v>
      </c>
      <c r="O142">
        <v>43.658999999999999</v>
      </c>
      <c r="P142" s="54">
        <v>6.1428618110978439</v>
      </c>
      <c r="Q142" s="54">
        <v>-5.8999999999999997E-2</v>
      </c>
      <c r="T142" s="54">
        <v>5.4310000827198284</v>
      </c>
      <c r="U142" s="54">
        <v>0.51500000000000001</v>
      </c>
    </row>
    <row r="143" spans="1:21" x14ac:dyDescent="0.25">
      <c r="A143">
        <v>6.1449999999999996</v>
      </c>
      <c r="B143">
        <v>8.734</v>
      </c>
      <c r="C143">
        <v>6.1479999999999997</v>
      </c>
      <c r="D143">
        <v>7.7519999999999998</v>
      </c>
      <c r="E143">
        <v>6.1719999999999997</v>
      </c>
      <c r="F143">
        <v>0.17799999999999999</v>
      </c>
      <c r="G143" s="54">
        <v>6.188029912650034</v>
      </c>
      <c r="H143" s="54">
        <v>38.182000000000002</v>
      </c>
      <c r="J143">
        <v>6.1449999999999996</v>
      </c>
      <c r="K143">
        <v>4.01</v>
      </c>
      <c r="L143">
        <v>6.1479999999999997</v>
      </c>
      <c r="M143">
        <v>2.8639999999999999</v>
      </c>
      <c r="N143">
        <v>6.1719999999999997</v>
      </c>
      <c r="O143">
        <v>43.43</v>
      </c>
      <c r="P143" s="54">
        <v>6.188029912650034</v>
      </c>
      <c r="Q143" s="54">
        <v>-0.05</v>
      </c>
      <c r="T143" s="54">
        <v>5.470933906857474</v>
      </c>
      <c r="U143" s="54">
        <v>0.52600000000000002</v>
      </c>
    </row>
    <row r="144" spans="1:21" x14ac:dyDescent="0.25">
      <c r="A144">
        <v>6.1890000000000001</v>
      </c>
      <c r="B144">
        <v>8.7769999999999992</v>
      </c>
      <c r="C144">
        <v>6.1920000000000002</v>
      </c>
      <c r="D144">
        <v>7.7359999999999998</v>
      </c>
      <c r="E144">
        <v>6.2169999999999996</v>
      </c>
      <c r="F144">
        <v>0.13700000000000001</v>
      </c>
      <c r="G144" s="54">
        <v>6.2331980142022241</v>
      </c>
      <c r="H144" s="54">
        <v>38.011000000000003</v>
      </c>
      <c r="J144">
        <v>6.1890000000000001</v>
      </c>
      <c r="K144">
        <v>4.1870000000000003</v>
      </c>
      <c r="L144">
        <v>6.1920000000000002</v>
      </c>
      <c r="M144">
        <v>2.9729999999999999</v>
      </c>
      <c r="N144">
        <v>6.2169999999999996</v>
      </c>
      <c r="O144">
        <v>42.347000000000001</v>
      </c>
      <c r="P144" s="54">
        <v>6.2331980142022241</v>
      </c>
      <c r="Q144" s="54">
        <v>-5.8000000000000003E-2</v>
      </c>
      <c r="T144" s="54">
        <v>5.5108677309951197</v>
      </c>
      <c r="U144" s="54">
        <v>0.51800000000000002</v>
      </c>
    </row>
    <row r="145" spans="1:21" x14ac:dyDescent="0.25">
      <c r="A145">
        <v>6.234</v>
      </c>
      <c r="B145">
        <v>8.6679999999999993</v>
      </c>
      <c r="C145">
        <v>6.2370000000000001</v>
      </c>
      <c r="D145">
        <v>7.6779999999999999</v>
      </c>
      <c r="E145">
        <v>6.2619999999999996</v>
      </c>
      <c r="F145">
        <v>8.6999999999999994E-2</v>
      </c>
      <c r="G145" s="54">
        <v>6.2783661157544142</v>
      </c>
      <c r="H145" s="54">
        <v>37.774999999999999</v>
      </c>
      <c r="J145">
        <v>6.234</v>
      </c>
      <c r="K145">
        <v>4.3680000000000003</v>
      </c>
      <c r="L145">
        <v>6.2370000000000001</v>
      </c>
      <c r="M145">
        <v>3.04</v>
      </c>
      <c r="N145">
        <v>6.2619999999999996</v>
      </c>
      <c r="O145">
        <v>41.264000000000003</v>
      </c>
      <c r="P145" s="54">
        <v>6.2783661157544142</v>
      </c>
      <c r="Q145" s="54">
        <v>-5.5E-2</v>
      </c>
      <c r="T145" s="54">
        <v>5.5508015551327654</v>
      </c>
      <c r="U145" s="54">
        <v>0.54700000000000004</v>
      </c>
    </row>
    <row r="146" spans="1:21" x14ac:dyDescent="0.25">
      <c r="A146">
        <v>6.2789999999999999</v>
      </c>
      <c r="B146">
        <v>8.7110000000000003</v>
      </c>
      <c r="C146">
        <v>6.282</v>
      </c>
      <c r="D146">
        <v>7.7519999999999998</v>
      </c>
      <c r="E146">
        <v>6.3070000000000004</v>
      </c>
      <c r="F146">
        <v>9.9000000000000005E-2</v>
      </c>
      <c r="G146" s="54">
        <v>6.3235342173066043</v>
      </c>
      <c r="H146" s="54">
        <v>37.494999999999997</v>
      </c>
      <c r="J146">
        <v>6.2789999999999999</v>
      </c>
      <c r="K146">
        <v>4.3440000000000003</v>
      </c>
      <c r="L146">
        <v>6.282</v>
      </c>
      <c r="M146">
        <v>3.1480000000000001</v>
      </c>
      <c r="N146">
        <v>6.3070000000000004</v>
      </c>
      <c r="O146">
        <v>40.357999999999997</v>
      </c>
      <c r="P146" s="54">
        <v>6.3235342173066043</v>
      </c>
      <c r="Q146" s="54">
        <v>-5.2999999999999999E-2</v>
      </c>
      <c r="T146" s="54">
        <v>5.590735379270412</v>
      </c>
      <c r="U146" s="54">
        <v>0.55600000000000005</v>
      </c>
    </row>
    <row r="147" spans="1:21" x14ac:dyDescent="0.25">
      <c r="A147">
        <v>6.3239999999999998</v>
      </c>
      <c r="B147">
        <v>8.74</v>
      </c>
      <c r="C147">
        <v>6.327</v>
      </c>
      <c r="D147">
        <v>7.6760000000000002</v>
      </c>
      <c r="E147">
        <v>6.3520000000000003</v>
      </c>
      <c r="F147">
        <v>4.7E-2</v>
      </c>
      <c r="G147" s="54">
        <v>6.3687023188587943</v>
      </c>
      <c r="H147" s="54">
        <v>37.225999999999999</v>
      </c>
      <c r="J147">
        <v>6.3239999999999998</v>
      </c>
      <c r="K147">
        <v>4.4139999999999997</v>
      </c>
      <c r="L147">
        <v>6.327</v>
      </c>
      <c r="M147">
        <v>3.1280000000000001</v>
      </c>
      <c r="N147">
        <v>6.3520000000000003</v>
      </c>
      <c r="O147">
        <v>39.232999999999997</v>
      </c>
      <c r="P147" s="54">
        <v>6.3687023188587943</v>
      </c>
      <c r="Q147" s="54">
        <v>-4.2000000000000003E-2</v>
      </c>
      <c r="T147" s="54">
        <v>5.6306692034080577</v>
      </c>
      <c r="U147" s="54">
        <v>0.51800000000000002</v>
      </c>
    </row>
    <row r="148" spans="1:21" x14ac:dyDescent="0.25">
      <c r="A148">
        <v>6.3689999999999998</v>
      </c>
      <c r="B148">
        <v>8.7520000000000007</v>
      </c>
      <c r="C148">
        <v>6.3719999999999999</v>
      </c>
      <c r="D148">
        <v>7.7750000000000004</v>
      </c>
      <c r="E148">
        <v>6.3970000000000002</v>
      </c>
      <c r="F148">
        <v>-7.2999999999999995E-2</v>
      </c>
      <c r="G148" s="54">
        <v>6.4138704204109844</v>
      </c>
      <c r="H148" s="54">
        <v>36.960999999999999</v>
      </c>
      <c r="J148">
        <v>6.3689999999999998</v>
      </c>
      <c r="K148">
        <v>4.3719999999999999</v>
      </c>
      <c r="L148">
        <v>6.3719999999999999</v>
      </c>
      <c r="M148">
        <v>3.202</v>
      </c>
      <c r="N148">
        <v>6.3970000000000002</v>
      </c>
      <c r="O148">
        <v>37.533999999999999</v>
      </c>
      <c r="P148" s="54">
        <v>6.4138704204109844</v>
      </c>
      <c r="Q148" s="54">
        <v>-3.7999999999999999E-2</v>
      </c>
      <c r="T148" s="54">
        <v>5.6706030275457033</v>
      </c>
      <c r="U148" s="54">
        <v>0.54600000000000004</v>
      </c>
    </row>
    <row r="149" spans="1:21" x14ac:dyDescent="0.25">
      <c r="A149">
        <v>6.4139999999999997</v>
      </c>
      <c r="B149">
        <v>8.7989999999999995</v>
      </c>
      <c r="C149">
        <v>6.4169999999999998</v>
      </c>
      <c r="D149">
        <v>7.8579999999999997</v>
      </c>
      <c r="E149">
        <v>6.4420000000000002</v>
      </c>
      <c r="F149">
        <v>-0.17</v>
      </c>
      <c r="G149" s="54">
        <v>6.4590385219631745</v>
      </c>
      <c r="H149" s="54">
        <v>36.588000000000001</v>
      </c>
      <c r="J149">
        <v>6.4139999999999997</v>
      </c>
      <c r="K149">
        <v>4.3949999999999996</v>
      </c>
      <c r="L149">
        <v>6.4169999999999998</v>
      </c>
      <c r="M149">
        <v>3.2429999999999999</v>
      </c>
      <c r="N149">
        <v>6.4420000000000002</v>
      </c>
      <c r="O149">
        <v>35.951000000000001</v>
      </c>
      <c r="P149" s="54">
        <v>6.4590385219631745</v>
      </c>
      <c r="Q149" s="54">
        <v>-4.5999999999999999E-2</v>
      </c>
      <c r="T149" s="54">
        <v>5.710536851683349</v>
      </c>
      <c r="U149" s="54">
        <v>0.50900000000000001</v>
      </c>
    </row>
    <row r="150" spans="1:21" x14ac:dyDescent="0.25">
      <c r="A150">
        <v>6.4589999999999996</v>
      </c>
      <c r="B150">
        <v>8.75</v>
      </c>
      <c r="C150">
        <v>6.4619999999999997</v>
      </c>
      <c r="D150">
        <v>7.8159999999999998</v>
      </c>
      <c r="E150">
        <v>6.4870000000000001</v>
      </c>
      <c r="F150">
        <v>-0.33900000000000002</v>
      </c>
      <c r="G150" s="54">
        <v>6.5042066235153646</v>
      </c>
      <c r="H150" s="54">
        <v>36.133000000000003</v>
      </c>
      <c r="J150">
        <v>6.4589999999999996</v>
      </c>
      <c r="K150">
        <v>4.3739999999999997</v>
      </c>
      <c r="L150">
        <v>6.4619999999999997</v>
      </c>
      <c r="M150">
        <v>3.2229999999999999</v>
      </c>
      <c r="N150">
        <v>6.4870000000000001</v>
      </c>
      <c r="O150">
        <v>34.270000000000003</v>
      </c>
      <c r="P150" s="54">
        <v>6.5042066235153646</v>
      </c>
      <c r="Q150" s="54">
        <v>-2.5999999999999999E-2</v>
      </c>
      <c r="T150" s="54">
        <v>5.7504706758209947</v>
      </c>
      <c r="U150" s="54">
        <v>0.48899999999999999</v>
      </c>
    </row>
    <row r="151" spans="1:21" x14ac:dyDescent="0.25">
      <c r="A151">
        <v>6.5030000000000001</v>
      </c>
      <c r="B151">
        <v>8.923</v>
      </c>
      <c r="C151">
        <v>6.5069999999999997</v>
      </c>
      <c r="D151">
        <v>7.92</v>
      </c>
      <c r="E151">
        <v>6.532</v>
      </c>
      <c r="F151">
        <v>-0.55800000000000005</v>
      </c>
      <c r="G151" s="54">
        <v>6.5493747250675547</v>
      </c>
      <c r="H151" s="54">
        <v>35.905000000000001</v>
      </c>
      <c r="J151">
        <v>6.5030000000000001</v>
      </c>
      <c r="K151">
        <v>4.3970000000000002</v>
      </c>
      <c r="L151">
        <v>6.5069999999999997</v>
      </c>
      <c r="M151">
        <v>3.18</v>
      </c>
      <c r="N151">
        <v>6.532</v>
      </c>
      <c r="O151">
        <v>32.453000000000003</v>
      </c>
      <c r="P151" s="54">
        <v>6.5493747250675547</v>
      </c>
      <c r="Q151" s="54">
        <v>-4.2999999999999997E-2</v>
      </c>
      <c r="T151" s="54">
        <v>5.7904044999586404</v>
      </c>
      <c r="U151" s="54">
        <v>0.5</v>
      </c>
    </row>
    <row r="152" spans="1:21" x14ac:dyDescent="0.25">
      <c r="A152">
        <v>6.548</v>
      </c>
      <c r="B152">
        <v>8.9359999999999999</v>
      </c>
      <c r="C152">
        <v>6.5510000000000002</v>
      </c>
      <c r="D152">
        <v>7.9409999999999998</v>
      </c>
      <c r="E152">
        <v>6.577</v>
      </c>
      <c r="F152">
        <v>-0.69499999999999995</v>
      </c>
      <c r="G152" s="54">
        <v>6.5945428266197448</v>
      </c>
      <c r="H152" s="54">
        <v>36.101999999999997</v>
      </c>
      <c r="J152">
        <v>6.548</v>
      </c>
      <c r="K152">
        <v>4.4169999999999998</v>
      </c>
      <c r="L152">
        <v>6.5510000000000002</v>
      </c>
      <c r="M152">
        <v>3.476</v>
      </c>
      <c r="N152">
        <v>6.577</v>
      </c>
      <c r="O152">
        <v>30.030999999999999</v>
      </c>
      <c r="P152" s="54">
        <v>6.5945428266197448</v>
      </c>
      <c r="Q152" s="54">
        <v>-6.0999999999999999E-2</v>
      </c>
      <c r="T152" s="54">
        <v>5.8303383240962861</v>
      </c>
      <c r="U152" s="54">
        <v>0.502</v>
      </c>
    </row>
    <row r="153" spans="1:21" x14ac:dyDescent="0.25">
      <c r="A153">
        <v>6.593</v>
      </c>
      <c r="B153">
        <v>8.8840000000000003</v>
      </c>
      <c r="C153">
        <v>6.5960000000000001</v>
      </c>
      <c r="D153">
        <v>8.0039999999999996</v>
      </c>
      <c r="E153">
        <v>6.6219999999999999</v>
      </c>
      <c r="F153">
        <v>-0.79500000000000004</v>
      </c>
      <c r="G153" s="54">
        <v>6.6397109281719349</v>
      </c>
      <c r="H153" s="54">
        <v>37.058999999999997</v>
      </c>
      <c r="J153">
        <v>6.593</v>
      </c>
      <c r="K153">
        <v>4.4509999999999996</v>
      </c>
      <c r="L153">
        <v>6.5960000000000001</v>
      </c>
      <c r="M153">
        <v>3.4340000000000002</v>
      </c>
      <c r="N153">
        <v>6.6219999999999999</v>
      </c>
      <c r="O153">
        <v>26.774999999999999</v>
      </c>
      <c r="P153" s="54">
        <v>6.6397109281719349</v>
      </c>
      <c r="Q153" s="54">
        <v>-7.4999999999999997E-2</v>
      </c>
      <c r="T153" s="54">
        <v>5.8702721482339317</v>
      </c>
      <c r="U153" s="54">
        <v>0.50800000000000001</v>
      </c>
    </row>
    <row r="154" spans="1:21" x14ac:dyDescent="0.25">
      <c r="A154">
        <v>6.6379999999999999</v>
      </c>
      <c r="B154">
        <v>8.9870000000000001</v>
      </c>
      <c r="C154">
        <v>6.641</v>
      </c>
      <c r="D154">
        <v>8.0050000000000008</v>
      </c>
      <c r="E154">
        <v>6.6669999999999998</v>
      </c>
      <c r="F154">
        <v>-0.94899999999999995</v>
      </c>
      <c r="G154" s="54">
        <v>6.684879029724125</v>
      </c>
      <c r="H154" s="54">
        <v>39.11</v>
      </c>
      <c r="J154">
        <v>6.6379999999999999</v>
      </c>
      <c r="K154">
        <v>4.5709999999999997</v>
      </c>
      <c r="L154">
        <v>6.641</v>
      </c>
      <c r="M154">
        <v>3.4950000000000001</v>
      </c>
      <c r="N154">
        <v>6.6669999999999998</v>
      </c>
      <c r="O154">
        <v>23.341000000000001</v>
      </c>
      <c r="P154" s="54">
        <v>6.684879029724125</v>
      </c>
      <c r="Q154" s="54">
        <v>-6.0999999999999999E-2</v>
      </c>
      <c r="T154" s="54">
        <v>5.9102059723715783</v>
      </c>
      <c r="U154" s="54">
        <v>0.50900000000000001</v>
      </c>
    </row>
    <row r="155" spans="1:21" x14ac:dyDescent="0.25">
      <c r="A155">
        <v>6.6829999999999998</v>
      </c>
      <c r="B155">
        <v>9.1470000000000002</v>
      </c>
      <c r="C155">
        <v>6.6859999999999999</v>
      </c>
      <c r="D155">
        <v>7.8920000000000003</v>
      </c>
      <c r="E155">
        <v>6.7119999999999997</v>
      </c>
      <c r="F155">
        <v>-1.0609999999999999</v>
      </c>
      <c r="G155" s="54">
        <v>6.730047131276315</v>
      </c>
      <c r="H155" s="54">
        <v>41.942999999999998</v>
      </c>
      <c r="J155">
        <v>6.6829999999999998</v>
      </c>
      <c r="K155">
        <v>4.6820000000000004</v>
      </c>
      <c r="L155">
        <v>6.6859999999999999</v>
      </c>
      <c r="M155">
        <v>3.4849999999999999</v>
      </c>
      <c r="N155">
        <v>6.7119999999999997</v>
      </c>
      <c r="O155">
        <v>20.274000000000001</v>
      </c>
      <c r="P155" s="54">
        <v>6.730047131276315</v>
      </c>
      <c r="Q155" s="54">
        <v>-5.3999999999999999E-2</v>
      </c>
      <c r="T155" s="54">
        <v>5.950139796509224</v>
      </c>
      <c r="U155" s="54">
        <v>0.52400000000000002</v>
      </c>
    </row>
    <row r="156" spans="1:21" x14ac:dyDescent="0.25">
      <c r="A156">
        <v>6.7279999999999998</v>
      </c>
      <c r="B156">
        <v>9.0779999999999994</v>
      </c>
      <c r="C156">
        <v>6.7309999999999999</v>
      </c>
      <c r="D156">
        <v>7.931</v>
      </c>
      <c r="E156">
        <v>6.7569999999999997</v>
      </c>
      <c r="F156">
        <v>-1.1850000000000001</v>
      </c>
      <c r="G156" s="54">
        <v>6.7752152328285042</v>
      </c>
      <c r="H156" s="54">
        <v>45.006</v>
      </c>
      <c r="J156">
        <v>6.7279999999999998</v>
      </c>
      <c r="K156">
        <v>4.7549999999999999</v>
      </c>
      <c r="L156">
        <v>6.7309999999999999</v>
      </c>
      <c r="M156">
        <v>3.6539999999999999</v>
      </c>
      <c r="N156">
        <v>6.7569999999999997</v>
      </c>
      <c r="O156">
        <v>18.506</v>
      </c>
      <c r="P156" s="54">
        <v>6.7752152328285042</v>
      </c>
      <c r="Q156" s="54">
        <v>-3.9E-2</v>
      </c>
      <c r="T156" s="54">
        <v>5.9900736206468697</v>
      </c>
      <c r="U156" s="54">
        <v>0.54400000000000004</v>
      </c>
    </row>
    <row r="157" spans="1:21" x14ac:dyDescent="0.25">
      <c r="A157">
        <v>6.7729999999999997</v>
      </c>
      <c r="B157">
        <v>9.0239999999999991</v>
      </c>
      <c r="C157">
        <v>6.7759999999999998</v>
      </c>
      <c r="D157">
        <v>8.0060000000000002</v>
      </c>
      <c r="E157">
        <v>6.8019999999999996</v>
      </c>
      <c r="F157">
        <v>-1.075</v>
      </c>
      <c r="G157" s="54">
        <v>6.8203833343806943</v>
      </c>
      <c r="H157" s="54">
        <v>48.45</v>
      </c>
      <c r="J157">
        <v>6.7729999999999997</v>
      </c>
      <c r="K157">
        <v>4.7110000000000003</v>
      </c>
      <c r="L157">
        <v>6.7759999999999998</v>
      </c>
      <c r="M157">
        <v>3.7770000000000001</v>
      </c>
      <c r="N157">
        <v>6.8019999999999996</v>
      </c>
      <c r="O157">
        <v>17.675000000000001</v>
      </c>
      <c r="P157" s="54">
        <v>6.8203833343806943</v>
      </c>
      <c r="Q157" s="54">
        <v>-3.4000000000000002E-2</v>
      </c>
      <c r="T157" s="54">
        <v>6.0300074447845153</v>
      </c>
      <c r="U157" s="54">
        <v>0.52700000000000002</v>
      </c>
    </row>
    <row r="158" spans="1:21" x14ac:dyDescent="0.25">
      <c r="A158">
        <v>6.8170000000000002</v>
      </c>
      <c r="B158">
        <v>8.984</v>
      </c>
      <c r="C158">
        <v>6.8209999999999997</v>
      </c>
      <c r="D158">
        <v>8.2149999999999999</v>
      </c>
      <c r="E158">
        <v>6.8470000000000004</v>
      </c>
      <c r="F158">
        <v>-0.96</v>
      </c>
      <c r="G158" s="54">
        <v>6.8655514359328844</v>
      </c>
      <c r="H158" s="54">
        <v>52.34</v>
      </c>
      <c r="J158">
        <v>6.8170000000000002</v>
      </c>
      <c r="K158">
        <v>4.7640000000000002</v>
      </c>
      <c r="L158">
        <v>6.8209999999999997</v>
      </c>
      <c r="M158">
        <v>3.7080000000000002</v>
      </c>
      <c r="N158">
        <v>6.8470000000000004</v>
      </c>
      <c r="O158">
        <v>17.004999999999999</v>
      </c>
      <c r="P158" s="54">
        <v>6.8655514359328844</v>
      </c>
      <c r="Q158" s="54">
        <v>-0.03</v>
      </c>
      <c r="T158" s="54">
        <v>6.069941268922161</v>
      </c>
      <c r="U158" s="54">
        <v>0.52200000000000002</v>
      </c>
    </row>
    <row r="159" spans="1:21" x14ac:dyDescent="0.25">
      <c r="A159">
        <v>6.8620000000000001</v>
      </c>
      <c r="B159">
        <v>9.0589999999999993</v>
      </c>
      <c r="C159">
        <v>6.8659999999999997</v>
      </c>
      <c r="D159">
        <v>8.2509999999999994</v>
      </c>
      <c r="E159">
        <v>6.8929999999999998</v>
      </c>
      <c r="F159">
        <v>-0.76</v>
      </c>
      <c r="G159" s="54">
        <v>6.9107195374850745</v>
      </c>
      <c r="H159" s="54">
        <v>55.475999999999999</v>
      </c>
      <c r="J159">
        <v>6.8620000000000001</v>
      </c>
      <c r="K159">
        <v>4.9039999999999999</v>
      </c>
      <c r="L159">
        <v>6.8659999999999997</v>
      </c>
      <c r="M159">
        <v>3.766</v>
      </c>
      <c r="N159">
        <v>6.8929999999999998</v>
      </c>
      <c r="O159">
        <v>16.331</v>
      </c>
      <c r="P159" s="54">
        <v>6.9107195374850745</v>
      </c>
      <c r="Q159" s="54">
        <v>-2.5000000000000001E-2</v>
      </c>
      <c r="T159" s="54">
        <v>6.1098750930598067</v>
      </c>
      <c r="U159" s="54">
        <v>0.56499999999999995</v>
      </c>
    </row>
    <row r="160" spans="1:21" x14ac:dyDescent="0.25">
      <c r="A160">
        <v>6.907</v>
      </c>
      <c r="B160">
        <v>9.1750000000000007</v>
      </c>
      <c r="C160">
        <v>6.91</v>
      </c>
      <c r="D160">
        <v>8.2639999999999993</v>
      </c>
      <c r="E160">
        <v>6.9379999999999997</v>
      </c>
      <c r="F160">
        <v>-0.55200000000000005</v>
      </c>
      <c r="G160" s="54">
        <v>6.9558876390372646</v>
      </c>
      <c r="H160" s="54">
        <v>57.45</v>
      </c>
      <c r="J160">
        <v>6.907</v>
      </c>
      <c r="K160">
        <v>4.96</v>
      </c>
      <c r="L160">
        <v>6.91</v>
      </c>
      <c r="M160">
        <v>3.9809999999999999</v>
      </c>
      <c r="N160">
        <v>6.9379999999999997</v>
      </c>
      <c r="O160">
        <v>15.930999999999999</v>
      </c>
      <c r="P160" s="54">
        <v>6.9558876390372646</v>
      </c>
      <c r="Q160" s="54">
        <v>-2.5000000000000001E-2</v>
      </c>
      <c r="T160" s="54">
        <v>6.1498089171974524</v>
      </c>
      <c r="U160" s="54">
        <v>0.56499999999999995</v>
      </c>
    </row>
    <row r="161" spans="1:21" x14ac:dyDescent="0.25">
      <c r="A161">
        <v>6.952</v>
      </c>
      <c r="B161">
        <v>9.1780000000000008</v>
      </c>
      <c r="C161">
        <v>6.9550000000000001</v>
      </c>
      <c r="D161">
        <v>8.2010000000000005</v>
      </c>
      <c r="E161">
        <v>6.9829999999999997</v>
      </c>
      <c r="F161">
        <v>-0.35299999999999998</v>
      </c>
      <c r="G161" s="54">
        <v>7.0010557405894547</v>
      </c>
      <c r="H161" s="54">
        <v>58.765000000000001</v>
      </c>
      <c r="J161">
        <v>6.952</v>
      </c>
      <c r="K161">
        <v>4.9969999999999999</v>
      </c>
      <c r="L161">
        <v>6.9550000000000001</v>
      </c>
      <c r="M161">
        <v>3.9060000000000001</v>
      </c>
      <c r="N161">
        <v>6.9829999999999997</v>
      </c>
      <c r="O161">
        <v>15.475</v>
      </c>
      <c r="P161" s="54">
        <v>7.0010557405894547</v>
      </c>
      <c r="Q161" s="54">
        <v>-2.9000000000000001E-2</v>
      </c>
      <c r="T161" s="54">
        <v>6.1897427413350981</v>
      </c>
      <c r="U161" s="54">
        <v>0.55000000000000004</v>
      </c>
    </row>
    <row r="162" spans="1:21" x14ac:dyDescent="0.25">
      <c r="A162">
        <v>6.9969999999999999</v>
      </c>
      <c r="B162">
        <v>9.3109999999999999</v>
      </c>
      <c r="C162">
        <v>7</v>
      </c>
      <c r="D162">
        <v>8.2899999999999991</v>
      </c>
      <c r="E162">
        <v>7.0279999999999996</v>
      </c>
      <c r="F162">
        <v>-0.15</v>
      </c>
      <c r="G162" s="54">
        <v>7.0462238421416448</v>
      </c>
      <c r="H162" s="54">
        <v>59.936</v>
      </c>
      <c r="J162">
        <v>6.9969999999999999</v>
      </c>
      <c r="K162">
        <v>5.1449999999999996</v>
      </c>
      <c r="L162">
        <v>7</v>
      </c>
      <c r="M162">
        <v>3.9689999999999999</v>
      </c>
      <c r="N162">
        <v>7.0279999999999996</v>
      </c>
      <c r="O162">
        <v>15.093999999999999</v>
      </c>
      <c r="P162" s="54">
        <v>7.0462238421416448</v>
      </c>
      <c r="Q162" s="54">
        <v>-3.3000000000000002E-2</v>
      </c>
      <c r="T162" s="54">
        <v>6.2296765654727446</v>
      </c>
      <c r="U162" s="54">
        <v>0.56299999999999994</v>
      </c>
    </row>
    <row r="163" spans="1:21" x14ac:dyDescent="0.25">
      <c r="A163">
        <v>7.0419999999999998</v>
      </c>
      <c r="B163">
        <v>9.4320000000000004</v>
      </c>
      <c r="C163">
        <v>7.0449999999999999</v>
      </c>
      <c r="D163">
        <v>8.5739999999999998</v>
      </c>
      <c r="E163">
        <v>7.0730000000000004</v>
      </c>
      <c r="F163">
        <v>0.13300000000000001</v>
      </c>
      <c r="G163" s="54">
        <v>7.0913919436938349</v>
      </c>
      <c r="H163" s="54">
        <v>61.115000000000002</v>
      </c>
      <c r="J163">
        <v>7.0419999999999998</v>
      </c>
      <c r="K163">
        <v>5.2140000000000004</v>
      </c>
      <c r="L163">
        <v>7.0449999999999999</v>
      </c>
      <c r="M163">
        <v>4.03</v>
      </c>
      <c r="N163">
        <v>7.0730000000000004</v>
      </c>
      <c r="O163">
        <v>14.612</v>
      </c>
      <c r="P163" s="54">
        <v>7.0913919436938349</v>
      </c>
      <c r="Q163" s="54">
        <v>-2.9000000000000001E-2</v>
      </c>
      <c r="T163" s="54">
        <v>6.2696103896103903</v>
      </c>
      <c r="U163" s="54">
        <v>0.55200000000000005</v>
      </c>
    </row>
    <row r="164" spans="1:21" x14ac:dyDescent="0.25">
      <c r="A164">
        <v>7.0869999999999997</v>
      </c>
      <c r="B164">
        <v>9.7140000000000004</v>
      </c>
      <c r="C164">
        <v>7.09</v>
      </c>
      <c r="D164">
        <v>9.1669999999999998</v>
      </c>
      <c r="E164">
        <v>7.1180000000000003</v>
      </c>
      <c r="F164">
        <v>0.34200000000000003</v>
      </c>
      <c r="G164" s="54">
        <v>7.1365600452460249</v>
      </c>
      <c r="H164" s="54">
        <v>62.472999999999999</v>
      </c>
      <c r="J164">
        <v>7.0869999999999997</v>
      </c>
      <c r="K164">
        <v>5.2560000000000002</v>
      </c>
      <c r="L164">
        <v>7.09</v>
      </c>
      <c r="M164">
        <v>4.0190000000000001</v>
      </c>
      <c r="N164">
        <v>7.1180000000000003</v>
      </c>
      <c r="O164">
        <v>14.154999999999999</v>
      </c>
      <c r="P164" s="54">
        <v>7.1365600452460249</v>
      </c>
      <c r="Q164" s="54">
        <v>-2.1999999999999999E-2</v>
      </c>
      <c r="T164" s="54">
        <v>6.309544213748036</v>
      </c>
      <c r="U164" s="54">
        <v>0.51500000000000001</v>
      </c>
    </row>
    <row r="165" spans="1:21" x14ac:dyDescent="0.25">
      <c r="A165">
        <v>7.1310000000000002</v>
      </c>
      <c r="B165">
        <v>10.182</v>
      </c>
      <c r="C165">
        <v>7.1349999999999998</v>
      </c>
      <c r="D165">
        <v>10.616</v>
      </c>
      <c r="E165">
        <v>7.1630000000000003</v>
      </c>
      <c r="F165">
        <v>0.71499999999999997</v>
      </c>
      <c r="G165" s="54">
        <v>7.181728146798215</v>
      </c>
      <c r="H165" s="54">
        <v>64.054000000000002</v>
      </c>
      <c r="J165">
        <v>7.1310000000000002</v>
      </c>
      <c r="K165">
        <v>5.41</v>
      </c>
      <c r="L165">
        <v>7.1349999999999998</v>
      </c>
      <c r="M165">
        <v>4.1159999999999997</v>
      </c>
      <c r="N165">
        <v>7.1630000000000003</v>
      </c>
      <c r="O165">
        <v>13.605</v>
      </c>
      <c r="P165" s="54">
        <v>7.181728146798215</v>
      </c>
      <c r="Q165" s="54">
        <v>-1.9E-2</v>
      </c>
      <c r="T165" s="54">
        <v>6.3494780378856817</v>
      </c>
      <c r="U165" s="54">
        <v>0.53300000000000003</v>
      </c>
    </row>
    <row r="166" spans="1:21" x14ac:dyDescent="0.25">
      <c r="A166">
        <v>7.1760000000000002</v>
      </c>
      <c r="B166">
        <v>11.227</v>
      </c>
      <c r="C166">
        <v>7.18</v>
      </c>
      <c r="D166">
        <v>13.368</v>
      </c>
      <c r="E166">
        <v>7.2080000000000002</v>
      </c>
      <c r="F166">
        <v>1.383</v>
      </c>
      <c r="G166" s="54">
        <v>7.2268962483504051</v>
      </c>
      <c r="H166" s="54">
        <v>65.936999999999998</v>
      </c>
      <c r="J166">
        <v>7.1760000000000002</v>
      </c>
      <c r="K166">
        <v>5.5369999999999999</v>
      </c>
      <c r="L166">
        <v>7.18</v>
      </c>
      <c r="M166">
        <v>4.1849999999999996</v>
      </c>
      <c r="N166">
        <v>7.2080000000000002</v>
      </c>
      <c r="O166">
        <v>12.920999999999999</v>
      </c>
      <c r="P166" s="54">
        <v>7.2268962483504051</v>
      </c>
      <c r="Q166" s="54">
        <v>-2.9000000000000001E-2</v>
      </c>
      <c r="T166" s="54">
        <v>6.3894118620233273</v>
      </c>
      <c r="U166" s="54">
        <v>0.53700000000000003</v>
      </c>
    </row>
    <row r="167" spans="1:21" x14ac:dyDescent="0.25">
      <c r="A167">
        <v>7.2210000000000001</v>
      </c>
      <c r="B167">
        <v>12.885</v>
      </c>
      <c r="C167">
        <v>7.2240000000000002</v>
      </c>
      <c r="D167">
        <v>18.138999999999999</v>
      </c>
      <c r="E167">
        <v>7.2530000000000001</v>
      </c>
      <c r="F167">
        <v>2.7</v>
      </c>
      <c r="G167" s="54">
        <v>7.2720643499025952</v>
      </c>
      <c r="H167" s="54">
        <v>68.745999999999995</v>
      </c>
      <c r="J167">
        <v>7.2210000000000001</v>
      </c>
      <c r="K167">
        <v>5.7060000000000004</v>
      </c>
      <c r="L167">
        <v>7.2240000000000002</v>
      </c>
      <c r="M167">
        <v>4.3920000000000003</v>
      </c>
      <c r="N167">
        <v>7.2530000000000001</v>
      </c>
      <c r="O167">
        <v>12.202</v>
      </c>
      <c r="P167" s="54">
        <v>7.2720643499025952</v>
      </c>
      <c r="Q167" s="54">
        <v>-5.1999999999999998E-2</v>
      </c>
      <c r="T167" s="54">
        <v>6.429345686160973</v>
      </c>
      <c r="U167" s="54">
        <v>0.54200000000000004</v>
      </c>
    </row>
    <row r="168" spans="1:21" x14ac:dyDescent="0.25">
      <c r="A168">
        <v>7.266</v>
      </c>
      <c r="B168">
        <v>15.337999999999999</v>
      </c>
      <c r="C168">
        <v>7.2690000000000001</v>
      </c>
      <c r="D168">
        <v>25.271999999999998</v>
      </c>
      <c r="E168">
        <v>7.298</v>
      </c>
      <c r="F168">
        <v>5.0330000000000004</v>
      </c>
      <c r="G168" s="54">
        <v>7.3172324514547853</v>
      </c>
      <c r="H168" s="54">
        <v>73.504999999999995</v>
      </c>
      <c r="J168">
        <v>7.266</v>
      </c>
      <c r="K168">
        <v>5.7</v>
      </c>
      <c r="L168">
        <v>7.2690000000000001</v>
      </c>
      <c r="M168">
        <v>4.47</v>
      </c>
      <c r="N168">
        <v>7.298</v>
      </c>
      <c r="O168">
        <v>11.353</v>
      </c>
      <c r="P168" s="54">
        <v>7.3172324514547853</v>
      </c>
      <c r="Q168" s="54">
        <v>-0.04</v>
      </c>
      <c r="T168" s="54">
        <v>6.4692795102986187</v>
      </c>
      <c r="U168" s="54">
        <v>0.54800000000000004</v>
      </c>
    </row>
    <row r="169" spans="1:21" x14ac:dyDescent="0.25">
      <c r="A169">
        <v>7.3109999999999999</v>
      </c>
      <c r="B169">
        <v>18.690999999999999</v>
      </c>
      <c r="C169">
        <v>7.3140000000000001</v>
      </c>
      <c r="D169">
        <v>34.588999999999999</v>
      </c>
      <c r="E169">
        <v>7.343</v>
      </c>
      <c r="F169">
        <v>8.4949999999999992</v>
      </c>
      <c r="G169" s="54">
        <v>7.3624005530069754</v>
      </c>
      <c r="H169" s="54">
        <v>81.42</v>
      </c>
      <c r="J169">
        <v>7.3109999999999999</v>
      </c>
      <c r="K169">
        <v>5.7309999999999999</v>
      </c>
      <c r="L169">
        <v>7.3140000000000001</v>
      </c>
      <c r="M169">
        <v>4.4409999999999998</v>
      </c>
      <c r="N169">
        <v>7.343</v>
      </c>
      <c r="O169">
        <v>10.442</v>
      </c>
      <c r="P169" s="54">
        <v>7.3624005530069754</v>
      </c>
      <c r="Q169" s="54">
        <v>-2.9000000000000001E-2</v>
      </c>
      <c r="T169" s="54">
        <v>6.5092133344362653</v>
      </c>
      <c r="U169" s="54">
        <v>0.57799999999999996</v>
      </c>
    </row>
    <row r="170" spans="1:21" x14ac:dyDescent="0.25">
      <c r="A170">
        <v>7.3559999999999999</v>
      </c>
      <c r="B170">
        <v>22.902000000000001</v>
      </c>
      <c r="C170">
        <v>7.359</v>
      </c>
      <c r="D170">
        <v>45.537999999999997</v>
      </c>
      <c r="E170">
        <v>7.3879999999999999</v>
      </c>
      <c r="F170">
        <v>13.013999999999999</v>
      </c>
      <c r="G170" s="54">
        <v>7.4075686545591655</v>
      </c>
      <c r="H170" s="54">
        <v>92.611999999999995</v>
      </c>
      <c r="J170">
        <v>7.3559999999999999</v>
      </c>
      <c r="K170">
        <v>5.7359999999999998</v>
      </c>
      <c r="L170">
        <v>7.359</v>
      </c>
      <c r="M170">
        <v>4.5259999999999998</v>
      </c>
      <c r="N170">
        <v>7.3879999999999999</v>
      </c>
      <c r="O170">
        <v>9.5459999999999994</v>
      </c>
      <c r="P170" s="54">
        <v>7.4075686545591655</v>
      </c>
      <c r="Q170" s="54">
        <v>-3.3000000000000002E-2</v>
      </c>
      <c r="T170" s="54">
        <v>6.5491471585739109</v>
      </c>
      <c r="U170" s="54">
        <v>0.61699999999999999</v>
      </c>
    </row>
    <row r="171" spans="1:21" x14ac:dyDescent="0.25">
      <c r="A171">
        <v>7.4</v>
      </c>
      <c r="B171">
        <v>27.693000000000001</v>
      </c>
      <c r="C171">
        <v>7.4039999999999999</v>
      </c>
      <c r="D171">
        <v>56.65</v>
      </c>
      <c r="E171">
        <v>7.4329999999999998</v>
      </c>
      <c r="F171">
        <v>19.119</v>
      </c>
      <c r="G171" s="54">
        <v>7.4527367561113556</v>
      </c>
      <c r="H171" s="54">
        <v>105.825</v>
      </c>
      <c r="J171">
        <v>7.4</v>
      </c>
      <c r="K171">
        <v>5.8360000000000003</v>
      </c>
      <c r="L171">
        <v>7.4039999999999999</v>
      </c>
      <c r="M171">
        <v>4.6109999999999998</v>
      </c>
      <c r="N171">
        <v>7.4329999999999998</v>
      </c>
      <c r="O171">
        <v>8.923</v>
      </c>
      <c r="P171" s="54">
        <v>7.4527367561113556</v>
      </c>
      <c r="Q171" s="54">
        <v>-2.7E-2</v>
      </c>
      <c r="T171" s="54">
        <v>6.5890809827115566</v>
      </c>
      <c r="U171" s="54">
        <v>0.65400000000000003</v>
      </c>
    </row>
    <row r="172" spans="1:21" x14ac:dyDescent="0.25">
      <c r="A172">
        <v>7.4450000000000003</v>
      </c>
      <c r="B172">
        <v>32.597000000000001</v>
      </c>
      <c r="C172">
        <v>7.4489999999999998</v>
      </c>
      <c r="D172">
        <v>67.015000000000001</v>
      </c>
      <c r="E172">
        <v>7.4779999999999998</v>
      </c>
      <c r="F172">
        <v>25.92</v>
      </c>
      <c r="G172" s="54">
        <v>7.4979048576635448</v>
      </c>
      <c r="H172" s="54">
        <v>119.251</v>
      </c>
      <c r="J172">
        <v>7.4450000000000003</v>
      </c>
      <c r="K172">
        <v>5.8789999999999996</v>
      </c>
      <c r="L172">
        <v>7.4489999999999998</v>
      </c>
      <c r="M172">
        <v>4.5970000000000004</v>
      </c>
      <c r="N172">
        <v>7.4779999999999998</v>
      </c>
      <c r="O172">
        <v>8.1039999999999992</v>
      </c>
      <c r="P172" s="54">
        <v>7.4979048576635448</v>
      </c>
      <c r="Q172" s="54">
        <v>-3.3000000000000002E-2</v>
      </c>
      <c r="T172" s="54">
        <v>6.6290148068492023</v>
      </c>
      <c r="U172" s="54">
        <v>0.68500000000000005</v>
      </c>
    </row>
    <row r="173" spans="1:21" x14ac:dyDescent="0.25">
      <c r="A173">
        <v>7.49</v>
      </c>
      <c r="B173">
        <v>37.28</v>
      </c>
      <c r="C173">
        <v>7.4939999999999998</v>
      </c>
      <c r="D173">
        <v>76.174999999999997</v>
      </c>
      <c r="E173">
        <v>7.5229999999999997</v>
      </c>
      <c r="F173">
        <v>33.468000000000004</v>
      </c>
      <c r="G173" s="54">
        <v>7.5430729592157348</v>
      </c>
      <c r="H173" s="54">
        <v>130.32400000000001</v>
      </c>
      <c r="J173">
        <v>7.49</v>
      </c>
      <c r="K173">
        <v>6.069</v>
      </c>
      <c r="L173">
        <v>7.4939999999999998</v>
      </c>
      <c r="M173">
        <v>4.6950000000000003</v>
      </c>
      <c r="N173">
        <v>7.5229999999999997</v>
      </c>
      <c r="O173">
        <v>7.1260000000000003</v>
      </c>
      <c r="P173" s="54">
        <v>7.5430729592157348</v>
      </c>
      <c r="Q173" s="54">
        <v>-3.5000000000000003E-2</v>
      </c>
      <c r="T173" s="54">
        <v>6.668948630986848</v>
      </c>
      <c r="U173" s="54">
        <v>0.71099999999999997</v>
      </c>
    </row>
    <row r="174" spans="1:21" x14ac:dyDescent="0.25">
      <c r="A174">
        <v>7.5350000000000001</v>
      </c>
      <c r="B174">
        <v>41.246000000000002</v>
      </c>
      <c r="C174">
        <v>7.5389999999999997</v>
      </c>
      <c r="D174">
        <v>83.903000000000006</v>
      </c>
      <c r="E174">
        <v>7.5679999999999996</v>
      </c>
      <c r="F174">
        <v>41.494999999999997</v>
      </c>
      <c r="G174" s="54">
        <v>7.5882410607679249</v>
      </c>
      <c r="H174" s="54">
        <v>137.38399999999999</v>
      </c>
      <c r="J174">
        <v>7.5350000000000001</v>
      </c>
      <c r="K174">
        <v>6.0010000000000003</v>
      </c>
      <c r="L174">
        <v>7.5389999999999997</v>
      </c>
      <c r="M174">
        <v>4.75</v>
      </c>
      <c r="N174">
        <v>7.5679999999999996</v>
      </c>
      <c r="O174">
        <v>5.8410000000000002</v>
      </c>
      <c r="P174" s="54">
        <v>7.5882410607679249</v>
      </c>
      <c r="Q174" s="54">
        <v>-4.8000000000000001E-2</v>
      </c>
      <c r="T174" s="54">
        <v>6.7088824551244937</v>
      </c>
      <c r="U174" s="54">
        <v>0.74299999999999999</v>
      </c>
    </row>
    <row r="175" spans="1:21" x14ac:dyDescent="0.25">
      <c r="A175">
        <v>7.58</v>
      </c>
      <c r="B175">
        <v>44.256</v>
      </c>
      <c r="C175">
        <v>7.5830000000000002</v>
      </c>
      <c r="D175">
        <v>89.494</v>
      </c>
      <c r="E175">
        <v>7.6130000000000004</v>
      </c>
      <c r="F175">
        <v>49.424999999999997</v>
      </c>
      <c r="G175" s="54">
        <v>7.633409162320115</v>
      </c>
      <c r="H175" s="54">
        <v>141.59399999999999</v>
      </c>
      <c r="J175">
        <v>7.58</v>
      </c>
      <c r="K175">
        <v>6.0940000000000003</v>
      </c>
      <c r="L175">
        <v>7.5830000000000002</v>
      </c>
      <c r="M175">
        <v>4.6950000000000003</v>
      </c>
      <c r="N175">
        <v>7.6130000000000004</v>
      </c>
      <c r="O175">
        <v>4.133</v>
      </c>
      <c r="P175" s="54">
        <v>7.633409162320115</v>
      </c>
      <c r="Q175" s="54">
        <v>-2.8000000000000001E-2</v>
      </c>
      <c r="T175" s="54">
        <v>6.7488162792621393</v>
      </c>
      <c r="U175" s="54">
        <v>0.77200000000000002</v>
      </c>
    </row>
    <row r="176" spans="1:21" x14ac:dyDescent="0.25">
      <c r="A176">
        <v>7.625</v>
      </c>
      <c r="B176">
        <v>46.079000000000001</v>
      </c>
      <c r="C176">
        <v>7.6280000000000001</v>
      </c>
      <c r="D176">
        <v>93.736999999999995</v>
      </c>
      <c r="E176">
        <v>7.6580000000000004</v>
      </c>
      <c r="F176">
        <v>57.085999999999999</v>
      </c>
      <c r="G176" s="54">
        <v>7.6785772638723051</v>
      </c>
      <c r="H176" s="54">
        <v>143.41200000000001</v>
      </c>
      <c r="J176">
        <v>7.625</v>
      </c>
      <c r="K176">
        <v>6.16</v>
      </c>
      <c r="L176">
        <v>7.6280000000000001</v>
      </c>
      <c r="M176">
        <v>4.8049999999999997</v>
      </c>
      <c r="N176">
        <v>7.6580000000000004</v>
      </c>
      <c r="O176">
        <v>1.7130000000000001</v>
      </c>
      <c r="P176" s="54">
        <v>7.6785772638723051</v>
      </c>
      <c r="Q176" s="54">
        <v>-1.2999999999999999E-2</v>
      </c>
      <c r="T176" s="54">
        <v>6.788750103399785</v>
      </c>
      <c r="U176" s="54">
        <v>0.8</v>
      </c>
    </row>
    <row r="177" spans="1:21" x14ac:dyDescent="0.25">
      <c r="A177">
        <v>7.67</v>
      </c>
      <c r="B177">
        <v>46.936999999999998</v>
      </c>
      <c r="C177">
        <v>7.673</v>
      </c>
      <c r="D177">
        <v>96.632999999999996</v>
      </c>
      <c r="E177">
        <v>7.7030000000000003</v>
      </c>
      <c r="F177">
        <v>64.183999999999997</v>
      </c>
      <c r="G177" s="54">
        <v>7.7237453654244952</v>
      </c>
      <c r="H177" s="54">
        <v>140.947</v>
      </c>
      <c r="J177">
        <v>7.67</v>
      </c>
      <c r="K177">
        <v>6.2610000000000001</v>
      </c>
      <c r="L177">
        <v>7.673</v>
      </c>
      <c r="M177">
        <v>4.88</v>
      </c>
      <c r="N177">
        <v>7.7030000000000003</v>
      </c>
      <c r="O177">
        <v>-0.65700000000000003</v>
      </c>
      <c r="P177" s="54">
        <v>7.7237453654244952</v>
      </c>
      <c r="Q177" s="54">
        <v>-2.5000000000000001E-2</v>
      </c>
      <c r="T177" s="54">
        <v>6.8286839275374316</v>
      </c>
      <c r="U177" s="54">
        <v>0.85899999999999999</v>
      </c>
    </row>
    <row r="178" spans="1:21" x14ac:dyDescent="0.25">
      <c r="A178">
        <v>7.7140000000000004</v>
      </c>
      <c r="B178">
        <v>46.89</v>
      </c>
      <c r="C178">
        <v>7.718</v>
      </c>
      <c r="D178">
        <v>98.188999999999993</v>
      </c>
      <c r="E178">
        <v>7.7480000000000002</v>
      </c>
      <c r="F178">
        <v>70.844999999999999</v>
      </c>
      <c r="G178" s="54">
        <v>7.7689134669766853</v>
      </c>
      <c r="H178" s="54">
        <v>136.25</v>
      </c>
      <c r="J178">
        <v>7.7140000000000004</v>
      </c>
      <c r="K178">
        <v>6.3079999999999998</v>
      </c>
      <c r="L178">
        <v>7.718</v>
      </c>
      <c r="M178">
        <v>4.944</v>
      </c>
      <c r="N178">
        <v>7.7480000000000002</v>
      </c>
      <c r="O178">
        <v>-2.2189999999999999</v>
      </c>
      <c r="P178" s="54">
        <v>7.7689134669766853</v>
      </c>
      <c r="Q178" s="54">
        <v>-1.4999999999999999E-2</v>
      </c>
      <c r="T178" s="54">
        <v>6.8686177516750773</v>
      </c>
      <c r="U178" s="54">
        <v>0.91300000000000003</v>
      </c>
    </row>
    <row r="179" spans="1:21" x14ac:dyDescent="0.25">
      <c r="A179">
        <v>7.7590000000000003</v>
      </c>
      <c r="B179">
        <v>46.344999999999999</v>
      </c>
      <c r="C179">
        <v>7.7629999999999999</v>
      </c>
      <c r="D179">
        <v>98.900999999999996</v>
      </c>
      <c r="E179">
        <v>7.7939999999999996</v>
      </c>
      <c r="F179">
        <v>76.741</v>
      </c>
      <c r="G179" s="54">
        <v>7.8140815685288754</v>
      </c>
      <c r="H179" s="54">
        <v>133.47200000000001</v>
      </c>
      <c r="J179">
        <v>7.7590000000000003</v>
      </c>
      <c r="K179">
        <v>6.3019999999999996</v>
      </c>
      <c r="L179">
        <v>7.7629999999999999</v>
      </c>
      <c r="M179">
        <v>5.0759999999999996</v>
      </c>
      <c r="N179">
        <v>7.7939999999999996</v>
      </c>
      <c r="O179">
        <v>-2.34</v>
      </c>
      <c r="P179" s="54">
        <v>7.8140815685288754</v>
      </c>
      <c r="Q179" s="54">
        <v>-1.7000000000000001E-2</v>
      </c>
      <c r="T179" s="54">
        <v>6.9085515758127229</v>
      </c>
      <c r="U179" s="54">
        <v>0.98499999999999999</v>
      </c>
    </row>
    <row r="180" spans="1:21" x14ac:dyDescent="0.25">
      <c r="A180">
        <v>7.8040000000000003</v>
      </c>
      <c r="B180">
        <v>45.524999999999999</v>
      </c>
      <c r="C180">
        <v>7.8079999999999998</v>
      </c>
      <c r="D180">
        <v>98.828000000000003</v>
      </c>
      <c r="E180">
        <v>7.8390000000000004</v>
      </c>
      <c r="F180">
        <v>81.622</v>
      </c>
      <c r="G180" s="54">
        <v>7.8592496700810655</v>
      </c>
      <c r="H180" s="54">
        <v>132.33099999999999</v>
      </c>
      <c r="J180">
        <v>7.8040000000000003</v>
      </c>
      <c r="K180">
        <v>6.3849999999999998</v>
      </c>
      <c r="L180">
        <v>7.8079999999999998</v>
      </c>
      <c r="M180">
        <v>5.077</v>
      </c>
      <c r="N180">
        <v>7.8390000000000004</v>
      </c>
      <c r="O180">
        <v>-1.331</v>
      </c>
      <c r="P180" s="54">
        <v>7.8592496700810655</v>
      </c>
      <c r="Q180" s="54">
        <v>-0.02</v>
      </c>
      <c r="T180" s="54">
        <v>6.9484853999503686</v>
      </c>
      <c r="U180" s="54">
        <v>1.113</v>
      </c>
    </row>
    <row r="181" spans="1:21" x14ac:dyDescent="0.25">
      <c r="A181">
        <v>7.8490000000000002</v>
      </c>
      <c r="B181">
        <v>44.502000000000002</v>
      </c>
      <c r="C181">
        <v>7.8529999999999998</v>
      </c>
      <c r="D181">
        <v>98.19</v>
      </c>
      <c r="E181">
        <v>7.8840000000000003</v>
      </c>
      <c r="F181">
        <v>85.596999999999994</v>
      </c>
      <c r="G181" s="54">
        <v>7.9044177716332555</v>
      </c>
      <c r="H181" s="54">
        <v>131.054</v>
      </c>
      <c r="J181">
        <v>7.8490000000000002</v>
      </c>
      <c r="K181">
        <v>6.5069999999999997</v>
      </c>
      <c r="L181">
        <v>7.8529999999999998</v>
      </c>
      <c r="M181">
        <v>5.077</v>
      </c>
      <c r="N181">
        <v>7.8840000000000003</v>
      </c>
      <c r="O181">
        <v>0.13400000000000001</v>
      </c>
      <c r="P181" s="54">
        <v>7.9044177716332555</v>
      </c>
      <c r="Q181" s="54">
        <v>-1.4E-2</v>
      </c>
      <c r="T181" s="54">
        <v>6.9884192240880143</v>
      </c>
      <c r="U181" s="54">
        <v>1.2849999999999999</v>
      </c>
    </row>
    <row r="182" spans="1:21" x14ac:dyDescent="0.25">
      <c r="A182">
        <v>7.8940000000000001</v>
      </c>
      <c r="B182">
        <v>43.514000000000003</v>
      </c>
      <c r="C182">
        <v>7.8979999999999997</v>
      </c>
      <c r="D182">
        <v>96.802999999999997</v>
      </c>
      <c r="E182">
        <v>7.9290000000000003</v>
      </c>
      <c r="F182">
        <v>88.465000000000003</v>
      </c>
      <c r="G182" s="54">
        <v>7.9495858731854456</v>
      </c>
      <c r="H182" s="54">
        <v>128.155</v>
      </c>
      <c r="J182">
        <v>7.8940000000000001</v>
      </c>
      <c r="K182">
        <v>6.5179999999999998</v>
      </c>
      <c r="L182">
        <v>7.8979999999999997</v>
      </c>
      <c r="M182">
        <v>5.12</v>
      </c>
      <c r="N182">
        <v>7.9290000000000003</v>
      </c>
      <c r="O182">
        <v>1.083</v>
      </c>
      <c r="P182" s="54">
        <v>7.9495858731854456</v>
      </c>
      <c r="Q182" s="54">
        <v>-2.1999999999999999E-2</v>
      </c>
      <c r="T182" s="54">
        <v>7.02835304822566</v>
      </c>
      <c r="U182" s="54">
        <v>1.5289999999999999</v>
      </c>
    </row>
    <row r="183" spans="1:21" x14ac:dyDescent="0.25">
      <c r="A183">
        <v>7.9390000000000001</v>
      </c>
      <c r="B183">
        <v>42.683</v>
      </c>
      <c r="C183">
        <v>7.9420000000000002</v>
      </c>
      <c r="D183">
        <v>94.771000000000001</v>
      </c>
      <c r="E183">
        <v>7.9740000000000002</v>
      </c>
      <c r="F183">
        <v>89.774000000000001</v>
      </c>
      <c r="G183" s="54">
        <v>7.9947539747376357</v>
      </c>
      <c r="H183" s="54">
        <v>123.095</v>
      </c>
      <c r="J183">
        <v>7.9390000000000001</v>
      </c>
      <c r="K183">
        <v>6.6289999999999996</v>
      </c>
      <c r="L183">
        <v>7.9420000000000002</v>
      </c>
      <c r="M183">
        <v>5.226</v>
      </c>
      <c r="N183">
        <v>7.9740000000000002</v>
      </c>
      <c r="O183">
        <v>1.3740000000000001</v>
      </c>
      <c r="P183" s="54">
        <v>7.9947539747376357</v>
      </c>
      <c r="Q183" s="54">
        <v>-2.8000000000000001E-2</v>
      </c>
      <c r="T183" s="54">
        <v>7.0682868723633057</v>
      </c>
      <c r="U183" s="54">
        <v>1.847</v>
      </c>
    </row>
    <row r="184" spans="1:21" x14ac:dyDescent="0.25">
      <c r="A184">
        <v>7.984</v>
      </c>
      <c r="B184">
        <v>42.28</v>
      </c>
      <c r="C184">
        <v>7.9870000000000001</v>
      </c>
      <c r="D184">
        <v>91.727999999999994</v>
      </c>
      <c r="E184">
        <v>8.0190000000000001</v>
      </c>
      <c r="F184">
        <v>89.504999999999995</v>
      </c>
      <c r="G184" s="54">
        <v>8.0399220762898249</v>
      </c>
      <c r="H184" s="54">
        <v>116.3</v>
      </c>
      <c r="J184">
        <v>7.984</v>
      </c>
      <c r="K184">
        <v>6.7089999999999996</v>
      </c>
      <c r="L184">
        <v>7.9870000000000001</v>
      </c>
      <c r="M184">
        <v>5.1459999999999999</v>
      </c>
      <c r="N184">
        <v>8.0190000000000001</v>
      </c>
      <c r="O184">
        <v>1.022</v>
      </c>
      <c r="P184" s="54">
        <v>8.0399220762898249</v>
      </c>
      <c r="Q184" s="54">
        <v>-2.7E-2</v>
      </c>
      <c r="T184" s="54">
        <v>7.1082206965009522</v>
      </c>
      <c r="U184" s="54">
        <v>2.2989999999999999</v>
      </c>
    </row>
    <row r="185" spans="1:21" x14ac:dyDescent="0.25">
      <c r="A185">
        <v>8.0280000000000005</v>
      </c>
      <c r="B185">
        <v>42.191000000000003</v>
      </c>
      <c r="C185">
        <v>8.032</v>
      </c>
      <c r="D185">
        <v>87.522999999999996</v>
      </c>
      <c r="E185">
        <v>8.0640000000000001</v>
      </c>
      <c r="F185">
        <v>87.494</v>
      </c>
      <c r="G185" s="54">
        <v>8.0850901778420159</v>
      </c>
      <c r="H185" s="54">
        <v>108.41200000000001</v>
      </c>
      <c r="J185">
        <v>8.0280000000000005</v>
      </c>
      <c r="K185">
        <v>6.8010000000000002</v>
      </c>
      <c r="L185">
        <v>8.032</v>
      </c>
      <c r="M185">
        <v>5.1669999999999998</v>
      </c>
      <c r="N185">
        <v>8.0640000000000001</v>
      </c>
      <c r="O185">
        <v>0.128</v>
      </c>
      <c r="P185" s="54">
        <v>8.0850901778420159</v>
      </c>
      <c r="Q185" s="54">
        <v>-2.3E-2</v>
      </c>
      <c r="T185" s="54">
        <v>7.1481545206385979</v>
      </c>
      <c r="U185" s="54">
        <v>2.7759999999999998</v>
      </c>
    </row>
    <row r="186" spans="1:21" x14ac:dyDescent="0.25">
      <c r="A186">
        <v>8.0730000000000004</v>
      </c>
      <c r="B186">
        <v>42.162999999999997</v>
      </c>
      <c r="C186">
        <v>8.077</v>
      </c>
      <c r="D186">
        <v>82.498999999999995</v>
      </c>
      <c r="E186">
        <v>8.109</v>
      </c>
      <c r="F186">
        <v>83.784999999999997</v>
      </c>
      <c r="G186" s="54">
        <v>8.1302582793942051</v>
      </c>
      <c r="H186" s="54">
        <v>99.897000000000006</v>
      </c>
      <c r="J186">
        <v>8.0730000000000004</v>
      </c>
      <c r="K186">
        <v>6.8239999999999998</v>
      </c>
      <c r="L186">
        <v>8.077</v>
      </c>
      <c r="M186">
        <v>5.3369999999999997</v>
      </c>
      <c r="N186">
        <v>8.109</v>
      </c>
      <c r="O186">
        <v>-0.84199999999999997</v>
      </c>
      <c r="P186" s="54">
        <v>8.1302582793942051</v>
      </c>
      <c r="Q186" s="54">
        <v>-2E-3</v>
      </c>
      <c r="T186" s="54">
        <v>7.1880883447762436</v>
      </c>
      <c r="U186" s="54">
        <v>3.3849999999999998</v>
      </c>
    </row>
    <row r="187" spans="1:21" x14ac:dyDescent="0.25">
      <c r="A187">
        <v>8.1180000000000003</v>
      </c>
      <c r="B187">
        <v>42.174999999999997</v>
      </c>
      <c r="C187">
        <v>8.1219999999999999</v>
      </c>
      <c r="D187">
        <v>76.495000000000005</v>
      </c>
      <c r="E187">
        <v>8.1539999999999999</v>
      </c>
      <c r="F187">
        <v>78.983000000000004</v>
      </c>
      <c r="G187" s="54">
        <v>8.1754263809463961</v>
      </c>
      <c r="H187" s="54">
        <v>91.355000000000004</v>
      </c>
      <c r="J187">
        <v>8.1180000000000003</v>
      </c>
      <c r="K187">
        <v>6.9560000000000004</v>
      </c>
      <c r="L187">
        <v>8.1219999999999999</v>
      </c>
      <c r="M187">
        <v>5.3689999999999998</v>
      </c>
      <c r="N187">
        <v>8.1539999999999999</v>
      </c>
      <c r="O187">
        <v>-1.498</v>
      </c>
      <c r="P187" s="54">
        <v>8.1754263809463961</v>
      </c>
      <c r="Q187" s="54">
        <v>-2E-3</v>
      </c>
      <c r="T187" s="54">
        <v>7.2280221689138893</v>
      </c>
      <c r="U187" s="54">
        <v>3.9950000000000001</v>
      </c>
    </row>
    <row r="188" spans="1:21" x14ac:dyDescent="0.25">
      <c r="A188">
        <v>8.1630000000000003</v>
      </c>
      <c r="B188">
        <v>41.706000000000003</v>
      </c>
      <c r="C188">
        <v>8.1669999999999998</v>
      </c>
      <c r="D188">
        <v>69.518000000000001</v>
      </c>
      <c r="E188">
        <v>8.1989999999999998</v>
      </c>
      <c r="F188">
        <v>73.41</v>
      </c>
      <c r="G188" s="54">
        <v>8.2205944824985853</v>
      </c>
      <c r="H188" s="54">
        <v>82.905000000000001</v>
      </c>
      <c r="J188">
        <v>8.1630000000000003</v>
      </c>
      <c r="K188">
        <v>6.89</v>
      </c>
      <c r="L188">
        <v>8.1669999999999998</v>
      </c>
      <c r="M188">
        <v>5.4109999999999996</v>
      </c>
      <c r="N188">
        <v>8.1989999999999998</v>
      </c>
      <c r="O188">
        <v>-1.8089999999999999</v>
      </c>
      <c r="P188" s="54">
        <v>8.2205944824985853</v>
      </c>
      <c r="Q188" s="54">
        <v>-1.4999999999999999E-2</v>
      </c>
      <c r="T188" s="54">
        <v>7.2679559930515349</v>
      </c>
      <c r="U188" s="54">
        <v>4.7</v>
      </c>
    </row>
    <row r="189" spans="1:21" x14ac:dyDescent="0.25">
      <c r="A189">
        <v>8.2080000000000002</v>
      </c>
      <c r="B189">
        <v>40.904000000000003</v>
      </c>
      <c r="C189">
        <v>8.2119999999999997</v>
      </c>
      <c r="D189">
        <v>62.326999999999998</v>
      </c>
      <c r="E189">
        <v>8.2439999999999998</v>
      </c>
      <c r="F189">
        <v>67.424999999999997</v>
      </c>
      <c r="G189" s="54">
        <v>8.2657625840507762</v>
      </c>
      <c r="H189" s="54">
        <v>74.72</v>
      </c>
      <c r="J189">
        <v>8.2080000000000002</v>
      </c>
      <c r="K189">
        <v>7.0449999999999999</v>
      </c>
      <c r="L189">
        <v>8.2119999999999997</v>
      </c>
      <c r="M189">
        <v>5.3769999999999998</v>
      </c>
      <c r="N189">
        <v>8.2439999999999998</v>
      </c>
      <c r="O189">
        <v>-1.766</v>
      </c>
      <c r="P189" s="54">
        <v>8.2657625840507762</v>
      </c>
      <c r="Q189" s="54">
        <v>3.0000000000000001E-3</v>
      </c>
      <c r="T189" s="54">
        <v>7.3078898171891806</v>
      </c>
      <c r="U189" s="54">
        <v>5.4269999999999996</v>
      </c>
    </row>
    <row r="190" spans="1:21" x14ac:dyDescent="0.25">
      <c r="A190">
        <v>8.2530000000000001</v>
      </c>
      <c r="B190">
        <v>39.796999999999997</v>
      </c>
      <c r="C190">
        <v>8.2569999999999997</v>
      </c>
      <c r="D190">
        <v>55.493000000000002</v>
      </c>
      <c r="E190">
        <v>8.2889999999999997</v>
      </c>
      <c r="F190">
        <v>61.085000000000001</v>
      </c>
      <c r="G190" s="54">
        <v>8.3109306856029654</v>
      </c>
      <c r="H190" s="54">
        <v>66.731999999999999</v>
      </c>
      <c r="J190">
        <v>8.2530000000000001</v>
      </c>
      <c r="K190">
        <v>7.125</v>
      </c>
      <c r="L190">
        <v>8.2569999999999997</v>
      </c>
      <c r="M190">
        <v>5.27</v>
      </c>
      <c r="N190">
        <v>8.2889999999999997</v>
      </c>
      <c r="O190">
        <v>-1.403</v>
      </c>
      <c r="P190" s="54">
        <v>8.3109306856029654</v>
      </c>
      <c r="Q190" s="54">
        <v>8.9999999999999993E-3</v>
      </c>
      <c r="T190" s="54">
        <v>7.3478236413268263</v>
      </c>
      <c r="U190" s="54">
        <v>6.2409999999999997</v>
      </c>
    </row>
    <row r="191" spans="1:21" x14ac:dyDescent="0.25">
      <c r="A191">
        <v>8.298</v>
      </c>
      <c r="B191">
        <v>37.884999999999998</v>
      </c>
      <c r="C191">
        <v>8.3010000000000002</v>
      </c>
      <c r="D191">
        <v>49.271000000000001</v>
      </c>
      <c r="E191">
        <v>8.3339999999999996</v>
      </c>
      <c r="F191">
        <v>55.17</v>
      </c>
      <c r="G191" s="54">
        <v>8.3560987871551564</v>
      </c>
      <c r="H191" s="54">
        <v>58.774000000000001</v>
      </c>
      <c r="J191">
        <v>8.298</v>
      </c>
      <c r="K191">
        <v>7.1859999999999999</v>
      </c>
      <c r="L191">
        <v>8.3010000000000002</v>
      </c>
      <c r="M191">
        <v>5.423</v>
      </c>
      <c r="N191">
        <v>8.3339999999999996</v>
      </c>
      <c r="O191">
        <v>-0.96499999999999997</v>
      </c>
      <c r="P191" s="54">
        <v>8.3560987871551564</v>
      </c>
      <c r="Q191" s="54">
        <v>-1.4999999999999999E-2</v>
      </c>
      <c r="T191" s="54">
        <v>7.387757465464472</v>
      </c>
      <c r="U191" s="54">
        <v>7.0119999999999996</v>
      </c>
    </row>
    <row r="192" spans="1:21" x14ac:dyDescent="0.25">
      <c r="A192">
        <v>8.3420000000000005</v>
      </c>
      <c r="B192">
        <v>35.72</v>
      </c>
      <c r="C192">
        <v>8.3460000000000001</v>
      </c>
      <c r="D192">
        <v>43.476999999999997</v>
      </c>
      <c r="E192">
        <v>8.3789999999999996</v>
      </c>
      <c r="F192">
        <v>49.462000000000003</v>
      </c>
      <c r="G192" s="54">
        <v>8.4012668887073456</v>
      </c>
      <c r="H192" s="54">
        <v>51.027000000000001</v>
      </c>
      <c r="J192">
        <v>8.3420000000000005</v>
      </c>
      <c r="K192">
        <v>7.1440000000000001</v>
      </c>
      <c r="L192">
        <v>8.3460000000000001</v>
      </c>
      <c r="M192">
        <v>5.5919999999999996</v>
      </c>
      <c r="N192">
        <v>8.3789999999999996</v>
      </c>
      <c r="O192">
        <v>-0.58899999999999997</v>
      </c>
      <c r="P192" s="54">
        <v>8.4012668887073456</v>
      </c>
      <c r="Q192" s="54">
        <v>-7.0000000000000001E-3</v>
      </c>
      <c r="T192" s="54">
        <v>7.4276912896021186</v>
      </c>
      <c r="U192" s="54">
        <v>7.8250000000000002</v>
      </c>
    </row>
    <row r="193" spans="1:21" x14ac:dyDescent="0.25">
      <c r="A193">
        <v>8.3870000000000005</v>
      </c>
      <c r="B193">
        <v>33.319000000000003</v>
      </c>
      <c r="C193">
        <v>8.391</v>
      </c>
      <c r="D193">
        <v>38.372999999999998</v>
      </c>
      <c r="E193">
        <v>8.4239999999999995</v>
      </c>
      <c r="F193">
        <v>44.063000000000002</v>
      </c>
      <c r="G193" s="54">
        <v>8.4464349902595366</v>
      </c>
      <c r="H193" s="54">
        <v>43.807000000000002</v>
      </c>
      <c r="J193">
        <v>8.3870000000000005</v>
      </c>
      <c r="K193">
        <v>7.2839999999999998</v>
      </c>
      <c r="L193">
        <v>8.391</v>
      </c>
      <c r="M193">
        <v>5.5389999999999997</v>
      </c>
      <c r="N193">
        <v>8.4239999999999995</v>
      </c>
      <c r="O193">
        <v>-0.31</v>
      </c>
      <c r="P193" s="54">
        <v>8.4464349902595366</v>
      </c>
      <c r="Q193" s="54">
        <v>1.6E-2</v>
      </c>
      <c r="T193" s="54">
        <v>7.4676251137397642</v>
      </c>
      <c r="U193" s="54">
        <v>8.65</v>
      </c>
    </row>
    <row r="194" spans="1:21" x14ac:dyDescent="0.25">
      <c r="A194">
        <v>8.4320000000000004</v>
      </c>
      <c r="B194">
        <v>30.863</v>
      </c>
      <c r="C194">
        <v>8.4359999999999999</v>
      </c>
      <c r="D194">
        <v>33.716000000000001</v>
      </c>
      <c r="E194">
        <v>8.4689999999999994</v>
      </c>
      <c r="F194">
        <v>38.898000000000003</v>
      </c>
      <c r="G194" s="54">
        <v>8.4916030918117258</v>
      </c>
      <c r="H194" s="54">
        <v>37.286000000000001</v>
      </c>
      <c r="J194">
        <v>8.4320000000000004</v>
      </c>
      <c r="K194">
        <v>7.3550000000000004</v>
      </c>
      <c r="L194">
        <v>8.4359999999999999</v>
      </c>
      <c r="M194">
        <v>5.5890000000000004</v>
      </c>
      <c r="N194">
        <v>8.4689999999999994</v>
      </c>
      <c r="O194">
        <v>-0.26200000000000001</v>
      </c>
      <c r="P194" s="54">
        <v>8.4916030918117258</v>
      </c>
      <c r="Q194" s="54">
        <v>8.9999999999999993E-3</v>
      </c>
      <c r="T194" s="54">
        <v>7.5075589378774099</v>
      </c>
      <c r="U194" s="54">
        <v>9.4719999999999995</v>
      </c>
    </row>
    <row r="195" spans="1:21" x14ac:dyDescent="0.25">
      <c r="A195">
        <v>8.4770000000000003</v>
      </c>
      <c r="B195">
        <v>28.175999999999998</v>
      </c>
      <c r="C195">
        <v>8.4809999999999999</v>
      </c>
      <c r="D195">
        <v>29.827999999999999</v>
      </c>
      <c r="E195">
        <v>8.5139999999999993</v>
      </c>
      <c r="F195">
        <v>34.21</v>
      </c>
      <c r="G195" s="54">
        <v>8.5367711933639168</v>
      </c>
      <c r="H195" s="54">
        <v>31.488</v>
      </c>
      <c r="J195">
        <v>8.4770000000000003</v>
      </c>
      <c r="K195">
        <v>7.5289999999999999</v>
      </c>
      <c r="L195">
        <v>8.4809999999999999</v>
      </c>
      <c r="M195">
        <v>5.7759999999999998</v>
      </c>
      <c r="N195">
        <v>8.5139999999999993</v>
      </c>
      <c r="O195">
        <v>-0.24099999999999999</v>
      </c>
      <c r="P195" s="54">
        <v>8.5367711933639168</v>
      </c>
      <c r="Q195" s="54">
        <v>8.9999999999999993E-3</v>
      </c>
      <c r="T195" s="54">
        <v>7.5474927620150556</v>
      </c>
      <c r="U195" s="54">
        <v>10.349</v>
      </c>
    </row>
    <row r="196" spans="1:21" x14ac:dyDescent="0.25">
      <c r="A196">
        <v>8.5220000000000002</v>
      </c>
      <c r="B196">
        <v>25.762</v>
      </c>
      <c r="C196">
        <v>8.5259999999999998</v>
      </c>
      <c r="D196">
        <v>26.68</v>
      </c>
      <c r="E196">
        <v>8.5589999999999993</v>
      </c>
      <c r="F196">
        <v>29.809000000000001</v>
      </c>
      <c r="G196" s="54">
        <v>8.581939294916106</v>
      </c>
      <c r="H196" s="54">
        <v>26.318000000000001</v>
      </c>
      <c r="J196">
        <v>8.5220000000000002</v>
      </c>
      <c r="K196">
        <v>7.5369999999999999</v>
      </c>
      <c r="L196">
        <v>8.5259999999999998</v>
      </c>
      <c r="M196">
        <v>5.7309999999999999</v>
      </c>
      <c r="N196">
        <v>8.5589999999999993</v>
      </c>
      <c r="O196">
        <v>-0.27800000000000002</v>
      </c>
      <c r="P196" s="54">
        <v>8.581939294916106</v>
      </c>
      <c r="Q196" s="54">
        <v>1.9E-2</v>
      </c>
      <c r="T196" s="54">
        <v>7.5874265861527013</v>
      </c>
      <c r="U196" s="54">
        <v>11.191000000000001</v>
      </c>
    </row>
    <row r="197" spans="1:21" x14ac:dyDescent="0.25">
      <c r="A197">
        <v>8.5670000000000002</v>
      </c>
      <c r="B197">
        <v>23.553000000000001</v>
      </c>
      <c r="C197">
        <v>8.5709999999999997</v>
      </c>
      <c r="D197">
        <v>23.98</v>
      </c>
      <c r="E197">
        <v>8.6039999999999992</v>
      </c>
      <c r="F197">
        <v>25.634</v>
      </c>
      <c r="G197" s="54">
        <v>8.6271073964682952</v>
      </c>
      <c r="H197" s="54">
        <v>21.954999999999998</v>
      </c>
      <c r="J197">
        <v>8.5670000000000002</v>
      </c>
      <c r="K197">
        <v>7.3360000000000003</v>
      </c>
      <c r="L197">
        <v>8.5709999999999997</v>
      </c>
      <c r="M197">
        <v>5.7060000000000004</v>
      </c>
      <c r="N197">
        <v>8.6039999999999992</v>
      </c>
      <c r="O197">
        <v>-0.318</v>
      </c>
      <c r="P197" s="54">
        <v>8.6271073964682952</v>
      </c>
      <c r="Q197" s="54">
        <v>1.9E-2</v>
      </c>
      <c r="T197" s="54">
        <v>7.6273604102903469</v>
      </c>
      <c r="U197" s="54">
        <v>12.098000000000001</v>
      </c>
    </row>
    <row r="198" spans="1:21" x14ac:dyDescent="0.25">
      <c r="A198">
        <v>8.6110000000000007</v>
      </c>
      <c r="B198">
        <v>21.827000000000002</v>
      </c>
      <c r="C198">
        <v>8.6159999999999997</v>
      </c>
      <c r="D198">
        <v>22.116</v>
      </c>
      <c r="E198">
        <v>8.6489999999999991</v>
      </c>
      <c r="F198">
        <v>22.401</v>
      </c>
      <c r="G198" s="54">
        <v>8.6722754980204861</v>
      </c>
      <c r="H198" s="54">
        <v>18.416</v>
      </c>
      <c r="J198">
        <v>8.6110000000000007</v>
      </c>
      <c r="K198">
        <v>7.45</v>
      </c>
      <c r="L198">
        <v>8.6159999999999997</v>
      </c>
      <c r="M198">
        <v>5.8070000000000004</v>
      </c>
      <c r="N198">
        <v>8.6489999999999991</v>
      </c>
      <c r="O198">
        <v>-0.34899999999999998</v>
      </c>
      <c r="P198" s="54">
        <v>8.6722754980204861</v>
      </c>
      <c r="Q198" s="54">
        <v>0.02</v>
      </c>
      <c r="T198" s="54">
        <v>7.6672942344279926</v>
      </c>
      <c r="U198" s="54">
        <v>13.093999999999999</v>
      </c>
    </row>
    <row r="199" spans="1:21" x14ac:dyDescent="0.25">
      <c r="A199">
        <v>8.6560000000000006</v>
      </c>
      <c r="B199">
        <v>20.338999999999999</v>
      </c>
      <c r="C199">
        <v>8.66</v>
      </c>
      <c r="D199">
        <v>20.712</v>
      </c>
      <c r="E199">
        <v>8.6950000000000003</v>
      </c>
      <c r="F199">
        <v>19.756</v>
      </c>
      <c r="G199" s="54">
        <v>8.7174435995726753</v>
      </c>
      <c r="H199" s="54">
        <v>15.587</v>
      </c>
      <c r="J199">
        <v>8.6560000000000006</v>
      </c>
      <c r="K199">
        <v>7.6070000000000002</v>
      </c>
      <c r="L199">
        <v>8.66</v>
      </c>
      <c r="M199">
        <v>5.8890000000000002</v>
      </c>
      <c r="N199">
        <v>8.6950000000000003</v>
      </c>
      <c r="O199">
        <v>-0.34</v>
      </c>
      <c r="P199" s="54">
        <v>8.7174435995726753</v>
      </c>
      <c r="Q199" s="54">
        <v>3.2000000000000001E-2</v>
      </c>
      <c r="T199" s="54">
        <v>7.7072280585656392</v>
      </c>
      <c r="U199" s="54">
        <v>14.185</v>
      </c>
    </row>
    <row r="200" spans="1:21" x14ac:dyDescent="0.25">
      <c r="A200">
        <v>8.7010000000000005</v>
      </c>
      <c r="B200">
        <v>19.245999999999999</v>
      </c>
      <c r="C200">
        <v>8.7050000000000001</v>
      </c>
      <c r="D200">
        <v>19.744</v>
      </c>
      <c r="E200">
        <v>8.74</v>
      </c>
      <c r="F200">
        <v>17.789000000000001</v>
      </c>
      <c r="G200" s="54">
        <v>8.7626117011248663</v>
      </c>
      <c r="H200" s="54">
        <v>13.362</v>
      </c>
      <c r="J200">
        <v>8.7010000000000005</v>
      </c>
      <c r="K200">
        <v>7.5960000000000001</v>
      </c>
      <c r="L200">
        <v>8.7050000000000001</v>
      </c>
      <c r="M200">
        <v>5.8719999999999999</v>
      </c>
      <c r="N200">
        <v>8.74</v>
      </c>
      <c r="O200">
        <v>-0.27100000000000002</v>
      </c>
      <c r="P200" s="54">
        <v>8.7626117011248663</v>
      </c>
      <c r="Q200" s="54">
        <v>5.5E-2</v>
      </c>
      <c r="T200" s="54">
        <v>7.7471618827032849</v>
      </c>
      <c r="U200" s="54">
        <v>15.500999999999999</v>
      </c>
    </row>
    <row r="201" spans="1:21" x14ac:dyDescent="0.25">
      <c r="A201">
        <v>8.7460000000000004</v>
      </c>
      <c r="B201">
        <v>18.559999999999999</v>
      </c>
      <c r="C201">
        <v>8.75</v>
      </c>
      <c r="D201">
        <v>18.984999999999999</v>
      </c>
      <c r="E201">
        <v>8.7850000000000001</v>
      </c>
      <c r="F201">
        <v>16.245999999999999</v>
      </c>
      <c r="G201" s="54">
        <v>8.8077798026770555</v>
      </c>
      <c r="H201" s="54">
        <v>11.598000000000001</v>
      </c>
      <c r="J201">
        <v>8.7460000000000004</v>
      </c>
      <c r="K201">
        <v>7.7220000000000004</v>
      </c>
      <c r="L201">
        <v>8.75</v>
      </c>
      <c r="M201">
        <v>5.9480000000000004</v>
      </c>
      <c r="N201">
        <v>8.7850000000000001</v>
      </c>
      <c r="O201">
        <v>-0.23799999999999999</v>
      </c>
      <c r="P201" s="54">
        <v>8.8077798026770555</v>
      </c>
      <c r="Q201" s="54">
        <v>7.4999999999999997E-2</v>
      </c>
      <c r="T201" s="54">
        <v>7.7870957068409306</v>
      </c>
      <c r="U201" s="54">
        <v>17.001999999999999</v>
      </c>
    </row>
    <row r="202" spans="1:21" x14ac:dyDescent="0.25">
      <c r="A202">
        <v>8.7910000000000004</v>
      </c>
      <c r="B202">
        <v>18.052</v>
      </c>
      <c r="C202">
        <v>8.7949999999999999</v>
      </c>
      <c r="D202">
        <v>18.475000000000001</v>
      </c>
      <c r="E202">
        <v>8.83</v>
      </c>
      <c r="F202">
        <v>15.041</v>
      </c>
      <c r="G202" s="54">
        <v>8.8529479042292465</v>
      </c>
      <c r="H202" s="54">
        <v>10.305</v>
      </c>
      <c r="J202">
        <v>8.7910000000000004</v>
      </c>
      <c r="K202">
        <v>7.72</v>
      </c>
      <c r="L202">
        <v>8.7949999999999999</v>
      </c>
      <c r="M202">
        <v>5.9969999999999999</v>
      </c>
      <c r="N202">
        <v>8.83</v>
      </c>
      <c r="O202">
        <v>-0.246</v>
      </c>
      <c r="P202" s="54">
        <v>8.8529479042292465</v>
      </c>
      <c r="Q202" s="54">
        <v>8.5999999999999993E-2</v>
      </c>
      <c r="T202" s="54">
        <v>7.8270295309785762</v>
      </c>
      <c r="U202" s="54">
        <v>18.795000000000002</v>
      </c>
    </row>
    <row r="203" spans="1:21" x14ac:dyDescent="0.25">
      <c r="A203">
        <v>8.8360000000000003</v>
      </c>
      <c r="B203">
        <v>17.641999999999999</v>
      </c>
      <c r="C203">
        <v>8.84</v>
      </c>
      <c r="D203">
        <v>17.939</v>
      </c>
      <c r="E203">
        <v>8.875</v>
      </c>
      <c r="F203">
        <v>14.103</v>
      </c>
      <c r="G203" s="54">
        <v>8.8981160057814357</v>
      </c>
      <c r="H203" s="54">
        <v>9.3550000000000004</v>
      </c>
      <c r="J203">
        <v>8.8360000000000003</v>
      </c>
      <c r="K203">
        <v>7.734</v>
      </c>
      <c r="L203">
        <v>8.84</v>
      </c>
      <c r="M203">
        <v>6.06</v>
      </c>
      <c r="N203">
        <v>8.875</v>
      </c>
      <c r="O203">
        <v>-0.248</v>
      </c>
      <c r="P203" s="54">
        <v>8.8981160057814357</v>
      </c>
      <c r="Q203" s="54">
        <v>0.122</v>
      </c>
      <c r="T203" s="54">
        <v>7.8669633551162219</v>
      </c>
      <c r="U203" s="54">
        <v>20.916</v>
      </c>
    </row>
    <row r="204" spans="1:21" x14ac:dyDescent="0.25">
      <c r="A204">
        <v>8.8810000000000002</v>
      </c>
      <c r="B204">
        <v>17.3</v>
      </c>
      <c r="C204">
        <v>8.8849999999999998</v>
      </c>
      <c r="D204">
        <v>17.533000000000001</v>
      </c>
      <c r="E204">
        <v>8.92</v>
      </c>
      <c r="F204">
        <v>13.317</v>
      </c>
      <c r="G204" s="54">
        <v>8.9432841073336267</v>
      </c>
      <c r="H204" s="54">
        <v>8.6449999999999996</v>
      </c>
      <c r="J204">
        <v>8.8810000000000002</v>
      </c>
      <c r="K204">
        <v>7.7480000000000002</v>
      </c>
      <c r="L204">
        <v>8.8849999999999998</v>
      </c>
      <c r="M204">
        <v>6.0919999999999996</v>
      </c>
      <c r="N204">
        <v>8.92</v>
      </c>
      <c r="O204">
        <v>-0.23100000000000001</v>
      </c>
      <c r="P204" s="54">
        <v>8.9432841073336267</v>
      </c>
      <c r="Q204" s="54">
        <v>0.14199999999999999</v>
      </c>
      <c r="T204" s="54">
        <v>7.9068971792538676</v>
      </c>
      <c r="U204" s="54">
        <v>23.56</v>
      </c>
    </row>
    <row r="205" spans="1:21" x14ac:dyDescent="0.25">
      <c r="A205">
        <v>8.9250000000000007</v>
      </c>
      <c r="B205">
        <v>16.983000000000001</v>
      </c>
      <c r="C205">
        <v>8.93</v>
      </c>
      <c r="D205">
        <v>17.03</v>
      </c>
      <c r="E205">
        <v>8.9649999999999999</v>
      </c>
      <c r="F205">
        <v>12.61</v>
      </c>
      <c r="G205" s="54">
        <v>8.9884522088858159</v>
      </c>
      <c r="H205" s="54">
        <v>8.1050000000000004</v>
      </c>
      <c r="J205">
        <v>8.9250000000000007</v>
      </c>
      <c r="K205">
        <v>7.7619999999999996</v>
      </c>
      <c r="L205">
        <v>8.93</v>
      </c>
      <c r="M205">
        <v>6.0540000000000003</v>
      </c>
      <c r="N205">
        <v>8.9649999999999999</v>
      </c>
      <c r="O205">
        <v>-0.21</v>
      </c>
      <c r="P205" s="54">
        <v>8.9884522088858159</v>
      </c>
      <c r="Q205" s="54">
        <v>0.14899999999999999</v>
      </c>
      <c r="T205" s="54">
        <v>7.9468310033915133</v>
      </c>
      <c r="U205" s="54">
        <v>26.779</v>
      </c>
    </row>
    <row r="206" spans="1:21" x14ac:dyDescent="0.25">
      <c r="A206">
        <v>8.9700000000000006</v>
      </c>
      <c r="B206">
        <v>16.760999999999999</v>
      </c>
      <c r="C206">
        <v>8.9749999999999996</v>
      </c>
      <c r="D206">
        <v>16.809999999999999</v>
      </c>
      <c r="E206">
        <v>9.01</v>
      </c>
      <c r="F206">
        <v>12.021000000000001</v>
      </c>
      <c r="G206" s="54">
        <v>9.0336203104380068</v>
      </c>
      <c r="H206" s="54">
        <v>7.6970000000000001</v>
      </c>
      <c r="J206">
        <v>8.9700000000000006</v>
      </c>
      <c r="K206">
        <v>7.9459999999999997</v>
      </c>
      <c r="L206">
        <v>8.9749999999999996</v>
      </c>
      <c r="M206">
        <v>6.141</v>
      </c>
      <c r="N206">
        <v>9.01</v>
      </c>
      <c r="O206">
        <v>-0.20499999999999999</v>
      </c>
      <c r="P206" s="54">
        <v>9.0336203104380068</v>
      </c>
      <c r="Q206" s="54">
        <v>0.155</v>
      </c>
      <c r="T206" s="54">
        <v>7.9867648275291589</v>
      </c>
      <c r="U206" s="54">
        <v>30.600999999999999</v>
      </c>
    </row>
    <row r="207" spans="1:21" x14ac:dyDescent="0.25">
      <c r="A207">
        <v>9.0150000000000006</v>
      </c>
      <c r="B207">
        <v>16.504000000000001</v>
      </c>
      <c r="C207">
        <v>9.0190000000000001</v>
      </c>
      <c r="D207">
        <v>16.478000000000002</v>
      </c>
      <c r="E207">
        <v>9.0549999999999997</v>
      </c>
      <c r="F207">
        <v>11.452</v>
      </c>
      <c r="G207" s="54">
        <v>9.078788411990196</v>
      </c>
      <c r="H207" s="54">
        <v>7.3529999999999998</v>
      </c>
      <c r="J207">
        <v>9.0150000000000006</v>
      </c>
      <c r="K207">
        <v>7.883</v>
      </c>
      <c r="L207">
        <v>9.0190000000000001</v>
      </c>
      <c r="M207">
        <v>6.2469999999999999</v>
      </c>
      <c r="N207">
        <v>9.0549999999999997</v>
      </c>
      <c r="O207">
        <v>-0.191</v>
      </c>
      <c r="P207" s="54">
        <v>9.078788411990196</v>
      </c>
      <c r="Q207" s="54">
        <v>0.187</v>
      </c>
      <c r="T207" s="54">
        <v>8.0266986516668055</v>
      </c>
      <c r="U207" s="54">
        <v>34.968000000000004</v>
      </c>
    </row>
    <row r="208" spans="1:21" x14ac:dyDescent="0.25">
      <c r="A208">
        <v>9.06</v>
      </c>
      <c r="B208">
        <v>16.411000000000001</v>
      </c>
      <c r="C208">
        <v>9.0640000000000001</v>
      </c>
      <c r="D208">
        <v>16.143000000000001</v>
      </c>
      <c r="E208">
        <v>9.1</v>
      </c>
      <c r="F208">
        <v>10.941000000000001</v>
      </c>
      <c r="G208" s="54">
        <v>9.123956513542387</v>
      </c>
      <c r="H208" s="54">
        <v>7.06</v>
      </c>
      <c r="J208">
        <v>9.06</v>
      </c>
      <c r="K208">
        <v>7.8330000000000002</v>
      </c>
      <c r="L208">
        <v>9.0640000000000001</v>
      </c>
      <c r="M208">
        <v>6.3049999999999997</v>
      </c>
      <c r="N208">
        <v>9.1</v>
      </c>
      <c r="O208">
        <v>-0.184</v>
      </c>
      <c r="P208" s="54">
        <v>9.123956513542387</v>
      </c>
      <c r="Q208" s="54">
        <v>0.216</v>
      </c>
      <c r="T208" s="54">
        <v>8.0666324758044503</v>
      </c>
      <c r="U208" s="54">
        <v>39.716999999999999</v>
      </c>
    </row>
    <row r="209" spans="1:21" x14ac:dyDescent="0.25">
      <c r="A209">
        <v>9.1050000000000004</v>
      </c>
      <c r="B209">
        <v>16.149999999999999</v>
      </c>
      <c r="C209">
        <v>9.109</v>
      </c>
      <c r="D209">
        <v>15.986000000000001</v>
      </c>
      <c r="E209">
        <v>9.1449999999999996</v>
      </c>
      <c r="F209">
        <v>10.477</v>
      </c>
      <c r="G209" s="54">
        <v>9.1691246150945762</v>
      </c>
      <c r="H209" s="54">
        <v>6.8019999999999996</v>
      </c>
      <c r="J209">
        <v>9.1050000000000004</v>
      </c>
      <c r="K209">
        <v>7.9989999999999997</v>
      </c>
      <c r="L209">
        <v>9.109</v>
      </c>
      <c r="M209">
        <v>6.2709999999999999</v>
      </c>
      <c r="N209">
        <v>9.1449999999999996</v>
      </c>
      <c r="O209">
        <v>-0.221</v>
      </c>
      <c r="P209" s="54">
        <v>9.1691246150945762</v>
      </c>
      <c r="Q209" s="54">
        <v>0.22700000000000001</v>
      </c>
      <c r="T209" s="54">
        <v>8.1065662999420969</v>
      </c>
      <c r="U209" s="54">
        <v>44.661000000000001</v>
      </c>
    </row>
    <row r="210" spans="1:21" x14ac:dyDescent="0.25">
      <c r="A210">
        <v>9.15</v>
      </c>
      <c r="B210">
        <v>16.212</v>
      </c>
      <c r="C210">
        <v>9.1539999999999999</v>
      </c>
      <c r="D210">
        <v>15.657</v>
      </c>
      <c r="E210">
        <v>9.19</v>
      </c>
      <c r="F210">
        <v>10.019</v>
      </c>
      <c r="G210" s="54">
        <v>9.2142927166467672</v>
      </c>
      <c r="H210" s="54">
        <v>6.55</v>
      </c>
      <c r="J210">
        <v>9.15</v>
      </c>
      <c r="K210">
        <v>7.8929999999999998</v>
      </c>
      <c r="L210">
        <v>9.1539999999999999</v>
      </c>
      <c r="M210">
        <v>6.3280000000000003</v>
      </c>
      <c r="N210">
        <v>9.19</v>
      </c>
      <c r="O210">
        <v>-0.28599999999999998</v>
      </c>
      <c r="P210" s="54">
        <v>9.2142927166467672</v>
      </c>
      <c r="Q210" s="54">
        <v>0.24</v>
      </c>
      <c r="T210" s="54">
        <v>8.1465001240797417</v>
      </c>
      <c r="U210" s="54">
        <v>49.664000000000001</v>
      </c>
    </row>
    <row r="211" spans="1:21" x14ac:dyDescent="0.25">
      <c r="A211">
        <v>9.1950000000000003</v>
      </c>
      <c r="B211">
        <v>16.201000000000001</v>
      </c>
      <c r="C211">
        <v>9.1989999999999998</v>
      </c>
      <c r="D211">
        <v>15.475</v>
      </c>
      <c r="E211">
        <v>9.2349999999999994</v>
      </c>
      <c r="F211">
        <v>9.6760000000000002</v>
      </c>
      <c r="G211" s="54">
        <v>9.2594608181989564</v>
      </c>
      <c r="H211" s="54">
        <v>6.2969999999999997</v>
      </c>
      <c r="J211">
        <v>9.1950000000000003</v>
      </c>
      <c r="K211">
        <v>7.9589999999999996</v>
      </c>
      <c r="L211">
        <v>9.1989999999999998</v>
      </c>
      <c r="M211">
        <v>6.2329999999999997</v>
      </c>
      <c r="N211">
        <v>9.2349999999999994</v>
      </c>
      <c r="O211">
        <v>-0.32500000000000001</v>
      </c>
      <c r="P211" s="54">
        <v>9.2594608181989564</v>
      </c>
      <c r="Q211" s="54">
        <v>0.251</v>
      </c>
      <c r="T211" s="54">
        <v>8.1864339482173882</v>
      </c>
      <c r="U211" s="54">
        <v>54.594999999999999</v>
      </c>
    </row>
    <row r="212" spans="1:21" x14ac:dyDescent="0.25">
      <c r="A212">
        <v>9.2390000000000008</v>
      </c>
      <c r="B212">
        <v>16.036000000000001</v>
      </c>
      <c r="C212">
        <v>9.2439999999999998</v>
      </c>
      <c r="D212">
        <v>15.297000000000001</v>
      </c>
      <c r="E212">
        <v>9.2799999999999994</v>
      </c>
      <c r="F212">
        <v>9.3460000000000001</v>
      </c>
      <c r="G212" s="54">
        <v>9.3046289197511456</v>
      </c>
      <c r="H212" s="54">
        <v>6.0540000000000003</v>
      </c>
      <c r="J212">
        <v>9.2390000000000008</v>
      </c>
      <c r="K212">
        <v>7.9009999999999998</v>
      </c>
      <c r="L212">
        <v>9.2439999999999998</v>
      </c>
      <c r="M212">
        <v>6.4059999999999997</v>
      </c>
      <c r="N212">
        <v>9.2799999999999994</v>
      </c>
      <c r="O212">
        <v>-0.375</v>
      </c>
      <c r="P212" s="54">
        <v>9.3046289197511456</v>
      </c>
      <c r="Q212" s="54">
        <v>0.26300000000000001</v>
      </c>
      <c r="T212" s="54">
        <v>8.2263677723550348</v>
      </c>
      <c r="U212" s="54">
        <v>59.284999999999997</v>
      </c>
    </row>
    <row r="213" spans="1:21" x14ac:dyDescent="0.25">
      <c r="A213">
        <v>9.2840000000000007</v>
      </c>
      <c r="B213">
        <v>15.856</v>
      </c>
      <c r="C213">
        <v>9.2889999999999997</v>
      </c>
      <c r="D213">
        <v>15.22</v>
      </c>
      <c r="E213">
        <v>9.3249999999999993</v>
      </c>
      <c r="F213">
        <v>8.9990000000000006</v>
      </c>
      <c r="G213" s="54">
        <v>9.3497970213033366</v>
      </c>
      <c r="H213" s="54">
        <v>5.8419999999999996</v>
      </c>
      <c r="J213">
        <v>9.2840000000000007</v>
      </c>
      <c r="K213">
        <v>8.0730000000000004</v>
      </c>
      <c r="L213">
        <v>9.2889999999999997</v>
      </c>
      <c r="M213">
        <v>6.5</v>
      </c>
      <c r="N213">
        <v>9.3249999999999993</v>
      </c>
      <c r="O213">
        <v>-0.376</v>
      </c>
      <c r="P213" s="54">
        <v>9.3497970213033366</v>
      </c>
      <c r="Q213" s="54">
        <v>0.28799999999999998</v>
      </c>
      <c r="T213" s="54">
        <v>8.2663015964926796</v>
      </c>
      <c r="U213" s="54">
        <v>63.752000000000002</v>
      </c>
    </row>
    <row r="214" spans="1:21" x14ac:dyDescent="0.25">
      <c r="A214">
        <v>9.3290000000000006</v>
      </c>
      <c r="B214">
        <v>15.736000000000001</v>
      </c>
      <c r="C214">
        <v>9.3330000000000002</v>
      </c>
      <c r="D214">
        <v>15.081</v>
      </c>
      <c r="E214">
        <v>9.3699999999999992</v>
      </c>
      <c r="F214">
        <v>8.718</v>
      </c>
      <c r="G214" s="54">
        <v>9.3949651228555258</v>
      </c>
      <c r="H214" s="54">
        <v>5.6390000000000002</v>
      </c>
      <c r="J214">
        <v>9.3290000000000006</v>
      </c>
      <c r="K214">
        <v>8.1519999999999992</v>
      </c>
      <c r="L214">
        <v>9.3330000000000002</v>
      </c>
      <c r="M214">
        <v>6.431</v>
      </c>
      <c r="N214">
        <v>9.3699999999999992</v>
      </c>
      <c r="O214">
        <v>-0.36699999999999999</v>
      </c>
      <c r="P214" s="54">
        <v>9.3949651228555258</v>
      </c>
      <c r="Q214" s="54">
        <v>0.318</v>
      </c>
      <c r="T214" s="54">
        <v>8.3062354206303262</v>
      </c>
      <c r="U214" s="54">
        <v>67.864000000000004</v>
      </c>
    </row>
    <row r="215" spans="1:21" x14ac:dyDescent="0.25">
      <c r="A215">
        <v>9.3740000000000006</v>
      </c>
      <c r="B215">
        <v>15.84</v>
      </c>
      <c r="C215">
        <v>9.3780000000000001</v>
      </c>
      <c r="D215">
        <v>14.845000000000001</v>
      </c>
      <c r="E215">
        <v>9.4149999999999991</v>
      </c>
      <c r="F215">
        <v>8.5649999999999995</v>
      </c>
      <c r="G215" s="54">
        <v>9.4401332244077167</v>
      </c>
      <c r="H215" s="54">
        <v>5.42</v>
      </c>
      <c r="J215">
        <v>9.3740000000000006</v>
      </c>
      <c r="K215">
        <v>8.0820000000000007</v>
      </c>
      <c r="L215">
        <v>9.3780000000000001</v>
      </c>
      <c r="M215">
        <v>6.4880000000000004</v>
      </c>
      <c r="N215">
        <v>9.4149999999999991</v>
      </c>
      <c r="O215">
        <v>-0.44500000000000001</v>
      </c>
      <c r="P215" s="54">
        <v>9.4401332244077167</v>
      </c>
      <c r="Q215" s="54">
        <v>0.32900000000000001</v>
      </c>
      <c r="T215" s="54">
        <v>8.346169244767971</v>
      </c>
      <c r="U215" s="54">
        <v>71.600999999999999</v>
      </c>
    </row>
    <row r="216" spans="1:21" x14ac:dyDescent="0.25">
      <c r="A216">
        <v>9.4190000000000005</v>
      </c>
      <c r="B216">
        <v>15.648999999999999</v>
      </c>
      <c r="C216">
        <v>9.423</v>
      </c>
      <c r="D216">
        <v>14.663</v>
      </c>
      <c r="E216">
        <v>9.4600000000000009</v>
      </c>
      <c r="F216">
        <v>8.3160000000000007</v>
      </c>
      <c r="G216" s="54">
        <v>9.4853013259599059</v>
      </c>
      <c r="H216" s="54">
        <v>5.1920000000000002</v>
      </c>
      <c r="J216">
        <v>9.4190000000000005</v>
      </c>
      <c r="K216">
        <v>8.0410000000000004</v>
      </c>
      <c r="L216">
        <v>9.423</v>
      </c>
      <c r="M216">
        <v>6.4960000000000004</v>
      </c>
      <c r="N216">
        <v>9.4600000000000009</v>
      </c>
      <c r="O216">
        <v>-0.48399999999999999</v>
      </c>
      <c r="P216" s="54">
        <v>9.4853013259599059</v>
      </c>
      <c r="Q216" s="54">
        <v>0.33800000000000002</v>
      </c>
      <c r="T216" s="54">
        <v>8.3861030689056175</v>
      </c>
      <c r="U216" s="54">
        <v>74.869</v>
      </c>
    </row>
    <row r="217" spans="1:21" x14ac:dyDescent="0.25">
      <c r="A217">
        <v>9.4640000000000004</v>
      </c>
      <c r="B217">
        <v>15.670999999999999</v>
      </c>
      <c r="C217">
        <v>9.468</v>
      </c>
      <c r="D217">
        <v>14.617000000000001</v>
      </c>
      <c r="E217">
        <v>9.5050000000000008</v>
      </c>
      <c r="F217">
        <v>8.0939999999999994</v>
      </c>
      <c r="G217" s="54">
        <v>9.5304694275120969</v>
      </c>
      <c r="H217" s="54">
        <v>4.9859999999999998</v>
      </c>
      <c r="J217">
        <v>9.4640000000000004</v>
      </c>
      <c r="K217">
        <v>8.0990000000000002</v>
      </c>
      <c r="L217">
        <v>9.468</v>
      </c>
      <c r="M217">
        <v>6.5789999999999997</v>
      </c>
      <c r="N217">
        <v>9.5050000000000008</v>
      </c>
      <c r="O217">
        <v>-0.47599999999999998</v>
      </c>
      <c r="P217" s="54">
        <v>9.5304694275120969</v>
      </c>
      <c r="Q217" s="54">
        <v>0.33100000000000002</v>
      </c>
      <c r="T217" s="54">
        <v>8.4260368930432623</v>
      </c>
      <c r="U217" s="54">
        <v>77.569000000000003</v>
      </c>
    </row>
    <row r="218" spans="1:21" x14ac:dyDescent="0.25">
      <c r="A218">
        <v>9.5079999999999991</v>
      </c>
      <c r="B218">
        <v>15.696</v>
      </c>
      <c r="C218">
        <v>9.5129999999999999</v>
      </c>
      <c r="D218">
        <v>14.382999999999999</v>
      </c>
      <c r="E218">
        <v>9.5500000000000007</v>
      </c>
      <c r="F218">
        <v>8.0050000000000008</v>
      </c>
      <c r="G218" s="54">
        <v>9.5756375290642861</v>
      </c>
      <c r="H218" s="54">
        <v>4.7699999999999996</v>
      </c>
      <c r="J218">
        <v>9.5079999999999991</v>
      </c>
      <c r="K218">
        <v>8.1150000000000002</v>
      </c>
      <c r="L218">
        <v>9.5129999999999999</v>
      </c>
      <c r="M218">
        <v>6.5860000000000003</v>
      </c>
      <c r="N218">
        <v>9.5500000000000007</v>
      </c>
      <c r="O218">
        <v>-0.443</v>
      </c>
      <c r="P218" s="54">
        <v>9.5756375290642861</v>
      </c>
      <c r="Q218" s="54">
        <v>0.35899999999999999</v>
      </c>
      <c r="T218" s="54">
        <v>8.4659707171809089</v>
      </c>
      <c r="U218" s="54">
        <v>79.575000000000003</v>
      </c>
    </row>
    <row r="219" spans="1:21" x14ac:dyDescent="0.25">
      <c r="A219">
        <v>9.5530000000000008</v>
      </c>
      <c r="B219">
        <v>15.532999999999999</v>
      </c>
      <c r="C219">
        <v>9.5579999999999998</v>
      </c>
      <c r="D219">
        <v>14.284000000000001</v>
      </c>
      <c r="E219">
        <v>9.5950000000000006</v>
      </c>
      <c r="F219">
        <v>7.7779999999999996</v>
      </c>
      <c r="G219" s="54">
        <v>9.6208056306164771</v>
      </c>
      <c r="H219" s="54">
        <v>4.5529999999999999</v>
      </c>
      <c r="J219">
        <v>9.5530000000000008</v>
      </c>
      <c r="K219">
        <v>8.1660000000000004</v>
      </c>
      <c r="L219">
        <v>9.5579999999999998</v>
      </c>
      <c r="M219">
        <v>6.6760000000000002</v>
      </c>
      <c r="N219">
        <v>9.5950000000000006</v>
      </c>
      <c r="O219">
        <v>-0.50600000000000001</v>
      </c>
      <c r="P219" s="54">
        <v>9.6208056306164771</v>
      </c>
      <c r="Q219" s="54">
        <v>0.35599999999999998</v>
      </c>
      <c r="T219" s="54">
        <v>8.5059045413185554</v>
      </c>
      <c r="U219" s="54">
        <v>80.760000000000005</v>
      </c>
    </row>
    <row r="220" spans="1:21" x14ac:dyDescent="0.25">
      <c r="A220">
        <v>9.5980000000000008</v>
      </c>
      <c r="B220">
        <v>15.36</v>
      </c>
      <c r="C220">
        <v>9.6029999999999998</v>
      </c>
      <c r="D220">
        <v>14.212999999999999</v>
      </c>
      <c r="E220">
        <v>9.641</v>
      </c>
      <c r="F220">
        <v>7.6260000000000003</v>
      </c>
      <c r="G220" s="54">
        <v>9.6659737321686663</v>
      </c>
      <c r="H220" s="54">
        <v>4.3310000000000004</v>
      </c>
      <c r="J220">
        <v>9.5980000000000008</v>
      </c>
      <c r="K220">
        <v>8.1950000000000003</v>
      </c>
      <c r="L220">
        <v>9.6029999999999998</v>
      </c>
      <c r="M220">
        <v>6.766</v>
      </c>
      <c r="N220">
        <v>9.641</v>
      </c>
      <c r="O220">
        <v>-0.49399999999999999</v>
      </c>
      <c r="P220" s="54">
        <v>9.6659737321686663</v>
      </c>
      <c r="Q220" s="54">
        <v>0.34300000000000003</v>
      </c>
      <c r="T220" s="54">
        <v>8.5458383654562002</v>
      </c>
      <c r="U220" s="54">
        <v>81.275999999999996</v>
      </c>
    </row>
    <row r="221" spans="1:21" x14ac:dyDescent="0.25">
      <c r="A221">
        <v>9.6430000000000007</v>
      </c>
      <c r="B221">
        <v>15.218</v>
      </c>
      <c r="C221">
        <v>9.6479999999999997</v>
      </c>
      <c r="D221">
        <v>14.053000000000001</v>
      </c>
      <c r="E221">
        <v>9.6859999999999999</v>
      </c>
      <c r="F221">
        <v>7.4889999999999999</v>
      </c>
      <c r="G221" s="54">
        <v>9.7111418337208573</v>
      </c>
      <c r="H221" s="54">
        <v>4.0990000000000002</v>
      </c>
      <c r="J221">
        <v>9.6430000000000007</v>
      </c>
      <c r="K221">
        <v>8.1760000000000002</v>
      </c>
      <c r="L221">
        <v>9.6479999999999997</v>
      </c>
      <c r="M221">
        <v>6.7249999999999996</v>
      </c>
      <c r="N221">
        <v>9.6859999999999999</v>
      </c>
      <c r="O221">
        <v>-0.48399999999999999</v>
      </c>
      <c r="P221" s="54">
        <v>9.7111418337208573</v>
      </c>
      <c r="Q221" s="54">
        <v>0.35799999999999998</v>
      </c>
      <c r="T221" s="54">
        <v>8.5857721895938468</v>
      </c>
      <c r="U221" s="54">
        <v>81.221999999999994</v>
      </c>
    </row>
    <row r="222" spans="1:21" x14ac:dyDescent="0.25">
      <c r="A222">
        <v>9.6880000000000006</v>
      </c>
      <c r="B222">
        <v>15.191000000000001</v>
      </c>
      <c r="C222">
        <v>9.6920000000000002</v>
      </c>
      <c r="D222">
        <v>13.930999999999999</v>
      </c>
      <c r="E222">
        <v>9.7309999999999999</v>
      </c>
      <c r="F222">
        <v>7.3159999999999998</v>
      </c>
      <c r="G222" s="54">
        <v>9.7563099352730465</v>
      </c>
      <c r="H222" s="54">
        <v>3.9009999999999998</v>
      </c>
      <c r="J222">
        <v>9.6880000000000006</v>
      </c>
      <c r="K222">
        <v>8.2210000000000001</v>
      </c>
      <c r="L222">
        <v>9.6920000000000002</v>
      </c>
      <c r="M222">
        <v>6.7949999999999999</v>
      </c>
      <c r="N222">
        <v>9.7309999999999999</v>
      </c>
      <c r="O222">
        <v>-0.52900000000000003</v>
      </c>
      <c r="P222" s="54">
        <v>9.7563099352730465</v>
      </c>
      <c r="Q222" s="54">
        <v>0.34399999999999997</v>
      </c>
      <c r="T222" s="54">
        <v>8.6257060137314916</v>
      </c>
      <c r="U222" s="54">
        <v>80.778999999999996</v>
      </c>
    </row>
    <row r="223" spans="1:21" x14ac:dyDescent="0.25">
      <c r="A223">
        <v>9.7330000000000005</v>
      </c>
      <c r="B223">
        <v>15.180999999999999</v>
      </c>
      <c r="C223">
        <v>9.7370000000000001</v>
      </c>
      <c r="D223">
        <v>13.808</v>
      </c>
      <c r="E223">
        <v>9.7759999999999998</v>
      </c>
      <c r="F223">
        <v>7.1260000000000003</v>
      </c>
      <c r="G223" s="54">
        <v>9.8014780368252374</v>
      </c>
      <c r="H223" s="54">
        <v>3.6789999999999998</v>
      </c>
      <c r="J223">
        <v>9.7330000000000005</v>
      </c>
      <c r="K223">
        <v>8.25</v>
      </c>
      <c r="L223">
        <v>9.7370000000000001</v>
      </c>
      <c r="M223">
        <v>6.8440000000000003</v>
      </c>
      <c r="N223">
        <v>9.7759999999999998</v>
      </c>
      <c r="O223">
        <v>-0.56100000000000005</v>
      </c>
      <c r="P223" s="54">
        <v>9.8014780368252374</v>
      </c>
      <c r="Q223" s="54">
        <v>0.32300000000000001</v>
      </c>
      <c r="T223" s="54">
        <v>8.6656398378691382</v>
      </c>
      <c r="U223" s="54">
        <v>80.093000000000004</v>
      </c>
    </row>
    <row r="224" spans="1:21" x14ac:dyDescent="0.25">
      <c r="A224">
        <v>9.7780000000000005</v>
      </c>
      <c r="B224">
        <v>15.077999999999999</v>
      </c>
      <c r="C224">
        <v>9.782</v>
      </c>
      <c r="D224">
        <v>13.803000000000001</v>
      </c>
      <c r="E224">
        <v>9.8209999999999997</v>
      </c>
      <c r="F224">
        <v>7.0069999999999997</v>
      </c>
      <c r="G224" s="54">
        <v>9.8466461383774266</v>
      </c>
      <c r="H224" s="54">
        <v>3.4489999999999998</v>
      </c>
      <c r="J224">
        <v>9.7780000000000005</v>
      </c>
      <c r="K224">
        <v>8.2569999999999997</v>
      </c>
      <c r="L224">
        <v>9.782</v>
      </c>
      <c r="M224">
        <v>6.8330000000000002</v>
      </c>
      <c r="N224">
        <v>9.8209999999999997</v>
      </c>
      <c r="O224">
        <v>-0.56000000000000005</v>
      </c>
      <c r="P224" s="54">
        <v>9.8466461383774266</v>
      </c>
      <c r="Q224" s="54">
        <v>0.28599999999999998</v>
      </c>
      <c r="T224" s="54">
        <v>8.705573662006783</v>
      </c>
      <c r="U224" s="54">
        <v>79.364000000000004</v>
      </c>
    </row>
    <row r="225" spans="1:21" x14ac:dyDescent="0.25">
      <c r="A225">
        <v>9.8219999999999992</v>
      </c>
      <c r="B225">
        <v>15.054</v>
      </c>
      <c r="C225">
        <v>9.827</v>
      </c>
      <c r="D225">
        <v>13.843</v>
      </c>
      <c r="E225">
        <v>9.8659999999999997</v>
      </c>
      <c r="F225">
        <v>6.8959999999999999</v>
      </c>
      <c r="G225" s="54">
        <v>9.8918142399296176</v>
      </c>
      <c r="H225" s="54">
        <v>3.2639999999999998</v>
      </c>
      <c r="J225">
        <v>9.8219999999999992</v>
      </c>
      <c r="K225">
        <v>8.202</v>
      </c>
      <c r="L225">
        <v>9.827</v>
      </c>
      <c r="M225">
        <v>6.8520000000000003</v>
      </c>
      <c r="N225">
        <v>9.8659999999999997</v>
      </c>
      <c r="O225">
        <v>-0.53200000000000003</v>
      </c>
      <c r="P225" s="54">
        <v>9.8918142399296176</v>
      </c>
      <c r="Q225" s="54">
        <v>0.214</v>
      </c>
      <c r="T225" s="54">
        <v>8.7455074861444295</v>
      </c>
      <c r="U225" s="54">
        <v>78.706999999999994</v>
      </c>
    </row>
    <row r="226" spans="1:21" x14ac:dyDescent="0.25">
      <c r="A226">
        <v>9.8670000000000009</v>
      </c>
      <c r="B226">
        <v>15.081</v>
      </c>
      <c r="C226">
        <v>9.8719999999999999</v>
      </c>
      <c r="D226">
        <v>13.74</v>
      </c>
      <c r="E226">
        <v>9.9109999999999996</v>
      </c>
      <c r="F226">
        <v>6.835</v>
      </c>
      <c r="G226" s="54">
        <v>9.9369823414818068</v>
      </c>
      <c r="H226" s="54">
        <v>3.1150000000000002</v>
      </c>
      <c r="J226">
        <v>9.8670000000000009</v>
      </c>
      <c r="K226">
        <v>8.3230000000000004</v>
      </c>
      <c r="L226">
        <v>9.8719999999999999</v>
      </c>
      <c r="M226">
        <v>7.0250000000000004</v>
      </c>
      <c r="N226">
        <v>9.9109999999999996</v>
      </c>
      <c r="O226">
        <v>-0.51800000000000002</v>
      </c>
      <c r="P226" s="54">
        <v>9.9369823414818068</v>
      </c>
      <c r="Q226" s="54">
        <v>6.7000000000000004E-2</v>
      </c>
      <c r="T226" s="54">
        <v>8.7854413102820761</v>
      </c>
      <c r="U226" s="54">
        <v>78.25</v>
      </c>
    </row>
    <row r="227" spans="1:21" x14ac:dyDescent="0.25">
      <c r="A227">
        <v>9.9120000000000008</v>
      </c>
      <c r="B227">
        <v>15.055999999999999</v>
      </c>
      <c r="C227">
        <v>9.9169999999999998</v>
      </c>
      <c r="D227">
        <v>13.728</v>
      </c>
      <c r="E227">
        <v>9.9559999999999995</v>
      </c>
      <c r="F227">
        <v>6.7519999999999998</v>
      </c>
      <c r="G227" s="54">
        <v>9.982150443033996</v>
      </c>
      <c r="H227" s="54">
        <v>3.0129999999999999</v>
      </c>
      <c r="J227">
        <v>9.9120000000000008</v>
      </c>
      <c r="K227">
        <v>8.3520000000000003</v>
      </c>
      <c r="L227">
        <v>9.9169999999999998</v>
      </c>
      <c r="M227">
        <v>6.8730000000000002</v>
      </c>
      <c r="N227">
        <v>9.9559999999999995</v>
      </c>
      <c r="O227">
        <v>-0.46300000000000002</v>
      </c>
      <c r="P227" s="54">
        <v>9.982150443033996</v>
      </c>
      <c r="Q227" s="54">
        <v>-0.19600000000000001</v>
      </c>
      <c r="T227" s="54">
        <v>8.8253751344197209</v>
      </c>
      <c r="U227" s="54">
        <v>78.174999999999997</v>
      </c>
    </row>
    <row r="228" spans="1:21" x14ac:dyDescent="0.25">
      <c r="A228">
        <v>9.9570000000000007</v>
      </c>
      <c r="B228">
        <v>15.143000000000001</v>
      </c>
      <c r="C228">
        <v>9.9619999999999997</v>
      </c>
      <c r="D228">
        <v>13.762</v>
      </c>
      <c r="E228">
        <v>10.000999999999999</v>
      </c>
      <c r="F228">
        <v>6.6580000000000004</v>
      </c>
      <c r="G228" s="54">
        <v>10.027318544586187</v>
      </c>
      <c r="H228" s="54">
        <v>2.9820000000000002</v>
      </c>
      <c r="J228">
        <v>9.9570000000000007</v>
      </c>
      <c r="K228">
        <v>8.3350000000000009</v>
      </c>
      <c r="L228">
        <v>9.9619999999999997</v>
      </c>
      <c r="M228">
        <v>7.0090000000000003</v>
      </c>
      <c r="N228">
        <v>10.000999999999999</v>
      </c>
      <c r="O228">
        <v>-0.41899999999999998</v>
      </c>
      <c r="P228" s="54">
        <v>10.027318544586187</v>
      </c>
      <c r="Q228" s="54">
        <v>-1.861</v>
      </c>
      <c r="T228" s="54">
        <v>8.8653089585573674</v>
      </c>
      <c r="U228" s="54">
        <v>78.688999999999993</v>
      </c>
    </row>
    <row r="229" spans="1:21" x14ac:dyDescent="0.25">
      <c r="A229">
        <v>10.002000000000001</v>
      </c>
      <c r="B229">
        <v>15.005000000000001</v>
      </c>
      <c r="C229">
        <v>10.007</v>
      </c>
      <c r="D229">
        <v>13.768000000000001</v>
      </c>
      <c r="E229">
        <v>10.045999999999999</v>
      </c>
      <c r="F229">
        <v>6.5549999999999997</v>
      </c>
      <c r="G229" s="54">
        <v>10.072486646138376</v>
      </c>
      <c r="H229" s="54">
        <v>3.056</v>
      </c>
      <c r="J229">
        <v>10.002000000000001</v>
      </c>
      <c r="K229">
        <v>8.6050000000000004</v>
      </c>
      <c r="L229">
        <v>10.007</v>
      </c>
      <c r="M229">
        <v>6.99</v>
      </c>
      <c r="N229">
        <v>10.045999999999999</v>
      </c>
      <c r="O229">
        <v>-0.34300000000000003</v>
      </c>
      <c r="P229" s="54">
        <v>10.072486646138376</v>
      </c>
      <c r="Q229" s="54">
        <v>1.04</v>
      </c>
      <c r="T229" s="54">
        <v>8.9052427826950122</v>
      </c>
      <c r="U229" s="54">
        <v>80.116</v>
      </c>
    </row>
    <row r="230" spans="1:21" x14ac:dyDescent="0.25">
      <c r="A230">
        <v>10.047000000000001</v>
      </c>
      <c r="B230">
        <v>15.111000000000001</v>
      </c>
      <c r="C230">
        <v>10.051</v>
      </c>
      <c r="D230">
        <v>13.656000000000001</v>
      </c>
      <c r="E230">
        <v>10.090999999999999</v>
      </c>
      <c r="F230">
        <v>6.556</v>
      </c>
      <c r="G230" s="54">
        <v>10.117654747690567</v>
      </c>
      <c r="H230" s="54">
        <v>3.2410000000000001</v>
      </c>
      <c r="J230">
        <v>10.047000000000001</v>
      </c>
      <c r="K230">
        <v>8.4700000000000006</v>
      </c>
      <c r="L230">
        <v>10.051</v>
      </c>
      <c r="M230">
        <v>7.1230000000000002</v>
      </c>
      <c r="N230">
        <v>10.090999999999999</v>
      </c>
      <c r="O230">
        <v>-0.28000000000000003</v>
      </c>
      <c r="P230" s="54">
        <v>10.117654747690567</v>
      </c>
      <c r="Q230" s="54">
        <v>11.612</v>
      </c>
      <c r="T230" s="54">
        <v>8.9451766068326588</v>
      </c>
      <c r="U230" s="54">
        <v>82.796999999999997</v>
      </c>
    </row>
    <row r="231" spans="1:21" x14ac:dyDescent="0.25">
      <c r="A231">
        <v>10.092000000000001</v>
      </c>
      <c r="B231">
        <v>15.19</v>
      </c>
      <c r="C231">
        <v>10.096</v>
      </c>
      <c r="D231">
        <v>13.760999999999999</v>
      </c>
      <c r="E231">
        <v>10.135999999999999</v>
      </c>
      <c r="F231">
        <v>6.6079999999999997</v>
      </c>
      <c r="G231" s="54">
        <v>10.162822849242756</v>
      </c>
      <c r="H231" s="54">
        <v>3.613</v>
      </c>
      <c r="J231">
        <v>10.092000000000001</v>
      </c>
      <c r="K231">
        <v>8.3879999999999999</v>
      </c>
      <c r="L231">
        <v>10.096</v>
      </c>
      <c r="M231">
        <v>7.0609999999999999</v>
      </c>
      <c r="N231">
        <v>10.135999999999999</v>
      </c>
      <c r="O231">
        <v>-0.21299999999999999</v>
      </c>
      <c r="P231" s="54">
        <v>10.162822849242756</v>
      </c>
      <c r="Q231" s="54">
        <v>20.286000000000001</v>
      </c>
      <c r="T231" s="54">
        <v>8.9851104309703036</v>
      </c>
      <c r="U231" s="54">
        <v>87.197000000000003</v>
      </c>
    </row>
    <row r="232" spans="1:21" x14ac:dyDescent="0.25">
      <c r="A232">
        <v>10.135999999999999</v>
      </c>
      <c r="B232">
        <v>15.119</v>
      </c>
      <c r="C232">
        <v>10.141</v>
      </c>
      <c r="D232">
        <v>13.962999999999999</v>
      </c>
      <c r="E232">
        <v>10.180999999999999</v>
      </c>
      <c r="F232">
        <v>6.6559999999999997</v>
      </c>
      <c r="G232" s="54">
        <v>10.207990950794947</v>
      </c>
      <c r="H232" s="54">
        <v>4.2709999999999999</v>
      </c>
      <c r="J232">
        <v>10.135999999999999</v>
      </c>
      <c r="K232">
        <v>8.4819999999999993</v>
      </c>
      <c r="L232">
        <v>10.141</v>
      </c>
      <c r="M232">
        <v>7.0309999999999997</v>
      </c>
      <c r="N232">
        <v>10.180999999999999</v>
      </c>
      <c r="O232">
        <v>-0.14299999999999999</v>
      </c>
      <c r="P232" s="54">
        <v>10.207990950794947</v>
      </c>
      <c r="Q232" s="54">
        <v>25.108000000000001</v>
      </c>
      <c r="T232" s="54">
        <v>9.0250442551079502</v>
      </c>
      <c r="U232" s="54">
        <v>93.748000000000005</v>
      </c>
    </row>
    <row r="233" spans="1:21" x14ac:dyDescent="0.25">
      <c r="A233">
        <v>10.180999999999999</v>
      </c>
      <c r="B233">
        <v>15.465999999999999</v>
      </c>
      <c r="C233">
        <v>10.186</v>
      </c>
      <c r="D233">
        <v>14.29</v>
      </c>
      <c r="E233">
        <v>10.226000000000001</v>
      </c>
      <c r="F233">
        <v>6.8869999999999996</v>
      </c>
      <c r="G233" s="54">
        <v>10.253159052347137</v>
      </c>
      <c r="H233" s="54">
        <v>5.157</v>
      </c>
      <c r="J233">
        <v>10.180999999999999</v>
      </c>
      <c r="K233">
        <v>8.4350000000000005</v>
      </c>
      <c r="L233">
        <v>10.186</v>
      </c>
      <c r="M233">
        <v>7.0990000000000002</v>
      </c>
      <c r="N233">
        <v>10.226000000000001</v>
      </c>
      <c r="O233">
        <v>-0.10199999999999999</v>
      </c>
      <c r="P233" s="54">
        <v>10.253159052347137</v>
      </c>
      <c r="Q233" s="54">
        <v>26.957000000000001</v>
      </c>
      <c r="T233" s="54">
        <v>9.0649780792455967</v>
      </c>
      <c r="U233" s="54">
        <v>102.71299999999999</v>
      </c>
    </row>
    <row r="234" spans="1:21" x14ac:dyDescent="0.25">
      <c r="A234">
        <v>10.226000000000001</v>
      </c>
      <c r="B234">
        <v>15.673999999999999</v>
      </c>
      <c r="C234">
        <v>10.231</v>
      </c>
      <c r="D234">
        <v>14.718</v>
      </c>
      <c r="E234">
        <v>10.271000000000001</v>
      </c>
      <c r="F234">
        <v>7.3109999999999999</v>
      </c>
      <c r="G234" s="54">
        <v>10.298327153899328</v>
      </c>
      <c r="H234" s="54">
        <v>6.35</v>
      </c>
      <c r="J234">
        <v>10.226000000000001</v>
      </c>
      <c r="K234">
        <v>8.5109999999999992</v>
      </c>
      <c r="L234">
        <v>10.231</v>
      </c>
      <c r="M234">
        <v>7.117</v>
      </c>
      <c r="N234">
        <v>10.271000000000001</v>
      </c>
      <c r="O234">
        <v>-3.9E-2</v>
      </c>
      <c r="P234" s="54">
        <v>10.298327153899328</v>
      </c>
      <c r="Q234" s="54">
        <v>26.744</v>
      </c>
      <c r="T234" s="54">
        <v>9.1049119033832415</v>
      </c>
      <c r="U234" s="54">
        <v>114.301</v>
      </c>
    </row>
    <row r="235" spans="1:21" x14ac:dyDescent="0.25">
      <c r="A235">
        <v>10.271000000000001</v>
      </c>
      <c r="B235">
        <v>15.914999999999999</v>
      </c>
      <c r="C235">
        <v>10.276</v>
      </c>
      <c r="D235">
        <v>15.432</v>
      </c>
      <c r="E235">
        <v>10.316000000000001</v>
      </c>
      <c r="F235">
        <v>7.98</v>
      </c>
      <c r="G235" s="54">
        <v>10.343495255451517</v>
      </c>
      <c r="H235" s="54">
        <v>7.8949999999999996</v>
      </c>
      <c r="J235">
        <v>10.271000000000001</v>
      </c>
      <c r="K235">
        <v>8.5830000000000002</v>
      </c>
      <c r="L235">
        <v>10.276</v>
      </c>
      <c r="M235">
        <v>7.125</v>
      </c>
      <c r="N235">
        <v>10.316000000000001</v>
      </c>
      <c r="O235">
        <v>2.3E-2</v>
      </c>
      <c r="P235" s="54">
        <v>10.343495255451517</v>
      </c>
      <c r="Q235" s="54">
        <v>25.315999999999999</v>
      </c>
      <c r="T235" s="54">
        <v>9.1448457275208881</v>
      </c>
      <c r="U235" s="54">
        <v>128.553</v>
      </c>
    </row>
    <row r="236" spans="1:21" x14ac:dyDescent="0.25">
      <c r="A236">
        <v>10.316000000000001</v>
      </c>
      <c r="B236">
        <v>16.62</v>
      </c>
      <c r="C236">
        <v>10.321</v>
      </c>
      <c r="D236">
        <v>16.614999999999998</v>
      </c>
      <c r="E236">
        <v>10.361000000000001</v>
      </c>
      <c r="F236">
        <v>8.8780000000000001</v>
      </c>
      <c r="G236" s="54">
        <v>10.388663357003708</v>
      </c>
      <c r="H236" s="54">
        <v>9.7769999999999992</v>
      </c>
      <c r="J236">
        <v>10.316000000000001</v>
      </c>
      <c r="K236">
        <v>8.5399999999999991</v>
      </c>
      <c r="L236">
        <v>10.321</v>
      </c>
      <c r="M236">
        <v>7.1769999999999996</v>
      </c>
      <c r="N236">
        <v>10.361000000000001</v>
      </c>
      <c r="O236">
        <v>4.2000000000000003E-2</v>
      </c>
      <c r="P236" s="54">
        <v>10.388663357003708</v>
      </c>
      <c r="Q236" s="54">
        <v>23.225000000000001</v>
      </c>
      <c r="T236" s="54">
        <v>9.1847795516585329</v>
      </c>
      <c r="U236" s="54">
        <v>145.33699999999999</v>
      </c>
    </row>
    <row r="237" spans="1:21" x14ac:dyDescent="0.25">
      <c r="A237">
        <v>10.361000000000001</v>
      </c>
      <c r="B237">
        <v>17.396999999999998</v>
      </c>
      <c r="C237">
        <v>10.366</v>
      </c>
      <c r="D237">
        <v>18.152999999999999</v>
      </c>
      <c r="E237">
        <v>10.406000000000001</v>
      </c>
      <c r="F237">
        <v>10.247</v>
      </c>
      <c r="G237" s="54">
        <v>10.433831458555897</v>
      </c>
      <c r="H237" s="54">
        <v>11.94</v>
      </c>
      <c r="J237">
        <v>10.361000000000001</v>
      </c>
      <c r="K237">
        <v>8.5299999999999994</v>
      </c>
      <c r="L237">
        <v>10.366</v>
      </c>
      <c r="M237">
        <v>7.3090000000000002</v>
      </c>
      <c r="N237">
        <v>10.406000000000001</v>
      </c>
      <c r="O237">
        <v>7.3999999999999996E-2</v>
      </c>
      <c r="P237" s="54">
        <v>10.433831458555897</v>
      </c>
      <c r="Q237" s="54">
        <v>20.873000000000001</v>
      </c>
      <c r="T237" s="54">
        <v>9.2247133757961794</v>
      </c>
      <c r="U237" s="54">
        <v>164.125</v>
      </c>
    </row>
    <row r="238" spans="1:21" x14ac:dyDescent="0.25">
      <c r="A238">
        <v>10.406000000000001</v>
      </c>
      <c r="B238">
        <v>18.187999999999999</v>
      </c>
      <c r="C238">
        <v>10.41</v>
      </c>
      <c r="D238">
        <v>20.369</v>
      </c>
      <c r="E238">
        <v>10.451000000000001</v>
      </c>
      <c r="F238">
        <v>12.023</v>
      </c>
      <c r="G238" s="54">
        <v>10.478999560108088</v>
      </c>
      <c r="H238" s="54">
        <v>14.327999999999999</v>
      </c>
      <c r="J238">
        <v>10.406000000000001</v>
      </c>
      <c r="K238">
        <v>8.5559999999999992</v>
      </c>
      <c r="L238">
        <v>10.41</v>
      </c>
      <c r="M238">
        <v>7.367</v>
      </c>
      <c r="N238">
        <v>10.451000000000001</v>
      </c>
      <c r="O238">
        <v>0.12</v>
      </c>
      <c r="P238" s="54">
        <v>10.478999560108088</v>
      </c>
      <c r="Q238" s="54">
        <v>18.975000000000001</v>
      </c>
      <c r="T238" s="54">
        <v>9.2646471999338242</v>
      </c>
      <c r="U238" s="54">
        <v>184.35300000000001</v>
      </c>
    </row>
    <row r="239" spans="1:21" x14ac:dyDescent="0.25">
      <c r="A239">
        <v>10.45</v>
      </c>
      <c r="B239">
        <v>19.277999999999999</v>
      </c>
      <c r="C239">
        <v>10.455</v>
      </c>
      <c r="D239">
        <v>23.297000000000001</v>
      </c>
      <c r="E239">
        <v>10.496</v>
      </c>
      <c r="F239">
        <v>14.528</v>
      </c>
      <c r="G239" s="54">
        <v>10.524167661660277</v>
      </c>
      <c r="H239" s="54">
        <v>16.82</v>
      </c>
      <c r="J239">
        <v>10.45</v>
      </c>
      <c r="K239">
        <v>8.6300000000000008</v>
      </c>
      <c r="L239">
        <v>10.455</v>
      </c>
      <c r="M239">
        <v>7.3680000000000003</v>
      </c>
      <c r="N239">
        <v>10.496</v>
      </c>
      <c r="O239">
        <v>0.108</v>
      </c>
      <c r="P239" s="54">
        <v>10.524167661660277</v>
      </c>
      <c r="Q239" s="54">
        <v>18.855</v>
      </c>
      <c r="T239" s="54">
        <v>9.3045810240714708</v>
      </c>
      <c r="U239" s="54">
        <v>205.31200000000001</v>
      </c>
    </row>
    <row r="240" spans="1:21" x14ac:dyDescent="0.25">
      <c r="A240">
        <v>10.494999999999999</v>
      </c>
      <c r="B240">
        <v>20.79</v>
      </c>
      <c r="C240">
        <v>10.5</v>
      </c>
      <c r="D240">
        <v>26.844000000000001</v>
      </c>
      <c r="E240">
        <v>10.542</v>
      </c>
      <c r="F240">
        <v>17.427</v>
      </c>
      <c r="G240" s="54">
        <v>10.569335763212468</v>
      </c>
      <c r="H240" s="54">
        <v>19.332000000000001</v>
      </c>
      <c r="J240">
        <v>10.494999999999999</v>
      </c>
      <c r="K240">
        <v>8.6639999999999997</v>
      </c>
      <c r="L240">
        <v>10.5</v>
      </c>
      <c r="M240">
        <v>7.3230000000000004</v>
      </c>
      <c r="N240">
        <v>10.542</v>
      </c>
      <c r="O240">
        <v>0.14799999999999999</v>
      </c>
      <c r="P240" s="54">
        <v>10.569335763212468</v>
      </c>
      <c r="Q240" s="54">
        <v>22.864999999999998</v>
      </c>
      <c r="T240" s="54">
        <v>9.3445148482091156</v>
      </c>
      <c r="U240" s="54">
        <v>226.066</v>
      </c>
    </row>
    <row r="241" spans="1:21" x14ac:dyDescent="0.25">
      <c r="A241">
        <v>10.54</v>
      </c>
      <c r="B241">
        <v>22.151</v>
      </c>
      <c r="C241">
        <v>10.545</v>
      </c>
      <c r="D241">
        <v>31.030999999999999</v>
      </c>
      <c r="E241">
        <v>10.587</v>
      </c>
      <c r="F241">
        <v>20.914999999999999</v>
      </c>
      <c r="G241" s="54">
        <v>10.614503864764657</v>
      </c>
      <c r="H241" s="54">
        <v>21.678999999999998</v>
      </c>
      <c r="J241">
        <v>10.54</v>
      </c>
      <c r="K241">
        <v>8.6809999999999992</v>
      </c>
      <c r="L241">
        <v>10.545</v>
      </c>
      <c r="M241">
        <v>7.3070000000000004</v>
      </c>
      <c r="N241">
        <v>10.587</v>
      </c>
      <c r="O241">
        <v>0.157</v>
      </c>
      <c r="P241" s="54">
        <v>10.614503864764657</v>
      </c>
      <c r="Q241" s="54">
        <v>30</v>
      </c>
      <c r="T241" s="54">
        <v>9.3844486723467622</v>
      </c>
      <c r="U241" s="54">
        <v>245.87100000000001</v>
      </c>
    </row>
    <row r="242" spans="1:21" x14ac:dyDescent="0.25">
      <c r="A242">
        <v>10.585000000000001</v>
      </c>
      <c r="B242">
        <v>23.72</v>
      </c>
      <c r="C242">
        <v>10.59</v>
      </c>
      <c r="D242">
        <v>35.805999999999997</v>
      </c>
      <c r="E242">
        <v>10.632</v>
      </c>
      <c r="F242">
        <v>24.859000000000002</v>
      </c>
      <c r="G242" s="54">
        <v>10.659671966316848</v>
      </c>
      <c r="H242" s="54">
        <v>23.832999999999998</v>
      </c>
      <c r="J242">
        <v>10.585000000000001</v>
      </c>
      <c r="K242">
        <v>8.6630000000000003</v>
      </c>
      <c r="L242">
        <v>10.59</v>
      </c>
      <c r="M242">
        <v>7.4329999999999998</v>
      </c>
      <c r="N242">
        <v>10.632</v>
      </c>
      <c r="O242">
        <v>0.11700000000000001</v>
      </c>
      <c r="P242" s="54">
        <v>10.659671966316848</v>
      </c>
      <c r="Q242" s="54">
        <v>33.542999999999999</v>
      </c>
      <c r="T242" s="54">
        <v>9.4243824964844087</v>
      </c>
      <c r="U242" s="54">
        <v>263.71499999999997</v>
      </c>
    </row>
    <row r="243" spans="1:21" x14ac:dyDescent="0.25">
      <c r="A243">
        <v>10.63</v>
      </c>
      <c r="B243">
        <v>25.207000000000001</v>
      </c>
      <c r="C243">
        <v>10.635</v>
      </c>
      <c r="D243">
        <v>40.439</v>
      </c>
      <c r="E243">
        <v>10.677</v>
      </c>
      <c r="F243">
        <v>28.992000000000001</v>
      </c>
      <c r="G243" s="54">
        <v>10.704840067869037</v>
      </c>
      <c r="H243" s="54">
        <v>25.728000000000002</v>
      </c>
      <c r="J243">
        <v>10.63</v>
      </c>
      <c r="K243">
        <v>8.532</v>
      </c>
      <c r="L243">
        <v>10.635</v>
      </c>
      <c r="M243">
        <v>7.4050000000000002</v>
      </c>
      <c r="N243">
        <v>10.677</v>
      </c>
      <c r="O243">
        <v>0.125</v>
      </c>
      <c r="P243" s="54">
        <v>10.704840067869037</v>
      </c>
      <c r="Q243" s="54">
        <v>35.683999999999997</v>
      </c>
      <c r="T243" s="54">
        <v>9.4643163206220535</v>
      </c>
      <c r="U243" s="54">
        <v>278.90800000000002</v>
      </c>
    </row>
    <row r="244" spans="1:21" x14ac:dyDescent="0.25">
      <c r="A244">
        <v>10.675000000000001</v>
      </c>
      <c r="B244">
        <v>26.558</v>
      </c>
      <c r="C244">
        <v>10.68</v>
      </c>
      <c r="D244">
        <v>44.728999999999999</v>
      </c>
      <c r="E244">
        <v>10.722</v>
      </c>
      <c r="F244">
        <v>33.094000000000001</v>
      </c>
      <c r="G244" s="54">
        <v>10.750008169421227</v>
      </c>
      <c r="H244" s="54">
        <v>27.225000000000001</v>
      </c>
      <c r="J244">
        <v>10.675000000000001</v>
      </c>
      <c r="K244">
        <v>8.5660000000000007</v>
      </c>
      <c r="L244">
        <v>10.68</v>
      </c>
      <c r="M244">
        <v>7.548</v>
      </c>
      <c r="N244">
        <v>10.722</v>
      </c>
      <c r="O244">
        <v>0.17799999999999999</v>
      </c>
      <c r="P244" s="54">
        <v>10.750008169421227</v>
      </c>
      <c r="Q244" s="54">
        <v>37.512999999999998</v>
      </c>
      <c r="T244" s="54">
        <v>9.5042501447597001</v>
      </c>
      <c r="U244" s="54">
        <v>290.49299999999999</v>
      </c>
    </row>
    <row r="245" spans="1:21" x14ac:dyDescent="0.25">
      <c r="A245">
        <v>10.718999999999999</v>
      </c>
      <c r="B245">
        <v>27.611999999999998</v>
      </c>
      <c r="C245">
        <v>10.725</v>
      </c>
      <c r="D245">
        <v>48.658999999999999</v>
      </c>
      <c r="E245">
        <v>10.766999999999999</v>
      </c>
      <c r="F245">
        <v>36.808</v>
      </c>
      <c r="G245" s="54">
        <v>10.795176270973418</v>
      </c>
      <c r="H245" s="54">
        <v>28.254000000000001</v>
      </c>
      <c r="J245">
        <v>10.718999999999999</v>
      </c>
      <c r="K245">
        <v>8.67</v>
      </c>
      <c r="L245">
        <v>10.725</v>
      </c>
      <c r="M245">
        <v>7.5209999999999999</v>
      </c>
      <c r="N245">
        <v>10.766999999999999</v>
      </c>
      <c r="O245">
        <v>0.13700000000000001</v>
      </c>
      <c r="P245" s="54">
        <v>10.795176270973418</v>
      </c>
      <c r="Q245" s="54">
        <v>38.186</v>
      </c>
      <c r="T245" s="54">
        <v>9.5441839688973449</v>
      </c>
      <c r="U245" s="54">
        <v>298.01799999999997</v>
      </c>
    </row>
    <row r="246" spans="1:21" x14ac:dyDescent="0.25">
      <c r="A246">
        <v>10.763999999999999</v>
      </c>
      <c r="B246">
        <v>28.420999999999999</v>
      </c>
      <c r="C246">
        <v>10.769</v>
      </c>
      <c r="D246">
        <v>51.731000000000002</v>
      </c>
      <c r="E246">
        <v>10.811999999999999</v>
      </c>
      <c r="F246">
        <v>40.155000000000001</v>
      </c>
      <c r="G246" s="54">
        <v>10.840344372525607</v>
      </c>
      <c r="H246" s="54">
        <v>28.788</v>
      </c>
      <c r="J246">
        <v>10.763999999999999</v>
      </c>
      <c r="K246">
        <v>8.734</v>
      </c>
      <c r="L246">
        <v>10.769</v>
      </c>
      <c r="M246">
        <v>7.5049999999999999</v>
      </c>
      <c r="N246">
        <v>10.811999999999999</v>
      </c>
      <c r="O246">
        <v>8.6999999999999994E-2</v>
      </c>
      <c r="P246" s="54">
        <v>10.840344372525607</v>
      </c>
      <c r="Q246" s="54">
        <v>38.182000000000002</v>
      </c>
      <c r="T246" s="54">
        <v>9.5841177930349915</v>
      </c>
      <c r="U246" s="54">
        <v>300.976</v>
      </c>
    </row>
    <row r="247" spans="1:21" x14ac:dyDescent="0.25">
      <c r="A247">
        <v>10.808999999999999</v>
      </c>
      <c r="B247">
        <v>28.96</v>
      </c>
      <c r="C247">
        <v>10.814</v>
      </c>
      <c r="D247">
        <v>53.466000000000001</v>
      </c>
      <c r="E247">
        <v>10.856999999999999</v>
      </c>
      <c r="F247">
        <v>42.533999999999999</v>
      </c>
      <c r="G247" s="54">
        <v>10.885512474077798</v>
      </c>
      <c r="H247" s="54">
        <v>28.853000000000002</v>
      </c>
      <c r="J247">
        <v>10.808999999999999</v>
      </c>
      <c r="K247">
        <v>8.7769999999999992</v>
      </c>
      <c r="L247">
        <v>10.814</v>
      </c>
      <c r="M247">
        <v>7.7050000000000001</v>
      </c>
      <c r="N247">
        <v>10.856999999999999</v>
      </c>
      <c r="O247">
        <v>9.9000000000000005E-2</v>
      </c>
      <c r="P247" s="54">
        <v>10.885512474077798</v>
      </c>
      <c r="Q247" s="54">
        <v>38.011000000000003</v>
      </c>
      <c r="T247" s="54">
        <v>9.6240516171726362</v>
      </c>
      <c r="U247" s="54">
        <v>299.08800000000002</v>
      </c>
    </row>
    <row r="248" spans="1:21" x14ac:dyDescent="0.25">
      <c r="A248">
        <v>10.853999999999999</v>
      </c>
      <c r="B248">
        <v>28.97</v>
      </c>
      <c r="C248">
        <v>10.859</v>
      </c>
      <c r="D248">
        <v>53.933999999999997</v>
      </c>
      <c r="E248">
        <v>10.901999999999999</v>
      </c>
      <c r="F248">
        <v>44.030999999999999</v>
      </c>
      <c r="G248" s="54">
        <v>10.930680575629987</v>
      </c>
      <c r="H248" s="54">
        <v>28.472999999999999</v>
      </c>
      <c r="J248">
        <v>10.853999999999999</v>
      </c>
      <c r="K248">
        <v>8.6679999999999993</v>
      </c>
      <c r="L248">
        <v>10.859</v>
      </c>
      <c r="M248">
        <v>7.7519999999999998</v>
      </c>
      <c r="N248">
        <v>10.901999999999999</v>
      </c>
      <c r="O248">
        <v>4.7E-2</v>
      </c>
      <c r="P248" s="54">
        <v>10.930680575629987</v>
      </c>
      <c r="Q248" s="54">
        <v>37.774999999999999</v>
      </c>
      <c r="T248" s="54">
        <v>9.6639854413102828</v>
      </c>
      <c r="U248" s="54">
        <v>292.411</v>
      </c>
    </row>
    <row r="249" spans="1:21" x14ac:dyDescent="0.25">
      <c r="A249">
        <v>10.898999999999999</v>
      </c>
      <c r="B249">
        <v>28.616</v>
      </c>
      <c r="C249">
        <v>10.904</v>
      </c>
      <c r="D249">
        <v>53.134</v>
      </c>
      <c r="E249">
        <v>10.946999999999999</v>
      </c>
      <c r="F249">
        <v>44.473999999999997</v>
      </c>
      <c r="G249" s="54">
        <v>10.975848677182178</v>
      </c>
      <c r="H249" s="54">
        <v>27.72</v>
      </c>
      <c r="J249">
        <v>10.898999999999999</v>
      </c>
      <c r="K249">
        <v>8.7110000000000003</v>
      </c>
      <c r="L249">
        <v>10.904</v>
      </c>
      <c r="M249">
        <v>7.7359999999999998</v>
      </c>
      <c r="N249">
        <v>10.946999999999999</v>
      </c>
      <c r="O249">
        <v>-7.2999999999999995E-2</v>
      </c>
      <c r="P249" s="54">
        <v>10.975848677182178</v>
      </c>
      <c r="Q249" s="54">
        <v>37.494999999999997</v>
      </c>
      <c r="T249" s="54">
        <v>9.7039192654479294</v>
      </c>
      <c r="U249" s="54">
        <v>281.35300000000001</v>
      </c>
    </row>
    <row r="250" spans="1:21" x14ac:dyDescent="0.25">
      <c r="A250">
        <v>10.944000000000001</v>
      </c>
      <c r="B250">
        <v>27.693000000000001</v>
      </c>
      <c r="C250">
        <v>10.949</v>
      </c>
      <c r="D250">
        <v>51.148000000000003</v>
      </c>
      <c r="E250">
        <v>10.992000000000001</v>
      </c>
      <c r="F250">
        <v>43.87</v>
      </c>
      <c r="G250" s="54">
        <v>11.021016778734367</v>
      </c>
      <c r="H250" s="54">
        <v>26.646000000000001</v>
      </c>
      <c r="J250">
        <v>10.944000000000001</v>
      </c>
      <c r="K250">
        <v>8.74</v>
      </c>
      <c r="L250">
        <v>10.949</v>
      </c>
      <c r="M250">
        <v>7.6779999999999999</v>
      </c>
      <c r="N250">
        <v>10.992000000000001</v>
      </c>
      <c r="O250">
        <v>-0.17</v>
      </c>
      <c r="P250" s="54">
        <v>11.021016778734367</v>
      </c>
      <c r="Q250" s="54">
        <v>37.225999999999999</v>
      </c>
      <c r="T250" s="54">
        <v>9.7438530895855742</v>
      </c>
      <c r="U250" s="54">
        <v>266.51600000000002</v>
      </c>
    </row>
    <row r="251" spans="1:21" x14ac:dyDescent="0.25">
      <c r="A251">
        <v>10.989000000000001</v>
      </c>
      <c r="B251">
        <v>26.931000000000001</v>
      </c>
      <c r="C251">
        <v>10.994</v>
      </c>
      <c r="D251">
        <v>48.308</v>
      </c>
      <c r="E251">
        <v>11.037000000000001</v>
      </c>
      <c r="F251">
        <v>42.289000000000001</v>
      </c>
      <c r="G251" s="54">
        <v>11.066184880286558</v>
      </c>
      <c r="H251" s="54">
        <v>25.309000000000001</v>
      </c>
      <c r="J251">
        <v>10.989000000000001</v>
      </c>
      <c r="K251">
        <v>8.7520000000000007</v>
      </c>
      <c r="L251">
        <v>10.994</v>
      </c>
      <c r="M251">
        <v>7.7519999999999998</v>
      </c>
      <c r="N251">
        <v>11.037000000000001</v>
      </c>
      <c r="O251">
        <v>-0.33900000000000002</v>
      </c>
      <c r="P251" s="54">
        <v>11.066184880286558</v>
      </c>
      <c r="Q251" s="54">
        <v>36.960999999999999</v>
      </c>
      <c r="T251" s="54">
        <v>9.7837869137232207</v>
      </c>
      <c r="U251" s="54">
        <v>248.71600000000001</v>
      </c>
    </row>
    <row r="252" spans="1:21" x14ac:dyDescent="0.25">
      <c r="A252">
        <v>11.032999999999999</v>
      </c>
      <c r="B252">
        <v>25.846</v>
      </c>
      <c r="C252">
        <v>11.039</v>
      </c>
      <c r="D252">
        <v>44.813000000000002</v>
      </c>
      <c r="E252">
        <v>11.082000000000001</v>
      </c>
      <c r="F252">
        <v>39.892000000000003</v>
      </c>
      <c r="G252" s="54">
        <v>11.111352981838747</v>
      </c>
      <c r="H252" s="54">
        <v>23.788</v>
      </c>
      <c r="J252">
        <v>11.032999999999999</v>
      </c>
      <c r="K252">
        <v>8.7989999999999995</v>
      </c>
      <c r="L252">
        <v>11.039</v>
      </c>
      <c r="M252">
        <v>7.6760000000000002</v>
      </c>
      <c r="N252">
        <v>11.082000000000001</v>
      </c>
      <c r="O252">
        <v>-0.55800000000000005</v>
      </c>
      <c r="P252" s="54">
        <v>11.111352981838747</v>
      </c>
      <c r="Q252" s="54">
        <v>36.588000000000001</v>
      </c>
      <c r="T252" s="54">
        <v>9.8237207378608655</v>
      </c>
      <c r="U252" s="54">
        <v>228.89</v>
      </c>
    </row>
    <row r="253" spans="1:21" x14ac:dyDescent="0.25">
      <c r="A253">
        <v>11.077999999999999</v>
      </c>
      <c r="B253">
        <v>24.478000000000002</v>
      </c>
      <c r="C253">
        <v>11.084</v>
      </c>
      <c r="D253">
        <v>40.899000000000001</v>
      </c>
      <c r="E253">
        <v>11.127000000000001</v>
      </c>
      <c r="F253">
        <v>36.984999999999999</v>
      </c>
      <c r="G253" s="54">
        <v>11.156521083390938</v>
      </c>
      <c r="H253" s="54">
        <v>22.126999999999999</v>
      </c>
      <c r="J253">
        <v>11.077999999999999</v>
      </c>
      <c r="K253">
        <v>8.75</v>
      </c>
      <c r="L253">
        <v>11.084</v>
      </c>
      <c r="M253">
        <v>7.7750000000000004</v>
      </c>
      <c r="N253">
        <v>11.127000000000001</v>
      </c>
      <c r="O253">
        <v>-0.69499999999999995</v>
      </c>
      <c r="P253" s="54">
        <v>11.156521083390938</v>
      </c>
      <c r="Q253" s="54">
        <v>36.133000000000003</v>
      </c>
      <c r="T253" s="54">
        <v>9.8636545619985121</v>
      </c>
      <c r="U253" s="54">
        <v>208.08099999999999</v>
      </c>
    </row>
    <row r="254" spans="1:21" x14ac:dyDescent="0.25">
      <c r="A254">
        <v>11.122999999999999</v>
      </c>
      <c r="B254">
        <v>23.238</v>
      </c>
      <c r="C254">
        <v>11.128</v>
      </c>
      <c r="D254">
        <v>36.796999999999997</v>
      </c>
      <c r="E254">
        <v>11.172000000000001</v>
      </c>
      <c r="F254">
        <v>33.575000000000003</v>
      </c>
      <c r="G254" s="54">
        <v>11.201689184943127</v>
      </c>
      <c r="H254" s="54">
        <v>20.411999999999999</v>
      </c>
      <c r="J254">
        <v>11.122999999999999</v>
      </c>
      <c r="K254">
        <v>8.923</v>
      </c>
      <c r="L254">
        <v>11.128</v>
      </c>
      <c r="M254">
        <v>7.8579999999999997</v>
      </c>
      <c r="N254">
        <v>11.172000000000001</v>
      </c>
      <c r="O254">
        <v>-0.79500000000000004</v>
      </c>
      <c r="P254" s="54">
        <v>11.201689184943127</v>
      </c>
      <c r="Q254" s="54">
        <v>35.905000000000001</v>
      </c>
      <c r="T254" s="54">
        <v>9.9035883861361569</v>
      </c>
      <c r="U254" s="54">
        <v>187.12799999999999</v>
      </c>
    </row>
    <row r="255" spans="1:21" x14ac:dyDescent="0.25">
      <c r="A255">
        <v>11.167999999999999</v>
      </c>
      <c r="B255">
        <v>21.890999999999998</v>
      </c>
      <c r="C255">
        <v>11.173</v>
      </c>
      <c r="D255">
        <v>33.026000000000003</v>
      </c>
      <c r="E255">
        <v>11.217000000000001</v>
      </c>
      <c r="F255">
        <v>30.228999999999999</v>
      </c>
      <c r="G255" s="54">
        <v>11.246857286495318</v>
      </c>
      <c r="H255" s="54">
        <v>18.672000000000001</v>
      </c>
      <c r="J255">
        <v>11.167999999999999</v>
      </c>
      <c r="K255">
        <v>8.9359999999999999</v>
      </c>
      <c r="L255">
        <v>11.173</v>
      </c>
      <c r="M255">
        <v>7.8159999999999998</v>
      </c>
      <c r="N255">
        <v>11.217000000000001</v>
      </c>
      <c r="O255">
        <v>-0.94899999999999995</v>
      </c>
      <c r="P255" s="54">
        <v>11.246857286495318</v>
      </c>
      <c r="Q255" s="54">
        <v>36.101999999999997</v>
      </c>
      <c r="T255" s="54">
        <v>9.9435222102738035</v>
      </c>
      <c r="U255" s="54">
        <v>167.03399999999999</v>
      </c>
    </row>
    <row r="256" spans="1:21" x14ac:dyDescent="0.25">
      <c r="A256">
        <v>11.212999999999999</v>
      </c>
      <c r="B256">
        <v>20.712</v>
      </c>
      <c r="C256">
        <v>11.218</v>
      </c>
      <c r="D256">
        <v>29.459</v>
      </c>
      <c r="E256">
        <v>11.262</v>
      </c>
      <c r="F256">
        <v>26.925999999999998</v>
      </c>
      <c r="G256" s="54">
        <v>11.292025388047508</v>
      </c>
      <c r="H256" s="54">
        <v>16.988</v>
      </c>
      <c r="J256">
        <v>11.212999999999999</v>
      </c>
      <c r="K256">
        <v>8.8840000000000003</v>
      </c>
      <c r="L256">
        <v>11.218</v>
      </c>
      <c r="M256">
        <v>7.92</v>
      </c>
      <c r="N256">
        <v>11.262</v>
      </c>
      <c r="O256">
        <v>-1.0609999999999999</v>
      </c>
      <c r="P256" s="54">
        <v>11.292025388047508</v>
      </c>
      <c r="Q256" s="54">
        <v>37.058999999999997</v>
      </c>
      <c r="T256" s="54">
        <v>9.98345603441145</v>
      </c>
      <c r="U256" s="54">
        <v>148.39699999999999</v>
      </c>
    </row>
    <row r="257" spans="1:21" x14ac:dyDescent="0.25">
      <c r="A257">
        <v>11.257999999999999</v>
      </c>
      <c r="B257">
        <v>19.814</v>
      </c>
      <c r="C257">
        <v>11.263</v>
      </c>
      <c r="D257">
        <v>26.497</v>
      </c>
      <c r="E257">
        <v>11.307</v>
      </c>
      <c r="F257">
        <v>23.693000000000001</v>
      </c>
      <c r="G257" s="54">
        <v>11.337193489599699</v>
      </c>
      <c r="H257" s="54">
        <v>15.372</v>
      </c>
      <c r="J257">
        <v>11.257999999999999</v>
      </c>
      <c r="K257">
        <v>8.9870000000000001</v>
      </c>
      <c r="L257">
        <v>11.263</v>
      </c>
      <c r="M257">
        <v>7.9409999999999998</v>
      </c>
      <c r="N257">
        <v>11.307</v>
      </c>
      <c r="O257">
        <v>-1.1850000000000001</v>
      </c>
      <c r="P257" s="54">
        <v>11.337193489599699</v>
      </c>
      <c r="Q257" s="54">
        <v>39.11</v>
      </c>
      <c r="T257" s="54">
        <v>10.023389858549095</v>
      </c>
      <c r="U257" s="54">
        <v>131.673</v>
      </c>
    </row>
    <row r="258" spans="1:21" x14ac:dyDescent="0.25">
      <c r="A258">
        <v>11.303000000000001</v>
      </c>
      <c r="B258">
        <v>18.943999999999999</v>
      </c>
      <c r="C258">
        <v>11.308</v>
      </c>
      <c r="D258">
        <v>23.82</v>
      </c>
      <c r="E258">
        <v>11.352</v>
      </c>
      <c r="F258">
        <v>20.73</v>
      </c>
      <c r="G258" s="54">
        <v>11.382361591151888</v>
      </c>
      <c r="H258" s="54">
        <v>13.760999999999999</v>
      </c>
      <c r="J258">
        <v>11.303000000000001</v>
      </c>
      <c r="K258">
        <v>9.1470000000000002</v>
      </c>
      <c r="L258">
        <v>11.308</v>
      </c>
      <c r="M258">
        <v>8.0039999999999996</v>
      </c>
      <c r="N258">
        <v>11.352</v>
      </c>
      <c r="O258">
        <v>-1.075</v>
      </c>
      <c r="P258" s="54">
        <v>11.382361591151888</v>
      </c>
      <c r="Q258" s="54">
        <v>41.942999999999998</v>
      </c>
      <c r="T258" s="54">
        <v>10.063323682686741</v>
      </c>
      <c r="U258" s="54">
        <v>117.16</v>
      </c>
    </row>
    <row r="259" spans="1:21" x14ac:dyDescent="0.25">
      <c r="A259">
        <v>11.347</v>
      </c>
      <c r="B259">
        <v>18.097000000000001</v>
      </c>
      <c r="C259">
        <v>11.353</v>
      </c>
      <c r="D259">
        <v>21.64</v>
      </c>
      <c r="E259">
        <v>11.397</v>
      </c>
      <c r="F259">
        <v>18.073</v>
      </c>
      <c r="G259" s="54">
        <v>11.427529692704077</v>
      </c>
      <c r="H259" s="54">
        <v>12.211</v>
      </c>
      <c r="J259">
        <v>11.347</v>
      </c>
      <c r="K259">
        <v>9.0779999999999994</v>
      </c>
      <c r="L259">
        <v>11.353</v>
      </c>
      <c r="M259">
        <v>8.0050000000000008</v>
      </c>
      <c r="N259">
        <v>11.397</v>
      </c>
      <c r="O259">
        <v>-0.96</v>
      </c>
      <c r="P259" s="54">
        <v>11.427529692704077</v>
      </c>
      <c r="Q259" s="54">
        <v>45.006</v>
      </c>
      <c r="T259" s="54">
        <v>10.103257506824386</v>
      </c>
      <c r="U259" s="54">
        <v>104.851</v>
      </c>
    </row>
    <row r="260" spans="1:21" x14ac:dyDescent="0.25">
      <c r="A260">
        <v>11.391999999999999</v>
      </c>
      <c r="B260">
        <v>17.446000000000002</v>
      </c>
      <c r="C260">
        <v>11.398</v>
      </c>
      <c r="D260">
        <v>19.893999999999998</v>
      </c>
      <c r="E260">
        <v>11.443</v>
      </c>
      <c r="F260">
        <v>15.781000000000001</v>
      </c>
      <c r="G260" s="54">
        <v>11.472697794256268</v>
      </c>
      <c r="H260" s="54">
        <v>10.765000000000001</v>
      </c>
      <c r="J260">
        <v>11.391999999999999</v>
      </c>
      <c r="K260">
        <v>9.0239999999999991</v>
      </c>
      <c r="L260">
        <v>11.398</v>
      </c>
      <c r="M260">
        <v>7.8920000000000003</v>
      </c>
      <c r="N260">
        <v>11.443</v>
      </c>
      <c r="O260">
        <v>-0.76</v>
      </c>
      <c r="P260" s="54">
        <v>11.472697794256268</v>
      </c>
      <c r="Q260" s="54">
        <v>48.45</v>
      </c>
      <c r="T260" s="54">
        <v>10.143191330962033</v>
      </c>
      <c r="U260" s="54">
        <v>94.790999999999997</v>
      </c>
    </row>
    <row r="261" spans="1:21" x14ac:dyDescent="0.25">
      <c r="A261">
        <v>11.436999999999999</v>
      </c>
      <c r="B261">
        <v>16.811</v>
      </c>
      <c r="C261">
        <v>11.443</v>
      </c>
      <c r="D261">
        <v>18.545000000000002</v>
      </c>
      <c r="E261">
        <v>11.488</v>
      </c>
      <c r="F261">
        <v>13.945</v>
      </c>
      <c r="G261" s="54">
        <v>11.517865895808457</v>
      </c>
      <c r="H261" s="54">
        <v>9.3819999999999997</v>
      </c>
      <c r="J261">
        <v>11.436999999999999</v>
      </c>
      <c r="K261">
        <v>8.984</v>
      </c>
      <c r="L261">
        <v>11.443</v>
      </c>
      <c r="M261">
        <v>7.931</v>
      </c>
      <c r="N261">
        <v>11.488</v>
      </c>
      <c r="O261">
        <v>-0.55200000000000005</v>
      </c>
      <c r="P261" s="54">
        <v>11.517865895808457</v>
      </c>
      <c r="Q261" s="54">
        <v>52.34</v>
      </c>
      <c r="T261" s="54">
        <v>10.183125155099678</v>
      </c>
      <c r="U261" s="54">
        <v>86.763000000000005</v>
      </c>
    </row>
    <row r="262" spans="1:21" x14ac:dyDescent="0.25">
      <c r="A262">
        <v>11.481999999999999</v>
      </c>
      <c r="B262">
        <v>16.440999999999999</v>
      </c>
      <c r="C262">
        <v>11.487</v>
      </c>
      <c r="D262">
        <v>17.46</v>
      </c>
      <c r="E262">
        <v>11.532999999999999</v>
      </c>
      <c r="F262">
        <v>12.403</v>
      </c>
      <c r="G262" s="54">
        <v>11.563033997360648</v>
      </c>
      <c r="H262" s="54">
        <v>8.1150000000000002</v>
      </c>
      <c r="J262">
        <v>11.481999999999999</v>
      </c>
      <c r="K262">
        <v>9.0589999999999993</v>
      </c>
      <c r="L262">
        <v>11.487</v>
      </c>
      <c r="M262">
        <v>8.0060000000000002</v>
      </c>
      <c r="N262">
        <v>11.532999999999999</v>
      </c>
      <c r="O262">
        <v>-0.35299999999999998</v>
      </c>
      <c r="P262" s="54">
        <v>11.563033997360648</v>
      </c>
      <c r="Q262" s="54">
        <v>55.475999999999999</v>
      </c>
      <c r="T262" s="54">
        <v>10.223058979237324</v>
      </c>
      <c r="U262" s="54">
        <v>80.614000000000004</v>
      </c>
    </row>
    <row r="263" spans="1:21" x14ac:dyDescent="0.25">
      <c r="A263">
        <v>11.526999999999999</v>
      </c>
      <c r="B263">
        <v>16.14</v>
      </c>
      <c r="C263">
        <v>11.532</v>
      </c>
      <c r="D263">
        <v>16.611000000000001</v>
      </c>
      <c r="E263">
        <v>11.577999999999999</v>
      </c>
      <c r="F263">
        <v>11.057</v>
      </c>
      <c r="G263" s="54">
        <v>11.608202098912837</v>
      </c>
      <c r="H263" s="54">
        <v>6.952</v>
      </c>
      <c r="J263">
        <v>11.526999999999999</v>
      </c>
      <c r="K263">
        <v>9.1750000000000007</v>
      </c>
      <c r="L263">
        <v>11.532</v>
      </c>
      <c r="M263">
        <v>8.2149999999999999</v>
      </c>
      <c r="N263">
        <v>11.577999999999999</v>
      </c>
      <c r="O263">
        <v>-0.15</v>
      </c>
      <c r="P263" s="54">
        <v>11.608202098912837</v>
      </c>
      <c r="Q263" s="54">
        <v>57.45</v>
      </c>
      <c r="T263" s="54">
        <v>10.262992803374969</v>
      </c>
      <c r="U263" s="54">
        <v>76.055999999999997</v>
      </c>
    </row>
    <row r="264" spans="1:21" x14ac:dyDescent="0.25">
      <c r="A264">
        <v>11.571999999999999</v>
      </c>
      <c r="B264">
        <v>15.679</v>
      </c>
      <c r="C264">
        <v>11.577</v>
      </c>
      <c r="D264">
        <v>15.877000000000001</v>
      </c>
      <c r="E264">
        <v>11.622999999999999</v>
      </c>
      <c r="F264">
        <v>9.9469999999999992</v>
      </c>
      <c r="G264" s="54">
        <v>11.653370200465028</v>
      </c>
      <c r="H264" s="54">
        <v>5.9329999999999998</v>
      </c>
      <c r="J264">
        <v>11.571999999999999</v>
      </c>
      <c r="K264">
        <v>9.1780000000000008</v>
      </c>
      <c r="L264">
        <v>11.577</v>
      </c>
      <c r="M264">
        <v>8.2509999999999994</v>
      </c>
      <c r="N264">
        <v>11.622999999999999</v>
      </c>
      <c r="O264">
        <v>0.13300000000000001</v>
      </c>
      <c r="P264" s="54">
        <v>11.653370200465028</v>
      </c>
      <c r="Q264" s="54">
        <v>58.765000000000001</v>
      </c>
      <c r="T264" s="54">
        <v>10.302926627512615</v>
      </c>
      <c r="U264" s="54">
        <v>72.888000000000005</v>
      </c>
    </row>
    <row r="265" spans="1:21" x14ac:dyDescent="0.25">
      <c r="A265">
        <v>11.617000000000001</v>
      </c>
      <c r="B265">
        <v>15.452</v>
      </c>
      <c r="C265">
        <v>11.622</v>
      </c>
      <c r="D265">
        <v>15.486000000000001</v>
      </c>
      <c r="E265">
        <v>11.667999999999999</v>
      </c>
      <c r="F265">
        <v>9.0969999999999995</v>
      </c>
      <c r="G265" s="54">
        <v>11.698538302017218</v>
      </c>
      <c r="H265" s="54">
        <v>5.0250000000000004</v>
      </c>
      <c r="J265">
        <v>11.617000000000001</v>
      </c>
      <c r="K265">
        <v>9.3109999999999999</v>
      </c>
      <c r="L265">
        <v>11.622</v>
      </c>
      <c r="M265">
        <v>8.2639999999999993</v>
      </c>
      <c r="N265">
        <v>11.667999999999999</v>
      </c>
      <c r="O265">
        <v>0.34200000000000003</v>
      </c>
      <c r="P265" s="54">
        <v>11.698538302017218</v>
      </c>
      <c r="Q265" s="54">
        <v>59.936</v>
      </c>
      <c r="T265" s="54">
        <v>10.342860451650262</v>
      </c>
      <c r="U265" s="54">
        <v>70.846000000000004</v>
      </c>
    </row>
    <row r="266" spans="1:21" x14ac:dyDescent="0.25">
      <c r="A266">
        <v>11.661</v>
      </c>
      <c r="B266">
        <v>15.416</v>
      </c>
      <c r="C266">
        <v>11.667</v>
      </c>
      <c r="D266">
        <v>14.997</v>
      </c>
      <c r="E266">
        <v>11.712999999999999</v>
      </c>
      <c r="F266">
        <v>8.3650000000000002</v>
      </c>
      <c r="G266" s="54">
        <v>11.743706403569409</v>
      </c>
      <c r="H266" s="54">
        <v>4.218</v>
      </c>
      <c r="J266">
        <v>11.661</v>
      </c>
      <c r="K266">
        <v>9.4320000000000004</v>
      </c>
      <c r="L266">
        <v>11.667</v>
      </c>
      <c r="M266">
        <v>8.2010000000000005</v>
      </c>
      <c r="N266">
        <v>11.712999999999999</v>
      </c>
      <c r="O266">
        <v>0.71499999999999997</v>
      </c>
      <c r="P266" s="54">
        <v>11.743706403569409</v>
      </c>
      <c r="Q266" s="54">
        <v>61.115000000000002</v>
      </c>
      <c r="T266" s="54">
        <v>10.382794275787907</v>
      </c>
      <c r="U266" s="54">
        <v>69.771000000000001</v>
      </c>
    </row>
    <row r="267" spans="1:21" x14ac:dyDescent="0.25">
      <c r="A267">
        <v>11.706</v>
      </c>
      <c r="B267">
        <v>15.276999999999999</v>
      </c>
      <c r="C267">
        <v>11.712</v>
      </c>
      <c r="D267">
        <v>14.629</v>
      </c>
      <c r="E267">
        <v>11.757999999999999</v>
      </c>
      <c r="F267">
        <v>7.8490000000000002</v>
      </c>
      <c r="G267" s="54">
        <v>11.788874505121598</v>
      </c>
      <c r="H267" s="54">
        <v>3.5369999999999999</v>
      </c>
      <c r="J267">
        <v>11.706</v>
      </c>
      <c r="K267">
        <v>9.7140000000000004</v>
      </c>
      <c r="L267">
        <v>11.712</v>
      </c>
      <c r="M267">
        <v>8.2899999999999991</v>
      </c>
      <c r="N267">
        <v>11.757999999999999</v>
      </c>
      <c r="O267">
        <v>1.383</v>
      </c>
      <c r="P267" s="54">
        <v>11.788874505121598</v>
      </c>
      <c r="Q267" s="54">
        <v>62.472999999999999</v>
      </c>
      <c r="T267" s="54">
        <v>10.422728099925553</v>
      </c>
      <c r="U267" s="54">
        <v>69.471999999999994</v>
      </c>
    </row>
    <row r="268" spans="1:21" x14ac:dyDescent="0.25">
      <c r="A268">
        <v>11.750999999999999</v>
      </c>
      <c r="B268">
        <v>15.262</v>
      </c>
      <c r="C268">
        <v>11.757</v>
      </c>
      <c r="D268">
        <v>14.363</v>
      </c>
      <c r="E268">
        <v>11.803000000000001</v>
      </c>
      <c r="F268">
        <v>7.3540000000000001</v>
      </c>
      <c r="G268" s="54">
        <v>11.834042606673789</v>
      </c>
      <c r="H268" s="54">
        <v>3.0030000000000001</v>
      </c>
      <c r="J268">
        <v>11.750999999999999</v>
      </c>
      <c r="K268">
        <v>10.182</v>
      </c>
      <c r="L268">
        <v>11.757</v>
      </c>
      <c r="M268">
        <v>8.5739999999999998</v>
      </c>
      <c r="N268">
        <v>11.803000000000001</v>
      </c>
      <c r="O268">
        <v>2.7</v>
      </c>
      <c r="P268" s="54">
        <v>11.834042606673789</v>
      </c>
      <c r="Q268" s="54">
        <v>64.054000000000002</v>
      </c>
      <c r="T268" s="54">
        <v>10.462661924063198</v>
      </c>
      <c r="U268" s="54">
        <v>69.701999999999998</v>
      </c>
    </row>
    <row r="269" spans="1:21" x14ac:dyDescent="0.25">
      <c r="A269">
        <v>11.795999999999999</v>
      </c>
      <c r="B269">
        <v>15.077999999999999</v>
      </c>
      <c r="C269">
        <v>11.801</v>
      </c>
      <c r="D269">
        <v>14.244</v>
      </c>
      <c r="E269">
        <v>11.848000000000001</v>
      </c>
      <c r="F269">
        <v>6.8730000000000002</v>
      </c>
      <c r="G269" s="54">
        <v>11.879210708225978</v>
      </c>
      <c r="H269" s="54">
        <v>2.5910000000000002</v>
      </c>
      <c r="J269">
        <v>11.795999999999999</v>
      </c>
      <c r="K269">
        <v>11.227</v>
      </c>
      <c r="L269">
        <v>11.801</v>
      </c>
      <c r="M269">
        <v>9.1669999999999998</v>
      </c>
      <c r="N269">
        <v>11.848000000000001</v>
      </c>
      <c r="O269">
        <v>5.0330000000000004</v>
      </c>
      <c r="P269" s="54">
        <v>11.879210708225978</v>
      </c>
      <c r="Q269" s="54">
        <v>65.936999999999998</v>
      </c>
      <c r="T269" s="54">
        <v>10.502595748200845</v>
      </c>
      <c r="U269" s="54">
        <v>70.373000000000005</v>
      </c>
    </row>
    <row r="270" spans="1:21" x14ac:dyDescent="0.25">
      <c r="A270">
        <v>11.840999999999999</v>
      </c>
      <c r="B270">
        <v>15.1</v>
      </c>
      <c r="C270">
        <v>11.846</v>
      </c>
      <c r="D270">
        <v>14.016999999999999</v>
      </c>
      <c r="E270">
        <v>11.893000000000001</v>
      </c>
      <c r="F270">
        <v>6.63</v>
      </c>
      <c r="G270" s="54">
        <v>11.924378809778169</v>
      </c>
      <c r="H270" s="54">
        <v>2.3220000000000001</v>
      </c>
      <c r="J270">
        <v>11.840999999999999</v>
      </c>
      <c r="K270">
        <v>12.885</v>
      </c>
      <c r="L270">
        <v>11.846</v>
      </c>
      <c r="M270">
        <v>10.616</v>
      </c>
      <c r="N270">
        <v>11.893000000000001</v>
      </c>
      <c r="O270">
        <v>8.4949999999999992</v>
      </c>
      <c r="P270" s="54">
        <v>11.924378809778169</v>
      </c>
      <c r="Q270" s="54">
        <v>68.745999999999995</v>
      </c>
      <c r="T270" s="54">
        <v>10.54252957233849</v>
      </c>
      <c r="U270" s="54">
        <v>71.286000000000001</v>
      </c>
    </row>
    <row r="271" spans="1:21" x14ac:dyDescent="0.25">
      <c r="A271">
        <v>11.885999999999999</v>
      </c>
      <c r="B271">
        <v>15.303000000000001</v>
      </c>
      <c r="C271">
        <v>11.891</v>
      </c>
      <c r="D271">
        <v>13.896000000000001</v>
      </c>
      <c r="E271">
        <v>11.938000000000001</v>
      </c>
      <c r="F271">
        <v>6.4160000000000004</v>
      </c>
      <c r="G271" s="54">
        <v>11.969546911330358</v>
      </c>
      <c r="H271" s="54">
        <v>2.13</v>
      </c>
      <c r="J271">
        <v>11.885999999999999</v>
      </c>
      <c r="K271">
        <v>15.337999999999999</v>
      </c>
      <c r="L271">
        <v>11.891</v>
      </c>
      <c r="M271">
        <v>13.368</v>
      </c>
      <c r="N271">
        <v>11.938000000000001</v>
      </c>
      <c r="O271">
        <v>13.013999999999999</v>
      </c>
      <c r="P271" s="54">
        <v>11.969546911330358</v>
      </c>
      <c r="Q271" s="54">
        <v>73.504999999999995</v>
      </c>
      <c r="T271" s="54">
        <v>10.582463396476136</v>
      </c>
      <c r="U271" s="54">
        <v>72.322999999999993</v>
      </c>
    </row>
    <row r="272" spans="1:21" x14ac:dyDescent="0.25">
      <c r="A272">
        <v>11.93</v>
      </c>
      <c r="B272">
        <v>15.504</v>
      </c>
      <c r="C272">
        <v>11.936</v>
      </c>
      <c r="D272">
        <v>13.93</v>
      </c>
      <c r="E272">
        <v>11.983000000000001</v>
      </c>
      <c r="F272">
        <v>6.2320000000000002</v>
      </c>
      <c r="G272" s="54">
        <v>12.014715012882549</v>
      </c>
      <c r="H272" s="54">
        <v>2.012</v>
      </c>
      <c r="J272">
        <v>11.93</v>
      </c>
      <c r="K272">
        <v>18.690999999999999</v>
      </c>
      <c r="L272">
        <v>11.936</v>
      </c>
      <c r="M272">
        <v>18.138999999999999</v>
      </c>
      <c r="N272">
        <v>11.983000000000001</v>
      </c>
      <c r="O272">
        <v>19.119</v>
      </c>
      <c r="P272" s="54">
        <v>12.014715012882549</v>
      </c>
      <c r="Q272" s="54">
        <v>81.42</v>
      </c>
      <c r="T272" s="54">
        <v>10.622397220613783</v>
      </c>
      <c r="U272" s="54">
        <v>73.305999999999997</v>
      </c>
    </row>
    <row r="273" spans="1:21" x14ac:dyDescent="0.25">
      <c r="A273">
        <v>11.975</v>
      </c>
      <c r="B273">
        <v>15.361000000000001</v>
      </c>
      <c r="C273">
        <v>11.981</v>
      </c>
      <c r="D273">
        <v>13.853999999999999</v>
      </c>
      <c r="E273">
        <v>12.028</v>
      </c>
      <c r="F273">
        <v>6.1289999999999996</v>
      </c>
      <c r="G273" s="54">
        <v>12.059883114434738</v>
      </c>
      <c r="H273" s="54">
        <v>1.966</v>
      </c>
      <c r="J273">
        <v>11.975</v>
      </c>
      <c r="K273">
        <v>22.902000000000001</v>
      </c>
      <c r="L273">
        <v>11.981</v>
      </c>
      <c r="M273">
        <v>25.271999999999998</v>
      </c>
      <c r="N273">
        <v>12.028</v>
      </c>
      <c r="O273">
        <v>25.92</v>
      </c>
      <c r="P273" s="54">
        <v>12.059883114434738</v>
      </c>
      <c r="Q273" s="54">
        <v>92.611999999999995</v>
      </c>
      <c r="T273" s="54">
        <v>10.662331044751427</v>
      </c>
      <c r="U273" s="54">
        <v>74.075999999999993</v>
      </c>
    </row>
    <row r="274" spans="1:21" x14ac:dyDescent="0.25">
      <c r="A274">
        <v>12.02</v>
      </c>
      <c r="B274">
        <v>15.473000000000001</v>
      </c>
      <c r="C274">
        <v>12.026</v>
      </c>
      <c r="D274">
        <v>13.913</v>
      </c>
      <c r="E274">
        <v>12.073</v>
      </c>
      <c r="F274">
        <v>6.1050000000000004</v>
      </c>
      <c r="G274" s="54">
        <v>12.105051215986929</v>
      </c>
      <c r="H274" s="54">
        <v>1.9730000000000001</v>
      </c>
      <c r="J274">
        <v>12.02</v>
      </c>
      <c r="K274">
        <v>27.693000000000001</v>
      </c>
      <c r="L274">
        <v>12.026</v>
      </c>
      <c r="M274">
        <v>34.588999999999999</v>
      </c>
      <c r="N274">
        <v>12.073</v>
      </c>
      <c r="O274">
        <v>33.468000000000004</v>
      </c>
      <c r="P274" s="54">
        <v>12.105051215986929</v>
      </c>
      <c r="Q274" s="54">
        <v>105.825</v>
      </c>
      <c r="T274" s="54">
        <v>10.702264868889074</v>
      </c>
      <c r="U274" s="54">
        <v>74.644000000000005</v>
      </c>
    </row>
    <row r="275" spans="1:21" x14ac:dyDescent="0.25">
      <c r="A275">
        <v>12.065</v>
      </c>
      <c r="B275">
        <v>15.467000000000001</v>
      </c>
      <c r="C275">
        <v>12.071</v>
      </c>
      <c r="D275">
        <v>13.853999999999999</v>
      </c>
      <c r="E275">
        <v>12.118</v>
      </c>
      <c r="F275">
        <v>6.0019999999999998</v>
      </c>
      <c r="G275" s="54">
        <v>12.150219317539118</v>
      </c>
      <c r="H275" s="54">
        <v>2.0270000000000001</v>
      </c>
      <c r="J275">
        <v>12.065</v>
      </c>
      <c r="K275">
        <v>32.597000000000001</v>
      </c>
      <c r="L275">
        <v>12.071</v>
      </c>
      <c r="M275">
        <v>45.537999999999997</v>
      </c>
      <c r="N275">
        <v>12.118</v>
      </c>
      <c r="O275">
        <v>41.494999999999997</v>
      </c>
      <c r="P275" s="54">
        <v>12.150219317539118</v>
      </c>
      <c r="Q275" s="54">
        <v>119.251</v>
      </c>
      <c r="T275" s="54">
        <v>10.742198693026719</v>
      </c>
      <c r="U275" s="54">
        <v>74.838999999999999</v>
      </c>
    </row>
    <row r="276" spans="1:21" x14ac:dyDescent="0.25">
      <c r="A276">
        <v>12.11</v>
      </c>
      <c r="B276">
        <v>15.465999999999999</v>
      </c>
      <c r="C276">
        <v>12.116</v>
      </c>
      <c r="D276">
        <v>13.909000000000001</v>
      </c>
      <c r="E276">
        <v>12.163</v>
      </c>
      <c r="F276">
        <v>5.9480000000000004</v>
      </c>
      <c r="G276" s="54">
        <v>12.195387419091308</v>
      </c>
      <c r="H276" s="54">
        <v>2.1040000000000001</v>
      </c>
      <c r="J276">
        <v>12.11</v>
      </c>
      <c r="K276">
        <v>37.28</v>
      </c>
      <c r="L276">
        <v>12.116</v>
      </c>
      <c r="M276">
        <v>56.65</v>
      </c>
      <c r="N276">
        <v>12.163</v>
      </c>
      <c r="O276">
        <v>49.424999999999997</v>
      </c>
      <c r="P276" s="54">
        <v>12.195387419091308</v>
      </c>
      <c r="Q276" s="54">
        <v>130.32400000000001</v>
      </c>
      <c r="T276" s="54">
        <v>10.782132517164365</v>
      </c>
      <c r="U276" s="54">
        <v>74.625</v>
      </c>
    </row>
    <row r="277" spans="1:21" x14ac:dyDescent="0.25">
      <c r="A277">
        <v>12.154999999999999</v>
      </c>
      <c r="B277">
        <v>15.678000000000001</v>
      </c>
      <c r="C277">
        <v>12.16</v>
      </c>
      <c r="D277">
        <v>13.98</v>
      </c>
      <c r="E277">
        <v>12.208</v>
      </c>
      <c r="F277">
        <v>6.0439999999999996</v>
      </c>
      <c r="G277" s="54">
        <v>12.240555520643499</v>
      </c>
      <c r="H277" s="54">
        <v>2.2309999999999999</v>
      </c>
      <c r="J277">
        <v>12.154999999999999</v>
      </c>
      <c r="K277">
        <v>41.246000000000002</v>
      </c>
      <c r="L277">
        <v>12.16</v>
      </c>
      <c r="M277">
        <v>67.015000000000001</v>
      </c>
      <c r="N277">
        <v>12.208</v>
      </c>
      <c r="O277">
        <v>57.085999999999999</v>
      </c>
      <c r="P277" s="54">
        <v>12.240555520643499</v>
      </c>
      <c r="Q277" s="54">
        <v>137.38399999999999</v>
      </c>
      <c r="T277" s="54">
        <v>10.82206634130201</v>
      </c>
      <c r="U277" s="54">
        <v>73.897000000000006</v>
      </c>
    </row>
    <row r="278" spans="1:21" x14ac:dyDescent="0.25">
      <c r="A278">
        <v>12.2</v>
      </c>
      <c r="B278">
        <v>15.997</v>
      </c>
      <c r="C278">
        <v>12.205</v>
      </c>
      <c r="D278">
        <v>14.028</v>
      </c>
      <c r="E278">
        <v>12.253</v>
      </c>
      <c r="F278">
        <v>6.1740000000000004</v>
      </c>
      <c r="G278" s="54">
        <v>12.285723622195688</v>
      </c>
      <c r="H278" s="54">
        <v>2.3279999999999998</v>
      </c>
      <c r="J278">
        <v>12.2</v>
      </c>
      <c r="K278">
        <v>44.256</v>
      </c>
      <c r="L278">
        <v>12.205</v>
      </c>
      <c r="M278">
        <v>76.174999999999997</v>
      </c>
      <c r="N278">
        <v>12.253</v>
      </c>
      <c r="O278">
        <v>64.183999999999997</v>
      </c>
      <c r="P278" s="54">
        <v>12.285723622195688</v>
      </c>
      <c r="Q278" s="54">
        <v>141.59399999999999</v>
      </c>
      <c r="T278" s="54">
        <v>10.862000165439657</v>
      </c>
      <c r="U278" s="54">
        <v>72.753</v>
      </c>
    </row>
    <row r="279" spans="1:21" x14ac:dyDescent="0.25">
      <c r="A279">
        <v>12.244</v>
      </c>
      <c r="B279">
        <v>16.001000000000001</v>
      </c>
      <c r="C279">
        <v>12.25</v>
      </c>
      <c r="D279">
        <v>14.103</v>
      </c>
      <c r="E279">
        <v>12.298</v>
      </c>
      <c r="F279">
        <v>6.1070000000000002</v>
      </c>
      <c r="G279" s="54">
        <v>12.330891723747879</v>
      </c>
      <c r="H279" s="54">
        <v>2.4460000000000002</v>
      </c>
      <c r="J279">
        <v>12.244</v>
      </c>
      <c r="K279">
        <v>46.079000000000001</v>
      </c>
      <c r="L279">
        <v>12.25</v>
      </c>
      <c r="M279">
        <v>83.903000000000006</v>
      </c>
      <c r="N279">
        <v>12.298</v>
      </c>
      <c r="O279">
        <v>70.844999999999999</v>
      </c>
      <c r="P279" s="54">
        <v>12.330891723747879</v>
      </c>
      <c r="Q279" s="54">
        <v>143.41200000000001</v>
      </c>
      <c r="T279" s="54">
        <v>10.901933989577303</v>
      </c>
      <c r="U279" s="54">
        <v>71.004999999999995</v>
      </c>
    </row>
    <row r="280" spans="1:21" x14ac:dyDescent="0.25">
      <c r="A280">
        <v>12.289</v>
      </c>
      <c r="B280">
        <v>16.071999999999999</v>
      </c>
      <c r="C280">
        <v>12.295</v>
      </c>
      <c r="D280">
        <v>14.329000000000001</v>
      </c>
      <c r="E280">
        <v>12.343</v>
      </c>
      <c r="F280">
        <v>6.1669999999999998</v>
      </c>
      <c r="G280" s="54">
        <v>12.376059825300068</v>
      </c>
      <c r="H280" s="54">
        <v>2.573</v>
      </c>
      <c r="J280">
        <v>12.289</v>
      </c>
      <c r="K280">
        <v>46.936999999999998</v>
      </c>
      <c r="L280">
        <v>12.295</v>
      </c>
      <c r="M280">
        <v>89.494</v>
      </c>
      <c r="N280">
        <v>12.343</v>
      </c>
      <c r="O280">
        <v>76.741</v>
      </c>
      <c r="P280" s="54">
        <v>12.376059825300068</v>
      </c>
      <c r="Q280" s="54">
        <v>140.947</v>
      </c>
      <c r="T280" s="54">
        <v>10.941867813714948</v>
      </c>
      <c r="U280" s="54">
        <v>68.796999999999997</v>
      </c>
    </row>
    <row r="281" spans="1:21" x14ac:dyDescent="0.25">
      <c r="A281">
        <v>12.334</v>
      </c>
      <c r="B281">
        <v>16.364999999999998</v>
      </c>
      <c r="C281">
        <v>12.34</v>
      </c>
      <c r="D281">
        <v>14.363</v>
      </c>
      <c r="E281">
        <v>12.388999999999999</v>
      </c>
      <c r="F281">
        <v>6.3230000000000004</v>
      </c>
      <c r="G281" s="54">
        <v>12.421227926852259</v>
      </c>
      <c r="H281" s="54">
        <v>2.7010000000000001</v>
      </c>
      <c r="J281">
        <v>12.334</v>
      </c>
      <c r="K281">
        <v>46.89</v>
      </c>
      <c r="L281">
        <v>12.34</v>
      </c>
      <c r="M281">
        <v>93.736999999999995</v>
      </c>
      <c r="N281">
        <v>12.388999999999999</v>
      </c>
      <c r="O281">
        <v>81.622</v>
      </c>
      <c r="P281" s="54">
        <v>12.421227926852259</v>
      </c>
      <c r="Q281" s="54">
        <v>136.25</v>
      </c>
      <c r="T281" s="54">
        <v>10.981801637852595</v>
      </c>
      <c r="U281" s="54">
        <v>66.179000000000002</v>
      </c>
    </row>
    <row r="282" spans="1:21" x14ac:dyDescent="0.25">
      <c r="A282">
        <v>12.379</v>
      </c>
      <c r="B282">
        <v>16.495000000000001</v>
      </c>
      <c r="C282">
        <v>12.385</v>
      </c>
      <c r="D282">
        <v>14.451000000000001</v>
      </c>
      <c r="E282">
        <v>12.433999999999999</v>
      </c>
      <c r="F282">
        <v>6.4349999999999996</v>
      </c>
      <c r="G282" s="54">
        <v>12.466396028404448</v>
      </c>
      <c r="H282" s="54">
        <v>2.8239999999999998</v>
      </c>
      <c r="J282">
        <v>12.379</v>
      </c>
      <c r="K282">
        <v>46.344999999999999</v>
      </c>
      <c r="L282">
        <v>12.385</v>
      </c>
      <c r="M282">
        <v>96.632999999999996</v>
      </c>
      <c r="N282">
        <v>12.433999999999999</v>
      </c>
      <c r="O282">
        <v>85.596999999999994</v>
      </c>
      <c r="P282" s="54">
        <v>12.466396028404448</v>
      </c>
      <c r="Q282" s="54">
        <v>133.47200000000001</v>
      </c>
      <c r="T282" s="54">
        <v>11.021735461990239</v>
      </c>
      <c r="U282" s="54">
        <v>63.174999999999997</v>
      </c>
    </row>
    <row r="283" spans="1:21" x14ac:dyDescent="0.25">
      <c r="A283">
        <v>12.423999999999999</v>
      </c>
      <c r="B283">
        <v>16.445</v>
      </c>
      <c r="C283">
        <v>12.43</v>
      </c>
      <c r="D283">
        <v>14.55</v>
      </c>
      <c r="E283">
        <v>12.478999999999999</v>
      </c>
      <c r="F283">
        <v>6.6139999999999999</v>
      </c>
      <c r="G283" s="54">
        <v>12.511564129956639</v>
      </c>
      <c r="H283" s="54">
        <v>2.9649999999999999</v>
      </c>
      <c r="J283">
        <v>12.423999999999999</v>
      </c>
      <c r="K283">
        <v>45.524999999999999</v>
      </c>
      <c r="L283">
        <v>12.43</v>
      </c>
      <c r="M283">
        <v>98.188999999999993</v>
      </c>
      <c r="N283">
        <v>12.478999999999999</v>
      </c>
      <c r="O283">
        <v>88.465000000000003</v>
      </c>
      <c r="P283" s="54">
        <v>12.511564129956639</v>
      </c>
      <c r="Q283" s="54">
        <v>132.33099999999999</v>
      </c>
      <c r="T283" s="54">
        <v>11.061669286127886</v>
      </c>
      <c r="U283" s="54">
        <v>59.84</v>
      </c>
    </row>
    <row r="284" spans="1:21" x14ac:dyDescent="0.25">
      <c r="A284">
        <v>12.468999999999999</v>
      </c>
      <c r="B284">
        <v>16.628</v>
      </c>
      <c r="C284">
        <v>12.475</v>
      </c>
      <c r="D284">
        <v>14.571</v>
      </c>
      <c r="E284">
        <v>12.523999999999999</v>
      </c>
      <c r="F284">
        <v>6.7190000000000003</v>
      </c>
      <c r="G284" s="54">
        <v>12.556732231508828</v>
      </c>
      <c r="H284" s="54">
        <v>3.11</v>
      </c>
      <c r="J284">
        <v>12.468999999999999</v>
      </c>
      <c r="K284">
        <v>44.502000000000002</v>
      </c>
      <c r="L284">
        <v>12.475</v>
      </c>
      <c r="M284">
        <v>98.900999999999996</v>
      </c>
      <c r="N284">
        <v>12.523999999999999</v>
      </c>
      <c r="O284">
        <v>89.774000000000001</v>
      </c>
      <c r="P284" s="54">
        <v>12.556732231508828</v>
      </c>
      <c r="Q284" s="54">
        <v>131.054</v>
      </c>
      <c r="T284" s="54">
        <v>11.101603110265531</v>
      </c>
      <c r="U284" s="54">
        <v>56.356999999999999</v>
      </c>
    </row>
    <row r="285" spans="1:21" x14ac:dyDescent="0.25">
      <c r="A285">
        <v>12.513999999999999</v>
      </c>
      <c r="B285">
        <v>16.934000000000001</v>
      </c>
      <c r="C285">
        <v>12.519</v>
      </c>
      <c r="D285">
        <v>14.682</v>
      </c>
      <c r="E285">
        <v>12.569000000000001</v>
      </c>
      <c r="F285">
        <v>6.843</v>
      </c>
      <c r="G285" s="54">
        <v>12.601900333061019</v>
      </c>
      <c r="H285" s="54">
        <v>3.2679999999999998</v>
      </c>
      <c r="J285">
        <v>12.513999999999999</v>
      </c>
      <c r="K285">
        <v>43.514000000000003</v>
      </c>
      <c r="L285">
        <v>12.519</v>
      </c>
      <c r="M285">
        <v>98.828000000000003</v>
      </c>
      <c r="N285">
        <v>12.569000000000001</v>
      </c>
      <c r="O285">
        <v>89.504999999999995</v>
      </c>
      <c r="P285" s="54">
        <v>12.601900333061019</v>
      </c>
      <c r="Q285" s="54">
        <v>128.155</v>
      </c>
      <c r="T285" s="54">
        <v>11.141536934403177</v>
      </c>
      <c r="U285" s="54">
        <v>52.750999999999998</v>
      </c>
    </row>
    <row r="286" spans="1:21" x14ac:dyDescent="0.25">
      <c r="A286">
        <v>12.558</v>
      </c>
      <c r="B286">
        <v>17.077999999999999</v>
      </c>
      <c r="C286">
        <v>12.564</v>
      </c>
      <c r="D286">
        <v>14.951000000000001</v>
      </c>
      <c r="E286">
        <v>12.614000000000001</v>
      </c>
      <c r="F286">
        <v>6.9859999999999998</v>
      </c>
      <c r="G286" s="54">
        <v>12.647068434613209</v>
      </c>
      <c r="H286" s="54">
        <v>3.4449999999999998</v>
      </c>
      <c r="J286">
        <v>12.558</v>
      </c>
      <c r="K286">
        <v>42.683</v>
      </c>
      <c r="L286">
        <v>12.564</v>
      </c>
      <c r="M286">
        <v>98.19</v>
      </c>
      <c r="N286">
        <v>12.614000000000001</v>
      </c>
      <c r="O286">
        <v>87.494</v>
      </c>
      <c r="P286" s="54">
        <v>12.647068434613209</v>
      </c>
      <c r="Q286" s="54">
        <v>123.095</v>
      </c>
      <c r="T286" s="54">
        <v>11.181470758540824</v>
      </c>
      <c r="U286" s="54">
        <v>49.188000000000002</v>
      </c>
    </row>
    <row r="287" spans="1:21" x14ac:dyDescent="0.25">
      <c r="A287">
        <v>12.603</v>
      </c>
      <c r="B287">
        <v>17.169</v>
      </c>
      <c r="C287">
        <v>12.609</v>
      </c>
      <c r="D287">
        <v>14.877000000000001</v>
      </c>
      <c r="E287">
        <v>12.659000000000001</v>
      </c>
      <c r="F287">
        <v>7.1109999999999998</v>
      </c>
      <c r="G287" s="54">
        <v>12.692236536165399</v>
      </c>
      <c r="H287" s="54">
        <v>3.6389999999999998</v>
      </c>
      <c r="J287">
        <v>12.603</v>
      </c>
      <c r="K287">
        <v>42.28</v>
      </c>
      <c r="L287">
        <v>12.609</v>
      </c>
      <c r="M287">
        <v>96.802999999999997</v>
      </c>
      <c r="N287">
        <v>12.659000000000001</v>
      </c>
      <c r="O287">
        <v>83.784999999999997</v>
      </c>
      <c r="P287" s="54">
        <v>12.692236536165399</v>
      </c>
      <c r="Q287" s="54">
        <v>116.3</v>
      </c>
      <c r="T287" s="54">
        <v>11.221404582678469</v>
      </c>
      <c r="U287" s="54">
        <v>45.762</v>
      </c>
    </row>
    <row r="288" spans="1:21" x14ac:dyDescent="0.25">
      <c r="A288">
        <v>12.648</v>
      </c>
      <c r="B288">
        <v>17.209</v>
      </c>
      <c r="C288">
        <v>12.654</v>
      </c>
      <c r="D288">
        <v>15.098000000000001</v>
      </c>
      <c r="E288">
        <v>12.704000000000001</v>
      </c>
      <c r="F288">
        <v>7.327</v>
      </c>
      <c r="G288" s="54">
        <v>12.737404637717589</v>
      </c>
      <c r="H288" s="54">
        <v>3.8530000000000002</v>
      </c>
      <c r="J288">
        <v>12.648</v>
      </c>
      <c r="K288">
        <v>42.191000000000003</v>
      </c>
      <c r="L288">
        <v>12.654</v>
      </c>
      <c r="M288">
        <v>94.771000000000001</v>
      </c>
      <c r="N288">
        <v>12.704000000000001</v>
      </c>
      <c r="O288">
        <v>78.983000000000004</v>
      </c>
      <c r="P288" s="54">
        <v>12.737404637717589</v>
      </c>
      <c r="Q288" s="54">
        <v>108.41200000000001</v>
      </c>
      <c r="T288" s="54">
        <v>11.261338406816115</v>
      </c>
      <c r="U288" s="54">
        <v>42.582999999999998</v>
      </c>
    </row>
    <row r="289" spans="1:21" x14ac:dyDescent="0.25">
      <c r="A289">
        <v>12.693</v>
      </c>
      <c r="B289">
        <v>17.445</v>
      </c>
      <c r="C289">
        <v>12.699</v>
      </c>
      <c r="D289">
        <v>15.252000000000001</v>
      </c>
      <c r="E289">
        <v>12.749000000000001</v>
      </c>
      <c r="F289">
        <v>7.5110000000000001</v>
      </c>
      <c r="G289" s="54">
        <v>12.78257273926978</v>
      </c>
      <c r="H289" s="54">
        <v>4.1159999999999997</v>
      </c>
      <c r="J289">
        <v>12.693</v>
      </c>
      <c r="K289">
        <v>42.162999999999997</v>
      </c>
      <c r="L289">
        <v>12.699</v>
      </c>
      <c r="M289">
        <v>91.727999999999994</v>
      </c>
      <c r="N289">
        <v>12.749000000000001</v>
      </c>
      <c r="O289">
        <v>73.41</v>
      </c>
      <c r="P289" s="54">
        <v>12.78257273926978</v>
      </c>
      <c r="Q289" s="54">
        <v>99.897000000000006</v>
      </c>
      <c r="T289" s="54">
        <v>11.30127223095376</v>
      </c>
      <c r="U289" s="54">
        <v>39.664000000000001</v>
      </c>
    </row>
    <row r="290" spans="1:21" x14ac:dyDescent="0.25">
      <c r="A290">
        <v>12.738</v>
      </c>
      <c r="B290">
        <v>17.646000000000001</v>
      </c>
      <c r="C290">
        <v>12.744</v>
      </c>
      <c r="D290">
        <v>15.420999999999999</v>
      </c>
      <c r="E290">
        <v>12.794</v>
      </c>
      <c r="F290">
        <v>7.7160000000000002</v>
      </c>
      <c r="G290" s="54">
        <v>12.827740840821969</v>
      </c>
      <c r="H290" s="54">
        <v>4.4390000000000001</v>
      </c>
      <c r="J290">
        <v>12.738</v>
      </c>
      <c r="K290">
        <v>42.174999999999997</v>
      </c>
      <c r="L290">
        <v>12.744</v>
      </c>
      <c r="M290">
        <v>87.522999999999996</v>
      </c>
      <c r="N290">
        <v>12.794</v>
      </c>
      <c r="O290">
        <v>67.424999999999997</v>
      </c>
      <c r="P290" s="54">
        <v>12.827740840821969</v>
      </c>
      <c r="Q290" s="54">
        <v>91.355000000000004</v>
      </c>
      <c r="T290" s="54">
        <v>11.341206055091407</v>
      </c>
      <c r="U290" s="54">
        <v>37.08</v>
      </c>
    </row>
    <row r="291" spans="1:21" x14ac:dyDescent="0.25">
      <c r="A291">
        <v>12.782999999999999</v>
      </c>
      <c r="B291">
        <v>18.131</v>
      </c>
      <c r="C291">
        <v>12.789</v>
      </c>
      <c r="D291">
        <v>15.693</v>
      </c>
      <c r="E291">
        <v>12.839</v>
      </c>
      <c r="F291">
        <v>7.984</v>
      </c>
      <c r="G291" s="54">
        <v>12.872908942374158</v>
      </c>
      <c r="H291" s="54">
        <v>4.8339999999999996</v>
      </c>
      <c r="J291">
        <v>12.782999999999999</v>
      </c>
      <c r="K291">
        <v>41.706000000000003</v>
      </c>
      <c r="L291">
        <v>12.789</v>
      </c>
      <c r="M291">
        <v>82.498999999999995</v>
      </c>
      <c r="N291">
        <v>12.839</v>
      </c>
      <c r="O291">
        <v>61.085000000000001</v>
      </c>
      <c r="P291" s="54">
        <v>12.872908942374158</v>
      </c>
      <c r="Q291" s="54">
        <v>82.905000000000001</v>
      </c>
      <c r="T291" s="54">
        <v>11.381139879229051</v>
      </c>
      <c r="U291" s="54">
        <v>34.826000000000001</v>
      </c>
    </row>
    <row r="292" spans="1:21" x14ac:dyDescent="0.25">
      <c r="A292">
        <v>12.827</v>
      </c>
      <c r="B292">
        <v>18.577999999999999</v>
      </c>
      <c r="C292">
        <v>12.834</v>
      </c>
      <c r="D292">
        <v>15.964</v>
      </c>
      <c r="E292">
        <v>12.884</v>
      </c>
      <c r="F292">
        <v>8.2940000000000005</v>
      </c>
      <c r="G292" s="54">
        <v>12.918077043926349</v>
      </c>
      <c r="H292" s="54">
        <v>5.2939999999999996</v>
      </c>
      <c r="J292">
        <v>12.827</v>
      </c>
      <c r="K292">
        <v>40.904000000000003</v>
      </c>
      <c r="L292">
        <v>12.834</v>
      </c>
      <c r="M292">
        <v>76.495000000000005</v>
      </c>
      <c r="N292">
        <v>12.884</v>
      </c>
      <c r="O292">
        <v>55.17</v>
      </c>
      <c r="P292" s="54">
        <v>12.918077043926349</v>
      </c>
      <c r="Q292" s="54">
        <v>74.72</v>
      </c>
      <c r="T292" s="54">
        <v>11.421073703366698</v>
      </c>
      <c r="U292" s="54">
        <v>32.994999999999997</v>
      </c>
    </row>
    <row r="293" spans="1:21" x14ac:dyDescent="0.25">
      <c r="A293">
        <v>12.872</v>
      </c>
      <c r="B293">
        <v>18.811</v>
      </c>
      <c r="C293">
        <v>12.878</v>
      </c>
      <c r="D293">
        <v>16.13</v>
      </c>
      <c r="E293">
        <v>12.929</v>
      </c>
      <c r="F293">
        <v>8.6470000000000002</v>
      </c>
      <c r="G293" s="54">
        <v>12.963245145478538</v>
      </c>
      <c r="H293" s="54">
        <v>5.8339999999999996</v>
      </c>
      <c r="J293">
        <v>12.872</v>
      </c>
      <c r="K293">
        <v>39.796999999999997</v>
      </c>
      <c r="L293">
        <v>12.878</v>
      </c>
      <c r="M293">
        <v>69.518000000000001</v>
      </c>
      <c r="N293">
        <v>12.929</v>
      </c>
      <c r="O293">
        <v>49.462000000000003</v>
      </c>
      <c r="P293" s="54">
        <v>12.963245145478538</v>
      </c>
      <c r="Q293" s="54">
        <v>66.731999999999999</v>
      </c>
      <c r="T293" s="54">
        <v>11.461007527504343</v>
      </c>
      <c r="U293" s="54">
        <v>31.539000000000001</v>
      </c>
    </row>
    <row r="294" spans="1:21" x14ac:dyDescent="0.25">
      <c r="A294">
        <v>12.917</v>
      </c>
      <c r="B294">
        <v>19.271000000000001</v>
      </c>
      <c r="C294">
        <v>12.923</v>
      </c>
      <c r="D294">
        <v>16.273</v>
      </c>
      <c r="E294">
        <v>12.974</v>
      </c>
      <c r="F294">
        <v>9.0570000000000004</v>
      </c>
      <c r="G294" s="54">
        <v>13.008413247030729</v>
      </c>
      <c r="H294" s="54">
        <v>6.399</v>
      </c>
      <c r="J294">
        <v>12.917</v>
      </c>
      <c r="K294">
        <v>37.884999999999998</v>
      </c>
      <c r="L294">
        <v>12.923</v>
      </c>
      <c r="M294">
        <v>62.326999999999998</v>
      </c>
      <c r="N294">
        <v>12.974</v>
      </c>
      <c r="O294">
        <v>44.063000000000002</v>
      </c>
      <c r="P294" s="54">
        <v>13.008413247030729</v>
      </c>
      <c r="Q294" s="54">
        <v>58.774000000000001</v>
      </c>
      <c r="T294" s="54">
        <v>11.500941351641989</v>
      </c>
      <c r="U294" s="54">
        <v>30.385000000000002</v>
      </c>
    </row>
    <row r="295" spans="1:21" x14ac:dyDescent="0.25">
      <c r="A295">
        <v>12.962</v>
      </c>
      <c r="B295">
        <v>19.556000000000001</v>
      </c>
      <c r="C295">
        <v>12.968</v>
      </c>
      <c r="D295">
        <v>16.619</v>
      </c>
      <c r="E295">
        <v>13.019</v>
      </c>
      <c r="F295">
        <v>9.5589999999999993</v>
      </c>
      <c r="G295" s="54">
        <v>13.053581348582918</v>
      </c>
      <c r="H295" s="54">
        <v>7.0019999999999998</v>
      </c>
      <c r="J295">
        <v>12.962</v>
      </c>
      <c r="K295">
        <v>35.72</v>
      </c>
      <c r="L295">
        <v>12.968</v>
      </c>
      <c r="M295">
        <v>55.493000000000002</v>
      </c>
      <c r="N295">
        <v>13.019</v>
      </c>
      <c r="O295">
        <v>38.898000000000003</v>
      </c>
      <c r="P295" s="54">
        <v>13.053581348582918</v>
      </c>
      <c r="Q295" s="54">
        <v>51.027000000000001</v>
      </c>
      <c r="T295" s="54">
        <v>11.540875175779636</v>
      </c>
      <c r="U295" s="54">
        <v>29.619</v>
      </c>
    </row>
    <row r="296" spans="1:21" x14ac:dyDescent="0.25">
      <c r="A296">
        <v>13.007</v>
      </c>
      <c r="B296">
        <v>19.931999999999999</v>
      </c>
      <c r="C296">
        <v>13.013</v>
      </c>
      <c r="D296">
        <v>16.908999999999999</v>
      </c>
      <c r="E296">
        <v>13.064</v>
      </c>
      <c r="F296">
        <v>10.003</v>
      </c>
      <c r="G296" s="54">
        <v>13.098749450135109</v>
      </c>
      <c r="H296" s="54">
        <v>7.6079999999999997</v>
      </c>
      <c r="J296">
        <v>13.007</v>
      </c>
      <c r="K296">
        <v>33.319000000000003</v>
      </c>
      <c r="L296">
        <v>13.013</v>
      </c>
      <c r="M296">
        <v>49.271000000000001</v>
      </c>
      <c r="N296">
        <v>13.064</v>
      </c>
      <c r="O296">
        <v>34.21</v>
      </c>
      <c r="P296" s="54">
        <v>13.098749450135109</v>
      </c>
      <c r="Q296" s="54">
        <v>43.807000000000002</v>
      </c>
      <c r="T296" s="54">
        <v>11.580808999917281</v>
      </c>
      <c r="U296" s="54">
        <v>29.164999999999999</v>
      </c>
    </row>
    <row r="297" spans="1:21" x14ac:dyDescent="0.25">
      <c r="A297">
        <v>13.052</v>
      </c>
      <c r="B297">
        <v>20.507999999999999</v>
      </c>
      <c r="C297">
        <v>13.058</v>
      </c>
      <c r="D297">
        <v>17.102</v>
      </c>
      <c r="E297">
        <v>13.109</v>
      </c>
      <c r="F297">
        <v>10.465</v>
      </c>
      <c r="G297" s="54">
        <v>13.143917551687299</v>
      </c>
      <c r="H297" s="54">
        <v>8.2129999999999992</v>
      </c>
      <c r="J297">
        <v>13.052</v>
      </c>
      <c r="K297">
        <v>30.863</v>
      </c>
      <c r="L297">
        <v>13.058</v>
      </c>
      <c r="M297">
        <v>43.476999999999997</v>
      </c>
      <c r="N297">
        <v>13.109</v>
      </c>
      <c r="O297">
        <v>29.809000000000001</v>
      </c>
      <c r="P297" s="54">
        <v>13.143917551687299</v>
      </c>
      <c r="Q297" s="54">
        <v>37.286000000000001</v>
      </c>
      <c r="T297" s="54">
        <v>11.620742824054927</v>
      </c>
      <c r="U297" s="54">
        <v>29.009</v>
      </c>
    </row>
    <row r="298" spans="1:21" x14ac:dyDescent="0.25">
      <c r="A298">
        <v>13.097</v>
      </c>
      <c r="B298">
        <v>20.736999999999998</v>
      </c>
      <c r="C298">
        <v>13.103</v>
      </c>
      <c r="D298">
        <v>17.315999999999999</v>
      </c>
      <c r="E298">
        <v>13.154</v>
      </c>
      <c r="F298">
        <v>11.03</v>
      </c>
      <c r="G298" s="54">
        <v>13.18908565323949</v>
      </c>
      <c r="H298" s="54">
        <v>8.81</v>
      </c>
      <c r="J298">
        <v>13.097</v>
      </c>
      <c r="K298">
        <v>28.175999999999998</v>
      </c>
      <c r="L298">
        <v>13.103</v>
      </c>
      <c r="M298">
        <v>38.372999999999998</v>
      </c>
      <c r="N298">
        <v>13.154</v>
      </c>
      <c r="O298">
        <v>25.634</v>
      </c>
      <c r="P298" s="54">
        <v>13.18908565323949</v>
      </c>
      <c r="Q298" s="54">
        <v>31.488</v>
      </c>
      <c r="T298" s="54">
        <v>11.660676648192572</v>
      </c>
      <c r="U298" s="54">
        <v>29.16</v>
      </c>
    </row>
    <row r="299" spans="1:21" x14ac:dyDescent="0.25">
      <c r="A299">
        <v>13.141</v>
      </c>
      <c r="B299">
        <v>20.902999999999999</v>
      </c>
      <c r="C299">
        <v>13.148</v>
      </c>
      <c r="D299">
        <v>17.742000000000001</v>
      </c>
      <c r="E299">
        <v>13.199</v>
      </c>
      <c r="F299">
        <v>11.581</v>
      </c>
      <c r="G299" s="54">
        <v>13.234253754791679</v>
      </c>
      <c r="H299" s="54">
        <v>9.3689999999999998</v>
      </c>
      <c r="J299">
        <v>13.141</v>
      </c>
      <c r="K299">
        <v>25.762</v>
      </c>
      <c r="L299">
        <v>13.148</v>
      </c>
      <c r="M299">
        <v>33.716000000000001</v>
      </c>
      <c r="N299">
        <v>13.199</v>
      </c>
      <c r="O299">
        <v>22.401</v>
      </c>
      <c r="P299" s="54">
        <v>13.234253754791679</v>
      </c>
      <c r="Q299" s="54">
        <v>26.318000000000001</v>
      </c>
      <c r="T299" s="54">
        <v>11.700610472330219</v>
      </c>
      <c r="U299" s="54">
        <v>29.584</v>
      </c>
    </row>
    <row r="300" spans="1:21" x14ac:dyDescent="0.25">
      <c r="A300">
        <v>13.186</v>
      </c>
      <c r="B300">
        <v>21.614999999999998</v>
      </c>
      <c r="C300">
        <v>13.193</v>
      </c>
      <c r="D300">
        <v>18.094000000000001</v>
      </c>
      <c r="E300">
        <v>13.244</v>
      </c>
      <c r="F300">
        <v>12.218</v>
      </c>
      <c r="G300" s="54">
        <v>13.27942185634387</v>
      </c>
      <c r="H300" s="54">
        <v>9.8019999999999996</v>
      </c>
      <c r="J300">
        <v>13.186</v>
      </c>
      <c r="K300">
        <v>23.553000000000001</v>
      </c>
      <c r="L300">
        <v>13.193</v>
      </c>
      <c r="M300">
        <v>29.827999999999999</v>
      </c>
      <c r="N300">
        <v>13.244</v>
      </c>
      <c r="O300">
        <v>19.756</v>
      </c>
      <c r="P300" s="54">
        <v>13.27942185634387</v>
      </c>
      <c r="Q300" s="54">
        <v>21.954999999999998</v>
      </c>
      <c r="T300" s="54">
        <v>11.740544296467863</v>
      </c>
      <c r="U300" s="54">
        <v>30.268999999999998</v>
      </c>
    </row>
    <row r="301" spans="1:21" x14ac:dyDescent="0.25">
      <c r="A301">
        <v>13.231</v>
      </c>
      <c r="B301">
        <v>21.983000000000001</v>
      </c>
      <c r="C301">
        <v>13.237</v>
      </c>
      <c r="D301">
        <v>18.355</v>
      </c>
      <c r="E301">
        <v>13.29</v>
      </c>
      <c r="F301">
        <v>12.91</v>
      </c>
      <c r="G301" s="54">
        <v>13.324589957896059</v>
      </c>
      <c r="H301" s="54">
        <v>10.153</v>
      </c>
      <c r="J301">
        <v>13.231</v>
      </c>
      <c r="K301">
        <v>21.827000000000002</v>
      </c>
      <c r="L301">
        <v>13.237</v>
      </c>
      <c r="M301">
        <v>26.68</v>
      </c>
      <c r="N301">
        <v>13.29</v>
      </c>
      <c r="O301">
        <v>17.789000000000001</v>
      </c>
      <c r="P301" s="54">
        <v>13.324589957896059</v>
      </c>
      <c r="Q301" s="54">
        <v>18.416</v>
      </c>
      <c r="T301" s="54">
        <v>11.78047812060551</v>
      </c>
      <c r="U301" s="54">
        <v>31.239000000000001</v>
      </c>
    </row>
    <row r="302" spans="1:21" x14ac:dyDescent="0.25">
      <c r="A302">
        <v>13.276</v>
      </c>
      <c r="B302">
        <v>22.202999999999999</v>
      </c>
      <c r="C302">
        <v>13.282</v>
      </c>
      <c r="D302">
        <v>18.670999999999999</v>
      </c>
      <c r="E302">
        <v>13.335000000000001</v>
      </c>
      <c r="F302">
        <v>13.613</v>
      </c>
      <c r="G302" s="54">
        <v>13.36975805944825</v>
      </c>
      <c r="H302" s="54">
        <v>10.413</v>
      </c>
      <c r="J302">
        <v>13.276</v>
      </c>
      <c r="K302">
        <v>20.338999999999999</v>
      </c>
      <c r="L302">
        <v>13.282</v>
      </c>
      <c r="M302">
        <v>23.98</v>
      </c>
      <c r="N302">
        <v>13.335000000000001</v>
      </c>
      <c r="O302">
        <v>16.245999999999999</v>
      </c>
      <c r="P302" s="54">
        <v>13.36975805944825</v>
      </c>
      <c r="Q302" s="54">
        <v>15.587</v>
      </c>
      <c r="T302" s="54">
        <v>11.820411944743157</v>
      </c>
      <c r="U302" s="54">
        <v>32.527000000000001</v>
      </c>
    </row>
    <row r="303" spans="1:21" x14ac:dyDescent="0.25">
      <c r="A303">
        <v>13.321</v>
      </c>
      <c r="B303">
        <v>22.646000000000001</v>
      </c>
      <c r="C303">
        <v>13.327</v>
      </c>
      <c r="D303">
        <v>19.106999999999999</v>
      </c>
      <c r="E303">
        <v>13.38</v>
      </c>
      <c r="F303">
        <v>14.285</v>
      </c>
      <c r="G303" s="54">
        <v>13.414926161000439</v>
      </c>
      <c r="H303" s="54">
        <v>10.574</v>
      </c>
      <c r="J303">
        <v>13.321</v>
      </c>
      <c r="K303">
        <v>19.245999999999999</v>
      </c>
      <c r="L303">
        <v>13.327</v>
      </c>
      <c r="M303">
        <v>22.116</v>
      </c>
      <c r="N303">
        <v>13.38</v>
      </c>
      <c r="O303">
        <v>15.041</v>
      </c>
      <c r="P303" s="54">
        <v>13.414926161000439</v>
      </c>
      <c r="Q303" s="54">
        <v>13.362</v>
      </c>
      <c r="T303" s="54">
        <v>11.860345768880801</v>
      </c>
      <c r="U303" s="54">
        <v>34.091000000000001</v>
      </c>
    </row>
    <row r="304" spans="1:21" x14ac:dyDescent="0.25">
      <c r="A304">
        <v>13.366</v>
      </c>
      <c r="B304">
        <v>22.931999999999999</v>
      </c>
      <c r="C304">
        <v>13.372</v>
      </c>
      <c r="D304">
        <v>19.597999999999999</v>
      </c>
      <c r="E304">
        <v>13.425000000000001</v>
      </c>
      <c r="F304">
        <v>14.917</v>
      </c>
      <c r="G304" s="54">
        <v>13.46009426255263</v>
      </c>
      <c r="H304" s="54">
        <v>10.64</v>
      </c>
      <c r="J304">
        <v>13.366</v>
      </c>
      <c r="K304">
        <v>18.559999999999999</v>
      </c>
      <c r="L304">
        <v>13.372</v>
      </c>
      <c r="M304">
        <v>20.712</v>
      </c>
      <c r="N304">
        <v>13.425000000000001</v>
      </c>
      <c r="O304">
        <v>14.103</v>
      </c>
      <c r="P304" s="54">
        <v>13.46009426255263</v>
      </c>
      <c r="Q304" s="54">
        <v>11.598000000000001</v>
      </c>
      <c r="T304" s="54">
        <v>11.900279593018448</v>
      </c>
      <c r="U304" s="54">
        <v>36.076000000000001</v>
      </c>
    </row>
    <row r="305" spans="1:21" x14ac:dyDescent="0.25">
      <c r="A305">
        <v>13.411</v>
      </c>
      <c r="B305">
        <v>23.248000000000001</v>
      </c>
      <c r="C305">
        <v>13.417</v>
      </c>
      <c r="D305">
        <v>20.016999999999999</v>
      </c>
      <c r="E305">
        <v>13.47</v>
      </c>
      <c r="F305">
        <v>15.587999999999999</v>
      </c>
      <c r="G305" s="54">
        <v>13.505262364104819</v>
      </c>
      <c r="H305" s="54">
        <v>10.635</v>
      </c>
      <c r="J305">
        <v>13.411</v>
      </c>
      <c r="K305">
        <v>18.052</v>
      </c>
      <c r="L305">
        <v>13.417</v>
      </c>
      <c r="M305">
        <v>19.744</v>
      </c>
      <c r="N305">
        <v>13.47</v>
      </c>
      <c r="O305">
        <v>13.317</v>
      </c>
      <c r="P305" s="54">
        <v>13.505262364104819</v>
      </c>
      <c r="Q305" s="54">
        <v>10.305</v>
      </c>
      <c r="T305" s="54">
        <v>11.940213417156093</v>
      </c>
      <c r="U305" s="54">
        <v>38.459000000000003</v>
      </c>
    </row>
    <row r="306" spans="1:21" x14ac:dyDescent="0.25">
      <c r="A306">
        <v>13.455</v>
      </c>
      <c r="B306">
        <v>23.54</v>
      </c>
      <c r="C306">
        <v>13.462</v>
      </c>
      <c r="D306">
        <v>20.378</v>
      </c>
      <c r="E306">
        <v>13.515000000000001</v>
      </c>
      <c r="F306">
        <v>16.129000000000001</v>
      </c>
      <c r="G306" s="54">
        <v>13.550430465657008</v>
      </c>
      <c r="H306" s="54">
        <v>10.566000000000001</v>
      </c>
      <c r="J306">
        <v>13.455</v>
      </c>
      <c r="K306">
        <v>17.641999999999999</v>
      </c>
      <c r="L306">
        <v>13.462</v>
      </c>
      <c r="M306">
        <v>18.984999999999999</v>
      </c>
      <c r="N306">
        <v>13.515000000000001</v>
      </c>
      <c r="O306">
        <v>12.61</v>
      </c>
      <c r="P306" s="54">
        <v>13.550430465657008</v>
      </c>
      <c r="Q306" s="54">
        <v>9.3550000000000004</v>
      </c>
      <c r="T306" s="54">
        <v>11.980147241293739</v>
      </c>
      <c r="U306" s="54">
        <v>41.478999999999999</v>
      </c>
    </row>
    <row r="307" spans="1:21" x14ac:dyDescent="0.25">
      <c r="A307">
        <v>13.5</v>
      </c>
      <c r="B307">
        <v>23.776</v>
      </c>
      <c r="C307">
        <v>13.507</v>
      </c>
      <c r="D307">
        <v>20.728999999999999</v>
      </c>
      <c r="E307">
        <v>13.56</v>
      </c>
      <c r="F307">
        <v>16.672000000000001</v>
      </c>
      <c r="G307" s="54">
        <v>13.595598567209199</v>
      </c>
      <c r="H307" s="54">
        <v>10.446999999999999</v>
      </c>
      <c r="J307">
        <v>13.5</v>
      </c>
      <c r="K307">
        <v>17.3</v>
      </c>
      <c r="L307">
        <v>13.507</v>
      </c>
      <c r="M307">
        <v>18.475000000000001</v>
      </c>
      <c r="N307">
        <v>13.56</v>
      </c>
      <c r="O307">
        <v>12.021000000000001</v>
      </c>
      <c r="P307" s="54">
        <v>13.595598567209199</v>
      </c>
      <c r="Q307" s="54">
        <v>8.6449999999999996</v>
      </c>
      <c r="T307" s="54">
        <v>12.020081065431384</v>
      </c>
      <c r="U307" s="54">
        <v>45.194000000000003</v>
      </c>
    </row>
    <row r="308" spans="1:21" x14ac:dyDescent="0.25">
      <c r="A308">
        <v>13.545</v>
      </c>
      <c r="B308">
        <v>24.001999999999999</v>
      </c>
      <c r="C308">
        <v>13.552</v>
      </c>
      <c r="D308">
        <v>21.045000000000002</v>
      </c>
      <c r="E308">
        <v>13.605</v>
      </c>
      <c r="F308">
        <v>17.170000000000002</v>
      </c>
      <c r="G308" s="54">
        <v>13.640766668761389</v>
      </c>
      <c r="H308" s="54">
        <v>10.276999999999999</v>
      </c>
      <c r="J308">
        <v>13.545</v>
      </c>
      <c r="K308">
        <v>16.983000000000001</v>
      </c>
      <c r="L308">
        <v>13.552</v>
      </c>
      <c r="M308">
        <v>17.939</v>
      </c>
      <c r="N308">
        <v>13.605</v>
      </c>
      <c r="O308">
        <v>11.452</v>
      </c>
      <c r="P308" s="54">
        <v>13.640766668761389</v>
      </c>
      <c r="Q308" s="54">
        <v>8.1050000000000004</v>
      </c>
      <c r="T308" s="54">
        <v>12.060014889569031</v>
      </c>
      <c r="U308" s="54">
        <v>49.890999999999998</v>
      </c>
    </row>
    <row r="309" spans="1:21" x14ac:dyDescent="0.25">
      <c r="A309">
        <v>13.59</v>
      </c>
      <c r="B309">
        <v>24.335999999999999</v>
      </c>
      <c r="C309">
        <v>13.596</v>
      </c>
      <c r="D309">
        <v>21.497</v>
      </c>
      <c r="E309">
        <v>13.65</v>
      </c>
      <c r="F309">
        <v>17.526</v>
      </c>
      <c r="G309" s="54">
        <v>13.68593477031358</v>
      </c>
      <c r="H309" s="54">
        <v>10.095000000000001</v>
      </c>
      <c r="J309">
        <v>13.59</v>
      </c>
      <c r="K309">
        <v>16.760999999999999</v>
      </c>
      <c r="L309">
        <v>13.596</v>
      </c>
      <c r="M309">
        <v>17.533000000000001</v>
      </c>
      <c r="N309">
        <v>13.65</v>
      </c>
      <c r="O309">
        <v>10.941000000000001</v>
      </c>
      <c r="P309" s="54">
        <v>13.68593477031358</v>
      </c>
      <c r="Q309" s="54">
        <v>7.6970000000000001</v>
      </c>
      <c r="T309" s="54">
        <v>12.099948713706677</v>
      </c>
      <c r="U309" s="54">
        <v>55.758000000000003</v>
      </c>
    </row>
    <row r="310" spans="1:21" x14ac:dyDescent="0.25">
      <c r="A310">
        <v>13.635</v>
      </c>
      <c r="B310">
        <v>24.632000000000001</v>
      </c>
      <c r="C310">
        <v>13.641</v>
      </c>
      <c r="D310">
        <v>21.856000000000002</v>
      </c>
      <c r="E310">
        <v>13.695</v>
      </c>
      <c r="F310">
        <v>17.861999999999998</v>
      </c>
      <c r="G310" s="54">
        <v>13.731102871865769</v>
      </c>
      <c r="H310" s="54">
        <v>9.92</v>
      </c>
      <c r="J310">
        <v>13.635</v>
      </c>
      <c r="K310">
        <v>16.504000000000001</v>
      </c>
      <c r="L310">
        <v>13.641</v>
      </c>
      <c r="M310">
        <v>17.03</v>
      </c>
      <c r="N310">
        <v>13.695</v>
      </c>
      <c r="O310">
        <v>10.477</v>
      </c>
      <c r="P310" s="54">
        <v>13.731102871865769</v>
      </c>
      <c r="Q310" s="54">
        <v>7.3529999999999998</v>
      </c>
      <c r="T310" s="54">
        <v>12.139882537844322</v>
      </c>
      <c r="U310" s="54">
        <v>63.152999999999999</v>
      </c>
    </row>
    <row r="311" spans="1:21" x14ac:dyDescent="0.25">
      <c r="A311">
        <v>13.68</v>
      </c>
      <c r="B311">
        <v>24.893999999999998</v>
      </c>
      <c r="C311">
        <v>13.686</v>
      </c>
      <c r="D311">
        <v>22.053000000000001</v>
      </c>
      <c r="E311">
        <v>13.74</v>
      </c>
      <c r="F311">
        <v>18.143999999999998</v>
      </c>
      <c r="G311" s="54">
        <v>13.77627097341796</v>
      </c>
      <c r="H311" s="54">
        <v>9.76</v>
      </c>
      <c r="J311">
        <v>13.68</v>
      </c>
      <c r="K311">
        <v>16.411000000000001</v>
      </c>
      <c r="L311">
        <v>13.686</v>
      </c>
      <c r="M311">
        <v>16.809999999999999</v>
      </c>
      <c r="N311">
        <v>13.74</v>
      </c>
      <c r="O311">
        <v>10.019</v>
      </c>
      <c r="P311" s="54">
        <v>13.77627097341796</v>
      </c>
      <c r="Q311" s="54">
        <v>7.06</v>
      </c>
      <c r="T311" s="54">
        <v>12.179816361981969</v>
      </c>
      <c r="U311" s="54">
        <v>72.37</v>
      </c>
    </row>
    <row r="312" spans="1:21" x14ac:dyDescent="0.25">
      <c r="A312">
        <v>13.725</v>
      </c>
      <c r="B312">
        <v>25.273</v>
      </c>
      <c r="C312">
        <v>13.731</v>
      </c>
      <c r="D312">
        <v>22.260999999999999</v>
      </c>
      <c r="E312">
        <v>13.785</v>
      </c>
      <c r="F312">
        <v>18.411999999999999</v>
      </c>
      <c r="G312" s="54">
        <v>13.821439074970149</v>
      </c>
      <c r="H312" s="54">
        <v>9.6</v>
      </c>
      <c r="J312">
        <v>13.725</v>
      </c>
      <c r="K312">
        <v>16.149999999999999</v>
      </c>
      <c r="L312">
        <v>13.731</v>
      </c>
      <c r="M312">
        <v>16.478000000000002</v>
      </c>
      <c r="N312">
        <v>13.785</v>
      </c>
      <c r="O312">
        <v>9.6760000000000002</v>
      </c>
      <c r="P312" s="54">
        <v>13.821439074970149</v>
      </c>
      <c r="Q312" s="54">
        <v>6.8019999999999996</v>
      </c>
      <c r="T312" s="54">
        <v>12.219750186119613</v>
      </c>
      <c r="U312" s="54">
        <v>83.65</v>
      </c>
    </row>
    <row r="313" spans="1:21" x14ac:dyDescent="0.25">
      <c r="A313">
        <v>13.769</v>
      </c>
      <c r="B313">
        <v>25.454999999999998</v>
      </c>
      <c r="C313">
        <v>13.776</v>
      </c>
      <c r="D313">
        <v>22.548999999999999</v>
      </c>
      <c r="E313">
        <v>13.83</v>
      </c>
      <c r="F313">
        <v>18.777999999999999</v>
      </c>
      <c r="G313" s="54">
        <v>13.86660717652234</v>
      </c>
      <c r="H313" s="54">
        <v>9.4849999999999994</v>
      </c>
      <c r="J313">
        <v>13.769</v>
      </c>
      <c r="K313">
        <v>16.212</v>
      </c>
      <c r="L313">
        <v>13.776</v>
      </c>
      <c r="M313">
        <v>16.143000000000001</v>
      </c>
      <c r="N313">
        <v>13.83</v>
      </c>
      <c r="O313">
        <v>9.3460000000000001</v>
      </c>
      <c r="P313" s="54">
        <v>13.86660717652234</v>
      </c>
      <c r="Q313" s="54">
        <v>6.55</v>
      </c>
      <c r="T313" s="54">
        <v>12.25968401025726</v>
      </c>
      <c r="U313" s="54">
        <v>97.367000000000004</v>
      </c>
    </row>
    <row r="314" spans="1:21" x14ac:dyDescent="0.25">
      <c r="A314">
        <v>13.814</v>
      </c>
      <c r="B314">
        <v>25.957000000000001</v>
      </c>
      <c r="C314">
        <v>13.821</v>
      </c>
      <c r="D314">
        <v>22.602</v>
      </c>
      <c r="E314">
        <v>13.875</v>
      </c>
      <c r="F314">
        <v>19.254999999999999</v>
      </c>
      <c r="G314" s="54">
        <v>13.911775278074529</v>
      </c>
      <c r="H314" s="54">
        <v>9.3759999999999994</v>
      </c>
      <c r="J314">
        <v>13.814</v>
      </c>
      <c r="K314">
        <v>16.201000000000001</v>
      </c>
      <c r="L314">
        <v>13.821</v>
      </c>
      <c r="M314">
        <v>15.986000000000001</v>
      </c>
      <c r="N314">
        <v>13.875</v>
      </c>
      <c r="O314">
        <v>8.9990000000000006</v>
      </c>
      <c r="P314" s="54">
        <v>13.911775278074529</v>
      </c>
      <c r="Q314" s="54">
        <v>6.2969999999999997</v>
      </c>
      <c r="T314" s="54">
        <v>12.299617834394905</v>
      </c>
      <c r="U314" s="54">
        <v>113.501</v>
      </c>
    </row>
    <row r="315" spans="1:21" x14ac:dyDescent="0.25">
      <c r="A315">
        <v>13.859</v>
      </c>
      <c r="B315">
        <v>26.280999999999999</v>
      </c>
      <c r="C315">
        <v>13.866</v>
      </c>
      <c r="D315">
        <v>22.635000000000002</v>
      </c>
      <c r="E315">
        <v>13.92</v>
      </c>
      <c r="F315">
        <v>19.670999999999999</v>
      </c>
      <c r="G315" s="54">
        <v>13.95694337962672</v>
      </c>
      <c r="H315" s="54">
        <v>9.2889999999999997</v>
      </c>
      <c r="J315">
        <v>13.859</v>
      </c>
      <c r="K315">
        <v>16.036000000000001</v>
      </c>
      <c r="L315">
        <v>13.866</v>
      </c>
      <c r="M315">
        <v>15.657</v>
      </c>
      <c r="N315">
        <v>13.92</v>
      </c>
      <c r="O315">
        <v>8.718</v>
      </c>
      <c r="P315" s="54">
        <v>13.95694337962672</v>
      </c>
      <c r="Q315" s="54">
        <v>6.0540000000000003</v>
      </c>
      <c r="T315" s="54">
        <v>12.339551658532551</v>
      </c>
      <c r="U315" s="54">
        <v>132.29599999999999</v>
      </c>
    </row>
    <row r="316" spans="1:21" x14ac:dyDescent="0.25">
      <c r="A316">
        <v>13.904</v>
      </c>
      <c r="B316">
        <v>26.442</v>
      </c>
      <c r="C316">
        <v>13.91</v>
      </c>
      <c r="D316">
        <v>22.651</v>
      </c>
      <c r="E316">
        <v>13.965</v>
      </c>
      <c r="F316">
        <v>20.132000000000001</v>
      </c>
      <c r="G316" s="54">
        <v>14.002111481178909</v>
      </c>
      <c r="H316" s="54">
        <v>9.2409999999999997</v>
      </c>
      <c r="J316">
        <v>13.904</v>
      </c>
      <c r="K316">
        <v>15.856</v>
      </c>
      <c r="L316">
        <v>13.91</v>
      </c>
      <c r="M316">
        <v>15.475</v>
      </c>
      <c r="N316">
        <v>13.965</v>
      </c>
      <c r="O316">
        <v>8.5649999999999995</v>
      </c>
      <c r="P316" s="54">
        <v>14.002111481178909</v>
      </c>
      <c r="Q316" s="54">
        <v>5.8419999999999996</v>
      </c>
      <c r="T316" s="54">
        <v>12.379485482670196</v>
      </c>
      <c r="U316" s="54">
        <v>153.613</v>
      </c>
    </row>
    <row r="317" spans="1:21" x14ac:dyDescent="0.25">
      <c r="A317">
        <v>13.949</v>
      </c>
      <c r="B317">
        <v>26.853999999999999</v>
      </c>
      <c r="C317">
        <v>13.955</v>
      </c>
      <c r="D317">
        <v>22.585999999999999</v>
      </c>
      <c r="E317">
        <v>14.01</v>
      </c>
      <c r="F317">
        <v>20.535</v>
      </c>
      <c r="G317" s="54">
        <v>14.0472795827311</v>
      </c>
      <c r="H317" s="54">
        <v>9.2240000000000002</v>
      </c>
      <c r="J317">
        <v>13.949</v>
      </c>
      <c r="K317">
        <v>15.736000000000001</v>
      </c>
      <c r="L317">
        <v>13.955</v>
      </c>
      <c r="M317">
        <v>15.297000000000001</v>
      </c>
      <c r="N317">
        <v>14.01</v>
      </c>
      <c r="O317">
        <v>8.3160000000000007</v>
      </c>
      <c r="P317" s="54">
        <v>14.0472795827311</v>
      </c>
      <c r="Q317" s="54">
        <v>5.6390000000000002</v>
      </c>
      <c r="T317" s="54">
        <v>12.419419306807843</v>
      </c>
      <c r="U317" s="54">
        <v>177.32499999999999</v>
      </c>
    </row>
    <row r="318" spans="1:21" x14ac:dyDescent="0.25">
      <c r="A318">
        <v>13.994</v>
      </c>
      <c r="B318">
        <v>27.1</v>
      </c>
      <c r="C318">
        <v>14</v>
      </c>
      <c r="D318">
        <v>22.501999999999999</v>
      </c>
      <c r="E318">
        <v>14.055</v>
      </c>
      <c r="F318">
        <v>20.83</v>
      </c>
      <c r="G318" s="54">
        <v>14.09244768428329</v>
      </c>
      <c r="H318" s="54">
        <v>9.2309999999999999</v>
      </c>
      <c r="J318">
        <v>13.994</v>
      </c>
      <c r="K318">
        <v>15.84</v>
      </c>
      <c r="L318">
        <v>14</v>
      </c>
      <c r="M318">
        <v>15.22</v>
      </c>
      <c r="N318">
        <v>14.055</v>
      </c>
      <c r="O318">
        <v>8.0939999999999994</v>
      </c>
      <c r="P318" s="54">
        <v>14.09244768428329</v>
      </c>
      <c r="Q318" s="54">
        <v>5.42</v>
      </c>
      <c r="T318" s="54">
        <v>12.459353130945489</v>
      </c>
      <c r="U318" s="54">
        <v>202.86600000000001</v>
      </c>
    </row>
    <row r="319" spans="1:21" x14ac:dyDescent="0.25">
      <c r="A319">
        <v>14.038</v>
      </c>
      <c r="B319">
        <v>27.356000000000002</v>
      </c>
      <c r="C319">
        <v>14.045</v>
      </c>
      <c r="D319">
        <v>22.199000000000002</v>
      </c>
      <c r="E319">
        <v>14.1</v>
      </c>
      <c r="F319">
        <v>21.189</v>
      </c>
      <c r="G319" s="54">
        <v>14.137615785835481</v>
      </c>
      <c r="H319" s="54">
        <v>9.2620000000000005</v>
      </c>
      <c r="J319">
        <v>14.038</v>
      </c>
      <c r="K319">
        <v>15.648999999999999</v>
      </c>
      <c r="L319">
        <v>14.045</v>
      </c>
      <c r="M319">
        <v>15.081</v>
      </c>
      <c r="N319">
        <v>14.1</v>
      </c>
      <c r="O319">
        <v>8.0050000000000008</v>
      </c>
      <c r="P319" s="54">
        <v>14.137615785835481</v>
      </c>
      <c r="Q319" s="54">
        <v>5.1920000000000002</v>
      </c>
      <c r="T319" s="54">
        <v>12.499286955083134</v>
      </c>
      <c r="U319" s="54">
        <v>229.79300000000001</v>
      </c>
    </row>
    <row r="320" spans="1:21" x14ac:dyDescent="0.25">
      <c r="A320">
        <v>14.083</v>
      </c>
      <c r="B320">
        <v>27.911000000000001</v>
      </c>
      <c r="C320">
        <v>14.09</v>
      </c>
      <c r="D320">
        <v>21.986000000000001</v>
      </c>
      <c r="E320">
        <v>14.145</v>
      </c>
      <c r="F320">
        <v>21.555</v>
      </c>
      <c r="G320" s="54">
        <v>14.18278388738767</v>
      </c>
      <c r="H320" s="54">
        <v>9.3390000000000004</v>
      </c>
      <c r="J320">
        <v>14.083</v>
      </c>
      <c r="K320">
        <v>15.670999999999999</v>
      </c>
      <c r="L320">
        <v>14.09</v>
      </c>
      <c r="M320">
        <v>14.845000000000001</v>
      </c>
      <c r="N320">
        <v>14.145</v>
      </c>
      <c r="O320">
        <v>7.7779999999999996</v>
      </c>
      <c r="P320" s="54">
        <v>14.18278388738767</v>
      </c>
      <c r="Q320" s="54">
        <v>4.9859999999999998</v>
      </c>
      <c r="T320" s="54">
        <v>12.539220779220781</v>
      </c>
      <c r="U320" s="54">
        <v>257.40199999999999</v>
      </c>
    </row>
    <row r="321" spans="1:21" x14ac:dyDescent="0.25">
      <c r="A321">
        <v>14.128</v>
      </c>
      <c r="B321">
        <v>28.183</v>
      </c>
      <c r="C321">
        <v>14.135</v>
      </c>
      <c r="D321">
        <v>21.702000000000002</v>
      </c>
      <c r="E321">
        <v>14.191000000000001</v>
      </c>
      <c r="F321">
        <v>21.869</v>
      </c>
      <c r="G321" s="54">
        <v>14.227951988939861</v>
      </c>
      <c r="H321" s="54">
        <v>9.4770000000000003</v>
      </c>
      <c r="J321">
        <v>14.128</v>
      </c>
      <c r="K321">
        <v>15.696</v>
      </c>
      <c r="L321">
        <v>14.135</v>
      </c>
      <c r="M321">
        <v>14.663</v>
      </c>
      <c r="N321">
        <v>14.191000000000001</v>
      </c>
      <c r="O321">
        <v>7.6260000000000003</v>
      </c>
      <c r="P321" s="54">
        <v>14.227951988939861</v>
      </c>
      <c r="Q321" s="54">
        <v>4.7699999999999996</v>
      </c>
      <c r="T321" s="54">
        <v>12.579154603358425</v>
      </c>
      <c r="U321" s="54">
        <v>284.61599999999999</v>
      </c>
    </row>
    <row r="322" spans="1:21" x14ac:dyDescent="0.25">
      <c r="A322">
        <v>14.173</v>
      </c>
      <c r="B322">
        <v>28.724</v>
      </c>
      <c r="C322">
        <v>14.18</v>
      </c>
      <c r="D322">
        <v>21.518999999999998</v>
      </c>
      <c r="E322">
        <v>14.236000000000001</v>
      </c>
      <c r="F322">
        <v>22.457999999999998</v>
      </c>
      <c r="G322" s="54">
        <v>14.27312009049205</v>
      </c>
      <c r="H322" s="54">
        <v>9.6669999999999998</v>
      </c>
      <c r="J322">
        <v>14.173</v>
      </c>
      <c r="K322">
        <v>15.532999999999999</v>
      </c>
      <c r="L322">
        <v>14.18</v>
      </c>
      <c r="M322">
        <v>14.617000000000001</v>
      </c>
      <c r="N322">
        <v>14.236000000000001</v>
      </c>
      <c r="O322">
        <v>7.4889999999999999</v>
      </c>
      <c r="P322" s="54">
        <v>14.27312009049205</v>
      </c>
      <c r="Q322" s="54">
        <v>4.5529999999999999</v>
      </c>
      <c r="T322" s="54">
        <v>12.619088427496072</v>
      </c>
      <c r="U322" s="54">
        <v>311.02600000000001</v>
      </c>
    </row>
    <row r="323" spans="1:21" x14ac:dyDescent="0.25">
      <c r="A323">
        <v>14.218</v>
      </c>
      <c r="B323">
        <v>29.620999999999999</v>
      </c>
      <c r="C323">
        <v>14.225</v>
      </c>
      <c r="D323">
        <v>21.478999999999999</v>
      </c>
      <c r="E323">
        <v>14.281000000000001</v>
      </c>
      <c r="F323">
        <v>23.056999999999999</v>
      </c>
      <c r="G323" s="54">
        <v>14.318288192044239</v>
      </c>
      <c r="H323" s="54">
        <v>9.9649999999999999</v>
      </c>
      <c r="J323">
        <v>14.218</v>
      </c>
      <c r="K323">
        <v>15.36</v>
      </c>
      <c r="L323">
        <v>14.225</v>
      </c>
      <c r="M323">
        <v>14.382999999999999</v>
      </c>
      <c r="N323">
        <v>14.281000000000001</v>
      </c>
      <c r="O323">
        <v>7.3159999999999998</v>
      </c>
      <c r="P323" s="54">
        <v>14.318288192044239</v>
      </c>
      <c r="Q323" s="54">
        <v>4.3310000000000004</v>
      </c>
      <c r="T323" s="54">
        <v>12.659022251633717</v>
      </c>
      <c r="U323" s="54">
        <v>335.22199999999998</v>
      </c>
    </row>
    <row r="324" spans="1:21" x14ac:dyDescent="0.25">
      <c r="A324">
        <v>14.263</v>
      </c>
      <c r="B324">
        <v>30.556999999999999</v>
      </c>
      <c r="C324">
        <v>14.269</v>
      </c>
      <c r="D324">
        <v>21.434999999999999</v>
      </c>
      <c r="E324">
        <v>14.326000000000001</v>
      </c>
      <c r="F324">
        <v>23.815999999999999</v>
      </c>
      <c r="G324" s="54">
        <v>14.36345629359643</v>
      </c>
      <c r="H324" s="54">
        <v>10.34</v>
      </c>
      <c r="J324">
        <v>14.263</v>
      </c>
      <c r="K324">
        <v>15.218</v>
      </c>
      <c r="L324">
        <v>14.269</v>
      </c>
      <c r="M324">
        <v>14.284000000000001</v>
      </c>
      <c r="N324">
        <v>14.326000000000001</v>
      </c>
      <c r="O324">
        <v>7.1260000000000003</v>
      </c>
      <c r="P324" s="54">
        <v>14.36345629359643</v>
      </c>
      <c r="Q324" s="54">
        <v>4.0990000000000002</v>
      </c>
      <c r="T324" s="54">
        <v>12.698956075771363</v>
      </c>
      <c r="U324" s="54">
        <v>356.57400000000001</v>
      </c>
    </row>
    <row r="325" spans="1:21" x14ac:dyDescent="0.25">
      <c r="A325">
        <v>14.308</v>
      </c>
      <c r="B325">
        <v>31.957999999999998</v>
      </c>
      <c r="C325">
        <v>14.314</v>
      </c>
      <c r="D325">
        <v>21.436</v>
      </c>
      <c r="E325">
        <v>14.371</v>
      </c>
      <c r="F325">
        <v>24.643000000000001</v>
      </c>
      <c r="G325" s="54">
        <v>14.408624395148619</v>
      </c>
      <c r="H325" s="54">
        <v>10.867000000000001</v>
      </c>
      <c r="J325">
        <v>14.308</v>
      </c>
      <c r="K325">
        <v>15.191000000000001</v>
      </c>
      <c r="L325">
        <v>14.314</v>
      </c>
      <c r="M325">
        <v>14.212999999999999</v>
      </c>
      <c r="N325">
        <v>14.371</v>
      </c>
      <c r="O325">
        <v>7.0069999999999997</v>
      </c>
      <c r="P325" s="54">
        <v>14.408624395148619</v>
      </c>
      <c r="Q325" s="54">
        <v>3.9009999999999998</v>
      </c>
      <c r="T325" s="54">
        <v>12.73888989990901</v>
      </c>
      <c r="U325" s="54">
        <v>374.15899999999999</v>
      </c>
    </row>
    <row r="326" spans="1:21" x14ac:dyDescent="0.25">
      <c r="A326">
        <v>14.352</v>
      </c>
      <c r="B326">
        <v>33.286000000000001</v>
      </c>
      <c r="C326">
        <v>14.359</v>
      </c>
      <c r="D326">
        <v>21.542999999999999</v>
      </c>
      <c r="E326">
        <v>14.416</v>
      </c>
      <c r="F326">
        <v>25.440999999999999</v>
      </c>
      <c r="G326" s="54">
        <v>14.45379249670081</v>
      </c>
      <c r="H326" s="54">
        <v>11.522</v>
      </c>
      <c r="J326">
        <v>14.352</v>
      </c>
      <c r="K326">
        <v>15.180999999999999</v>
      </c>
      <c r="L326">
        <v>14.359</v>
      </c>
      <c r="M326">
        <v>14.053000000000001</v>
      </c>
      <c r="N326">
        <v>14.416</v>
      </c>
      <c r="O326">
        <v>6.8959999999999999</v>
      </c>
      <c r="P326" s="54">
        <v>14.45379249670081</v>
      </c>
      <c r="Q326" s="54">
        <v>3.6789999999999998</v>
      </c>
      <c r="T326" s="54">
        <v>12.778823724046655</v>
      </c>
      <c r="U326" s="54">
        <v>387.35399999999998</v>
      </c>
    </row>
    <row r="327" spans="1:21" x14ac:dyDescent="0.25">
      <c r="A327">
        <v>14.397</v>
      </c>
      <c r="B327">
        <v>34.651000000000003</v>
      </c>
      <c r="C327">
        <v>14.404</v>
      </c>
      <c r="D327">
        <v>21.577000000000002</v>
      </c>
      <c r="E327">
        <v>14.461</v>
      </c>
      <c r="F327">
        <v>26.277999999999999</v>
      </c>
      <c r="G327" s="54">
        <v>14.498960598252999</v>
      </c>
      <c r="H327" s="54">
        <v>12.342000000000001</v>
      </c>
      <c r="J327">
        <v>14.397</v>
      </c>
      <c r="K327">
        <v>15.077999999999999</v>
      </c>
      <c r="L327">
        <v>14.404</v>
      </c>
      <c r="M327">
        <v>13.930999999999999</v>
      </c>
      <c r="N327">
        <v>14.461</v>
      </c>
      <c r="O327">
        <v>6.835</v>
      </c>
      <c r="P327" s="54">
        <v>14.498960598252999</v>
      </c>
      <c r="Q327" s="54">
        <v>3.4489999999999998</v>
      </c>
      <c r="T327" s="54">
        <v>12.818757548184301</v>
      </c>
      <c r="U327" s="54">
        <v>395.55</v>
      </c>
    </row>
    <row r="328" spans="1:21" x14ac:dyDescent="0.25">
      <c r="A328">
        <v>14.442</v>
      </c>
      <c r="B328">
        <v>36.569000000000003</v>
      </c>
      <c r="C328">
        <v>14.449</v>
      </c>
      <c r="D328">
        <v>21.690999999999999</v>
      </c>
      <c r="E328">
        <v>14.506</v>
      </c>
      <c r="F328">
        <v>27.161999999999999</v>
      </c>
      <c r="G328" s="54">
        <v>14.54412869980519</v>
      </c>
      <c r="H328" s="54">
        <v>13.374000000000001</v>
      </c>
      <c r="J328">
        <v>14.442</v>
      </c>
      <c r="K328">
        <v>15.054</v>
      </c>
      <c r="L328">
        <v>14.449</v>
      </c>
      <c r="M328">
        <v>13.808</v>
      </c>
      <c r="N328">
        <v>14.506</v>
      </c>
      <c r="O328">
        <v>6.7519999999999998</v>
      </c>
      <c r="P328" s="54">
        <v>14.54412869980519</v>
      </c>
      <c r="Q328" s="54">
        <v>3.2639999999999998</v>
      </c>
      <c r="T328" s="54">
        <v>12.858691372321946</v>
      </c>
      <c r="U328" s="54">
        <v>398.45400000000001</v>
      </c>
    </row>
    <row r="329" spans="1:21" x14ac:dyDescent="0.25">
      <c r="A329">
        <v>14.487</v>
      </c>
      <c r="B329">
        <v>38.741</v>
      </c>
      <c r="C329">
        <v>14.494</v>
      </c>
      <c r="D329">
        <v>21.945</v>
      </c>
      <c r="E329">
        <v>14.551</v>
      </c>
      <c r="F329">
        <v>28.052</v>
      </c>
      <c r="G329" s="54">
        <v>14.58929680135738</v>
      </c>
      <c r="H329" s="54">
        <v>14.598000000000001</v>
      </c>
      <c r="J329">
        <v>14.487</v>
      </c>
      <c r="K329">
        <v>15.081</v>
      </c>
      <c r="L329">
        <v>14.494</v>
      </c>
      <c r="M329">
        <v>13.803000000000001</v>
      </c>
      <c r="N329">
        <v>14.551</v>
      </c>
      <c r="O329">
        <v>6.6580000000000004</v>
      </c>
      <c r="P329" s="54">
        <v>14.58929680135738</v>
      </c>
      <c r="Q329" s="54">
        <v>3.1150000000000002</v>
      </c>
      <c r="T329" s="54">
        <v>12.898625196459593</v>
      </c>
      <c r="U329" s="54">
        <v>396.07600000000002</v>
      </c>
    </row>
    <row r="330" spans="1:21" x14ac:dyDescent="0.25">
      <c r="A330">
        <v>14.532</v>
      </c>
      <c r="B330">
        <v>41.374000000000002</v>
      </c>
      <c r="C330">
        <v>14.539</v>
      </c>
      <c r="D330">
        <v>22.204000000000001</v>
      </c>
      <c r="E330">
        <v>14.596</v>
      </c>
      <c r="F330">
        <v>28.739000000000001</v>
      </c>
      <c r="G330" s="54">
        <v>14.634464902909571</v>
      </c>
      <c r="H330" s="54">
        <v>15.984</v>
      </c>
      <c r="J330">
        <v>14.532</v>
      </c>
      <c r="K330">
        <v>15.055999999999999</v>
      </c>
      <c r="L330">
        <v>14.539</v>
      </c>
      <c r="M330">
        <v>13.843</v>
      </c>
      <c r="N330">
        <v>14.596</v>
      </c>
      <c r="O330">
        <v>6.5549999999999997</v>
      </c>
      <c r="P330" s="54">
        <v>14.634464902909571</v>
      </c>
      <c r="Q330" s="54">
        <v>3.0129999999999999</v>
      </c>
      <c r="T330" s="54">
        <v>12.938559020597237</v>
      </c>
      <c r="U330" s="54">
        <v>388.76799999999997</v>
      </c>
    </row>
    <row r="331" spans="1:21" x14ac:dyDescent="0.25">
      <c r="A331">
        <v>14.577</v>
      </c>
      <c r="B331">
        <v>44.801000000000002</v>
      </c>
      <c r="C331">
        <v>14.584</v>
      </c>
      <c r="D331">
        <v>22.324999999999999</v>
      </c>
      <c r="E331">
        <v>14.641</v>
      </c>
      <c r="F331">
        <v>29.524000000000001</v>
      </c>
      <c r="G331" s="54">
        <v>14.67963300446176</v>
      </c>
      <c r="H331" s="54">
        <v>17.594000000000001</v>
      </c>
      <c r="J331">
        <v>14.577</v>
      </c>
      <c r="K331">
        <v>15.143000000000001</v>
      </c>
      <c r="L331">
        <v>14.584</v>
      </c>
      <c r="M331">
        <v>13.74</v>
      </c>
      <c r="N331">
        <v>14.641</v>
      </c>
      <c r="O331">
        <v>6.556</v>
      </c>
      <c r="P331" s="54">
        <v>14.67963300446176</v>
      </c>
      <c r="Q331" s="54">
        <v>2.9820000000000002</v>
      </c>
      <c r="T331" s="54">
        <v>12.978492844734884</v>
      </c>
      <c r="U331" s="54">
        <v>376.92899999999997</v>
      </c>
    </row>
    <row r="332" spans="1:21" x14ac:dyDescent="0.25">
      <c r="A332">
        <v>14.622</v>
      </c>
      <c r="B332">
        <v>49.585000000000001</v>
      </c>
      <c r="C332">
        <v>14.628</v>
      </c>
      <c r="D332">
        <v>22.706</v>
      </c>
      <c r="E332">
        <v>14.686</v>
      </c>
      <c r="F332">
        <v>30.303000000000001</v>
      </c>
      <c r="G332" s="54">
        <v>14.724801106013951</v>
      </c>
      <c r="H332" s="54">
        <v>19.399000000000001</v>
      </c>
      <c r="J332">
        <v>14.622</v>
      </c>
      <c r="K332">
        <v>15.005000000000001</v>
      </c>
      <c r="L332">
        <v>14.628</v>
      </c>
      <c r="M332">
        <v>13.728</v>
      </c>
      <c r="N332">
        <v>14.686</v>
      </c>
      <c r="O332">
        <v>6.6079999999999997</v>
      </c>
      <c r="P332" s="54">
        <v>14.724801106013951</v>
      </c>
      <c r="Q332" s="54">
        <v>3.056</v>
      </c>
      <c r="T332" s="54">
        <v>13.018426668872531</v>
      </c>
      <c r="U332" s="54">
        <v>361.24900000000002</v>
      </c>
    </row>
    <row r="333" spans="1:21" x14ac:dyDescent="0.25">
      <c r="A333">
        <v>14.666</v>
      </c>
      <c r="B333">
        <v>55.786999999999999</v>
      </c>
      <c r="C333">
        <v>14.673</v>
      </c>
      <c r="D333">
        <v>23.178000000000001</v>
      </c>
      <c r="E333">
        <v>14.731</v>
      </c>
      <c r="F333">
        <v>31.172000000000001</v>
      </c>
      <c r="G333" s="54">
        <v>14.76996920756614</v>
      </c>
      <c r="H333" s="54">
        <v>21.459</v>
      </c>
      <c r="J333">
        <v>14.666</v>
      </c>
      <c r="K333">
        <v>15.111000000000001</v>
      </c>
      <c r="L333">
        <v>14.673</v>
      </c>
      <c r="M333">
        <v>13.762</v>
      </c>
      <c r="N333">
        <v>14.731</v>
      </c>
      <c r="O333">
        <v>6.6559999999999997</v>
      </c>
      <c r="P333" s="54">
        <v>14.76996920756614</v>
      </c>
      <c r="Q333" s="54">
        <v>3.2410000000000001</v>
      </c>
      <c r="T333" s="54">
        <v>13.058360493010175</v>
      </c>
      <c r="U333" s="54">
        <v>342.45400000000001</v>
      </c>
    </row>
    <row r="334" spans="1:21" x14ac:dyDescent="0.25">
      <c r="A334">
        <v>14.711</v>
      </c>
      <c r="B334">
        <v>64.004999999999995</v>
      </c>
      <c r="C334">
        <v>14.718</v>
      </c>
      <c r="D334">
        <v>23.812000000000001</v>
      </c>
      <c r="E334">
        <v>14.776</v>
      </c>
      <c r="F334">
        <v>32.265000000000001</v>
      </c>
      <c r="G334" s="54">
        <v>14.815137309118331</v>
      </c>
      <c r="H334" s="54">
        <v>23.791</v>
      </c>
      <c r="J334">
        <v>14.711</v>
      </c>
      <c r="K334">
        <v>15.19</v>
      </c>
      <c r="L334">
        <v>14.718</v>
      </c>
      <c r="M334">
        <v>13.768000000000001</v>
      </c>
      <c r="N334">
        <v>14.776</v>
      </c>
      <c r="O334">
        <v>6.8869999999999996</v>
      </c>
      <c r="P334" s="54">
        <v>14.815137309118331</v>
      </c>
      <c r="Q334" s="54">
        <v>3.613</v>
      </c>
      <c r="T334" s="54">
        <v>13.098294317147822</v>
      </c>
      <c r="U334" s="54">
        <v>321.41699999999997</v>
      </c>
    </row>
    <row r="335" spans="1:21" x14ac:dyDescent="0.25">
      <c r="A335">
        <v>14.756</v>
      </c>
      <c r="B335">
        <v>73.748999999999995</v>
      </c>
      <c r="C335">
        <v>14.763</v>
      </c>
      <c r="D335">
        <v>24.965</v>
      </c>
      <c r="E335">
        <v>14.821</v>
      </c>
      <c r="F335">
        <v>33.831000000000003</v>
      </c>
      <c r="G335" s="54">
        <v>14.86030541067052</v>
      </c>
      <c r="H335" s="54">
        <v>26.651</v>
      </c>
      <c r="J335">
        <v>14.756</v>
      </c>
      <c r="K335">
        <v>15.119</v>
      </c>
      <c r="L335">
        <v>14.763</v>
      </c>
      <c r="M335">
        <v>13.656000000000001</v>
      </c>
      <c r="N335">
        <v>14.821</v>
      </c>
      <c r="O335">
        <v>7.3109999999999999</v>
      </c>
      <c r="P335" s="54">
        <v>14.86030541067052</v>
      </c>
      <c r="Q335" s="54">
        <v>4.2709999999999999</v>
      </c>
      <c r="T335" s="54">
        <v>13.138228141285467</v>
      </c>
      <c r="U335" s="54">
        <v>299.16800000000001</v>
      </c>
    </row>
    <row r="336" spans="1:21" x14ac:dyDescent="0.25">
      <c r="A336">
        <v>14.801</v>
      </c>
      <c r="B336">
        <v>84.778000000000006</v>
      </c>
      <c r="C336">
        <v>14.808</v>
      </c>
      <c r="D336">
        <v>26.57</v>
      </c>
      <c r="E336">
        <v>14.866</v>
      </c>
      <c r="F336">
        <v>35.902999999999999</v>
      </c>
      <c r="G336" s="54">
        <v>14.905473512222711</v>
      </c>
      <c r="H336" s="54">
        <v>30.422999999999998</v>
      </c>
      <c r="J336">
        <v>14.801</v>
      </c>
      <c r="K336">
        <v>15.465999999999999</v>
      </c>
      <c r="L336">
        <v>14.808</v>
      </c>
      <c r="M336">
        <v>13.760999999999999</v>
      </c>
      <c r="N336">
        <v>14.866</v>
      </c>
      <c r="O336">
        <v>7.98</v>
      </c>
      <c r="P336" s="54">
        <v>14.905473512222711</v>
      </c>
      <c r="Q336" s="54">
        <v>5.157</v>
      </c>
      <c r="T336" s="54">
        <v>13.178161965423113</v>
      </c>
      <c r="U336" s="54">
        <v>276.29500000000002</v>
      </c>
    </row>
    <row r="337" spans="1:21" x14ac:dyDescent="0.25">
      <c r="A337">
        <v>14.846</v>
      </c>
      <c r="B337">
        <v>96.947000000000003</v>
      </c>
      <c r="C337">
        <v>14.853</v>
      </c>
      <c r="D337">
        <v>29.363</v>
      </c>
      <c r="E337">
        <v>14.911</v>
      </c>
      <c r="F337">
        <v>39.116999999999997</v>
      </c>
      <c r="G337" s="54">
        <v>14.9506416137749</v>
      </c>
      <c r="H337" s="54">
        <v>35.392000000000003</v>
      </c>
      <c r="J337">
        <v>14.846</v>
      </c>
      <c r="K337">
        <v>15.673999999999999</v>
      </c>
      <c r="L337">
        <v>14.853</v>
      </c>
      <c r="M337">
        <v>13.962999999999999</v>
      </c>
      <c r="N337">
        <v>14.911</v>
      </c>
      <c r="O337">
        <v>8.8780000000000001</v>
      </c>
      <c r="P337" s="54">
        <v>14.9506416137749</v>
      </c>
      <c r="Q337" s="54">
        <v>6.35</v>
      </c>
      <c r="T337" s="54">
        <v>13.218095789560758</v>
      </c>
      <c r="U337" s="54">
        <v>253.79599999999999</v>
      </c>
    </row>
    <row r="338" spans="1:21" x14ac:dyDescent="0.25">
      <c r="A338">
        <v>14.891</v>
      </c>
      <c r="B338">
        <v>109.28</v>
      </c>
      <c r="C338">
        <v>14.898</v>
      </c>
      <c r="D338">
        <v>33.366999999999997</v>
      </c>
      <c r="E338">
        <v>14.956</v>
      </c>
      <c r="F338">
        <v>43.273000000000003</v>
      </c>
      <c r="G338" s="54">
        <v>14.99580971532709</v>
      </c>
      <c r="H338" s="54">
        <v>41.656999999999996</v>
      </c>
      <c r="J338">
        <v>14.891</v>
      </c>
      <c r="K338">
        <v>15.914999999999999</v>
      </c>
      <c r="L338">
        <v>14.898</v>
      </c>
      <c r="M338">
        <v>14.29</v>
      </c>
      <c r="N338">
        <v>14.956</v>
      </c>
      <c r="O338">
        <v>10.247</v>
      </c>
      <c r="P338" s="54">
        <v>14.99580971532709</v>
      </c>
      <c r="Q338" s="54">
        <v>7.8949999999999996</v>
      </c>
      <c r="T338" s="54">
        <v>13.258029613698405</v>
      </c>
      <c r="U338" s="54">
        <v>232.07900000000001</v>
      </c>
    </row>
    <row r="339" spans="1:21" x14ac:dyDescent="0.25">
      <c r="A339">
        <v>14.936</v>
      </c>
      <c r="B339">
        <v>121.587</v>
      </c>
      <c r="C339">
        <v>14.943</v>
      </c>
      <c r="D339">
        <v>38.734000000000002</v>
      </c>
      <c r="E339">
        <v>15.000999999999999</v>
      </c>
      <c r="F339">
        <v>48.98</v>
      </c>
      <c r="G339" s="54">
        <v>15.04097781687928</v>
      </c>
      <c r="H339" s="54">
        <v>49.08</v>
      </c>
      <c r="J339">
        <v>14.936</v>
      </c>
      <c r="K339">
        <v>16.62</v>
      </c>
      <c r="L339">
        <v>14.943</v>
      </c>
      <c r="M339">
        <v>14.718</v>
      </c>
      <c r="N339">
        <v>15.000999999999999</v>
      </c>
      <c r="O339">
        <v>12.023</v>
      </c>
      <c r="P339" s="54">
        <v>15.04097781687928</v>
      </c>
      <c r="Q339" s="54">
        <v>9.7769999999999992</v>
      </c>
      <c r="T339" s="54">
        <v>13.297963437836051</v>
      </c>
      <c r="U339" s="54">
        <v>211.768</v>
      </c>
    </row>
    <row r="340" spans="1:21" x14ac:dyDescent="0.25">
      <c r="A340">
        <v>14.98</v>
      </c>
      <c r="B340">
        <v>134.01599999999999</v>
      </c>
      <c r="C340">
        <v>14.987</v>
      </c>
      <c r="D340">
        <v>46.067999999999998</v>
      </c>
      <c r="E340">
        <v>15.045999999999999</v>
      </c>
      <c r="F340">
        <v>57.107999999999997</v>
      </c>
      <c r="G340" s="54">
        <v>15.08614591843147</v>
      </c>
      <c r="H340" s="54">
        <v>57.445999999999998</v>
      </c>
      <c r="J340">
        <v>14.98</v>
      </c>
      <c r="K340">
        <v>17.396999999999998</v>
      </c>
      <c r="L340">
        <v>14.987</v>
      </c>
      <c r="M340">
        <v>15.432</v>
      </c>
      <c r="N340">
        <v>15.045999999999999</v>
      </c>
      <c r="O340">
        <v>14.528</v>
      </c>
      <c r="P340" s="54">
        <v>15.08614591843147</v>
      </c>
      <c r="Q340" s="54">
        <v>11.94</v>
      </c>
      <c r="T340" s="54">
        <v>13.337897261973696</v>
      </c>
      <c r="U340" s="54">
        <v>193.041</v>
      </c>
    </row>
    <row r="341" spans="1:21" x14ac:dyDescent="0.25">
      <c r="A341">
        <v>15.025</v>
      </c>
      <c r="B341">
        <v>145.49</v>
      </c>
      <c r="C341">
        <v>15.032</v>
      </c>
      <c r="D341">
        <v>54.720999999999997</v>
      </c>
      <c r="E341">
        <v>15.092000000000001</v>
      </c>
      <c r="F341">
        <v>67.680000000000007</v>
      </c>
      <c r="G341" s="54">
        <v>15.131314019983661</v>
      </c>
      <c r="H341" s="54">
        <v>66.421000000000006</v>
      </c>
      <c r="J341">
        <v>15.025</v>
      </c>
      <c r="K341">
        <v>18.187999999999999</v>
      </c>
      <c r="L341">
        <v>15.032</v>
      </c>
      <c r="M341">
        <v>16.614999999999998</v>
      </c>
      <c r="N341">
        <v>15.092000000000001</v>
      </c>
      <c r="O341">
        <v>17.427</v>
      </c>
      <c r="P341" s="54">
        <v>15.131314019983661</v>
      </c>
      <c r="Q341" s="54">
        <v>14.327999999999999</v>
      </c>
      <c r="T341" s="54">
        <v>13.377831086111343</v>
      </c>
      <c r="U341" s="54">
        <v>176.24</v>
      </c>
    </row>
    <row r="342" spans="1:21" x14ac:dyDescent="0.25">
      <c r="A342">
        <v>15.07</v>
      </c>
      <c r="B342">
        <v>156.14400000000001</v>
      </c>
      <c r="C342">
        <v>15.077</v>
      </c>
      <c r="D342">
        <v>64.570999999999998</v>
      </c>
      <c r="E342">
        <v>15.137</v>
      </c>
      <c r="F342">
        <v>81.055000000000007</v>
      </c>
      <c r="G342" s="54">
        <v>15.17648212153585</v>
      </c>
      <c r="H342" s="54">
        <v>75.754999999999995</v>
      </c>
      <c r="J342">
        <v>15.07</v>
      </c>
      <c r="K342">
        <v>19.277999999999999</v>
      </c>
      <c r="L342">
        <v>15.077</v>
      </c>
      <c r="M342">
        <v>18.152999999999999</v>
      </c>
      <c r="N342">
        <v>15.137</v>
      </c>
      <c r="O342">
        <v>20.914999999999999</v>
      </c>
      <c r="P342" s="54">
        <v>15.17648212153585</v>
      </c>
      <c r="Q342" s="54">
        <v>16.82</v>
      </c>
      <c r="T342" s="54">
        <v>13.417764910248987</v>
      </c>
      <c r="U342" s="54">
        <v>161.363</v>
      </c>
    </row>
    <row r="343" spans="1:21" x14ac:dyDescent="0.25">
      <c r="A343">
        <v>15.115</v>
      </c>
      <c r="B343">
        <v>165.76599999999999</v>
      </c>
      <c r="C343">
        <v>15.122</v>
      </c>
      <c r="D343">
        <v>75.192999999999998</v>
      </c>
      <c r="E343">
        <v>15.182</v>
      </c>
      <c r="F343">
        <v>96.668000000000006</v>
      </c>
      <c r="G343" s="54">
        <v>15.221650223088041</v>
      </c>
      <c r="H343" s="54">
        <v>85.521000000000001</v>
      </c>
      <c r="J343">
        <v>15.115</v>
      </c>
      <c r="K343">
        <v>20.79</v>
      </c>
      <c r="L343">
        <v>15.122</v>
      </c>
      <c r="M343">
        <v>20.369</v>
      </c>
      <c r="N343">
        <v>15.182</v>
      </c>
      <c r="O343">
        <v>24.859000000000002</v>
      </c>
      <c r="P343" s="54">
        <v>15.221650223088041</v>
      </c>
      <c r="Q343" s="54">
        <v>19.332000000000001</v>
      </c>
      <c r="T343" s="54">
        <v>13.457698734386634</v>
      </c>
      <c r="U343" s="54">
        <v>148.31800000000001</v>
      </c>
    </row>
    <row r="344" spans="1:21" x14ac:dyDescent="0.25">
      <c r="A344">
        <v>15.16</v>
      </c>
      <c r="B344">
        <v>174.292</v>
      </c>
      <c r="C344">
        <v>15.167</v>
      </c>
      <c r="D344">
        <v>86.272000000000006</v>
      </c>
      <c r="E344">
        <v>15.227</v>
      </c>
      <c r="F344">
        <v>114.34099999999999</v>
      </c>
      <c r="G344" s="54">
        <v>15.26681832464023</v>
      </c>
      <c r="H344" s="54">
        <v>95.548000000000002</v>
      </c>
      <c r="J344">
        <v>15.16</v>
      </c>
      <c r="K344">
        <v>22.151</v>
      </c>
      <c r="L344">
        <v>15.167</v>
      </c>
      <c r="M344">
        <v>23.297000000000001</v>
      </c>
      <c r="N344">
        <v>15.227</v>
      </c>
      <c r="O344">
        <v>28.992000000000001</v>
      </c>
      <c r="P344" s="54">
        <v>15.26681832464023</v>
      </c>
      <c r="Q344" s="54">
        <v>21.678999999999998</v>
      </c>
      <c r="T344" s="54">
        <v>13.497632558524279</v>
      </c>
      <c r="U344" s="54">
        <v>137.05799999999999</v>
      </c>
    </row>
    <row r="345" spans="1:21" x14ac:dyDescent="0.25">
      <c r="A345">
        <v>15.205</v>
      </c>
      <c r="B345">
        <v>181.584</v>
      </c>
      <c r="C345">
        <v>15.212</v>
      </c>
      <c r="D345">
        <v>97.373999999999995</v>
      </c>
      <c r="E345">
        <v>15.272</v>
      </c>
      <c r="F345">
        <v>133.67400000000001</v>
      </c>
      <c r="G345" s="54">
        <v>15.311986426192421</v>
      </c>
      <c r="H345" s="54">
        <v>105.61799999999999</v>
      </c>
      <c r="J345">
        <v>15.205</v>
      </c>
      <c r="K345">
        <v>23.72</v>
      </c>
      <c r="L345">
        <v>15.212</v>
      </c>
      <c r="M345">
        <v>26.844000000000001</v>
      </c>
      <c r="N345">
        <v>15.272</v>
      </c>
      <c r="O345">
        <v>33.094000000000001</v>
      </c>
      <c r="P345" s="54">
        <v>15.311986426192421</v>
      </c>
      <c r="Q345" s="54">
        <v>23.832999999999998</v>
      </c>
      <c r="T345" s="54">
        <v>13.537566382661925</v>
      </c>
      <c r="U345" s="54">
        <v>127.38</v>
      </c>
    </row>
    <row r="346" spans="1:21" x14ac:dyDescent="0.25">
      <c r="A346">
        <v>15.249000000000001</v>
      </c>
      <c r="B346">
        <v>187.39</v>
      </c>
      <c r="C346">
        <v>15.257</v>
      </c>
      <c r="D346">
        <v>108.009</v>
      </c>
      <c r="E346">
        <v>15.317</v>
      </c>
      <c r="F346">
        <v>154.47</v>
      </c>
      <c r="G346" s="54">
        <v>15.35715452774461</v>
      </c>
      <c r="H346" s="54">
        <v>115.732</v>
      </c>
      <c r="J346">
        <v>15.249000000000001</v>
      </c>
      <c r="K346">
        <v>25.207000000000001</v>
      </c>
      <c r="L346">
        <v>15.257</v>
      </c>
      <c r="M346">
        <v>31.030999999999999</v>
      </c>
      <c r="N346">
        <v>15.317</v>
      </c>
      <c r="O346">
        <v>36.808</v>
      </c>
      <c r="P346" s="54">
        <v>15.35715452774461</v>
      </c>
      <c r="Q346" s="54">
        <v>25.728000000000002</v>
      </c>
      <c r="T346" s="54">
        <v>13.57750020679957</v>
      </c>
      <c r="U346" s="54">
        <v>119.035</v>
      </c>
    </row>
    <row r="347" spans="1:21" x14ac:dyDescent="0.25">
      <c r="A347">
        <v>15.294</v>
      </c>
      <c r="B347">
        <v>192.268</v>
      </c>
      <c r="C347">
        <v>15.302</v>
      </c>
      <c r="D347">
        <v>118.13</v>
      </c>
      <c r="E347">
        <v>15.362</v>
      </c>
      <c r="F347">
        <v>177.52199999999999</v>
      </c>
      <c r="G347" s="54">
        <v>15.402322629296801</v>
      </c>
      <c r="H347" s="54">
        <v>125.94499999999999</v>
      </c>
      <c r="J347">
        <v>15.294</v>
      </c>
      <c r="K347">
        <v>26.558</v>
      </c>
      <c r="L347">
        <v>15.302</v>
      </c>
      <c r="M347">
        <v>35.805999999999997</v>
      </c>
      <c r="N347">
        <v>15.362</v>
      </c>
      <c r="O347">
        <v>40.155000000000001</v>
      </c>
      <c r="P347" s="54">
        <v>15.402322629296801</v>
      </c>
      <c r="Q347" s="54">
        <v>27.225000000000001</v>
      </c>
      <c r="T347" s="54">
        <v>13.617434030937217</v>
      </c>
      <c r="U347" s="54">
        <v>111.768</v>
      </c>
    </row>
    <row r="348" spans="1:21" x14ac:dyDescent="0.25">
      <c r="A348">
        <v>15.339</v>
      </c>
      <c r="B348">
        <v>196.62799999999999</v>
      </c>
      <c r="C348">
        <v>15.346</v>
      </c>
      <c r="D348">
        <v>127.961</v>
      </c>
      <c r="E348">
        <v>15.407</v>
      </c>
      <c r="F348">
        <v>204.15700000000001</v>
      </c>
      <c r="G348" s="54">
        <v>15.44749073084899</v>
      </c>
      <c r="H348" s="54">
        <v>136.37100000000001</v>
      </c>
      <c r="J348">
        <v>15.339</v>
      </c>
      <c r="K348">
        <v>27.611999999999998</v>
      </c>
      <c r="L348">
        <v>15.346</v>
      </c>
      <c r="M348">
        <v>40.439</v>
      </c>
      <c r="N348">
        <v>15.407</v>
      </c>
      <c r="O348">
        <v>42.533999999999999</v>
      </c>
      <c r="P348" s="54">
        <v>15.44749073084899</v>
      </c>
      <c r="Q348" s="54">
        <v>28.254000000000001</v>
      </c>
      <c r="T348" s="54">
        <v>13.657367855074863</v>
      </c>
      <c r="U348" s="54">
        <v>105.381</v>
      </c>
    </row>
    <row r="349" spans="1:21" x14ac:dyDescent="0.25">
      <c r="A349">
        <v>15.384</v>
      </c>
      <c r="B349">
        <v>199.66800000000001</v>
      </c>
      <c r="C349">
        <v>15.391</v>
      </c>
      <c r="D349">
        <v>137.36099999999999</v>
      </c>
      <c r="E349">
        <v>15.452</v>
      </c>
      <c r="F349">
        <v>230.464</v>
      </c>
      <c r="G349" s="54">
        <v>15.492658832401181</v>
      </c>
      <c r="H349" s="54">
        <v>146.83199999999999</v>
      </c>
      <c r="J349">
        <v>15.384</v>
      </c>
      <c r="K349">
        <v>28.420999999999999</v>
      </c>
      <c r="L349">
        <v>15.391</v>
      </c>
      <c r="M349">
        <v>44.728999999999999</v>
      </c>
      <c r="N349">
        <v>15.452</v>
      </c>
      <c r="O349">
        <v>44.030999999999999</v>
      </c>
      <c r="P349" s="54">
        <v>15.492658832401181</v>
      </c>
      <c r="Q349" s="54">
        <v>28.788</v>
      </c>
      <c r="T349" s="54">
        <v>13.697301679212508</v>
      </c>
      <c r="U349" s="54">
        <v>99.606999999999999</v>
      </c>
    </row>
    <row r="350" spans="1:21" x14ac:dyDescent="0.25">
      <c r="A350">
        <v>15.429</v>
      </c>
      <c r="B350">
        <v>202.21899999999999</v>
      </c>
      <c r="C350">
        <v>15.436</v>
      </c>
      <c r="D350">
        <v>146.53200000000001</v>
      </c>
      <c r="E350">
        <v>15.497</v>
      </c>
      <c r="F350">
        <v>256.714</v>
      </c>
      <c r="G350" s="54">
        <v>15.537826933953371</v>
      </c>
      <c r="H350" s="54">
        <v>157.364</v>
      </c>
      <c r="J350">
        <v>15.429</v>
      </c>
      <c r="K350">
        <v>28.96</v>
      </c>
      <c r="L350">
        <v>15.436</v>
      </c>
      <c r="M350">
        <v>48.658999999999999</v>
      </c>
      <c r="N350">
        <v>15.497</v>
      </c>
      <c r="O350">
        <v>44.473999999999997</v>
      </c>
      <c r="P350" s="54">
        <v>15.537826933953371</v>
      </c>
      <c r="Q350" s="54">
        <v>28.853000000000002</v>
      </c>
      <c r="T350" s="54">
        <v>13.737235503350155</v>
      </c>
      <c r="U350" s="54">
        <v>94.248999999999995</v>
      </c>
    </row>
    <row r="351" spans="1:21" x14ac:dyDescent="0.25">
      <c r="A351">
        <v>15.474</v>
      </c>
      <c r="B351">
        <v>204.70500000000001</v>
      </c>
      <c r="C351">
        <v>15.481</v>
      </c>
      <c r="D351">
        <v>155.464</v>
      </c>
      <c r="E351">
        <v>15.542</v>
      </c>
      <c r="F351">
        <v>279.887</v>
      </c>
      <c r="G351" s="54">
        <v>15.582995035505562</v>
      </c>
      <c r="H351" s="54">
        <v>167.99700000000001</v>
      </c>
      <c r="J351">
        <v>15.474</v>
      </c>
      <c r="K351">
        <v>28.97</v>
      </c>
      <c r="L351">
        <v>15.481</v>
      </c>
      <c r="M351">
        <v>51.731000000000002</v>
      </c>
      <c r="N351">
        <v>15.542</v>
      </c>
      <c r="O351">
        <v>43.87</v>
      </c>
      <c r="P351" s="54">
        <v>15.582995035505562</v>
      </c>
      <c r="Q351" s="54">
        <v>28.472999999999999</v>
      </c>
      <c r="T351" s="54">
        <v>13.777169327487799</v>
      </c>
      <c r="U351" s="54">
        <v>89.19</v>
      </c>
    </row>
    <row r="352" spans="1:21" x14ac:dyDescent="0.25">
      <c r="A352">
        <v>15.519</v>
      </c>
      <c r="B352">
        <v>207.59299999999999</v>
      </c>
      <c r="C352">
        <v>15.526</v>
      </c>
      <c r="D352">
        <v>164.24600000000001</v>
      </c>
      <c r="E352">
        <v>15.587</v>
      </c>
      <c r="F352">
        <v>298.24700000000001</v>
      </c>
      <c r="G352" s="54">
        <v>15.628163137057751</v>
      </c>
      <c r="H352" s="54">
        <v>178.01900000000001</v>
      </c>
      <c r="J352">
        <v>15.519</v>
      </c>
      <c r="K352">
        <v>28.616</v>
      </c>
      <c r="L352">
        <v>15.526</v>
      </c>
      <c r="M352">
        <v>53.466000000000001</v>
      </c>
      <c r="N352">
        <v>15.587</v>
      </c>
      <c r="O352">
        <v>42.289000000000001</v>
      </c>
      <c r="P352" s="54">
        <v>15.628163137057751</v>
      </c>
      <c r="Q352" s="54">
        <v>27.72</v>
      </c>
      <c r="T352" s="54">
        <v>13.817103151625446</v>
      </c>
      <c r="U352" s="54">
        <v>84.272000000000006</v>
      </c>
    </row>
    <row r="353" spans="1:21" x14ac:dyDescent="0.25">
      <c r="A353">
        <v>15.563000000000001</v>
      </c>
      <c r="B353">
        <v>211.255</v>
      </c>
      <c r="C353">
        <v>15.571</v>
      </c>
      <c r="D353">
        <v>173.017</v>
      </c>
      <c r="E353">
        <v>15.632</v>
      </c>
      <c r="F353">
        <v>310</v>
      </c>
      <c r="G353" s="54">
        <v>15.67333123860994</v>
      </c>
      <c r="H353" s="54">
        <v>186.75700000000001</v>
      </c>
      <c r="J353">
        <v>15.563000000000001</v>
      </c>
      <c r="K353">
        <v>27.693000000000001</v>
      </c>
      <c r="L353">
        <v>15.571</v>
      </c>
      <c r="M353">
        <v>53.933999999999997</v>
      </c>
      <c r="N353">
        <v>15.632</v>
      </c>
      <c r="O353">
        <v>39.892000000000003</v>
      </c>
      <c r="P353" s="54">
        <v>15.67333123860994</v>
      </c>
      <c r="Q353" s="54">
        <v>26.646000000000001</v>
      </c>
      <c r="T353" s="54">
        <v>13.857036975763091</v>
      </c>
      <c r="U353" s="54">
        <v>79.450999999999993</v>
      </c>
    </row>
    <row r="354" spans="1:21" x14ac:dyDescent="0.25">
      <c r="A354">
        <v>15.608000000000001</v>
      </c>
      <c r="B354">
        <v>217.36600000000001</v>
      </c>
      <c r="C354">
        <v>15.616</v>
      </c>
      <c r="D354">
        <v>182.43600000000001</v>
      </c>
      <c r="E354">
        <v>15.677</v>
      </c>
      <c r="F354">
        <v>314.63400000000001</v>
      </c>
      <c r="G354" s="54">
        <v>15.718499340162131</v>
      </c>
      <c r="H354" s="54">
        <v>193.673</v>
      </c>
      <c r="J354">
        <v>15.608000000000001</v>
      </c>
      <c r="K354">
        <v>26.931000000000001</v>
      </c>
      <c r="L354">
        <v>15.616</v>
      </c>
      <c r="M354">
        <v>53.134</v>
      </c>
      <c r="N354">
        <v>15.677</v>
      </c>
      <c r="O354">
        <v>36.984999999999999</v>
      </c>
      <c r="P354" s="54">
        <v>15.718499340162131</v>
      </c>
      <c r="Q354" s="54">
        <v>25.309000000000001</v>
      </c>
      <c r="T354" s="54">
        <v>13.896970799900737</v>
      </c>
      <c r="U354" s="54">
        <v>74.647999999999996</v>
      </c>
    </row>
    <row r="355" spans="1:21" x14ac:dyDescent="0.25">
      <c r="A355">
        <v>15.653</v>
      </c>
      <c r="B355">
        <v>226.63499999999999</v>
      </c>
      <c r="C355">
        <v>15.661</v>
      </c>
      <c r="D355">
        <v>192.78200000000001</v>
      </c>
      <c r="E355">
        <v>15.722</v>
      </c>
      <c r="F355">
        <v>313.42099999999999</v>
      </c>
      <c r="G355" s="54">
        <v>15.76366744171432</v>
      </c>
      <c r="H355" s="54">
        <v>198.411</v>
      </c>
      <c r="J355">
        <v>15.653</v>
      </c>
      <c r="K355">
        <v>25.846</v>
      </c>
      <c r="L355">
        <v>15.661</v>
      </c>
      <c r="M355">
        <v>51.148000000000003</v>
      </c>
      <c r="N355">
        <v>15.722</v>
      </c>
      <c r="O355">
        <v>33.575000000000003</v>
      </c>
      <c r="P355" s="54">
        <v>15.76366744171432</v>
      </c>
      <c r="Q355" s="54">
        <v>23.788</v>
      </c>
      <c r="T355" s="54">
        <v>13.936904624038384</v>
      </c>
      <c r="U355" s="54">
        <v>69.906000000000006</v>
      </c>
    </row>
    <row r="356" spans="1:21" x14ac:dyDescent="0.25">
      <c r="A356">
        <v>15.698</v>
      </c>
      <c r="B356">
        <v>240.126</v>
      </c>
      <c r="C356">
        <v>15.705</v>
      </c>
      <c r="D356">
        <v>205.411</v>
      </c>
      <c r="E356">
        <v>15.766999999999999</v>
      </c>
      <c r="F356">
        <v>307.77600000000001</v>
      </c>
      <c r="G356" s="54">
        <v>15.808835543266511</v>
      </c>
      <c r="H356" s="54">
        <v>200.83799999999999</v>
      </c>
      <c r="J356">
        <v>15.698</v>
      </c>
      <c r="K356">
        <v>24.478000000000002</v>
      </c>
      <c r="L356">
        <v>15.705</v>
      </c>
      <c r="M356">
        <v>48.308</v>
      </c>
      <c r="N356">
        <v>15.766999999999999</v>
      </c>
      <c r="O356">
        <v>30.228999999999999</v>
      </c>
      <c r="P356" s="54">
        <v>15.808835543266511</v>
      </c>
      <c r="Q356" s="54">
        <v>22.126999999999999</v>
      </c>
      <c r="T356" s="54">
        <v>13.976838448176029</v>
      </c>
      <c r="U356" s="54">
        <v>65.272999999999996</v>
      </c>
    </row>
    <row r="357" spans="1:21" x14ac:dyDescent="0.25">
      <c r="A357">
        <v>15.743</v>
      </c>
      <c r="B357">
        <v>258.839</v>
      </c>
      <c r="C357">
        <v>15.75</v>
      </c>
      <c r="D357">
        <v>221.232</v>
      </c>
      <c r="E357">
        <v>15.811999999999999</v>
      </c>
      <c r="F357">
        <v>300.43299999999999</v>
      </c>
      <c r="G357" s="54">
        <v>15.8540036448187</v>
      </c>
      <c r="H357" s="54">
        <v>200.965</v>
      </c>
      <c r="J357">
        <v>15.743</v>
      </c>
      <c r="K357">
        <v>23.238</v>
      </c>
      <c r="L357">
        <v>15.75</v>
      </c>
      <c r="M357">
        <v>44.813000000000002</v>
      </c>
      <c r="N357">
        <v>15.811999999999999</v>
      </c>
      <c r="O357">
        <v>26.925999999999998</v>
      </c>
      <c r="P357" s="54">
        <v>15.8540036448187</v>
      </c>
      <c r="Q357" s="54">
        <v>20.411999999999999</v>
      </c>
      <c r="T357" s="54">
        <v>14.016772272313675</v>
      </c>
      <c r="U357" s="54">
        <v>60.649000000000001</v>
      </c>
    </row>
    <row r="358" spans="1:21" x14ac:dyDescent="0.25">
      <c r="A358">
        <v>15.788</v>
      </c>
      <c r="B358">
        <v>282.85899999999998</v>
      </c>
      <c r="C358">
        <v>15.795</v>
      </c>
      <c r="D358">
        <v>240.96899999999999</v>
      </c>
      <c r="E358">
        <v>15.856999999999999</v>
      </c>
      <c r="F358">
        <v>292.99900000000002</v>
      </c>
      <c r="G358" s="54">
        <v>15.899171746370891</v>
      </c>
      <c r="H358" s="54">
        <v>199.09700000000001</v>
      </c>
      <c r="J358">
        <v>15.788</v>
      </c>
      <c r="K358">
        <v>21.890999999999998</v>
      </c>
      <c r="L358">
        <v>15.795</v>
      </c>
      <c r="M358">
        <v>40.899000000000001</v>
      </c>
      <c r="N358">
        <v>15.856999999999999</v>
      </c>
      <c r="O358">
        <v>23.693000000000001</v>
      </c>
      <c r="P358" s="54">
        <v>15.899171746370891</v>
      </c>
      <c r="Q358" s="54">
        <v>18.672000000000001</v>
      </c>
      <c r="T358" s="54">
        <v>14.05670609645132</v>
      </c>
      <c r="U358" s="54">
        <v>56.247999999999998</v>
      </c>
    </row>
    <row r="359" spans="1:21" x14ac:dyDescent="0.25">
      <c r="A359">
        <v>15.833</v>
      </c>
      <c r="B359">
        <v>310.48899999999998</v>
      </c>
      <c r="C359">
        <v>15.84</v>
      </c>
      <c r="D359">
        <v>265.39299999999997</v>
      </c>
      <c r="E359">
        <v>15.901999999999999</v>
      </c>
      <c r="F359">
        <v>287.05399999999997</v>
      </c>
      <c r="G359" s="54">
        <v>15.94433984792308</v>
      </c>
      <c r="H359" s="54">
        <v>195.44800000000001</v>
      </c>
      <c r="J359">
        <v>15.833</v>
      </c>
      <c r="K359">
        <v>20.712</v>
      </c>
      <c r="L359">
        <v>15.84</v>
      </c>
      <c r="M359">
        <v>36.796999999999997</v>
      </c>
      <c r="N359">
        <v>15.901999999999999</v>
      </c>
      <c r="O359">
        <v>20.73</v>
      </c>
      <c r="P359" s="54">
        <v>15.94433984792308</v>
      </c>
      <c r="Q359" s="54">
        <v>16.988</v>
      </c>
      <c r="T359" s="54">
        <v>14.096639920588967</v>
      </c>
      <c r="U359" s="54">
        <v>52.058999999999997</v>
      </c>
    </row>
    <row r="360" spans="1:21" x14ac:dyDescent="0.25">
      <c r="A360">
        <v>15.877000000000001</v>
      </c>
      <c r="B360">
        <v>339.69900000000001</v>
      </c>
      <c r="C360">
        <v>15.885</v>
      </c>
      <c r="D360">
        <v>294.05500000000001</v>
      </c>
      <c r="E360">
        <v>15.946999999999999</v>
      </c>
      <c r="F360">
        <v>283.02499999999998</v>
      </c>
      <c r="G360" s="54">
        <v>15.989507949475271</v>
      </c>
      <c r="H360" s="54">
        <v>190.36099999999999</v>
      </c>
      <c r="J360">
        <v>15.877000000000001</v>
      </c>
      <c r="K360">
        <v>19.814</v>
      </c>
      <c r="L360">
        <v>15.885</v>
      </c>
      <c r="M360">
        <v>33.026000000000003</v>
      </c>
      <c r="N360">
        <v>15.946999999999999</v>
      </c>
      <c r="O360">
        <v>18.073</v>
      </c>
      <c r="P360" s="54">
        <v>15.989507949475271</v>
      </c>
      <c r="Q360" s="54">
        <v>15.372</v>
      </c>
      <c r="T360" s="54">
        <v>14.136573744726611</v>
      </c>
      <c r="U360" s="54">
        <v>48.155999999999999</v>
      </c>
    </row>
    <row r="361" spans="1:21" x14ac:dyDescent="0.25">
      <c r="A361">
        <v>15.922000000000001</v>
      </c>
      <c r="B361">
        <v>367.94799999999998</v>
      </c>
      <c r="C361">
        <v>15.93</v>
      </c>
      <c r="D361">
        <v>324.95699999999999</v>
      </c>
      <c r="E361">
        <v>15.992000000000001</v>
      </c>
      <c r="F361">
        <v>280.08100000000002</v>
      </c>
      <c r="G361" s="54">
        <v>16.034676051027461</v>
      </c>
      <c r="H361" s="54">
        <v>184.14699999999999</v>
      </c>
      <c r="J361">
        <v>15.922000000000001</v>
      </c>
      <c r="K361">
        <v>18.943999999999999</v>
      </c>
      <c r="L361">
        <v>15.93</v>
      </c>
      <c r="M361">
        <v>29.459</v>
      </c>
      <c r="N361">
        <v>15.992000000000001</v>
      </c>
      <c r="O361">
        <v>15.781000000000001</v>
      </c>
      <c r="P361" s="54">
        <v>16.034676051027461</v>
      </c>
      <c r="Q361" s="54">
        <v>13.760999999999999</v>
      </c>
      <c r="T361" s="54">
        <v>14.176507568864258</v>
      </c>
      <c r="U361" s="54">
        <v>44.521999999999998</v>
      </c>
    </row>
    <row r="362" spans="1:21" x14ac:dyDescent="0.25">
      <c r="A362">
        <v>15.967000000000001</v>
      </c>
      <c r="B362">
        <v>391.86900000000003</v>
      </c>
      <c r="C362">
        <v>15.975</v>
      </c>
      <c r="D362">
        <v>355.07100000000003</v>
      </c>
      <c r="E362">
        <v>16.038</v>
      </c>
      <c r="F362">
        <v>276.73700000000002</v>
      </c>
      <c r="G362" s="54">
        <v>16.07984415257965</v>
      </c>
      <c r="H362" s="54">
        <v>177.21199999999999</v>
      </c>
      <c r="J362">
        <v>15.967000000000001</v>
      </c>
      <c r="K362">
        <v>18.097000000000001</v>
      </c>
      <c r="L362">
        <v>15.975</v>
      </c>
      <c r="M362">
        <v>26.497</v>
      </c>
      <c r="N362">
        <v>16.038</v>
      </c>
      <c r="O362">
        <v>13.945</v>
      </c>
      <c r="P362" s="54">
        <v>16.07984415257965</v>
      </c>
      <c r="Q362" s="54">
        <v>12.211</v>
      </c>
      <c r="T362" s="54">
        <v>14.216441393001904</v>
      </c>
      <c r="U362" s="54">
        <v>41.237000000000002</v>
      </c>
    </row>
    <row r="363" spans="1:21" x14ac:dyDescent="0.25">
      <c r="A363">
        <v>16.012</v>
      </c>
      <c r="B363">
        <v>408.45100000000002</v>
      </c>
      <c r="C363">
        <v>16.02</v>
      </c>
      <c r="D363">
        <v>380.32</v>
      </c>
      <c r="E363">
        <v>16.082999999999998</v>
      </c>
      <c r="F363">
        <v>271.25299999999999</v>
      </c>
      <c r="G363" s="54">
        <v>16.125012254131843</v>
      </c>
      <c r="H363" s="54">
        <v>169.828</v>
      </c>
      <c r="J363">
        <v>16.012</v>
      </c>
      <c r="K363">
        <v>17.446000000000002</v>
      </c>
      <c r="L363">
        <v>16.02</v>
      </c>
      <c r="M363">
        <v>23.82</v>
      </c>
      <c r="N363">
        <v>16.082999999999998</v>
      </c>
      <c r="O363">
        <v>12.403</v>
      </c>
      <c r="P363" s="54">
        <v>16.125012254131843</v>
      </c>
      <c r="Q363" s="54">
        <v>10.765000000000001</v>
      </c>
      <c r="T363" s="54">
        <v>14.256375217139549</v>
      </c>
      <c r="U363" s="54">
        <v>38.320999999999998</v>
      </c>
    </row>
    <row r="364" spans="1:21" x14ac:dyDescent="0.25">
      <c r="A364">
        <v>16.056999999999999</v>
      </c>
      <c r="B364">
        <v>416.62200000000001</v>
      </c>
      <c r="C364">
        <v>16.064</v>
      </c>
      <c r="D364">
        <v>397.01299999999998</v>
      </c>
      <c r="E364">
        <v>16.128</v>
      </c>
      <c r="F364">
        <v>263.08100000000002</v>
      </c>
      <c r="G364" s="54">
        <v>16.170180355684032</v>
      </c>
      <c r="H364" s="54">
        <v>162.26300000000001</v>
      </c>
      <c r="J364">
        <v>16.056999999999999</v>
      </c>
      <c r="K364">
        <v>16.811</v>
      </c>
      <c r="L364">
        <v>16.064</v>
      </c>
      <c r="M364">
        <v>21.64</v>
      </c>
      <c r="N364">
        <v>16.128</v>
      </c>
      <c r="O364">
        <v>11.057</v>
      </c>
      <c r="P364" s="54">
        <v>16.170180355684032</v>
      </c>
      <c r="Q364" s="54">
        <v>9.3819999999999997</v>
      </c>
      <c r="T364" s="54">
        <v>14.296309041277196</v>
      </c>
      <c r="U364" s="54">
        <v>35.758000000000003</v>
      </c>
    </row>
    <row r="365" spans="1:21" x14ac:dyDescent="0.25">
      <c r="A365">
        <v>16.102</v>
      </c>
      <c r="B365">
        <v>415.13799999999998</v>
      </c>
      <c r="C365">
        <v>16.109000000000002</v>
      </c>
      <c r="D365">
        <v>402.97199999999998</v>
      </c>
      <c r="E365">
        <v>16.172999999999998</v>
      </c>
      <c r="F365">
        <v>251.636</v>
      </c>
      <c r="G365" s="54">
        <v>16.215348457236221</v>
      </c>
      <c r="H365" s="54">
        <v>154.80799999999999</v>
      </c>
      <c r="J365">
        <v>16.102</v>
      </c>
      <c r="K365">
        <v>16.440999999999999</v>
      </c>
      <c r="L365">
        <v>16.109000000000002</v>
      </c>
      <c r="M365">
        <v>19.893999999999998</v>
      </c>
      <c r="N365">
        <v>16.172999999999998</v>
      </c>
      <c r="O365">
        <v>9.9469999999999992</v>
      </c>
      <c r="P365" s="54">
        <v>16.215348457236221</v>
      </c>
      <c r="Q365" s="54">
        <v>8.1150000000000002</v>
      </c>
      <c r="T365" s="54">
        <v>14.336242865414841</v>
      </c>
      <c r="U365" s="54">
        <v>33.558</v>
      </c>
    </row>
    <row r="366" spans="1:21" x14ac:dyDescent="0.25">
      <c r="A366">
        <v>16.146000000000001</v>
      </c>
      <c r="B366">
        <v>404.40600000000001</v>
      </c>
      <c r="C366">
        <v>16.154</v>
      </c>
      <c r="D366">
        <v>398.56400000000002</v>
      </c>
      <c r="E366">
        <v>16.218</v>
      </c>
      <c r="F366">
        <v>236.74799999999999</v>
      </c>
      <c r="G366" s="54">
        <v>16.26051655878841</v>
      </c>
      <c r="H366" s="54">
        <v>147.30799999999999</v>
      </c>
      <c r="J366">
        <v>16.146000000000001</v>
      </c>
      <c r="K366">
        <v>16.14</v>
      </c>
      <c r="L366">
        <v>16.154</v>
      </c>
      <c r="M366">
        <v>18.545000000000002</v>
      </c>
      <c r="N366">
        <v>16.218</v>
      </c>
      <c r="O366">
        <v>9.0969999999999995</v>
      </c>
      <c r="P366" s="54">
        <v>16.26051655878841</v>
      </c>
      <c r="Q366" s="54">
        <v>6.952</v>
      </c>
      <c r="T366" s="54">
        <v>14.376176689552487</v>
      </c>
      <c r="U366" s="54">
        <v>31.69</v>
      </c>
    </row>
    <row r="367" spans="1:21" x14ac:dyDescent="0.25">
      <c r="A367">
        <v>16.190999999999999</v>
      </c>
      <c r="B367">
        <v>384.84899999999999</v>
      </c>
      <c r="C367">
        <v>16.199000000000002</v>
      </c>
      <c r="D367">
        <v>384.31400000000002</v>
      </c>
      <c r="E367">
        <v>16.263000000000002</v>
      </c>
      <c r="F367">
        <v>219.37</v>
      </c>
      <c r="G367" s="54">
        <v>16.305684660340603</v>
      </c>
      <c r="H367" s="54">
        <v>139.74299999999999</v>
      </c>
      <c r="J367">
        <v>16.190999999999999</v>
      </c>
      <c r="K367">
        <v>15.679</v>
      </c>
      <c r="L367">
        <v>16.199000000000002</v>
      </c>
      <c r="M367">
        <v>17.46</v>
      </c>
      <c r="N367">
        <v>16.263000000000002</v>
      </c>
      <c r="O367">
        <v>8.3650000000000002</v>
      </c>
      <c r="P367" s="54">
        <v>16.305684660340603</v>
      </c>
      <c r="Q367" s="54">
        <v>5.9329999999999998</v>
      </c>
      <c r="T367" s="54">
        <v>14.416110513690132</v>
      </c>
      <c r="U367" s="54">
        <v>30.135000000000002</v>
      </c>
    </row>
    <row r="368" spans="1:21" x14ac:dyDescent="0.25">
      <c r="A368">
        <v>16.236000000000001</v>
      </c>
      <c r="B368">
        <v>358.92099999999999</v>
      </c>
      <c r="C368">
        <v>16.244</v>
      </c>
      <c r="D368">
        <v>362.14100000000002</v>
      </c>
      <c r="E368">
        <v>16.308</v>
      </c>
      <c r="F368">
        <v>200.17</v>
      </c>
      <c r="G368" s="54">
        <v>16.350852761892792</v>
      </c>
      <c r="H368" s="54">
        <v>132.285</v>
      </c>
      <c r="J368">
        <v>16.236000000000001</v>
      </c>
      <c r="K368">
        <v>15.452</v>
      </c>
      <c r="L368">
        <v>16.244</v>
      </c>
      <c r="M368">
        <v>16.611000000000001</v>
      </c>
      <c r="N368">
        <v>16.308</v>
      </c>
      <c r="O368">
        <v>7.8490000000000002</v>
      </c>
      <c r="P368" s="54">
        <v>16.350852761892792</v>
      </c>
      <c r="Q368" s="54">
        <v>5.0250000000000004</v>
      </c>
      <c r="T368" s="54">
        <v>14.456044337827779</v>
      </c>
      <c r="U368" s="54">
        <v>28.908000000000001</v>
      </c>
    </row>
    <row r="369" spans="1:21" x14ac:dyDescent="0.25">
      <c r="A369">
        <v>16.280999999999999</v>
      </c>
      <c r="B369">
        <v>328.12299999999999</v>
      </c>
      <c r="C369">
        <v>16.289000000000001</v>
      </c>
      <c r="D369">
        <v>334.24400000000003</v>
      </c>
      <c r="E369">
        <v>16.353000000000002</v>
      </c>
      <c r="F369">
        <v>180.328</v>
      </c>
      <c r="G369" s="54">
        <v>16.396020863444981</v>
      </c>
      <c r="H369" s="54">
        <v>124.959</v>
      </c>
      <c r="J369">
        <v>16.280999999999999</v>
      </c>
      <c r="K369">
        <v>15.416</v>
      </c>
      <c r="L369">
        <v>16.289000000000001</v>
      </c>
      <c r="M369">
        <v>15.877000000000001</v>
      </c>
      <c r="N369">
        <v>16.353000000000002</v>
      </c>
      <c r="O369">
        <v>7.3540000000000001</v>
      </c>
      <c r="P369" s="54">
        <v>16.396020863444981</v>
      </c>
      <c r="Q369" s="54">
        <v>4.218</v>
      </c>
      <c r="T369" s="54">
        <v>14.495978161965423</v>
      </c>
      <c r="U369" s="54">
        <v>27.991</v>
      </c>
    </row>
    <row r="370" spans="1:21" x14ac:dyDescent="0.25">
      <c r="A370">
        <v>16.326000000000001</v>
      </c>
      <c r="B370">
        <v>294.78800000000001</v>
      </c>
      <c r="C370">
        <v>16.334</v>
      </c>
      <c r="D370">
        <v>302.721</v>
      </c>
      <c r="E370">
        <v>16.398</v>
      </c>
      <c r="F370">
        <v>161.02500000000001</v>
      </c>
      <c r="G370" s="54">
        <v>16.441188964997171</v>
      </c>
      <c r="H370" s="54">
        <v>117.83</v>
      </c>
      <c r="J370">
        <v>16.326000000000001</v>
      </c>
      <c r="K370">
        <v>15.276999999999999</v>
      </c>
      <c r="L370">
        <v>16.334</v>
      </c>
      <c r="M370">
        <v>15.486000000000001</v>
      </c>
      <c r="N370">
        <v>16.398</v>
      </c>
      <c r="O370">
        <v>6.8730000000000002</v>
      </c>
      <c r="P370" s="54">
        <v>16.441188964997171</v>
      </c>
      <c r="Q370" s="54">
        <v>3.5369999999999999</v>
      </c>
      <c r="T370" s="54">
        <v>14.53591198610307</v>
      </c>
      <c r="U370" s="54">
        <v>27.370999999999999</v>
      </c>
    </row>
    <row r="371" spans="1:21" x14ac:dyDescent="0.25">
      <c r="A371">
        <v>16.370999999999999</v>
      </c>
      <c r="B371">
        <v>260.411</v>
      </c>
      <c r="C371">
        <v>16.378</v>
      </c>
      <c r="D371">
        <v>269.14100000000002</v>
      </c>
      <c r="E371">
        <v>16.443000000000001</v>
      </c>
      <c r="F371">
        <v>141.209</v>
      </c>
      <c r="G371" s="54">
        <v>16.48635706654936</v>
      </c>
      <c r="H371" s="54">
        <v>110.839</v>
      </c>
      <c r="J371">
        <v>16.370999999999999</v>
      </c>
      <c r="K371">
        <v>15.262</v>
      </c>
      <c r="L371">
        <v>16.378</v>
      </c>
      <c r="M371">
        <v>14.997</v>
      </c>
      <c r="N371">
        <v>16.443000000000001</v>
      </c>
      <c r="O371">
        <v>6.63</v>
      </c>
      <c r="P371" s="54">
        <v>16.48635706654936</v>
      </c>
      <c r="Q371" s="54">
        <v>3.0030000000000001</v>
      </c>
      <c r="T371" s="54">
        <v>14.575845810240716</v>
      </c>
      <c r="U371" s="54">
        <v>27.079000000000001</v>
      </c>
    </row>
    <row r="372" spans="1:21" x14ac:dyDescent="0.25">
      <c r="A372">
        <v>16.416</v>
      </c>
      <c r="B372">
        <v>226.482</v>
      </c>
      <c r="C372">
        <v>16.422999999999998</v>
      </c>
      <c r="D372">
        <v>235.482</v>
      </c>
      <c r="E372">
        <v>16.488</v>
      </c>
      <c r="F372">
        <v>123.78400000000001</v>
      </c>
      <c r="G372" s="54">
        <v>16.531525168101552</v>
      </c>
      <c r="H372" s="54">
        <v>104.11799999999999</v>
      </c>
      <c r="J372">
        <v>16.416</v>
      </c>
      <c r="K372">
        <v>15.077999999999999</v>
      </c>
      <c r="L372">
        <v>16.422999999999998</v>
      </c>
      <c r="M372">
        <v>14.629</v>
      </c>
      <c r="N372">
        <v>16.488</v>
      </c>
      <c r="O372">
        <v>6.4160000000000004</v>
      </c>
      <c r="P372" s="54">
        <v>16.531525168101552</v>
      </c>
      <c r="Q372" s="54">
        <v>2.5910000000000002</v>
      </c>
      <c r="T372" s="54">
        <v>14.615779634378361</v>
      </c>
      <c r="U372" s="54">
        <v>27.138999999999999</v>
      </c>
    </row>
    <row r="373" spans="1:21" x14ac:dyDescent="0.25">
      <c r="A373">
        <v>16.46</v>
      </c>
      <c r="B373">
        <v>194.49299999999999</v>
      </c>
      <c r="C373">
        <v>16.468</v>
      </c>
      <c r="D373">
        <v>202.72499999999999</v>
      </c>
      <c r="E373">
        <v>16.533000000000001</v>
      </c>
      <c r="F373">
        <v>107.386</v>
      </c>
      <c r="G373" s="54">
        <v>16.576693269653742</v>
      </c>
      <c r="H373" s="54">
        <v>97.762</v>
      </c>
      <c r="J373">
        <v>16.46</v>
      </c>
      <c r="K373">
        <v>15.1</v>
      </c>
      <c r="L373">
        <v>16.468</v>
      </c>
      <c r="M373">
        <v>14.363</v>
      </c>
      <c r="N373">
        <v>16.533000000000001</v>
      </c>
      <c r="O373">
        <v>6.2320000000000002</v>
      </c>
      <c r="P373" s="54">
        <v>16.576693269653742</v>
      </c>
      <c r="Q373" s="54">
        <v>2.3220000000000001</v>
      </c>
      <c r="T373" s="54">
        <v>14.655713458516008</v>
      </c>
      <c r="U373" s="54">
        <v>27.629000000000001</v>
      </c>
    </row>
    <row r="374" spans="1:21" x14ac:dyDescent="0.25">
      <c r="A374">
        <v>16.504999999999999</v>
      </c>
      <c r="B374">
        <v>165.863</v>
      </c>
      <c r="C374">
        <v>16.513000000000002</v>
      </c>
      <c r="D374">
        <v>172.12299999999999</v>
      </c>
      <c r="E374">
        <v>16.577999999999999</v>
      </c>
      <c r="F374">
        <v>92.350999999999999</v>
      </c>
      <c r="G374" s="54">
        <v>16.621861371205931</v>
      </c>
      <c r="H374" s="54">
        <v>91.528999999999996</v>
      </c>
      <c r="J374">
        <v>16.504999999999999</v>
      </c>
      <c r="K374">
        <v>15.303000000000001</v>
      </c>
      <c r="L374">
        <v>16.513000000000002</v>
      </c>
      <c r="M374">
        <v>14.244</v>
      </c>
      <c r="N374">
        <v>16.577999999999999</v>
      </c>
      <c r="O374">
        <v>6.1289999999999996</v>
      </c>
      <c r="P374" s="54">
        <v>16.621861371205931</v>
      </c>
      <c r="Q374" s="54">
        <v>2.13</v>
      </c>
      <c r="T374" s="54">
        <v>14.695647282653653</v>
      </c>
      <c r="U374" s="54">
        <v>28.619</v>
      </c>
    </row>
    <row r="375" spans="1:21" x14ac:dyDescent="0.25">
      <c r="A375">
        <v>16.55</v>
      </c>
      <c r="B375">
        <v>140.55199999999999</v>
      </c>
      <c r="C375">
        <v>16.558</v>
      </c>
      <c r="D375">
        <v>144.32599999999999</v>
      </c>
      <c r="E375">
        <v>16.623000000000001</v>
      </c>
      <c r="F375">
        <v>79.040000000000006</v>
      </c>
      <c r="G375" s="54">
        <v>16.66702947275812</v>
      </c>
      <c r="H375" s="54">
        <v>85.456000000000003</v>
      </c>
      <c r="J375">
        <v>16.55</v>
      </c>
      <c r="K375">
        <v>15.504</v>
      </c>
      <c r="L375">
        <v>16.558</v>
      </c>
      <c r="M375">
        <v>14.016999999999999</v>
      </c>
      <c r="N375">
        <v>16.623000000000001</v>
      </c>
      <c r="O375">
        <v>6.1050000000000004</v>
      </c>
      <c r="P375" s="54">
        <v>16.66702947275812</v>
      </c>
      <c r="Q375" s="54">
        <v>2.012</v>
      </c>
      <c r="T375" s="54">
        <v>14.735581106791299</v>
      </c>
      <c r="U375" s="54">
        <v>30.254999999999999</v>
      </c>
    </row>
    <row r="376" spans="1:21" x14ac:dyDescent="0.25">
      <c r="A376">
        <v>16.594999999999999</v>
      </c>
      <c r="B376">
        <v>118.798</v>
      </c>
      <c r="C376">
        <v>16.603000000000002</v>
      </c>
      <c r="D376">
        <v>119.801</v>
      </c>
      <c r="E376">
        <v>16.667999999999999</v>
      </c>
      <c r="F376">
        <v>67.471999999999994</v>
      </c>
      <c r="G376" s="54">
        <v>16.712197574310313</v>
      </c>
      <c r="H376" s="54">
        <v>79.650000000000006</v>
      </c>
      <c r="J376">
        <v>16.594999999999999</v>
      </c>
      <c r="K376">
        <v>15.361000000000001</v>
      </c>
      <c r="L376">
        <v>16.603000000000002</v>
      </c>
      <c r="M376">
        <v>13.896000000000001</v>
      </c>
      <c r="N376">
        <v>16.667999999999999</v>
      </c>
      <c r="O376">
        <v>6.0019999999999998</v>
      </c>
      <c r="P376" s="54">
        <v>16.712197574310313</v>
      </c>
      <c r="Q376" s="54">
        <v>1.966</v>
      </c>
      <c r="T376" s="54">
        <v>14.775514930928944</v>
      </c>
      <c r="U376" s="54">
        <v>32.808</v>
      </c>
    </row>
    <row r="377" spans="1:21" x14ac:dyDescent="0.25">
      <c r="A377">
        <v>16.64</v>
      </c>
      <c r="B377">
        <v>100.59399999999999</v>
      </c>
      <c r="C377">
        <v>16.648</v>
      </c>
      <c r="D377">
        <v>98.67</v>
      </c>
      <c r="E377">
        <v>16.713000000000001</v>
      </c>
      <c r="F377">
        <v>57.664999999999999</v>
      </c>
      <c r="G377" s="54">
        <v>16.757365675862502</v>
      </c>
      <c r="H377" s="54">
        <v>74.126999999999995</v>
      </c>
      <c r="J377">
        <v>16.64</v>
      </c>
      <c r="K377">
        <v>15.473000000000001</v>
      </c>
      <c r="L377">
        <v>16.648</v>
      </c>
      <c r="M377">
        <v>13.93</v>
      </c>
      <c r="N377">
        <v>16.713000000000001</v>
      </c>
      <c r="O377">
        <v>5.9480000000000004</v>
      </c>
      <c r="P377" s="54">
        <v>16.757365675862502</v>
      </c>
      <c r="Q377" s="54">
        <v>1.9730000000000001</v>
      </c>
      <c r="T377" s="54">
        <v>14.815448755066591</v>
      </c>
      <c r="U377" s="54">
        <v>36.524999999999999</v>
      </c>
    </row>
    <row r="378" spans="1:21" x14ac:dyDescent="0.25">
      <c r="A378">
        <v>16.684999999999999</v>
      </c>
      <c r="B378">
        <v>85.638999999999996</v>
      </c>
      <c r="C378">
        <v>16.693000000000001</v>
      </c>
      <c r="D378">
        <v>81.277000000000001</v>
      </c>
      <c r="E378">
        <v>16.757999999999999</v>
      </c>
      <c r="F378">
        <v>49.204000000000001</v>
      </c>
      <c r="G378" s="54">
        <v>16.802533777414691</v>
      </c>
      <c r="H378" s="54">
        <v>68.887</v>
      </c>
      <c r="J378">
        <v>16.684999999999999</v>
      </c>
      <c r="K378">
        <v>15.467000000000001</v>
      </c>
      <c r="L378">
        <v>16.693000000000001</v>
      </c>
      <c r="M378">
        <v>13.853999999999999</v>
      </c>
      <c r="N378">
        <v>16.757999999999999</v>
      </c>
      <c r="O378">
        <v>6.0439999999999996</v>
      </c>
      <c r="P378" s="54">
        <v>16.802533777414691</v>
      </c>
      <c r="Q378" s="54">
        <v>2.0270000000000001</v>
      </c>
      <c r="T378" s="54">
        <v>14.855382579204237</v>
      </c>
      <c r="U378" s="54">
        <v>41.722999999999999</v>
      </c>
    </row>
    <row r="379" spans="1:21" x14ac:dyDescent="0.25">
      <c r="A379">
        <v>16.73</v>
      </c>
      <c r="B379">
        <v>73.373000000000005</v>
      </c>
      <c r="C379">
        <v>16.736999999999998</v>
      </c>
      <c r="D379">
        <v>67.13</v>
      </c>
      <c r="E379">
        <v>16.803000000000001</v>
      </c>
      <c r="F379">
        <v>42.25</v>
      </c>
      <c r="G379" s="54">
        <v>16.84770187896688</v>
      </c>
      <c r="H379" s="54">
        <v>63.899000000000001</v>
      </c>
      <c r="J379">
        <v>16.73</v>
      </c>
      <c r="K379">
        <v>15.465999999999999</v>
      </c>
      <c r="L379">
        <v>16.736999999999998</v>
      </c>
      <c r="M379">
        <v>13.913</v>
      </c>
      <c r="N379">
        <v>16.803000000000001</v>
      </c>
      <c r="O379">
        <v>6.1740000000000004</v>
      </c>
      <c r="P379" s="54">
        <v>16.84770187896688</v>
      </c>
      <c r="Q379" s="54">
        <v>2.1040000000000001</v>
      </c>
      <c r="T379" s="54">
        <v>14.895316403341882</v>
      </c>
      <c r="U379" s="54">
        <v>48.578000000000003</v>
      </c>
    </row>
    <row r="380" spans="1:21" x14ac:dyDescent="0.25">
      <c r="A380">
        <v>16.774000000000001</v>
      </c>
      <c r="B380">
        <v>63.466999999999999</v>
      </c>
      <c r="C380">
        <v>16.782</v>
      </c>
      <c r="D380">
        <v>55.898000000000003</v>
      </c>
      <c r="E380">
        <v>16.847999999999999</v>
      </c>
      <c r="F380">
        <v>36.649000000000001</v>
      </c>
      <c r="G380" s="54">
        <v>16.892869980519073</v>
      </c>
      <c r="H380" s="54">
        <v>59.243000000000002</v>
      </c>
      <c r="J380">
        <v>16.774000000000001</v>
      </c>
      <c r="K380">
        <v>15.678000000000001</v>
      </c>
      <c r="L380">
        <v>16.782</v>
      </c>
      <c r="M380">
        <v>13.853999999999999</v>
      </c>
      <c r="N380">
        <v>16.847999999999999</v>
      </c>
      <c r="O380">
        <v>6.1070000000000002</v>
      </c>
      <c r="P380" s="54">
        <v>16.892869980519073</v>
      </c>
      <c r="Q380" s="54">
        <v>2.2309999999999999</v>
      </c>
      <c r="T380" s="54">
        <v>14.935250227479528</v>
      </c>
      <c r="U380" s="54">
        <v>57.48</v>
      </c>
    </row>
    <row r="381" spans="1:21" x14ac:dyDescent="0.25">
      <c r="A381">
        <v>16.818999999999999</v>
      </c>
      <c r="B381">
        <v>55.381</v>
      </c>
      <c r="C381">
        <v>16.827000000000002</v>
      </c>
      <c r="D381">
        <v>47.08</v>
      </c>
      <c r="E381">
        <v>16.893000000000001</v>
      </c>
      <c r="F381">
        <v>31.878</v>
      </c>
      <c r="G381" s="54">
        <v>16.938038082071262</v>
      </c>
      <c r="H381" s="54">
        <v>54.826999999999998</v>
      </c>
      <c r="J381">
        <v>16.818999999999999</v>
      </c>
      <c r="K381">
        <v>15.997</v>
      </c>
      <c r="L381">
        <v>16.827000000000002</v>
      </c>
      <c r="M381">
        <v>13.909000000000001</v>
      </c>
      <c r="N381">
        <v>16.893000000000001</v>
      </c>
      <c r="O381">
        <v>6.1669999999999998</v>
      </c>
      <c r="P381" s="54">
        <v>16.938038082071262</v>
      </c>
      <c r="Q381" s="54">
        <v>2.3279999999999998</v>
      </c>
      <c r="T381" s="54">
        <v>14.975184051617173</v>
      </c>
      <c r="U381" s="54">
        <v>68.343000000000004</v>
      </c>
    </row>
    <row r="382" spans="1:21" x14ac:dyDescent="0.25">
      <c r="A382">
        <v>16.864000000000001</v>
      </c>
      <c r="B382">
        <v>48.920999999999999</v>
      </c>
      <c r="C382">
        <v>16.872</v>
      </c>
      <c r="D382">
        <v>40.427</v>
      </c>
      <c r="E382">
        <v>16.939</v>
      </c>
      <c r="F382">
        <v>27.808</v>
      </c>
      <c r="G382" s="54">
        <v>16.983206183623452</v>
      </c>
      <c r="H382" s="54">
        <v>50.488999999999997</v>
      </c>
      <c r="J382">
        <v>16.864000000000001</v>
      </c>
      <c r="K382">
        <v>16.001000000000001</v>
      </c>
      <c r="L382">
        <v>16.872</v>
      </c>
      <c r="M382">
        <v>13.98</v>
      </c>
      <c r="N382">
        <v>16.939</v>
      </c>
      <c r="O382">
        <v>6.3230000000000004</v>
      </c>
      <c r="P382" s="54">
        <v>16.983206183623452</v>
      </c>
      <c r="Q382" s="54">
        <v>2.4460000000000002</v>
      </c>
      <c r="T382" s="54">
        <v>15.01511787575482</v>
      </c>
      <c r="U382" s="54">
        <v>81.216999999999999</v>
      </c>
    </row>
    <row r="383" spans="1:21" x14ac:dyDescent="0.25">
      <c r="A383">
        <v>16.908999999999999</v>
      </c>
      <c r="B383">
        <v>43.710999999999999</v>
      </c>
      <c r="C383">
        <v>16.917000000000002</v>
      </c>
      <c r="D383">
        <v>35.276000000000003</v>
      </c>
      <c r="E383">
        <v>16.984000000000002</v>
      </c>
      <c r="F383">
        <v>24.6</v>
      </c>
      <c r="G383" s="54">
        <v>17.028374285175641</v>
      </c>
      <c r="H383" s="54">
        <v>46.296999999999997</v>
      </c>
      <c r="J383">
        <v>16.908999999999999</v>
      </c>
      <c r="K383">
        <v>16.071999999999999</v>
      </c>
      <c r="L383">
        <v>16.917000000000002</v>
      </c>
      <c r="M383">
        <v>14.028</v>
      </c>
      <c r="N383">
        <v>16.984000000000002</v>
      </c>
      <c r="O383">
        <v>6.4349999999999996</v>
      </c>
      <c r="P383" s="54">
        <v>17.028374285175641</v>
      </c>
      <c r="Q383" s="54">
        <v>2.573</v>
      </c>
      <c r="T383" s="54">
        <v>15.055051699892465</v>
      </c>
      <c r="U383" s="54">
        <v>95.757000000000005</v>
      </c>
    </row>
    <row r="384" spans="1:21" x14ac:dyDescent="0.25">
      <c r="A384">
        <v>16.954000000000001</v>
      </c>
      <c r="B384">
        <v>39.372999999999998</v>
      </c>
      <c r="C384">
        <v>16.962</v>
      </c>
      <c r="D384">
        <v>31.440999999999999</v>
      </c>
      <c r="E384">
        <v>17.029</v>
      </c>
      <c r="F384">
        <v>21.922000000000001</v>
      </c>
      <c r="G384" s="54">
        <v>17.073542386727834</v>
      </c>
      <c r="H384" s="54">
        <v>42.273000000000003</v>
      </c>
      <c r="J384">
        <v>16.954000000000001</v>
      </c>
      <c r="K384">
        <v>16.364999999999998</v>
      </c>
      <c r="L384">
        <v>16.962</v>
      </c>
      <c r="M384">
        <v>14.103</v>
      </c>
      <c r="N384">
        <v>17.029</v>
      </c>
      <c r="O384">
        <v>6.6139999999999999</v>
      </c>
      <c r="P384" s="54">
        <v>17.073542386727834</v>
      </c>
      <c r="Q384" s="54">
        <v>2.7010000000000001</v>
      </c>
      <c r="T384" s="54">
        <v>15.094985524030111</v>
      </c>
      <c r="U384" s="54">
        <v>111.652</v>
      </c>
    </row>
    <row r="385" spans="1:21" x14ac:dyDescent="0.25">
      <c r="A385">
        <v>16.998999999999999</v>
      </c>
      <c r="B385">
        <v>35.816000000000003</v>
      </c>
      <c r="C385">
        <v>17.007000000000001</v>
      </c>
      <c r="D385">
        <v>28.427</v>
      </c>
      <c r="E385">
        <v>17.074000000000002</v>
      </c>
      <c r="F385">
        <v>19.61</v>
      </c>
      <c r="G385" s="54">
        <v>17.118710488280023</v>
      </c>
      <c r="H385" s="54">
        <v>38.398000000000003</v>
      </c>
      <c r="J385">
        <v>16.998999999999999</v>
      </c>
      <c r="K385">
        <v>16.495000000000001</v>
      </c>
      <c r="L385">
        <v>17.007000000000001</v>
      </c>
      <c r="M385">
        <v>14.329000000000001</v>
      </c>
      <c r="N385">
        <v>17.074000000000002</v>
      </c>
      <c r="O385">
        <v>6.7190000000000003</v>
      </c>
      <c r="P385" s="54">
        <v>17.118710488280023</v>
      </c>
      <c r="Q385" s="54">
        <v>2.8239999999999998</v>
      </c>
      <c r="T385" s="54">
        <v>15.134919348167758</v>
      </c>
      <c r="U385" s="54">
        <v>128.36199999999999</v>
      </c>
    </row>
    <row r="386" spans="1:21" x14ac:dyDescent="0.25">
      <c r="A386">
        <v>17.044</v>
      </c>
      <c r="B386">
        <v>32.845999999999997</v>
      </c>
      <c r="C386">
        <v>17.052</v>
      </c>
      <c r="D386">
        <v>26.123000000000001</v>
      </c>
      <c r="E386">
        <v>17.119</v>
      </c>
      <c r="F386">
        <v>17.751000000000001</v>
      </c>
      <c r="G386" s="54">
        <v>17.163878589832212</v>
      </c>
      <c r="H386" s="54">
        <v>34.703000000000003</v>
      </c>
      <c r="J386">
        <v>17.044</v>
      </c>
      <c r="K386">
        <v>16.445</v>
      </c>
      <c r="L386">
        <v>17.052</v>
      </c>
      <c r="M386">
        <v>14.363</v>
      </c>
      <c r="N386">
        <v>17.119</v>
      </c>
      <c r="O386">
        <v>6.843</v>
      </c>
      <c r="P386" s="54">
        <v>17.163878589832212</v>
      </c>
      <c r="Q386" s="54">
        <v>2.9649999999999999</v>
      </c>
      <c r="T386" s="54">
        <v>15.174853172305403</v>
      </c>
      <c r="U386" s="54">
        <v>145.26599999999999</v>
      </c>
    </row>
    <row r="387" spans="1:21" x14ac:dyDescent="0.25">
      <c r="A387">
        <v>17.088000000000001</v>
      </c>
      <c r="B387">
        <v>30.596</v>
      </c>
      <c r="C387">
        <v>17.096</v>
      </c>
      <c r="D387">
        <v>24.393999999999998</v>
      </c>
      <c r="E387">
        <v>17.164000000000001</v>
      </c>
      <c r="F387">
        <v>16.181000000000001</v>
      </c>
      <c r="G387" s="54">
        <v>17.209046691384401</v>
      </c>
      <c r="H387" s="54">
        <v>31.164999999999999</v>
      </c>
      <c r="J387">
        <v>17.088000000000001</v>
      </c>
      <c r="K387">
        <v>16.628</v>
      </c>
      <c r="L387">
        <v>17.096</v>
      </c>
      <c r="M387">
        <v>14.451000000000001</v>
      </c>
      <c r="N387">
        <v>17.164000000000001</v>
      </c>
      <c r="O387">
        <v>6.9859999999999998</v>
      </c>
      <c r="P387" s="54">
        <v>17.209046691384401</v>
      </c>
      <c r="Q387" s="54">
        <v>3.11</v>
      </c>
      <c r="T387" s="54">
        <v>15.214786996443049</v>
      </c>
      <c r="U387" s="54">
        <v>162.005</v>
      </c>
    </row>
    <row r="388" spans="1:21" x14ac:dyDescent="0.25">
      <c r="A388">
        <v>17.132999999999999</v>
      </c>
      <c r="B388">
        <v>28.661000000000001</v>
      </c>
      <c r="C388">
        <v>17.140999999999998</v>
      </c>
      <c r="D388">
        <v>22.981999999999999</v>
      </c>
      <c r="E388">
        <v>17.209</v>
      </c>
      <c r="F388">
        <v>14.901</v>
      </c>
      <c r="G388" s="54">
        <v>17.25421479293659</v>
      </c>
      <c r="H388" s="54">
        <v>27.934999999999999</v>
      </c>
      <c r="J388">
        <v>17.132999999999999</v>
      </c>
      <c r="K388">
        <v>16.934000000000001</v>
      </c>
      <c r="L388">
        <v>17.140999999999998</v>
      </c>
      <c r="M388">
        <v>14.55</v>
      </c>
      <c r="N388">
        <v>17.209</v>
      </c>
      <c r="O388">
        <v>7.1109999999999998</v>
      </c>
      <c r="P388" s="54">
        <v>17.25421479293659</v>
      </c>
      <c r="Q388" s="54">
        <v>3.2679999999999998</v>
      </c>
      <c r="T388" s="54">
        <v>15.254720820580694</v>
      </c>
      <c r="U388" s="54">
        <v>177.733</v>
      </c>
    </row>
    <row r="389" spans="1:21" x14ac:dyDescent="0.25">
      <c r="A389">
        <v>17.178000000000001</v>
      </c>
      <c r="B389">
        <v>26.824000000000002</v>
      </c>
      <c r="C389">
        <v>17.186</v>
      </c>
      <c r="D389">
        <v>21.834</v>
      </c>
      <c r="E389">
        <v>17.254000000000001</v>
      </c>
      <c r="F389">
        <v>13.772</v>
      </c>
      <c r="G389" s="54">
        <v>17.299382894488783</v>
      </c>
      <c r="H389" s="54">
        <v>24.890999999999998</v>
      </c>
      <c r="J389">
        <v>17.178000000000001</v>
      </c>
      <c r="K389">
        <v>17.077999999999999</v>
      </c>
      <c r="L389">
        <v>17.186</v>
      </c>
      <c r="M389">
        <v>14.571</v>
      </c>
      <c r="N389">
        <v>17.254000000000001</v>
      </c>
      <c r="O389">
        <v>7.327</v>
      </c>
      <c r="P389" s="54">
        <v>17.299382894488783</v>
      </c>
      <c r="Q389" s="54">
        <v>3.4449999999999998</v>
      </c>
      <c r="T389" s="54">
        <v>15.29465464471834</v>
      </c>
      <c r="U389" s="54">
        <v>191.98</v>
      </c>
    </row>
    <row r="390" spans="1:21" x14ac:dyDescent="0.25">
      <c r="A390">
        <v>17.222999999999999</v>
      </c>
      <c r="B390">
        <v>25.552</v>
      </c>
      <c r="C390">
        <v>17.231000000000002</v>
      </c>
      <c r="D390">
        <v>21.042999999999999</v>
      </c>
      <c r="E390">
        <v>17.298999999999999</v>
      </c>
      <c r="F390">
        <v>12.811999999999999</v>
      </c>
      <c r="G390" s="54">
        <v>17.344550996040972</v>
      </c>
      <c r="H390" s="54">
        <v>21.995000000000001</v>
      </c>
      <c r="J390">
        <v>17.222999999999999</v>
      </c>
      <c r="K390">
        <v>17.169</v>
      </c>
      <c r="L390">
        <v>17.231000000000002</v>
      </c>
      <c r="M390">
        <v>14.682</v>
      </c>
      <c r="N390">
        <v>17.298999999999999</v>
      </c>
      <c r="O390">
        <v>7.5110000000000001</v>
      </c>
      <c r="P390" s="54">
        <v>17.344550996040972</v>
      </c>
      <c r="Q390" s="54">
        <v>3.6389999999999998</v>
      </c>
      <c r="T390" s="54">
        <v>15.334588468855985</v>
      </c>
      <c r="U390" s="54">
        <v>203.923</v>
      </c>
    </row>
    <row r="391" spans="1:21" x14ac:dyDescent="0.25">
      <c r="A391">
        <v>17.268000000000001</v>
      </c>
      <c r="B391">
        <v>24.530999999999999</v>
      </c>
      <c r="C391">
        <v>17.276</v>
      </c>
      <c r="D391">
        <v>20.364999999999998</v>
      </c>
      <c r="E391">
        <v>17.344000000000001</v>
      </c>
      <c r="F391">
        <v>11.994999999999999</v>
      </c>
      <c r="G391" s="54">
        <v>17.389719097593161</v>
      </c>
      <c r="H391" s="54">
        <v>19.308</v>
      </c>
      <c r="J391">
        <v>17.268000000000001</v>
      </c>
      <c r="K391">
        <v>17.209</v>
      </c>
      <c r="L391">
        <v>17.276</v>
      </c>
      <c r="M391">
        <v>14.951000000000001</v>
      </c>
      <c r="N391">
        <v>17.344000000000001</v>
      </c>
      <c r="O391">
        <v>7.7160000000000002</v>
      </c>
      <c r="P391" s="54">
        <v>17.389719097593161</v>
      </c>
      <c r="Q391" s="54">
        <v>3.8530000000000002</v>
      </c>
      <c r="T391" s="54">
        <v>15.374522292993632</v>
      </c>
      <c r="U391" s="54">
        <v>213.14500000000001</v>
      </c>
    </row>
    <row r="392" spans="1:21" x14ac:dyDescent="0.25">
      <c r="A392">
        <v>17.312999999999999</v>
      </c>
      <c r="B392">
        <v>23.427</v>
      </c>
      <c r="C392">
        <v>17.321000000000002</v>
      </c>
      <c r="D392">
        <v>19.712</v>
      </c>
      <c r="E392">
        <v>17.388999999999999</v>
      </c>
      <c r="F392">
        <v>11.33</v>
      </c>
      <c r="G392" s="54">
        <v>17.434887199145351</v>
      </c>
      <c r="H392" s="54">
        <v>16.902999999999999</v>
      </c>
      <c r="J392">
        <v>17.312999999999999</v>
      </c>
      <c r="K392">
        <v>17.445</v>
      </c>
      <c r="L392">
        <v>17.321000000000002</v>
      </c>
      <c r="M392">
        <v>14.877000000000001</v>
      </c>
      <c r="N392">
        <v>17.388999999999999</v>
      </c>
      <c r="O392">
        <v>7.984</v>
      </c>
      <c r="P392" s="54">
        <v>17.434887199145351</v>
      </c>
      <c r="Q392" s="54">
        <v>4.1159999999999997</v>
      </c>
      <c r="T392" s="54">
        <v>15.414456117131278</v>
      </c>
      <c r="U392" s="54">
        <v>218.982</v>
      </c>
    </row>
    <row r="393" spans="1:21" x14ac:dyDescent="0.25">
      <c r="A393">
        <v>17.356999999999999</v>
      </c>
      <c r="B393">
        <v>22.561</v>
      </c>
      <c r="C393">
        <v>17.366</v>
      </c>
      <c r="D393">
        <v>19.183</v>
      </c>
      <c r="E393">
        <v>17.434000000000001</v>
      </c>
      <c r="F393">
        <v>10.8</v>
      </c>
      <c r="G393" s="54">
        <v>17.480055300697543</v>
      </c>
      <c r="H393" s="54">
        <v>14.728</v>
      </c>
      <c r="J393">
        <v>17.356999999999999</v>
      </c>
      <c r="K393">
        <v>17.646000000000001</v>
      </c>
      <c r="L393">
        <v>17.366</v>
      </c>
      <c r="M393">
        <v>15.098000000000001</v>
      </c>
      <c r="N393">
        <v>17.434000000000001</v>
      </c>
      <c r="O393">
        <v>8.2940000000000005</v>
      </c>
      <c r="P393" s="54">
        <v>17.480055300697543</v>
      </c>
      <c r="Q393" s="54">
        <v>4.4390000000000001</v>
      </c>
      <c r="T393" s="54">
        <v>15.454389941268923</v>
      </c>
      <c r="U393" s="54">
        <v>221.03200000000001</v>
      </c>
    </row>
    <row r="394" spans="1:21" x14ac:dyDescent="0.25">
      <c r="A394">
        <v>17.402000000000001</v>
      </c>
      <c r="B394">
        <v>22.039000000000001</v>
      </c>
      <c r="C394">
        <v>17.411000000000001</v>
      </c>
      <c r="D394">
        <v>18.762</v>
      </c>
      <c r="E394">
        <v>17.478999999999999</v>
      </c>
      <c r="F394">
        <v>10.288</v>
      </c>
      <c r="G394" s="54">
        <v>17.525223402249733</v>
      </c>
      <c r="H394" s="54">
        <v>12.801</v>
      </c>
      <c r="J394">
        <v>17.402000000000001</v>
      </c>
      <c r="K394">
        <v>18.131</v>
      </c>
      <c r="L394">
        <v>17.411000000000001</v>
      </c>
      <c r="M394">
        <v>15.252000000000001</v>
      </c>
      <c r="N394">
        <v>17.478999999999999</v>
      </c>
      <c r="O394">
        <v>8.6470000000000002</v>
      </c>
      <c r="P394" s="54">
        <v>17.525223402249733</v>
      </c>
      <c r="Q394" s="54">
        <v>4.8339999999999996</v>
      </c>
      <c r="T394" s="54">
        <v>15.49432376540657</v>
      </c>
      <c r="U394" s="54">
        <v>219.30099999999999</v>
      </c>
    </row>
    <row r="395" spans="1:21" x14ac:dyDescent="0.25">
      <c r="A395">
        <v>17.446999999999999</v>
      </c>
      <c r="B395">
        <v>21.460999999999999</v>
      </c>
      <c r="C395">
        <v>17.454999999999998</v>
      </c>
      <c r="D395">
        <v>18.532</v>
      </c>
      <c r="E395">
        <v>17.524000000000001</v>
      </c>
      <c r="F395">
        <v>9.7949999999999999</v>
      </c>
      <c r="G395" s="54">
        <v>17.570391503801922</v>
      </c>
      <c r="H395" s="54">
        <v>12.486000000000001</v>
      </c>
      <c r="J395">
        <v>17.446999999999999</v>
      </c>
      <c r="K395">
        <v>18.577999999999999</v>
      </c>
      <c r="L395">
        <v>17.454999999999998</v>
      </c>
      <c r="M395">
        <v>15.420999999999999</v>
      </c>
      <c r="N395">
        <v>17.524000000000001</v>
      </c>
      <c r="O395">
        <v>9.0570000000000004</v>
      </c>
      <c r="P395" s="54">
        <v>17.570391503801922</v>
      </c>
      <c r="Q395" s="54">
        <v>5.2939999999999996</v>
      </c>
      <c r="T395" s="54">
        <v>15.534257589544215</v>
      </c>
      <c r="U395" s="54">
        <v>213.9</v>
      </c>
    </row>
    <row r="396" spans="1:21" x14ac:dyDescent="0.25">
      <c r="A396">
        <v>17.492000000000001</v>
      </c>
      <c r="B396">
        <v>21.016999999999999</v>
      </c>
      <c r="C396">
        <v>17.5</v>
      </c>
      <c r="D396">
        <v>18.324999999999999</v>
      </c>
      <c r="E396">
        <v>17.568999999999999</v>
      </c>
      <c r="F396">
        <v>9.4190000000000005</v>
      </c>
      <c r="G396" s="54">
        <v>17.615559605354111</v>
      </c>
      <c r="H396" s="54">
        <v>18.402999999999999</v>
      </c>
      <c r="J396">
        <v>17.492000000000001</v>
      </c>
      <c r="K396">
        <v>18.811</v>
      </c>
      <c r="L396">
        <v>17.5</v>
      </c>
      <c r="M396">
        <v>15.693</v>
      </c>
      <c r="N396">
        <v>17.568999999999999</v>
      </c>
      <c r="O396">
        <v>9.5589999999999993</v>
      </c>
      <c r="P396" s="54">
        <v>17.615559605354111</v>
      </c>
      <c r="Q396" s="54">
        <v>5.8339999999999996</v>
      </c>
      <c r="T396" s="54">
        <v>15.574191413681861</v>
      </c>
      <c r="U396" s="54">
        <v>205.21700000000001</v>
      </c>
    </row>
    <row r="397" spans="1:21" x14ac:dyDescent="0.25">
      <c r="A397">
        <v>17.536999999999999</v>
      </c>
      <c r="B397">
        <v>20.614000000000001</v>
      </c>
      <c r="C397">
        <v>17.545000000000002</v>
      </c>
      <c r="D397">
        <v>17.974</v>
      </c>
      <c r="E397">
        <v>17.614000000000001</v>
      </c>
      <c r="F397">
        <v>9.1289999999999996</v>
      </c>
      <c r="G397" s="54">
        <v>17.660727706906304</v>
      </c>
      <c r="H397" s="54">
        <v>31.841000000000001</v>
      </c>
      <c r="J397">
        <v>17.536999999999999</v>
      </c>
      <c r="K397">
        <v>19.271000000000001</v>
      </c>
      <c r="L397">
        <v>17.545000000000002</v>
      </c>
      <c r="M397">
        <v>15.964</v>
      </c>
      <c r="N397">
        <v>17.614000000000001</v>
      </c>
      <c r="O397">
        <v>10.003</v>
      </c>
      <c r="P397" s="54">
        <v>17.660727706906304</v>
      </c>
      <c r="Q397" s="54">
        <v>6.399</v>
      </c>
      <c r="T397" s="54">
        <v>15.614125237819506</v>
      </c>
      <c r="U397" s="54">
        <v>193.827</v>
      </c>
    </row>
    <row r="398" spans="1:21" x14ac:dyDescent="0.25">
      <c r="A398">
        <v>17.582000000000001</v>
      </c>
      <c r="B398">
        <v>20.106000000000002</v>
      </c>
      <c r="C398">
        <v>17.59</v>
      </c>
      <c r="D398">
        <v>17.738</v>
      </c>
      <c r="E398">
        <v>17.658999999999999</v>
      </c>
      <c r="F398">
        <v>8.7620000000000005</v>
      </c>
      <c r="G398" s="54">
        <v>17.705895808458493</v>
      </c>
      <c r="H398" s="54">
        <v>44.573999999999998</v>
      </c>
      <c r="J398">
        <v>17.582000000000001</v>
      </c>
      <c r="K398">
        <v>19.556000000000001</v>
      </c>
      <c r="L398">
        <v>17.59</v>
      </c>
      <c r="M398">
        <v>16.13</v>
      </c>
      <c r="N398">
        <v>17.658999999999999</v>
      </c>
      <c r="O398">
        <v>10.465</v>
      </c>
      <c r="P398" s="54">
        <v>17.705895808458493</v>
      </c>
      <c r="Q398" s="54">
        <v>7.0019999999999998</v>
      </c>
      <c r="T398" s="54">
        <v>15.654059061957152</v>
      </c>
      <c r="U398" s="54">
        <v>180.41300000000001</v>
      </c>
    </row>
    <row r="399" spans="1:21" x14ac:dyDescent="0.25">
      <c r="A399">
        <v>17.626999999999999</v>
      </c>
      <c r="B399">
        <v>19.812999999999999</v>
      </c>
      <c r="C399">
        <v>17.635000000000002</v>
      </c>
      <c r="D399">
        <v>17.489999999999998</v>
      </c>
      <c r="E399">
        <v>17.704000000000001</v>
      </c>
      <c r="F399">
        <v>8.4930000000000003</v>
      </c>
      <c r="G399" s="54">
        <v>17.751063910010682</v>
      </c>
      <c r="H399" s="54">
        <v>53.31</v>
      </c>
      <c r="J399">
        <v>17.626999999999999</v>
      </c>
      <c r="K399">
        <v>19.931999999999999</v>
      </c>
      <c r="L399">
        <v>17.635000000000002</v>
      </c>
      <c r="M399">
        <v>16.273</v>
      </c>
      <c r="N399">
        <v>17.704000000000001</v>
      </c>
      <c r="O399">
        <v>11.03</v>
      </c>
      <c r="P399" s="54">
        <v>17.751063910010682</v>
      </c>
      <c r="Q399" s="54">
        <v>7.6079999999999997</v>
      </c>
      <c r="T399" s="54">
        <v>15.693992886094797</v>
      </c>
      <c r="U399" s="54">
        <v>165.68</v>
      </c>
    </row>
    <row r="400" spans="1:21" x14ac:dyDescent="0.25">
      <c r="A400">
        <v>17.670999999999999</v>
      </c>
      <c r="B400">
        <v>19.545000000000002</v>
      </c>
      <c r="C400">
        <v>17.68</v>
      </c>
      <c r="D400">
        <v>17.292999999999999</v>
      </c>
      <c r="E400">
        <v>17.748999999999999</v>
      </c>
      <c r="F400">
        <v>8.33</v>
      </c>
      <c r="G400" s="54">
        <v>17.796232011562871</v>
      </c>
      <c r="H400" s="54">
        <v>59.084000000000003</v>
      </c>
      <c r="J400">
        <v>17.670999999999999</v>
      </c>
      <c r="K400">
        <v>20.507999999999999</v>
      </c>
      <c r="L400">
        <v>17.68</v>
      </c>
      <c r="M400">
        <v>16.619</v>
      </c>
      <c r="N400">
        <v>17.748999999999999</v>
      </c>
      <c r="O400">
        <v>11.581</v>
      </c>
      <c r="P400" s="54">
        <v>17.796232011562871</v>
      </c>
      <c r="Q400" s="54">
        <v>8.2129999999999992</v>
      </c>
      <c r="T400" s="54">
        <v>15.733926710232444</v>
      </c>
      <c r="U400" s="54">
        <v>150.13800000000001</v>
      </c>
    </row>
    <row r="401" spans="1:21" x14ac:dyDescent="0.25">
      <c r="A401">
        <v>17.716000000000001</v>
      </c>
      <c r="B401">
        <v>19.334</v>
      </c>
      <c r="C401">
        <v>17.725000000000001</v>
      </c>
      <c r="D401">
        <v>17.212</v>
      </c>
      <c r="E401">
        <v>17.794</v>
      </c>
      <c r="F401">
        <v>8.0549999999999997</v>
      </c>
      <c r="G401" s="54">
        <v>17.841400113115061</v>
      </c>
      <c r="H401" s="54">
        <v>62.91</v>
      </c>
      <c r="J401">
        <v>17.716000000000001</v>
      </c>
      <c r="K401">
        <v>20.736999999999998</v>
      </c>
      <c r="L401">
        <v>17.725000000000001</v>
      </c>
      <c r="M401">
        <v>16.908999999999999</v>
      </c>
      <c r="N401">
        <v>17.794</v>
      </c>
      <c r="O401">
        <v>12.218</v>
      </c>
      <c r="P401" s="54">
        <v>17.841400113115061</v>
      </c>
      <c r="Q401" s="54">
        <v>8.81</v>
      </c>
      <c r="T401" s="54">
        <v>15.77386053437009</v>
      </c>
      <c r="U401" s="54">
        <v>134.34100000000001</v>
      </c>
    </row>
    <row r="402" spans="1:21" x14ac:dyDescent="0.25">
      <c r="A402">
        <v>17.760999999999999</v>
      </c>
      <c r="B402">
        <v>19.026</v>
      </c>
      <c r="C402">
        <v>17.77</v>
      </c>
      <c r="D402">
        <v>17.132999999999999</v>
      </c>
      <c r="E402">
        <v>17.84</v>
      </c>
      <c r="F402">
        <v>7.8440000000000003</v>
      </c>
      <c r="G402" s="54">
        <v>17.886568214667253</v>
      </c>
      <c r="H402" s="54">
        <v>65.584000000000003</v>
      </c>
      <c r="J402">
        <v>17.760999999999999</v>
      </c>
      <c r="K402">
        <v>20.902999999999999</v>
      </c>
      <c r="L402">
        <v>17.77</v>
      </c>
      <c r="M402">
        <v>17.102</v>
      </c>
      <c r="N402">
        <v>17.84</v>
      </c>
      <c r="O402">
        <v>12.91</v>
      </c>
      <c r="P402" s="54">
        <v>17.886568214667253</v>
      </c>
      <c r="Q402" s="54">
        <v>9.3689999999999998</v>
      </c>
      <c r="T402" s="54">
        <v>15.813794358507735</v>
      </c>
      <c r="U402" s="54">
        <v>118.773</v>
      </c>
    </row>
    <row r="403" spans="1:21" x14ac:dyDescent="0.25">
      <c r="A403">
        <v>17.806000000000001</v>
      </c>
      <c r="B403">
        <v>18.768999999999998</v>
      </c>
      <c r="C403">
        <v>17.814</v>
      </c>
      <c r="D403">
        <v>17.02</v>
      </c>
      <c r="E403">
        <v>17.885000000000002</v>
      </c>
      <c r="F403">
        <v>7.774</v>
      </c>
      <c r="G403" s="54">
        <v>17.931736316219443</v>
      </c>
      <c r="H403" s="54">
        <v>67.590999999999994</v>
      </c>
      <c r="J403">
        <v>17.806000000000001</v>
      </c>
      <c r="K403">
        <v>21.614999999999998</v>
      </c>
      <c r="L403">
        <v>17.814</v>
      </c>
      <c r="M403">
        <v>17.315999999999999</v>
      </c>
      <c r="N403">
        <v>17.885000000000002</v>
      </c>
      <c r="O403">
        <v>13.613</v>
      </c>
      <c r="P403" s="54">
        <v>17.931736316219443</v>
      </c>
      <c r="Q403" s="54">
        <v>9.8019999999999996</v>
      </c>
      <c r="T403" s="54">
        <v>15.853728182645382</v>
      </c>
      <c r="U403" s="54">
        <v>103.833</v>
      </c>
    </row>
    <row r="404" spans="1:21" x14ac:dyDescent="0.25">
      <c r="A404">
        <v>17.850999999999999</v>
      </c>
      <c r="B404">
        <v>18.623999999999999</v>
      </c>
      <c r="C404">
        <v>17.859000000000002</v>
      </c>
      <c r="D404">
        <v>16.945</v>
      </c>
      <c r="E404">
        <v>17.93</v>
      </c>
      <c r="F404">
        <v>7.6289999999999996</v>
      </c>
      <c r="G404" s="54">
        <v>17.976904417771632</v>
      </c>
      <c r="H404" s="54">
        <v>69.203999999999994</v>
      </c>
      <c r="J404">
        <v>17.850999999999999</v>
      </c>
      <c r="K404">
        <v>21.983000000000001</v>
      </c>
      <c r="L404">
        <v>17.859000000000002</v>
      </c>
      <c r="M404">
        <v>17.742000000000001</v>
      </c>
      <c r="N404">
        <v>17.93</v>
      </c>
      <c r="O404">
        <v>14.285</v>
      </c>
      <c r="P404" s="54">
        <v>17.976904417771632</v>
      </c>
      <c r="Q404" s="54">
        <v>10.153</v>
      </c>
      <c r="T404" s="54">
        <v>15.893662006783027</v>
      </c>
      <c r="U404" s="54">
        <v>90.022999999999996</v>
      </c>
    </row>
    <row r="405" spans="1:21" x14ac:dyDescent="0.25">
      <c r="A405">
        <v>17.896000000000001</v>
      </c>
      <c r="B405">
        <v>18.529</v>
      </c>
      <c r="C405">
        <v>17.904</v>
      </c>
      <c r="D405">
        <v>16.811</v>
      </c>
      <c r="E405">
        <v>17.975000000000001</v>
      </c>
      <c r="F405">
        <v>7.3739999999999997</v>
      </c>
      <c r="G405" s="54">
        <v>18.022072519323821</v>
      </c>
      <c r="H405" s="54">
        <v>70.600999999999999</v>
      </c>
      <c r="J405">
        <v>17.896000000000001</v>
      </c>
      <c r="K405">
        <v>22.202999999999999</v>
      </c>
      <c r="L405">
        <v>17.904</v>
      </c>
      <c r="M405">
        <v>18.094000000000001</v>
      </c>
      <c r="N405">
        <v>17.975000000000001</v>
      </c>
      <c r="O405">
        <v>14.917</v>
      </c>
      <c r="P405" s="54">
        <v>18.022072519323821</v>
      </c>
      <c r="Q405" s="54">
        <v>10.413</v>
      </c>
      <c r="T405" s="54">
        <v>15.933595830920673</v>
      </c>
      <c r="U405" s="54">
        <v>77.477999999999994</v>
      </c>
    </row>
    <row r="406" spans="1:21" x14ac:dyDescent="0.25">
      <c r="A406">
        <v>17.940999999999999</v>
      </c>
      <c r="B406">
        <v>18.402999999999999</v>
      </c>
      <c r="C406">
        <v>17.949000000000002</v>
      </c>
      <c r="D406">
        <v>16.776</v>
      </c>
      <c r="E406">
        <v>18.02</v>
      </c>
      <c r="F406">
        <v>7.1639999999999997</v>
      </c>
      <c r="G406" s="54">
        <v>18.067240620876014</v>
      </c>
      <c r="H406" s="54">
        <v>71.784000000000006</v>
      </c>
      <c r="J406">
        <v>17.940999999999999</v>
      </c>
      <c r="K406">
        <v>22.646000000000001</v>
      </c>
      <c r="L406">
        <v>17.949000000000002</v>
      </c>
      <c r="M406">
        <v>18.355</v>
      </c>
      <c r="N406">
        <v>18.02</v>
      </c>
      <c r="O406">
        <v>15.587999999999999</v>
      </c>
      <c r="P406" s="54">
        <v>18.067240620876014</v>
      </c>
      <c r="Q406" s="54">
        <v>10.574</v>
      </c>
      <c r="T406" s="54">
        <v>15.973529655058318</v>
      </c>
      <c r="U406" s="54">
        <v>66.403999999999996</v>
      </c>
    </row>
    <row r="407" spans="1:21" x14ac:dyDescent="0.25">
      <c r="A407">
        <v>17.984999999999999</v>
      </c>
      <c r="B407">
        <v>18.268999999999998</v>
      </c>
      <c r="C407">
        <v>17.994</v>
      </c>
      <c r="D407">
        <v>16.77</v>
      </c>
      <c r="E407">
        <v>18.065000000000001</v>
      </c>
      <c r="F407">
        <v>7.0460000000000003</v>
      </c>
      <c r="G407" s="54">
        <v>18.112408722428203</v>
      </c>
      <c r="H407" s="54">
        <v>72.822000000000003</v>
      </c>
      <c r="J407">
        <v>17.984999999999999</v>
      </c>
      <c r="K407">
        <v>22.931999999999999</v>
      </c>
      <c r="L407">
        <v>17.994</v>
      </c>
      <c r="M407">
        <v>18.670999999999999</v>
      </c>
      <c r="N407">
        <v>18.065000000000001</v>
      </c>
      <c r="O407">
        <v>16.129000000000001</v>
      </c>
      <c r="P407" s="54">
        <v>18.112408722428203</v>
      </c>
      <c r="Q407" s="54">
        <v>10.64</v>
      </c>
      <c r="T407" s="54">
        <v>16.013463479195966</v>
      </c>
      <c r="U407" s="54">
        <v>56.808</v>
      </c>
    </row>
    <row r="408" spans="1:21" x14ac:dyDescent="0.25">
      <c r="A408">
        <v>18.03</v>
      </c>
      <c r="B408">
        <v>18.006</v>
      </c>
      <c r="C408">
        <v>18.039000000000001</v>
      </c>
      <c r="D408">
        <v>16.669</v>
      </c>
      <c r="E408">
        <v>18.11</v>
      </c>
      <c r="F408">
        <v>6.8959999999999999</v>
      </c>
      <c r="G408" s="54">
        <v>18.157576823980392</v>
      </c>
      <c r="H408" s="54">
        <v>73.731999999999999</v>
      </c>
      <c r="J408">
        <v>18.03</v>
      </c>
      <c r="K408">
        <v>23.248000000000001</v>
      </c>
      <c r="L408">
        <v>18.039000000000001</v>
      </c>
      <c r="M408">
        <v>19.106999999999999</v>
      </c>
      <c r="N408">
        <v>18.11</v>
      </c>
      <c r="O408">
        <v>16.672000000000001</v>
      </c>
      <c r="P408" s="54">
        <v>18.157576823980392</v>
      </c>
      <c r="Q408" s="54">
        <v>10.635</v>
      </c>
      <c r="T408" s="54">
        <v>16.053397303333611</v>
      </c>
      <c r="U408" s="54">
        <v>48.625999999999998</v>
      </c>
    </row>
    <row r="409" spans="1:21" x14ac:dyDescent="0.25">
      <c r="A409">
        <v>18.074999999999999</v>
      </c>
      <c r="B409">
        <v>17.968</v>
      </c>
      <c r="C409">
        <v>18.084</v>
      </c>
      <c r="D409">
        <v>16.628</v>
      </c>
      <c r="E409">
        <v>18.155000000000001</v>
      </c>
      <c r="F409">
        <v>6.7709999999999999</v>
      </c>
      <c r="G409" s="54">
        <v>18.202744925532581</v>
      </c>
      <c r="H409" s="54">
        <v>74.463999999999999</v>
      </c>
      <c r="J409">
        <v>18.074999999999999</v>
      </c>
      <c r="K409">
        <v>23.54</v>
      </c>
      <c r="L409">
        <v>18.084</v>
      </c>
      <c r="M409">
        <v>19.597999999999999</v>
      </c>
      <c r="N409">
        <v>18.155000000000001</v>
      </c>
      <c r="O409">
        <v>17.170000000000002</v>
      </c>
      <c r="P409" s="54">
        <v>18.202744925532581</v>
      </c>
      <c r="Q409" s="54">
        <v>10.566000000000001</v>
      </c>
      <c r="T409" s="54">
        <v>16.093331127471256</v>
      </c>
      <c r="U409" s="54">
        <v>41.752000000000002</v>
      </c>
    </row>
    <row r="410" spans="1:21" x14ac:dyDescent="0.25">
      <c r="A410">
        <v>18.12</v>
      </c>
      <c r="B410">
        <v>17.864999999999998</v>
      </c>
      <c r="C410">
        <v>18.129000000000001</v>
      </c>
      <c r="D410">
        <v>16.61</v>
      </c>
      <c r="E410">
        <v>18.2</v>
      </c>
      <c r="F410">
        <v>6.649</v>
      </c>
      <c r="G410" s="54">
        <v>18.247913027084774</v>
      </c>
      <c r="H410" s="54">
        <v>75.045000000000002</v>
      </c>
      <c r="J410">
        <v>18.12</v>
      </c>
      <c r="K410">
        <v>23.776</v>
      </c>
      <c r="L410">
        <v>18.129000000000001</v>
      </c>
      <c r="M410">
        <v>20.016999999999999</v>
      </c>
      <c r="N410">
        <v>18.2</v>
      </c>
      <c r="O410">
        <v>17.526</v>
      </c>
      <c r="P410" s="54">
        <v>18.247913027084774</v>
      </c>
      <c r="Q410" s="54">
        <v>10.446999999999999</v>
      </c>
      <c r="T410" s="54">
        <v>16.133264951608901</v>
      </c>
      <c r="U410" s="54">
        <v>35.972999999999999</v>
      </c>
    </row>
    <row r="411" spans="1:21" x14ac:dyDescent="0.25">
      <c r="A411">
        <v>18.164999999999999</v>
      </c>
      <c r="B411">
        <v>17.699000000000002</v>
      </c>
      <c r="C411">
        <v>18.172999999999998</v>
      </c>
      <c r="D411">
        <v>16.448</v>
      </c>
      <c r="E411">
        <v>18.245000000000001</v>
      </c>
      <c r="F411">
        <v>6.5389999999999997</v>
      </c>
      <c r="G411" s="54">
        <v>18.293081128636963</v>
      </c>
      <c r="H411" s="54">
        <v>75.540999999999997</v>
      </c>
      <c r="J411">
        <v>18.164999999999999</v>
      </c>
      <c r="K411">
        <v>24.001999999999999</v>
      </c>
      <c r="L411">
        <v>18.172999999999998</v>
      </c>
      <c r="M411">
        <v>20.378</v>
      </c>
      <c r="N411">
        <v>18.245000000000001</v>
      </c>
      <c r="O411">
        <v>17.861999999999998</v>
      </c>
      <c r="P411" s="54">
        <v>18.293081128636963</v>
      </c>
      <c r="Q411" s="54">
        <v>10.276999999999999</v>
      </c>
      <c r="T411" s="54">
        <v>16.173198775746549</v>
      </c>
      <c r="U411" s="54">
        <v>31.158000000000001</v>
      </c>
    </row>
    <row r="412" spans="1:21" x14ac:dyDescent="0.25">
      <c r="A412">
        <v>18.21</v>
      </c>
      <c r="B412">
        <v>17.494</v>
      </c>
      <c r="C412">
        <v>18.218</v>
      </c>
      <c r="D412">
        <v>16.358000000000001</v>
      </c>
      <c r="E412">
        <v>18.29</v>
      </c>
      <c r="F412">
        <v>6.4119999999999999</v>
      </c>
      <c r="G412" s="54">
        <v>18.338249230189152</v>
      </c>
      <c r="H412" s="54">
        <v>75.927999999999997</v>
      </c>
      <c r="J412">
        <v>18.21</v>
      </c>
      <c r="K412">
        <v>24.335999999999999</v>
      </c>
      <c r="L412">
        <v>18.218</v>
      </c>
      <c r="M412">
        <v>20.728999999999999</v>
      </c>
      <c r="N412">
        <v>18.29</v>
      </c>
      <c r="O412">
        <v>18.143999999999998</v>
      </c>
      <c r="P412" s="54">
        <v>18.338249230189152</v>
      </c>
      <c r="Q412" s="54">
        <v>10.095000000000001</v>
      </c>
      <c r="T412" s="54">
        <v>16.213132599884194</v>
      </c>
      <c r="U412" s="54">
        <v>27.097999999999999</v>
      </c>
    </row>
    <row r="413" spans="1:21" x14ac:dyDescent="0.25">
      <c r="A413">
        <v>18.254999999999999</v>
      </c>
      <c r="B413">
        <v>17.523</v>
      </c>
      <c r="C413">
        <v>18.263000000000002</v>
      </c>
      <c r="D413">
        <v>16.34</v>
      </c>
      <c r="E413">
        <v>18.335000000000001</v>
      </c>
      <c r="F413">
        <v>6.2759999999999998</v>
      </c>
      <c r="G413" s="54">
        <v>18.383417331741342</v>
      </c>
      <c r="H413" s="54">
        <v>76.212000000000003</v>
      </c>
      <c r="J413">
        <v>18.254999999999999</v>
      </c>
      <c r="K413">
        <v>24.632000000000001</v>
      </c>
      <c r="L413">
        <v>18.263000000000002</v>
      </c>
      <c r="M413">
        <v>21.045000000000002</v>
      </c>
      <c r="N413">
        <v>18.335000000000001</v>
      </c>
      <c r="O413">
        <v>18.411999999999999</v>
      </c>
      <c r="P413" s="54">
        <v>18.383417331741342</v>
      </c>
      <c r="Q413" s="54">
        <v>9.92</v>
      </c>
      <c r="T413" s="54">
        <v>16.253066424021839</v>
      </c>
      <c r="U413" s="54">
        <v>23.693000000000001</v>
      </c>
    </row>
    <row r="414" spans="1:21" x14ac:dyDescent="0.25">
      <c r="A414">
        <v>18.298999999999999</v>
      </c>
      <c r="B414">
        <v>17.600999999999999</v>
      </c>
      <c r="C414">
        <v>18.308</v>
      </c>
      <c r="D414">
        <v>16.274999999999999</v>
      </c>
      <c r="E414">
        <v>18.38</v>
      </c>
      <c r="F414">
        <v>6.1130000000000004</v>
      </c>
      <c r="G414" s="54">
        <v>18.428585433293534</v>
      </c>
      <c r="H414" s="54">
        <v>76.373999999999995</v>
      </c>
      <c r="J414">
        <v>18.298999999999999</v>
      </c>
      <c r="K414">
        <v>24.893999999999998</v>
      </c>
      <c r="L414">
        <v>18.308</v>
      </c>
      <c r="M414">
        <v>21.497</v>
      </c>
      <c r="N414">
        <v>18.38</v>
      </c>
      <c r="O414">
        <v>18.777999999999999</v>
      </c>
      <c r="P414" s="54">
        <v>18.428585433293534</v>
      </c>
      <c r="Q414" s="54">
        <v>9.76</v>
      </c>
      <c r="T414" s="54">
        <v>16.293000248159483</v>
      </c>
      <c r="U414" s="54">
        <v>20.818999999999999</v>
      </c>
    </row>
    <row r="415" spans="1:21" x14ac:dyDescent="0.25">
      <c r="A415">
        <v>18.344000000000001</v>
      </c>
      <c r="B415">
        <v>17.303000000000001</v>
      </c>
      <c r="C415">
        <v>18.353000000000002</v>
      </c>
      <c r="D415">
        <v>16.085999999999999</v>
      </c>
      <c r="E415">
        <v>18.425000000000001</v>
      </c>
      <c r="F415">
        <v>6.008</v>
      </c>
      <c r="G415" s="54">
        <v>18.473753534845724</v>
      </c>
      <c r="H415" s="54">
        <v>76.459999999999994</v>
      </c>
      <c r="J415">
        <v>18.344000000000001</v>
      </c>
      <c r="K415">
        <v>25.273</v>
      </c>
      <c r="L415">
        <v>18.353000000000002</v>
      </c>
      <c r="M415">
        <v>21.856000000000002</v>
      </c>
      <c r="N415">
        <v>18.425000000000001</v>
      </c>
      <c r="O415">
        <v>19.254999999999999</v>
      </c>
      <c r="P415" s="54">
        <v>18.473753534845724</v>
      </c>
      <c r="Q415" s="54">
        <v>9.6</v>
      </c>
      <c r="T415" s="54">
        <v>16.332934072297132</v>
      </c>
      <c r="U415" s="54">
        <v>18.466000000000001</v>
      </c>
    </row>
    <row r="416" spans="1:21" x14ac:dyDescent="0.25">
      <c r="A416">
        <v>18.388999999999999</v>
      </c>
      <c r="B416">
        <v>17.196999999999999</v>
      </c>
      <c r="C416">
        <v>18.398</v>
      </c>
      <c r="D416">
        <v>16.077000000000002</v>
      </c>
      <c r="E416">
        <v>18.47</v>
      </c>
      <c r="F416">
        <v>5.9189999999999996</v>
      </c>
      <c r="G416" s="54">
        <v>18.518921636397913</v>
      </c>
      <c r="H416" s="54">
        <v>76.441000000000003</v>
      </c>
      <c r="J416">
        <v>18.388999999999999</v>
      </c>
      <c r="K416">
        <v>25.454999999999998</v>
      </c>
      <c r="L416">
        <v>18.398</v>
      </c>
      <c r="M416">
        <v>22.053000000000001</v>
      </c>
      <c r="N416">
        <v>18.47</v>
      </c>
      <c r="O416">
        <v>19.670999999999999</v>
      </c>
      <c r="P416" s="54">
        <v>18.518921636397913</v>
      </c>
      <c r="Q416" s="54">
        <v>9.4849999999999994</v>
      </c>
      <c r="T416" s="54">
        <v>16.372867896434776</v>
      </c>
      <c r="U416" s="54">
        <v>16.469000000000001</v>
      </c>
    </row>
    <row r="417" spans="1:21" x14ac:dyDescent="0.25">
      <c r="A417">
        <v>18.434000000000001</v>
      </c>
      <c r="B417">
        <v>17.033999999999999</v>
      </c>
      <c r="C417">
        <v>18.443000000000001</v>
      </c>
      <c r="D417">
        <v>15.833</v>
      </c>
      <c r="E417">
        <v>18.515000000000001</v>
      </c>
      <c r="F417">
        <v>5.8150000000000004</v>
      </c>
      <c r="G417" s="54">
        <v>18.564089737950102</v>
      </c>
      <c r="H417" s="54">
        <v>76.251000000000005</v>
      </c>
      <c r="J417">
        <v>18.434000000000001</v>
      </c>
      <c r="K417">
        <v>25.957000000000001</v>
      </c>
      <c r="L417">
        <v>18.443000000000001</v>
      </c>
      <c r="M417">
        <v>22.260999999999999</v>
      </c>
      <c r="N417">
        <v>18.515000000000001</v>
      </c>
      <c r="O417">
        <v>20.132000000000001</v>
      </c>
      <c r="P417" s="54">
        <v>18.564089737950102</v>
      </c>
      <c r="Q417" s="54">
        <v>9.3759999999999994</v>
      </c>
      <c r="T417" s="54">
        <v>16.412801720572421</v>
      </c>
      <c r="U417" s="54">
        <v>14.795999999999999</v>
      </c>
    </row>
    <row r="418" spans="1:21" x14ac:dyDescent="0.25">
      <c r="A418">
        <v>18.478999999999999</v>
      </c>
      <c r="B418">
        <v>16.812999999999999</v>
      </c>
      <c r="C418">
        <v>18.486999999999998</v>
      </c>
      <c r="D418">
        <v>15.792</v>
      </c>
      <c r="E418">
        <v>18.559999999999999</v>
      </c>
      <c r="F418">
        <v>5.7539999999999996</v>
      </c>
      <c r="G418" s="54">
        <v>18.609257839502291</v>
      </c>
      <c r="H418" s="54">
        <v>75.936999999999998</v>
      </c>
      <c r="J418">
        <v>18.478999999999999</v>
      </c>
      <c r="K418">
        <v>26.280999999999999</v>
      </c>
      <c r="L418">
        <v>18.486999999999998</v>
      </c>
      <c r="M418">
        <v>22.548999999999999</v>
      </c>
      <c r="N418">
        <v>18.559999999999999</v>
      </c>
      <c r="O418">
        <v>20.535</v>
      </c>
      <c r="P418" s="54">
        <v>18.609257839502291</v>
      </c>
      <c r="Q418" s="54">
        <v>9.2889999999999997</v>
      </c>
      <c r="T418" s="54">
        <v>16.45273554471007</v>
      </c>
      <c r="U418" s="54">
        <v>13.505000000000001</v>
      </c>
    </row>
    <row r="419" spans="1:21" x14ac:dyDescent="0.25">
      <c r="A419">
        <v>18.524000000000001</v>
      </c>
      <c r="B419">
        <v>16.434000000000001</v>
      </c>
      <c r="C419">
        <v>18.532</v>
      </c>
      <c r="D419">
        <v>15.535</v>
      </c>
      <c r="E419">
        <v>18.605</v>
      </c>
      <c r="F419">
        <v>5.7519999999999998</v>
      </c>
      <c r="G419" s="54">
        <v>18.654425941054484</v>
      </c>
      <c r="H419" s="54">
        <v>75.456000000000003</v>
      </c>
      <c r="J419">
        <v>18.524000000000001</v>
      </c>
      <c r="K419">
        <v>26.442</v>
      </c>
      <c r="L419">
        <v>18.532</v>
      </c>
      <c r="M419">
        <v>22.602</v>
      </c>
      <c r="N419">
        <v>18.605</v>
      </c>
      <c r="O419">
        <v>20.83</v>
      </c>
      <c r="P419" s="54">
        <v>18.654425941054484</v>
      </c>
      <c r="Q419" s="54">
        <v>9.2409999999999997</v>
      </c>
      <c r="T419" s="54">
        <v>16.492669368847714</v>
      </c>
      <c r="U419" s="54">
        <v>12.598000000000001</v>
      </c>
    </row>
    <row r="420" spans="1:21" x14ac:dyDescent="0.25">
      <c r="A420">
        <v>18.568000000000001</v>
      </c>
      <c r="B420">
        <v>15.82</v>
      </c>
      <c r="C420">
        <v>18.577000000000002</v>
      </c>
      <c r="D420">
        <v>15.388</v>
      </c>
      <c r="E420">
        <v>18.649999999999999</v>
      </c>
      <c r="F420">
        <v>5.742</v>
      </c>
      <c r="G420" s="54">
        <v>18.699594042606673</v>
      </c>
      <c r="H420" s="54">
        <v>74.798000000000002</v>
      </c>
      <c r="J420">
        <v>18.568000000000001</v>
      </c>
      <c r="K420">
        <v>26.853999999999999</v>
      </c>
      <c r="L420">
        <v>18.577000000000002</v>
      </c>
      <c r="M420">
        <v>22.635000000000002</v>
      </c>
      <c r="N420">
        <v>18.649999999999999</v>
      </c>
      <c r="O420">
        <v>21.189</v>
      </c>
      <c r="P420" s="54">
        <v>18.699594042606673</v>
      </c>
      <c r="Q420" s="54">
        <v>9.2240000000000002</v>
      </c>
      <c r="T420" s="54">
        <v>16.532603192985359</v>
      </c>
      <c r="U420" s="54">
        <v>12.138999999999999</v>
      </c>
    </row>
    <row r="421" spans="1:21" x14ac:dyDescent="0.25">
      <c r="A421">
        <v>18.613</v>
      </c>
      <c r="B421">
        <v>15.061</v>
      </c>
      <c r="C421">
        <v>18.622</v>
      </c>
      <c r="D421">
        <v>14.938000000000001</v>
      </c>
      <c r="E421">
        <v>18.695</v>
      </c>
      <c r="F421">
        <v>5.782</v>
      </c>
      <c r="G421" s="54">
        <v>18.744762144158862</v>
      </c>
      <c r="H421" s="54">
        <v>73.983999999999995</v>
      </c>
      <c r="J421">
        <v>18.613</v>
      </c>
      <c r="K421">
        <v>27.1</v>
      </c>
      <c r="L421">
        <v>18.622</v>
      </c>
      <c r="M421">
        <v>22.651</v>
      </c>
      <c r="N421">
        <v>18.695</v>
      </c>
      <c r="O421">
        <v>21.555</v>
      </c>
      <c r="P421" s="54">
        <v>18.744762144158862</v>
      </c>
      <c r="Q421" s="54">
        <v>9.2309999999999999</v>
      </c>
      <c r="T421" s="54">
        <v>16.572537017123004</v>
      </c>
      <c r="U421" s="54">
        <v>12.340999999999999</v>
      </c>
    </row>
    <row r="422" spans="1:21" x14ac:dyDescent="0.25">
      <c r="A422">
        <v>18.658000000000001</v>
      </c>
      <c r="B422">
        <v>13.836</v>
      </c>
      <c r="C422">
        <v>18.667000000000002</v>
      </c>
      <c r="D422">
        <v>14.443</v>
      </c>
      <c r="E422">
        <v>18.739999999999998</v>
      </c>
      <c r="F422">
        <v>5.8570000000000002</v>
      </c>
      <c r="G422" s="54">
        <v>18.789930245711052</v>
      </c>
      <c r="H422" s="54">
        <v>73.013999999999996</v>
      </c>
      <c r="J422">
        <v>18.658000000000001</v>
      </c>
      <c r="K422">
        <v>27.356000000000002</v>
      </c>
      <c r="L422">
        <v>18.667000000000002</v>
      </c>
      <c r="M422">
        <v>22.585999999999999</v>
      </c>
      <c r="N422">
        <v>18.739999999999998</v>
      </c>
      <c r="O422">
        <v>21.869</v>
      </c>
      <c r="P422" s="54">
        <v>18.789930245711052</v>
      </c>
      <c r="Q422" s="54">
        <v>9.2620000000000005</v>
      </c>
      <c r="T422" s="54">
        <v>16.612470841260652</v>
      </c>
      <c r="U422" s="54">
        <v>13.558</v>
      </c>
    </row>
    <row r="423" spans="1:21" x14ac:dyDescent="0.25">
      <c r="A423">
        <v>18.702999999999999</v>
      </c>
      <c r="B423">
        <v>11.753</v>
      </c>
      <c r="C423">
        <v>18.712</v>
      </c>
      <c r="D423">
        <v>13.624000000000001</v>
      </c>
      <c r="E423">
        <v>18.786000000000001</v>
      </c>
      <c r="F423">
        <v>5.9909999999999997</v>
      </c>
      <c r="G423" s="54">
        <v>18.835098347263244</v>
      </c>
      <c r="H423" s="54">
        <v>71.805000000000007</v>
      </c>
      <c r="J423">
        <v>18.702999999999999</v>
      </c>
      <c r="K423">
        <v>27.911000000000001</v>
      </c>
      <c r="L423">
        <v>18.712</v>
      </c>
      <c r="M423">
        <v>22.501999999999999</v>
      </c>
      <c r="N423">
        <v>18.786000000000001</v>
      </c>
      <c r="O423">
        <v>22.457999999999998</v>
      </c>
      <c r="P423" s="54">
        <v>18.835098347263244</v>
      </c>
      <c r="Q423" s="54">
        <v>9.3390000000000004</v>
      </c>
      <c r="T423" s="54">
        <v>16.652404665398297</v>
      </c>
      <c r="U423" s="54">
        <v>16.292000000000002</v>
      </c>
    </row>
    <row r="424" spans="1:21" x14ac:dyDescent="0.25">
      <c r="A424">
        <v>18.748000000000001</v>
      </c>
      <c r="B424">
        <v>9.08</v>
      </c>
      <c r="C424">
        <v>18.757000000000001</v>
      </c>
      <c r="D424">
        <v>12.451000000000001</v>
      </c>
      <c r="E424">
        <v>18.831</v>
      </c>
      <c r="F424">
        <v>6.2629999999999999</v>
      </c>
      <c r="G424" s="54">
        <v>18.880266448815433</v>
      </c>
      <c r="H424" s="54">
        <v>70.325000000000003</v>
      </c>
      <c r="J424">
        <v>18.748000000000001</v>
      </c>
      <c r="K424">
        <v>28.183</v>
      </c>
      <c r="L424">
        <v>18.757000000000001</v>
      </c>
      <c r="M424">
        <v>22.199000000000002</v>
      </c>
      <c r="N424">
        <v>18.831</v>
      </c>
      <c r="O424">
        <v>23.056999999999999</v>
      </c>
      <c r="P424" s="54">
        <v>18.880266448815433</v>
      </c>
      <c r="Q424" s="54">
        <v>9.4770000000000003</v>
      </c>
      <c r="T424" s="54">
        <v>16.692338489535942</v>
      </c>
      <c r="U424" s="54">
        <v>21.341999999999999</v>
      </c>
    </row>
    <row r="425" spans="1:21" x14ac:dyDescent="0.25">
      <c r="A425">
        <v>18.792999999999999</v>
      </c>
      <c r="B425">
        <v>6.4610000000000003</v>
      </c>
      <c r="C425">
        <v>18.802</v>
      </c>
      <c r="D425">
        <v>10.760999999999999</v>
      </c>
      <c r="E425">
        <v>18.876000000000001</v>
      </c>
      <c r="F425">
        <v>6.774</v>
      </c>
      <c r="G425" s="54">
        <v>18.925434550367623</v>
      </c>
      <c r="H425" s="54">
        <v>68.588999999999999</v>
      </c>
      <c r="J425">
        <v>18.792999999999999</v>
      </c>
      <c r="K425">
        <v>28.724</v>
      </c>
      <c r="L425">
        <v>18.802</v>
      </c>
      <c r="M425">
        <v>21.986000000000001</v>
      </c>
      <c r="N425">
        <v>18.876000000000001</v>
      </c>
      <c r="O425">
        <v>23.815999999999999</v>
      </c>
      <c r="P425" s="54">
        <v>18.925434550367623</v>
      </c>
      <c r="Q425" s="54">
        <v>9.6669999999999998</v>
      </c>
      <c r="T425" s="54">
        <v>16.73227231367359</v>
      </c>
      <c r="U425" s="54">
        <v>29.529</v>
      </c>
    </row>
    <row r="426" spans="1:21" x14ac:dyDescent="0.25">
      <c r="A426">
        <v>18.838000000000001</v>
      </c>
      <c r="B426">
        <v>4.21</v>
      </c>
      <c r="C426">
        <v>18.846</v>
      </c>
      <c r="D426">
        <v>8.5289999999999999</v>
      </c>
      <c r="E426">
        <v>18.920999999999999</v>
      </c>
      <c r="F426">
        <v>7.399</v>
      </c>
      <c r="G426" s="54">
        <v>18.970602651919812</v>
      </c>
      <c r="H426" s="54">
        <v>66.63</v>
      </c>
      <c r="J426">
        <v>18.838000000000001</v>
      </c>
      <c r="K426">
        <v>29.620999999999999</v>
      </c>
      <c r="L426">
        <v>18.846</v>
      </c>
      <c r="M426">
        <v>21.702000000000002</v>
      </c>
      <c r="N426">
        <v>18.920999999999999</v>
      </c>
      <c r="O426">
        <v>24.643000000000001</v>
      </c>
      <c r="P426" s="54">
        <v>18.970602651919812</v>
      </c>
      <c r="Q426" s="54">
        <v>9.9649999999999999</v>
      </c>
      <c r="T426" s="54">
        <v>16.772206137811235</v>
      </c>
      <c r="U426" s="54">
        <v>41.72</v>
      </c>
    </row>
    <row r="427" spans="1:21" x14ac:dyDescent="0.25">
      <c r="A427">
        <v>18.882000000000001</v>
      </c>
      <c r="B427">
        <v>2.7210000000000001</v>
      </c>
      <c r="C427">
        <v>18.890999999999998</v>
      </c>
      <c r="D427">
        <v>5.9139999999999997</v>
      </c>
      <c r="E427">
        <v>18.966000000000001</v>
      </c>
      <c r="F427">
        <v>8.1690000000000005</v>
      </c>
      <c r="G427" s="54">
        <v>19.015770753472005</v>
      </c>
      <c r="H427" s="54">
        <v>64.450999999999993</v>
      </c>
      <c r="J427">
        <v>18.882000000000001</v>
      </c>
      <c r="K427">
        <v>30.556999999999999</v>
      </c>
      <c r="L427">
        <v>18.890999999999998</v>
      </c>
      <c r="M427">
        <v>21.518999999999998</v>
      </c>
      <c r="N427">
        <v>18.966000000000001</v>
      </c>
      <c r="O427">
        <v>25.440999999999999</v>
      </c>
      <c r="P427" s="54">
        <v>19.015770753472005</v>
      </c>
      <c r="Q427" s="54">
        <v>10.34</v>
      </c>
      <c r="T427" s="54">
        <v>16.81213996194888</v>
      </c>
      <c r="U427" s="54">
        <v>58.494999999999997</v>
      </c>
    </row>
    <row r="428" spans="1:21" x14ac:dyDescent="0.25">
      <c r="A428">
        <v>18.927</v>
      </c>
      <c r="B428">
        <v>1.8959999999999999</v>
      </c>
      <c r="C428">
        <v>18.936</v>
      </c>
      <c r="D428">
        <v>3.1309999999999998</v>
      </c>
      <c r="E428">
        <v>19.010999999999999</v>
      </c>
      <c r="F428">
        <v>9.1809999999999992</v>
      </c>
      <c r="G428" s="54">
        <v>19.060938855024194</v>
      </c>
      <c r="H428" s="54">
        <v>62.107999999999997</v>
      </c>
      <c r="J428">
        <v>18.927</v>
      </c>
      <c r="K428">
        <v>31.957999999999998</v>
      </c>
      <c r="L428">
        <v>18.936</v>
      </c>
      <c r="M428">
        <v>21.478999999999999</v>
      </c>
      <c r="N428">
        <v>19.010999999999999</v>
      </c>
      <c r="O428">
        <v>26.277999999999999</v>
      </c>
      <c r="P428" s="54">
        <v>19.060938855024194</v>
      </c>
      <c r="Q428" s="54">
        <v>10.867000000000001</v>
      </c>
      <c r="T428" s="54">
        <v>16.852073786086525</v>
      </c>
      <c r="U428" s="54">
        <v>79.948999999999998</v>
      </c>
    </row>
    <row r="429" spans="1:21" x14ac:dyDescent="0.25">
      <c r="A429">
        <v>18.972000000000001</v>
      </c>
      <c r="B429">
        <v>1.1240000000000001</v>
      </c>
      <c r="C429">
        <v>18.981000000000002</v>
      </c>
      <c r="D429">
        <v>0.81200000000000006</v>
      </c>
      <c r="E429">
        <v>19.056000000000001</v>
      </c>
      <c r="F429">
        <v>10.585000000000001</v>
      </c>
      <c r="G429" s="54">
        <v>19.106106956576383</v>
      </c>
      <c r="H429" s="54">
        <v>60.07</v>
      </c>
      <c r="J429">
        <v>18.972000000000001</v>
      </c>
      <c r="K429">
        <v>33.286000000000001</v>
      </c>
      <c r="L429">
        <v>18.981000000000002</v>
      </c>
      <c r="M429">
        <v>21.434999999999999</v>
      </c>
      <c r="N429">
        <v>19.056000000000001</v>
      </c>
      <c r="O429">
        <v>27.161999999999999</v>
      </c>
      <c r="P429" s="54">
        <v>19.106106956576383</v>
      </c>
      <c r="Q429" s="54">
        <v>11.522</v>
      </c>
      <c r="T429" s="54">
        <v>16.892007610224173</v>
      </c>
      <c r="U429" s="54">
        <v>105.95699999999999</v>
      </c>
    </row>
    <row r="430" spans="1:21" x14ac:dyDescent="0.25">
      <c r="A430">
        <v>19.016999999999999</v>
      </c>
      <c r="B430">
        <v>0.33700000000000002</v>
      </c>
      <c r="C430">
        <v>19.026</v>
      </c>
      <c r="D430">
        <v>-0.43</v>
      </c>
      <c r="E430">
        <v>19.100999999999999</v>
      </c>
      <c r="F430">
        <v>12.198</v>
      </c>
      <c r="G430" s="54">
        <v>19.151275058128572</v>
      </c>
      <c r="H430" s="54">
        <v>59.177999999999997</v>
      </c>
      <c r="J430">
        <v>19.016999999999999</v>
      </c>
      <c r="K430">
        <v>34.651000000000003</v>
      </c>
      <c r="L430">
        <v>19.026</v>
      </c>
      <c r="M430">
        <v>21.436</v>
      </c>
      <c r="N430">
        <v>19.100999999999999</v>
      </c>
      <c r="O430">
        <v>28.052</v>
      </c>
      <c r="P430" s="54">
        <v>19.151275058128572</v>
      </c>
      <c r="Q430" s="54">
        <v>12.342000000000001</v>
      </c>
      <c r="T430" s="54">
        <v>16.931941434361818</v>
      </c>
      <c r="U430" s="54">
        <v>135.80799999999999</v>
      </c>
    </row>
    <row r="431" spans="1:21" x14ac:dyDescent="0.25">
      <c r="A431">
        <v>19.062000000000001</v>
      </c>
      <c r="B431">
        <v>-0.32900000000000001</v>
      </c>
      <c r="C431">
        <v>19.071000000000002</v>
      </c>
      <c r="D431">
        <v>-1.1000000000000001</v>
      </c>
      <c r="E431">
        <v>19.146000000000001</v>
      </c>
      <c r="F431">
        <v>14.295</v>
      </c>
      <c r="G431" s="54">
        <v>19.196443159680765</v>
      </c>
      <c r="H431" s="54">
        <v>59.363</v>
      </c>
      <c r="J431">
        <v>19.062000000000001</v>
      </c>
      <c r="K431">
        <v>36.569000000000003</v>
      </c>
      <c r="L431">
        <v>19.071000000000002</v>
      </c>
      <c r="M431">
        <v>21.542999999999999</v>
      </c>
      <c r="N431">
        <v>19.146000000000001</v>
      </c>
      <c r="O431">
        <v>28.739000000000001</v>
      </c>
      <c r="P431" s="54">
        <v>19.196443159680765</v>
      </c>
      <c r="Q431" s="54">
        <v>13.374000000000001</v>
      </c>
      <c r="T431" s="54">
        <v>16.971875258499463</v>
      </c>
      <c r="U431" s="54">
        <v>168.834</v>
      </c>
    </row>
    <row r="432" spans="1:21" x14ac:dyDescent="0.25">
      <c r="A432">
        <v>19.106999999999999</v>
      </c>
      <c r="B432">
        <v>-1.32</v>
      </c>
      <c r="C432">
        <v>19.116</v>
      </c>
      <c r="D432">
        <v>-1.4430000000000001</v>
      </c>
      <c r="E432">
        <v>19.190999999999999</v>
      </c>
      <c r="F432">
        <v>16.670000000000002</v>
      </c>
      <c r="G432" s="54">
        <v>19.241611261232954</v>
      </c>
      <c r="H432" s="54">
        <v>59.554000000000002</v>
      </c>
      <c r="J432">
        <v>19.106999999999999</v>
      </c>
      <c r="K432">
        <v>38.741</v>
      </c>
      <c r="L432">
        <v>19.116</v>
      </c>
      <c r="M432">
        <v>21.577000000000002</v>
      </c>
      <c r="N432">
        <v>19.190999999999999</v>
      </c>
      <c r="O432">
        <v>29.524000000000001</v>
      </c>
      <c r="P432" s="54">
        <v>19.241611261232954</v>
      </c>
      <c r="Q432" s="54">
        <v>14.598000000000001</v>
      </c>
      <c r="T432" s="54">
        <v>17.011809082637111</v>
      </c>
      <c r="U432" s="54">
        <v>204.01599999999999</v>
      </c>
    </row>
    <row r="433" spans="1:21" x14ac:dyDescent="0.25">
      <c r="A433">
        <v>19.152000000000001</v>
      </c>
      <c r="B433">
        <v>-2.5169999999999999</v>
      </c>
      <c r="C433">
        <v>19.161000000000001</v>
      </c>
      <c r="D433">
        <v>-1.397</v>
      </c>
      <c r="E433">
        <v>19.236000000000001</v>
      </c>
      <c r="F433">
        <v>19.489999999999998</v>
      </c>
      <c r="G433" s="54">
        <v>19.286779362785143</v>
      </c>
      <c r="H433" s="54">
        <v>59.841999999999999</v>
      </c>
      <c r="J433">
        <v>19.152000000000001</v>
      </c>
      <c r="K433">
        <v>41.374000000000002</v>
      </c>
      <c r="L433">
        <v>19.161000000000001</v>
      </c>
      <c r="M433">
        <v>21.690999999999999</v>
      </c>
      <c r="N433">
        <v>19.236000000000001</v>
      </c>
      <c r="O433">
        <v>30.303000000000001</v>
      </c>
      <c r="P433" s="54">
        <v>19.286779362785143</v>
      </c>
      <c r="Q433" s="54">
        <v>15.984</v>
      </c>
      <c r="T433" s="54">
        <v>17.051742906774756</v>
      </c>
      <c r="U433" s="54">
        <v>241.04499999999999</v>
      </c>
    </row>
    <row r="434" spans="1:21" x14ac:dyDescent="0.25">
      <c r="A434">
        <v>19.196000000000002</v>
      </c>
      <c r="B434">
        <v>-3.9750000000000001</v>
      </c>
      <c r="C434">
        <v>19.204999999999998</v>
      </c>
      <c r="D434">
        <v>-1.0609999999999999</v>
      </c>
      <c r="E434">
        <v>19.280999999999999</v>
      </c>
      <c r="F434">
        <v>22.65</v>
      </c>
      <c r="G434" s="54">
        <v>19.331947464337333</v>
      </c>
      <c r="H434" s="54">
        <v>60.456000000000003</v>
      </c>
      <c r="J434">
        <v>19.196000000000002</v>
      </c>
      <c r="K434">
        <v>44.801000000000002</v>
      </c>
      <c r="L434">
        <v>19.204999999999998</v>
      </c>
      <c r="M434">
        <v>21.945</v>
      </c>
      <c r="N434">
        <v>19.280999999999999</v>
      </c>
      <c r="O434">
        <v>31.172000000000001</v>
      </c>
      <c r="P434" s="54">
        <v>19.331947464337333</v>
      </c>
      <c r="Q434" s="54">
        <v>17.594000000000001</v>
      </c>
      <c r="T434" s="54">
        <v>17.0916767309124</v>
      </c>
      <c r="U434" s="54">
        <v>278.12200000000001</v>
      </c>
    </row>
    <row r="435" spans="1:21" x14ac:dyDescent="0.25">
      <c r="A435">
        <v>19.241</v>
      </c>
      <c r="B435">
        <v>-5.5330000000000004</v>
      </c>
      <c r="C435">
        <v>19.25</v>
      </c>
      <c r="D435">
        <v>-0.17299999999999999</v>
      </c>
      <c r="E435">
        <v>19.326000000000001</v>
      </c>
      <c r="F435">
        <v>26.050999999999998</v>
      </c>
      <c r="G435" s="54">
        <v>19.377115565889522</v>
      </c>
      <c r="H435" s="54">
        <v>60.264000000000003</v>
      </c>
      <c r="J435">
        <v>19.241</v>
      </c>
      <c r="K435">
        <v>49.585000000000001</v>
      </c>
      <c r="L435">
        <v>19.25</v>
      </c>
      <c r="M435">
        <v>22.204000000000001</v>
      </c>
      <c r="N435">
        <v>19.326000000000001</v>
      </c>
      <c r="O435">
        <v>32.265000000000001</v>
      </c>
      <c r="P435" s="54">
        <v>19.377115565889522</v>
      </c>
      <c r="Q435" s="54">
        <v>19.399000000000001</v>
      </c>
      <c r="T435" s="54">
        <v>17.131610555050045</v>
      </c>
      <c r="U435" s="54">
        <v>314.33199999999999</v>
      </c>
    </row>
    <row r="436" spans="1:21" x14ac:dyDescent="0.25">
      <c r="A436">
        <v>19.286000000000001</v>
      </c>
      <c r="B436">
        <v>-6.6319999999999997</v>
      </c>
      <c r="C436">
        <v>19.295000000000002</v>
      </c>
      <c r="D436">
        <v>1.2589999999999999</v>
      </c>
      <c r="E436">
        <v>19.370999999999999</v>
      </c>
      <c r="F436">
        <v>29.513000000000002</v>
      </c>
      <c r="G436" s="54">
        <v>19.422283667441715</v>
      </c>
      <c r="H436" s="54">
        <v>59.152999999999999</v>
      </c>
      <c r="J436">
        <v>19.286000000000001</v>
      </c>
      <c r="K436">
        <v>55.786999999999999</v>
      </c>
      <c r="L436">
        <v>19.295000000000002</v>
      </c>
      <c r="M436">
        <v>22.324999999999999</v>
      </c>
      <c r="N436">
        <v>19.370999999999999</v>
      </c>
      <c r="O436">
        <v>33.831000000000003</v>
      </c>
      <c r="P436" s="54">
        <v>19.422283667441715</v>
      </c>
      <c r="Q436" s="54">
        <v>21.459</v>
      </c>
      <c r="T436" s="54">
        <v>17.171544379187694</v>
      </c>
      <c r="U436" s="54">
        <v>348.334</v>
      </c>
    </row>
    <row r="437" spans="1:21" x14ac:dyDescent="0.25">
      <c r="A437">
        <v>19.331</v>
      </c>
      <c r="B437">
        <v>-7.5830000000000002</v>
      </c>
      <c r="C437">
        <v>19.34</v>
      </c>
      <c r="D437">
        <v>2.8759999999999999</v>
      </c>
      <c r="E437">
        <v>19.416</v>
      </c>
      <c r="F437">
        <v>32.67</v>
      </c>
      <c r="G437" s="54">
        <v>19.467451768993904</v>
      </c>
      <c r="H437" s="54">
        <v>58.045000000000002</v>
      </c>
      <c r="J437">
        <v>19.331</v>
      </c>
      <c r="K437">
        <v>64.004999999999995</v>
      </c>
      <c r="L437">
        <v>19.34</v>
      </c>
      <c r="M437">
        <v>22.706</v>
      </c>
      <c r="N437">
        <v>19.416</v>
      </c>
      <c r="O437">
        <v>35.902999999999999</v>
      </c>
      <c r="P437" s="54">
        <v>19.467451768993904</v>
      </c>
      <c r="Q437" s="54">
        <v>23.791</v>
      </c>
      <c r="T437" s="54">
        <v>17.211478203325338</v>
      </c>
      <c r="U437" s="54">
        <v>377.94200000000001</v>
      </c>
    </row>
    <row r="438" spans="1:21" x14ac:dyDescent="0.25">
      <c r="A438">
        <v>19.376000000000001</v>
      </c>
      <c r="B438">
        <v>-9.2810000000000006</v>
      </c>
      <c r="C438">
        <v>19.385000000000002</v>
      </c>
      <c r="D438">
        <v>4.58</v>
      </c>
      <c r="E438">
        <v>19.460999999999999</v>
      </c>
      <c r="F438">
        <v>35.021000000000001</v>
      </c>
      <c r="G438" s="54">
        <v>19.512619870546093</v>
      </c>
      <c r="H438" s="54">
        <v>56.670999999999999</v>
      </c>
      <c r="J438">
        <v>19.376000000000001</v>
      </c>
      <c r="K438">
        <v>73.748999999999995</v>
      </c>
      <c r="L438">
        <v>19.385000000000002</v>
      </c>
      <c r="M438">
        <v>23.178000000000001</v>
      </c>
      <c r="N438">
        <v>19.460999999999999</v>
      </c>
      <c r="O438">
        <v>39.116999999999997</v>
      </c>
      <c r="P438" s="54">
        <v>19.512619870546093</v>
      </c>
      <c r="Q438" s="54">
        <v>26.651</v>
      </c>
      <c r="T438" s="54">
        <v>17.251412027462983</v>
      </c>
      <c r="U438" s="54">
        <v>401.84800000000001</v>
      </c>
    </row>
    <row r="439" spans="1:21" x14ac:dyDescent="0.25">
      <c r="A439">
        <v>19.420999999999999</v>
      </c>
      <c r="B439">
        <v>-13.183</v>
      </c>
      <c r="C439">
        <v>19.43</v>
      </c>
      <c r="D439">
        <v>6.6470000000000002</v>
      </c>
      <c r="E439">
        <v>19.506</v>
      </c>
      <c r="F439">
        <v>36.304000000000002</v>
      </c>
      <c r="G439" s="54">
        <v>19.557787972098282</v>
      </c>
      <c r="H439" s="54">
        <v>54.662999999999997</v>
      </c>
      <c r="J439">
        <v>19.420999999999999</v>
      </c>
      <c r="K439">
        <v>84.778000000000006</v>
      </c>
      <c r="L439">
        <v>19.43</v>
      </c>
      <c r="M439">
        <v>23.812000000000001</v>
      </c>
      <c r="N439">
        <v>19.506</v>
      </c>
      <c r="O439">
        <v>43.273000000000003</v>
      </c>
      <c r="P439" s="54">
        <v>19.557787972098282</v>
      </c>
      <c r="Q439" s="54">
        <v>30.422999999999998</v>
      </c>
      <c r="T439" s="54">
        <v>17.291345851600632</v>
      </c>
      <c r="U439" s="54">
        <v>417.77199999999999</v>
      </c>
    </row>
    <row r="440" spans="1:21" x14ac:dyDescent="0.25">
      <c r="A440">
        <v>19.465</v>
      </c>
      <c r="B440">
        <v>-20.102</v>
      </c>
      <c r="C440">
        <v>19.475000000000001</v>
      </c>
      <c r="D440">
        <v>8.5890000000000004</v>
      </c>
      <c r="E440">
        <v>19.550999999999998</v>
      </c>
      <c r="F440">
        <v>37.078000000000003</v>
      </c>
      <c r="G440" s="54">
        <v>19.602956073650475</v>
      </c>
      <c r="H440" s="54">
        <v>52.783000000000001</v>
      </c>
      <c r="J440">
        <v>19.465</v>
      </c>
      <c r="K440">
        <v>96.947000000000003</v>
      </c>
      <c r="L440">
        <v>19.475000000000001</v>
      </c>
      <c r="M440">
        <v>24.965</v>
      </c>
      <c r="N440">
        <v>19.550999999999998</v>
      </c>
      <c r="O440">
        <v>48.98</v>
      </c>
      <c r="P440" s="54">
        <v>19.602956073650475</v>
      </c>
      <c r="Q440" s="54">
        <v>35.392000000000003</v>
      </c>
      <c r="T440" s="54">
        <v>17.331279675738276</v>
      </c>
      <c r="U440" s="54">
        <v>424.99599999999998</v>
      </c>
    </row>
    <row r="441" spans="1:21" x14ac:dyDescent="0.25">
      <c r="A441">
        <v>19.510000000000002</v>
      </c>
      <c r="B441">
        <v>-28.596</v>
      </c>
      <c r="C441">
        <v>19.52</v>
      </c>
      <c r="D441">
        <v>10.554</v>
      </c>
      <c r="E441">
        <v>19.596</v>
      </c>
      <c r="F441">
        <v>38.006999999999998</v>
      </c>
      <c r="G441" s="54">
        <v>19.648124175202664</v>
      </c>
      <c r="H441" s="54">
        <v>52.438000000000002</v>
      </c>
      <c r="J441">
        <v>19.510000000000002</v>
      </c>
      <c r="K441">
        <v>109.28</v>
      </c>
      <c r="L441">
        <v>19.52</v>
      </c>
      <c r="M441">
        <v>26.57</v>
      </c>
      <c r="N441">
        <v>19.596</v>
      </c>
      <c r="O441">
        <v>57.107999999999997</v>
      </c>
      <c r="P441" s="54">
        <v>19.648124175202664</v>
      </c>
      <c r="Q441" s="54">
        <v>41.656999999999996</v>
      </c>
      <c r="T441" s="54">
        <v>17.371213499875921</v>
      </c>
      <c r="U441" s="54">
        <v>422.709</v>
      </c>
    </row>
    <row r="442" spans="1:21" x14ac:dyDescent="0.25">
      <c r="A442">
        <v>19.555</v>
      </c>
      <c r="B442">
        <v>-36.726999999999997</v>
      </c>
      <c r="C442">
        <v>19.564</v>
      </c>
      <c r="D442">
        <v>12.086</v>
      </c>
      <c r="E442">
        <v>19.640999999999998</v>
      </c>
      <c r="F442">
        <v>39.496000000000002</v>
      </c>
      <c r="G442" s="54">
        <v>19.693292276754853</v>
      </c>
      <c r="H442" s="54">
        <v>56.183</v>
      </c>
      <c r="J442">
        <v>19.555</v>
      </c>
      <c r="K442">
        <v>121.587</v>
      </c>
      <c r="L442">
        <v>19.564</v>
      </c>
      <c r="M442">
        <v>29.363</v>
      </c>
      <c r="N442">
        <v>19.640999999999998</v>
      </c>
      <c r="O442">
        <v>67.680000000000007</v>
      </c>
      <c r="P442" s="54">
        <v>19.693292276754853</v>
      </c>
      <c r="Q442" s="54">
        <v>49.08</v>
      </c>
      <c r="T442" s="54">
        <v>17.411147324013566</v>
      </c>
      <c r="U442" s="54">
        <v>411.55700000000002</v>
      </c>
    </row>
    <row r="443" spans="1:21" x14ac:dyDescent="0.25">
      <c r="A443">
        <v>19.600000000000001</v>
      </c>
      <c r="B443">
        <v>-44.302</v>
      </c>
      <c r="C443">
        <v>19.609000000000002</v>
      </c>
      <c r="D443">
        <v>13.298999999999999</v>
      </c>
      <c r="E443">
        <v>19.687000000000001</v>
      </c>
      <c r="F443">
        <v>41.125999999999998</v>
      </c>
      <c r="G443" s="54">
        <v>19.738460378307042</v>
      </c>
      <c r="H443" s="54">
        <v>60.05</v>
      </c>
      <c r="J443">
        <v>19.600000000000001</v>
      </c>
      <c r="K443">
        <v>134.01599999999999</v>
      </c>
      <c r="L443">
        <v>19.609000000000002</v>
      </c>
      <c r="M443">
        <v>33.366999999999997</v>
      </c>
      <c r="N443">
        <v>19.687000000000001</v>
      </c>
      <c r="O443">
        <v>81.055000000000007</v>
      </c>
      <c r="P443" s="54">
        <v>19.738460378307042</v>
      </c>
      <c r="Q443" s="54">
        <v>57.445999999999998</v>
      </c>
      <c r="T443" s="54">
        <v>17.451081148151214</v>
      </c>
      <c r="U443" s="54">
        <v>392.71800000000002</v>
      </c>
    </row>
    <row r="444" spans="1:21" x14ac:dyDescent="0.25">
      <c r="A444">
        <v>19.645</v>
      </c>
      <c r="B444">
        <v>-50.466000000000001</v>
      </c>
      <c r="C444">
        <v>19.654</v>
      </c>
      <c r="D444">
        <v>13.959</v>
      </c>
      <c r="E444">
        <v>19.731999999999999</v>
      </c>
      <c r="F444">
        <v>42.228000000000002</v>
      </c>
      <c r="G444" s="54">
        <v>19.783628479859235</v>
      </c>
      <c r="H444" s="54">
        <v>51.756</v>
      </c>
      <c r="J444">
        <v>19.645</v>
      </c>
      <c r="K444">
        <v>145.49</v>
      </c>
      <c r="L444">
        <v>19.654</v>
      </c>
      <c r="M444">
        <v>38.734000000000002</v>
      </c>
      <c r="N444">
        <v>19.731999999999999</v>
      </c>
      <c r="O444">
        <v>96.668000000000006</v>
      </c>
      <c r="P444" s="54">
        <v>19.783628479859235</v>
      </c>
      <c r="Q444" s="54">
        <v>66.421000000000006</v>
      </c>
      <c r="T444" s="54">
        <v>17.491014972288859</v>
      </c>
      <c r="U444" s="54">
        <v>367.791</v>
      </c>
    </row>
    <row r="445" spans="1:21" x14ac:dyDescent="0.25">
      <c r="A445">
        <v>19.690000000000001</v>
      </c>
      <c r="B445">
        <v>-55.012</v>
      </c>
      <c r="C445">
        <v>19.699000000000002</v>
      </c>
      <c r="D445">
        <v>14.23</v>
      </c>
      <c r="E445">
        <v>19.777000000000001</v>
      </c>
      <c r="F445">
        <v>42.42</v>
      </c>
      <c r="G445" s="54">
        <v>19.828796581411424</v>
      </c>
      <c r="H445" s="54">
        <v>37.869</v>
      </c>
      <c r="J445">
        <v>19.690000000000001</v>
      </c>
      <c r="K445">
        <v>156.14400000000001</v>
      </c>
      <c r="L445">
        <v>19.699000000000002</v>
      </c>
      <c r="M445">
        <v>46.067999999999998</v>
      </c>
      <c r="N445">
        <v>19.777000000000001</v>
      </c>
      <c r="O445">
        <v>114.34099999999999</v>
      </c>
      <c r="P445" s="54">
        <v>19.828796581411424</v>
      </c>
      <c r="Q445" s="54">
        <v>75.754999999999995</v>
      </c>
      <c r="T445" s="54">
        <v>17.530948796426504</v>
      </c>
      <c r="U445" s="54">
        <v>338.21</v>
      </c>
    </row>
    <row r="446" spans="1:21" x14ac:dyDescent="0.25">
      <c r="A446">
        <v>19.734999999999999</v>
      </c>
      <c r="B446">
        <v>-58.892000000000003</v>
      </c>
      <c r="C446">
        <v>19.744</v>
      </c>
      <c r="D446">
        <v>14.509</v>
      </c>
      <c r="E446">
        <v>19.821999999999999</v>
      </c>
      <c r="F446">
        <v>41.924999999999997</v>
      </c>
      <c r="G446" s="54">
        <v>19.873964682963614</v>
      </c>
      <c r="H446" s="54">
        <v>28.224</v>
      </c>
      <c r="J446">
        <v>19.734999999999999</v>
      </c>
      <c r="K446">
        <v>165.76599999999999</v>
      </c>
      <c r="L446">
        <v>19.744</v>
      </c>
      <c r="M446">
        <v>54.720999999999997</v>
      </c>
      <c r="N446">
        <v>19.821999999999999</v>
      </c>
      <c r="O446">
        <v>133.67400000000001</v>
      </c>
      <c r="P446" s="54">
        <v>19.873964682963614</v>
      </c>
      <c r="Q446" s="54">
        <v>85.521000000000001</v>
      </c>
      <c r="T446" s="54">
        <v>17.570882620564152</v>
      </c>
      <c r="U446" s="54">
        <v>305.80399999999997</v>
      </c>
    </row>
    <row r="447" spans="1:21" x14ac:dyDescent="0.25">
      <c r="A447">
        <v>19.779</v>
      </c>
      <c r="B447">
        <v>-60.524999999999999</v>
      </c>
      <c r="C447">
        <v>19.789000000000001</v>
      </c>
      <c r="D447">
        <v>15.09</v>
      </c>
      <c r="E447">
        <v>19.867000000000001</v>
      </c>
      <c r="F447">
        <v>41.996000000000002</v>
      </c>
      <c r="G447" s="54">
        <v>19.919132784515803</v>
      </c>
      <c r="H447" s="54">
        <v>25.5</v>
      </c>
      <c r="J447">
        <v>19.779</v>
      </c>
      <c r="K447">
        <v>174.292</v>
      </c>
      <c r="L447">
        <v>19.789000000000001</v>
      </c>
      <c r="M447">
        <v>64.570999999999998</v>
      </c>
      <c r="N447">
        <v>19.867000000000001</v>
      </c>
      <c r="O447">
        <v>154.47</v>
      </c>
      <c r="P447" s="54">
        <v>19.919132784515803</v>
      </c>
      <c r="Q447" s="54">
        <v>95.548000000000002</v>
      </c>
      <c r="T447" s="54">
        <v>17.610816444701797</v>
      </c>
      <c r="U447" s="54">
        <v>271.53500000000003</v>
      </c>
    </row>
    <row r="448" spans="1:21" x14ac:dyDescent="0.25">
      <c r="A448">
        <v>19.824000000000002</v>
      </c>
      <c r="B448">
        <v>-60.3</v>
      </c>
      <c r="C448">
        <v>19.834</v>
      </c>
      <c r="D448">
        <v>16.257000000000001</v>
      </c>
      <c r="E448">
        <v>19.911999999999999</v>
      </c>
      <c r="F448">
        <v>43.171999999999997</v>
      </c>
      <c r="G448" s="54">
        <v>19.964300886067992</v>
      </c>
      <c r="H448" s="54">
        <v>26.532</v>
      </c>
      <c r="J448">
        <v>19.824000000000002</v>
      </c>
      <c r="K448">
        <v>181.584</v>
      </c>
      <c r="L448">
        <v>19.834</v>
      </c>
      <c r="M448">
        <v>75.192999999999998</v>
      </c>
      <c r="N448">
        <v>19.911999999999999</v>
      </c>
      <c r="O448">
        <v>177.52199999999999</v>
      </c>
      <c r="P448" s="54">
        <v>19.964300886067992</v>
      </c>
      <c r="Q448" s="54">
        <v>105.61799999999999</v>
      </c>
      <c r="T448" s="54">
        <v>17.650750268839442</v>
      </c>
      <c r="U448" s="54">
        <v>236.72300000000001</v>
      </c>
    </row>
    <row r="449" spans="1:21" x14ac:dyDescent="0.25">
      <c r="A449">
        <v>19.869</v>
      </c>
      <c r="B449">
        <v>-60.231000000000002</v>
      </c>
      <c r="C449">
        <v>19.879000000000001</v>
      </c>
      <c r="D449">
        <v>17.911000000000001</v>
      </c>
      <c r="E449">
        <v>19.957000000000001</v>
      </c>
      <c r="F449">
        <v>43.064999999999998</v>
      </c>
      <c r="G449" s="54">
        <v>20.009468987620185</v>
      </c>
      <c r="H449" s="54">
        <v>27.89</v>
      </c>
      <c r="J449">
        <v>19.869</v>
      </c>
      <c r="K449">
        <v>187.39</v>
      </c>
      <c r="L449">
        <v>19.879000000000001</v>
      </c>
      <c r="M449">
        <v>86.272000000000006</v>
      </c>
      <c r="N449">
        <v>19.957000000000001</v>
      </c>
      <c r="O449">
        <v>204.15700000000001</v>
      </c>
      <c r="P449" s="54">
        <v>20.009468987620185</v>
      </c>
      <c r="Q449" s="54">
        <v>115.732</v>
      </c>
      <c r="T449" s="54">
        <v>17.690684092977087</v>
      </c>
      <c r="U449" s="54">
        <v>202.613</v>
      </c>
    </row>
    <row r="450" spans="1:21" x14ac:dyDescent="0.25">
      <c r="A450">
        <v>19.914000000000001</v>
      </c>
      <c r="B450">
        <v>-60.216000000000001</v>
      </c>
      <c r="C450">
        <v>19.922999999999998</v>
      </c>
      <c r="D450">
        <v>20.132999999999999</v>
      </c>
      <c r="E450">
        <v>20.001999999999999</v>
      </c>
      <c r="F450">
        <v>39.338999999999999</v>
      </c>
      <c r="G450" s="54">
        <v>20.054637089172374</v>
      </c>
      <c r="H450" s="54">
        <v>28.236999999999998</v>
      </c>
      <c r="J450">
        <v>19.914000000000001</v>
      </c>
      <c r="K450">
        <v>192.268</v>
      </c>
      <c r="L450">
        <v>19.922999999999998</v>
      </c>
      <c r="M450">
        <v>97.373999999999995</v>
      </c>
      <c r="N450">
        <v>20.001999999999999</v>
      </c>
      <c r="O450">
        <v>230.464</v>
      </c>
      <c r="P450" s="54">
        <v>20.054637089172374</v>
      </c>
      <c r="Q450" s="54">
        <v>125.94499999999999</v>
      </c>
      <c r="T450" s="54">
        <v>17.730617917114735</v>
      </c>
      <c r="U450" s="54">
        <v>170.17500000000001</v>
      </c>
    </row>
    <row r="451" spans="1:21" x14ac:dyDescent="0.25">
      <c r="A451">
        <v>19.959</v>
      </c>
      <c r="B451">
        <v>-59.357999999999997</v>
      </c>
      <c r="C451">
        <v>19.968</v>
      </c>
      <c r="D451">
        <v>22.748999999999999</v>
      </c>
      <c r="E451">
        <v>20.047000000000001</v>
      </c>
      <c r="F451">
        <v>34.360999999999997</v>
      </c>
      <c r="G451" s="54">
        <v>20.099805190724563</v>
      </c>
      <c r="H451" s="54">
        <v>27.337</v>
      </c>
      <c r="J451">
        <v>19.959</v>
      </c>
      <c r="K451">
        <v>196.62799999999999</v>
      </c>
      <c r="L451">
        <v>19.968</v>
      </c>
      <c r="M451">
        <v>108.009</v>
      </c>
      <c r="N451">
        <v>20.047000000000001</v>
      </c>
      <c r="O451">
        <v>256.714</v>
      </c>
      <c r="P451" s="54">
        <v>20.099805190724563</v>
      </c>
      <c r="Q451" s="54">
        <v>136.37100000000001</v>
      </c>
      <c r="T451" s="54">
        <v>17.77055174125238</v>
      </c>
      <c r="U451" s="54">
        <v>140.411</v>
      </c>
    </row>
    <row r="452" spans="1:21" x14ac:dyDescent="0.25">
      <c r="A452">
        <v>20.004000000000001</v>
      </c>
      <c r="B452">
        <v>-57.302999999999997</v>
      </c>
      <c r="C452">
        <v>20.013000000000002</v>
      </c>
      <c r="D452">
        <v>25.178999999999998</v>
      </c>
      <c r="E452">
        <v>20.091999999999999</v>
      </c>
      <c r="F452">
        <v>30.556000000000001</v>
      </c>
      <c r="G452" s="54">
        <v>20.144973292276752</v>
      </c>
      <c r="H452" s="54">
        <v>24.852</v>
      </c>
      <c r="J452">
        <v>20.004000000000001</v>
      </c>
      <c r="K452">
        <v>199.66800000000001</v>
      </c>
      <c r="L452">
        <v>20.013000000000002</v>
      </c>
      <c r="M452">
        <v>118.13</v>
      </c>
      <c r="N452">
        <v>20.091999999999999</v>
      </c>
      <c r="O452">
        <v>279.887</v>
      </c>
      <c r="P452" s="54">
        <v>20.144973292276752</v>
      </c>
      <c r="Q452" s="54">
        <v>146.83199999999999</v>
      </c>
      <c r="T452" s="54">
        <v>17.810485565390024</v>
      </c>
      <c r="U452" s="54">
        <v>113.732</v>
      </c>
    </row>
    <row r="453" spans="1:21" x14ac:dyDescent="0.25">
      <c r="A453">
        <v>20.048999999999999</v>
      </c>
      <c r="B453">
        <v>-56.01</v>
      </c>
      <c r="C453">
        <v>20.058</v>
      </c>
      <c r="D453">
        <v>26.449000000000002</v>
      </c>
      <c r="E453">
        <v>20.137</v>
      </c>
      <c r="F453">
        <v>28.001000000000001</v>
      </c>
      <c r="G453" s="54">
        <v>20.190141393828945</v>
      </c>
      <c r="H453" s="54">
        <v>21.280999999999999</v>
      </c>
      <c r="J453">
        <v>20.048999999999999</v>
      </c>
      <c r="K453">
        <v>202.21899999999999</v>
      </c>
      <c r="L453">
        <v>20.058</v>
      </c>
      <c r="M453">
        <v>127.961</v>
      </c>
      <c r="N453">
        <v>20.137</v>
      </c>
      <c r="O453">
        <v>298.24700000000001</v>
      </c>
      <c r="P453" s="54">
        <v>20.190141393828945</v>
      </c>
      <c r="Q453" s="54">
        <v>157.364</v>
      </c>
      <c r="T453" s="54">
        <v>17.850419389527673</v>
      </c>
      <c r="U453" s="54">
        <v>90.878</v>
      </c>
    </row>
    <row r="454" spans="1:21" x14ac:dyDescent="0.25">
      <c r="A454">
        <v>20.093</v>
      </c>
      <c r="B454">
        <v>-56.655999999999999</v>
      </c>
      <c r="C454">
        <v>20.103000000000002</v>
      </c>
      <c r="D454">
        <v>23.963000000000001</v>
      </c>
      <c r="E454">
        <v>20.181999999999999</v>
      </c>
      <c r="F454">
        <v>26.059000000000001</v>
      </c>
      <c r="G454" s="54">
        <v>20.235309495381134</v>
      </c>
      <c r="H454" s="54">
        <v>17.64</v>
      </c>
      <c r="J454">
        <v>20.093</v>
      </c>
      <c r="K454">
        <v>204.70500000000001</v>
      </c>
      <c r="L454">
        <v>20.103000000000002</v>
      </c>
      <c r="M454">
        <v>137.36099999999999</v>
      </c>
      <c r="N454">
        <v>20.181999999999999</v>
      </c>
      <c r="O454">
        <v>310</v>
      </c>
      <c r="P454" s="54">
        <v>20.235309495381134</v>
      </c>
      <c r="Q454" s="54">
        <v>167.99700000000001</v>
      </c>
      <c r="T454" s="54">
        <v>17.890353213665318</v>
      </c>
      <c r="U454" s="54">
        <v>71.742999999999995</v>
      </c>
    </row>
    <row r="455" spans="1:21" x14ac:dyDescent="0.25">
      <c r="A455">
        <v>20.138000000000002</v>
      </c>
      <c r="B455">
        <v>-57.984000000000002</v>
      </c>
      <c r="C455">
        <v>20.148</v>
      </c>
      <c r="D455">
        <v>16.346</v>
      </c>
      <c r="E455">
        <v>20.227</v>
      </c>
      <c r="F455">
        <v>24.663</v>
      </c>
      <c r="G455" s="54">
        <v>20.280477596933324</v>
      </c>
      <c r="H455" s="54">
        <v>14.599</v>
      </c>
      <c r="J455">
        <v>20.138000000000002</v>
      </c>
      <c r="K455">
        <v>207.59299999999999</v>
      </c>
      <c r="L455">
        <v>20.148</v>
      </c>
      <c r="M455">
        <v>146.53200000000001</v>
      </c>
      <c r="N455">
        <v>20.227</v>
      </c>
      <c r="O455">
        <v>314.63400000000001</v>
      </c>
      <c r="P455" s="54">
        <v>20.280477596933324</v>
      </c>
      <c r="Q455" s="54">
        <v>178.01900000000001</v>
      </c>
      <c r="T455" s="54">
        <v>17.930287037802962</v>
      </c>
      <c r="U455" s="54">
        <v>56.215000000000003</v>
      </c>
    </row>
    <row r="456" spans="1:21" x14ac:dyDescent="0.25">
      <c r="A456">
        <v>20.183</v>
      </c>
      <c r="B456">
        <v>-57.973999999999997</v>
      </c>
      <c r="C456">
        <v>20.193000000000001</v>
      </c>
      <c r="D456">
        <v>8.01</v>
      </c>
      <c r="E456">
        <v>20.271999999999998</v>
      </c>
      <c r="F456">
        <v>23.623999999999999</v>
      </c>
      <c r="G456" s="54">
        <v>20.325645698485513</v>
      </c>
      <c r="H456" s="54">
        <v>12.366</v>
      </c>
      <c r="J456">
        <v>20.183</v>
      </c>
      <c r="K456">
        <v>211.255</v>
      </c>
      <c r="L456">
        <v>20.193000000000001</v>
      </c>
      <c r="M456">
        <v>155.464</v>
      </c>
      <c r="N456">
        <v>20.271999999999998</v>
      </c>
      <c r="O456">
        <v>313.42099999999999</v>
      </c>
      <c r="P456" s="54">
        <v>20.325645698485513</v>
      </c>
      <c r="Q456" s="54">
        <v>186.75700000000001</v>
      </c>
      <c r="T456" s="54">
        <v>17.970220861940607</v>
      </c>
      <c r="U456" s="54">
        <v>43.915999999999997</v>
      </c>
    </row>
    <row r="457" spans="1:21" x14ac:dyDescent="0.25">
      <c r="A457">
        <v>20.228000000000002</v>
      </c>
      <c r="B457">
        <v>-55.698</v>
      </c>
      <c r="C457">
        <v>20.238</v>
      </c>
      <c r="D457">
        <v>1.74</v>
      </c>
      <c r="E457">
        <v>20.317</v>
      </c>
      <c r="F457">
        <v>22.887</v>
      </c>
      <c r="G457" s="54">
        <v>20.370813800037705</v>
      </c>
      <c r="H457" s="54">
        <v>10.473000000000001</v>
      </c>
      <c r="J457">
        <v>20.228000000000002</v>
      </c>
      <c r="K457">
        <v>217.36600000000001</v>
      </c>
      <c r="L457">
        <v>20.238</v>
      </c>
      <c r="M457">
        <v>164.24600000000001</v>
      </c>
      <c r="N457">
        <v>20.317</v>
      </c>
      <c r="O457">
        <v>307.77600000000001</v>
      </c>
      <c r="P457" s="54">
        <v>20.370813800037705</v>
      </c>
      <c r="Q457" s="54">
        <v>193.673</v>
      </c>
      <c r="T457" s="54">
        <v>18.010154686078256</v>
      </c>
      <c r="U457" s="54">
        <v>34.332000000000001</v>
      </c>
    </row>
    <row r="458" spans="1:21" x14ac:dyDescent="0.25">
      <c r="A458">
        <v>20.273</v>
      </c>
      <c r="B458">
        <v>-51.637</v>
      </c>
      <c r="C458">
        <v>20.282</v>
      </c>
      <c r="D458">
        <v>-1.25</v>
      </c>
      <c r="E458">
        <v>20.361999999999998</v>
      </c>
      <c r="F458">
        <v>22.76</v>
      </c>
      <c r="G458" s="54">
        <v>20.415981901589895</v>
      </c>
      <c r="H458" s="54">
        <v>8.4510000000000005</v>
      </c>
      <c r="J458">
        <v>20.273</v>
      </c>
      <c r="K458">
        <v>226.63499999999999</v>
      </c>
      <c r="L458">
        <v>20.282</v>
      </c>
      <c r="M458">
        <v>173.017</v>
      </c>
      <c r="N458">
        <v>20.361999999999998</v>
      </c>
      <c r="O458">
        <v>300.43299999999999</v>
      </c>
      <c r="P458" s="54">
        <v>20.415981901589895</v>
      </c>
      <c r="Q458" s="54">
        <v>198.411</v>
      </c>
      <c r="T458" s="54">
        <v>18.0500885102159</v>
      </c>
      <c r="U458" s="54">
        <v>26.984999999999999</v>
      </c>
    </row>
    <row r="459" spans="1:21" x14ac:dyDescent="0.25">
      <c r="A459">
        <v>20.318000000000001</v>
      </c>
      <c r="B459">
        <v>-46.6</v>
      </c>
      <c r="C459">
        <v>20.327000000000002</v>
      </c>
      <c r="D459">
        <v>-0.19</v>
      </c>
      <c r="E459">
        <v>20.407</v>
      </c>
      <c r="F459">
        <v>23.289000000000001</v>
      </c>
      <c r="G459" s="54">
        <v>20.461150003142084</v>
      </c>
      <c r="H459" s="54">
        <v>6.2930000000000001</v>
      </c>
      <c r="J459">
        <v>20.318000000000001</v>
      </c>
      <c r="K459">
        <v>240.126</v>
      </c>
      <c r="L459">
        <v>20.327000000000002</v>
      </c>
      <c r="M459">
        <v>182.43600000000001</v>
      </c>
      <c r="N459">
        <v>20.407</v>
      </c>
      <c r="O459">
        <v>292.99900000000002</v>
      </c>
      <c r="P459" s="54">
        <v>20.461150003142084</v>
      </c>
      <c r="Q459" s="54">
        <v>200.83799999999999</v>
      </c>
      <c r="T459" s="54">
        <v>18.090022334353545</v>
      </c>
      <c r="U459" s="54">
        <v>21.466999999999999</v>
      </c>
    </row>
    <row r="460" spans="1:21" x14ac:dyDescent="0.25">
      <c r="A460">
        <v>20.363</v>
      </c>
      <c r="B460">
        <v>-40.887</v>
      </c>
      <c r="C460">
        <v>20.372</v>
      </c>
      <c r="D460">
        <v>3.8159999999999998</v>
      </c>
      <c r="E460">
        <v>20.452000000000002</v>
      </c>
      <c r="F460">
        <v>23.989000000000001</v>
      </c>
      <c r="G460" s="54">
        <v>20.506318104694273</v>
      </c>
      <c r="H460" s="54">
        <v>4.2149999999999999</v>
      </c>
      <c r="J460">
        <v>20.363</v>
      </c>
      <c r="K460">
        <v>258.839</v>
      </c>
      <c r="L460">
        <v>20.372</v>
      </c>
      <c r="M460">
        <v>192.78200000000001</v>
      </c>
      <c r="N460">
        <v>20.452000000000002</v>
      </c>
      <c r="O460">
        <v>287.05399999999997</v>
      </c>
      <c r="P460" s="54">
        <v>20.506318104694273</v>
      </c>
      <c r="Q460" s="54">
        <v>200.965</v>
      </c>
      <c r="T460" s="54">
        <v>18.129956158491193</v>
      </c>
      <c r="U460" s="54">
        <v>17.309000000000001</v>
      </c>
    </row>
    <row r="461" spans="1:21" x14ac:dyDescent="0.25">
      <c r="A461">
        <v>20.407</v>
      </c>
      <c r="B461">
        <v>-34.738999999999997</v>
      </c>
      <c r="C461">
        <v>20.417000000000002</v>
      </c>
      <c r="D461">
        <v>8.6649999999999991</v>
      </c>
      <c r="E461">
        <v>20.497</v>
      </c>
      <c r="F461">
        <v>23.486000000000001</v>
      </c>
      <c r="G461" s="54">
        <v>20.551486206246466</v>
      </c>
      <c r="H461" s="54">
        <v>2.3380000000000001</v>
      </c>
      <c r="J461">
        <v>20.407</v>
      </c>
      <c r="K461">
        <v>282.85899999999998</v>
      </c>
      <c r="L461">
        <v>20.417000000000002</v>
      </c>
      <c r="M461">
        <v>205.411</v>
      </c>
      <c r="N461">
        <v>20.497</v>
      </c>
      <c r="O461">
        <v>283.02499999999998</v>
      </c>
      <c r="P461" s="54">
        <v>20.551486206246466</v>
      </c>
      <c r="Q461" s="54">
        <v>199.09700000000001</v>
      </c>
      <c r="T461" s="54">
        <v>18.169889982628838</v>
      </c>
      <c r="U461" s="54">
        <v>14.161</v>
      </c>
    </row>
    <row r="462" spans="1:21" x14ac:dyDescent="0.25">
      <c r="A462">
        <v>20.452000000000002</v>
      </c>
      <c r="B462">
        <v>-28.356999999999999</v>
      </c>
      <c r="C462">
        <v>20.462</v>
      </c>
      <c r="D462">
        <v>13.348000000000001</v>
      </c>
      <c r="E462">
        <v>20.542000000000002</v>
      </c>
      <c r="F462">
        <v>21.788</v>
      </c>
      <c r="G462" s="54">
        <v>20.596654307798655</v>
      </c>
      <c r="H462" s="54">
        <v>0.79700000000000004</v>
      </c>
      <c r="J462">
        <v>20.452000000000002</v>
      </c>
      <c r="K462">
        <v>310.48899999999998</v>
      </c>
      <c r="L462">
        <v>20.462</v>
      </c>
      <c r="M462">
        <v>221.232</v>
      </c>
      <c r="N462">
        <v>20.542000000000002</v>
      </c>
      <c r="O462">
        <v>280.08100000000002</v>
      </c>
      <c r="P462" s="54">
        <v>20.596654307798655</v>
      </c>
      <c r="Q462" s="54">
        <v>195.44800000000001</v>
      </c>
      <c r="T462" s="54">
        <v>18.209823806766483</v>
      </c>
      <c r="U462" s="54">
        <v>11.877000000000001</v>
      </c>
    </row>
    <row r="463" spans="1:21" x14ac:dyDescent="0.25">
      <c r="A463">
        <v>20.497</v>
      </c>
      <c r="B463">
        <v>-21.948</v>
      </c>
      <c r="C463">
        <v>20.507000000000001</v>
      </c>
      <c r="D463">
        <v>17.878</v>
      </c>
      <c r="E463">
        <v>20.588000000000001</v>
      </c>
      <c r="F463">
        <v>21.449000000000002</v>
      </c>
      <c r="G463" s="54">
        <v>20.641822409350844</v>
      </c>
      <c r="H463" s="54">
        <v>-0.157</v>
      </c>
      <c r="J463">
        <v>20.497</v>
      </c>
      <c r="K463">
        <v>339.69900000000001</v>
      </c>
      <c r="L463">
        <v>20.507000000000001</v>
      </c>
      <c r="M463">
        <v>240.96899999999999</v>
      </c>
      <c r="N463">
        <v>20.588000000000001</v>
      </c>
      <c r="O463">
        <v>276.73700000000002</v>
      </c>
      <c r="P463" s="54">
        <v>20.641822409350844</v>
      </c>
      <c r="Q463" s="54">
        <v>190.36099999999999</v>
      </c>
      <c r="T463" s="54">
        <v>18.249757630904128</v>
      </c>
      <c r="U463" s="54">
        <v>10.137</v>
      </c>
    </row>
    <row r="464" spans="1:21" x14ac:dyDescent="0.25">
      <c r="A464">
        <v>20.542000000000002</v>
      </c>
      <c r="B464">
        <v>-15.023999999999999</v>
      </c>
      <c r="C464">
        <v>20.552</v>
      </c>
      <c r="D464">
        <v>22.518999999999998</v>
      </c>
      <c r="E464">
        <v>20.632999999999999</v>
      </c>
      <c r="F464">
        <v>23.094999999999999</v>
      </c>
      <c r="G464" s="54">
        <v>20.686990510903033</v>
      </c>
      <c r="H464" s="54">
        <v>-0.53600000000000003</v>
      </c>
      <c r="J464">
        <v>20.542000000000002</v>
      </c>
      <c r="K464">
        <v>367.94799999999998</v>
      </c>
      <c r="L464">
        <v>20.552</v>
      </c>
      <c r="M464">
        <v>265.39299999999997</v>
      </c>
      <c r="N464">
        <v>20.632999999999999</v>
      </c>
      <c r="O464">
        <v>271.25299999999999</v>
      </c>
      <c r="P464" s="54">
        <v>20.686990510903033</v>
      </c>
      <c r="Q464" s="54">
        <v>184.14699999999999</v>
      </c>
      <c r="T464" s="54">
        <v>18.289691455041776</v>
      </c>
      <c r="U464" s="54">
        <v>8.8529999999999998</v>
      </c>
    </row>
    <row r="465" spans="1:21" x14ac:dyDescent="0.25">
      <c r="A465">
        <v>20.587</v>
      </c>
      <c r="B465">
        <v>-7.4779999999999998</v>
      </c>
      <c r="C465">
        <v>20.597000000000001</v>
      </c>
      <c r="D465">
        <v>26.704000000000001</v>
      </c>
      <c r="E465">
        <v>20.678000000000001</v>
      </c>
      <c r="F465">
        <v>24.785</v>
      </c>
      <c r="G465" s="54">
        <v>20.732158612455223</v>
      </c>
      <c r="H465" s="54">
        <v>-0.75</v>
      </c>
      <c r="J465">
        <v>20.587</v>
      </c>
      <c r="K465">
        <v>391.86900000000003</v>
      </c>
      <c r="L465">
        <v>20.597000000000001</v>
      </c>
      <c r="M465">
        <v>294.05500000000001</v>
      </c>
      <c r="N465">
        <v>20.678000000000001</v>
      </c>
      <c r="O465">
        <v>263.08100000000002</v>
      </c>
      <c r="P465" s="54">
        <v>20.732158612455223</v>
      </c>
      <c r="Q465" s="54">
        <v>177.21199999999999</v>
      </c>
      <c r="T465" s="54">
        <v>18.329625279179421</v>
      </c>
      <c r="U465" s="54">
        <v>7.8739999999999997</v>
      </c>
    </row>
    <row r="466" spans="1:21" x14ac:dyDescent="0.25">
      <c r="A466">
        <v>20.632000000000001</v>
      </c>
      <c r="B466">
        <v>1.157</v>
      </c>
      <c r="C466">
        <v>20.640999999999998</v>
      </c>
      <c r="D466">
        <v>29.481000000000002</v>
      </c>
      <c r="E466">
        <v>20.722999999999999</v>
      </c>
      <c r="F466">
        <v>25.591000000000001</v>
      </c>
      <c r="G466" s="54">
        <v>20.777326714007415</v>
      </c>
      <c r="H466" s="54">
        <v>-0.92500000000000004</v>
      </c>
      <c r="J466">
        <v>20.632000000000001</v>
      </c>
      <c r="K466">
        <v>408.45100000000002</v>
      </c>
      <c r="L466">
        <v>20.640999999999998</v>
      </c>
      <c r="M466">
        <v>324.95699999999999</v>
      </c>
      <c r="N466">
        <v>20.722999999999999</v>
      </c>
      <c r="O466">
        <v>251.636</v>
      </c>
      <c r="P466" s="54">
        <v>20.777326714007415</v>
      </c>
      <c r="Q466" s="54">
        <v>169.828</v>
      </c>
      <c r="T466" s="54">
        <v>18.369559103317066</v>
      </c>
      <c r="U466" s="54">
        <v>7.1079999999999997</v>
      </c>
    </row>
    <row r="467" spans="1:21" x14ac:dyDescent="0.25">
      <c r="A467">
        <v>20.675999999999998</v>
      </c>
      <c r="B467">
        <v>11.476000000000001</v>
      </c>
      <c r="C467">
        <v>20.686</v>
      </c>
      <c r="D467">
        <v>30.446000000000002</v>
      </c>
      <c r="E467">
        <v>20.768000000000001</v>
      </c>
      <c r="F467">
        <v>25.341999999999999</v>
      </c>
      <c r="G467" s="54">
        <v>20.822494815559605</v>
      </c>
      <c r="H467" s="54">
        <v>-0.93100000000000005</v>
      </c>
      <c r="J467">
        <v>20.675999999999998</v>
      </c>
      <c r="K467">
        <v>416.62200000000001</v>
      </c>
      <c r="L467">
        <v>20.686</v>
      </c>
      <c r="M467">
        <v>355.07100000000003</v>
      </c>
      <c r="N467">
        <v>20.768000000000001</v>
      </c>
      <c r="O467">
        <v>236.74799999999999</v>
      </c>
      <c r="P467" s="54">
        <v>20.822494815559605</v>
      </c>
      <c r="Q467" s="54">
        <v>162.26300000000001</v>
      </c>
      <c r="T467" s="54">
        <v>18.409492927454711</v>
      </c>
      <c r="U467" s="54">
        <v>6.5629999999999997</v>
      </c>
    </row>
    <row r="468" spans="1:21" x14ac:dyDescent="0.25">
      <c r="A468">
        <v>20.721</v>
      </c>
      <c r="B468">
        <v>22.59</v>
      </c>
      <c r="C468">
        <v>20.731000000000002</v>
      </c>
      <c r="D468">
        <v>30.045999999999999</v>
      </c>
      <c r="E468">
        <v>20.812999999999999</v>
      </c>
      <c r="F468">
        <v>23.521000000000001</v>
      </c>
      <c r="G468" s="54">
        <v>20.867662917111794</v>
      </c>
      <c r="H468" s="54">
        <v>-0.82299999999999995</v>
      </c>
      <c r="J468">
        <v>20.721</v>
      </c>
      <c r="K468">
        <v>415.13799999999998</v>
      </c>
      <c r="L468">
        <v>20.731000000000002</v>
      </c>
      <c r="M468">
        <v>380.32</v>
      </c>
      <c r="N468">
        <v>20.812999999999999</v>
      </c>
      <c r="O468">
        <v>219.37</v>
      </c>
      <c r="P468" s="54">
        <v>20.867662917111794</v>
      </c>
      <c r="Q468" s="54">
        <v>154.80799999999999</v>
      </c>
      <c r="T468" s="54">
        <v>18.449426751592359</v>
      </c>
      <c r="U468" s="54">
        <v>6.0730000000000004</v>
      </c>
    </row>
    <row r="469" spans="1:21" x14ac:dyDescent="0.25">
      <c r="A469">
        <v>20.765999999999998</v>
      </c>
      <c r="B469">
        <v>33.5</v>
      </c>
      <c r="C469">
        <v>20.776</v>
      </c>
      <c r="D469">
        <v>28.591000000000001</v>
      </c>
      <c r="E469">
        <v>20.858000000000001</v>
      </c>
      <c r="F469">
        <v>20.181999999999999</v>
      </c>
      <c r="G469" s="54">
        <v>20.912831018663983</v>
      </c>
      <c r="H469" s="54">
        <v>-0.79700000000000004</v>
      </c>
      <c r="J469">
        <v>20.765999999999998</v>
      </c>
      <c r="K469">
        <v>404.40600000000001</v>
      </c>
      <c r="L469">
        <v>20.776</v>
      </c>
      <c r="M469">
        <v>397.01299999999998</v>
      </c>
      <c r="N469">
        <v>20.858000000000001</v>
      </c>
      <c r="O469">
        <v>200.17</v>
      </c>
      <c r="P469" s="54">
        <v>20.912831018663983</v>
      </c>
      <c r="Q469" s="54">
        <v>147.30799999999999</v>
      </c>
      <c r="T469" s="54">
        <v>18.489360575730004</v>
      </c>
      <c r="U469" s="54">
        <v>5.6890000000000001</v>
      </c>
    </row>
    <row r="470" spans="1:21" x14ac:dyDescent="0.25">
      <c r="A470">
        <v>20.811</v>
      </c>
      <c r="B470">
        <v>43.244999999999997</v>
      </c>
      <c r="C470">
        <v>20.821000000000002</v>
      </c>
      <c r="D470">
        <v>27.954000000000001</v>
      </c>
      <c r="E470">
        <v>20.902999999999999</v>
      </c>
      <c r="F470">
        <v>16.486000000000001</v>
      </c>
      <c r="G470" s="54">
        <v>20.957999120216176</v>
      </c>
      <c r="H470" s="54">
        <v>-0.91200000000000003</v>
      </c>
      <c r="J470">
        <v>20.811</v>
      </c>
      <c r="K470">
        <v>384.84899999999999</v>
      </c>
      <c r="L470">
        <v>20.821000000000002</v>
      </c>
      <c r="M470">
        <v>402.97199999999998</v>
      </c>
      <c r="N470">
        <v>20.902999999999999</v>
      </c>
      <c r="O470">
        <v>180.328</v>
      </c>
      <c r="P470" s="54">
        <v>20.957999120216176</v>
      </c>
      <c r="Q470" s="54">
        <v>139.74299999999999</v>
      </c>
      <c r="T470" s="54">
        <v>18.529294399867648</v>
      </c>
      <c r="U470" s="54">
        <v>5.4219999999999997</v>
      </c>
    </row>
    <row r="471" spans="1:21" x14ac:dyDescent="0.25">
      <c r="A471">
        <v>20.856000000000002</v>
      </c>
      <c r="B471">
        <v>51.311999999999998</v>
      </c>
      <c r="C471">
        <v>20.866</v>
      </c>
      <c r="D471">
        <v>29.673999999999999</v>
      </c>
      <c r="E471">
        <v>20.948</v>
      </c>
      <c r="F471">
        <v>13.567</v>
      </c>
      <c r="G471" s="54">
        <v>21.003167221768365</v>
      </c>
      <c r="H471" s="54">
        <v>-0.997</v>
      </c>
      <c r="J471">
        <v>20.856000000000002</v>
      </c>
      <c r="K471">
        <v>358.92099999999999</v>
      </c>
      <c r="L471">
        <v>20.866</v>
      </c>
      <c r="M471">
        <v>398.56400000000002</v>
      </c>
      <c r="N471">
        <v>20.948</v>
      </c>
      <c r="O471">
        <v>161.02500000000001</v>
      </c>
      <c r="P471" s="54">
        <v>21.003167221768365</v>
      </c>
      <c r="Q471" s="54">
        <v>132.285</v>
      </c>
      <c r="T471" s="54">
        <v>18.569228224005297</v>
      </c>
      <c r="U471" s="54">
        <v>5.1740000000000004</v>
      </c>
    </row>
    <row r="472" spans="1:21" x14ac:dyDescent="0.25">
      <c r="A472">
        <v>20.901</v>
      </c>
      <c r="B472">
        <v>57.192</v>
      </c>
      <c r="C472">
        <v>20.911000000000001</v>
      </c>
      <c r="D472">
        <v>33.741</v>
      </c>
      <c r="E472">
        <v>20.992999999999999</v>
      </c>
      <c r="F472">
        <v>11.884</v>
      </c>
      <c r="G472" s="54">
        <v>21.048335323320554</v>
      </c>
      <c r="H472" s="54">
        <v>-0.96799999999999997</v>
      </c>
      <c r="J472">
        <v>20.901</v>
      </c>
      <c r="K472">
        <v>328.12299999999999</v>
      </c>
      <c r="L472">
        <v>20.911000000000001</v>
      </c>
      <c r="M472">
        <v>384.31400000000002</v>
      </c>
      <c r="N472">
        <v>20.992999999999999</v>
      </c>
      <c r="O472">
        <v>141.209</v>
      </c>
      <c r="P472" s="54">
        <v>21.048335323320554</v>
      </c>
      <c r="Q472" s="54">
        <v>124.959</v>
      </c>
      <c r="T472" s="54">
        <v>18.609162048142942</v>
      </c>
      <c r="U472" s="54">
        <v>4.9379999999999997</v>
      </c>
    </row>
    <row r="473" spans="1:21" x14ac:dyDescent="0.25">
      <c r="A473">
        <v>20.946000000000002</v>
      </c>
      <c r="B473">
        <v>62.258000000000003</v>
      </c>
      <c r="C473">
        <v>20.954999999999998</v>
      </c>
      <c r="D473">
        <v>39.1</v>
      </c>
      <c r="E473">
        <v>21.038</v>
      </c>
      <c r="F473">
        <v>11.315</v>
      </c>
      <c r="G473" s="54">
        <v>21.093503424872743</v>
      </c>
      <c r="H473" s="54">
        <v>-0.77100000000000002</v>
      </c>
      <c r="J473">
        <v>20.946000000000002</v>
      </c>
      <c r="K473">
        <v>294.78800000000001</v>
      </c>
      <c r="L473">
        <v>20.954999999999998</v>
      </c>
      <c r="M473">
        <v>362.14100000000002</v>
      </c>
      <c r="N473">
        <v>21.038</v>
      </c>
      <c r="O473">
        <v>123.78400000000001</v>
      </c>
      <c r="P473" s="54">
        <v>21.093503424872743</v>
      </c>
      <c r="Q473" s="54">
        <v>117.83</v>
      </c>
      <c r="T473" s="54">
        <v>18.649095872280586</v>
      </c>
      <c r="U473" s="54">
        <v>4.7779999999999996</v>
      </c>
    </row>
    <row r="474" spans="1:21" x14ac:dyDescent="0.25">
      <c r="A474">
        <v>20.99</v>
      </c>
      <c r="B474">
        <v>67.42</v>
      </c>
      <c r="C474">
        <v>21</v>
      </c>
      <c r="D474">
        <v>44.262</v>
      </c>
      <c r="E474">
        <v>21.082999999999998</v>
      </c>
      <c r="F474">
        <v>11.064</v>
      </c>
      <c r="G474" s="54">
        <v>21.138671526424936</v>
      </c>
      <c r="H474" s="54">
        <v>-0.36299999999999999</v>
      </c>
      <c r="J474">
        <v>20.99</v>
      </c>
      <c r="K474">
        <v>260.411</v>
      </c>
      <c r="L474">
        <v>21</v>
      </c>
      <c r="M474">
        <v>334.24400000000003</v>
      </c>
      <c r="N474">
        <v>21.082999999999998</v>
      </c>
      <c r="O474">
        <v>107.386</v>
      </c>
      <c r="P474" s="54">
        <v>21.138671526424936</v>
      </c>
      <c r="Q474" s="54">
        <v>110.839</v>
      </c>
      <c r="T474" s="54">
        <v>18.689029696418231</v>
      </c>
      <c r="U474" s="54">
        <v>4.5599999999999996</v>
      </c>
    </row>
    <row r="475" spans="1:21" x14ac:dyDescent="0.25">
      <c r="A475">
        <v>21.035</v>
      </c>
      <c r="B475">
        <v>72.835999999999999</v>
      </c>
      <c r="C475">
        <v>21.045000000000002</v>
      </c>
      <c r="D475">
        <v>47.177999999999997</v>
      </c>
      <c r="E475">
        <v>21.128</v>
      </c>
      <c r="F475">
        <v>11.077999999999999</v>
      </c>
      <c r="G475" s="54">
        <v>21.183839627977125</v>
      </c>
      <c r="H475" s="54">
        <v>8.2000000000000003E-2</v>
      </c>
      <c r="J475">
        <v>21.035</v>
      </c>
      <c r="K475">
        <v>226.482</v>
      </c>
      <c r="L475">
        <v>21.045000000000002</v>
      </c>
      <c r="M475">
        <v>302.721</v>
      </c>
      <c r="N475">
        <v>21.128</v>
      </c>
      <c r="O475">
        <v>92.350999999999999</v>
      </c>
      <c r="P475" s="54">
        <v>21.183839627977125</v>
      </c>
      <c r="Q475" s="54">
        <v>104.11799999999999</v>
      </c>
      <c r="T475" s="54">
        <v>18.72896352055588</v>
      </c>
      <c r="U475" s="54">
        <v>4.41</v>
      </c>
    </row>
    <row r="476" spans="1:21" x14ac:dyDescent="0.25">
      <c r="A476">
        <v>21.08</v>
      </c>
      <c r="B476">
        <v>75.558000000000007</v>
      </c>
      <c r="C476">
        <v>21.09</v>
      </c>
      <c r="D476">
        <v>46.140999999999998</v>
      </c>
      <c r="E476">
        <v>21.172999999999998</v>
      </c>
      <c r="F476">
        <v>11.292</v>
      </c>
      <c r="G476" s="54">
        <v>21.229007729529314</v>
      </c>
      <c r="H476" s="54">
        <v>0.27700000000000002</v>
      </c>
      <c r="J476">
        <v>21.08</v>
      </c>
      <c r="K476">
        <v>194.49299999999999</v>
      </c>
      <c r="L476">
        <v>21.09</v>
      </c>
      <c r="M476">
        <v>269.14100000000002</v>
      </c>
      <c r="N476">
        <v>21.172999999999998</v>
      </c>
      <c r="O476">
        <v>79.040000000000006</v>
      </c>
      <c r="P476" s="54">
        <v>21.229007729529314</v>
      </c>
      <c r="Q476" s="54">
        <v>97.762</v>
      </c>
      <c r="T476" s="54">
        <v>18.768897344693524</v>
      </c>
      <c r="U476" s="54">
        <v>4.3109999999999999</v>
      </c>
    </row>
    <row r="477" spans="1:21" x14ac:dyDescent="0.25">
      <c r="A477">
        <v>21.125</v>
      </c>
      <c r="B477">
        <v>71.713999999999999</v>
      </c>
      <c r="C477">
        <v>21.135000000000002</v>
      </c>
      <c r="D477">
        <v>41.274000000000001</v>
      </c>
      <c r="E477">
        <v>21.218</v>
      </c>
      <c r="F477">
        <v>11.425000000000001</v>
      </c>
      <c r="G477" s="54">
        <v>21.274175831081504</v>
      </c>
      <c r="H477" s="54">
        <v>0.28399999999999997</v>
      </c>
      <c r="J477">
        <v>21.125</v>
      </c>
      <c r="K477">
        <v>165.863</v>
      </c>
      <c r="L477">
        <v>21.135000000000002</v>
      </c>
      <c r="M477">
        <v>235.482</v>
      </c>
      <c r="N477">
        <v>21.218</v>
      </c>
      <c r="O477">
        <v>67.471999999999994</v>
      </c>
      <c r="P477" s="54">
        <v>21.274175831081504</v>
      </c>
      <c r="Q477" s="54">
        <v>91.528999999999996</v>
      </c>
      <c r="T477" s="54">
        <v>18.808831168831169</v>
      </c>
      <c r="U477" s="54">
        <v>4.202</v>
      </c>
    </row>
    <row r="478" spans="1:21" x14ac:dyDescent="0.25">
      <c r="A478">
        <v>21.17</v>
      </c>
      <c r="B478">
        <v>61.658000000000001</v>
      </c>
      <c r="C478">
        <v>21.18</v>
      </c>
      <c r="D478">
        <v>33.924999999999997</v>
      </c>
      <c r="E478">
        <v>21.263000000000002</v>
      </c>
      <c r="F478">
        <v>10.894</v>
      </c>
      <c r="G478" s="54">
        <v>21.319343932633696</v>
      </c>
      <c r="H478" s="54">
        <v>0.59499999999999997</v>
      </c>
      <c r="J478">
        <v>21.17</v>
      </c>
      <c r="K478">
        <v>140.55199999999999</v>
      </c>
      <c r="L478">
        <v>21.18</v>
      </c>
      <c r="M478">
        <v>202.72499999999999</v>
      </c>
      <c r="N478">
        <v>21.263000000000002</v>
      </c>
      <c r="O478">
        <v>57.664999999999999</v>
      </c>
      <c r="P478" s="54">
        <v>21.319343932633696</v>
      </c>
      <c r="Q478" s="54">
        <v>85.456000000000003</v>
      </c>
      <c r="T478" s="54">
        <v>18.848764992968817</v>
      </c>
      <c r="U478" s="54">
        <v>4.1319999999999997</v>
      </c>
    </row>
    <row r="479" spans="1:21" x14ac:dyDescent="0.25">
      <c r="A479">
        <v>21.215</v>
      </c>
      <c r="B479">
        <v>48.088999999999999</v>
      </c>
      <c r="C479">
        <v>21.225000000000001</v>
      </c>
      <c r="D479">
        <v>26.068999999999999</v>
      </c>
      <c r="E479">
        <v>21.308</v>
      </c>
      <c r="F479">
        <v>9.43</v>
      </c>
      <c r="G479" s="54">
        <v>21.364512034185886</v>
      </c>
      <c r="H479" s="54">
        <v>1.3440000000000001</v>
      </c>
      <c r="J479">
        <v>21.215</v>
      </c>
      <c r="K479">
        <v>118.798</v>
      </c>
      <c r="L479">
        <v>21.225000000000001</v>
      </c>
      <c r="M479">
        <v>172.12299999999999</v>
      </c>
      <c r="N479">
        <v>21.308</v>
      </c>
      <c r="O479">
        <v>49.204000000000001</v>
      </c>
      <c r="P479" s="54">
        <v>21.364512034185886</v>
      </c>
      <c r="Q479" s="54">
        <v>79.650000000000006</v>
      </c>
      <c r="T479" s="54">
        <v>18.888698817106462</v>
      </c>
      <c r="U479" s="54">
        <v>4.0519999999999996</v>
      </c>
    </row>
    <row r="480" spans="1:21" x14ac:dyDescent="0.25">
      <c r="A480">
        <v>21.26</v>
      </c>
      <c r="B480">
        <v>34.409999999999997</v>
      </c>
      <c r="C480">
        <v>21.27</v>
      </c>
      <c r="D480">
        <v>18.515999999999998</v>
      </c>
      <c r="E480">
        <v>21.353000000000002</v>
      </c>
      <c r="F480">
        <v>7.2939999999999996</v>
      </c>
      <c r="G480" s="54">
        <v>21.409680135738075</v>
      </c>
      <c r="H480" s="54">
        <v>2.069</v>
      </c>
      <c r="J480">
        <v>21.26</v>
      </c>
      <c r="K480">
        <v>100.59399999999999</v>
      </c>
      <c r="L480">
        <v>21.27</v>
      </c>
      <c r="M480">
        <v>144.32599999999999</v>
      </c>
      <c r="N480">
        <v>21.353000000000002</v>
      </c>
      <c r="O480">
        <v>42.25</v>
      </c>
      <c r="P480" s="54">
        <v>21.409680135738075</v>
      </c>
      <c r="Q480" s="54">
        <v>74.126999999999995</v>
      </c>
      <c r="T480" s="54">
        <v>18.928632641244107</v>
      </c>
      <c r="U480" s="54">
        <v>3.9780000000000002</v>
      </c>
    </row>
    <row r="481" spans="1:21" x14ac:dyDescent="0.25">
      <c r="A481">
        <v>21.303999999999998</v>
      </c>
      <c r="B481">
        <v>22.277999999999999</v>
      </c>
      <c r="C481">
        <v>21.314</v>
      </c>
      <c r="D481">
        <v>11.956</v>
      </c>
      <c r="E481">
        <v>21.398</v>
      </c>
      <c r="F481">
        <v>6.02</v>
      </c>
      <c r="G481" s="54">
        <v>21.454848237290264</v>
      </c>
      <c r="H481" s="54">
        <v>2.2730000000000001</v>
      </c>
      <c r="J481">
        <v>21.303999999999998</v>
      </c>
      <c r="K481">
        <v>85.638999999999996</v>
      </c>
      <c r="L481">
        <v>21.314</v>
      </c>
      <c r="M481">
        <v>119.801</v>
      </c>
      <c r="N481">
        <v>21.398</v>
      </c>
      <c r="O481">
        <v>36.649000000000001</v>
      </c>
      <c r="P481" s="54">
        <v>21.454848237290264</v>
      </c>
      <c r="Q481" s="54">
        <v>68.887</v>
      </c>
      <c r="T481" s="54">
        <v>18.968566465381752</v>
      </c>
      <c r="U481" s="54">
        <v>3.968</v>
      </c>
    </row>
    <row r="482" spans="1:21" x14ac:dyDescent="0.25">
      <c r="A482">
        <v>21.349</v>
      </c>
      <c r="B482">
        <v>11.206</v>
      </c>
      <c r="C482">
        <v>21.359000000000002</v>
      </c>
      <c r="D482">
        <v>6.2210000000000001</v>
      </c>
      <c r="E482">
        <v>21.443000000000001</v>
      </c>
      <c r="F482">
        <v>5.806</v>
      </c>
      <c r="G482" s="54">
        <v>21.500016338842453</v>
      </c>
      <c r="H482" s="54">
        <v>1.823</v>
      </c>
      <c r="J482">
        <v>21.349</v>
      </c>
      <c r="K482">
        <v>73.373000000000005</v>
      </c>
      <c r="L482">
        <v>21.359000000000002</v>
      </c>
      <c r="M482">
        <v>98.67</v>
      </c>
      <c r="N482">
        <v>21.443000000000001</v>
      </c>
      <c r="O482">
        <v>31.878</v>
      </c>
      <c r="P482" s="54">
        <v>21.500016338842453</v>
      </c>
      <c r="Q482" s="54">
        <v>63.899000000000001</v>
      </c>
      <c r="T482" s="54">
        <v>19.0085002895194</v>
      </c>
      <c r="U482" s="54">
        <v>3.931</v>
      </c>
    </row>
    <row r="483" spans="1:21" x14ac:dyDescent="0.25">
      <c r="A483">
        <v>21.393999999999998</v>
      </c>
      <c r="B483">
        <v>1.4550000000000001</v>
      </c>
      <c r="C483">
        <v>21.404</v>
      </c>
      <c r="D483">
        <v>1.4730000000000001</v>
      </c>
      <c r="E483">
        <v>21.489000000000001</v>
      </c>
      <c r="F483">
        <v>6.157</v>
      </c>
      <c r="G483" s="54">
        <v>21.545184440394646</v>
      </c>
      <c r="H483" s="54">
        <v>0.84699999999999998</v>
      </c>
      <c r="J483">
        <v>21.393999999999998</v>
      </c>
      <c r="K483">
        <v>63.466999999999999</v>
      </c>
      <c r="L483">
        <v>21.404</v>
      </c>
      <c r="M483">
        <v>81.277000000000001</v>
      </c>
      <c r="N483">
        <v>21.489000000000001</v>
      </c>
      <c r="O483">
        <v>27.808</v>
      </c>
      <c r="P483" s="54">
        <v>21.545184440394646</v>
      </c>
      <c r="Q483" s="54">
        <v>59.243000000000002</v>
      </c>
      <c r="T483" s="54">
        <v>19.048434113657045</v>
      </c>
      <c r="U483" s="54">
        <v>3.9119999999999999</v>
      </c>
    </row>
    <row r="484" spans="1:21" x14ac:dyDescent="0.25">
      <c r="A484">
        <v>21.439</v>
      </c>
      <c r="B484">
        <v>-6.3970000000000002</v>
      </c>
      <c r="C484">
        <v>21.449000000000002</v>
      </c>
      <c r="D484">
        <v>-2.2799999999999998</v>
      </c>
      <c r="E484">
        <v>21.533999999999999</v>
      </c>
      <c r="F484">
        <v>6.3680000000000003</v>
      </c>
      <c r="G484" s="54">
        <v>21.590352541946835</v>
      </c>
      <c r="H484" s="54">
        <v>-0.36099999999999999</v>
      </c>
      <c r="J484">
        <v>21.439</v>
      </c>
      <c r="K484">
        <v>55.381</v>
      </c>
      <c r="L484">
        <v>21.449000000000002</v>
      </c>
      <c r="M484">
        <v>67.13</v>
      </c>
      <c r="N484">
        <v>21.533999999999999</v>
      </c>
      <c r="O484">
        <v>24.6</v>
      </c>
      <c r="P484" s="54">
        <v>21.590352541946835</v>
      </c>
      <c r="Q484" s="54">
        <v>54.826999999999998</v>
      </c>
      <c r="T484" s="54">
        <v>19.08836793779469</v>
      </c>
      <c r="U484" s="54">
        <v>3.87</v>
      </c>
    </row>
    <row r="485" spans="1:21" x14ac:dyDescent="0.25">
      <c r="A485">
        <v>21.484000000000002</v>
      </c>
      <c r="B485">
        <v>-12.791</v>
      </c>
      <c r="C485">
        <v>21.494</v>
      </c>
      <c r="D485">
        <v>-4.8250000000000002</v>
      </c>
      <c r="E485">
        <v>21.579000000000001</v>
      </c>
      <c r="F485">
        <v>6.1529999999999996</v>
      </c>
      <c r="G485" s="54">
        <v>21.635520643499024</v>
      </c>
      <c r="H485" s="54">
        <v>-1.5009999999999999</v>
      </c>
      <c r="J485">
        <v>21.484000000000002</v>
      </c>
      <c r="K485">
        <v>48.920999999999999</v>
      </c>
      <c r="L485">
        <v>21.494</v>
      </c>
      <c r="M485">
        <v>55.898000000000003</v>
      </c>
      <c r="N485">
        <v>21.579000000000001</v>
      </c>
      <c r="O485">
        <v>21.922000000000001</v>
      </c>
      <c r="P485" s="54">
        <v>21.635520643499024</v>
      </c>
      <c r="Q485" s="54">
        <v>50.488999999999997</v>
      </c>
      <c r="T485" s="54">
        <v>19.128301761932338</v>
      </c>
      <c r="U485" s="54">
        <v>3.87</v>
      </c>
    </row>
    <row r="486" spans="1:21" x14ac:dyDescent="0.25">
      <c r="A486">
        <v>21.529</v>
      </c>
      <c r="B486">
        <v>-17.573</v>
      </c>
      <c r="C486">
        <v>21.539000000000001</v>
      </c>
      <c r="D486">
        <v>-6.3739999999999997</v>
      </c>
      <c r="E486">
        <v>21.623999999999999</v>
      </c>
      <c r="F486">
        <v>5.7089999999999996</v>
      </c>
      <c r="G486" s="54">
        <v>21.680688745051214</v>
      </c>
      <c r="H486" s="54">
        <v>-2.35</v>
      </c>
      <c r="J486">
        <v>21.529</v>
      </c>
      <c r="K486">
        <v>43.710999999999999</v>
      </c>
      <c r="L486">
        <v>21.539000000000001</v>
      </c>
      <c r="M486">
        <v>47.08</v>
      </c>
      <c r="N486">
        <v>21.623999999999999</v>
      </c>
      <c r="O486">
        <v>19.61</v>
      </c>
      <c r="P486" s="54">
        <v>21.680688745051214</v>
      </c>
      <c r="Q486" s="54">
        <v>46.296999999999997</v>
      </c>
      <c r="T486" s="54">
        <v>19.168235586069983</v>
      </c>
      <c r="U486" s="54">
        <v>3.8660000000000001</v>
      </c>
    </row>
    <row r="487" spans="1:21" x14ac:dyDescent="0.25">
      <c r="A487">
        <v>21.574000000000002</v>
      </c>
      <c r="B487">
        <v>-21.169</v>
      </c>
      <c r="C487">
        <v>21.584</v>
      </c>
      <c r="D487">
        <v>-6.7960000000000003</v>
      </c>
      <c r="E487">
        <v>21.669</v>
      </c>
      <c r="F487">
        <v>5.2030000000000003</v>
      </c>
      <c r="G487" s="54">
        <v>21.725856846603406</v>
      </c>
      <c r="H487" s="54">
        <v>-2.8159999999999998</v>
      </c>
      <c r="J487">
        <v>21.574000000000002</v>
      </c>
      <c r="K487">
        <v>39.372999999999998</v>
      </c>
      <c r="L487">
        <v>21.584</v>
      </c>
      <c r="M487">
        <v>40.427</v>
      </c>
      <c r="N487">
        <v>21.669</v>
      </c>
      <c r="O487">
        <v>17.751000000000001</v>
      </c>
      <c r="P487" s="54">
        <v>21.725856846603406</v>
      </c>
      <c r="Q487" s="54">
        <v>42.273000000000003</v>
      </c>
      <c r="T487" s="54">
        <v>19.208169410207628</v>
      </c>
      <c r="U487" s="54">
        <v>3.9060000000000001</v>
      </c>
    </row>
    <row r="488" spans="1:21" x14ac:dyDescent="0.25">
      <c r="A488">
        <v>21.617999999999999</v>
      </c>
      <c r="B488">
        <v>-22.988</v>
      </c>
      <c r="C488">
        <v>21.629000000000001</v>
      </c>
      <c r="D488">
        <v>-6.1639999999999997</v>
      </c>
      <c r="E488">
        <v>21.713999999999999</v>
      </c>
      <c r="F488">
        <v>4.8360000000000003</v>
      </c>
      <c r="G488" s="54">
        <v>21.771024948155596</v>
      </c>
      <c r="H488" s="54">
        <v>-2.9169999999999998</v>
      </c>
      <c r="J488">
        <v>21.617999999999999</v>
      </c>
      <c r="K488">
        <v>35.816000000000003</v>
      </c>
      <c r="L488">
        <v>21.629000000000001</v>
      </c>
      <c r="M488">
        <v>35.276000000000003</v>
      </c>
      <c r="N488">
        <v>21.713999999999999</v>
      </c>
      <c r="O488">
        <v>16.181000000000001</v>
      </c>
      <c r="P488" s="54">
        <v>21.771024948155596</v>
      </c>
      <c r="Q488" s="54">
        <v>38.398000000000003</v>
      </c>
      <c r="T488" s="54">
        <v>19.248103234345272</v>
      </c>
      <c r="U488" s="54">
        <v>3.9489999999999998</v>
      </c>
    </row>
    <row r="489" spans="1:21" x14ac:dyDescent="0.25">
      <c r="A489">
        <v>21.663</v>
      </c>
      <c r="B489">
        <v>-22.667999999999999</v>
      </c>
      <c r="C489">
        <v>21.672999999999998</v>
      </c>
      <c r="D489">
        <v>-4.7039999999999997</v>
      </c>
      <c r="E489">
        <v>21.759</v>
      </c>
      <c r="F489">
        <v>4.5819999999999999</v>
      </c>
      <c r="G489" s="54">
        <v>21.816193049707785</v>
      </c>
      <c r="H489" s="54">
        <v>-2.7269999999999999</v>
      </c>
      <c r="J489">
        <v>21.663</v>
      </c>
      <c r="K489">
        <v>32.845999999999997</v>
      </c>
      <c r="L489">
        <v>21.672999999999998</v>
      </c>
      <c r="M489">
        <v>31.440999999999999</v>
      </c>
      <c r="N489">
        <v>21.759</v>
      </c>
      <c r="O489">
        <v>14.901</v>
      </c>
      <c r="P489" s="54">
        <v>21.816193049707785</v>
      </c>
      <c r="Q489" s="54">
        <v>34.703000000000003</v>
      </c>
      <c r="T489" s="54">
        <v>19.288037058482921</v>
      </c>
      <c r="U489" s="54">
        <v>4.0540000000000003</v>
      </c>
    </row>
    <row r="490" spans="1:21" x14ac:dyDescent="0.25">
      <c r="A490">
        <v>21.707999999999998</v>
      </c>
      <c r="B490">
        <v>-20.045000000000002</v>
      </c>
      <c r="C490">
        <v>21.718</v>
      </c>
      <c r="D490">
        <v>-2.585</v>
      </c>
      <c r="E490">
        <v>21.803999999999998</v>
      </c>
      <c r="F490">
        <v>4.4640000000000004</v>
      </c>
      <c r="G490" s="54">
        <v>21.861361151259974</v>
      </c>
      <c r="H490" s="54">
        <v>-2.3540000000000001</v>
      </c>
      <c r="J490">
        <v>21.707999999999998</v>
      </c>
      <c r="K490">
        <v>30.596</v>
      </c>
      <c r="L490">
        <v>21.718</v>
      </c>
      <c r="M490">
        <v>28.427</v>
      </c>
      <c r="N490">
        <v>21.803999999999998</v>
      </c>
      <c r="O490">
        <v>13.772</v>
      </c>
      <c r="P490" s="54">
        <v>21.861361151259974</v>
      </c>
      <c r="Q490" s="54">
        <v>31.164999999999999</v>
      </c>
      <c r="T490" s="54">
        <v>19.327970882620566</v>
      </c>
      <c r="U490" s="54">
        <v>4.1500000000000004</v>
      </c>
    </row>
    <row r="491" spans="1:21" x14ac:dyDescent="0.25">
      <c r="A491">
        <v>21.753</v>
      </c>
      <c r="B491">
        <v>-15.814</v>
      </c>
      <c r="C491">
        <v>21.763000000000002</v>
      </c>
      <c r="D491">
        <v>0.11700000000000001</v>
      </c>
      <c r="E491">
        <v>21.849</v>
      </c>
      <c r="F491">
        <v>4.4240000000000004</v>
      </c>
      <c r="G491" s="54">
        <v>21.906529252812167</v>
      </c>
      <c r="H491" s="54">
        <v>-1.915</v>
      </c>
      <c r="J491">
        <v>21.753</v>
      </c>
      <c r="K491">
        <v>28.661000000000001</v>
      </c>
      <c r="L491">
        <v>21.763000000000002</v>
      </c>
      <c r="M491">
        <v>26.123000000000001</v>
      </c>
      <c r="N491">
        <v>21.849</v>
      </c>
      <c r="O491">
        <v>12.811999999999999</v>
      </c>
      <c r="P491" s="54">
        <v>21.906529252812167</v>
      </c>
      <c r="Q491" s="54">
        <v>27.934999999999999</v>
      </c>
      <c r="T491" s="54">
        <v>19.36790470675821</v>
      </c>
      <c r="U491" s="54">
        <v>4.3390000000000004</v>
      </c>
    </row>
    <row r="492" spans="1:21" x14ac:dyDescent="0.25">
      <c r="A492">
        <v>21.797999999999998</v>
      </c>
      <c r="B492">
        <v>-10.776</v>
      </c>
      <c r="C492">
        <v>21.808</v>
      </c>
      <c r="D492">
        <v>3.1459999999999999</v>
      </c>
      <c r="E492">
        <v>21.893999999999998</v>
      </c>
      <c r="F492">
        <v>4.3879999999999999</v>
      </c>
      <c r="G492" s="54">
        <v>21.951697354364356</v>
      </c>
      <c r="H492" s="54">
        <v>-1.502</v>
      </c>
      <c r="J492">
        <v>21.797999999999998</v>
      </c>
      <c r="K492">
        <v>26.824000000000002</v>
      </c>
      <c r="L492">
        <v>21.808</v>
      </c>
      <c r="M492">
        <v>24.393999999999998</v>
      </c>
      <c r="N492">
        <v>21.893999999999998</v>
      </c>
      <c r="O492">
        <v>11.994999999999999</v>
      </c>
      <c r="P492" s="54">
        <v>21.951697354364356</v>
      </c>
      <c r="Q492" s="54">
        <v>24.890999999999998</v>
      </c>
      <c r="T492" s="54">
        <v>19.407838530895859</v>
      </c>
      <c r="U492" s="54">
        <v>4.6379999999999999</v>
      </c>
    </row>
    <row r="493" spans="1:21" x14ac:dyDescent="0.25">
      <c r="A493">
        <v>21.843</v>
      </c>
      <c r="B493">
        <v>-5.6260000000000003</v>
      </c>
      <c r="C493">
        <v>21.853000000000002</v>
      </c>
      <c r="D493">
        <v>5.9790000000000001</v>
      </c>
      <c r="E493">
        <v>21.939</v>
      </c>
      <c r="F493">
        <v>4.3739999999999997</v>
      </c>
      <c r="G493" s="54">
        <v>21.996865455916545</v>
      </c>
      <c r="H493" s="54">
        <v>-1.149</v>
      </c>
      <c r="J493">
        <v>21.843</v>
      </c>
      <c r="K493">
        <v>25.552</v>
      </c>
      <c r="L493">
        <v>21.853000000000002</v>
      </c>
      <c r="M493">
        <v>22.981999999999999</v>
      </c>
      <c r="N493">
        <v>21.939</v>
      </c>
      <c r="O493">
        <v>11.33</v>
      </c>
      <c r="P493" s="54">
        <v>21.996865455916545</v>
      </c>
      <c r="Q493" s="54">
        <v>21.995000000000001</v>
      </c>
      <c r="T493" s="54">
        <v>19.447772355033504</v>
      </c>
      <c r="U493" s="54">
        <v>5.0759999999999996</v>
      </c>
    </row>
    <row r="494" spans="1:21" x14ac:dyDescent="0.25">
      <c r="A494">
        <v>21.887</v>
      </c>
      <c r="B494">
        <v>-0.80500000000000005</v>
      </c>
      <c r="C494">
        <v>21.898</v>
      </c>
      <c r="D494">
        <v>8.2799999999999994</v>
      </c>
      <c r="E494">
        <v>21.984000000000002</v>
      </c>
      <c r="F494">
        <v>4.3579999999999997</v>
      </c>
      <c r="G494" s="54">
        <v>22.042033557468734</v>
      </c>
      <c r="H494" s="54">
        <v>-0.86899999999999999</v>
      </c>
      <c r="J494">
        <v>21.887</v>
      </c>
      <c r="K494">
        <v>24.530999999999999</v>
      </c>
      <c r="L494">
        <v>21.898</v>
      </c>
      <c r="M494">
        <v>21.834</v>
      </c>
      <c r="N494">
        <v>21.984000000000002</v>
      </c>
      <c r="O494">
        <v>10.8</v>
      </c>
      <c r="P494" s="54">
        <v>22.042033557468734</v>
      </c>
      <c r="Q494" s="54">
        <v>19.308</v>
      </c>
      <c r="T494" s="54">
        <v>19.487706179171148</v>
      </c>
      <c r="U494" s="54">
        <v>5.86</v>
      </c>
    </row>
    <row r="495" spans="1:21" x14ac:dyDescent="0.25">
      <c r="A495">
        <v>21.931999999999999</v>
      </c>
      <c r="B495">
        <v>3.3759999999999999</v>
      </c>
      <c r="C495">
        <v>21.943000000000001</v>
      </c>
      <c r="D495">
        <v>10.128</v>
      </c>
      <c r="E495">
        <v>22.029</v>
      </c>
      <c r="F495">
        <v>4.3570000000000002</v>
      </c>
      <c r="G495" s="54">
        <v>22.087201659020923</v>
      </c>
      <c r="H495" s="54">
        <v>-0.68799999999999994</v>
      </c>
      <c r="J495">
        <v>21.931999999999999</v>
      </c>
      <c r="K495">
        <v>23.427</v>
      </c>
      <c r="L495">
        <v>21.943000000000001</v>
      </c>
      <c r="M495">
        <v>21.042999999999999</v>
      </c>
      <c r="N495">
        <v>22.029</v>
      </c>
      <c r="O495">
        <v>10.288</v>
      </c>
      <c r="P495" s="54">
        <v>22.087201659020923</v>
      </c>
      <c r="Q495" s="54">
        <v>16.902999999999999</v>
      </c>
      <c r="T495" s="54">
        <v>19.527640003308793</v>
      </c>
      <c r="U495" s="54">
        <v>7.3140000000000001</v>
      </c>
    </row>
    <row r="496" spans="1:21" x14ac:dyDescent="0.25">
      <c r="A496">
        <v>21.977</v>
      </c>
      <c r="B496">
        <v>6.2809999999999997</v>
      </c>
      <c r="C496">
        <v>21.988</v>
      </c>
      <c r="D496">
        <v>11.382999999999999</v>
      </c>
      <c r="E496">
        <v>22.074000000000002</v>
      </c>
      <c r="F496">
        <v>4.34</v>
      </c>
      <c r="G496" s="54">
        <v>22.132369760573116</v>
      </c>
      <c r="H496" s="54">
        <v>-0.57699999999999996</v>
      </c>
      <c r="J496">
        <v>21.977</v>
      </c>
      <c r="K496">
        <v>22.561</v>
      </c>
      <c r="L496">
        <v>21.988</v>
      </c>
      <c r="M496">
        <v>20.364999999999998</v>
      </c>
      <c r="N496">
        <v>22.074000000000002</v>
      </c>
      <c r="O496">
        <v>9.7949999999999999</v>
      </c>
      <c r="P496" s="54">
        <v>22.132369760573116</v>
      </c>
      <c r="Q496" s="54">
        <v>14.728</v>
      </c>
      <c r="T496" s="54">
        <v>19.567573827446441</v>
      </c>
      <c r="U496" s="54">
        <v>9.92</v>
      </c>
    </row>
    <row r="497" spans="1:21" x14ac:dyDescent="0.25">
      <c r="A497">
        <v>22.021999999999998</v>
      </c>
      <c r="B497">
        <v>8.2309999999999999</v>
      </c>
      <c r="C497">
        <v>22.032</v>
      </c>
      <c r="D497">
        <v>12.064</v>
      </c>
      <c r="E497">
        <v>22.119</v>
      </c>
      <c r="F497">
        <v>4.3540000000000001</v>
      </c>
      <c r="G497" s="54">
        <v>22.177537862125305</v>
      </c>
      <c r="H497" s="54">
        <v>-0.48899999999999999</v>
      </c>
      <c r="J497">
        <v>22.021999999999998</v>
      </c>
      <c r="K497">
        <v>22.039000000000001</v>
      </c>
      <c r="L497">
        <v>22.032</v>
      </c>
      <c r="M497">
        <v>19.712</v>
      </c>
      <c r="N497">
        <v>22.119</v>
      </c>
      <c r="O497">
        <v>9.4190000000000005</v>
      </c>
      <c r="P497" s="54">
        <v>22.177537862125305</v>
      </c>
      <c r="Q497" s="54">
        <v>12.801</v>
      </c>
      <c r="T497" s="54">
        <v>19.607507651584086</v>
      </c>
      <c r="U497" s="54">
        <v>14.455</v>
      </c>
    </row>
    <row r="498" spans="1:21" x14ac:dyDescent="0.25">
      <c r="A498">
        <v>22.067</v>
      </c>
      <c r="B498">
        <v>9.4550000000000001</v>
      </c>
      <c r="C498">
        <v>22.077000000000002</v>
      </c>
      <c r="D498">
        <v>12.457000000000001</v>
      </c>
      <c r="E498">
        <v>22.164000000000001</v>
      </c>
      <c r="F498">
        <v>4.38</v>
      </c>
      <c r="G498" s="54">
        <v>22.222705963677495</v>
      </c>
      <c r="H498" s="54">
        <v>-0.44</v>
      </c>
      <c r="J498">
        <v>22.067</v>
      </c>
      <c r="K498">
        <v>21.460999999999999</v>
      </c>
      <c r="L498">
        <v>22.077000000000002</v>
      </c>
      <c r="M498">
        <v>19.183</v>
      </c>
      <c r="N498">
        <v>22.164000000000001</v>
      </c>
      <c r="O498">
        <v>9.1289999999999996</v>
      </c>
      <c r="P498" s="54">
        <v>22.222705963677495</v>
      </c>
      <c r="Q498" s="54">
        <v>12.486000000000001</v>
      </c>
      <c r="T498" s="54">
        <v>19.647441475721731</v>
      </c>
      <c r="U498" s="54">
        <v>21.907</v>
      </c>
    </row>
    <row r="499" spans="1:21" x14ac:dyDescent="0.25">
      <c r="A499">
        <v>22.111999999999998</v>
      </c>
      <c r="B499">
        <v>10.29</v>
      </c>
      <c r="C499">
        <v>22.122</v>
      </c>
      <c r="D499">
        <v>12.734999999999999</v>
      </c>
      <c r="E499">
        <v>22.209</v>
      </c>
      <c r="F499">
        <v>4.4029999999999996</v>
      </c>
      <c r="G499" s="54">
        <v>22.267874065229684</v>
      </c>
      <c r="H499" s="54">
        <v>-0.45500000000000002</v>
      </c>
      <c r="J499">
        <v>22.111999999999998</v>
      </c>
      <c r="K499">
        <v>21.016999999999999</v>
      </c>
      <c r="L499">
        <v>22.122</v>
      </c>
      <c r="M499">
        <v>18.762</v>
      </c>
      <c r="N499">
        <v>22.209</v>
      </c>
      <c r="O499">
        <v>8.7620000000000005</v>
      </c>
      <c r="P499" s="54">
        <v>22.267874065229684</v>
      </c>
      <c r="Q499" s="54">
        <v>18.402999999999999</v>
      </c>
      <c r="T499" s="54">
        <v>19.687375299859379</v>
      </c>
      <c r="U499" s="54">
        <v>33.213000000000001</v>
      </c>
    </row>
    <row r="500" spans="1:21" x14ac:dyDescent="0.25">
      <c r="A500">
        <v>22.157</v>
      </c>
      <c r="B500">
        <v>10.576000000000001</v>
      </c>
      <c r="C500">
        <v>22.167000000000002</v>
      </c>
      <c r="D500">
        <v>13.003</v>
      </c>
      <c r="E500">
        <v>22.254000000000001</v>
      </c>
      <c r="F500">
        <v>4.3579999999999997</v>
      </c>
      <c r="G500" s="54">
        <v>22.313042166781877</v>
      </c>
      <c r="H500" s="54">
        <v>-0.47499999999999998</v>
      </c>
      <c r="J500">
        <v>22.157</v>
      </c>
      <c r="K500">
        <v>20.614000000000001</v>
      </c>
      <c r="L500">
        <v>22.167000000000002</v>
      </c>
      <c r="M500">
        <v>18.532</v>
      </c>
      <c r="N500">
        <v>22.254000000000001</v>
      </c>
      <c r="O500">
        <v>8.4930000000000003</v>
      </c>
      <c r="P500" s="54">
        <v>22.313042166781877</v>
      </c>
      <c r="Q500" s="54">
        <v>31.841000000000001</v>
      </c>
      <c r="T500" s="54">
        <v>19.727309123997024</v>
      </c>
      <c r="U500" s="54">
        <v>49.290999999999997</v>
      </c>
    </row>
    <row r="501" spans="1:21" x14ac:dyDescent="0.25">
      <c r="A501">
        <v>22.201000000000001</v>
      </c>
      <c r="B501">
        <v>10.788</v>
      </c>
      <c r="C501">
        <v>22.212</v>
      </c>
      <c r="D501">
        <v>12.936999999999999</v>
      </c>
      <c r="E501">
        <v>22.298999999999999</v>
      </c>
      <c r="F501">
        <v>4.32</v>
      </c>
      <c r="G501" s="54">
        <v>22.358210268334066</v>
      </c>
      <c r="H501" s="54">
        <v>-0.5</v>
      </c>
      <c r="J501">
        <v>22.201000000000001</v>
      </c>
      <c r="K501">
        <v>20.106000000000002</v>
      </c>
      <c r="L501">
        <v>22.212</v>
      </c>
      <c r="M501">
        <v>18.324999999999999</v>
      </c>
      <c r="N501">
        <v>22.298999999999999</v>
      </c>
      <c r="O501">
        <v>8.33</v>
      </c>
      <c r="P501" s="54">
        <v>22.358210268334066</v>
      </c>
      <c r="Q501" s="54">
        <v>44.573999999999998</v>
      </c>
      <c r="T501" s="54">
        <v>19.767242948134669</v>
      </c>
      <c r="U501" s="54">
        <v>70.826999999999998</v>
      </c>
    </row>
    <row r="502" spans="1:21" x14ac:dyDescent="0.25">
      <c r="A502">
        <v>22.245999999999999</v>
      </c>
      <c r="B502">
        <v>10.89</v>
      </c>
      <c r="C502">
        <v>22.257000000000001</v>
      </c>
      <c r="D502">
        <v>12.912000000000001</v>
      </c>
      <c r="E502">
        <v>22.344000000000001</v>
      </c>
      <c r="F502">
        <v>4.3150000000000004</v>
      </c>
      <c r="G502" s="54">
        <v>22.403378369886255</v>
      </c>
      <c r="H502" s="54">
        <v>-0.55500000000000005</v>
      </c>
      <c r="J502">
        <v>22.245999999999999</v>
      </c>
      <c r="K502">
        <v>19.812999999999999</v>
      </c>
      <c r="L502">
        <v>22.257000000000001</v>
      </c>
      <c r="M502">
        <v>17.974</v>
      </c>
      <c r="N502">
        <v>22.344000000000001</v>
      </c>
      <c r="O502">
        <v>8.0549999999999997</v>
      </c>
      <c r="P502" s="54">
        <v>22.403378369886255</v>
      </c>
      <c r="Q502" s="54">
        <v>53.31</v>
      </c>
      <c r="T502" s="54">
        <v>19.807176772272314</v>
      </c>
      <c r="U502" s="54">
        <v>97.844999999999999</v>
      </c>
    </row>
    <row r="503" spans="1:21" x14ac:dyDescent="0.25">
      <c r="A503">
        <v>22.291</v>
      </c>
      <c r="B503">
        <v>10.904999999999999</v>
      </c>
      <c r="C503">
        <v>22.302</v>
      </c>
      <c r="D503">
        <v>13.034000000000001</v>
      </c>
      <c r="E503">
        <v>22.388999999999999</v>
      </c>
      <c r="F503">
        <v>4.2679999999999998</v>
      </c>
      <c r="G503" s="54">
        <v>22.448546471438444</v>
      </c>
      <c r="H503" s="54">
        <v>-0.62</v>
      </c>
      <c r="J503">
        <v>22.291</v>
      </c>
      <c r="K503">
        <v>19.545000000000002</v>
      </c>
      <c r="L503">
        <v>22.302</v>
      </c>
      <c r="M503">
        <v>17.738</v>
      </c>
      <c r="N503">
        <v>22.388999999999999</v>
      </c>
      <c r="O503">
        <v>7.8440000000000003</v>
      </c>
      <c r="P503" s="54">
        <v>22.448546471438444</v>
      </c>
      <c r="Q503" s="54">
        <v>59.084000000000003</v>
      </c>
      <c r="T503" s="54">
        <v>19.847110596409962</v>
      </c>
      <c r="U503" s="54">
        <v>130.40199999999999</v>
      </c>
    </row>
    <row r="504" spans="1:21" x14ac:dyDescent="0.25">
      <c r="A504">
        <v>22.335999999999999</v>
      </c>
      <c r="B504">
        <v>11.102</v>
      </c>
      <c r="C504">
        <v>22.347000000000001</v>
      </c>
      <c r="D504">
        <v>12.997999999999999</v>
      </c>
      <c r="E504">
        <v>22.434999999999999</v>
      </c>
      <c r="F504">
        <v>4.194</v>
      </c>
      <c r="G504" s="54">
        <v>22.493714572990637</v>
      </c>
      <c r="H504" s="54">
        <v>-0.69099999999999995</v>
      </c>
      <c r="J504">
        <v>22.335999999999999</v>
      </c>
      <c r="K504">
        <v>19.334</v>
      </c>
      <c r="L504">
        <v>22.347000000000001</v>
      </c>
      <c r="M504">
        <v>17.489999999999998</v>
      </c>
      <c r="N504">
        <v>22.434999999999999</v>
      </c>
      <c r="O504">
        <v>7.774</v>
      </c>
      <c r="P504" s="54">
        <v>22.493714572990637</v>
      </c>
      <c r="Q504" s="54">
        <v>62.91</v>
      </c>
      <c r="T504" s="54">
        <v>19.887044420547607</v>
      </c>
      <c r="U504" s="54">
        <v>167.92500000000001</v>
      </c>
    </row>
    <row r="505" spans="1:21" x14ac:dyDescent="0.25">
      <c r="A505">
        <v>22.381</v>
      </c>
      <c r="B505">
        <v>11.135999999999999</v>
      </c>
      <c r="C505">
        <v>22.390999999999998</v>
      </c>
      <c r="D505">
        <v>12.942</v>
      </c>
      <c r="E505">
        <v>22.48</v>
      </c>
      <c r="F505">
        <v>4.1130000000000004</v>
      </c>
      <c r="G505" s="54">
        <v>22.538882674542826</v>
      </c>
      <c r="H505" s="54">
        <v>-0.75</v>
      </c>
      <c r="J505">
        <v>22.381</v>
      </c>
      <c r="K505">
        <v>19.026</v>
      </c>
      <c r="L505">
        <v>22.390999999999998</v>
      </c>
      <c r="M505">
        <v>17.292999999999999</v>
      </c>
      <c r="N505">
        <v>22.48</v>
      </c>
      <c r="O505">
        <v>7.6289999999999996</v>
      </c>
      <c r="P505" s="54">
        <v>22.538882674542826</v>
      </c>
      <c r="Q505" s="54">
        <v>65.584000000000003</v>
      </c>
      <c r="T505" s="54">
        <v>19.926978244685252</v>
      </c>
      <c r="U505" s="54">
        <v>210.22399999999999</v>
      </c>
    </row>
    <row r="506" spans="1:21" x14ac:dyDescent="0.25">
      <c r="A506">
        <v>22.425999999999998</v>
      </c>
      <c r="B506">
        <v>11.179</v>
      </c>
      <c r="C506">
        <v>22.436</v>
      </c>
      <c r="D506">
        <v>13.013</v>
      </c>
      <c r="E506">
        <v>22.524999999999999</v>
      </c>
      <c r="F506">
        <v>4.0960000000000001</v>
      </c>
      <c r="G506" s="54">
        <v>22.584050776095015</v>
      </c>
      <c r="H506" s="54">
        <v>-0.80100000000000005</v>
      </c>
      <c r="J506">
        <v>22.425999999999998</v>
      </c>
      <c r="K506">
        <v>18.768999999999998</v>
      </c>
      <c r="L506">
        <v>22.436</v>
      </c>
      <c r="M506">
        <v>17.212</v>
      </c>
      <c r="N506">
        <v>22.524999999999999</v>
      </c>
      <c r="O506">
        <v>7.3739999999999997</v>
      </c>
      <c r="P506" s="54">
        <v>22.584050776095015</v>
      </c>
      <c r="Q506" s="54">
        <v>67.590999999999994</v>
      </c>
      <c r="T506" s="54">
        <v>19.9669120688229</v>
      </c>
      <c r="U506" s="54">
        <v>256.17500000000001</v>
      </c>
    </row>
    <row r="507" spans="1:21" x14ac:dyDescent="0.25">
      <c r="A507">
        <v>22.471</v>
      </c>
      <c r="B507">
        <v>11.276999999999999</v>
      </c>
      <c r="C507">
        <v>22.481000000000002</v>
      </c>
      <c r="D507">
        <v>13.099</v>
      </c>
      <c r="E507">
        <v>22.57</v>
      </c>
      <c r="F507">
        <v>4.0620000000000003</v>
      </c>
      <c r="G507" s="54">
        <v>22.629218877647205</v>
      </c>
      <c r="H507" s="54">
        <v>-0.86599999999999999</v>
      </c>
      <c r="J507">
        <v>22.471</v>
      </c>
      <c r="K507">
        <v>18.623999999999999</v>
      </c>
      <c r="L507">
        <v>22.481000000000002</v>
      </c>
      <c r="M507">
        <v>17.132999999999999</v>
      </c>
      <c r="N507">
        <v>22.57</v>
      </c>
      <c r="O507">
        <v>7.1639999999999997</v>
      </c>
      <c r="P507" s="54">
        <v>22.629218877647205</v>
      </c>
      <c r="Q507" s="54">
        <v>69.203999999999994</v>
      </c>
      <c r="T507" s="54">
        <v>20.006845892960545</v>
      </c>
      <c r="U507" s="54">
        <v>304.733</v>
      </c>
    </row>
    <row r="508" spans="1:21" x14ac:dyDescent="0.25">
      <c r="A508">
        <v>22.515000000000001</v>
      </c>
      <c r="B508">
        <v>11.21</v>
      </c>
      <c r="C508">
        <v>22.526</v>
      </c>
      <c r="D508">
        <v>13.077</v>
      </c>
      <c r="E508">
        <v>22.614999999999998</v>
      </c>
      <c r="F508">
        <v>4.0529999999999999</v>
      </c>
      <c r="G508" s="54">
        <v>22.674386979199397</v>
      </c>
      <c r="H508" s="54">
        <v>-0.92300000000000004</v>
      </c>
      <c r="J508">
        <v>22.515000000000001</v>
      </c>
      <c r="K508">
        <v>18.529</v>
      </c>
      <c r="L508">
        <v>22.526</v>
      </c>
      <c r="M508">
        <v>17.02</v>
      </c>
      <c r="N508">
        <v>22.614999999999998</v>
      </c>
      <c r="O508">
        <v>7.0460000000000003</v>
      </c>
      <c r="P508" s="54">
        <v>22.674386979199397</v>
      </c>
      <c r="Q508" s="54">
        <v>70.600999999999999</v>
      </c>
      <c r="T508" s="54">
        <v>20.04677971709819</v>
      </c>
      <c r="U508" s="54">
        <v>354.46600000000001</v>
      </c>
    </row>
    <row r="509" spans="1:21" x14ac:dyDescent="0.25">
      <c r="A509">
        <v>22.56</v>
      </c>
      <c r="B509">
        <v>11.398999999999999</v>
      </c>
      <c r="C509">
        <v>22.571000000000002</v>
      </c>
      <c r="D509">
        <v>13.077999999999999</v>
      </c>
      <c r="E509">
        <v>22.66</v>
      </c>
      <c r="F509">
        <v>4.0380000000000003</v>
      </c>
      <c r="G509" s="54">
        <v>22.719555080751586</v>
      </c>
      <c r="H509" s="54">
        <v>-0.995</v>
      </c>
      <c r="J509">
        <v>22.56</v>
      </c>
      <c r="K509">
        <v>18.402999999999999</v>
      </c>
      <c r="L509">
        <v>22.571000000000002</v>
      </c>
      <c r="M509">
        <v>16.945</v>
      </c>
      <c r="N509">
        <v>22.66</v>
      </c>
      <c r="O509">
        <v>6.8959999999999999</v>
      </c>
      <c r="P509" s="54">
        <v>22.719555080751586</v>
      </c>
      <c r="Q509" s="54">
        <v>71.784000000000006</v>
      </c>
      <c r="T509" s="54">
        <v>20.086713541235834</v>
      </c>
      <c r="U509" s="54">
        <v>402.85399999999998</v>
      </c>
    </row>
    <row r="510" spans="1:21" x14ac:dyDescent="0.25">
      <c r="A510">
        <v>22.605</v>
      </c>
      <c r="B510">
        <v>11.472</v>
      </c>
      <c r="C510">
        <v>22.616</v>
      </c>
      <c r="D510">
        <v>13.183</v>
      </c>
      <c r="E510">
        <v>22.704999999999998</v>
      </c>
      <c r="F510">
        <v>3.9830000000000001</v>
      </c>
      <c r="G510" s="54">
        <v>22.764723182303776</v>
      </c>
      <c r="H510" s="54">
        <v>-1.069</v>
      </c>
      <c r="J510">
        <v>22.605</v>
      </c>
      <c r="K510">
        <v>18.268999999999998</v>
      </c>
      <c r="L510">
        <v>22.616</v>
      </c>
      <c r="M510">
        <v>16.811</v>
      </c>
      <c r="N510">
        <v>22.704999999999998</v>
      </c>
      <c r="O510">
        <v>6.7709999999999999</v>
      </c>
      <c r="P510" s="54">
        <v>22.764723182303776</v>
      </c>
      <c r="Q510" s="54">
        <v>72.822000000000003</v>
      </c>
      <c r="T510" s="54">
        <v>20.126647365373483</v>
      </c>
      <c r="U510" s="54">
        <v>447.67500000000001</v>
      </c>
    </row>
    <row r="511" spans="1:21" x14ac:dyDescent="0.25">
      <c r="A511">
        <v>22.65</v>
      </c>
      <c r="B511">
        <v>11.481999999999999</v>
      </c>
      <c r="C511">
        <v>22.661000000000001</v>
      </c>
      <c r="D511">
        <v>13.307</v>
      </c>
      <c r="E511">
        <v>22.75</v>
      </c>
      <c r="F511">
        <v>3.9350000000000001</v>
      </c>
      <c r="G511" s="54">
        <v>22.809891283855965</v>
      </c>
      <c r="H511" s="54">
        <v>-1.1060000000000001</v>
      </c>
      <c r="J511">
        <v>22.65</v>
      </c>
      <c r="K511">
        <v>18.006</v>
      </c>
      <c r="L511">
        <v>22.661000000000001</v>
      </c>
      <c r="M511">
        <v>16.776</v>
      </c>
      <c r="N511">
        <v>22.75</v>
      </c>
      <c r="O511">
        <v>6.649</v>
      </c>
      <c r="P511" s="54">
        <v>22.809891283855965</v>
      </c>
      <c r="Q511" s="54">
        <v>73.731999999999999</v>
      </c>
      <c r="T511" s="54">
        <v>20.166581189511128</v>
      </c>
      <c r="U511" s="54">
        <v>485.36399999999998</v>
      </c>
    </row>
    <row r="512" spans="1:21" x14ac:dyDescent="0.25">
      <c r="A512">
        <v>22.695</v>
      </c>
      <c r="B512">
        <v>11.696</v>
      </c>
      <c r="C512">
        <v>22.706</v>
      </c>
      <c r="D512">
        <v>13.24</v>
      </c>
      <c r="E512">
        <v>22.795000000000002</v>
      </c>
      <c r="F512">
        <v>3.9649999999999999</v>
      </c>
      <c r="G512" s="54">
        <v>22.855059385408154</v>
      </c>
      <c r="H512" s="54">
        <v>-1.177</v>
      </c>
      <c r="J512">
        <v>22.695</v>
      </c>
      <c r="K512">
        <v>17.968</v>
      </c>
      <c r="L512">
        <v>22.706</v>
      </c>
      <c r="M512">
        <v>16.77</v>
      </c>
      <c r="N512">
        <v>22.795000000000002</v>
      </c>
      <c r="O512">
        <v>6.5389999999999997</v>
      </c>
      <c r="P512" s="54">
        <v>22.855059385408154</v>
      </c>
      <c r="Q512" s="54">
        <v>74.463999999999999</v>
      </c>
      <c r="T512" s="54">
        <v>20.206515013648772</v>
      </c>
      <c r="U512" s="54">
        <v>513.39300000000003</v>
      </c>
    </row>
    <row r="513" spans="1:21" x14ac:dyDescent="0.25">
      <c r="A513">
        <v>22.74</v>
      </c>
      <c r="B513">
        <v>11.961</v>
      </c>
      <c r="C513">
        <v>22.75</v>
      </c>
      <c r="D513">
        <v>13.413</v>
      </c>
      <c r="E513">
        <v>22.84</v>
      </c>
      <c r="F513">
        <v>3.9569999999999999</v>
      </c>
      <c r="G513" s="54">
        <v>22.900227486960347</v>
      </c>
      <c r="H513" s="54">
        <v>-1.2290000000000001</v>
      </c>
      <c r="J513">
        <v>22.74</v>
      </c>
      <c r="K513">
        <v>17.864999999999998</v>
      </c>
      <c r="L513">
        <v>22.75</v>
      </c>
      <c r="M513">
        <v>16.669</v>
      </c>
      <c r="N513">
        <v>22.84</v>
      </c>
      <c r="O513">
        <v>6.4119999999999999</v>
      </c>
      <c r="P513" s="54">
        <v>22.900227486960347</v>
      </c>
      <c r="Q513" s="54">
        <v>75.045000000000002</v>
      </c>
      <c r="T513" s="54">
        <v>20.246448837786421</v>
      </c>
      <c r="U513" s="54">
        <v>529.28099999999995</v>
      </c>
    </row>
    <row r="514" spans="1:21" x14ac:dyDescent="0.25">
      <c r="A514">
        <v>22.785</v>
      </c>
      <c r="B514">
        <v>12.076000000000001</v>
      </c>
      <c r="C514">
        <v>22.795000000000002</v>
      </c>
      <c r="D514">
        <v>13.452</v>
      </c>
      <c r="E514">
        <v>22.885000000000002</v>
      </c>
      <c r="F514">
        <v>3.8650000000000002</v>
      </c>
      <c r="G514" s="54">
        <v>22.945395588512536</v>
      </c>
      <c r="H514" s="54">
        <v>-1.2889999999999999</v>
      </c>
      <c r="J514">
        <v>22.785</v>
      </c>
      <c r="K514">
        <v>17.699000000000002</v>
      </c>
      <c r="L514">
        <v>22.795000000000002</v>
      </c>
      <c r="M514">
        <v>16.628</v>
      </c>
      <c r="N514">
        <v>22.885000000000002</v>
      </c>
      <c r="O514">
        <v>6.2759999999999998</v>
      </c>
      <c r="P514" s="54">
        <v>22.945395588512536</v>
      </c>
      <c r="Q514" s="54">
        <v>75.540999999999997</v>
      </c>
      <c r="T514" s="54">
        <v>20.286382661924065</v>
      </c>
      <c r="U514" s="54">
        <v>532.30399999999997</v>
      </c>
    </row>
    <row r="515" spans="1:21" x14ac:dyDescent="0.25">
      <c r="A515">
        <v>22.829000000000001</v>
      </c>
      <c r="B515">
        <v>12.237</v>
      </c>
      <c r="C515">
        <v>22.84</v>
      </c>
      <c r="D515">
        <v>13.592000000000001</v>
      </c>
      <c r="E515">
        <v>22.93</v>
      </c>
      <c r="F515">
        <v>3.79</v>
      </c>
      <c r="G515" s="54">
        <v>22.990563690064725</v>
      </c>
      <c r="H515" s="54">
        <v>-1.3480000000000001</v>
      </c>
      <c r="J515">
        <v>22.829000000000001</v>
      </c>
      <c r="K515">
        <v>17.494</v>
      </c>
      <c r="L515">
        <v>22.84</v>
      </c>
      <c r="M515">
        <v>16.61</v>
      </c>
      <c r="N515">
        <v>22.93</v>
      </c>
      <c r="O515">
        <v>6.1130000000000004</v>
      </c>
      <c r="P515" s="54">
        <v>22.990563690064725</v>
      </c>
      <c r="Q515" s="54">
        <v>75.927999999999997</v>
      </c>
      <c r="T515" s="54">
        <v>20.32631648606171</v>
      </c>
      <c r="U515" s="54">
        <v>523.255</v>
      </c>
    </row>
    <row r="516" spans="1:21" x14ac:dyDescent="0.25">
      <c r="A516">
        <v>22.873999999999999</v>
      </c>
      <c r="B516">
        <v>12.641</v>
      </c>
      <c r="C516">
        <v>22.885000000000002</v>
      </c>
      <c r="D516">
        <v>13.61</v>
      </c>
      <c r="E516">
        <v>22.975000000000001</v>
      </c>
      <c r="F516">
        <v>3.7309999999999999</v>
      </c>
      <c r="G516" s="54">
        <v>23.035731791616914</v>
      </c>
      <c r="H516" s="54">
        <v>-1.415</v>
      </c>
      <c r="J516">
        <v>22.873999999999999</v>
      </c>
      <c r="K516">
        <v>17.523</v>
      </c>
      <c r="L516">
        <v>22.885000000000002</v>
      </c>
      <c r="M516">
        <v>16.448</v>
      </c>
      <c r="N516">
        <v>22.975000000000001</v>
      </c>
      <c r="O516">
        <v>6.008</v>
      </c>
      <c r="P516" s="54">
        <v>23.035731791616914</v>
      </c>
      <c r="Q516" s="54">
        <v>76.212000000000003</v>
      </c>
      <c r="T516" s="54">
        <v>20.366250310199355</v>
      </c>
      <c r="U516" s="54">
        <v>504.238</v>
      </c>
    </row>
    <row r="517" spans="1:21" x14ac:dyDescent="0.25">
      <c r="A517">
        <v>22.919</v>
      </c>
      <c r="B517">
        <v>12.781000000000001</v>
      </c>
      <c r="C517">
        <v>22.93</v>
      </c>
      <c r="D517">
        <v>13.933999999999999</v>
      </c>
      <c r="E517">
        <v>23.02</v>
      </c>
      <c r="F517">
        <v>3.7389999999999999</v>
      </c>
      <c r="G517" s="54">
        <v>23.080899893169107</v>
      </c>
      <c r="H517" s="54">
        <v>-1.4710000000000001</v>
      </c>
      <c r="J517">
        <v>22.919</v>
      </c>
      <c r="K517">
        <v>17.600999999999999</v>
      </c>
      <c r="L517">
        <v>22.93</v>
      </c>
      <c r="M517">
        <v>16.358000000000001</v>
      </c>
      <c r="N517">
        <v>23.02</v>
      </c>
      <c r="O517">
        <v>5.9189999999999996</v>
      </c>
      <c r="P517" s="54">
        <v>23.080899893169107</v>
      </c>
      <c r="Q517" s="54">
        <v>76.373999999999995</v>
      </c>
      <c r="T517" s="54">
        <v>20.406184134337003</v>
      </c>
      <c r="U517" s="54">
        <v>477.79500000000002</v>
      </c>
    </row>
    <row r="518" spans="1:21" x14ac:dyDescent="0.25">
      <c r="A518">
        <v>22.963999999999999</v>
      </c>
      <c r="B518">
        <v>13.132999999999999</v>
      </c>
      <c r="C518">
        <v>22.975000000000001</v>
      </c>
      <c r="D518">
        <v>14.057</v>
      </c>
      <c r="E518">
        <v>23.065000000000001</v>
      </c>
      <c r="F518">
        <v>3.7360000000000002</v>
      </c>
      <c r="G518" s="54">
        <v>23.126067994721296</v>
      </c>
      <c r="H518" s="54">
        <v>-1.528</v>
      </c>
      <c r="J518">
        <v>22.963999999999999</v>
      </c>
      <c r="K518">
        <v>17.303000000000001</v>
      </c>
      <c r="L518">
        <v>22.975000000000001</v>
      </c>
      <c r="M518">
        <v>16.34</v>
      </c>
      <c r="N518">
        <v>23.065000000000001</v>
      </c>
      <c r="O518">
        <v>5.8150000000000004</v>
      </c>
      <c r="P518" s="54">
        <v>23.126067994721296</v>
      </c>
      <c r="Q518" s="54">
        <v>76.459999999999994</v>
      </c>
      <c r="T518" s="54">
        <v>20.446117958474648</v>
      </c>
      <c r="U518" s="54">
        <v>446.45499999999998</v>
      </c>
    </row>
    <row r="519" spans="1:21" x14ac:dyDescent="0.25">
      <c r="A519">
        <v>23.009</v>
      </c>
      <c r="B519">
        <v>13.291</v>
      </c>
      <c r="C519">
        <v>23.02</v>
      </c>
      <c r="D519">
        <v>14.167</v>
      </c>
      <c r="E519">
        <v>23.11</v>
      </c>
      <c r="F519">
        <v>3.7490000000000001</v>
      </c>
      <c r="G519" s="54">
        <v>23.171236096273486</v>
      </c>
      <c r="H519" s="54">
        <v>-1.591</v>
      </c>
      <c r="J519">
        <v>23.009</v>
      </c>
      <c r="K519">
        <v>17.196999999999999</v>
      </c>
      <c r="L519">
        <v>23.02</v>
      </c>
      <c r="M519">
        <v>16.274999999999999</v>
      </c>
      <c r="N519">
        <v>23.11</v>
      </c>
      <c r="O519">
        <v>5.7539999999999996</v>
      </c>
      <c r="P519" s="54">
        <v>23.171236096273486</v>
      </c>
      <c r="Q519" s="54">
        <v>76.441000000000003</v>
      </c>
      <c r="T519" s="54">
        <v>20.486051782612293</v>
      </c>
      <c r="U519" s="54">
        <v>411.49900000000002</v>
      </c>
    </row>
    <row r="520" spans="1:21" x14ac:dyDescent="0.25">
      <c r="A520">
        <v>23.053999999999998</v>
      </c>
      <c r="B520">
        <v>13.561</v>
      </c>
      <c r="C520">
        <v>23.064</v>
      </c>
      <c r="D520">
        <v>14.361000000000001</v>
      </c>
      <c r="E520">
        <v>23.155000000000001</v>
      </c>
      <c r="F520">
        <v>3.766</v>
      </c>
      <c r="G520" s="54">
        <v>23.216404197825675</v>
      </c>
      <c r="H520" s="54">
        <v>-1.645</v>
      </c>
      <c r="J520">
        <v>23.053999999999998</v>
      </c>
      <c r="K520">
        <v>17.033999999999999</v>
      </c>
      <c r="L520">
        <v>23.064</v>
      </c>
      <c r="M520">
        <v>16.085999999999999</v>
      </c>
      <c r="N520">
        <v>23.155000000000001</v>
      </c>
      <c r="O520">
        <v>5.7519999999999998</v>
      </c>
      <c r="P520" s="54">
        <v>23.216404197825675</v>
      </c>
      <c r="Q520" s="54">
        <v>76.251000000000005</v>
      </c>
      <c r="T520" s="54">
        <v>20.525985606749938</v>
      </c>
      <c r="U520" s="54">
        <v>374.27499999999998</v>
      </c>
    </row>
    <row r="521" spans="1:21" x14ac:dyDescent="0.25">
      <c r="A521">
        <v>23.097999999999999</v>
      </c>
      <c r="B521">
        <v>13.744999999999999</v>
      </c>
      <c r="C521">
        <v>23.109000000000002</v>
      </c>
      <c r="D521">
        <v>14.477</v>
      </c>
      <c r="E521">
        <v>23.2</v>
      </c>
      <c r="F521">
        <v>3.7410000000000001</v>
      </c>
      <c r="G521" s="54">
        <v>23.261572299377868</v>
      </c>
      <c r="H521" s="54">
        <v>-1.6759999999999999</v>
      </c>
      <c r="J521">
        <v>23.097999999999999</v>
      </c>
      <c r="K521">
        <v>16.812999999999999</v>
      </c>
      <c r="L521">
        <v>23.109000000000002</v>
      </c>
      <c r="M521">
        <v>16.077000000000002</v>
      </c>
      <c r="N521">
        <v>23.2</v>
      </c>
      <c r="O521">
        <v>5.742</v>
      </c>
      <c r="P521" s="54">
        <v>23.261572299377868</v>
      </c>
      <c r="Q521" s="54">
        <v>75.936999999999998</v>
      </c>
      <c r="T521" s="54">
        <v>20.565919430887586</v>
      </c>
      <c r="U521" s="54">
        <v>335.20400000000001</v>
      </c>
    </row>
    <row r="522" spans="1:21" x14ac:dyDescent="0.25">
      <c r="A522">
        <v>23.143000000000001</v>
      </c>
      <c r="B522">
        <v>14.055999999999999</v>
      </c>
      <c r="C522">
        <v>23.154</v>
      </c>
      <c r="D522">
        <v>14.653</v>
      </c>
      <c r="E522">
        <v>23.245000000000001</v>
      </c>
      <c r="F522">
        <v>3.823</v>
      </c>
      <c r="G522" s="54">
        <v>23.306740400930057</v>
      </c>
      <c r="H522" s="54">
        <v>-1.6839999999999999</v>
      </c>
      <c r="J522">
        <v>23.143000000000001</v>
      </c>
      <c r="K522">
        <v>16.434000000000001</v>
      </c>
      <c r="L522">
        <v>23.154</v>
      </c>
      <c r="M522">
        <v>15.833</v>
      </c>
      <c r="N522">
        <v>23.245000000000001</v>
      </c>
      <c r="O522">
        <v>5.782</v>
      </c>
      <c r="P522" s="54">
        <v>23.306740400930057</v>
      </c>
      <c r="Q522" s="54">
        <v>75.456000000000003</v>
      </c>
      <c r="T522" s="54">
        <v>20.605853255025231</v>
      </c>
      <c r="U522" s="54">
        <v>294.95699999999999</v>
      </c>
    </row>
    <row r="523" spans="1:21" x14ac:dyDescent="0.25">
      <c r="A523">
        <v>23.187999999999999</v>
      </c>
      <c r="B523">
        <v>14.173999999999999</v>
      </c>
      <c r="C523">
        <v>23.199000000000002</v>
      </c>
      <c r="D523">
        <v>14.965999999999999</v>
      </c>
      <c r="E523">
        <v>23.29</v>
      </c>
      <c r="F523">
        <v>3.8919999999999999</v>
      </c>
      <c r="G523" s="54">
        <v>23.351908502482246</v>
      </c>
      <c r="H523" s="54">
        <v>-1.6779999999999999</v>
      </c>
      <c r="J523">
        <v>23.187999999999999</v>
      </c>
      <c r="K523">
        <v>15.82</v>
      </c>
      <c r="L523">
        <v>23.199000000000002</v>
      </c>
      <c r="M523">
        <v>15.792</v>
      </c>
      <c r="N523">
        <v>23.29</v>
      </c>
      <c r="O523">
        <v>5.8570000000000002</v>
      </c>
      <c r="P523" s="54">
        <v>23.351908502482246</v>
      </c>
      <c r="Q523" s="54">
        <v>74.798000000000002</v>
      </c>
      <c r="T523" s="54">
        <v>20.645787079162876</v>
      </c>
      <c r="U523" s="54">
        <v>254.45500000000001</v>
      </c>
    </row>
    <row r="524" spans="1:21" x14ac:dyDescent="0.25">
      <c r="A524">
        <v>23.233000000000001</v>
      </c>
      <c r="B524">
        <v>14.505000000000001</v>
      </c>
      <c r="C524">
        <v>23.244</v>
      </c>
      <c r="D524">
        <v>15.065</v>
      </c>
      <c r="E524">
        <v>23.335999999999999</v>
      </c>
      <c r="F524">
        <v>3.9420000000000002</v>
      </c>
      <c r="G524" s="54">
        <v>23.397076604034435</v>
      </c>
      <c r="H524" s="54">
        <v>-1.655</v>
      </c>
      <c r="J524">
        <v>23.233000000000001</v>
      </c>
      <c r="K524">
        <v>15.061</v>
      </c>
      <c r="L524">
        <v>23.244</v>
      </c>
      <c r="M524">
        <v>15.535</v>
      </c>
      <c r="N524">
        <v>23.335999999999999</v>
      </c>
      <c r="O524">
        <v>5.9909999999999997</v>
      </c>
      <c r="P524" s="54">
        <v>23.397076604034435</v>
      </c>
      <c r="Q524" s="54">
        <v>73.983999999999995</v>
      </c>
      <c r="T524" s="54">
        <v>20.685720903300524</v>
      </c>
      <c r="U524" s="54">
        <v>214.88499999999999</v>
      </c>
    </row>
    <row r="525" spans="1:21" x14ac:dyDescent="0.25">
      <c r="A525">
        <v>23.277999999999999</v>
      </c>
      <c r="B525">
        <v>15</v>
      </c>
      <c r="C525">
        <v>23.289000000000001</v>
      </c>
      <c r="D525">
        <v>15.045999999999999</v>
      </c>
      <c r="E525">
        <v>23.381</v>
      </c>
      <c r="F525">
        <v>4.0199999999999996</v>
      </c>
      <c r="G525" s="54">
        <v>23.442244705586628</v>
      </c>
      <c r="H525" s="54">
        <v>-1.601</v>
      </c>
      <c r="J525">
        <v>23.277999999999999</v>
      </c>
      <c r="K525">
        <v>13.836</v>
      </c>
      <c r="L525">
        <v>23.289000000000001</v>
      </c>
      <c r="M525">
        <v>15.388</v>
      </c>
      <c r="N525">
        <v>23.381</v>
      </c>
      <c r="O525">
        <v>6.2629999999999999</v>
      </c>
      <c r="P525" s="54">
        <v>23.442244705586628</v>
      </c>
      <c r="Q525" s="54">
        <v>73.013999999999996</v>
      </c>
      <c r="T525" s="54">
        <v>20.725654727438169</v>
      </c>
      <c r="U525" s="54">
        <v>177.56899999999999</v>
      </c>
    </row>
    <row r="526" spans="1:21" x14ac:dyDescent="0.25">
      <c r="A526">
        <v>23.323</v>
      </c>
      <c r="B526">
        <v>15.257</v>
      </c>
      <c r="C526">
        <v>23.334</v>
      </c>
      <c r="D526">
        <v>15.244999999999999</v>
      </c>
      <c r="E526">
        <v>23.425999999999998</v>
      </c>
      <c r="F526">
        <v>4.0359999999999996</v>
      </c>
      <c r="G526" s="54">
        <v>23.487412807138817</v>
      </c>
      <c r="H526" s="54">
        <v>-1.486</v>
      </c>
      <c r="J526">
        <v>23.323</v>
      </c>
      <c r="K526">
        <v>11.753</v>
      </c>
      <c r="L526">
        <v>23.334</v>
      </c>
      <c r="M526">
        <v>14.938000000000001</v>
      </c>
      <c r="N526">
        <v>23.425999999999998</v>
      </c>
      <c r="O526">
        <v>6.774</v>
      </c>
      <c r="P526" s="54">
        <v>23.487412807138817</v>
      </c>
      <c r="Q526" s="54">
        <v>71.805000000000007</v>
      </c>
      <c r="T526" s="54">
        <v>20.765588551575814</v>
      </c>
      <c r="U526" s="54">
        <v>143.506</v>
      </c>
    </row>
    <row r="527" spans="1:21" x14ac:dyDescent="0.25">
      <c r="A527">
        <v>23.367999999999999</v>
      </c>
      <c r="B527">
        <v>15.54</v>
      </c>
      <c r="C527">
        <v>23.379000000000001</v>
      </c>
      <c r="D527">
        <v>15.359</v>
      </c>
      <c r="E527">
        <v>23.471</v>
      </c>
      <c r="F527">
        <v>4.05</v>
      </c>
      <c r="G527" s="54">
        <v>23.532580908691006</v>
      </c>
      <c r="H527" s="54">
        <v>-1.367</v>
      </c>
      <c r="J527">
        <v>23.367999999999999</v>
      </c>
      <c r="K527">
        <v>9.08</v>
      </c>
      <c r="L527">
        <v>23.379000000000001</v>
      </c>
      <c r="M527">
        <v>14.443</v>
      </c>
      <c r="N527">
        <v>23.471</v>
      </c>
      <c r="O527">
        <v>7.399</v>
      </c>
      <c r="P527" s="54">
        <v>23.532580908691006</v>
      </c>
      <c r="Q527" s="54">
        <v>70.325000000000003</v>
      </c>
      <c r="T527" s="54">
        <v>20.805522375713458</v>
      </c>
      <c r="U527" s="54">
        <v>113.639</v>
      </c>
    </row>
    <row r="528" spans="1:21" x14ac:dyDescent="0.25">
      <c r="A528">
        <v>23.411999999999999</v>
      </c>
      <c r="B528">
        <v>15.784000000000001</v>
      </c>
      <c r="C528">
        <v>23.422999999999998</v>
      </c>
      <c r="D528">
        <v>15.494</v>
      </c>
      <c r="E528">
        <v>23.515999999999998</v>
      </c>
      <c r="F528">
        <v>4.0990000000000002</v>
      </c>
      <c r="G528" s="54">
        <v>23.577749010243195</v>
      </c>
      <c r="H528" s="54">
        <v>-1.256</v>
      </c>
      <c r="J528">
        <v>23.411999999999999</v>
      </c>
      <c r="K528">
        <v>6.4610000000000003</v>
      </c>
      <c r="L528">
        <v>23.422999999999998</v>
      </c>
      <c r="M528">
        <v>13.624000000000001</v>
      </c>
      <c r="N528">
        <v>23.515999999999998</v>
      </c>
      <c r="O528">
        <v>8.1690000000000005</v>
      </c>
      <c r="P528" s="54">
        <v>23.577749010243195</v>
      </c>
      <c r="Q528" s="54">
        <v>68.588999999999999</v>
      </c>
      <c r="T528" s="54">
        <v>20.845456199851107</v>
      </c>
      <c r="U528" s="54">
        <v>88.456999999999994</v>
      </c>
    </row>
    <row r="529" spans="1:21" x14ac:dyDescent="0.25">
      <c r="A529">
        <v>23.457000000000001</v>
      </c>
      <c r="B529">
        <v>16.315999999999999</v>
      </c>
      <c r="C529">
        <v>23.468</v>
      </c>
      <c r="D529">
        <v>15.749000000000001</v>
      </c>
      <c r="E529">
        <v>23.561</v>
      </c>
      <c r="F529">
        <v>4.1459999999999999</v>
      </c>
      <c r="G529" s="54">
        <v>23.622917111795385</v>
      </c>
      <c r="H529" s="54">
        <v>-1.099</v>
      </c>
      <c r="J529">
        <v>23.457000000000001</v>
      </c>
      <c r="K529">
        <v>4.21</v>
      </c>
      <c r="L529">
        <v>23.468</v>
      </c>
      <c r="M529">
        <v>12.451000000000001</v>
      </c>
      <c r="N529">
        <v>23.561</v>
      </c>
      <c r="O529">
        <v>9.1809999999999992</v>
      </c>
      <c r="P529" s="54">
        <v>23.622917111795385</v>
      </c>
      <c r="Q529" s="54">
        <v>66.63</v>
      </c>
      <c r="T529" s="54">
        <v>20.885390023988752</v>
      </c>
      <c r="U529" s="54">
        <v>68.001999999999995</v>
      </c>
    </row>
    <row r="530" spans="1:21" x14ac:dyDescent="0.25">
      <c r="A530">
        <v>23.501999999999999</v>
      </c>
      <c r="B530">
        <v>16.853999999999999</v>
      </c>
      <c r="C530">
        <v>23.513000000000002</v>
      </c>
      <c r="D530">
        <v>16.082000000000001</v>
      </c>
      <c r="E530">
        <v>23.606000000000002</v>
      </c>
      <c r="F530">
        <v>4.2690000000000001</v>
      </c>
      <c r="G530" s="54">
        <v>23.668085213347577</v>
      </c>
      <c r="H530" s="54">
        <v>-0.88</v>
      </c>
      <c r="J530">
        <v>23.501999999999999</v>
      </c>
      <c r="K530">
        <v>2.7210000000000001</v>
      </c>
      <c r="L530">
        <v>23.513000000000002</v>
      </c>
      <c r="M530">
        <v>10.760999999999999</v>
      </c>
      <c r="N530">
        <v>23.606000000000002</v>
      </c>
      <c r="O530">
        <v>10.585000000000001</v>
      </c>
      <c r="P530" s="54">
        <v>23.668085213347577</v>
      </c>
      <c r="Q530" s="54">
        <v>64.450999999999993</v>
      </c>
      <c r="T530" s="54">
        <v>20.925323848126396</v>
      </c>
      <c r="U530" s="54">
        <v>51.893000000000001</v>
      </c>
    </row>
    <row r="531" spans="1:21" x14ac:dyDescent="0.25">
      <c r="A531">
        <v>23.547000000000001</v>
      </c>
      <c r="B531">
        <v>17.059999999999999</v>
      </c>
      <c r="C531">
        <v>23.558</v>
      </c>
      <c r="D531">
        <v>16.303999999999998</v>
      </c>
      <c r="E531">
        <v>23.651</v>
      </c>
      <c r="F531">
        <v>4.383</v>
      </c>
      <c r="G531" s="54">
        <v>23.713253314899767</v>
      </c>
      <c r="H531" s="54">
        <v>-0.57199999999999995</v>
      </c>
      <c r="J531">
        <v>23.547000000000001</v>
      </c>
      <c r="K531">
        <v>1.8959999999999999</v>
      </c>
      <c r="L531">
        <v>23.558</v>
      </c>
      <c r="M531">
        <v>8.5289999999999999</v>
      </c>
      <c r="N531">
        <v>23.651</v>
      </c>
      <c r="O531">
        <v>12.198</v>
      </c>
      <c r="P531" s="54">
        <v>23.713253314899767</v>
      </c>
      <c r="Q531" s="54">
        <v>62.107999999999997</v>
      </c>
      <c r="T531" s="54">
        <v>20.965257672264045</v>
      </c>
      <c r="U531" s="54">
        <v>39.531999999999996</v>
      </c>
    </row>
    <row r="532" spans="1:21" x14ac:dyDescent="0.25">
      <c r="A532">
        <v>23.591999999999999</v>
      </c>
      <c r="B532">
        <v>17.532</v>
      </c>
      <c r="C532">
        <v>23.603000000000002</v>
      </c>
      <c r="D532">
        <v>16.722999999999999</v>
      </c>
      <c r="E532">
        <v>23.696000000000002</v>
      </c>
      <c r="F532">
        <v>4.4390000000000001</v>
      </c>
      <c r="G532" s="54">
        <v>23.758421416451956</v>
      </c>
      <c r="H532" s="54">
        <v>-0.13700000000000001</v>
      </c>
      <c r="J532">
        <v>23.591999999999999</v>
      </c>
      <c r="K532">
        <v>1.1240000000000001</v>
      </c>
      <c r="L532">
        <v>23.603000000000002</v>
      </c>
      <c r="M532">
        <v>5.9139999999999997</v>
      </c>
      <c r="N532">
        <v>23.696000000000002</v>
      </c>
      <c r="O532">
        <v>14.295</v>
      </c>
      <c r="P532" s="54">
        <v>23.758421416451956</v>
      </c>
      <c r="Q532" s="54">
        <v>60.07</v>
      </c>
      <c r="T532" s="54">
        <v>21.005191496401689</v>
      </c>
      <c r="U532" s="54">
        <v>30.303999999999998</v>
      </c>
    </row>
    <row r="533" spans="1:21" x14ac:dyDescent="0.25">
      <c r="A533">
        <v>23.637</v>
      </c>
      <c r="B533">
        <v>18.202999999999999</v>
      </c>
      <c r="C533">
        <v>23.648</v>
      </c>
      <c r="D533">
        <v>17.12</v>
      </c>
      <c r="E533">
        <v>23.741</v>
      </c>
      <c r="F533">
        <v>4.51</v>
      </c>
      <c r="G533" s="54">
        <v>23.803589518004145</v>
      </c>
      <c r="H533" s="54">
        <v>0.48799999999999999</v>
      </c>
      <c r="J533">
        <v>23.637</v>
      </c>
      <c r="K533">
        <v>0.33700000000000002</v>
      </c>
      <c r="L533">
        <v>23.648</v>
      </c>
      <c r="M533">
        <v>3.1309999999999998</v>
      </c>
      <c r="N533">
        <v>23.741</v>
      </c>
      <c r="O533">
        <v>16.670000000000002</v>
      </c>
      <c r="P533" s="54">
        <v>23.803589518004145</v>
      </c>
      <c r="Q533" s="54">
        <v>59.177999999999997</v>
      </c>
      <c r="T533" s="54">
        <v>21.045125320539334</v>
      </c>
      <c r="U533" s="54">
        <v>23.567</v>
      </c>
    </row>
    <row r="534" spans="1:21" x14ac:dyDescent="0.25">
      <c r="A534">
        <v>23.681999999999999</v>
      </c>
      <c r="B534">
        <v>18.95</v>
      </c>
      <c r="C534">
        <v>23.693000000000001</v>
      </c>
      <c r="D534">
        <v>17.483000000000001</v>
      </c>
      <c r="E534">
        <v>23.786000000000001</v>
      </c>
      <c r="F534">
        <v>4.5430000000000001</v>
      </c>
      <c r="G534" s="54">
        <v>23.848757619556338</v>
      </c>
      <c r="H534" s="54">
        <v>1.4470000000000001</v>
      </c>
      <c r="J534">
        <v>23.681999999999999</v>
      </c>
      <c r="K534">
        <v>-0.32900000000000001</v>
      </c>
      <c r="L534">
        <v>23.693000000000001</v>
      </c>
      <c r="M534">
        <v>0.81200000000000006</v>
      </c>
      <c r="N534">
        <v>23.786000000000001</v>
      </c>
      <c r="O534">
        <v>19.489999999999998</v>
      </c>
      <c r="P534" s="54">
        <v>23.848757619556338</v>
      </c>
      <c r="Q534" s="54">
        <v>59.363</v>
      </c>
      <c r="T534" s="54">
        <v>21.085059144676979</v>
      </c>
      <c r="U534" s="54">
        <v>18.686</v>
      </c>
    </row>
    <row r="535" spans="1:21" x14ac:dyDescent="0.25">
      <c r="A535">
        <v>23.725999999999999</v>
      </c>
      <c r="B535">
        <v>19.803999999999998</v>
      </c>
      <c r="C535">
        <v>23.738</v>
      </c>
      <c r="D535">
        <v>17.943000000000001</v>
      </c>
      <c r="E535">
        <v>23.831</v>
      </c>
      <c r="F535">
        <v>4.6159999999999997</v>
      </c>
      <c r="G535" s="54">
        <v>23.893925721108527</v>
      </c>
      <c r="H535" s="54">
        <v>2.823</v>
      </c>
      <c r="J535">
        <v>23.725999999999999</v>
      </c>
      <c r="K535">
        <v>-1.32</v>
      </c>
      <c r="L535">
        <v>23.738</v>
      </c>
      <c r="M535">
        <v>-0.43</v>
      </c>
      <c r="N535">
        <v>23.831</v>
      </c>
      <c r="O535">
        <v>22.65</v>
      </c>
      <c r="P535" s="54">
        <v>23.893925721108527</v>
      </c>
      <c r="Q535" s="54">
        <v>59.554000000000002</v>
      </c>
      <c r="T535" s="54">
        <v>21.124992968814627</v>
      </c>
      <c r="U535" s="54">
        <v>15.211</v>
      </c>
    </row>
    <row r="536" spans="1:21" x14ac:dyDescent="0.25">
      <c r="A536">
        <v>23.771000000000001</v>
      </c>
      <c r="B536">
        <v>20.655999999999999</v>
      </c>
      <c r="C536">
        <v>23.782</v>
      </c>
      <c r="D536">
        <v>18.545000000000002</v>
      </c>
      <c r="E536">
        <v>23.876000000000001</v>
      </c>
      <c r="F536">
        <v>4.6749999999999998</v>
      </c>
      <c r="G536" s="54">
        <v>23.939093822660716</v>
      </c>
      <c r="H536" s="54">
        <v>4.5999999999999996</v>
      </c>
      <c r="J536">
        <v>23.771000000000001</v>
      </c>
      <c r="K536">
        <v>-2.5169999999999999</v>
      </c>
      <c r="L536">
        <v>23.782</v>
      </c>
      <c r="M536">
        <v>-1.1000000000000001</v>
      </c>
      <c r="N536">
        <v>23.876000000000001</v>
      </c>
      <c r="O536">
        <v>26.050999999999998</v>
      </c>
      <c r="P536" s="54">
        <v>23.939093822660716</v>
      </c>
      <c r="Q536" s="54">
        <v>59.841999999999999</v>
      </c>
      <c r="T536" s="54">
        <v>21.164926792952272</v>
      </c>
      <c r="U536" s="54">
        <v>12.749000000000001</v>
      </c>
    </row>
    <row r="537" spans="1:21" x14ac:dyDescent="0.25">
      <c r="A537">
        <v>23.815999999999999</v>
      </c>
      <c r="B537">
        <v>21.574999999999999</v>
      </c>
      <c r="C537">
        <v>23.827000000000002</v>
      </c>
      <c r="D537">
        <v>19.035</v>
      </c>
      <c r="E537">
        <v>23.920999999999999</v>
      </c>
      <c r="F537">
        <v>4.774</v>
      </c>
      <c r="G537" s="54">
        <v>23.984261924212905</v>
      </c>
      <c r="H537" s="54">
        <v>6.5919999999999996</v>
      </c>
      <c r="J537">
        <v>23.815999999999999</v>
      </c>
      <c r="K537">
        <v>-3.9750000000000001</v>
      </c>
      <c r="L537">
        <v>23.827000000000002</v>
      </c>
      <c r="M537">
        <v>-1.4430000000000001</v>
      </c>
      <c r="N537">
        <v>23.920999999999999</v>
      </c>
      <c r="O537">
        <v>29.513000000000002</v>
      </c>
      <c r="P537" s="54">
        <v>23.984261924212905</v>
      </c>
      <c r="Q537" s="54">
        <v>60.456000000000003</v>
      </c>
      <c r="T537" s="54">
        <v>21.204860617089917</v>
      </c>
      <c r="U537" s="54">
        <v>10.981</v>
      </c>
    </row>
    <row r="538" spans="1:21" x14ac:dyDescent="0.25">
      <c r="A538">
        <v>23.861000000000001</v>
      </c>
      <c r="B538">
        <v>22.562000000000001</v>
      </c>
      <c r="C538">
        <v>23.872</v>
      </c>
      <c r="D538">
        <v>19.681999999999999</v>
      </c>
      <c r="E538">
        <v>23.966000000000001</v>
      </c>
      <c r="F538">
        <v>4.9450000000000003</v>
      </c>
      <c r="G538" s="54">
        <v>24.029430025765098</v>
      </c>
      <c r="H538" s="54">
        <v>8.5250000000000004</v>
      </c>
      <c r="J538">
        <v>23.861000000000001</v>
      </c>
      <c r="K538">
        <v>-5.5330000000000004</v>
      </c>
      <c r="L538">
        <v>23.872</v>
      </c>
      <c r="M538">
        <v>-1.397</v>
      </c>
      <c r="N538">
        <v>23.966000000000001</v>
      </c>
      <c r="O538">
        <v>32.67</v>
      </c>
      <c r="P538" s="54">
        <v>24.029430025765098</v>
      </c>
      <c r="Q538" s="54">
        <v>60.264000000000003</v>
      </c>
      <c r="T538" s="54">
        <v>21.244794441227565</v>
      </c>
      <c r="U538" s="54">
        <v>9.7200000000000006</v>
      </c>
    </row>
    <row r="539" spans="1:21" x14ac:dyDescent="0.25">
      <c r="A539">
        <v>23.905999999999999</v>
      </c>
      <c r="B539">
        <v>23.536000000000001</v>
      </c>
      <c r="C539">
        <v>23.917000000000002</v>
      </c>
      <c r="D539">
        <v>20.297000000000001</v>
      </c>
      <c r="E539">
        <v>24.010999999999999</v>
      </c>
      <c r="F539">
        <v>5.1550000000000002</v>
      </c>
      <c r="G539" s="54">
        <v>24.074598127317287</v>
      </c>
      <c r="H539" s="54">
        <v>10.281000000000001</v>
      </c>
      <c r="J539">
        <v>23.905999999999999</v>
      </c>
      <c r="K539">
        <v>-6.6319999999999997</v>
      </c>
      <c r="L539">
        <v>23.917000000000002</v>
      </c>
      <c r="M539">
        <v>-1.0609999999999999</v>
      </c>
      <c r="N539">
        <v>24.010999999999999</v>
      </c>
      <c r="O539">
        <v>35.021000000000001</v>
      </c>
      <c r="P539" s="54">
        <v>24.074598127317287</v>
      </c>
      <c r="Q539" s="54">
        <v>59.152999999999999</v>
      </c>
      <c r="T539" s="54">
        <v>21.28472826536521</v>
      </c>
      <c r="U539" s="54">
        <v>8.7650000000000006</v>
      </c>
    </row>
    <row r="540" spans="1:21" x14ac:dyDescent="0.25">
      <c r="A540">
        <v>23.951000000000001</v>
      </c>
      <c r="B540">
        <v>24.076000000000001</v>
      </c>
      <c r="C540">
        <v>23.962</v>
      </c>
      <c r="D540">
        <v>20.701000000000001</v>
      </c>
      <c r="E540">
        <v>24.056000000000001</v>
      </c>
      <c r="F540">
        <v>5.3840000000000003</v>
      </c>
      <c r="G540" s="54">
        <v>24.119766228869477</v>
      </c>
      <c r="H540" s="54">
        <v>11.82</v>
      </c>
      <c r="J540">
        <v>23.951000000000001</v>
      </c>
      <c r="K540">
        <v>-7.5830000000000002</v>
      </c>
      <c r="L540">
        <v>23.962</v>
      </c>
      <c r="M540">
        <v>-0.17299999999999999</v>
      </c>
      <c r="N540">
        <v>24.056000000000001</v>
      </c>
      <c r="O540">
        <v>36.304000000000002</v>
      </c>
      <c r="P540" s="54">
        <v>24.119766228869477</v>
      </c>
      <c r="Q540" s="54">
        <v>58.045000000000002</v>
      </c>
      <c r="T540" s="54">
        <v>21.324662089502855</v>
      </c>
      <c r="U540" s="54">
        <v>8.0579999999999998</v>
      </c>
    </row>
    <row r="541" spans="1:21" x14ac:dyDescent="0.25">
      <c r="A541">
        <v>23.995000000000001</v>
      </c>
      <c r="B541">
        <v>22.902000000000001</v>
      </c>
      <c r="C541">
        <v>24.007000000000001</v>
      </c>
      <c r="D541">
        <v>20.783999999999999</v>
      </c>
      <c r="E541">
        <v>24.100999999999999</v>
      </c>
      <c r="F541">
        <v>5.7750000000000004</v>
      </c>
      <c r="G541" s="54">
        <v>24.164934330421666</v>
      </c>
      <c r="H541" s="54">
        <v>12.993</v>
      </c>
      <c r="J541">
        <v>23.995000000000001</v>
      </c>
      <c r="K541">
        <v>-9.2810000000000006</v>
      </c>
      <c r="L541">
        <v>24.007000000000001</v>
      </c>
      <c r="M541">
        <v>1.2589999999999999</v>
      </c>
      <c r="N541">
        <v>24.100999999999999</v>
      </c>
      <c r="O541">
        <v>37.078000000000003</v>
      </c>
      <c r="P541" s="54">
        <v>24.164934330421666</v>
      </c>
      <c r="Q541" s="54">
        <v>56.670999999999999</v>
      </c>
      <c r="T541" s="54">
        <v>21.3645959136405</v>
      </c>
      <c r="U541" s="54">
        <v>7.4329999999999998</v>
      </c>
    </row>
    <row r="542" spans="1:21" x14ac:dyDescent="0.25">
      <c r="A542">
        <v>24.04</v>
      </c>
      <c r="B542">
        <v>20.864999999999998</v>
      </c>
      <c r="C542">
        <v>24.052</v>
      </c>
      <c r="D542">
        <v>21.077999999999999</v>
      </c>
      <c r="E542">
        <v>24.146000000000001</v>
      </c>
      <c r="F542">
        <v>6.4180000000000001</v>
      </c>
      <c r="G542" s="54">
        <v>24.210102431973858</v>
      </c>
      <c r="H542" s="54">
        <v>13.752000000000001</v>
      </c>
      <c r="J542">
        <v>24.04</v>
      </c>
      <c r="K542">
        <v>-13.183</v>
      </c>
      <c r="L542">
        <v>24.052</v>
      </c>
      <c r="M542">
        <v>2.8759999999999999</v>
      </c>
      <c r="N542">
        <v>24.146000000000001</v>
      </c>
      <c r="O542">
        <v>38.006999999999998</v>
      </c>
      <c r="P542" s="54">
        <v>24.210102431973858</v>
      </c>
      <c r="Q542" s="54">
        <v>54.662999999999997</v>
      </c>
      <c r="T542" s="54">
        <v>21.404529737778148</v>
      </c>
      <c r="U542" s="54">
        <v>6.9009999999999998</v>
      </c>
    </row>
    <row r="543" spans="1:21" x14ac:dyDescent="0.25">
      <c r="A543">
        <v>24.085000000000001</v>
      </c>
      <c r="B543">
        <v>19.771999999999998</v>
      </c>
      <c r="C543">
        <v>24.097000000000001</v>
      </c>
      <c r="D543">
        <v>21.748999999999999</v>
      </c>
      <c r="E543">
        <v>24.190999999999999</v>
      </c>
      <c r="F543">
        <v>7.4939999999999998</v>
      </c>
      <c r="G543" s="54">
        <v>24.255270533526048</v>
      </c>
      <c r="H543" s="54">
        <v>14.1</v>
      </c>
      <c r="J543">
        <v>24.085000000000001</v>
      </c>
      <c r="K543">
        <v>-20.102</v>
      </c>
      <c r="L543">
        <v>24.097000000000001</v>
      </c>
      <c r="M543">
        <v>4.58</v>
      </c>
      <c r="N543">
        <v>24.190999999999999</v>
      </c>
      <c r="O543">
        <v>39.496000000000002</v>
      </c>
      <c r="P543" s="54">
        <v>24.255270533526048</v>
      </c>
      <c r="Q543" s="54">
        <v>52.783000000000001</v>
      </c>
      <c r="T543" s="54">
        <v>21.444463561915793</v>
      </c>
      <c r="U543" s="54">
        <v>6.4219999999999997</v>
      </c>
    </row>
    <row r="544" spans="1:21" x14ac:dyDescent="0.25">
      <c r="A544">
        <v>24.13</v>
      </c>
      <c r="B544">
        <v>19.959</v>
      </c>
      <c r="C544">
        <v>24.140999999999998</v>
      </c>
      <c r="D544">
        <v>22.495999999999999</v>
      </c>
      <c r="E544">
        <v>24.236999999999998</v>
      </c>
      <c r="F544">
        <v>8.9489999999999998</v>
      </c>
      <c r="G544" s="54">
        <v>24.300438635078237</v>
      </c>
      <c r="H544" s="54">
        <v>14.321999999999999</v>
      </c>
      <c r="J544">
        <v>24.13</v>
      </c>
      <c r="K544">
        <v>-28.596</v>
      </c>
      <c r="L544">
        <v>24.140999999999998</v>
      </c>
      <c r="M544">
        <v>6.6470000000000002</v>
      </c>
      <c r="N544">
        <v>24.236999999999998</v>
      </c>
      <c r="O544">
        <v>41.125999999999998</v>
      </c>
      <c r="P544" s="54">
        <v>24.300438635078237</v>
      </c>
      <c r="Q544" s="54">
        <v>52.438000000000002</v>
      </c>
      <c r="T544" s="54">
        <v>21.484397386053438</v>
      </c>
      <c r="U544" s="54">
        <v>5.968</v>
      </c>
    </row>
    <row r="545" spans="1:21" x14ac:dyDescent="0.25">
      <c r="A545">
        <v>24.175000000000001</v>
      </c>
      <c r="B545">
        <v>20.902000000000001</v>
      </c>
      <c r="C545">
        <v>24.186</v>
      </c>
      <c r="D545">
        <v>23.135999999999999</v>
      </c>
      <c r="E545">
        <v>24.282</v>
      </c>
      <c r="F545">
        <v>10.807</v>
      </c>
      <c r="G545" s="54">
        <v>24.345606736630426</v>
      </c>
      <c r="H545" s="54">
        <v>14.682</v>
      </c>
      <c r="J545">
        <v>24.175000000000001</v>
      </c>
      <c r="K545">
        <v>-36.726999999999997</v>
      </c>
      <c r="L545">
        <v>24.186</v>
      </c>
      <c r="M545">
        <v>8.5890000000000004</v>
      </c>
      <c r="N545">
        <v>24.282</v>
      </c>
      <c r="O545">
        <v>42.228000000000002</v>
      </c>
      <c r="P545" s="54">
        <v>24.345606736630426</v>
      </c>
      <c r="Q545" s="54">
        <v>56.183</v>
      </c>
      <c r="T545" s="54">
        <v>21.524331210191086</v>
      </c>
      <c r="U545" s="54">
        <v>5.5549999999999997</v>
      </c>
    </row>
    <row r="546" spans="1:21" x14ac:dyDescent="0.25">
      <c r="A546">
        <v>24.22</v>
      </c>
      <c r="B546">
        <v>21.978999999999999</v>
      </c>
      <c r="C546">
        <v>24.231000000000002</v>
      </c>
      <c r="D546">
        <v>22.971</v>
      </c>
      <c r="E546">
        <v>24.327000000000002</v>
      </c>
      <c r="F546">
        <v>12.548</v>
      </c>
      <c r="G546" s="54">
        <v>24.390774838182615</v>
      </c>
      <c r="H546" s="54">
        <v>15.212</v>
      </c>
      <c r="J546">
        <v>24.22</v>
      </c>
      <c r="K546">
        <v>-44.302</v>
      </c>
      <c r="L546">
        <v>24.231000000000002</v>
      </c>
      <c r="M546">
        <v>10.554</v>
      </c>
      <c r="N546">
        <v>24.327000000000002</v>
      </c>
      <c r="O546">
        <v>42.42</v>
      </c>
      <c r="P546" s="54">
        <v>24.390774838182615</v>
      </c>
      <c r="Q546" s="54">
        <v>60.05</v>
      </c>
      <c r="T546" s="54">
        <v>21.564265034328731</v>
      </c>
      <c r="U546" s="54">
        <v>5.1470000000000002</v>
      </c>
    </row>
    <row r="547" spans="1:21" x14ac:dyDescent="0.25">
      <c r="A547">
        <v>24.265000000000001</v>
      </c>
      <c r="B547">
        <v>23.233000000000001</v>
      </c>
      <c r="C547">
        <v>24.276</v>
      </c>
      <c r="D547">
        <v>22.814</v>
      </c>
      <c r="E547">
        <v>24.372</v>
      </c>
      <c r="F547">
        <v>13.606</v>
      </c>
      <c r="G547" s="54">
        <v>24.435942939734808</v>
      </c>
      <c r="H547" s="54">
        <v>15.83</v>
      </c>
      <c r="J547">
        <v>24.265000000000001</v>
      </c>
      <c r="K547">
        <v>-50.466000000000001</v>
      </c>
      <c r="L547">
        <v>24.276</v>
      </c>
      <c r="M547">
        <v>12.086</v>
      </c>
      <c r="N547">
        <v>24.372</v>
      </c>
      <c r="O547">
        <v>41.924999999999997</v>
      </c>
      <c r="P547" s="54">
        <v>24.435942939734808</v>
      </c>
      <c r="Q547" s="54">
        <v>51.756</v>
      </c>
      <c r="T547" s="54">
        <v>21.604198858466376</v>
      </c>
      <c r="U547" s="54">
        <v>4.7779999999999996</v>
      </c>
    </row>
    <row r="548" spans="1:21" x14ac:dyDescent="0.25">
      <c r="A548">
        <v>24.309000000000001</v>
      </c>
      <c r="B548">
        <v>24.855</v>
      </c>
      <c r="C548">
        <v>24.321000000000002</v>
      </c>
      <c r="D548">
        <v>23.071000000000002</v>
      </c>
      <c r="E548">
        <v>24.417000000000002</v>
      </c>
      <c r="F548">
        <v>13.984999999999999</v>
      </c>
      <c r="G548" s="54">
        <v>24.481111041286997</v>
      </c>
      <c r="H548" s="54">
        <v>16.388999999999999</v>
      </c>
      <c r="J548">
        <v>24.309000000000001</v>
      </c>
      <c r="K548">
        <v>-55.012</v>
      </c>
      <c r="L548">
        <v>24.321000000000002</v>
      </c>
      <c r="M548">
        <v>13.298999999999999</v>
      </c>
      <c r="N548">
        <v>24.417000000000002</v>
      </c>
      <c r="O548">
        <v>41.996000000000002</v>
      </c>
      <c r="P548" s="54">
        <v>24.481111041286997</v>
      </c>
      <c r="Q548" s="54">
        <v>37.869</v>
      </c>
      <c r="T548" s="54">
        <v>21.64413268260402</v>
      </c>
      <c r="U548" s="54">
        <v>4.3810000000000002</v>
      </c>
    </row>
    <row r="549" spans="1:21" x14ac:dyDescent="0.25">
      <c r="A549">
        <v>24.353999999999999</v>
      </c>
      <c r="B549">
        <v>26.786000000000001</v>
      </c>
      <c r="C549">
        <v>24.366</v>
      </c>
      <c r="D549">
        <v>24.46</v>
      </c>
      <c r="E549">
        <v>24.462</v>
      </c>
      <c r="F549">
        <v>14.169</v>
      </c>
      <c r="G549" s="54">
        <v>24.526279142839186</v>
      </c>
      <c r="H549" s="54">
        <v>16.809999999999999</v>
      </c>
      <c r="J549">
        <v>24.353999999999999</v>
      </c>
      <c r="K549">
        <v>-58.892000000000003</v>
      </c>
      <c r="L549">
        <v>24.366</v>
      </c>
      <c r="M549">
        <v>13.959</v>
      </c>
      <c r="N549">
        <v>24.462</v>
      </c>
      <c r="O549">
        <v>43.171999999999997</v>
      </c>
      <c r="P549" s="54">
        <v>24.526279142839186</v>
      </c>
      <c r="Q549" s="54">
        <v>28.224</v>
      </c>
      <c r="T549" s="54">
        <v>21.684066506741669</v>
      </c>
      <c r="U549" s="54">
        <v>4.0270000000000001</v>
      </c>
    </row>
    <row r="550" spans="1:21" x14ac:dyDescent="0.25">
      <c r="A550">
        <v>24.399000000000001</v>
      </c>
      <c r="B550">
        <v>28.98</v>
      </c>
      <c r="C550">
        <v>24.411000000000001</v>
      </c>
      <c r="D550">
        <v>26.492000000000001</v>
      </c>
      <c r="E550">
        <v>24.507000000000001</v>
      </c>
      <c r="F550">
        <v>14.794</v>
      </c>
      <c r="G550" s="54">
        <v>24.571447244391376</v>
      </c>
      <c r="H550" s="54">
        <v>17.087</v>
      </c>
      <c r="J550">
        <v>24.399000000000001</v>
      </c>
      <c r="K550">
        <v>-60.524999999999999</v>
      </c>
      <c r="L550">
        <v>24.411000000000001</v>
      </c>
      <c r="M550">
        <v>14.23</v>
      </c>
      <c r="N550">
        <v>24.507000000000001</v>
      </c>
      <c r="O550">
        <v>43.064999999999998</v>
      </c>
      <c r="P550" s="54">
        <v>24.571447244391376</v>
      </c>
      <c r="Q550" s="54">
        <v>25.5</v>
      </c>
      <c r="T550" s="54">
        <v>21.724000330879313</v>
      </c>
      <c r="U550" s="54">
        <v>3.7210000000000001</v>
      </c>
    </row>
    <row r="551" spans="1:21" x14ac:dyDescent="0.25">
      <c r="A551">
        <v>24.443999999999999</v>
      </c>
      <c r="B551">
        <v>30.928000000000001</v>
      </c>
      <c r="C551">
        <v>24.456</v>
      </c>
      <c r="D551">
        <v>28.678999999999998</v>
      </c>
      <c r="E551">
        <v>24.552</v>
      </c>
      <c r="F551">
        <v>15.733000000000001</v>
      </c>
      <c r="G551" s="54">
        <v>24.616615345943568</v>
      </c>
      <c r="H551" s="54">
        <v>17.236999999999998</v>
      </c>
      <c r="J551">
        <v>24.443999999999999</v>
      </c>
      <c r="K551">
        <v>-60.3</v>
      </c>
      <c r="L551">
        <v>24.456</v>
      </c>
      <c r="M551">
        <v>14.509</v>
      </c>
      <c r="N551">
        <v>24.552</v>
      </c>
      <c r="O551">
        <v>39.338999999999999</v>
      </c>
      <c r="P551" s="54">
        <v>24.616615345943568</v>
      </c>
      <c r="Q551" s="54">
        <v>26.532</v>
      </c>
      <c r="T551" s="54">
        <v>21.763934155016958</v>
      </c>
      <c r="U551" s="54">
        <v>3.476</v>
      </c>
    </row>
    <row r="552" spans="1:21" x14ac:dyDescent="0.25">
      <c r="A552">
        <v>24.489000000000001</v>
      </c>
      <c r="B552">
        <v>32.813000000000002</v>
      </c>
      <c r="C552">
        <v>24.5</v>
      </c>
      <c r="D552">
        <v>30.459</v>
      </c>
      <c r="E552">
        <v>24.597000000000001</v>
      </c>
      <c r="F552">
        <v>16.885000000000002</v>
      </c>
      <c r="G552" s="54">
        <v>24.661783447495758</v>
      </c>
      <c r="H552" s="54">
        <v>17.297999999999998</v>
      </c>
      <c r="J552">
        <v>24.489000000000001</v>
      </c>
      <c r="K552">
        <v>-60.231000000000002</v>
      </c>
      <c r="L552">
        <v>24.5</v>
      </c>
      <c r="M552">
        <v>15.09</v>
      </c>
      <c r="N552">
        <v>24.597000000000001</v>
      </c>
      <c r="O552">
        <v>34.360999999999997</v>
      </c>
      <c r="P552" s="54">
        <v>24.661783447495758</v>
      </c>
      <c r="Q552" s="54">
        <v>27.89</v>
      </c>
      <c r="T552" s="54">
        <v>21.803867979154607</v>
      </c>
      <c r="U552" s="54">
        <v>3.258</v>
      </c>
    </row>
    <row r="553" spans="1:21" x14ac:dyDescent="0.25">
      <c r="A553">
        <v>24.533999999999999</v>
      </c>
      <c r="B553">
        <v>34.42</v>
      </c>
      <c r="C553">
        <v>24.545000000000002</v>
      </c>
      <c r="D553">
        <v>32.154000000000003</v>
      </c>
      <c r="E553">
        <v>24.641999999999999</v>
      </c>
      <c r="F553">
        <v>18.114000000000001</v>
      </c>
      <c r="G553" s="54">
        <v>24.706951549047947</v>
      </c>
      <c r="H553" s="54">
        <v>17.266999999999999</v>
      </c>
      <c r="J553">
        <v>24.533999999999999</v>
      </c>
      <c r="K553">
        <v>-60.216000000000001</v>
      </c>
      <c r="L553">
        <v>24.545000000000002</v>
      </c>
      <c r="M553">
        <v>16.257000000000001</v>
      </c>
      <c r="N553">
        <v>24.641999999999999</v>
      </c>
      <c r="O553">
        <v>30.556000000000001</v>
      </c>
      <c r="P553" s="54">
        <v>24.706951549047947</v>
      </c>
      <c r="Q553" s="54">
        <v>28.236999999999998</v>
      </c>
      <c r="T553" s="54">
        <v>21.843801803292251</v>
      </c>
      <c r="U553" s="54">
        <v>3.0739999999999998</v>
      </c>
    </row>
    <row r="554" spans="1:21" x14ac:dyDescent="0.25">
      <c r="A554">
        <v>24.579000000000001</v>
      </c>
      <c r="B554">
        <v>35.542000000000002</v>
      </c>
      <c r="C554">
        <v>24.59</v>
      </c>
      <c r="D554">
        <v>33.338999999999999</v>
      </c>
      <c r="E554">
        <v>24.687000000000001</v>
      </c>
      <c r="F554">
        <v>19.102</v>
      </c>
      <c r="G554" s="54">
        <v>24.752119650600136</v>
      </c>
      <c r="H554" s="54">
        <v>17.201000000000001</v>
      </c>
      <c r="J554">
        <v>24.579000000000001</v>
      </c>
      <c r="K554">
        <v>-59.357999999999997</v>
      </c>
      <c r="L554">
        <v>24.59</v>
      </c>
      <c r="M554">
        <v>17.911000000000001</v>
      </c>
      <c r="N554">
        <v>24.687000000000001</v>
      </c>
      <c r="O554">
        <v>28.001000000000001</v>
      </c>
      <c r="P554" s="54">
        <v>24.752119650600136</v>
      </c>
      <c r="Q554" s="54">
        <v>27.337</v>
      </c>
      <c r="T554" s="54">
        <v>21.883735627429896</v>
      </c>
      <c r="U554" s="54">
        <v>2.931</v>
      </c>
    </row>
    <row r="555" spans="1:21" x14ac:dyDescent="0.25">
      <c r="A555">
        <v>24.623000000000001</v>
      </c>
      <c r="B555">
        <v>36.506999999999998</v>
      </c>
      <c r="C555">
        <v>24.635000000000002</v>
      </c>
      <c r="D555">
        <v>34.173999999999999</v>
      </c>
      <c r="E555">
        <v>24.731999999999999</v>
      </c>
      <c r="F555">
        <v>19.783000000000001</v>
      </c>
      <c r="G555" s="54">
        <v>24.797287752152329</v>
      </c>
      <c r="H555" s="54">
        <v>17.155999999999999</v>
      </c>
      <c r="J555">
        <v>24.623000000000001</v>
      </c>
      <c r="K555">
        <v>-57.302999999999997</v>
      </c>
      <c r="L555">
        <v>24.635000000000002</v>
      </c>
      <c r="M555">
        <v>20.132999999999999</v>
      </c>
      <c r="N555">
        <v>24.731999999999999</v>
      </c>
      <c r="O555">
        <v>26.059000000000001</v>
      </c>
      <c r="P555" s="54">
        <v>24.797287752152329</v>
      </c>
      <c r="Q555" s="54">
        <v>24.852</v>
      </c>
      <c r="T555" s="54">
        <v>21.923669451567541</v>
      </c>
      <c r="U555" s="54">
        <v>2.798</v>
      </c>
    </row>
    <row r="556" spans="1:21" x14ac:dyDescent="0.25">
      <c r="A556">
        <v>24.667999999999999</v>
      </c>
      <c r="B556">
        <v>37.009</v>
      </c>
      <c r="C556">
        <v>24.68</v>
      </c>
      <c r="D556">
        <v>34.470999999999997</v>
      </c>
      <c r="E556">
        <v>24.777000000000001</v>
      </c>
      <c r="F556">
        <v>20.135999999999999</v>
      </c>
      <c r="G556" s="54">
        <v>24.842455853704518</v>
      </c>
      <c r="H556" s="54">
        <v>17.138000000000002</v>
      </c>
      <c r="J556">
        <v>24.667999999999999</v>
      </c>
      <c r="K556">
        <v>-56.01</v>
      </c>
      <c r="L556">
        <v>24.68</v>
      </c>
      <c r="M556">
        <v>22.748999999999999</v>
      </c>
      <c r="N556">
        <v>24.777000000000001</v>
      </c>
      <c r="O556">
        <v>24.663</v>
      </c>
      <c r="P556" s="54">
        <v>24.842455853704518</v>
      </c>
      <c r="Q556" s="54">
        <v>21.280999999999999</v>
      </c>
      <c r="T556" s="54">
        <v>21.963603275705189</v>
      </c>
      <c r="U556" s="54">
        <v>2.7069999999999999</v>
      </c>
    </row>
    <row r="557" spans="1:21" x14ac:dyDescent="0.25">
      <c r="A557">
        <v>24.713000000000001</v>
      </c>
      <c r="B557">
        <v>37.113</v>
      </c>
      <c r="C557">
        <v>24.725000000000001</v>
      </c>
      <c r="D557">
        <v>34.414000000000001</v>
      </c>
      <c r="E557">
        <v>24.821999999999999</v>
      </c>
      <c r="F557">
        <v>20.157</v>
      </c>
      <c r="G557" s="54">
        <v>24.887623955256707</v>
      </c>
      <c r="H557" s="54">
        <v>17.132000000000001</v>
      </c>
      <c r="J557">
        <v>24.713000000000001</v>
      </c>
      <c r="K557">
        <v>-56.655999999999999</v>
      </c>
      <c r="L557">
        <v>24.725000000000001</v>
      </c>
      <c r="M557">
        <v>25.178999999999998</v>
      </c>
      <c r="N557">
        <v>24.821999999999999</v>
      </c>
      <c r="O557">
        <v>23.623999999999999</v>
      </c>
      <c r="P557" s="54">
        <v>24.887623955256707</v>
      </c>
      <c r="Q557" s="54">
        <v>17.64</v>
      </c>
      <c r="T557" s="54">
        <v>22.003537099842834</v>
      </c>
      <c r="U557" s="54">
        <v>2.645</v>
      </c>
    </row>
    <row r="558" spans="1:21" x14ac:dyDescent="0.25">
      <c r="A558">
        <v>24.757999999999999</v>
      </c>
      <c r="B558">
        <v>36.768999999999998</v>
      </c>
      <c r="C558">
        <v>24.77</v>
      </c>
      <c r="D558">
        <v>33.969000000000001</v>
      </c>
      <c r="E558">
        <v>24.867000000000001</v>
      </c>
      <c r="F558">
        <v>19.719000000000001</v>
      </c>
      <c r="G558" s="54">
        <v>24.932792056808896</v>
      </c>
      <c r="H558" s="54">
        <v>17.178999999999998</v>
      </c>
      <c r="J558">
        <v>24.757999999999999</v>
      </c>
      <c r="K558">
        <v>-57.984000000000002</v>
      </c>
      <c r="L558">
        <v>24.77</v>
      </c>
      <c r="M558">
        <v>26.449000000000002</v>
      </c>
      <c r="N558">
        <v>24.867000000000001</v>
      </c>
      <c r="O558">
        <v>22.887</v>
      </c>
      <c r="P558" s="54">
        <v>24.932792056808896</v>
      </c>
      <c r="Q558" s="54">
        <v>14.599</v>
      </c>
      <c r="T558" s="54">
        <v>22.043470923980479</v>
      </c>
      <c r="U558" s="54">
        <v>2.5920000000000001</v>
      </c>
    </row>
    <row r="559" spans="1:21" x14ac:dyDescent="0.25">
      <c r="A559">
        <v>24.803000000000001</v>
      </c>
      <c r="B559">
        <v>35.933999999999997</v>
      </c>
      <c r="C559">
        <v>24.815000000000001</v>
      </c>
      <c r="D559">
        <v>33.000999999999998</v>
      </c>
      <c r="E559">
        <v>24.911999999999999</v>
      </c>
      <c r="F559">
        <v>19.001999999999999</v>
      </c>
      <c r="G559" s="54">
        <v>24.977960158361086</v>
      </c>
      <c r="H559" s="54">
        <v>17.228000000000002</v>
      </c>
      <c r="J559">
        <v>24.803000000000001</v>
      </c>
      <c r="K559">
        <v>-57.973999999999997</v>
      </c>
      <c r="L559">
        <v>24.815000000000001</v>
      </c>
      <c r="M559">
        <v>23.963000000000001</v>
      </c>
      <c r="N559">
        <v>24.911999999999999</v>
      </c>
      <c r="O559">
        <v>22.76</v>
      </c>
      <c r="P559" s="54">
        <v>24.977960158361086</v>
      </c>
      <c r="Q559" s="54">
        <v>12.366</v>
      </c>
      <c r="T559" s="54">
        <v>22.083404748118127</v>
      </c>
      <c r="U559" s="54">
        <v>2.56</v>
      </c>
    </row>
    <row r="560" spans="1:21" x14ac:dyDescent="0.25">
      <c r="A560">
        <v>24.847999999999999</v>
      </c>
      <c r="B560">
        <v>35.009</v>
      </c>
      <c r="C560">
        <v>24.859000000000002</v>
      </c>
      <c r="D560">
        <v>31.646999999999998</v>
      </c>
      <c r="E560">
        <v>24.957000000000001</v>
      </c>
      <c r="F560">
        <v>18.068999999999999</v>
      </c>
      <c r="G560" s="54">
        <v>25.023128259913278</v>
      </c>
      <c r="H560" s="54">
        <v>17.295000000000002</v>
      </c>
      <c r="J560">
        <v>24.847999999999999</v>
      </c>
      <c r="K560">
        <v>-55.698</v>
      </c>
      <c r="L560">
        <v>24.859000000000002</v>
      </c>
      <c r="M560">
        <v>16.346</v>
      </c>
      <c r="N560">
        <v>24.957000000000001</v>
      </c>
      <c r="O560">
        <v>23.289000000000001</v>
      </c>
      <c r="P560" s="54">
        <v>25.023128259913278</v>
      </c>
      <c r="Q560" s="54">
        <v>10.473000000000001</v>
      </c>
      <c r="T560" s="54">
        <v>22.123338572255772</v>
      </c>
      <c r="U560" s="54">
        <v>2.5369999999999999</v>
      </c>
    </row>
    <row r="561" spans="1:21" x14ac:dyDescent="0.25">
      <c r="A561">
        <v>24.893000000000001</v>
      </c>
      <c r="B561">
        <v>33.902000000000001</v>
      </c>
      <c r="C561">
        <v>24.904</v>
      </c>
      <c r="D561">
        <v>30.279</v>
      </c>
      <c r="E561">
        <v>25.001999999999999</v>
      </c>
      <c r="F561">
        <v>17.059000000000001</v>
      </c>
      <c r="G561" s="54">
        <v>25.068296361465467</v>
      </c>
      <c r="H561" s="54">
        <v>17.32</v>
      </c>
      <c r="J561">
        <v>24.893000000000001</v>
      </c>
      <c r="K561">
        <v>-51.637</v>
      </c>
      <c r="L561">
        <v>24.904</v>
      </c>
      <c r="M561">
        <v>8.01</v>
      </c>
      <c r="N561">
        <v>25.001999999999999</v>
      </c>
      <c r="O561">
        <v>23.989000000000001</v>
      </c>
      <c r="P561" s="54">
        <v>25.068296361465467</v>
      </c>
      <c r="Q561" s="54">
        <v>8.4510000000000005</v>
      </c>
      <c r="T561" s="54">
        <v>22.163272396393417</v>
      </c>
      <c r="U561" s="54">
        <v>2.516</v>
      </c>
    </row>
    <row r="562" spans="1:21" x14ac:dyDescent="0.25">
      <c r="A562">
        <v>24.937000000000001</v>
      </c>
      <c r="B562">
        <v>32.600999999999999</v>
      </c>
      <c r="C562">
        <v>24.949000000000002</v>
      </c>
      <c r="D562">
        <v>28.91</v>
      </c>
      <c r="E562">
        <v>25.047000000000001</v>
      </c>
      <c r="F562">
        <v>16.081</v>
      </c>
      <c r="G562" s="54">
        <v>25.113464463017657</v>
      </c>
      <c r="H562" s="54">
        <v>17.298999999999999</v>
      </c>
      <c r="J562">
        <v>24.937000000000001</v>
      </c>
      <c r="K562">
        <v>-46.6</v>
      </c>
      <c r="L562">
        <v>24.949000000000002</v>
      </c>
      <c r="M562">
        <v>1.74</v>
      </c>
      <c r="N562">
        <v>25.047000000000001</v>
      </c>
      <c r="O562">
        <v>23.486000000000001</v>
      </c>
      <c r="P562" s="54">
        <v>25.113464463017657</v>
      </c>
      <c r="Q562" s="54">
        <v>6.2930000000000001</v>
      </c>
      <c r="T562" s="54">
        <v>22.203206220531062</v>
      </c>
      <c r="U562" s="54">
        <v>2.5139999999999998</v>
      </c>
    </row>
    <row r="563" spans="1:21" x14ac:dyDescent="0.25">
      <c r="A563">
        <v>24.981999999999999</v>
      </c>
      <c r="B563">
        <v>31.385000000000002</v>
      </c>
      <c r="C563">
        <v>24.994</v>
      </c>
      <c r="D563">
        <v>27.821999999999999</v>
      </c>
      <c r="E563">
        <v>25.091999999999999</v>
      </c>
      <c r="F563">
        <v>15.252000000000001</v>
      </c>
      <c r="G563" s="54">
        <v>25.158632564569846</v>
      </c>
      <c r="H563" s="54">
        <v>17.204000000000001</v>
      </c>
      <c r="J563">
        <v>24.981999999999999</v>
      </c>
      <c r="K563">
        <v>-40.887</v>
      </c>
      <c r="L563">
        <v>24.994</v>
      </c>
      <c r="M563">
        <v>-1.25</v>
      </c>
      <c r="N563">
        <v>25.091999999999999</v>
      </c>
      <c r="O563">
        <v>21.788</v>
      </c>
      <c r="P563" s="54">
        <v>25.158632564569846</v>
      </c>
      <c r="Q563" s="54">
        <v>4.2149999999999999</v>
      </c>
      <c r="T563" s="54">
        <v>22.24314004466871</v>
      </c>
      <c r="U563" s="54">
        <v>2.4990000000000001</v>
      </c>
    </row>
    <row r="564" spans="1:21" x14ac:dyDescent="0.25">
      <c r="A564">
        <v>25.027000000000001</v>
      </c>
      <c r="B564">
        <v>30.527000000000001</v>
      </c>
      <c r="C564">
        <v>25.039000000000001</v>
      </c>
      <c r="D564">
        <v>26.905000000000001</v>
      </c>
      <c r="E564">
        <v>25.137</v>
      </c>
      <c r="F564">
        <v>14.744</v>
      </c>
      <c r="G564" s="54">
        <v>25.203800666122039</v>
      </c>
      <c r="H564" s="54">
        <v>17.015999999999998</v>
      </c>
      <c r="J564">
        <v>25.027000000000001</v>
      </c>
      <c r="K564">
        <v>-34.738999999999997</v>
      </c>
      <c r="L564">
        <v>25.039000000000001</v>
      </c>
      <c r="M564">
        <v>-0.19</v>
      </c>
      <c r="N564">
        <v>25.137</v>
      </c>
      <c r="O564">
        <v>21.449000000000002</v>
      </c>
      <c r="P564" s="54">
        <v>25.203800666122039</v>
      </c>
      <c r="Q564" s="54">
        <v>2.3380000000000001</v>
      </c>
      <c r="T564" s="54">
        <v>22.283073868806355</v>
      </c>
      <c r="U564" s="54">
        <v>2.4470000000000001</v>
      </c>
    </row>
    <row r="565" spans="1:21" x14ac:dyDescent="0.25">
      <c r="A565">
        <v>25.071999999999999</v>
      </c>
      <c r="B565">
        <v>30.062999999999999</v>
      </c>
      <c r="C565">
        <v>25.084</v>
      </c>
      <c r="D565">
        <v>26.37</v>
      </c>
      <c r="E565">
        <v>25.183</v>
      </c>
      <c r="F565">
        <v>14.571999999999999</v>
      </c>
      <c r="G565" s="54">
        <v>25.248968767674228</v>
      </c>
      <c r="H565" s="54">
        <v>16.713000000000001</v>
      </c>
      <c r="J565">
        <v>25.071999999999999</v>
      </c>
      <c r="K565">
        <v>-28.356999999999999</v>
      </c>
      <c r="L565">
        <v>25.084</v>
      </c>
      <c r="M565">
        <v>3.8159999999999998</v>
      </c>
      <c r="N565">
        <v>25.183</v>
      </c>
      <c r="O565">
        <v>23.094999999999999</v>
      </c>
      <c r="P565" s="54">
        <v>25.248968767674228</v>
      </c>
      <c r="Q565" s="54">
        <v>0.79700000000000004</v>
      </c>
      <c r="T565" s="54">
        <v>22.323007692944</v>
      </c>
      <c r="U565" s="54">
        <v>2.4780000000000002</v>
      </c>
    </row>
    <row r="566" spans="1:21" x14ac:dyDescent="0.25">
      <c r="A566">
        <v>25.117000000000001</v>
      </c>
      <c r="B566">
        <v>30.021000000000001</v>
      </c>
      <c r="C566">
        <v>25.129000000000001</v>
      </c>
      <c r="D566">
        <v>26.463000000000001</v>
      </c>
      <c r="E566">
        <v>25.228000000000002</v>
      </c>
      <c r="F566">
        <v>14.778</v>
      </c>
      <c r="G566" s="54">
        <v>25.294136869226417</v>
      </c>
      <c r="H566" s="54">
        <v>16.309000000000001</v>
      </c>
      <c r="J566">
        <v>25.117000000000001</v>
      </c>
      <c r="K566">
        <v>-21.948</v>
      </c>
      <c r="L566">
        <v>25.129000000000001</v>
      </c>
      <c r="M566">
        <v>8.6649999999999991</v>
      </c>
      <c r="N566">
        <v>25.228000000000002</v>
      </c>
      <c r="O566">
        <v>24.785</v>
      </c>
      <c r="P566" s="54">
        <v>25.294136869226417</v>
      </c>
      <c r="Q566" s="54">
        <v>-0.157</v>
      </c>
      <c r="T566" s="54">
        <v>22.362941517081648</v>
      </c>
      <c r="U566" s="54">
        <v>2.52</v>
      </c>
    </row>
    <row r="567" spans="1:21" x14ac:dyDescent="0.25">
      <c r="A567">
        <v>25.161999999999999</v>
      </c>
      <c r="B567">
        <v>30.114000000000001</v>
      </c>
      <c r="C567">
        <v>25.173999999999999</v>
      </c>
      <c r="D567">
        <v>26.856999999999999</v>
      </c>
      <c r="E567">
        <v>25.273</v>
      </c>
      <c r="F567">
        <v>15.273999999999999</v>
      </c>
      <c r="G567" s="54">
        <v>25.339304970778606</v>
      </c>
      <c r="H567" s="54">
        <v>15.773999999999999</v>
      </c>
      <c r="J567">
        <v>25.161999999999999</v>
      </c>
      <c r="K567">
        <v>-15.023999999999999</v>
      </c>
      <c r="L567">
        <v>25.173999999999999</v>
      </c>
      <c r="M567">
        <v>13.348000000000001</v>
      </c>
      <c r="N567">
        <v>25.273</v>
      </c>
      <c r="O567">
        <v>25.591000000000001</v>
      </c>
      <c r="P567" s="54">
        <v>25.339304970778606</v>
      </c>
      <c r="Q567" s="54">
        <v>-0.53600000000000003</v>
      </c>
      <c r="T567" s="54">
        <v>22.402875341219293</v>
      </c>
      <c r="U567" s="54">
        <v>2.5550000000000002</v>
      </c>
    </row>
    <row r="568" spans="1:21" x14ac:dyDescent="0.25">
      <c r="A568">
        <v>25.206</v>
      </c>
      <c r="B568">
        <v>30.774000000000001</v>
      </c>
      <c r="C568">
        <v>25.218</v>
      </c>
      <c r="D568">
        <v>27.440999999999999</v>
      </c>
      <c r="E568">
        <v>25.318000000000001</v>
      </c>
      <c r="F568">
        <v>16.068999999999999</v>
      </c>
      <c r="G568" s="54">
        <v>25.384473072330799</v>
      </c>
      <c r="H568" s="54">
        <v>15.135</v>
      </c>
      <c r="J568">
        <v>25.206</v>
      </c>
      <c r="K568">
        <v>-7.4779999999999998</v>
      </c>
      <c r="L568">
        <v>25.218</v>
      </c>
      <c r="M568">
        <v>17.878</v>
      </c>
      <c r="N568">
        <v>25.318000000000001</v>
      </c>
      <c r="O568">
        <v>25.341999999999999</v>
      </c>
      <c r="P568" s="54">
        <v>25.384473072330799</v>
      </c>
      <c r="Q568" s="54">
        <v>-0.75</v>
      </c>
      <c r="T568" s="54">
        <v>22.442809165356937</v>
      </c>
      <c r="U568" s="54">
        <v>2.6389999999999998</v>
      </c>
    </row>
    <row r="569" spans="1:21" x14ac:dyDescent="0.25">
      <c r="A569">
        <v>25.251000000000001</v>
      </c>
      <c r="B569">
        <v>31.585000000000001</v>
      </c>
      <c r="C569">
        <v>25.263000000000002</v>
      </c>
      <c r="D569">
        <v>28.359000000000002</v>
      </c>
      <c r="E569">
        <v>25.363</v>
      </c>
      <c r="F569">
        <v>16.925000000000001</v>
      </c>
      <c r="G569" s="54">
        <v>25.429641173882988</v>
      </c>
      <c r="H569" s="54">
        <v>14.375</v>
      </c>
      <c r="J569">
        <v>25.251000000000001</v>
      </c>
      <c r="K569">
        <v>1.157</v>
      </c>
      <c r="L569">
        <v>25.263000000000002</v>
      </c>
      <c r="M569">
        <v>22.518999999999998</v>
      </c>
      <c r="N569">
        <v>25.363</v>
      </c>
      <c r="O569">
        <v>23.521000000000001</v>
      </c>
      <c r="P569" s="54">
        <v>25.429641173882988</v>
      </c>
      <c r="Q569" s="54">
        <v>-0.92500000000000004</v>
      </c>
      <c r="T569" s="54">
        <v>22.482742989494582</v>
      </c>
      <c r="U569" s="54">
        <v>2.758</v>
      </c>
    </row>
    <row r="570" spans="1:21" x14ac:dyDescent="0.25">
      <c r="A570">
        <v>25.295999999999999</v>
      </c>
      <c r="B570">
        <v>32.429000000000002</v>
      </c>
      <c r="C570">
        <v>25.308</v>
      </c>
      <c r="D570">
        <v>29.516999999999999</v>
      </c>
      <c r="E570">
        <v>25.408000000000001</v>
      </c>
      <c r="F570">
        <v>17.734999999999999</v>
      </c>
      <c r="G570" s="54">
        <v>25.474809275435177</v>
      </c>
      <c r="H570" s="54">
        <v>13.536</v>
      </c>
      <c r="J570">
        <v>25.295999999999999</v>
      </c>
      <c r="K570">
        <v>11.476000000000001</v>
      </c>
      <c r="L570">
        <v>25.308</v>
      </c>
      <c r="M570">
        <v>26.704000000000001</v>
      </c>
      <c r="N570">
        <v>25.408000000000001</v>
      </c>
      <c r="O570">
        <v>20.181999999999999</v>
      </c>
      <c r="P570" s="54">
        <v>25.474809275435177</v>
      </c>
      <c r="Q570" s="54">
        <v>-0.93100000000000005</v>
      </c>
      <c r="T570" s="54">
        <v>22.522676813632231</v>
      </c>
      <c r="U570" s="54">
        <v>2.8879999999999999</v>
      </c>
    </row>
    <row r="571" spans="1:21" x14ac:dyDescent="0.25">
      <c r="A571">
        <v>25.341000000000001</v>
      </c>
      <c r="B571">
        <v>33.055</v>
      </c>
      <c r="C571">
        <v>25.353000000000002</v>
      </c>
      <c r="D571">
        <v>30.38</v>
      </c>
      <c r="E571">
        <v>25.452999999999999</v>
      </c>
      <c r="F571">
        <v>18.495999999999999</v>
      </c>
      <c r="G571" s="54">
        <v>25.519977376987367</v>
      </c>
      <c r="H571" s="54">
        <v>12.625999999999999</v>
      </c>
      <c r="J571">
        <v>25.341000000000001</v>
      </c>
      <c r="K571">
        <v>22.59</v>
      </c>
      <c r="L571">
        <v>25.353000000000002</v>
      </c>
      <c r="M571">
        <v>29.481000000000002</v>
      </c>
      <c r="N571">
        <v>25.452999999999999</v>
      </c>
      <c r="O571">
        <v>16.486000000000001</v>
      </c>
      <c r="P571" s="54">
        <v>25.519977376987367</v>
      </c>
      <c r="Q571" s="54">
        <v>-0.82299999999999995</v>
      </c>
      <c r="T571" s="54">
        <v>22.562610637769875</v>
      </c>
      <c r="U571" s="54">
        <v>3.0760000000000001</v>
      </c>
    </row>
    <row r="572" spans="1:21" x14ac:dyDescent="0.25">
      <c r="A572">
        <v>25.385999999999999</v>
      </c>
      <c r="B572">
        <v>33.555</v>
      </c>
      <c r="C572">
        <v>25.398</v>
      </c>
      <c r="D572">
        <v>30.981999999999999</v>
      </c>
      <c r="E572">
        <v>25.498000000000001</v>
      </c>
      <c r="F572">
        <v>18.913</v>
      </c>
      <c r="G572" s="54">
        <v>25.565145478539559</v>
      </c>
      <c r="H572" s="54">
        <v>11.657</v>
      </c>
      <c r="J572">
        <v>25.385999999999999</v>
      </c>
      <c r="K572">
        <v>33.5</v>
      </c>
      <c r="L572">
        <v>25.398</v>
      </c>
      <c r="M572">
        <v>30.446000000000002</v>
      </c>
      <c r="N572">
        <v>25.498000000000001</v>
      </c>
      <c r="O572">
        <v>13.567</v>
      </c>
      <c r="P572" s="54">
        <v>25.565145478539559</v>
      </c>
      <c r="Q572" s="54">
        <v>-0.79700000000000004</v>
      </c>
      <c r="T572" s="54">
        <v>22.60254446190752</v>
      </c>
      <c r="U572" s="54">
        <v>3.2759999999999998</v>
      </c>
    </row>
    <row r="573" spans="1:21" x14ac:dyDescent="0.25">
      <c r="A573">
        <v>25.431000000000001</v>
      </c>
      <c r="B573">
        <v>33.75</v>
      </c>
      <c r="C573">
        <v>25.443000000000001</v>
      </c>
      <c r="D573">
        <v>31.178999999999998</v>
      </c>
      <c r="E573">
        <v>25.542999999999999</v>
      </c>
      <c r="F573">
        <v>18.966000000000001</v>
      </c>
      <c r="G573" s="54">
        <v>25.610313580091749</v>
      </c>
      <c r="H573" s="54">
        <v>10.696999999999999</v>
      </c>
      <c r="J573">
        <v>25.431000000000001</v>
      </c>
      <c r="K573">
        <v>43.244999999999997</v>
      </c>
      <c r="L573">
        <v>25.443000000000001</v>
      </c>
      <c r="M573">
        <v>30.045999999999999</v>
      </c>
      <c r="N573">
        <v>25.542999999999999</v>
      </c>
      <c r="O573">
        <v>11.884</v>
      </c>
      <c r="P573" s="54">
        <v>25.610313580091749</v>
      </c>
      <c r="Q573" s="54">
        <v>-0.91200000000000003</v>
      </c>
      <c r="T573" s="54">
        <v>22.642478286045165</v>
      </c>
      <c r="U573" s="54">
        <v>3.4950000000000001</v>
      </c>
    </row>
    <row r="574" spans="1:21" x14ac:dyDescent="0.25">
      <c r="A574">
        <v>25.475999999999999</v>
      </c>
      <c r="B574">
        <v>33.884</v>
      </c>
      <c r="C574">
        <v>25.488</v>
      </c>
      <c r="D574">
        <v>31.088000000000001</v>
      </c>
      <c r="E574">
        <v>25.588000000000001</v>
      </c>
      <c r="F574">
        <v>18.608000000000001</v>
      </c>
      <c r="G574" s="54">
        <v>25.655481681643938</v>
      </c>
      <c r="H574" s="54">
        <v>9.7639999999999993</v>
      </c>
      <c r="J574">
        <v>25.475999999999999</v>
      </c>
      <c r="K574">
        <v>51.311999999999998</v>
      </c>
      <c r="L574">
        <v>25.488</v>
      </c>
      <c r="M574">
        <v>28.591000000000001</v>
      </c>
      <c r="N574">
        <v>25.588000000000001</v>
      </c>
      <c r="O574">
        <v>11.315</v>
      </c>
      <c r="P574" s="54">
        <v>25.655481681643938</v>
      </c>
      <c r="Q574" s="54">
        <v>-0.997</v>
      </c>
      <c r="T574" s="54">
        <v>22.682412110182813</v>
      </c>
      <c r="U574" s="54">
        <v>3.734</v>
      </c>
    </row>
    <row r="575" spans="1:21" x14ac:dyDescent="0.25">
      <c r="A575">
        <v>25.52</v>
      </c>
      <c r="B575">
        <v>33.25</v>
      </c>
      <c r="C575">
        <v>25.532</v>
      </c>
      <c r="D575">
        <v>30.439</v>
      </c>
      <c r="E575">
        <v>25.632999999999999</v>
      </c>
      <c r="F575">
        <v>17.911000000000001</v>
      </c>
      <c r="G575" s="54">
        <v>25.700649783196127</v>
      </c>
      <c r="H575" s="54">
        <v>8.8239999999999998</v>
      </c>
      <c r="J575">
        <v>25.52</v>
      </c>
      <c r="K575">
        <v>57.192</v>
      </c>
      <c r="L575">
        <v>25.532</v>
      </c>
      <c r="M575">
        <v>27.954000000000001</v>
      </c>
      <c r="N575">
        <v>25.632999999999999</v>
      </c>
      <c r="O575">
        <v>11.064</v>
      </c>
      <c r="P575" s="54">
        <v>25.700649783196127</v>
      </c>
      <c r="Q575" s="54">
        <v>-0.96799999999999997</v>
      </c>
      <c r="T575" s="54">
        <v>22.722345934320458</v>
      </c>
      <c r="U575" s="54">
        <v>4.0119999999999996</v>
      </c>
    </row>
    <row r="576" spans="1:21" x14ac:dyDescent="0.25">
      <c r="A576">
        <v>25.565000000000001</v>
      </c>
      <c r="B576">
        <v>32.177</v>
      </c>
      <c r="C576">
        <v>25.577000000000002</v>
      </c>
      <c r="D576">
        <v>29.358000000000001</v>
      </c>
      <c r="E576">
        <v>25.678000000000001</v>
      </c>
      <c r="F576">
        <v>16.780999999999999</v>
      </c>
      <c r="G576" s="54">
        <v>25.745817884748316</v>
      </c>
      <c r="H576" s="54">
        <v>7.9080000000000004</v>
      </c>
      <c r="J576">
        <v>25.565000000000001</v>
      </c>
      <c r="K576">
        <v>62.258000000000003</v>
      </c>
      <c r="L576">
        <v>25.577000000000002</v>
      </c>
      <c r="M576">
        <v>29.673999999999999</v>
      </c>
      <c r="N576">
        <v>25.678000000000001</v>
      </c>
      <c r="O576">
        <v>11.077999999999999</v>
      </c>
      <c r="P576" s="54">
        <v>25.745817884748316</v>
      </c>
      <c r="Q576" s="54">
        <v>-0.77100000000000002</v>
      </c>
      <c r="T576" s="54">
        <v>22.762279758458103</v>
      </c>
      <c r="U576" s="54">
        <v>4.2309999999999999</v>
      </c>
    </row>
    <row r="577" spans="1:21" x14ac:dyDescent="0.25">
      <c r="A577">
        <v>25.61</v>
      </c>
      <c r="B577">
        <v>31.178999999999998</v>
      </c>
      <c r="C577">
        <v>25.622</v>
      </c>
      <c r="D577">
        <v>27.957000000000001</v>
      </c>
      <c r="E577">
        <v>25.722999999999999</v>
      </c>
      <c r="F577">
        <v>15.478</v>
      </c>
      <c r="G577" s="54">
        <v>25.790985986300509</v>
      </c>
      <c r="H577" s="54">
        <v>7.056</v>
      </c>
      <c r="J577">
        <v>25.61</v>
      </c>
      <c r="K577">
        <v>67.42</v>
      </c>
      <c r="L577">
        <v>25.622</v>
      </c>
      <c r="M577">
        <v>33.741</v>
      </c>
      <c r="N577">
        <v>25.722999999999999</v>
      </c>
      <c r="O577">
        <v>11.292</v>
      </c>
      <c r="P577" s="54">
        <v>25.790985986300509</v>
      </c>
      <c r="Q577" s="54">
        <v>-0.36299999999999999</v>
      </c>
      <c r="T577" s="54">
        <v>22.802213582595751</v>
      </c>
      <c r="U577" s="54">
        <v>4.4640000000000004</v>
      </c>
    </row>
    <row r="578" spans="1:21" x14ac:dyDescent="0.25">
      <c r="A578">
        <v>25.655000000000001</v>
      </c>
      <c r="B578">
        <v>29.524000000000001</v>
      </c>
      <c r="C578">
        <v>25.667000000000002</v>
      </c>
      <c r="D578">
        <v>26.387</v>
      </c>
      <c r="E578">
        <v>25.768000000000001</v>
      </c>
      <c r="F578">
        <v>14.019</v>
      </c>
      <c r="G578" s="54">
        <v>25.836154087852698</v>
      </c>
      <c r="H578" s="54">
        <v>6.2850000000000001</v>
      </c>
      <c r="J578">
        <v>25.655000000000001</v>
      </c>
      <c r="K578">
        <v>72.835999999999999</v>
      </c>
      <c r="L578">
        <v>25.667000000000002</v>
      </c>
      <c r="M578">
        <v>39.1</v>
      </c>
      <c r="N578">
        <v>25.768000000000001</v>
      </c>
      <c r="O578">
        <v>11.425000000000001</v>
      </c>
      <c r="P578" s="54">
        <v>25.836154087852698</v>
      </c>
      <c r="Q578" s="54">
        <v>8.2000000000000003E-2</v>
      </c>
      <c r="T578" s="54">
        <v>22.842147406733396</v>
      </c>
      <c r="U578" s="54">
        <v>4.673</v>
      </c>
    </row>
    <row r="579" spans="1:21" x14ac:dyDescent="0.25">
      <c r="A579">
        <v>25.7</v>
      </c>
      <c r="B579">
        <v>27.74</v>
      </c>
      <c r="C579">
        <v>25.712</v>
      </c>
      <c r="D579">
        <v>24.806000000000001</v>
      </c>
      <c r="E579">
        <v>25.812999999999999</v>
      </c>
      <c r="F579">
        <v>12.548</v>
      </c>
      <c r="G579" s="54">
        <v>25.881322189404887</v>
      </c>
      <c r="H579" s="54">
        <v>5.5430000000000001</v>
      </c>
      <c r="J579">
        <v>25.7</v>
      </c>
      <c r="K579">
        <v>75.558000000000007</v>
      </c>
      <c r="L579">
        <v>25.712</v>
      </c>
      <c r="M579">
        <v>44.262</v>
      </c>
      <c r="N579">
        <v>25.812999999999999</v>
      </c>
      <c r="O579">
        <v>10.894</v>
      </c>
      <c r="P579" s="54">
        <v>25.881322189404887</v>
      </c>
      <c r="Q579" s="54">
        <v>0.27700000000000002</v>
      </c>
      <c r="T579" s="54">
        <v>22.882081230871041</v>
      </c>
      <c r="U579" s="54">
        <v>4.8520000000000003</v>
      </c>
    </row>
    <row r="580" spans="1:21" x14ac:dyDescent="0.25">
      <c r="A580">
        <v>25.745000000000001</v>
      </c>
      <c r="B580">
        <v>26.084</v>
      </c>
      <c r="C580">
        <v>25.757000000000001</v>
      </c>
      <c r="D580">
        <v>23.027000000000001</v>
      </c>
      <c r="E580">
        <v>25.858000000000001</v>
      </c>
      <c r="F580">
        <v>11.188000000000001</v>
      </c>
      <c r="G580" s="54">
        <v>25.926490290957076</v>
      </c>
      <c r="H580" s="54">
        <v>4.875</v>
      </c>
      <c r="J580">
        <v>25.745000000000001</v>
      </c>
      <c r="K580">
        <v>71.713999999999999</v>
      </c>
      <c r="L580">
        <v>25.757000000000001</v>
      </c>
      <c r="M580">
        <v>47.177999999999997</v>
      </c>
      <c r="N580">
        <v>25.858000000000001</v>
      </c>
      <c r="O580">
        <v>9.43</v>
      </c>
      <c r="P580" s="54">
        <v>25.926490290957076</v>
      </c>
      <c r="Q580" s="54">
        <v>0.28399999999999997</v>
      </c>
      <c r="T580" s="54">
        <v>22.922015055008686</v>
      </c>
      <c r="U580" s="54">
        <v>5.0030000000000001</v>
      </c>
    </row>
    <row r="581" spans="1:21" x14ac:dyDescent="0.25">
      <c r="A581">
        <v>25.79</v>
      </c>
      <c r="B581">
        <v>24.331</v>
      </c>
      <c r="C581">
        <v>25.802</v>
      </c>
      <c r="D581">
        <v>21.536999999999999</v>
      </c>
      <c r="E581">
        <v>25.902999999999999</v>
      </c>
      <c r="F581">
        <v>9.8919999999999995</v>
      </c>
      <c r="G581" s="54">
        <v>25.971658392509269</v>
      </c>
      <c r="H581" s="54">
        <v>4.3010000000000002</v>
      </c>
      <c r="J581">
        <v>25.79</v>
      </c>
      <c r="K581">
        <v>61.658000000000001</v>
      </c>
      <c r="L581">
        <v>25.802</v>
      </c>
      <c r="M581">
        <v>46.140999999999998</v>
      </c>
      <c r="N581">
        <v>25.902999999999999</v>
      </c>
      <c r="O581">
        <v>7.2939999999999996</v>
      </c>
      <c r="P581" s="54">
        <v>25.971658392509269</v>
      </c>
      <c r="Q581" s="54">
        <v>0.59499999999999997</v>
      </c>
      <c r="T581" s="54">
        <v>22.961948879146334</v>
      </c>
      <c r="U581" s="54">
        <v>5.0869999999999997</v>
      </c>
    </row>
    <row r="582" spans="1:21" x14ac:dyDescent="0.25">
      <c r="A582">
        <v>25.834</v>
      </c>
      <c r="B582">
        <v>22.641999999999999</v>
      </c>
      <c r="C582">
        <v>25.847000000000001</v>
      </c>
      <c r="D582">
        <v>20.038</v>
      </c>
      <c r="E582">
        <v>25.948</v>
      </c>
      <c r="F582">
        <v>8.7289999999999992</v>
      </c>
      <c r="G582" s="54">
        <v>26.016826494061458</v>
      </c>
      <c r="H582" s="54">
        <v>3.774</v>
      </c>
      <c r="J582">
        <v>25.834</v>
      </c>
      <c r="K582">
        <v>48.088999999999999</v>
      </c>
      <c r="L582">
        <v>25.847000000000001</v>
      </c>
      <c r="M582">
        <v>41.274000000000001</v>
      </c>
      <c r="N582">
        <v>25.948</v>
      </c>
      <c r="O582">
        <v>6.02</v>
      </c>
      <c r="P582" s="54">
        <v>26.016826494061458</v>
      </c>
      <c r="Q582" s="54">
        <v>1.3440000000000001</v>
      </c>
      <c r="T582" s="54">
        <v>23.001882703283979</v>
      </c>
      <c r="U582" s="54">
        <v>5.1269999999999998</v>
      </c>
    </row>
    <row r="583" spans="1:21" x14ac:dyDescent="0.25">
      <c r="A583">
        <v>25.879000000000001</v>
      </c>
      <c r="B583">
        <v>21.337</v>
      </c>
      <c r="C583">
        <v>25.890999999999998</v>
      </c>
      <c r="D583">
        <v>18.920000000000002</v>
      </c>
      <c r="E583">
        <v>25.992999999999999</v>
      </c>
      <c r="F583">
        <v>7.8019999999999996</v>
      </c>
      <c r="G583" s="54">
        <v>26.061994595613648</v>
      </c>
      <c r="H583" s="54">
        <v>3.3140000000000001</v>
      </c>
      <c r="J583">
        <v>25.879000000000001</v>
      </c>
      <c r="K583">
        <v>34.409999999999997</v>
      </c>
      <c r="L583">
        <v>25.890999999999998</v>
      </c>
      <c r="M583">
        <v>33.924999999999997</v>
      </c>
      <c r="N583">
        <v>25.992999999999999</v>
      </c>
      <c r="O583">
        <v>5.806</v>
      </c>
      <c r="P583" s="54">
        <v>26.061994595613648</v>
      </c>
      <c r="Q583" s="54">
        <v>2.069</v>
      </c>
      <c r="T583" s="54">
        <v>23.041816527421624</v>
      </c>
      <c r="U583" s="54">
        <v>5.09</v>
      </c>
    </row>
    <row r="584" spans="1:21" x14ac:dyDescent="0.25">
      <c r="A584">
        <v>25.923999999999999</v>
      </c>
      <c r="B584">
        <v>20.169</v>
      </c>
      <c r="C584">
        <v>25.936</v>
      </c>
      <c r="D584">
        <v>17.939</v>
      </c>
      <c r="E584">
        <v>26.038</v>
      </c>
      <c r="F584">
        <v>7.0030000000000001</v>
      </c>
      <c r="G584" s="54">
        <v>26.107162697165837</v>
      </c>
      <c r="H584" s="54">
        <v>2.89</v>
      </c>
      <c r="J584">
        <v>25.923999999999999</v>
      </c>
      <c r="K584">
        <v>22.277999999999999</v>
      </c>
      <c r="L584">
        <v>25.936</v>
      </c>
      <c r="M584">
        <v>26.068999999999999</v>
      </c>
      <c r="N584">
        <v>26.038</v>
      </c>
      <c r="O584">
        <v>6.157</v>
      </c>
      <c r="P584" s="54">
        <v>26.107162697165837</v>
      </c>
      <c r="Q584" s="54">
        <v>2.2730000000000001</v>
      </c>
      <c r="T584" s="54">
        <v>23.081750351559272</v>
      </c>
      <c r="U584" s="54">
        <v>4.9889999999999999</v>
      </c>
    </row>
    <row r="585" spans="1:21" x14ac:dyDescent="0.25">
      <c r="A585">
        <v>25.969000000000001</v>
      </c>
      <c r="B585">
        <v>19.094000000000001</v>
      </c>
      <c r="C585">
        <v>25.981000000000002</v>
      </c>
      <c r="D585">
        <v>17.085999999999999</v>
      </c>
      <c r="E585">
        <v>26.084</v>
      </c>
      <c r="F585">
        <v>6.3090000000000002</v>
      </c>
      <c r="G585" s="54">
        <v>26.15233079871803</v>
      </c>
      <c r="H585" s="54">
        <v>2.5219999999999998</v>
      </c>
      <c r="J585">
        <v>25.969000000000001</v>
      </c>
      <c r="K585">
        <v>11.206</v>
      </c>
      <c r="L585">
        <v>25.981000000000002</v>
      </c>
      <c r="M585">
        <v>18.515999999999998</v>
      </c>
      <c r="N585">
        <v>26.084</v>
      </c>
      <c r="O585">
        <v>6.3680000000000003</v>
      </c>
      <c r="P585" s="54">
        <v>26.15233079871803</v>
      </c>
      <c r="Q585" s="54">
        <v>1.823</v>
      </c>
      <c r="T585" s="54">
        <v>23.121684175696917</v>
      </c>
      <c r="U585" s="54">
        <v>4.867</v>
      </c>
    </row>
    <row r="586" spans="1:21" x14ac:dyDescent="0.25">
      <c r="A586">
        <v>26.013999999999999</v>
      </c>
      <c r="B586">
        <v>18.126999999999999</v>
      </c>
      <c r="C586">
        <v>26.026</v>
      </c>
      <c r="D586">
        <v>16.577000000000002</v>
      </c>
      <c r="E586">
        <v>26.129000000000001</v>
      </c>
      <c r="F586">
        <v>5.7690000000000001</v>
      </c>
      <c r="G586" s="54">
        <v>26.197498900270219</v>
      </c>
      <c r="H586" s="54">
        <v>2.218</v>
      </c>
      <c r="J586">
        <v>26.013999999999999</v>
      </c>
      <c r="K586">
        <v>1.4550000000000001</v>
      </c>
      <c r="L586">
        <v>26.026</v>
      </c>
      <c r="M586">
        <v>11.956</v>
      </c>
      <c r="N586">
        <v>26.129000000000001</v>
      </c>
      <c r="O586">
        <v>6.1529999999999996</v>
      </c>
      <c r="P586" s="54">
        <v>26.197498900270219</v>
      </c>
      <c r="Q586" s="54">
        <v>0.84699999999999998</v>
      </c>
      <c r="T586" s="54">
        <v>23.161617999834561</v>
      </c>
      <c r="U586" s="54">
        <v>4.6539999999999999</v>
      </c>
    </row>
    <row r="587" spans="1:21" x14ac:dyDescent="0.25">
      <c r="A587">
        <v>26.059000000000001</v>
      </c>
      <c r="B587">
        <v>17.515000000000001</v>
      </c>
      <c r="C587">
        <v>26.071000000000002</v>
      </c>
      <c r="D587">
        <v>16.062000000000001</v>
      </c>
      <c r="E587">
        <v>26.173999999999999</v>
      </c>
      <c r="F587">
        <v>5.3620000000000001</v>
      </c>
      <c r="G587" s="54">
        <v>26.242667001822408</v>
      </c>
      <c r="H587" s="54">
        <v>1.952</v>
      </c>
      <c r="J587">
        <v>26.059000000000001</v>
      </c>
      <c r="K587">
        <v>-6.3970000000000002</v>
      </c>
      <c r="L587">
        <v>26.071000000000002</v>
      </c>
      <c r="M587">
        <v>6.2210000000000001</v>
      </c>
      <c r="N587">
        <v>26.173999999999999</v>
      </c>
      <c r="O587">
        <v>5.7089999999999996</v>
      </c>
      <c r="P587" s="54">
        <v>26.242667001822408</v>
      </c>
      <c r="Q587" s="54">
        <v>-0.36099999999999999</v>
      </c>
      <c r="T587" s="54">
        <v>23.201551823972206</v>
      </c>
      <c r="U587" s="54">
        <v>4.431</v>
      </c>
    </row>
    <row r="588" spans="1:21" x14ac:dyDescent="0.25">
      <c r="A588">
        <v>26.103999999999999</v>
      </c>
      <c r="B588">
        <v>17.193999999999999</v>
      </c>
      <c r="C588">
        <v>26.116</v>
      </c>
      <c r="D588">
        <v>15.673</v>
      </c>
      <c r="E588">
        <v>26.219000000000001</v>
      </c>
      <c r="F588">
        <v>5.0910000000000002</v>
      </c>
      <c r="G588" s="54">
        <v>26.287835103374597</v>
      </c>
      <c r="H588" s="54">
        <v>1.726</v>
      </c>
      <c r="J588">
        <v>26.103999999999999</v>
      </c>
      <c r="K588">
        <v>-12.791</v>
      </c>
      <c r="L588">
        <v>26.116</v>
      </c>
      <c r="M588">
        <v>1.4730000000000001</v>
      </c>
      <c r="N588">
        <v>26.219000000000001</v>
      </c>
      <c r="O588">
        <v>5.2030000000000003</v>
      </c>
      <c r="P588" s="54">
        <v>26.287835103374597</v>
      </c>
      <c r="Q588" s="54">
        <v>-1.5009999999999999</v>
      </c>
      <c r="T588" s="54">
        <v>23.241485648109855</v>
      </c>
      <c r="U588" s="54">
        <v>4.202</v>
      </c>
    </row>
    <row r="589" spans="1:21" x14ac:dyDescent="0.25">
      <c r="A589">
        <v>26.148</v>
      </c>
      <c r="B589">
        <v>16.765999999999998</v>
      </c>
      <c r="C589">
        <v>26.161000000000001</v>
      </c>
      <c r="D589">
        <v>15.513999999999999</v>
      </c>
      <c r="E589">
        <v>26.263999999999999</v>
      </c>
      <c r="F589">
        <v>4.8529999999999998</v>
      </c>
      <c r="G589" s="54">
        <v>26.33300320492679</v>
      </c>
      <c r="H589" s="54">
        <v>1.516</v>
      </c>
      <c r="J589">
        <v>26.148</v>
      </c>
      <c r="K589">
        <v>-17.573</v>
      </c>
      <c r="L589">
        <v>26.161000000000001</v>
      </c>
      <c r="M589">
        <v>-2.2799999999999998</v>
      </c>
      <c r="N589">
        <v>26.263999999999999</v>
      </c>
      <c r="O589">
        <v>4.8360000000000003</v>
      </c>
      <c r="P589" s="54">
        <v>26.33300320492679</v>
      </c>
      <c r="Q589" s="54">
        <v>-2.35</v>
      </c>
      <c r="T589" s="54">
        <v>23.281419472247499</v>
      </c>
      <c r="U589" s="54">
        <v>3.9239999999999999</v>
      </c>
    </row>
    <row r="590" spans="1:21" x14ac:dyDescent="0.25">
      <c r="A590">
        <v>26.193000000000001</v>
      </c>
      <c r="B590">
        <v>16.497</v>
      </c>
      <c r="C590">
        <v>26.206</v>
      </c>
      <c r="D590">
        <v>15.225</v>
      </c>
      <c r="E590">
        <v>26.309000000000001</v>
      </c>
      <c r="F590">
        <v>4.726</v>
      </c>
      <c r="G590" s="54">
        <v>26.378171306478979</v>
      </c>
      <c r="H590" s="54">
        <v>1.3380000000000001</v>
      </c>
      <c r="J590">
        <v>26.193000000000001</v>
      </c>
      <c r="K590">
        <v>-21.169</v>
      </c>
      <c r="L590">
        <v>26.206</v>
      </c>
      <c r="M590">
        <v>-4.8250000000000002</v>
      </c>
      <c r="N590">
        <v>26.309000000000001</v>
      </c>
      <c r="O590">
        <v>4.5819999999999999</v>
      </c>
      <c r="P590" s="54">
        <v>26.378171306478979</v>
      </c>
      <c r="Q590" s="54">
        <v>-2.8159999999999998</v>
      </c>
      <c r="T590" s="54">
        <v>23.321353296385144</v>
      </c>
      <c r="U590" s="54">
        <v>3.5979999999999999</v>
      </c>
    </row>
    <row r="591" spans="1:21" x14ac:dyDescent="0.25">
      <c r="A591">
        <v>26.238</v>
      </c>
      <c r="B591">
        <v>16.420000000000002</v>
      </c>
      <c r="C591">
        <v>26.25</v>
      </c>
      <c r="D591">
        <v>15.189</v>
      </c>
      <c r="E591">
        <v>26.353999999999999</v>
      </c>
      <c r="F591">
        <v>4.62</v>
      </c>
      <c r="G591" s="54">
        <v>26.423339408031168</v>
      </c>
      <c r="H591" s="54">
        <v>1.1870000000000001</v>
      </c>
      <c r="J591">
        <v>26.238</v>
      </c>
      <c r="K591">
        <v>-22.988</v>
      </c>
      <c r="L591">
        <v>26.25</v>
      </c>
      <c r="M591">
        <v>-6.3739999999999997</v>
      </c>
      <c r="N591">
        <v>26.353999999999999</v>
      </c>
      <c r="O591">
        <v>4.4640000000000004</v>
      </c>
      <c r="P591" s="54">
        <v>26.423339408031168</v>
      </c>
      <c r="Q591" s="54">
        <v>-2.9169999999999998</v>
      </c>
      <c r="T591" s="54">
        <v>23.361287120522793</v>
      </c>
      <c r="U591" s="54">
        <v>3.3010000000000002</v>
      </c>
    </row>
    <row r="592" spans="1:21" x14ac:dyDescent="0.25">
      <c r="A592">
        <v>26.283000000000001</v>
      </c>
      <c r="B592">
        <v>16.283999999999999</v>
      </c>
      <c r="C592">
        <v>26.295000000000002</v>
      </c>
      <c r="D592">
        <v>15.193</v>
      </c>
      <c r="E592">
        <v>26.399000000000001</v>
      </c>
      <c r="F592">
        <v>4.577</v>
      </c>
      <c r="G592" s="54">
        <v>26.468507509583358</v>
      </c>
      <c r="H592" s="54">
        <v>1.046</v>
      </c>
      <c r="J592">
        <v>26.283000000000001</v>
      </c>
      <c r="K592">
        <v>-22.667999999999999</v>
      </c>
      <c r="L592">
        <v>26.295000000000002</v>
      </c>
      <c r="M592">
        <v>-6.7960000000000003</v>
      </c>
      <c r="N592">
        <v>26.399000000000001</v>
      </c>
      <c r="O592">
        <v>4.4240000000000004</v>
      </c>
      <c r="P592" s="54">
        <v>26.468507509583358</v>
      </c>
      <c r="Q592" s="54">
        <v>-2.7269999999999999</v>
      </c>
      <c r="T592" s="54">
        <v>23.401220944660437</v>
      </c>
      <c r="U592" s="54">
        <v>2.984</v>
      </c>
    </row>
    <row r="593" spans="1:21" x14ac:dyDescent="0.25">
      <c r="A593">
        <v>26.327999999999999</v>
      </c>
      <c r="B593">
        <v>16.170999999999999</v>
      </c>
      <c r="C593">
        <v>26.34</v>
      </c>
      <c r="D593">
        <v>15.103</v>
      </c>
      <c r="E593">
        <v>26.443999999999999</v>
      </c>
      <c r="F593">
        <v>4.5579999999999998</v>
      </c>
      <c r="G593" s="54">
        <v>26.513675611135547</v>
      </c>
      <c r="H593" s="54">
        <v>0.93300000000000005</v>
      </c>
      <c r="J593">
        <v>26.327999999999999</v>
      </c>
      <c r="K593">
        <v>-20.045000000000002</v>
      </c>
      <c r="L593">
        <v>26.34</v>
      </c>
      <c r="M593">
        <v>-6.1639999999999997</v>
      </c>
      <c r="N593">
        <v>26.443999999999999</v>
      </c>
      <c r="O593">
        <v>4.3879999999999999</v>
      </c>
      <c r="P593" s="54">
        <v>26.513675611135547</v>
      </c>
      <c r="Q593" s="54">
        <v>-2.3540000000000001</v>
      </c>
      <c r="T593" s="54">
        <v>23.441154768798082</v>
      </c>
      <c r="U593" s="54">
        <v>2.7280000000000002</v>
      </c>
    </row>
    <row r="594" spans="1:21" x14ac:dyDescent="0.25">
      <c r="A594">
        <v>26.373000000000001</v>
      </c>
      <c r="B594">
        <v>16.13</v>
      </c>
      <c r="C594">
        <v>26.385000000000002</v>
      </c>
      <c r="D594">
        <v>15.087999999999999</v>
      </c>
      <c r="E594">
        <v>26.489000000000001</v>
      </c>
      <c r="F594">
        <v>4.5129999999999999</v>
      </c>
      <c r="G594" s="54">
        <v>26.558843712687739</v>
      </c>
      <c r="H594" s="54">
        <v>0.82599999999999996</v>
      </c>
      <c r="J594">
        <v>26.373000000000001</v>
      </c>
      <c r="K594">
        <v>-15.814</v>
      </c>
      <c r="L594">
        <v>26.385000000000002</v>
      </c>
      <c r="M594">
        <v>-4.7039999999999997</v>
      </c>
      <c r="N594">
        <v>26.489000000000001</v>
      </c>
      <c r="O594">
        <v>4.3739999999999997</v>
      </c>
      <c r="P594" s="54">
        <v>26.558843712687739</v>
      </c>
      <c r="Q594" s="54">
        <v>-1.915</v>
      </c>
      <c r="T594" s="54">
        <v>23.481088592935727</v>
      </c>
      <c r="U594" s="54">
        <v>2.4689999999999999</v>
      </c>
    </row>
    <row r="595" spans="1:21" x14ac:dyDescent="0.25">
      <c r="A595">
        <v>26.417000000000002</v>
      </c>
      <c r="B595">
        <v>16.216000000000001</v>
      </c>
      <c r="C595">
        <v>26.43</v>
      </c>
      <c r="D595">
        <v>15.163</v>
      </c>
      <c r="E595">
        <v>26.533999999999999</v>
      </c>
      <c r="F595">
        <v>4.5289999999999999</v>
      </c>
      <c r="G595" s="54">
        <v>26.604011814239929</v>
      </c>
      <c r="H595" s="54">
        <v>0.745</v>
      </c>
      <c r="J595">
        <v>26.417000000000002</v>
      </c>
      <c r="K595">
        <v>-10.776</v>
      </c>
      <c r="L595">
        <v>26.43</v>
      </c>
      <c r="M595">
        <v>-2.585</v>
      </c>
      <c r="N595">
        <v>26.533999999999999</v>
      </c>
      <c r="O595">
        <v>4.3579999999999997</v>
      </c>
      <c r="P595" s="54">
        <v>26.604011814239929</v>
      </c>
      <c r="Q595" s="54">
        <v>-1.502</v>
      </c>
      <c r="T595" s="54">
        <v>23.521022417073375</v>
      </c>
      <c r="U595" s="54">
        <v>2.2629999999999999</v>
      </c>
    </row>
    <row r="596" spans="1:21" x14ac:dyDescent="0.25">
      <c r="A596">
        <v>26.462</v>
      </c>
      <c r="B596">
        <v>16.241</v>
      </c>
      <c r="C596">
        <v>26.475000000000001</v>
      </c>
      <c r="D596">
        <v>15.097</v>
      </c>
      <c r="E596">
        <v>26.579000000000001</v>
      </c>
      <c r="F596">
        <v>4.548</v>
      </c>
      <c r="G596" s="54">
        <v>26.649179915792118</v>
      </c>
      <c r="H596" s="54">
        <v>0.68</v>
      </c>
      <c r="J596">
        <v>26.462</v>
      </c>
      <c r="K596">
        <v>-5.6260000000000003</v>
      </c>
      <c r="L596">
        <v>26.475000000000001</v>
      </c>
      <c r="M596">
        <v>0.11700000000000001</v>
      </c>
      <c r="N596">
        <v>26.579000000000001</v>
      </c>
      <c r="O596">
        <v>4.3570000000000002</v>
      </c>
      <c r="P596" s="54">
        <v>26.649179915792118</v>
      </c>
      <c r="Q596" s="54">
        <v>-1.149</v>
      </c>
      <c r="T596" s="54">
        <v>23.56095624121102</v>
      </c>
      <c r="U596" s="54">
        <v>2.08</v>
      </c>
    </row>
    <row r="597" spans="1:21" x14ac:dyDescent="0.25">
      <c r="A597">
        <v>26.507000000000001</v>
      </c>
      <c r="B597">
        <v>16.077000000000002</v>
      </c>
      <c r="C597">
        <v>26.52</v>
      </c>
      <c r="D597">
        <v>14.964</v>
      </c>
      <c r="E597">
        <v>26.623999999999999</v>
      </c>
      <c r="F597">
        <v>4.5229999999999997</v>
      </c>
      <c r="G597" s="54">
        <v>26.694348017344307</v>
      </c>
      <c r="H597" s="54">
        <v>0.61099999999999999</v>
      </c>
      <c r="J597">
        <v>26.507000000000001</v>
      </c>
      <c r="K597">
        <v>-0.80500000000000005</v>
      </c>
      <c r="L597">
        <v>26.52</v>
      </c>
      <c r="M597">
        <v>3.1459999999999999</v>
      </c>
      <c r="N597">
        <v>26.623999999999999</v>
      </c>
      <c r="O597">
        <v>4.34</v>
      </c>
      <c r="P597" s="54">
        <v>26.694348017344307</v>
      </c>
      <c r="Q597" s="54">
        <v>-0.86899999999999999</v>
      </c>
      <c r="T597" s="54">
        <v>23.600890065348665</v>
      </c>
      <c r="U597" s="54">
        <v>1.9159999999999999</v>
      </c>
    </row>
    <row r="598" spans="1:21" x14ac:dyDescent="0.25">
      <c r="A598">
        <v>26.552</v>
      </c>
      <c r="B598">
        <v>15.984</v>
      </c>
      <c r="C598">
        <v>26.565000000000001</v>
      </c>
      <c r="D598">
        <v>14.954000000000001</v>
      </c>
      <c r="E598">
        <v>26.669</v>
      </c>
      <c r="F598">
        <v>4.5650000000000004</v>
      </c>
      <c r="G598" s="54">
        <v>26.7395161188965</v>
      </c>
      <c r="H598" s="54">
        <v>0.54400000000000004</v>
      </c>
      <c r="J598">
        <v>26.552</v>
      </c>
      <c r="K598">
        <v>3.3759999999999999</v>
      </c>
      <c r="L598">
        <v>26.565000000000001</v>
      </c>
      <c r="M598">
        <v>5.9790000000000001</v>
      </c>
      <c r="N598">
        <v>26.669</v>
      </c>
      <c r="O598">
        <v>4.3540000000000001</v>
      </c>
      <c r="P598" s="54">
        <v>26.7395161188965</v>
      </c>
      <c r="Q598" s="54">
        <v>-0.68799999999999994</v>
      </c>
      <c r="T598" s="54">
        <v>23.640823889486313</v>
      </c>
      <c r="U598" s="54">
        <v>1.8009999999999999</v>
      </c>
    </row>
    <row r="599" spans="1:21" x14ac:dyDescent="0.25">
      <c r="A599">
        <v>26.597000000000001</v>
      </c>
      <c r="B599">
        <v>16.032</v>
      </c>
      <c r="C599">
        <v>26.609000000000002</v>
      </c>
      <c r="D599">
        <v>15.099</v>
      </c>
      <c r="E599">
        <v>26.713999999999999</v>
      </c>
      <c r="F599">
        <v>4.57</v>
      </c>
      <c r="G599" s="54">
        <v>26.784684220448689</v>
      </c>
      <c r="H599" s="54">
        <v>0.499</v>
      </c>
      <c r="J599">
        <v>26.597000000000001</v>
      </c>
      <c r="K599">
        <v>6.2809999999999997</v>
      </c>
      <c r="L599">
        <v>26.609000000000002</v>
      </c>
      <c r="M599">
        <v>8.2799999999999994</v>
      </c>
      <c r="N599">
        <v>26.713999999999999</v>
      </c>
      <c r="O599">
        <v>4.38</v>
      </c>
      <c r="P599" s="54">
        <v>26.784684220448689</v>
      </c>
      <c r="Q599" s="54">
        <v>-0.57699999999999996</v>
      </c>
      <c r="T599" s="54">
        <v>23.680757713623958</v>
      </c>
      <c r="U599" s="54">
        <v>1.7050000000000001</v>
      </c>
    </row>
    <row r="600" spans="1:21" x14ac:dyDescent="0.25">
      <c r="A600">
        <v>26.641999999999999</v>
      </c>
      <c r="B600">
        <v>15.965999999999999</v>
      </c>
      <c r="C600">
        <v>26.654</v>
      </c>
      <c r="D600">
        <v>15.074</v>
      </c>
      <c r="E600">
        <v>26.759</v>
      </c>
      <c r="F600">
        <v>4.5049999999999999</v>
      </c>
      <c r="G600" s="54">
        <v>26.829852322000878</v>
      </c>
      <c r="H600" s="54">
        <v>0.44700000000000001</v>
      </c>
      <c r="J600">
        <v>26.641999999999999</v>
      </c>
      <c r="K600">
        <v>8.2309999999999999</v>
      </c>
      <c r="L600">
        <v>26.654</v>
      </c>
      <c r="M600">
        <v>10.128</v>
      </c>
      <c r="N600">
        <v>26.759</v>
      </c>
      <c r="O600">
        <v>4.4029999999999996</v>
      </c>
      <c r="P600" s="54">
        <v>26.829852322000878</v>
      </c>
      <c r="Q600" s="54">
        <v>-0.48899999999999999</v>
      </c>
      <c r="T600" s="54">
        <v>23.720691537761603</v>
      </c>
      <c r="U600" s="54">
        <v>1.6</v>
      </c>
    </row>
    <row r="601" spans="1:21" x14ac:dyDescent="0.25">
      <c r="A601">
        <v>26.687000000000001</v>
      </c>
      <c r="B601">
        <v>15.728</v>
      </c>
      <c r="C601">
        <v>26.699000000000002</v>
      </c>
      <c r="D601">
        <v>15.069000000000001</v>
      </c>
      <c r="E601">
        <v>26.803999999999998</v>
      </c>
      <c r="F601">
        <v>4.4359999999999999</v>
      </c>
      <c r="G601" s="54">
        <v>26.875020423553067</v>
      </c>
      <c r="H601" s="54">
        <v>0.40799999999999997</v>
      </c>
      <c r="J601">
        <v>26.687000000000001</v>
      </c>
      <c r="K601">
        <v>9.4550000000000001</v>
      </c>
      <c r="L601">
        <v>26.699000000000002</v>
      </c>
      <c r="M601">
        <v>11.382999999999999</v>
      </c>
      <c r="N601">
        <v>26.803999999999998</v>
      </c>
      <c r="O601">
        <v>4.3579999999999997</v>
      </c>
      <c r="P601" s="54">
        <v>26.875020423553067</v>
      </c>
      <c r="Q601" s="54">
        <v>-0.44</v>
      </c>
      <c r="T601" s="54">
        <v>23.760625361899248</v>
      </c>
      <c r="U601" s="54">
        <v>1.5329999999999999</v>
      </c>
    </row>
    <row r="602" spans="1:21" x14ac:dyDescent="0.25">
      <c r="A602">
        <v>26.731000000000002</v>
      </c>
      <c r="B602">
        <v>15.79</v>
      </c>
      <c r="C602">
        <v>26.744</v>
      </c>
      <c r="D602">
        <v>15.071</v>
      </c>
      <c r="E602">
        <v>26.849</v>
      </c>
      <c r="F602">
        <v>4.391</v>
      </c>
      <c r="G602" s="54">
        <v>26.92018852510526</v>
      </c>
      <c r="H602" s="54">
        <v>0.38</v>
      </c>
      <c r="J602">
        <v>26.731000000000002</v>
      </c>
      <c r="K602">
        <v>10.29</v>
      </c>
      <c r="L602">
        <v>26.744</v>
      </c>
      <c r="M602">
        <v>12.064</v>
      </c>
      <c r="N602">
        <v>26.849</v>
      </c>
      <c r="O602">
        <v>4.32</v>
      </c>
      <c r="P602" s="54">
        <v>26.92018852510526</v>
      </c>
      <c r="Q602" s="54">
        <v>-0.45500000000000002</v>
      </c>
      <c r="T602" s="54">
        <v>23.800559186036896</v>
      </c>
      <c r="U602" s="54">
        <v>1.48</v>
      </c>
    </row>
    <row r="603" spans="1:21" x14ac:dyDescent="0.25">
      <c r="A603">
        <v>26.776</v>
      </c>
      <c r="B603">
        <v>15.805999999999999</v>
      </c>
      <c r="C603">
        <v>26.789000000000001</v>
      </c>
      <c r="D603">
        <v>15.148999999999999</v>
      </c>
      <c r="E603">
        <v>26.893999999999998</v>
      </c>
      <c r="F603">
        <v>4.3680000000000003</v>
      </c>
      <c r="G603" s="54">
        <v>26.965356626657449</v>
      </c>
      <c r="H603" s="54">
        <v>0.35499999999999998</v>
      </c>
      <c r="J603">
        <v>26.776</v>
      </c>
      <c r="K603">
        <v>10.576000000000001</v>
      </c>
      <c r="L603">
        <v>26.789000000000001</v>
      </c>
      <c r="M603">
        <v>12.457000000000001</v>
      </c>
      <c r="N603">
        <v>26.893999999999998</v>
      </c>
      <c r="O603">
        <v>4.3150000000000004</v>
      </c>
      <c r="P603" s="54">
        <v>26.965356626657449</v>
      </c>
      <c r="Q603" s="54">
        <v>-0.47499999999999998</v>
      </c>
      <c r="T603" s="54">
        <v>23.840493010174541</v>
      </c>
      <c r="U603" s="54">
        <v>1.466</v>
      </c>
    </row>
    <row r="604" spans="1:21" x14ac:dyDescent="0.25">
      <c r="A604">
        <v>26.821000000000002</v>
      </c>
      <c r="B604">
        <v>15.629</v>
      </c>
      <c r="C604">
        <v>26.834</v>
      </c>
      <c r="D604">
        <v>15.016</v>
      </c>
      <c r="E604">
        <v>26.939</v>
      </c>
      <c r="F604">
        <v>4.4390000000000001</v>
      </c>
      <c r="G604" s="54">
        <v>27.010524728209639</v>
      </c>
      <c r="H604" s="54">
        <v>0.33600000000000002</v>
      </c>
      <c r="J604">
        <v>26.821000000000002</v>
      </c>
      <c r="K604">
        <v>10.788</v>
      </c>
      <c r="L604">
        <v>26.834</v>
      </c>
      <c r="M604">
        <v>12.734999999999999</v>
      </c>
      <c r="N604">
        <v>26.939</v>
      </c>
      <c r="O604">
        <v>4.2679999999999998</v>
      </c>
      <c r="P604" s="54">
        <v>27.010524728209639</v>
      </c>
      <c r="Q604" s="54">
        <v>-0.5</v>
      </c>
      <c r="T604" s="54">
        <v>23.880426834312185</v>
      </c>
      <c r="U604" s="54">
        <v>1.444</v>
      </c>
    </row>
    <row r="605" spans="1:21" x14ac:dyDescent="0.25">
      <c r="A605">
        <v>26.866</v>
      </c>
      <c r="B605">
        <v>15.566000000000001</v>
      </c>
      <c r="C605">
        <v>26.879000000000001</v>
      </c>
      <c r="D605">
        <v>14.988</v>
      </c>
      <c r="E605">
        <v>26.984999999999999</v>
      </c>
      <c r="F605">
        <v>4.4160000000000004</v>
      </c>
      <c r="G605" s="54">
        <v>27.055692829761828</v>
      </c>
      <c r="H605" s="54">
        <v>0.31900000000000001</v>
      </c>
      <c r="J605">
        <v>26.866</v>
      </c>
      <c r="K605">
        <v>10.89</v>
      </c>
      <c r="L605">
        <v>26.879000000000001</v>
      </c>
      <c r="M605">
        <v>13.003</v>
      </c>
      <c r="N605">
        <v>26.984999999999999</v>
      </c>
      <c r="O605">
        <v>4.194</v>
      </c>
      <c r="P605" s="54">
        <v>27.055692829761828</v>
      </c>
      <c r="Q605" s="54">
        <v>-0.55500000000000005</v>
      </c>
      <c r="T605" s="54">
        <v>23.920360658449834</v>
      </c>
      <c r="U605" s="54">
        <v>1.4219999999999999</v>
      </c>
    </row>
    <row r="606" spans="1:21" x14ac:dyDescent="0.25">
      <c r="A606">
        <v>26.911000000000001</v>
      </c>
      <c r="B606">
        <v>15.63</v>
      </c>
      <c r="C606">
        <v>26.923999999999999</v>
      </c>
      <c r="D606">
        <v>14.881</v>
      </c>
      <c r="E606">
        <v>27.03</v>
      </c>
      <c r="F606">
        <v>4.4550000000000001</v>
      </c>
      <c r="G606" s="54">
        <v>27.100860931314017</v>
      </c>
      <c r="H606" s="54">
        <v>0.314</v>
      </c>
      <c r="J606">
        <v>26.911000000000001</v>
      </c>
      <c r="K606">
        <v>10.904999999999999</v>
      </c>
      <c r="L606">
        <v>26.923999999999999</v>
      </c>
      <c r="M606">
        <v>12.936999999999999</v>
      </c>
      <c r="N606">
        <v>27.03</v>
      </c>
      <c r="O606">
        <v>4.1130000000000004</v>
      </c>
      <c r="P606" s="54">
        <v>27.100860931314017</v>
      </c>
      <c r="Q606" s="54">
        <v>-0.62</v>
      </c>
      <c r="T606" s="54">
        <v>23.960294482587479</v>
      </c>
      <c r="U606" s="54">
        <v>1.444</v>
      </c>
    </row>
    <row r="607" spans="1:21" x14ac:dyDescent="0.25">
      <c r="A607">
        <v>26.956</v>
      </c>
      <c r="B607">
        <v>15.484</v>
      </c>
      <c r="C607">
        <v>26.968</v>
      </c>
      <c r="D607">
        <v>14.836</v>
      </c>
      <c r="E607">
        <v>27.074999999999999</v>
      </c>
      <c r="F607">
        <v>4.4420000000000002</v>
      </c>
      <c r="G607" s="54">
        <v>27.14602903286621</v>
      </c>
      <c r="H607" s="54">
        <v>0.31</v>
      </c>
      <c r="J607">
        <v>26.956</v>
      </c>
      <c r="K607">
        <v>11.102</v>
      </c>
      <c r="L607">
        <v>26.968</v>
      </c>
      <c r="M607">
        <v>12.912000000000001</v>
      </c>
      <c r="N607">
        <v>27.074999999999999</v>
      </c>
      <c r="O607">
        <v>4.0960000000000001</v>
      </c>
      <c r="P607" s="54">
        <v>27.14602903286621</v>
      </c>
      <c r="Q607" s="54">
        <v>-0.69099999999999995</v>
      </c>
      <c r="T607" s="54">
        <v>24.000228306725123</v>
      </c>
      <c r="U607" s="54">
        <v>1.44</v>
      </c>
    </row>
    <row r="608" spans="1:21" x14ac:dyDescent="0.25">
      <c r="A608">
        <v>27.001000000000001</v>
      </c>
      <c r="B608">
        <v>15.548</v>
      </c>
      <c r="C608">
        <v>27.013000000000002</v>
      </c>
      <c r="D608">
        <v>14.776</v>
      </c>
      <c r="E608">
        <v>27.12</v>
      </c>
      <c r="F608">
        <v>4.4329999999999998</v>
      </c>
      <c r="G608" s="54">
        <v>27.191197134418399</v>
      </c>
      <c r="H608" s="54">
        <v>0.30599999999999999</v>
      </c>
      <c r="J608">
        <v>27.001000000000001</v>
      </c>
      <c r="K608">
        <v>11.135999999999999</v>
      </c>
      <c r="L608">
        <v>27.013000000000002</v>
      </c>
      <c r="M608">
        <v>13.034000000000001</v>
      </c>
      <c r="N608">
        <v>27.12</v>
      </c>
      <c r="O608">
        <v>4.0620000000000003</v>
      </c>
      <c r="P608" s="54">
        <v>27.191197134418399</v>
      </c>
      <c r="Q608" s="54">
        <v>-0.75</v>
      </c>
      <c r="T608" s="54">
        <v>24.040162130862768</v>
      </c>
      <c r="U608" s="54">
        <v>1.4450000000000001</v>
      </c>
    </row>
    <row r="609" spans="1:21" x14ac:dyDescent="0.25">
      <c r="A609">
        <v>27.045000000000002</v>
      </c>
      <c r="B609">
        <v>15.423</v>
      </c>
      <c r="C609">
        <v>27.058</v>
      </c>
      <c r="D609">
        <v>14.784000000000001</v>
      </c>
      <c r="E609">
        <v>27.164999999999999</v>
      </c>
      <c r="F609">
        <v>4.4210000000000003</v>
      </c>
      <c r="G609" s="54">
        <v>27.236365235970588</v>
      </c>
      <c r="H609" s="54">
        <v>0.317</v>
      </c>
      <c r="J609">
        <v>27.045000000000002</v>
      </c>
      <c r="K609">
        <v>11.179</v>
      </c>
      <c r="L609">
        <v>27.058</v>
      </c>
      <c r="M609">
        <v>12.997999999999999</v>
      </c>
      <c r="N609">
        <v>27.164999999999999</v>
      </c>
      <c r="O609">
        <v>4.0529999999999999</v>
      </c>
      <c r="P609" s="54">
        <v>27.236365235970588</v>
      </c>
      <c r="Q609" s="54">
        <v>-0.80100000000000005</v>
      </c>
      <c r="T609" s="54">
        <v>24.080095955000417</v>
      </c>
      <c r="U609" s="54">
        <v>1.506</v>
      </c>
    </row>
    <row r="610" spans="1:21" x14ac:dyDescent="0.25">
      <c r="A610">
        <v>27.09</v>
      </c>
      <c r="B610">
        <v>15.382</v>
      </c>
      <c r="C610">
        <v>27.103000000000002</v>
      </c>
      <c r="D610">
        <v>14.784000000000001</v>
      </c>
      <c r="E610">
        <v>27.21</v>
      </c>
      <c r="F610">
        <v>4.4630000000000001</v>
      </c>
      <c r="G610" s="54">
        <v>27.281533337522777</v>
      </c>
      <c r="H610" s="54">
        <v>0.316</v>
      </c>
      <c r="J610">
        <v>27.09</v>
      </c>
      <c r="K610">
        <v>11.276999999999999</v>
      </c>
      <c r="L610">
        <v>27.103000000000002</v>
      </c>
      <c r="M610">
        <v>12.942</v>
      </c>
      <c r="N610">
        <v>27.21</v>
      </c>
      <c r="O610">
        <v>4.0380000000000003</v>
      </c>
      <c r="P610" s="54">
        <v>27.281533337522777</v>
      </c>
      <c r="Q610" s="54">
        <v>-0.86599999999999999</v>
      </c>
      <c r="T610" s="54">
        <v>24.120029779138061</v>
      </c>
      <c r="U610" s="54">
        <v>1.56</v>
      </c>
    </row>
    <row r="611" spans="1:21" x14ac:dyDescent="0.25">
      <c r="A611">
        <v>27.135000000000002</v>
      </c>
      <c r="B611">
        <v>15.438000000000001</v>
      </c>
      <c r="C611">
        <v>27.148</v>
      </c>
      <c r="D611">
        <v>14.827</v>
      </c>
      <c r="E611">
        <v>27.254999999999999</v>
      </c>
      <c r="F611">
        <v>4.3929999999999998</v>
      </c>
      <c r="G611" s="54">
        <v>27.32670143907497</v>
      </c>
      <c r="H611" s="54">
        <v>0.33</v>
      </c>
      <c r="J611">
        <v>27.135000000000002</v>
      </c>
      <c r="K611">
        <v>11.21</v>
      </c>
      <c r="L611">
        <v>27.148</v>
      </c>
      <c r="M611">
        <v>13.013</v>
      </c>
      <c r="N611">
        <v>27.254999999999999</v>
      </c>
      <c r="O611">
        <v>3.9830000000000001</v>
      </c>
      <c r="P611" s="54">
        <v>27.32670143907497</v>
      </c>
      <c r="Q611" s="54">
        <v>-0.92300000000000004</v>
      </c>
      <c r="T611" s="54">
        <v>24.159963603275706</v>
      </c>
      <c r="U611" s="54">
        <v>1.601</v>
      </c>
    </row>
    <row r="612" spans="1:21" x14ac:dyDescent="0.25">
      <c r="A612">
        <v>27.18</v>
      </c>
      <c r="B612">
        <v>15.538</v>
      </c>
      <c r="C612">
        <v>27.193000000000001</v>
      </c>
      <c r="D612">
        <v>14.801</v>
      </c>
      <c r="E612">
        <v>27.3</v>
      </c>
      <c r="F612">
        <v>4.4560000000000004</v>
      </c>
      <c r="G612" s="54">
        <v>27.371869540627159</v>
      </c>
      <c r="H612" s="54">
        <v>0.33</v>
      </c>
      <c r="J612">
        <v>27.18</v>
      </c>
      <c r="K612">
        <v>11.398999999999999</v>
      </c>
      <c r="L612">
        <v>27.193000000000001</v>
      </c>
      <c r="M612">
        <v>13.099</v>
      </c>
      <c r="N612">
        <v>27.3</v>
      </c>
      <c r="O612">
        <v>3.9350000000000001</v>
      </c>
      <c r="P612" s="54">
        <v>27.371869540627159</v>
      </c>
      <c r="Q612" s="54">
        <v>-0.995</v>
      </c>
      <c r="T612" s="54">
        <v>24.199897427413354</v>
      </c>
      <c r="U612" s="54">
        <v>1.6659999999999999</v>
      </c>
    </row>
    <row r="613" spans="1:21" x14ac:dyDescent="0.25">
      <c r="A613">
        <v>27.225000000000001</v>
      </c>
      <c r="B613">
        <v>15.471</v>
      </c>
      <c r="C613">
        <v>27.238</v>
      </c>
      <c r="D613">
        <v>14.798999999999999</v>
      </c>
      <c r="E613">
        <v>27.344999999999999</v>
      </c>
      <c r="F613">
        <v>4.5060000000000002</v>
      </c>
      <c r="G613" s="54">
        <v>27.417037642179348</v>
      </c>
      <c r="H613" s="54">
        <v>0.32900000000000001</v>
      </c>
      <c r="J613">
        <v>27.225000000000001</v>
      </c>
      <c r="K613">
        <v>11.472</v>
      </c>
      <c r="L613">
        <v>27.238</v>
      </c>
      <c r="M613">
        <v>13.077</v>
      </c>
      <c r="N613">
        <v>27.344999999999999</v>
      </c>
      <c r="O613">
        <v>3.9649999999999999</v>
      </c>
      <c r="P613" s="54">
        <v>27.417037642179348</v>
      </c>
      <c r="Q613" s="54">
        <v>-1.069</v>
      </c>
      <c r="T613" s="54">
        <v>24.239831251550999</v>
      </c>
      <c r="U613" s="54">
        <v>1.734</v>
      </c>
    </row>
    <row r="614" spans="1:21" x14ac:dyDescent="0.25">
      <c r="A614">
        <v>27.27</v>
      </c>
      <c r="B614">
        <v>15.332000000000001</v>
      </c>
      <c r="C614">
        <v>27.283000000000001</v>
      </c>
      <c r="D614">
        <v>14.752000000000001</v>
      </c>
      <c r="E614">
        <v>27.39</v>
      </c>
      <c r="F614">
        <v>4.5419999999999998</v>
      </c>
      <c r="G614" s="54">
        <v>27.462205743731538</v>
      </c>
      <c r="H614" s="54">
        <v>0.35</v>
      </c>
      <c r="J614">
        <v>27.27</v>
      </c>
      <c r="K614">
        <v>11.481999999999999</v>
      </c>
      <c r="L614">
        <v>27.283000000000001</v>
      </c>
      <c r="M614">
        <v>13.077999999999999</v>
      </c>
      <c r="N614">
        <v>27.39</v>
      </c>
      <c r="O614">
        <v>3.9569999999999999</v>
      </c>
      <c r="P614" s="54">
        <v>27.462205743731538</v>
      </c>
      <c r="Q614" s="54">
        <v>-1.1060000000000001</v>
      </c>
      <c r="T614" s="54">
        <v>24.279765075688644</v>
      </c>
      <c r="U614" s="54">
        <v>1.8069999999999999</v>
      </c>
    </row>
    <row r="615" spans="1:21" x14ac:dyDescent="0.25">
      <c r="A615">
        <v>27.314</v>
      </c>
      <c r="B615">
        <v>15.483000000000001</v>
      </c>
      <c r="C615">
        <v>27.327000000000002</v>
      </c>
      <c r="D615">
        <v>14.762</v>
      </c>
      <c r="E615">
        <v>27.434999999999999</v>
      </c>
      <c r="F615">
        <v>4.6050000000000004</v>
      </c>
      <c r="G615" s="54">
        <v>27.50737384528373</v>
      </c>
      <c r="H615" s="54">
        <v>0.36499999999999999</v>
      </c>
      <c r="J615">
        <v>27.314</v>
      </c>
      <c r="K615">
        <v>11.696</v>
      </c>
      <c r="L615">
        <v>27.327000000000002</v>
      </c>
      <c r="M615">
        <v>13.183</v>
      </c>
      <c r="N615">
        <v>27.434999999999999</v>
      </c>
      <c r="O615">
        <v>3.8650000000000002</v>
      </c>
      <c r="P615" s="54">
        <v>27.50737384528373</v>
      </c>
      <c r="Q615" s="54">
        <v>-1.177</v>
      </c>
      <c r="T615" s="54">
        <v>24.319698899826289</v>
      </c>
      <c r="U615" s="54">
        <v>1.851</v>
      </c>
    </row>
    <row r="616" spans="1:21" x14ac:dyDescent="0.25">
      <c r="A616">
        <v>27.359000000000002</v>
      </c>
      <c r="B616">
        <v>15.483000000000001</v>
      </c>
      <c r="C616">
        <v>27.372</v>
      </c>
      <c r="D616">
        <v>14.76</v>
      </c>
      <c r="E616">
        <v>27.48</v>
      </c>
      <c r="F616">
        <v>4.6120000000000001</v>
      </c>
      <c r="G616" s="54">
        <v>27.55254194683592</v>
      </c>
      <c r="H616" s="54">
        <v>0.379</v>
      </c>
      <c r="J616">
        <v>27.359000000000002</v>
      </c>
      <c r="K616">
        <v>11.961</v>
      </c>
      <c r="L616">
        <v>27.372</v>
      </c>
      <c r="M616">
        <v>13.307</v>
      </c>
      <c r="N616">
        <v>27.48</v>
      </c>
      <c r="O616">
        <v>3.79</v>
      </c>
      <c r="P616" s="54">
        <v>27.55254194683592</v>
      </c>
      <c r="Q616" s="54">
        <v>-1.2290000000000001</v>
      </c>
      <c r="T616" s="54">
        <v>24.359632723963937</v>
      </c>
      <c r="U616" s="54">
        <v>1.9259999999999999</v>
      </c>
    </row>
    <row r="617" spans="1:21" x14ac:dyDescent="0.25">
      <c r="A617">
        <v>27.404</v>
      </c>
      <c r="B617">
        <v>15.448</v>
      </c>
      <c r="C617">
        <v>27.417000000000002</v>
      </c>
      <c r="D617">
        <v>14.682</v>
      </c>
      <c r="E617">
        <v>27.524999999999999</v>
      </c>
      <c r="F617">
        <v>4.633</v>
      </c>
      <c r="G617" s="54">
        <v>27.597710048388109</v>
      </c>
      <c r="H617" s="54">
        <v>0.40699999999999997</v>
      </c>
      <c r="J617">
        <v>27.404</v>
      </c>
      <c r="K617">
        <v>12.076000000000001</v>
      </c>
      <c r="L617">
        <v>27.417000000000002</v>
      </c>
      <c r="M617">
        <v>13.24</v>
      </c>
      <c r="N617">
        <v>27.524999999999999</v>
      </c>
      <c r="O617">
        <v>3.7309999999999999</v>
      </c>
      <c r="P617" s="54">
        <v>27.597710048388109</v>
      </c>
      <c r="Q617" s="54">
        <v>-1.2889999999999999</v>
      </c>
      <c r="T617" s="54">
        <v>24.399566548101582</v>
      </c>
      <c r="U617" s="54">
        <v>2.012</v>
      </c>
    </row>
    <row r="618" spans="1:21" x14ac:dyDescent="0.25">
      <c r="A618">
        <v>27.449000000000002</v>
      </c>
      <c r="B618">
        <v>15.37</v>
      </c>
      <c r="C618">
        <v>27.462</v>
      </c>
      <c r="D618">
        <v>14.718999999999999</v>
      </c>
      <c r="E618">
        <v>27.57</v>
      </c>
      <c r="F618">
        <v>4.6559999999999997</v>
      </c>
      <c r="G618" s="54">
        <v>27.642878149940298</v>
      </c>
      <c r="H618" s="54">
        <v>0.47099999999999997</v>
      </c>
      <c r="J618">
        <v>27.449000000000002</v>
      </c>
      <c r="K618">
        <v>12.237</v>
      </c>
      <c r="L618">
        <v>27.462</v>
      </c>
      <c r="M618">
        <v>13.413</v>
      </c>
      <c r="N618">
        <v>27.57</v>
      </c>
      <c r="O618">
        <v>3.7389999999999999</v>
      </c>
      <c r="P618" s="54">
        <v>27.642878149940298</v>
      </c>
      <c r="Q618" s="54">
        <v>-1.3480000000000001</v>
      </c>
      <c r="T618" s="54">
        <v>24.439500372239227</v>
      </c>
      <c r="U618" s="54">
        <v>2.0649999999999999</v>
      </c>
    </row>
    <row r="619" spans="1:21" x14ac:dyDescent="0.25">
      <c r="A619">
        <v>27.494</v>
      </c>
      <c r="B619">
        <v>15.46</v>
      </c>
      <c r="C619">
        <v>27.507000000000001</v>
      </c>
      <c r="D619">
        <v>14.891</v>
      </c>
      <c r="E619">
        <v>27.614999999999998</v>
      </c>
      <c r="F619">
        <v>4.6349999999999998</v>
      </c>
      <c r="G619" s="54">
        <v>27.688046251492491</v>
      </c>
      <c r="H619" s="54">
        <v>0.52500000000000002</v>
      </c>
      <c r="J619">
        <v>27.494</v>
      </c>
      <c r="K619">
        <v>12.641</v>
      </c>
      <c r="L619">
        <v>27.507000000000001</v>
      </c>
      <c r="M619">
        <v>13.452</v>
      </c>
      <c r="N619">
        <v>27.614999999999998</v>
      </c>
      <c r="O619">
        <v>3.7360000000000002</v>
      </c>
      <c r="P619" s="54">
        <v>27.688046251492491</v>
      </c>
      <c r="Q619" s="54">
        <v>-1.415</v>
      </c>
      <c r="T619" s="54">
        <v>24.479434196376875</v>
      </c>
      <c r="U619" s="54">
        <v>2.0880000000000001</v>
      </c>
    </row>
    <row r="620" spans="1:21" x14ac:dyDescent="0.25">
      <c r="A620">
        <v>27.539000000000001</v>
      </c>
      <c r="B620">
        <v>15.398999999999999</v>
      </c>
      <c r="C620">
        <v>27.552</v>
      </c>
      <c r="D620">
        <v>14.861000000000001</v>
      </c>
      <c r="E620">
        <v>27.66</v>
      </c>
      <c r="F620">
        <v>4.7220000000000004</v>
      </c>
      <c r="G620" s="54">
        <v>27.73321435304468</v>
      </c>
      <c r="H620" s="54">
        <v>0.61599999999999999</v>
      </c>
      <c r="J620">
        <v>27.539000000000001</v>
      </c>
      <c r="K620">
        <v>12.781000000000001</v>
      </c>
      <c r="L620">
        <v>27.552</v>
      </c>
      <c r="M620">
        <v>13.592000000000001</v>
      </c>
      <c r="N620">
        <v>27.66</v>
      </c>
      <c r="O620">
        <v>3.7490000000000001</v>
      </c>
      <c r="P620" s="54">
        <v>27.73321435304468</v>
      </c>
      <c r="Q620" s="54">
        <v>-1.4710000000000001</v>
      </c>
      <c r="T620" s="54">
        <v>24.51936802051452</v>
      </c>
      <c r="U620" s="54">
        <v>2.1019999999999999</v>
      </c>
    </row>
    <row r="621" spans="1:21" x14ac:dyDescent="0.25">
      <c r="A621">
        <v>27.584</v>
      </c>
      <c r="B621">
        <v>15.468999999999999</v>
      </c>
      <c r="C621">
        <v>27.597000000000001</v>
      </c>
      <c r="D621">
        <v>14.808999999999999</v>
      </c>
      <c r="E621">
        <v>27.704999999999998</v>
      </c>
      <c r="F621">
        <v>4.7469999999999999</v>
      </c>
      <c r="G621" s="54">
        <v>27.778382454596869</v>
      </c>
      <c r="H621" s="54">
        <v>0.72</v>
      </c>
      <c r="J621">
        <v>27.584</v>
      </c>
      <c r="K621">
        <v>13.132999999999999</v>
      </c>
      <c r="L621">
        <v>27.597000000000001</v>
      </c>
      <c r="M621">
        <v>13.61</v>
      </c>
      <c r="N621">
        <v>27.704999999999998</v>
      </c>
      <c r="O621">
        <v>3.766</v>
      </c>
      <c r="P621" s="54">
        <v>27.778382454596869</v>
      </c>
      <c r="Q621" s="54">
        <v>-1.528</v>
      </c>
      <c r="T621" s="54">
        <v>24.559301844652165</v>
      </c>
      <c r="U621" s="54">
        <v>2.0990000000000002</v>
      </c>
    </row>
    <row r="622" spans="1:21" x14ac:dyDescent="0.25">
      <c r="A622">
        <v>27.628</v>
      </c>
      <c r="B622">
        <v>15.36</v>
      </c>
      <c r="C622">
        <v>27.640999999999998</v>
      </c>
      <c r="D622">
        <v>14.85</v>
      </c>
      <c r="E622">
        <v>27.75</v>
      </c>
      <c r="F622">
        <v>4.7270000000000003</v>
      </c>
      <c r="G622" s="54">
        <v>27.823550556149058</v>
      </c>
      <c r="H622" s="54">
        <v>0.85199999999999998</v>
      </c>
      <c r="J622">
        <v>27.628</v>
      </c>
      <c r="K622">
        <v>13.291</v>
      </c>
      <c r="L622">
        <v>27.640999999999998</v>
      </c>
      <c r="M622">
        <v>13.933999999999999</v>
      </c>
      <c r="N622">
        <v>27.75</v>
      </c>
      <c r="O622">
        <v>3.7410000000000001</v>
      </c>
      <c r="P622" s="54">
        <v>27.823550556149058</v>
      </c>
      <c r="Q622" s="54">
        <v>-1.591</v>
      </c>
      <c r="T622" s="54">
        <v>24.599235668789809</v>
      </c>
      <c r="U622" s="54">
        <v>2.1320000000000001</v>
      </c>
    </row>
    <row r="623" spans="1:21" x14ac:dyDescent="0.25">
      <c r="A623">
        <v>27.672999999999998</v>
      </c>
      <c r="B623">
        <v>15.471</v>
      </c>
      <c r="C623">
        <v>27.686</v>
      </c>
      <c r="D623">
        <v>14.856999999999999</v>
      </c>
      <c r="E623">
        <v>27.795000000000002</v>
      </c>
      <c r="F623">
        <v>4.7439999999999998</v>
      </c>
      <c r="G623" s="54">
        <v>27.868718657701248</v>
      </c>
      <c r="H623" s="54">
        <v>1.0029999999999999</v>
      </c>
      <c r="J623">
        <v>27.672999999999998</v>
      </c>
      <c r="K623">
        <v>13.561</v>
      </c>
      <c r="L623">
        <v>27.686</v>
      </c>
      <c r="M623">
        <v>14.057</v>
      </c>
      <c r="N623">
        <v>27.795000000000002</v>
      </c>
      <c r="O623">
        <v>3.823</v>
      </c>
      <c r="P623" s="54">
        <v>27.868718657701248</v>
      </c>
      <c r="Q623" s="54">
        <v>-1.645</v>
      </c>
      <c r="T623" s="54">
        <v>24.639169492927458</v>
      </c>
      <c r="U623" s="54">
        <v>2.109</v>
      </c>
    </row>
    <row r="624" spans="1:21" x14ac:dyDescent="0.25">
      <c r="A624">
        <v>27.718</v>
      </c>
      <c r="B624">
        <v>15.369</v>
      </c>
      <c r="C624">
        <v>27.731000000000002</v>
      </c>
      <c r="D624">
        <v>14.867000000000001</v>
      </c>
      <c r="E624">
        <v>27.84</v>
      </c>
      <c r="F624">
        <v>4.7039999999999997</v>
      </c>
      <c r="G624" s="54">
        <v>27.91388675925344</v>
      </c>
      <c r="H624" s="54">
        <v>1.1850000000000001</v>
      </c>
      <c r="J624">
        <v>27.718</v>
      </c>
      <c r="K624">
        <v>13.744999999999999</v>
      </c>
      <c r="L624">
        <v>27.731000000000002</v>
      </c>
      <c r="M624">
        <v>14.167</v>
      </c>
      <c r="N624">
        <v>27.84</v>
      </c>
      <c r="O624">
        <v>3.8919999999999999</v>
      </c>
      <c r="P624" s="54">
        <v>27.91388675925344</v>
      </c>
      <c r="Q624" s="54">
        <v>-1.6759999999999999</v>
      </c>
      <c r="T624" s="54">
        <v>24.679103317065103</v>
      </c>
      <c r="U624" s="54">
        <v>2.0430000000000001</v>
      </c>
    </row>
    <row r="625" spans="1:21" x14ac:dyDescent="0.25">
      <c r="A625">
        <v>27.763000000000002</v>
      </c>
      <c r="B625">
        <v>15.244</v>
      </c>
      <c r="C625">
        <v>27.776</v>
      </c>
      <c r="D625">
        <v>14.872</v>
      </c>
      <c r="E625">
        <v>27.885000000000002</v>
      </c>
      <c r="F625">
        <v>4.718</v>
      </c>
      <c r="G625" s="54">
        <v>27.95905486080563</v>
      </c>
      <c r="H625" s="54">
        <v>1.403</v>
      </c>
      <c r="J625">
        <v>27.763000000000002</v>
      </c>
      <c r="K625">
        <v>14.055999999999999</v>
      </c>
      <c r="L625">
        <v>27.776</v>
      </c>
      <c r="M625">
        <v>14.361000000000001</v>
      </c>
      <c r="N625">
        <v>27.885000000000002</v>
      </c>
      <c r="O625">
        <v>3.9420000000000002</v>
      </c>
      <c r="P625" s="54">
        <v>27.95905486080563</v>
      </c>
      <c r="Q625" s="54">
        <v>-1.6839999999999999</v>
      </c>
      <c r="T625" s="54">
        <v>24.719037141202747</v>
      </c>
      <c r="U625" s="54">
        <v>2.0270000000000001</v>
      </c>
    </row>
    <row r="626" spans="1:21" x14ac:dyDescent="0.25">
      <c r="A626">
        <v>27.808</v>
      </c>
      <c r="B626">
        <v>15.414999999999999</v>
      </c>
      <c r="C626">
        <v>27.821000000000002</v>
      </c>
      <c r="D626">
        <v>14.936</v>
      </c>
      <c r="E626">
        <v>27.931000000000001</v>
      </c>
      <c r="F626">
        <v>4.7350000000000003</v>
      </c>
      <c r="G626" s="54">
        <v>28.004222962357819</v>
      </c>
      <c r="H626" s="54">
        <v>1.627</v>
      </c>
      <c r="J626">
        <v>27.808</v>
      </c>
      <c r="K626">
        <v>14.173999999999999</v>
      </c>
      <c r="L626">
        <v>27.821000000000002</v>
      </c>
      <c r="M626">
        <v>14.477</v>
      </c>
      <c r="N626">
        <v>27.931000000000001</v>
      </c>
      <c r="O626">
        <v>4.0199999999999996</v>
      </c>
      <c r="P626" s="54">
        <v>28.004222962357819</v>
      </c>
      <c r="Q626" s="54">
        <v>-1.6779999999999999</v>
      </c>
      <c r="T626" s="54">
        <v>24.758970965340392</v>
      </c>
      <c r="U626" s="54">
        <v>1.97</v>
      </c>
    </row>
    <row r="627" spans="1:21" x14ac:dyDescent="0.25">
      <c r="A627">
        <v>27.853000000000002</v>
      </c>
      <c r="B627">
        <v>15.555999999999999</v>
      </c>
      <c r="C627">
        <v>27.866</v>
      </c>
      <c r="D627">
        <v>14.881</v>
      </c>
      <c r="E627">
        <v>27.975999999999999</v>
      </c>
      <c r="F627">
        <v>4.7279999999999998</v>
      </c>
      <c r="G627" s="54">
        <v>28.049391063910008</v>
      </c>
      <c r="H627" s="54">
        <v>1.8440000000000001</v>
      </c>
      <c r="J627">
        <v>27.853000000000002</v>
      </c>
      <c r="K627">
        <v>14.505000000000001</v>
      </c>
      <c r="L627">
        <v>27.866</v>
      </c>
      <c r="M627">
        <v>14.653</v>
      </c>
      <c r="N627">
        <v>27.975999999999999</v>
      </c>
      <c r="O627">
        <v>4.0359999999999996</v>
      </c>
      <c r="P627" s="54">
        <v>28.049391063910008</v>
      </c>
      <c r="Q627" s="54">
        <v>-1.655</v>
      </c>
      <c r="T627" s="54">
        <v>24.798904789478041</v>
      </c>
      <c r="U627" s="54">
        <v>1.9350000000000001</v>
      </c>
    </row>
    <row r="628" spans="1:21" x14ac:dyDescent="0.25">
      <c r="A628">
        <v>27.898</v>
      </c>
      <c r="B628">
        <v>15.476000000000001</v>
      </c>
      <c r="C628">
        <v>27.911000000000001</v>
      </c>
      <c r="D628">
        <v>14.836</v>
      </c>
      <c r="E628">
        <v>28.021000000000001</v>
      </c>
      <c r="F628">
        <v>4.6890000000000001</v>
      </c>
      <c r="G628" s="54">
        <v>28.094559165462201</v>
      </c>
      <c r="H628" s="54">
        <v>2.0779999999999998</v>
      </c>
      <c r="J628">
        <v>27.898</v>
      </c>
      <c r="K628">
        <v>15</v>
      </c>
      <c r="L628">
        <v>27.911000000000001</v>
      </c>
      <c r="M628">
        <v>14.965999999999999</v>
      </c>
      <c r="N628">
        <v>28.021000000000001</v>
      </c>
      <c r="O628">
        <v>4.05</v>
      </c>
      <c r="P628" s="54">
        <v>28.094559165462201</v>
      </c>
      <c r="Q628" s="54">
        <v>-1.601</v>
      </c>
      <c r="T628" s="54">
        <v>24.838838613615685</v>
      </c>
      <c r="U628" s="54">
        <v>1.8640000000000001</v>
      </c>
    </row>
    <row r="629" spans="1:21" x14ac:dyDescent="0.25">
      <c r="A629">
        <v>27.942</v>
      </c>
      <c r="B629">
        <v>15.577</v>
      </c>
      <c r="C629">
        <v>27.956</v>
      </c>
      <c r="D629">
        <v>14.807</v>
      </c>
      <c r="E629">
        <v>28.065999999999999</v>
      </c>
      <c r="F629">
        <v>4.7830000000000004</v>
      </c>
      <c r="G629" s="54">
        <v>28.13972726701439</v>
      </c>
      <c r="H629" s="54">
        <v>2.3170000000000002</v>
      </c>
      <c r="J629">
        <v>27.942</v>
      </c>
      <c r="K629">
        <v>15.257</v>
      </c>
      <c r="L629">
        <v>27.956</v>
      </c>
      <c r="M629">
        <v>15.065</v>
      </c>
      <c r="N629">
        <v>28.065999999999999</v>
      </c>
      <c r="O629">
        <v>4.0990000000000002</v>
      </c>
      <c r="P629" s="54">
        <v>28.13972726701439</v>
      </c>
      <c r="Q629" s="54">
        <v>-1.486</v>
      </c>
      <c r="T629" s="54">
        <v>24.87877243775333</v>
      </c>
      <c r="U629" s="54">
        <v>1.8009999999999999</v>
      </c>
    </row>
    <row r="630" spans="1:21" x14ac:dyDescent="0.25">
      <c r="A630">
        <v>27.986999999999998</v>
      </c>
      <c r="B630">
        <v>15.672000000000001</v>
      </c>
      <c r="C630">
        <v>28</v>
      </c>
      <c r="D630">
        <v>14.91</v>
      </c>
      <c r="E630">
        <v>28.111000000000001</v>
      </c>
      <c r="F630">
        <v>4.9009999999999998</v>
      </c>
      <c r="G630" s="54">
        <v>28.184895368566579</v>
      </c>
      <c r="H630" s="54">
        <v>2.5299999999999998</v>
      </c>
      <c r="J630">
        <v>27.986999999999998</v>
      </c>
      <c r="K630">
        <v>15.54</v>
      </c>
      <c r="L630">
        <v>28</v>
      </c>
      <c r="M630">
        <v>15.045999999999999</v>
      </c>
      <c r="N630">
        <v>28.111000000000001</v>
      </c>
      <c r="O630">
        <v>4.1459999999999999</v>
      </c>
      <c r="P630" s="54">
        <v>28.184895368566579</v>
      </c>
      <c r="Q630" s="54">
        <v>-1.367</v>
      </c>
      <c r="T630" s="54">
        <v>24.918706261890978</v>
      </c>
      <c r="U630" s="54">
        <v>1.708</v>
      </c>
    </row>
    <row r="631" spans="1:21" x14ac:dyDescent="0.25">
      <c r="A631">
        <v>28.032</v>
      </c>
      <c r="B631">
        <v>15.728999999999999</v>
      </c>
      <c r="C631">
        <v>28.045000000000002</v>
      </c>
      <c r="D631">
        <v>15.01</v>
      </c>
      <c r="E631">
        <v>28.155999999999999</v>
      </c>
      <c r="F631">
        <v>4.9039999999999999</v>
      </c>
      <c r="G631" s="54">
        <v>28.230063470118768</v>
      </c>
      <c r="H631" s="54">
        <v>2.7189999999999999</v>
      </c>
      <c r="J631">
        <v>28.032</v>
      </c>
      <c r="K631">
        <v>15.784000000000001</v>
      </c>
      <c r="L631">
        <v>28.045000000000002</v>
      </c>
      <c r="M631">
        <v>15.244999999999999</v>
      </c>
      <c r="N631">
        <v>28.155999999999999</v>
      </c>
      <c r="O631">
        <v>4.2690000000000001</v>
      </c>
      <c r="P631" s="54">
        <v>28.230063470118768</v>
      </c>
      <c r="Q631" s="54">
        <v>-1.256</v>
      </c>
      <c r="T631" s="54">
        <v>24.958640086028623</v>
      </c>
      <c r="U631" s="54">
        <v>1.645</v>
      </c>
    </row>
    <row r="632" spans="1:21" x14ac:dyDescent="0.25">
      <c r="A632">
        <v>28.077000000000002</v>
      </c>
      <c r="B632">
        <v>15.819000000000001</v>
      </c>
      <c r="C632">
        <v>28.09</v>
      </c>
      <c r="D632">
        <v>15.068</v>
      </c>
      <c r="E632">
        <v>28.201000000000001</v>
      </c>
      <c r="F632">
        <v>4.9429999999999996</v>
      </c>
      <c r="G632" s="54">
        <v>28.275231571670961</v>
      </c>
      <c r="H632" s="54">
        <v>2.8980000000000001</v>
      </c>
      <c r="J632">
        <v>28.077000000000002</v>
      </c>
      <c r="K632">
        <v>16.315999999999999</v>
      </c>
      <c r="L632">
        <v>28.09</v>
      </c>
      <c r="M632">
        <v>15.359</v>
      </c>
      <c r="N632">
        <v>28.201000000000001</v>
      </c>
      <c r="O632">
        <v>4.383</v>
      </c>
      <c r="P632" s="54">
        <v>28.275231571670961</v>
      </c>
      <c r="Q632" s="54">
        <v>-1.099</v>
      </c>
      <c r="T632" s="54">
        <v>24.998573910166268</v>
      </c>
      <c r="U632" s="54">
        <v>1.5589999999999999</v>
      </c>
    </row>
    <row r="633" spans="1:21" x14ac:dyDescent="0.25">
      <c r="A633">
        <v>28.122</v>
      </c>
      <c r="B633">
        <v>15.974</v>
      </c>
      <c r="C633">
        <v>28.135000000000002</v>
      </c>
      <c r="D633">
        <v>15.036</v>
      </c>
      <c r="E633">
        <v>28.245999999999999</v>
      </c>
      <c r="F633">
        <v>5.1070000000000002</v>
      </c>
      <c r="G633" s="54">
        <v>28.32039967322315</v>
      </c>
      <c r="H633" s="54">
        <v>3.0190000000000001</v>
      </c>
      <c r="J633">
        <v>28.122</v>
      </c>
      <c r="K633">
        <v>16.853999999999999</v>
      </c>
      <c r="L633">
        <v>28.135000000000002</v>
      </c>
      <c r="M633">
        <v>15.494</v>
      </c>
      <c r="N633">
        <v>28.245999999999999</v>
      </c>
      <c r="O633">
        <v>4.4390000000000001</v>
      </c>
      <c r="P633" s="54">
        <v>28.32039967322315</v>
      </c>
      <c r="Q633" s="54">
        <v>-0.88</v>
      </c>
      <c r="T633" s="54">
        <v>25.038507734303913</v>
      </c>
      <c r="U633" s="54">
        <v>1.492</v>
      </c>
    </row>
    <row r="634" spans="1:21" x14ac:dyDescent="0.25">
      <c r="A634">
        <v>28.167000000000002</v>
      </c>
      <c r="B634">
        <v>15.983000000000001</v>
      </c>
      <c r="C634">
        <v>28.18</v>
      </c>
      <c r="D634">
        <v>15.237</v>
      </c>
      <c r="E634">
        <v>28.291</v>
      </c>
      <c r="F634">
        <v>5.359</v>
      </c>
      <c r="G634" s="54">
        <v>28.365567774775339</v>
      </c>
      <c r="H634" s="54">
        <v>3.1259999999999999</v>
      </c>
      <c r="J634">
        <v>28.167000000000002</v>
      </c>
      <c r="K634">
        <v>17.059999999999999</v>
      </c>
      <c r="L634">
        <v>28.18</v>
      </c>
      <c r="M634">
        <v>15.749000000000001</v>
      </c>
      <c r="N634">
        <v>28.291</v>
      </c>
      <c r="O634">
        <v>4.51</v>
      </c>
      <c r="P634" s="54">
        <v>28.365567774775339</v>
      </c>
      <c r="Q634" s="54">
        <v>-0.57199999999999995</v>
      </c>
      <c r="T634" s="54">
        <v>25.078441558441561</v>
      </c>
      <c r="U634" s="54">
        <v>1.417</v>
      </c>
    </row>
    <row r="635" spans="1:21" x14ac:dyDescent="0.25">
      <c r="A635">
        <v>28.212</v>
      </c>
      <c r="B635">
        <v>16.228999999999999</v>
      </c>
      <c r="C635">
        <v>28.225000000000001</v>
      </c>
      <c r="D635">
        <v>15.529</v>
      </c>
      <c r="E635">
        <v>28.335999999999999</v>
      </c>
      <c r="F635">
        <v>5.633</v>
      </c>
      <c r="G635" s="54">
        <v>28.410735876327529</v>
      </c>
      <c r="H635" s="54">
        <v>3.1880000000000002</v>
      </c>
      <c r="J635">
        <v>28.212</v>
      </c>
      <c r="K635">
        <v>17.532</v>
      </c>
      <c r="L635">
        <v>28.225000000000001</v>
      </c>
      <c r="M635">
        <v>16.082000000000001</v>
      </c>
      <c r="N635">
        <v>28.335999999999999</v>
      </c>
      <c r="O635">
        <v>4.5430000000000001</v>
      </c>
      <c r="P635" s="54">
        <v>28.410735876327529</v>
      </c>
      <c r="Q635" s="54">
        <v>-0.13700000000000001</v>
      </c>
      <c r="T635" s="54">
        <v>25.118375382579206</v>
      </c>
      <c r="U635" s="54">
        <v>1.353</v>
      </c>
    </row>
    <row r="636" spans="1:21" x14ac:dyDescent="0.25">
      <c r="A636">
        <v>28.256</v>
      </c>
      <c r="B636">
        <v>16.576000000000001</v>
      </c>
      <c r="C636">
        <v>28.27</v>
      </c>
      <c r="D636">
        <v>15.757999999999999</v>
      </c>
      <c r="E636">
        <v>28.381</v>
      </c>
      <c r="F636">
        <v>5.89</v>
      </c>
      <c r="G636" s="54">
        <v>28.455903977879721</v>
      </c>
      <c r="H636" s="54">
        <v>3.1989999999999998</v>
      </c>
      <c r="J636">
        <v>28.256</v>
      </c>
      <c r="K636">
        <v>18.202999999999999</v>
      </c>
      <c r="L636">
        <v>28.27</v>
      </c>
      <c r="M636">
        <v>16.303999999999998</v>
      </c>
      <c r="N636">
        <v>28.381</v>
      </c>
      <c r="O636">
        <v>4.6159999999999997</v>
      </c>
      <c r="P636" s="54">
        <v>28.455903977879721</v>
      </c>
      <c r="Q636" s="54">
        <v>0.48799999999999999</v>
      </c>
      <c r="T636" s="54">
        <v>25.158309206716851</v>
      </c>
      <c r="U636" s="54">
        <v>1.3080000000000001</v>
      </c>
    </row>
    <row r="637" spans="1:21" x14ac:dyDescent="0.25">
      <c r="A637">
        <v>28.300999999999998</v>
      </c>
      <c r="B637">
        <v>16.859000000000002</v>
      </c>
      <c r="C637">
        <v>28.315000000000001</v>
      </c>
      <c r="D637">
        <v>15.993</v>
      </c>
      <c r="E637">
        <v>28.425999999999998</v>
      </c>
      <c r="F637">
        <v>6.0970000000000004</v>
      </c>
      <c r="G637" s="54">
        <v>28.501072079431911</v>
      </c>
      <c r="H637" s="54">
        <v>3.1640000000000001</v>
      </c>
      <c r="J637">
        <v>28.300999999999998</v>
      </c>
      <c r="K637">
        <v>18.95</v>
      </c>
      <c r="L637">
        <v>28.315000000000001</v>
      </c>
      <c r="M637">
        <v>16.722999999999999</v>
      </c>
      <c r="N637">
        <v>28.425999999999998</v>
      </c>
      <c r="O637">
        <v>4.6749999999999998</v>
      </c>
      <c r="P637" s="54">
        <v>28.501072079431911</v>
      </c>
      <c r="Q637" s="54">
        <v>1.4470000000000001</v>
      </c>
      <c r="T637" s="54">
        <v>25.198243030854499</v>
      </c>
      <c r="U637" s="54">
        <v>1.224</v>
      </c>
    </row>
    <row r="638" spans="1:21" x14ac:dyDescent="0.25">
      <c r="A638">
        <v>28.346</v>
      </c>
      <c r="B638">
        <v>17.331</v>
      </c>
      <c r="C638">
        <v>28.359000000000002</v>
      </c>
      <c r="D638">
        <v>16.135000000000002</v>
      </c>
      <c r="E638">
        <v>28.471</v>
      </c>
      <c r="F638">
        <v>6.3879999999999999</v>
      </c>
      <c r="G638" s="54">
        <v>28.5462401809841</v>
      </c>
      <c r="H638" s="54">
        <v>3.109</v>
      </c>
      <c r="J638">
        <v>28.346</v>
      </c>
      <c r="K638">
        <v>19.803999999999998</v>
      </c>
      <c r="L638">
        <v>28.359000000000002</v>
      </c>
      <c r="M638">
        <v>17.12</v>
      </c>
      <c r="N638">
        <v>28.471</v>
      </c>
      <c r="O638">
        <v>4.774</v>
      </c>
      <c r="P638" s="54">
        <v>28.5462401809841</v>
      </c>
      <c r="Q638" s="54">
        <v>2.823</v>
      </c>
      <c r="T638" s="54">
        <v>25.238176854992144</v>
      </c>
      <c r="U638" s="54">
        <v>1.2010000000000001</v>
      </c>
    </row>
    <row r="639" spans="1:21" x14ac:dyDescent="0.25">
      <c r="A639">
        <v>28.390999999999998</v>
      </c>
      <c r="B639">
        <v>17.794</v>
      </c>
      <c r="C639">
        <v>28.404</v>
      </c>
      <c r="D639">
        <v>16.498999999999999</v>
      </c>
      <c r="E639">
        <v>28.515999999999998</v>
      </c>
      <c r="F639">
        <v>6.702</v>
      </c>
      <c r="G639" s="54">
        <v>28.591408282536289</v>
      </c>
      <c r="H639" s="54">
        <v>3.0390000000000001</v>
      </c>
      <c r="J639">
        <v>28.390999999999998</v>
      </c>
      <c r="K639">
        <v>20.655999999999999</v>
      </c>
      <c r="L639">
        <v>28.404</v>
      </c>
      <c r="M639">
        <v>17.483000000000001</v>
      </c>
      <c r="N639">
        <v>28.515999999999998</v>
      </c>
      <c r="O639">
        <v>4.9450000000000003</v>
      </c>
      <c r="P639" s="54">
        <v>28.591408282536289</v>
      </c>
      <c r="Q639" s="54">
        <v>4.5999999999999996</v>
      </c>
      <c r="T639" s="54">
        <v>25.278110679129789</v>
      </c>
      <c r="U639" s="54">
        <v>1.169</v>
      </c>
    </row>
    <row r="640" spans="1:21" x14ac:dyDescent="0.25">
      <c r="A640">
        <v>28.436</v>
      </c>
      <c r="B640">
        <v>17.986000000000001</v>
      </c>
      <c r="C640">
        <v>28.449000000000002</v>
      </c>
      <c r="D640">
        <v>16.952000000000002</v>
      </c>
      <c r="E640">
        <v>28.561</v>
      </c>
      <c r="F640">
        <v>7.016</v>
      </c>
      <c r="G640" s="54">
        <v>28.636576384088478</v>
      </c>
      <c r="H640" s="54">
        <v>2.9129999999999998</v>
      </c>
      <c r="J640">
        <v>28.436</v>
      </c>
      <c r="K640">
        <v>21.574999999999999</v>
      </c>
      <c r="L640">
        <v>28.449000000000002</v>
      </c>
      <c r="M640">
        <v>17.943000000000001</v>
      </c>
      <c r="N640">
        <v>28.561</v>
      </c>
      <c r="O640">
        <v>5.1550000000000002</v>
      </c>
      <c r="P640" s="54">
        <v>28.636576384088478</v>
      </c>
      <c r="Q640" s="54">
        <v>6.5919999999999996</v>
      </c>
      <c r="T640" s="54">
        <v>25.318044503267433</v>
      </c>
      <c r="U640" s="54">
        <v>1.1100000000000001</v>
      </c>
    </row>
    <row r="641" spans="1:21" x14ac:dyDescent="0.25">
      <c r="A641">
        <v>28.481000000000002</v>
      </c>
      <c r="B641">
        <v>18.516999999999999</v>
      </c>
      <c r="C641">
        <v>28.494</v>
      </c>
      <c r="D641">
        <v>17.335999999999999</v>
      </c>
      <c r="E641">
        <v>28.606000000000002</v>
      </c>
      <c r="F641">
        <v>7.34</v>
      </c>
      <c r="G641" s="54">
        <v>28.681744485640671</v>
      </c>
      <c r="H641" s="54">
        <v>2.7549999999999999</v>
      </c>
      <c r="J641">
        <v>28.481000000000002</v>
      </c>
      <c r="K641">
        <v>22.562000000000001</v>
      </c>
      <c r="L641">
        <v>28.494</v>
      </c>
      <c r="M641">
        <v>18.545000000000002</v>
      </c>
      <c r="N641">
        <v>28.606000000000002</v>
      </c>
      <c r="O641">
        <v>5.3840000000000003</v>
      </c>
      <c r="P641" s="54">
        <v>28.681744485640671</v>
      </c>
      <c r="Q641" s="54">
        <v>8.5250000000000004</v>
      </c>
      <c r="T641" s="54">
        <v>25.357978327405082</v>
      </c>
      <c r="U641" s="54">
        <v>1.093</v>
      </c>
    </row>
    <row r="642" spans="1:21" x14ac:dyDescent="0.25">
      <c r="A642">
        <v>28.524999999999999</v>
      </c>
      <c r="B642">
        <v>18.693000000000001</v>
      </c>
      <c r="C642">
        <v>28.539000000000001</v>
      </c>
      <c r="D642">
        <v>17.690000000000001</v>
      </c>
      <c r="E642">
        <v>28.651</v>
      </c>
      <c r="F642">
        <v>7.5369999999999999</v>
      </c>
      <c r="G642" s="54">
        <v>28.72691258719286</v>
      </c>
      <c r="H642" s="54">
        <v>2.6110000000000002</v>
      </c>
      <c r="J642">
        <v>28.524999999999999</v>
      </c>
      <c r="K642">
        <v>23.536000000000001</v>
      </c>
      <c r="L642">
        <v>28.539000000000001</v>
      </c>
      <c r="M642">
        <v>19.035</v>
      </c>
      <c r="N642">
        <v>28.651</v>
      </c>
      <c r="O642">
        <v>5.7750000000000004</v>
      </c>
      <c r="P642" s="54">
        <v>28.72691258719286</v>
      </c>
      <c r="Q642" s="54">
        <v>10.281000000000001</v>
      </c>
      <c r="T642" s="54">
        <v>25.397912151542727</v>
      </c>
      <c r="U642" s="54">
        <v>1.0549999999999999</v>
      </c>
    </row>
    <row r="643" spans="1:21" x14ac:dyDescent="0.25">
      <c r="A643">
        <v>28.57</v>
      </c>
      <c r="B643">
        <v>19.015999999999998</v>
      </c>
      <c r="C643">
        <v>28.584</v>
      </c>
      <c r="D643">
        <v>17.972999999999999</v>
      </c>
      <c r="E643">
        <v>28.696000000000002</v>
      </c>
      <c r="F643">
        <v>7.5780000000000003</v>
      </c>
      <c r="G643" s="54">
        <v>28.772080688745049</v>
      </c>
      <c r="H643" s="54">
        <v>2.4460000000000002</v>
      </c>
      <c r="J643">
        <v>28.57</v>
      </c>
      <c r="K643">
        <v>24.076000000000001</v>
      </c>
      <c r="L643">
        <v>28.584</v>
      </c>
      <c r="M643">
        <v>19.681999999999999</v>
      </c>
      <c r="N643">
        <v>28.696000000000002</v>
      </c>
      <c r="O643">
        <v>6.4180000000000001</v>
      </c>
      <c r="P643" s="54">
        <v>28.772080688745049</v>
      </c>
      <c r="Q643" s="54">
        <v>11.82</v>
      </c>
      <c r="T643" s="54">
        <v>25.437845975680371</v>
      </c>
      <c r="U643" s="54">
        <v>1.056</v>
      </c>
    </row>
    <row r="644" spans="1:21" x14ac:dyDescent="0.25">
      <c r="A644">
        <v>28.614999999999998</v>
      </c>
      <c r="B644">
        <v>19.547999999999998</v>
      </c>
      <c r="C644">
        <v>28.629000000000001</v>
      </c>
      <c r="D644">
        <v>18.204000000000001</v>
      </c>
      <c r="E644">
        <v>28.741</v>
      </c>
      <c r="F644">
        <v>7.6390000000000002</v>
      </c>
      <c r="G644" s="54">
        <v>28.817248790297239</v>
      </c>
      <c r="H644" s="54">
        <v>2.27</v>
      </c>
      <c r="J644">
        <v>28.614999999999998</v>
      </c>
      <c r="K644">
        <v>22.902000000000001</v>
      </c>
      <c r="L644">
        <v>28.629000000000001</v>
      </c>
      <c r="M644">
        <v>20.297000000000001</v>
      </c>
      <c r="N644">
        <v>28.741</v>
      </c>
      <c r="O644">
        <v>7.4939999999999998</v>
      </c>
      <c r="P644" s="54">
        <v>28.817248790297239</v>
      </c>
      <c r="Q644" s="54">
        <v>12.993</v>
      </c>
      <c r="T644" s="54">
        <v>25.47777979981802</v>
      </c>
      <c r="U644" s="54">
        <v>1.034</v>
      </c>
    </row>
    <row r="645" spans="1:21" x14ac:dyDescent="0.25">
      <c r="A645">
        <v>28.66</v>
      </c>
      <c r="B645">
        <v>19.545000000000002</v>
      </c>
      <c r="C645">
        <v>28.673999999999999</v>
      </c>
      <c r="D645">
        <v>18.535</v>
      </c>
      <c r="E645">
        <v>28.786000000000001</v>
      </c>
      <c r="F645">
        <v>7.6609999999999996</v>
      </c>
      <c r="G645" s="54">
        <v>28.862416891849431</v>
      </c>
      <c r="H645" s="54">
        <v>2.0790000000000002</v>
      </c>
      <c r="J645">
        <v>28.66</v>
      </c>
      <c r="K645">
        <v>20.864999999999998</v>
      </c>
      <c r="L645">
        <v>28.673999999999999</v>
      </c>
      <c r="M645">
        <v>20.701000000000001</v>
      </c>
      <c r="N645">
        <v>28.786000000000001</v>
      </c>
      <c r="O645">
        <v>8.9489999999999998</v>
      </c>
      <c r="P645" s="54">
        <v>28.862416891849431</v>
      </c>
      <c r="Q645" s="54">
        <v>13.752000000000001</v>
      </c>
      <c r="T645" s="54">
        <v>25.517713623955665</v>
      </c>
      <c r="U645" s="54">
        <v>1.012</v>
      </c>
    </row>
    <row r="646" spans="1:21" x14ac:dyDescent="0.25">
      <c r="A646">
        <v>28.704999999999998</v>
      </c>
      <c r="B646">
        <v>19.664000000000001</v>
      </c>
      <c r="C646">
        <v>28.718</v>
      </c>
      <c r="D646">
        <v>18.68</v>
      </c>
      <c r="E646">
        <v>28.832000000000001</v>
      </c>
      <c r="F646">
        <v>7.5010000000000003</v>
      </c>
      <c r="G646" s="54">
        <v>28.90758499340162</v>
      </c>
      <c r="H646" s="54">
        <v>1.9079999999999999</v>
      </c>
      <c r="J646">
        <v>28.704999999999998</v>
      </c>
      <c r="K646">
        <v>19.771999999999998</v>
      </c>
      <c r="L646">
        <v>28.718</v>
      </c>
      <c r="M646">
        <v>20.783999999999999</v>
      </c>
      <c r="N646">
        <v>28.832000000000001</v>
      </c>
      <c r="O646">
        <v>10.807</v>
      </c>
      <c r="P646" s="54">
        <v>28.90758499340162</v>
      </c>
      <c r="Q646" s="54">
        <v>14.1</v>
      </c>
      <c r="T646" s="54">
        <v>25.557647448093309</v>
      </c>
      <c r="U646" s="54">
        <v>0.99099999999999999</v>
      </c>
    </row>
    <row r="647" spans="1:21" x14ac:dyDescent="0.25">
      <c r="A647">
        <v>28.75</v>
      </c>
      <c r="B647">
        <v>19.468</v>
      </c>
      <c r="C647">
        <v>28.763000000000002</v>
      </c>
      <c r="D647">
        <v>18.585000000000001</v>
      </c>
      <c r="E647">
        <v>28.876999999999999</v>
      </c>
      <c r="F647">
        <v>7.327</v>
      </c>
      <c r="G647" s="54">
        <v>28.95275309495381</v>
      </c>
      <c r="H647" s="54">
        <v>1.718</v>
      </c>
      <c r="J647">
        <v>28.75</v>
      </c>
      <c r="K647">
        <v>19.959</v>
      </c>
      <c r="L647">
        <v>28.763000000000002</v>
      </c>
      <c r="M647">
        <v>21.077999999999999</v>
      </c>
      <c r="N647">
        <v>28.876999999999999</v>
      </c>
      <c r="O647">
        <v>12.548</v>
      </c>
      <c r="P647" s="54">
        <v>28.95275309495381</v>
      </c>
      <c r="Q647" s="54">
        <v>14.321999999999999</v>
      </c>
      <c r="T647" s="54">
        <v>25.597581272230954</v>
      </c>
      <c r="U647" s="54">
        <v>0.94499999999999995</v>
      </c>
    </row>
    <row r="648" spans="1:21" x14ac:dyDescent="0.25">
      <c r="A648">
        <v>28.795000000000002</v>
      </c>
      <c r="B648">
        <v>19.181000000000001</v>
      </c>
      <c r="C648">
        <v>28.808</v>
      </c>
      <c r="D648">
        <v>18.469000000000001</v>
      </c>
      <c r="E648">
        <v>28.922000000000001</v>
      </c>
      <c r="F648">
        <v>7.1349999999999998</v>
      </c>
      <c r="G648" s="54">
        <v>28.997921196505999</v>
      </c>
      <c r="H648" s="54">
        <v>1.546</v>
      </c>
      <c r="J648">
        <v>28.795000000000002</v>
      </c>
      <c r="K648">
        <v>20.902000000000001</v>
      </c>
      <c r="L648">
        <v>28.808</v>
      </c>
      <c r="M648">
        <v>21.748999999999999</v>
      </c>
      <c r="N648">
        <v>28.922000000000001</v>
      </c>
      <c r="O648">
        <v>13.606</v>
      </c>
      <c r="P648" s="54">
        <v>28.997921196505999</v>
      </c>
      <c r="Q648" s="54">
        <v>14.682</v>
      </c>
      <c r="T648" s="54">
        <v>25.637515096368602</v>
      </c>
      <c r="U648" s="54">
        <v>0.92100000000000004</v>
      </c>
    </row>
    <row r="649" spans="1:21" x14ac:dyDescent="0.25">
      <c r="A649">
        <v>28.838999999999999</v>
      </c>
      <c r="B649">
        <v>19.024000000000001</v>
      </c>
      <c r="C649">
        <v>28.853000000000002</v>
      </c>
      <c r="D649">
        <v>18.274000000000001</v>
      </c>
      <c r="E649">
        <v>28.966999999999999</v>
      </c>
      <c r="F649">
        <v>6.8250000000000002</v>
      </c>
      <c r="G649" s="54">
        <v>29.043089298058192</v>
      </c>
      <c r="H649" s="54">
        <v>1.411</v>
      </c>
      <c r="J649">
        <v>28.838999999999999</v>
      </c>
      <c r="K649">
        <v>21.978999999999999</v>
      </c>
      <c r="L649">
        <v>28.853000000000002</v>
      </c>
      <c r="M649">
        <v>22.495999999999999</v>
      </c>
      <c r="N649">
        <v>28.966999999999999</v>
      </c>
      <c r="O649">
        <v>13.984999999999999</v>
      </c>
      <c r="P649" s="54">
        <v>29.043089298058192</v>
      </c>
      <c r="Q649" s="54">
        <v>15.212</v>
      </c>
      <c r="T649" s="54">
        <v>25.677448920506247</v>
      </c>
      <c r="U649" s="54">
        <v>0.90100000000000002</v>
      </c>
    </row>
    <row r="650" spans="1:21" x14ac:dyDescent="0.25">
      <c r="A650">
        <v>28.884</v>
      </c>
      <c r="B650">
        <v>18.809999999999999</v>
      </c>
      <c r="C650">
        <v>28.898</v>
      </c>
      <c r="D650">
        <v>17.968</v>
      </c>
      <c r="E650">
        <v>29.012</v>
      </c>
      <c r="F650">
        <v>6.4550000000000001</v>
      </c>
      <c r="G650" s="54">
        <v>29.088257399610381</v>
      </c>
      <c r="H650" s="54">
        <v>1.286</v>
      </c>
      <c r="J650">
        <v>28.884</v>
      </c>
      <c r="K650">
        <v>23.233000000000001</v>
      </c>
      <c r="L650">
        <v>28.898</v>
      </c>
      <c r="M650">
        <v>23.135999999999999</v>
      </c>
      <c r="N650">
        <v>29.012</v>
      </c>
      <c r="O650">
        <v>14.169</v>
      </c>
      <c r="P650" s="54">
        <v>29.088257399610381</v>
      </c>
      <c r="Q650" s="54">
        <v>15.83</v>
      </c>
      <c r="T650" s="54">
        <v>25.717382744643892</v>
      </c>
      <c r="U650" s="54">
        <v>0.91200000000000003</v>
      </c>
    </row>
    <row r="651" spans="1:21" x14ac:dyDescent="0.25">
      <c r="A651">
        <v>28.928999999999998</v>
      </c>
      <c r="B651">
        <v>18.347000000000001</v>
      </c>
      <c r="C651">
        <v>28.943000000000001</v>
      </c>
      <c r="D651">
        <v>17.62</v>
      </c>
      <c r="E651">
        <v>29.056999999999999</v>
      </c>
      <c r="F651">
        <v>6.1740000000000004</v>
      </c>
      <c r="G651" s="54">
        <v>29.13342550116257</v>
      </c>
      <c r="H651" s="54">
        <v>1.157</v>
      </c>
      <c r="J651">
        <v>28.928999999999998</v>
      </c>
      <c r="K651">
        <v>24.855</v>
      </c>
      <c r="L651">
        <v>28.943000000000001</v>
      </c>
      <c r="M651">
        <v>22.971</v>
      </c>
      <c r="N651">
        <v>29.056999999999999</v>
      </c>
      <c r="O651">
        <v>14.794</v>
      </c>
      <c r="P651" s="54">
        <v>29.13342550116257</v>
      </c>
      <c r="Q651" s="54">
        <v>16.388999999999999</v>
      </c>
      <c r="T651" s="54">
        <v>25.75731656878154</v>
      </c>
      <c r="U651" s="54">
        <v>0.89500000000000002</v>
      </c>
    </row>
    <row r="652" spans="1:21" x14ac:dyDescent="0.25">
      <c r="A652">
        <v>28.974</v>
      </c>
      <c r="B652">
        <v>17.873999999999999</v>
      </c>
      <c r="C652">
        <v>28.988</v>
      </c>
      <c r="D652">
        <v>17.210999999999999</v>
      </c>
      <c r="E652">
        <v>29.102</v>
      </c>
      <c r="F652">
        <v>5.8810000000000002</v>
      </c>
      <c r="G652" s="54">
        <v>29.178593602714759</v>
      </c>
      <c r="H652" s="54">
        <v>1.0329999999999999</v>
      </c>
      <c r="J652">
        <v>28.974</v>
      </c>
      <c r="K652">
        <v>26.786000000000001</v>
      </c>
      <c r="L652">
        <v>28.988</v>
      </c>
      <c r="M652">
        <v>22.814</v>
      </c>
      <c r="N652">
        <v>29.102</v>
      </c>
      <c r="O652">
        <v>15.733000000000001</v>
      </c>
      <c r="P652" s="54">
        <v>29.178593602714759</v>
      </c>
      <c r="Q652" s="54">
        <v>16.809999999999999</v>
      </c>
      <c r="T652" s="54">
        <v>25.797250392919185</v>
      </c>
      <c r="U652" s="54">
        <v>0.88100000000000001</v>
      </c>
    </row>
    <row r="653" spans="1:21" x14ac:dyDescent="0.25">
      <c r="A653">
        <v>29.018999999999998</v>
      </c>
      <c r="B653">
        <v>17.652000000000001</v>
      </c>
      <c r="C653">
        <v>29.033000000000001</v>
      </c>
      <c r="D653">
        <v>16.896999999999998</v>
      </c>
      <c r="E653">
        <v>29.146999999999998</v>
      </c>
      <c r="F653">
        <v>5.6550000000000002</v>
      </c>
      <c r="G653" s="54">
        <v>29.223761704266948</v>
      </c>
      <c r="H653" s="54">
        <v>0.94799999999999995</v>
      </c>
      <c r="J653">
        <v>29.018999999999998</v>
      </c>
      <c r="K653">
        <v>28.98</v>
      </c>
      <c r="L653">
        <v>29.033000000000001</v>
      </c>
      <c r="M653">
        <v>23.071000000000002</v>
      </c>
      <c r="N653">
        <v>29.146999999999998</v>
      </c>
      <c r="O653">
        <v>16.885000000000002</v>
      </c>
      <c r="P653" s="54">
        <v>29.223761704266948</v>
      </c>
      <c r="Q653" s="54">
        <v>17.087</v>
      </c>
      <c r="T653" s="54">
        <v>25.83718421705683</v>
      </c>
      <c r="U653" s="54">
        <v>0.86699999999999999</v>
      </c>
    </row>
    <row r="654" spans="1:21" x14ac:dyDescent="0.25">
      <c r="A654">
        <v>29.064</v>
      </c>
      <c r="B654">
        <v>17.222999999999999</v>
      </c>
      <c r="C654">
        <v>29.077000000000002</v>
      </c>
      <c r="D654">
        <v>16.524999999999999</v>
      </c>
      <c r="E654">
        <v>29.192</v>
      </c>
      <c r="F654">
        <v>5.3739999999999997</v>
      </c>
      <c r="G654" s="54">
        <v>29.268929805819141</v>
      </c>
      <c r="H654" s="54">
        <v>0.86799999999999999</v>
      </c>
      <c r="J654">
        <v>29.064</v>
      </c>
      <c r="K654">
        <v>30.928000000000001</v>
      </c>
      <c r="L654">
        <v>29.077000000000002</v>
      </c>
      <c r="M654">
        <v>24.46</v>
      </c>
      <c r="N654">
        <v>29.192</v>
      </c>
      <c r="O654">
        <v>18.114000000000001</v>
      </c>
      <c r="P654" s="54">
        <v>29.268929805819141</v>
      </c>
      <c r="Q654" s="54">
        <v>17.236999999999998</v>
      </c>
      <c r="T654" s="54">
        <v>25.877118041194475</v>
      </c>
      <c r="U654" s="54">
        <v>0.86799999999999999</v>
      </c>
    </row>
    <row r="655" spans="1:21" x14ac:dyDescent="0.25">
      <c r="A655">
        <v>29.109000000000002</v>
      </c>
      <c r="B655">
        <v>17.059000000000001</v>
      </c>
      <c r="C655">
        <v>29.122</v>
      </c>
      <c r="D655">
        <v>16.244</v>
      </c>
      <c r="E655">
        <v>29.236999999999998</v>
      </c>
      <c r="F655">
        <v>5.2160000000000002</v>
      </c>
      <c r="G655" s="54">
        <v>29.31409790737133</v>
      </c>
      <c r="H655" s="54">
        <v>0.77300000000000002</v>
      </c>
      <c r="J655">
        <v>29.109000000000002</v>
      </c>
      <c r="K655">
        <v>32.813000000000002</v>
      </c>
      <c r="L655">
        <v>29.122</v>
      </c>
      <c r="M655">
        <v>26.492000000000001</v>
      </c>
      <c r="N655">
        <v>29.236999999999998</v>
      </c>
      <c r="O655">
        <v>19.102</v>
      </c>
      <c r="P655" s="54">
        <v>29.31409790737133</v>
      </c>
      <c r="Q655" s="54">
        <v>17.297999999999998</v>
      </c>
      <c r="T655" s="54">
        <v>25.917051865332123</v>
      </c>
      <c r="U655" s="54">
        <v>0.86899999999999999</v>
      </c>
    </row>
    <row r="656" spans="1:21" x14ac:dyDescent="0.25">
      <c r="A656">
        <v>29.152999999999999</v>
      </c>
      <c r="B656">
        <v>16.704000000000001</v>
      </c>
      <c r="C656">
        <v>29.167000000000002</v>
      </c>
      <c r="D656">
        <v>15.878</v>
      </c>
      <c r="E656">
        <v>29.282</v>
      </c>
      <c r="F656">
        <v>5.1369999999999996</v>
      </c>
      <c r="G656" s="54">
        <v>29.35926600892352</v>
      </c>
      <c r="H656" s="54">
        <v>0.69599999999999995</v>
      </c>
      <c r="J656">
        <v>29.152999999999999</v>
      </c>
      <c r="K656">
        <v>34.42</v>
      </c>
      <c r="L656">
        <v>29.167000000000002</v>
      </c>
      <c r="M656">
        <v>28.678999999999998</v>
      </c>
      <c r="N656">
        <v>29.282</v>
      </c>
      <c r="O656">
        <v>19.783000000000001</v>
      </c>
      <c r="P656" s="54">
        <v>29.35926600892352</v>
      </c>
      <c r="Q656" s="54">
        <v>17.266999999999999</v>
      </c>
      <c r="T656" s="54">
        <v>25.956985689469768</v>
      </c>
      <c r="U656" s="54">
        <v>0.83199999999999996</v>
      </c>
    </row>
    <row r="657" spans="1:21" x14ac:dyDescent="0.25">
      <c r="A657">
        <v>29.198</v>
      </c>
      <c r="B657">
        <v>16.47</v>
      </c>
      <c r="C657">
        <v>29.212</v>
      </c>
      <c r="D657">
        <v>15.707000000000001</v>
      </c>
      <c r="E657">
        <v>29.327000000000002</v>
      </c>
      <c r="F657">
        <v>5.01</v>
      </c>
      <c r="G657" s="54">
        <v>29.404434110475709</v>
      </c>
      <c r="H657" s="54">
        <v>0.63400000000000001</v>
      </c>
      <c r="J657">
        <v>29.198</v>
      </c>
      <c r="K657">
        <v>35.542000000000002</v>
      </c>
      <c r="L657">
        <v>29.212</v>
      </c>
      <c r="M657">
        <v>30.459</v>
      </c>
      <c r="N657">
        <v>29.327000000000002</v>
      </c>
      <c r="O657">
        <v>20.135999999999999</v>
      </c>
      <c r="P657" s="54">
        <v>29.404434110475709</v>
      </c>
      <c r="Q657" s="54">
        <v>17.201000000000001</v>
      </c>
      <c r="T657" s="54">
        <v>25.996919513607413</v>
      </c>
      <c r="U657" s="54">
        <v>0.80100000000000005</v>
      </c>
    </row>
    <row r="658" spans="1:21" x14ac:dyDescent="0.25">
      <c r="A658">
        <v>29.242999999999999</v>
      </c>
      <c r="B658">
        <v>16.033999999999999</v>
      </c>
      <c r="C658">
        <v>29.257000000000001</v>
      </c>
      <c r="D658">
        <v>15.513999999999999</v>
      </c>
      <c r="E658">
        <v>29.372</v>
      </c>
      <c r="F658">
        <v>4.9340000000000002</v>
      </c>
      <c r="G658" s="54">
        <v>29.449602212027902</v>
      </c>
      <c r="H658" s="54">
        <v>0.56100000000000005</v>
      </c>
      <c r="J658">
        <v>29.242999999999999</v>
      </c>
      <c r="K658">
        <v>36.506999999999998</v>
      </c>
      <c r="L658">
        <v>29.257000000000001</v>
      </c>
      <c r="M658">
        <v>32.154000000000003</v>
      </c>
      <c r="N658">
        <v>29.372</v>
      </c>
      <c r="O658">
        <v>20.157</v>
      </c>
      <c r="P658" s="54">
        <v>29.449602212027902</v>
      </c>
      <c r="Q658" s="54">
        <v>17.155999999999999</v>
      </c>
      <c r="T658" s="54">
        <v>26.036853337745061</v>
      </c>
      <c r="U658" s="54">
        <v>0.80300000000000005</v>
      </c>
    </row>
    <row r="659" spans="1:21" x14ac:dyDescent="0.25">
      <c r="A659">
        <v>29.288</v>
      </c>
      <c r="B659">
        <v>16.07</v>
      </c>
      <c r="C659">
        <v>29.302</v>
      </c>
      <c r="D659">
        <v>15.273</v>
      </c>
      <c r="E659">
        <v>29.417000000000002</v>
      </c>
      <c r="F659">
        <v>4.8810000000000002</v>
      </c>
      <c r="G659" s="54">
        <v>29.494770313580091</v>
      </c>
      <c r="H659" s="54">
        <v>0.51500000000000001</v>
      </c>
      <c r="J659">
        <v>29.288</v>
      </c>
      <c r="K659">
        <v>37.009</v>
      </c>
      <c r="L659">
        <v>29.302</v>
      </c>
      <c r="M659">
        <v>33.338999999999999</v>
      </c>
      <c r="N659">
        <v>29.417000000000002</v>
      </c>
      <c r="O659">
        <v>19.719000000000001</v>
      </c>
      <c r="P659" s="54">
        <v>29.494770313580091</v>
      </c>
      <c r="Q659" s="54">
        <v>17.138000000000002</v>
      </c>
      <c r="T659" s="54">
        <v>26.076787161882706</v>
      </c>
      <c r="U659" s="54">
        <v>0.80300000000000005</v>
      </c>
    </row>
    <row r="660" spans="1:21" x14ac:dyDescent="0.25">
      <c r="A660">
        <v>29.332999999999998</v>
      </c>
      <c r="B660">
        <v>15.882</v>
      </c>
      <c r="C660">
        <v>29.347000000000001</v>
      </c>
      <c r="D660">
        <v>15.138</v>
      </c>
      <c r="E660">
        <v>29.462</v>
      </c>
      <c r="F660">
        <v>4.7830000000000004</v>
      </c>
      <c r="G660" s="54">
        <v>29.53993841513228</v>
      </c>
      <c r="H660" s="54">
        <v>0.49</v>
      </c>
      <c r="J660">
        <v>29.332999999999998</v>
      </c>
      <c r="K660">
        <v>37.113</v>
      </c>
      <c r="L660">
        <v>29.347000000000001</v>
      </c>
      <c r="M660">
        <v>34.173999999999999</v>
      </c>
      <c r="N660">
        <v>29.462</v>
      </c>
      <c r="O660">
        <v>19.001999999999999</v>
      </c>
      <c r="P660" s="54">
        <v>29.53993841513228</v>
      </c>
      <c r="Q660" s="54">
        <v>17.132000000000001</v>
      </c>
      <c r="T660" s="54">
        <v>26.116720986020351</v>
      </c>
      <c r="U660" s="54">
        <v>0.76700000000000002</v>
      </c>
    </row>
    <row r="661" spans="1:21" x14ac:dyDescent="0.25">
      <c r="A661">
        <v>29.378</v>
      </c>
      <c r="B661">
        <v>15.672000000000001</v>
      </c>
      <c r="C661">
        <v>29.391999999999999</v>
      </c>
      <c r="D661">
        <v>15.013999999999999</v>
      </c>
      <c r="E661">
        <v>29.507000000000001</v>
      </c>
      <c r="F661">
        <v>4.8220000000000001</v>
      </c>
      <c r="G661" s="54">
        <v>29.585106516684469</v>
      </c>
      <c r="H661" s="54">
        <v>0.45100000000000001</v>
      </c>
      <c r="J661">
        <v>29.378</v>
      </c>
      <c r="K661">
        <v>36.768999999999998</v>
      </c>
      <c r="L661">
        <v>29.391999999999999</v>
      </c>
      <c r="M661">
        <v>34.470999999999997</v>
      </c>
      <c r="N661">
        <v>29.507000000000001</v>
      </c>
      <c r="O661">
        <v>18.068999999999999</v>
      </c>
      <c r="P661" s="54">
        <v>29.585106516684469</v>
      </c>
      <c r="Q661" s="54">
        <v>17.178999999999998</v>
      </c>
      <c r="T661" s="54">
        <v>26.156654810157995</v>
      </c>
      <c r="U661" s="54">
        <v>0.77600000000000002</v>
      </c>
    </row>
    <row r="662" spans="1:21" x14ac:dyDescent="0.25">
      <c r="A662">
        <v>29.422999999999998</v>
      </c>
      <c r="B662">
        <v>15.744</v>
      </c>
      <c r="C662">
        <v>29.436</v>
      </c>
      <c r="D662">
        <v>15.135</v>
      </c>
      <c r="E662">
        <v>29.552</v>
      </c>
      <c r="F662">
        <v>4.8650000000000002</v>
      </c>
      <c r="G662" s="54">
        <v>29.630274618236662</v>
      </c>
      <c r="H662" s="54">
        <v>0.41</v>
      </c>
      <c r="J662">
        <v>29.422999999999998</v>
      </c>
      <c r="K662">
        <v>35.933999999999997</v>
      </c>
      <c r="L662">
        <v>29.436</v>
      </c>
      <c r="M662">
        <v>34.414000000000001</v>
      </c>
      <c r="N662">
        <v>29.552</v>
      </c>
      <c r="O662">
        <v>17.059000000000001</v>
      </c>
      <c r="P662" s="54">
        <v>29.630274618236662</v>
      </c>
      <c r="Q662" s="54">
        <v>17.228000000000002</v>
      </c>
      <c r="T662" s="54">
        <v>26.196588634295644</v>
      </c>
      <c r="U662" s="54">
        <v>0.747</v>
      </c>
    </row>
    <row r="663" spans="1:21" x14ac:dyDescent="0.25">
      <c r="A663">
        <v>29.466999999999999</v>
      </c>
      <c r="B663">
        <v>15.734</v>
      </c>
      <c r="C663">
        <v>29.481000000000002</v>
      </c>
      <c r="D663">
        <v>15.08</v>
      </c>
      <c r="E663">
        <v>29.597000000000001</v>
      </c>
      <c r="F663">
        <v>4.8079999999999998</v>
      </c>
      <c r="G663" s="54">
        <v>29.675442719788851</v>
      </c>
      <c r="H663" s="54">
        <v>0.36899999999999999</v>
      </c>
      <c r="J663">
        <v>29.466999999999999</v>
      </c>
      <c r="K663">
        <v>35.009</v>
      </c>
      <c r="L663">
        <v>29.481000000000002</v>
      </c>
      <c r="M663">
        <v>33.969000000000001</v>
      </c>
      <c r="N663">
        <v>29.597000000000001</v>
      </c>
      <c r="O663">
        <v>16.081</v>
      </c>
      <c r="P663" s="54">
        <v>29.675442719788851</v>
      </c>
      <c r="Q663" s="54">
        <v>17.295000000000002</v>
      </c>
      <c r="T663" s="54">
        <v>26.236522458433289</v>
      </c>
      <c r="U663" s="54">
        <v>0.72</v>
      </c>
    </row>
    <row r="664" spans="1:21" x14ac:dyDescent="0.25">
      <c r="A664">
        <v>29.512</v>
      </c>
      <c r="B664">
        <v>15.635</v>
      </c>
      <c r="C664">
        <v>29.526</v>
      </c>
      <c r="D664">
        <v>15.053000000000001</v>
      </c>
      <c r="E664">
        <v>29.641999999999999</v>
      </c>
      <c r="F664">
        <v>4.8209999999999997</v>
      </c>
      <c r="G664" s="54">
        <v>29.72061082134104</v>
      </c>
      <c r="H664" s="54">
        <v>0.33200000000000002</v>
      </c>
      <c r="J664">
        <v>29.512</v>
      </c>
      <c r="K664">
        <v>33.902000000000001</v>
      </c>
      <c r="L664">
        <v>29.526</v>
      </c>
      <c r="M664">
        <v>33.000999999999998</v>
      </c>
      <c r="N664">
        <v>29.641999999999999</v>
      </c>
      <c r="O664">
        <v>15.252000000000001</v>
      </c>
      <c r="P664" s="54">
        <v>29.72061082134104</v>
      </c>
      <c r="Q664" s="54">
        <v>17.32</v>
      </c>
      <c r="T664" s="54">
        <v>26.276456282570933</v>
      </c>
      <c r="U664" s="54">
        <v>0.71799999999999997</v>
      </c>
    </row>
    <row r="665" spans="1:21" x14ac:dyDescent="0.25">
      <c r="A665">
        <v>29.556999999999999</v>
      </c>
      <c r="B665">
        <v>15.63</v>
      </c>
      <c r="C665">
        <v>29.571000000000002</v>
      </c>
      <c r="D665">
        <v>14.863</v>
      </c>
      <c r="E665">
        <v>29.687000000000001</v>
      </c>
      <c r="F665">
        <v>4.9009999999999998</v>
      </c>
      <c r="G665" s="54">
        <v>29.765778922893229</v>
      </c>
      <c r="H665" s="54">
        <v>0.29499999999999998</v>
      </c>
      <c r="J665">
        <v>29.556999999999999</v>
      </c>
      <c r="K665">
        <v>32.600999999999999</v>
      </c>
      <c r="L665">
        <v>29.571000000000002</v>
      </c>
      <c r="M665">
        <v>31.646999999999998</v>
      </c>
      <c r="N665">
        <v>29.687000000000001</v>
      </c>
      <c r="O665">
        <v>14.744</v>
      </c>
      <c r="P665" s="54">
        <v>29.765778922893229</v>
      </c>
      <c r="Q665" s="54">
        <v>17.298999999999999</v>
      </c>
      <c r="T665" s="54">
        <v>26.316390106708582</v>
      </c>
      <c r="U665" s="54">
        <v>0.71699999999999997</v>
      </c>
    </row>
    <row r="666" spans="1:21" x14ac:dyDescent="0.25">
      <c r="A666">
        <v>29.602</v>
      </c>
      <c r="B666">
        <v>15.531000000000001</v>
      </c>
      <c r="C666">
        <v>29.616</v>
      </c>
      <c r="D666">
        <v>14.843</v>
      </c>
      <c r="E666">
        <v>29.733000000000001</v>
      </c>
      <c r="F666">
        <v>4.8739999999999997</v>
      </c>
      <c r="G666" s="54">
        <v>29.810947024445422</v>
      </c>
      <c r="H666" s="54">
        <v>0.24299999999999999</v>
      </c>
      <c r="J666">
        <v>29.602</v>
      </c>
      <c r="K666">
        <v>31.385000000000002</v>
      </c>
      <c r="L666">
        <v>29.616</v>
      </c>
      <c r="M666">
        <v>30.279</v>
      </c>
      <c r="N666">
        <v>29.733000000000001</v>
      </c>
      <c r="O666">
        <v>14.571999999999999</v>
      </c>
      <c r="P666" s="54">
        <v>29.810947024445422</v>
      </c>
      <c r="Q666" s="54">
        <v>17.204000000000001</v>
      </c>
      <c r="T666" s="54">
        <v>26.356323930846226</v>
      </c>
      <c r="U666" s="54">
        <v>0.68100000000000005</v>
      </c>
    </row>
    <row r="667" spans="1:21" x14ac:dyDescent="0.25">
      <c r="A667">
        <v>29.646999999999998</v>
      </c>
      <c r="B667">
        <v>15.541</v>
      </c>
      <c r="C667">
        <v>29.661000000000001</v>
      </c>
      <c r="D667">
        <v>14.868</v>
      </c>
      <c r="E667">
        <v>29.777999999999999</v>
      </c>
      <c r="F667">
        <v>4.8639999999999999</v>
      </c>
      <c r="G667" s="54">
        <v>29.856115125997611</v>
      </c>
      <c r="H667" s="54">
        <v>0.193</v>
      </c>
      <c r="J667">
        <v>29.646999999999998</v>
      </c>
      <c r="K667">
        <v>30.527000000000001</v>
      </c>
      <c r="L667">
        <v>29.661000000000001</v>
      </c>
      <c r="M667">
        <v>28.91</v>
      </c>
      <c r="N667">
        <v>29.777999999999999</v>
      </c>
      <c r="O667">
        <v>14.778</v>
      </c>
      <c r="P667" s="54">
        <v>29.856115125997611</v>
      </c>
      <c r="Q667" s="54">
        <v>17.015999999999998</v>
      </c>
      <c r="T667" s="54">
        <v>26.396257754983871</v>
      </c>
      <c r="U667" s="54">
        <v>0.72</v>
      </c>
    </row>
    <row r="668" spans="1:21" x14ac:dyDescent="0.25">
      <c r="A668">
        <v>29.692</v>
      </c>
      <c r="B668">
        <v>15.596</v>
      </c>
      <c r="C668">
        <v>29.706</v>
      </c>
      <c r="D668">
        <v>14.913</v>
      </c>
      <c r="E668">
        <v>29.823</v>
      </c>
      <c r="F668">
        <v>4.867</v>
      </c>
      <c r="G668" s="54">
        <v>29.901283227549801</v>
      </c>
      <c r="H668" s="54">
        <v>0.16700000000000001</v>
      </c>
      <c r="J668">
        <v>29.692</v>
      </c>
      <c r="K668">
        <v>30.062999999999999</v>
      </c>
      <c r="L668">
        <v>29.706</v>
      </c>
      <c r="M668">
        <v>27.821999999999999</v>
      </c>
      <c r="N668">
        <v>29.823</v>
      </c>
      <c r="O668">
        <v>15.273999999999999</v>
      </c>
      <c r="P668" s="54">
        <v>29.901283227549801</v>
      </c>
      <c r="Q668" s="54">
        <v>16.713000000000001</v>
      </c>
      <c r="T668" s="54">
        <v>26.436191579121516</v>
      </c>
      <c r="U668" s="54">
        <v>0.70399999999999996</v>
      </c>
    </row>
    <row r="669" spans="1:21" x14ac:dyDescent="0.25">
      <c r="A669">
        <v>29.736000000000001</v>
      </c>
      <c r="B669">
        <v>15.648999999999999</v>
      </c>
      <c r="C669">
        <v>29.751000000000001</v>
      </c>
      <c r="D669">
        <v>14.861000000000001</v>
      </c>
      <c r="E669">
        <v>29.867999999999999</v>
      </c>
      <c r="F669">
        <v>4.8730000000000002</v>
      </c>
      <c r="G669" s="54">
        <v>29.94645132910199</v>
      </c>
      <c r="H669" s="54">
        <v>0.123</v>
      </c>
      <c r="J669">
        <v>29.736000000000001</v>
      </c>
      <c r="K669">
        <v>30.021000000000001</v>
      </c>
      <c r="L669">
        <v>29.751000000000001</v>
      </c>
      <c r="M669">
        <v>26.905000000000001</v>
      </c>
      <c r="N669">
        <v>29.867999999999999</v>
      </c>
      <c r="O669">
        <v>16.068999999999999</v>
      </c>
      <c r="P669" s="54">
        <v>29.94645132910199</v>
      </c>
      <c r="Q669" s="54">
        <v>16.309000000000001</v>
      </c>
      <c r="T669" s="54">
        <v>26.476125403259164</v>
      </c>
      <c r="U669" s="54">
        <v>0.68500000000000005</v>
      </c>
    </row>
    <row r="670" spans="1:21" x14ac:dyDescent="0.25">
      <c r="A670">
        <v>29.780999999999999</v>
      </c>
      <c r="B670">
        <v>15.670999999999999</v>
      </c>
      <c r="C670">
        <v>29.795000000000002</v>
      </c>
      <c r="D670">
        <v>14.887</v>
      </c>
      <c r="E670">
        <v>29.913</v>
      </c>
      <c r="F670">
        <v>4.8250000000000002</v>
      </c>
      <c r="G670" s="54">
        <v>29.991619430654179</v>
      </c>
      <c r="H670" s="54">
        <v>6.4000000000000001E-2</v>
      </c>
      <c r="J670">
        <v>29.780999999999999</v>
      </c>
      <c r="K670">
        <v>30.114000000000001</v>
      </c>
      <c r="L670">
        <v>29.795000000000002</v>
      </c>
      <c r="M670">
        <v>26.37</v>
      </c>
      <c r="N670">
        <v>29.913</v>
      </c>
      <c r="O670">
        <v>16.925000000000001</v>
      </c>
      <c r="P670" s="54">
        <v>29.991619430654179</v>
      </c>
      <c r="Q670" s="54">
        <v>15.773999999999999</v>
      </c>
      <c r="T670" s="54">
        <v>26.516059227396809</v>
      </c>
      <c r="U670" s="54">
        <v>0.67400000000000004</v>
      </c>
    </row>
    <row r="671" spans="1:21" x14ac:dyDescent="0.25">
      <c r="A671">
        <v>29.826000000000001</v>
      </c>
      <c r="B671">
        <v>15.579000000000001</v>
      </c>
      <c r="C671">
        <v>29.84</v>
      </c>
      <c r="D671">
        <v>14.863</v>
      </c>
      <c r="E671">
        <v>29.957999999999998</v>
      </c>
      <c r="F671">
        <v>4.79</v>
      </c>
      <c r="G671" s="54">
        <v>30.036787532206372</v>
      </c>
      <c r="H671" s="54">
        <v>0.03</v>
      </c>
      <c r="J671">
        <v>29.826000000000001</v>
      </c>
      <c r="K671">
        <v>30.774000000000001</v>
      </c>
      <c r="L671">
        <v>29.84</v>
      </c>
      <c r="M671">
        <v>26.463000000000001</v>
      </c>
      <c r="N671">
        <v>29.957999999999998</v>
      </c>
      <c r="O671">
        <v>17.734999999999999</v>
      </c>
      <c r="P671" s="54">
        <v>30.036787532206372</v>
      </c>
      <c r="Q671" s="54">
        <v>15.135</v>
      </c>
      <c r="T671" s="54">
        <v>26.555993051534454</v>
      </c>
      <c r="U671" s="54">
        <v>0.64700000000000002</v>
      </c>
    </row>
    <row r="672" spans="1:21" x14ac:dyDescent="0.25">
      <c r="A672">
        <v>29.870999999999999</v>
      </c>
      <c r="B672">
        <v>15.545999999999999</v>
      </c>
      <c r="C672">
        <v>29.885000000000002</v>
      </c>
      <c r="D672">
        <v>14.856</v>
      </c>
      <c r="E672">
        <v>30.003</v>
      </c>
      <c r="F672">
        <v>4.7770000000000001</v>
      </c>
      <c r="G672" s="54">
        <v>30.081955633758561</v>
      </c>
      <c r="H672" s="54">
        <v>-1.2999999999999999E-2</v>
      </c>
      <c r="J672">
        <v>29.870999999999999</v>
      </c>
      <c r="K672">
        <v>31.585000000000001</v>
      </c>
      <c r="L672">
        <v>29.885000000000002</v>
      </c>
      <c r="M672">
        <v>26.856999999999999</v>
      </c>
      <c r="N672">
        <v>30.003</v>
      </c>
      <c r="O672">
        <v>18.495999999999999</v>
      </c>
      <c r="P672" s="54">
        <v>30.081955633758561</v>
      </c>
      <c r="Q672" s="54">
        <v>14.375</v>
      </c>
      <c r="T672" s="54">
        <v>26.595926875672102</v>
      </c>
      <c r="U672" s="54">
        <v>0.69</v>
      </c>
    </row>
    <row r="673" spans="1:21" x14ac:dyDescent="0.25">
      <c r="A673">
        <v>29.916</v>
      </c>
      <c r="B673">
        <v>15.423999999999999</v>
      </c>
      <c r="C673">
        <v>29.93</v>
      </c>
      <c r="D673">
        <v>14.903</v>
      </c>
      <c r="E673">
        <v>30.047999999999998</v>
      </c>
      <c r="F673">
        <v>4.7720000000000002</v>
      </c>
      <c r="G673" s="54">
        <v>30.12712373531075</v>
      </c>
      <c r="H673" s="54">
        <v>-0.06</v>
      </c>
      <c r="J673">
        <v>29.916</v>
      </c>
      <c r="K673">
        <v>32.429000000000002</v>
      </c>
      <c r="L673">
        <v>29.93</v>
      </c>
      <c r="M673">
        <v>27.440999999999999</v>
      </c>
      <c r="N673">
        <v>30.047999999999998</v>
      </c>
      <c r="O673">
        <v>18.913</v>
      </c>
      <c r="P673" s="54">
        <v>30.12712373531075</v>
      </c>
      <c r="Q673" s="54">
        <v>13.536</v>
      </c>
      <c r="T673" s="54">
        <v>26.635860699809747</v>
      </c>
      <c r="U673" s="54">
        <v>0.70099999999999996</v>
      </c>
    </row>
    <row r="674" spans="1:21" x14ac:dyDescent="0.25">
      <c r="A674">
        <v>29.960999999999999</v>
      </c>
      <c r="B674">
        <v>15.531000000000001</v>
      </c>
      <c r="C674">
        <v>29.975000000000001</v>
      </c>
      <c r="D674">
        <v>14.989000000000001</v>
      </c>
      <c r="E674">
        <v>30.093</v>
      </c>
      <c r="F674">
        <v>4.7759999999999998</v>
      </c>
      <c r="G674" s="54">
        <v>30.172291836862939</v>
      </c>
      <c r="H674" s="54">
        <v>-0.106</v>
      </c>
      <c r="J674">
        <v>29.960999999999999</v>
      </c>
      <c r="K674">
        <v>33.055</v>
      </c>
      <c r="L674">
        <v>29.975000000000001</v>
      </c>
      <c r="M674">
        <v>28.359000000000002</v>
      </c>
      <c r="N674">
        <v>30.093</v>
      </c>
      <c r="O674">
        <v>18.966000000000001</v>
      </c>
      <c r="P674" s="54">
        <v>30.172291836862939</v>
      </c>
      <c r="Q674" s="54">
        <v>12.625999999999999</v>
      </c>
      <c r="T674" s="54">
        <v>26.675794523947392</v>
      </c>
      <c r="U674" s="54">
        <v>0.70699999999999996</v>
      </c>
    </row>
    <row r="675" spans="1:21" x14ac:dyDescent="0.25">
      <c r="A675">
        <v>30.006</v>
      </c>
      <c r="B675">
        <v>15.699</v>
      </c>
      <c r="C675">
        <v>30.02</v>
      </c>
      <c r="D675">
        <v>15.01</v>
      </c>
      <c r="E675">
        <v>30.138000000000002</v>
      </c>
      <c r="F675">
        <v>4.7329999999999997</v>
      </c>
      <c r="G675" s="54">
        <v>30.217459938415132</v>
      </c>
      <c r="H675" s="54">
        <v>-0.14199999999999999</v>
      </c>
      <c r="J675">
        <v>30.006</v>
      </c>
      <c r="K675">
        <v>33.555</v>
      </c>
      <c r="L675">
        <v>30.02</v>
      </c>
      <c r="M675">
        <v>29.516999999999999</v>
      </c>
      <c r="N675">
        <v>30.138000000000002</v>
      </c>
      <c r="O675">
        <v>18.608000000000001</v>
      </c>
      <c r="P675" s="54">
        <v>30.217459938415132</v>
      </c>
      <c r="Q675" s="54">
        <v>11.657</v>
      </c>
      <c r="T675" s="54">
        <v>26.715728348085037</v>
      </c>
      <c r="U675" s="54">
        <v>0.68100000000000005</v>
      </c>
    </row>
    <row r="676" spans="1:21" x14ac:dyDescent="0.25">
      <c r="A676">
        <v>30.05</v>
      </c>
      <c r="B676">
        <v>15.64</v>
      </c>
      <c r="C676">
        <v>30.065000000000001</v>
      </c>
      <c r="D676">
        <v>14.92</v>
      </c>
      <c r="E676">
        <v>30.183</v>
      </c>
      <c r="F676">
        <v>4.6680000000000001</v>
      </c>
      <c r="G676" s="54">
        <v>30.262628039967321</v>
      </c>
      <c r="H676" s="54">
        <v>-0.20300000000000001</v>
      </c>
      <c r="J676">
        <v>30.05</v>
      </c>
      <c r="K676">
        <v>33.75</v>
      </c>
      <c r="L676">
        <v>30.065000000000001</v>
      </c>
      <c r="M676">
        <v>30.38</v>
      </c>
      <c r="N676">
        <v>30.183</v>
      </c>
      <c r="O676">
        <v>17.911000000000001</v>
      </c>
      <c r="P676" s="54">
        <v>30.262628039967321</v>
      </c>
      <c r="Q676" s="54">
        <v>10.696999999999999</v>
      </c>
      <c r="T676" s="54">
        <v>26.755662172222685</v>
      </c>
      <c r="U676" s="54">
        <v>0.68300000000000005</v>
      </c>
    </row>
    <row r="677" spans="1:21" x14ac:dyDescent="0.25">
      <c r="A677">
        <v>30.094999999999999</v>
      </c>
      <c r="B677">
        <v>15.534000000000001</v>
      </c>
      <c r="C677">
        <v>30.109000000000002</v>
      </c>
      <c r="D677">
        <v>14.906000000000001</v>
      </c>
      <c r="E677">
        <v>30.228000000000002</v>
      </c>
      <c r="F677">
        <v>4.6459999999999999</v>
      </c>
      <c r="G677" s="54">
        <v>30.307796141519511</v>
      </c>
      <c r="H677" s="54">
        <v>-0.26</v>
      </c>
      <c r="J677">
        <v>30.094999999999999</v>
      </c>
      <c r="K677">
        <v>33.884</v>
      </c>
      <c r="L677">
        <v>30.109000000000002</v>
      </c>
      <c r="M677">
        <v>30.981999999999999</v>
      </c>
      <c r="N677">
        <v>30.228000000000002</v>
      </c>
      <c r="O677">
        <v>16.780999999999999</v>
      </c>
      <c r="P677" s="54">
        <v>30.307796141519511</v>
      </c>
      <c r="Q677" s="54">
        <v>9.7639999999999993</v>
      </c>
      <c r="T677" s="54">
        <v>26.79559599636033</v>
      </c>
      <c r="U677" s="54">
        <v>0.64100000000000001</v>
      </c>
    </row>
    <row r="678" spans="1:21" x14ac:dyDescent="0.25">
      <c r="A678">
        <v>30.14</v>
      </c>
      <c r="B678">
        <v>15.459</v>
      </c>
      <c r="C678">
        <v>30.154</v>
      </c>
      <c r="D678">
        <v>15.036</v>
      </c>
      <c r="E678">
        <v>30.273</v>
      </c>
      <c r="F678">
        <v>4.6459999999999999</v>
      </c>
      <c r="G678" s="54">
        <v>30.3529642430717</v>
      </c>
      <c r="H678" s="54">
        <v>-0.30099999999999999</v>
      </c>
      <c r="J678">
        <v>30.14</v>
      </c>
      <c r="K678">
        <v>33.25</v>
      </c>
      <c r="L678">
        <v>30.154</v>
      </c>
      <c r="M678">
        <v>31.178999999999998</v>
      </c>
      <c r="N678">
        <v>30.273</v>
      </c>
      <c r="O678">
        <v>15.478</v>
      </c>
      <c r="P678" s="54">
        <v>30.3529642430717</v>
      </c>
      <c r="Q678" s="54">
        <v>8.8239999999999998</v>
      </c>
      <c r="T678" s="54">
        <v>26.835529820497975</v>
      </c>
      <c r="U678" s="54">
        <v>0.69</v>
      </c>
    </row>
    <row r="679" spans="1:21" x14ac:dyDescent="0.25">
      <c r="A679">
        <v>30.184999999999999</v>
      </c>
      <c r="B679">
        <v>15.481</v>
      </c>
      <c r="C679">
        <v>30.199000000000002</v>
      </c>
      <c r="D679">
        <v>14.906000000000001</v>
      </c>
      <c r="E679">
        <v>30.318000000000001</v>
      </c>
      <c r="F679">
        <v>4.5789999999999997</v>
      </c>
      <c r="G679" s="54">
        <v>30.398132344623892</v>
      </c>
      <c r="H679" s="54">
        <v>-0.35299999999999998</v>
      </c>
      <c r="J679">
        <v>30.184999999999999</v>
      </c>
      <c r="K679">
        <v>32.177</v>
      </c>
      <c r="L679">
        <v>30.199000000000002</v>
      </c>
      <c r="M679">
        <v>31.088000000000001</v>
      </c>
      <c r="N679">
        <v>30.318000000000001</v>
      </c>
      <c r="O679">
        <v>14.019</v>
      </c>
      <c r="P679" s="54">
        <v>30.398132344623892</v>
      </c>
      <c r="Q679" s="54">
        <v>7.9080000000000004</v>
      </c>
      <c r="T679" s="54">
        <v>26.875463644635619</v>
      </c>
      <c r="U679" s="54">
        <v>0.68300000000000005</v>
      </c>
    </row>
    <row r="680" spans="1:21" x14ac:dyDescent="0.25">
      <c r="A680">
        <v>30.23</v>
      </c>
      <c r="B680">
        <v>15.462999999999999</v>
      </c>
      <c r="C680">
        <v>30.244</v>
      </c>
      <c r="D680">
        <v>14.787000000000001</v>
      </c>
      <c r="E680">
        <v>30.363</v>
      </c>
      <c r="F680">
        <v>4.5039999999999996</v>
      </c>
      <c r="G680" s="54">
        <v>30.443300446176082</v>
      </c>
      <c r="H680" s="54">
        <v>-0.40699999999999997</v>
      </c>
      <c r="J680">
        <v>30.23</v>
      </c>
      <c r="K680">
        <v>31.178999999999998</v>
      </c>
      <c r="L680">
        <v>30.244</v>
      </c>
      <c r="M680">
        <v>30.439</v>
      </c>
      <c r="N680">
        <v>30.363</v>
      </c>
      <c r="O680">
        <v>12.548</v>
      </c>
      <c r="P680" s="54">
        <v>30.443300446176082</v>
      </c>
      <c r="Q680" s="54">
        <v>7.056</v>
      </c>
      <c r="T680" s="54">
        <v>26.915397468773268</v>
      </c>
      <c r="U680" s="54">
        <v>0.69</v>
      </c>
    </row>
    <row r="681" spans="1:21" x14ac:dyDescent="0.25">
      <c r="A681">
        <v>30.274999999999999</v>
      </c>
      <c r="B681">
        <v>15.538</v>
      </c>
      <c r="C681">
        <v>30.289000000000001</v>
      </c>
      <c r="D681">
        <v>14.869</v>
      </c>
      <c r="E681">
        <v>30.408000000000001</v>
      </c>
      <c r="F681">
        <v>4.4989999999999997</v>
      </c>
      <c r="G681" s="54">
        <v>30.488468547728271</v>
      </c>
      <c r="H681" s="54">
        <v>-0.44600000000000001</v>
      </c>
      <c r="J681">
        <v>30.274999999999999</v>
      </c>
      <c r="K681">
        <v>29.524000000000001</v>
      </c>
      <c r="L681">
        <v>30.289000000000001</v>
      </c>
      <c r="M681">
        <v>29.358000000000001</v>
      </c>
      <c r="N681">
        <v>30.408000000000001</v>
      </c>
      <c r="O681">
        <v>11.188000000000001</v>
      </c>
      <c r="P681" s="54">
        <v>30.488468547728271</v>
      </c>
      <c r="Q681" s="54">
        <v>6.2850000000000001</v>
      </c>
      <c r="T681" s="54">
        <v>26.955331292910913</v>
      </c>
      <c r="U681" s="54">
        <v>0.66900000000000004</v>
      </c>
    </row>
    <row r="682" spans="1:21" x14ac:dyDescent="0.25">
      <c r="A682">
        <v>30.32</v>
      </c>
      <c r="B682">
        <v>15.454000000000001</v>
      </c>
      <c r="C682">
        <v>30.334</v>
      </c>
      <c r="D682">
        <v>14.836</v>
      </c>
      <c r="E682">
        <v>30.452999999999999</v>
      </c>
      <c r="F682">
        <v>4.4589999999999996</v>
      </c>
      <c r="G682" s="54">
        <v>30.53363664928046</v>
      </c>
      <c r="H682" s="54">
        <v>-0.47799999999999998</v>
      </c>
      <c r="J682">
        <v>30.32</v>
      </c>
      <c r="K682">
        <v>27.74</v>
      </c>
      <c r="L682">
        <v>30.334</v>
      </c>
      <c r="M682">
        <v>27.957000000000001</v>
      </c>
      <c r="N682">
        <v>30.452999999999999</v>
      </c>
      <c r="O682">
        <v>9.8919999999999995</v>
      </c>
      <c r="P682" s="54">
        <v>30.53363664928046</v>
      </c>
      <c r="Q682" s="54">
        <v>5.5430000000000001</v>
      </c>
      <c r="T682" s="54">
        <v>26.995265117048557</v>
      </c>
      <c r="U682" s="54">
        <v>0.66300000000000003</v>
      </c>
    </row>
    <row r="683" spans="1:21" x14ac:dyDescent="0.25">
      <c r="A683">
        <v>30.364000000000001</v>
      </c>
      <c r="B683">
        <v>15.385</v>
      </c>
      <c r="C683">
        <v>30.379000000000001</v>
      </c>
      <c r="D683">
        <v>14.904</v>
      </c>
      <c r="E683">
        <v>30.498000000000001</v>
      </c>
      <c r="F683">
        <v>4.4130000000000003</v>
      </c>
      <c r="G683" s="54">
        <v>30.578804750832653</v>
      </c>
      <c r="H683" s="54">
        <v>-0.51</v>
      </c>
      <c r="J683">
        <v>30.364000000000001</v>
      </c>
      <c r="K683">
        <v>26.084</v>
      </c>
      <c r="L683">
        <v>30.379000000000001</v>
      </c>
      <c r="M683">
        <v>26.387</v>
      </c>
      <c r="N683">
        <v>30.498000000000001</v>
      </c>
      <c r="O683">
        <v>8.7289999999999992</v>
      </c>
      <c r="P683" s="54">
        <v>30.578804750832653</v>
      </c>
      <c r="Q683" s="54">
        <v>4.875</v>
      </c>
      <c r="T683" s="54">
        <v>27.035198941186206</v>
      </c>
      <c r="U683" s="54">
        <v>0.68500000000000005</v>
      </c>
    </row>
    <row r="684" spans="1:21" x14ac:dyDescent="0.25">
      <c r="A684">
        <v>30.408999999999999</v>
      </c>
      <c r="B684">
        <v>15.355</v>
      </c>
      <c r="C684">
        <v>30.423999999999999</v>
      </c>
      <c r="D684">
        <v>14.869</v>
      </c>
      <c r="E684">
        <v>30.542999999999999</v>
      </c>
      <c r="F684">
        <v>4.4080000000000004</v>
      </c>
      <c r="G684" s="54">
        <v>30.623972852384842</v>
      </c>
      <c r="H684" s="54">
        <v>-0.53400000000000003</v>
      </c>
      <c r="J684">
        <v>30.408999999999999</v>
      </c>
      <c r="K684">
        <v>24.331</v>
      </c>
      <c r="L684">
        <v>30.423999999999999</v>
      </c>
      <c r="M684">
        <v>24.806000000000001</v>
      </c>
      <c r="N684">
        <v>30.542999999999999</v>
      </c>
      <c r="O684">
        <v>7.8019999999999996</v>
      </c>
      <c r="P684" s="54">
        <v>30.623972852384842</v>
      </c>
      <c r="Q684" s="54">
        <v>4.3010000000000002</v>
      </c>
      <c r="T684" s="54">
        <v>27.07513276532385</v>
      </c>
      <c r="U684" s="54">
        <v>0.66200000000000003</v>
      </c>
    </row>
    <row r="685" spans="1:21" x14ac:dyDescent="0.25">
      <c r="A685">
        <v>30.454000000000001</v>
      </c>
      <c r="B685">
        <v>15.414999999999999</v>
      </c>
      <c r="C685">
        <v>30.468</v>
      </c>
      <c r="D685">
        <v>14.772</v>
      </c>
      <c r="E685">
        <v>30.588000000000001</v>
      </c>
      <c r="F685">
        <v>4.3780000000000001</v>
      </c>
      <c r="G685" s="54">
        <v>30.669140953937031</v>
      </c>
      <c r="H685" s="54">
        <v>-0.54300000000000004</v>
      </c>
      <c r="J685">
        <v>30.454000000000001</v>
      </c>
      <c r="K685">
        <v>22.641999999999999</v>
      </c>
      <c r="L685">
        <v>30.468</v>
      </c>
      <c r="M685">
        <v>23.027000000000001</v>
      </c>
      <c r="N685">
        <v>30.588000000000001</v>
      </c>
      <c r="O685">
        <v>7.0030000000000001</v>
      </c>
      <c r="P685" s="54">
        <v>30.669140953937031</v>
      </c>
      <c r="Q685" s="54">
        <v>3.774</v>
      </c>
      <c r="T685" s="54">
        <v>27.115066589461495</v>
      </c>
      <c r="U685" s="54">
        <v>0.67600000000000005</v>
      </c>
    </row>
    <row r="686" spans="1:21" x14ac:dyDescent="0.25">
      <c r="A686">
        <v>30.498999999999999</v>
      </c>
      <c r="B686">
        <v>15.492000000000001</v>
      </c>
      <c r="C686">
        <v>30.513000000000002</v>
      </c>
      <c r="D686">
        <v>14.835000000000001</v>
      </c>
      <c r="E686">
        <v>30.634</v>
      </c>
      <c r="F686">
        <v>4.3609999999999998</v>
      </c>
      <c r="G686" s="54">
        <v>30.71430905548922</v>
      </c>
      <c r="H686" s="54">
        <v>-0.56499999999999995</v>
      </c>
      <c r="J686">
        <v>30.498999999999999</v>
      </c>
      <c r="K686">
        <v>21.337</v>
      </c>
      <c r="L686">
        <v>30.513000000000002</v>
      </c>
      <c r="M686">
        <v>21.536999999999999</v>
      </c>
      <c r="N686">
        <v>30.634</v>
      </c>
      <c r="O686">
        <v>6.3090000000000002</v>
      </c>
      <c r="P686" s="54">
        <v>30.71430905548922</v>
      </c>
      <c r="Q686" s="54">
        <v>3.3140000000000001</v>
      </c>
      <c r="T686" s="54">
        <v>27.15500041359914</v>
      </c>
      <c r="U686" s="54">
        <v>0.67300000000000004</v>
      </c>
    </row>
    <row r="687" spans="1:21" x14ac:dyDescent="0.25">
      <c r="A687">
        <v>30.544</v>
      </c>
      <c r="B687">
        <v>15.449</v>
      </c>
      <c r="C687">
        <v>30.558</v>
      </c>
      <c r="D687">
        <v>14.877000000000001</v>
      </c>
      <c r="E687">
        <v>30.678999999999998</v>
      </c>
      <c r="F687">
        <v>4.33</v>
      </c>
      <c r="G687" s="54">
        <v>30.75947715704141</v>
      </c>
      <c r="H687" s="54">
        <v>-0.55500000000000005</v>
      </c>
      <c r="J687">
        <v>30.544</v>
      </c>
      <c r="K687">
        <v>20.169</v>
      </c>
      <c r="L687">
        <v>30.558</v>
      </c>
      <c r="M687">
        <v>20.038</v>
      </c>
      <c r="N687">
        <v>30.678999999999998</v>
      </c>
      <c r="O687">
        <v>5.7690000000000001</v>
      </c>
      <c r="P687" s="54">
        <v>30.75947715704141</v>
      </c>
      <c r="Q687" s="54">
        <v>2.89</v>
      </c>
      <c r="T687" s="54">
        <v>27.194934237736788</v>
      </c>
      <c r="U687" s="54">
        <v>0.64900000000000002</v>
      </c>
    </row>
    <row r="688" spans="1:21" x14ac:dyDescent="0.25">
      <c r="A688">
        <v>30.588999999999999</v>
      </c>
      <c r="B688">
        <v>15.523</v>
      </c>
      <c r="C688">
        <v>30.603000000000002</v>
      </c>
      <c r="D688">
        <v>14.791</v>
      </c>
      <c r="E688">
        <v>30.724</v>
      </c>
      <c r="F688">
        <v>4.2690000000000001</v>
      </c>
      <c r="G688" s="54">
        <v>30.804645258593602</v>
      </c>
      <c r="H688" s="54">
        <v>-0.55600000000000005</v>
      </c>
      <c r="J688">
        <v>30.588999999999999</v>
      </c>
      <c r="K688">
        <v>19.094000000000001</v>
      </c>
      <c r="L688">
        <v>30.603000000000002</v>
      </c>
      <c r="M688">
        <v>18.920000000000002</v>
      </c>
      <c r="N688">
        <v>30.724</v>
      </c>
      <c r="O688">
        <v>5.3620000000000001</v>
      </c>
      <c r="P688" s="54">
        <v>30.804645258593602</v>
      </c>
      <c r="Q688" s="54">
        <v>2.5219999999999998</v>
      </c>
      <c r="T688" s="54">
        <v>27.234868061874433</v>
      </c>
      <c r="U688" s="54">
        <v>0.65</v>
      </c>
    </row>
    <row r="689" spans="1:21" x14ac:dyDescent="0.25">
      <c r="A689">
        <v>30.632999999999999</v>
      </c>
      <c r="B689">
        <v>15.452999999999999</v>
      </c>
      <c r="C689">
        <v>30.648</v>
      </c>
      <c r="D689">
        <v>14.771000000000001</v>
      </c>
      <c r="E689">
        <v>30.768999999999998</v>
      </c>
      <c r="F689">
        <v>4.2359999999999998</v>
      </c>
      <c r="G689" s="54">
        <v>30.849813360145792</v>
      </c>
      <c r="H689" s="54">
        <v>-0.54200000000000004</v>
      </c>
      <c r="J689">
        <v>30.632999999999999</v>
      </c>
      <c r="K689">
        <v>18.126999999999999</v>
      </c>
      <c r="L689">
        <v>30.648</v>
      </c>
      <c r="M689">
        <v>17.939</v>
      </c>
      <c r="N689">
        <v>30.768999999999998</v>
      </c>
      <c r="O689">
        <v>5.0910000000000002</v>
      </c>
      <c r="P689" s="54">
        <v>30.849813360145792</v>
      </c>
      <c r="Q689" s="54">
        <v>2.218</v>
      </c>
      <c r="T689" s="54">
        <v>27.274801886012078</v>
      </c>
      <c r="U689" s="54">
        <v>0.65600000000000003</v>
      </c>
    </row>
    <row r="690" spans="1:21" x14ac:dyDescent="0.25">
      <c r="A690">
        <v>30.678000000000001</v>
      </c>
      <c r="B690">
        <v>15.356999999999999</v>
      </c>
      <c r="C690">
        <v>30.693000000000001</v>
      </c>
      <c r="D690">
        <v>14.788</v>
      </c>
      <c r="E690">
        <v>30.814</v>
      </c>
      <c r="F690">
        <v>4.1900000000000004</v>
      </c>
      <c r="G690" s="54">
        <v>30.894981461697981</v>
      </c>
      <c r="H690" s="54">
        <v>-0.50900000000000001</v>
      </c>
      <c r="J690">
        <v>30.678000000000001</v>
      </c>
      <c r="K690">
        <v>17.515000000000001</v>
      </c>
      <c r="L690">
        <v>30.693000000000001</v>
      </c>
      <c r="M690">
        <v>17.085999999999999</v>
      </c>
      <c r="N690">
        <v>30.814</v>
      </c>
      <c r="O690">
        <v>4.8529999999999998</v>
      </c>
      <c r="P690" s="54">
        <v>30.894981461697981</v>
      </c>
      <c r="Q690" s="54">
        <v>1.952</v>
      </c>
      <c r="T690" s="54">
        <v>27.314735710149726</v>
      </c>
      <c r="U690" s="54">
        <v>0.628</v>
      </c>
    </row>
    <row r="691" spans="1:21" x14ac:dyDescent="0.25">
      <c r="A691">
        <v>30.722999999999999</v>
      </c>
      <c r="B691">
        <v>15.417</v>
      </c>
      <c r="C691">
        <v>30.738</v>
      </c>
      <c r="D691">
        <v>14.862</v>
      </c>
      <c r="E691">
        <v>30.859000000000002</v>
      </c>
      <c r="F691">
        <v>4.1319999999999997</v>
      </c>
      <c r="G691" s="54">
        <v>30.94014956325017</v>
      </c>
      <c r="H691" s="54">
        <v>-0.48099999999999998</v>
      </c>
      <c r="J691">
        <v>30.722999999999999</v>
      </c>
      <c r="K691">
        <v>17.193999999999999</v>
      </c>
      <c r="L691">
        <v>30.738</v>
      </c>
      <c r="M691">
        <v>16.577000000000002</v>
      </c>
      <c r="N691">
        <v>30.859000000000002</v>
      </c>
      <c r="O691">
        <v>4.726</v>
      </c>
      <c r="P691" s="54">
        <v>30.94014956325017</v>
      </c>
      <c r="Q691" s="54">
        <v>1.726</v>
      </c>
      <c r="T691" s="54">
        <v>27.354669534287371</v>
      </c>
      <c r="U691" s="54">
        <v>0.63500000000000001</v>
      </c>
    </row>
    <row r="692" spans="1:21" x14ac:dyDescent="0.25">
      <c r="A692">
        <v>30.768000000000001</v>
      </c>
      <c r="B692">
        <v>15.638999999999999</v>
      </c>
      <c r="C692">
        <v>30.783000000000001</v>
      </c>
      <c r="D692">
        <v>14.898999999999999</v>
      </c>
      <c r="E692">
        <v>30.904</v>
      </c>
      <c r="F692">
        <v>4.1420000000000003</v>
      </c>
      <c r="G692" s="54">
        <v>30.985317664802363</v>
      </c>
      <c r="H692" s="54">
        <v>-0.45300000000000001</v>
      </c>
      <c r="J692">
        <v>30.768000000000001</v>
      </c>
      <c r="K692">
        <v>16.765999999999998</v>
      </c>
      <c r="L692">
        <v>30.783000000000001</v>
      </c>
      <c r="M692">
        <v>16.062000000000001</v>
      </c>
      <c r="N692">
        <v>30.904</v>
      </c>
      <c r="O692">
        <v>4.62</v>
      </c>
      <c r="P692" s="54">
        <v>30.985317664802363</v>
      </c>
      <c r="Q692" s="54">
        <v>1.516</v>
      </c>
      <c r="T692" s="54">
        <v>27.394603358425016</v>
      </c>
      <c r="U692" s="54">
        <v>0.629</v>
      </c>
    </row>
    <row r="693" spans="1:21" x14ac:dyDescent="0.25">
      <c r="A693">
        <v>30.812999999999999</v>
      </c>
      <c r="B693">
        <v>15.516999999999999</v>
      </c>
      <c r="C693">
        <v>30.827000000000002</v>
      </c>
      <c r="D693">
        <v>14.839</v>
      </c>
      <c r="E693">
        <v>30.949000000000002</v>
      </c>
      <c r="F693">
        <v>4.1230000000000002</v>
      </c>
      <c r="G693" s="54">
        <v>31.030485766354552</v>
      </c>
      <c r="H693" s="54">
        <v>-0.437</v>
      </c>
      <c r="J693">
        <v>30.812999999999999</v>
      </c>
      <c r="K693">
        <v>16.497</v>
      </c>
      <c r="L693">
        <v>30.827000000000002</v>
      </c>
      <c r="M693">
        <v>15.673</v>
      </c>
      <c r="N693">
        <v>30.949000000000002</v>
      </c>
      <c r="O693">
        <v>4.577</v>
      </c>
      <c r="P693" s="54">
        <v>31.030485766354552</v>
      </c>
      <c r="Q693" s="54">
        <v>1.3380000000000001</v>
      </c>
      <c r="T693" s="54">
        <v>27.434537182562661</v>
      </c>
      <c r="U693" s="54">
        <v>0.627</v>
      </c>
    </row>
    <row r="694" spans="1:21" x14ac:dyDescent="0.25">
      <c r="A694">
        <v>30.858000000000001</v>
      </c>
      <c r="B694">
        <v>15.574999999999999</v>
      </c>
      <c r="C694">
        <v>30.872</v>
      </c>
      <c r="D694">
        <v>14.888999999999999</v>
      </c>
      <c r="E694">
        <v>30.994</v>
      </c>
      <c r="F694">
        <v>4.1100000000000003</v>
      </c>
      <c r="G694" s="54">
        <v>31.075653867906741</v>
      </c>
      <c r="H694" s="54">
        <v>-0.39900000000000002</v>
      </c>
      <c r="J694">
        <v>30.858000000000001</v>
      </c>
      <c r="K694">
        <v>16.420000000000002</v>
      </c>
      <c r="L694">
        <v>30.872</v>
      </c>
      <c r="M694">
        <v>15.513999999999999</v>
      </c>
      <c r="N694">
        <v>30.994</v>
      </c>
      <c r="O694">
        <v>4.5579999999999998</v>
      </c>
      <c r="P694" s="54">
        <v>31.075653867906741</v>
      </c>
      <c r="Q694" s="54">
        <v>1.1870000000000001</v>
      </c>
      <c r="T694" s="54">
        <v>27.474471006700309</v>
      </c>
      <c r="U694" s="54">
        <v>0.61699999999999999</v>
      </c>
    </row>
    <row r="695" spans="1:21" x14ac:dyDescent="0.25">
      <c r="A695">
        <v>30.902999999999999</v>
      </c>
      <c r="B695">
        <v>15.493</v>
      </c>
      <c r="C695">
        <v>30.917000000000002</v>
      </c>
      <c r="D695">
        <v>14.877000000000001</v>
      </c>
      <c r="E695">
        <v>31.039000000000001</v>
      </c>
      <c r="F695">
        <v>4.032</v>
      </c>
      <c r="G695" s="54">
        <v>31.12082196945893</v>
      </c>
      <c r="H695" s="54">
        <v>-0.35099999999999998</v>
      </c>
      <c r="J695">
        <v>30.902999999999999</v>
      </c>
      <c r="K695">
        <v>16.283999999999999</v>
      </c>
      <c r="L695">
        <v>30.917000000000002</v>
      </c>
      <c r="M695">
        <v>15.225</v>
      </c>
      <c r="N695">
        <v>31.039000000000001</v>
      </c>
      <c r="O695">
        <v>4.5129999999999999</v>
      </c>
      <c r="P695" s="54">
        <v>31.12082196945893</v>
      </c>
      <c r="Q695" s="54">
        <v>1.046</v>
      </c>
      <c r="T695" s="54">
        <v>27.514404830837954</v>
      </c>
      <c r="U695" s="54">
        <v>0.624</v>
      </c>
    </row>
    <row r="696" spans="1:21" x14ac:dyDescent="0.25">
      <c r="A696">
        <v>30.946999999999999</v>
      </c>
      <c r="B696">
        <v>15.332000000000001</v>
      </c>
      <c r="C696">
        <v>30.962</v>
      </c>
      <c r="D696">
        <v>14.766999999999999</v>
      </c>
      <c r="E696">
        <v>31.084</v>
      </c>
      <c r="F696">
        <v>4.0819999999999999</v>
      </c>
      <c r="G696" s="54">
        <v>31.165990071011123</v>
      </c>
      <c r="H696" s="54">
        <v>-0.32300000000000001</v>
      </c>
      <c r="J696">
        <v>30.946999999999999</v>
      </c>
      <c r="K696">
        <v>16.170999999999999</v>
      </c>
      <c r="L696">
        <v>30.962</v>
      </c>
      <c r="M696">
        <v>15.189</v>
      </c>
      <c r="N696">
        <v>31.084</v>
      </c>
      <c r="O696">
        <v>4.5289999999999999</v>
      </c>
      <c r="P696" s="54">
        <v>31.165990071011123</v>
      </c>
      <c r="Q696" s="54">
        <v>0.93300000000000005</v>
      </c>
      <c r="T696" s="54">
        <v>27.554338654975599</v>
      </c>
      <c r="U696" s="54">
        <v>0.63500000000000001</v>
      </c>
    </row>
    <row r="697" spans="1:21" x14ac:dyDescent="0.25">
      <c r="A697">
        <v>30.992000000000001</v>
      </c>
      <c r="B697">
        <v>15.433</v>
      </c>
      <c r="C697">
        <v>31.007000000000001</v>
      </c>
      <c r="D697">
        <v>14.749000000000001</v>
      </c>
      <c r="E697">
        <v>31.129000000000001</v>
      </c>
      <c r="F697">
        <v>4.1159999999999997</v>
      </c>
      <c r="G697" s="54">
        <v>31.211158172563312</v>
      </c>
      <c r="H697" s="54">
        <v>-0.27900000000000003</v>
      </c>
      <c r="J697">
        <v>30.992000000000001</v>
      </c>
      <c r="K697">
        <v>16.13</v>
      </c>
      <c r="L697">
        <v>31.007000000000001</v>
      </c>
      <c r="M697">
        <v>15.193</v>
      </c>
      <c r="N697">
        <v>31.129000000000001</v>
      </c>
      <c r="O697">
        <v>4.548</v>
      </c>
      <c r="P697" s="54">
        <v>31.211158172563312</v>
      </c>
      <c r="Q697" s="54">
        <v>0.82599999999999996</v>
      </c>
      <c r="T697" s="54">
        <v>27.594272479113247</v>
      </c>
      <c r="U697" s="54">
        <v>0.62</v>
      </c>
    </row>
    <row r="698" spans="1:21" x14ac:dyDescent="0.25">
      <c r="A698">
        <v>31.036999999999999</v>
      </c>
      <c r="B698">
        <v>15.583</v>
      </c>
      <c r="C698">
        <v>31.052</v>
      </c>
      <c r="D698">
        <v>14.702999999999999</v>
      </c>
      <c r="E698">
        <v>31.173999999999999</v>
      </c>
      <c r="F698">
        <v>4.1529999999999996</v>
      </c>
      <c r="G698" s="54">
        <v>31.256326274115501</v>
      </c>
      <c r="H698" s="54">
        <v>-0.25900000000000001</v>
      </c>
      <c r="J698">
        <v>31.036999999999999</v>
      </c>
      <c r="K698">
        <v>16.216000000000001</v>
      </c>
      <c r="L698">
        <v>31.052</v>
      </c>
      <c r="M698">
        <v>15.103</v>
      </c>
      <c r="N698">
        <v>31.173999999999999</v>
      </c>
      <c r="O698">
        <v>4.5229999999999997</v>
      </c>
      <c r="P698" s="54">
        <v>31.256326274115501</v>
      </c>
      <c r="Q698" s="54">
        <v>0.745</v>
      </c>
      <c r="T698" s="54">
        <v>27.634206303250892</v>
      </c>
      <c r="U698" s="54">
        <v>0.63</v>
      </c>
    </row>
    <row r="699" spans="1:21" x14ac:dyDescent="0.25">
      <c r="A699">
        <v>31.082000000000001</v>
      </c>
      <c r="B699">
        <v>15.504</v>
      </c>
      <c r="C699">
        <v>31.097000000000001</v>
      </c>
      <c r="D699">
        <v>14.721</v>
      </c>
      <c r="E699">
        <v>31.219000000000001</v>
      </c>
      <c r="F699">
        <v>4.1580000000000004</v>
      </c>
      <c r="G699" s="54">
        <v>31.301494375667691</v>
      </c>
      <c r="H699" s="54">
        <v>-0.22700000000000001</v>
      </c>
      <c r="J699">
        <v>31.082000000000001</v>
      </c>
      <c r="K699">
        <v>16.241</v>
      </c>
      <c r="L699">
        <v>31.097000000000001</v>
      </c>
      <c r="M699">
        <v>15.087999999999999</v>
      </c>
      <c r="N699">
        <v>31.219000000000001</v>
      </c>
      <c r="O699">
        <v>4.5650000000000004</v>
      </c>
      <c r="P699" s="54">
        <v>31.301494375667691</v>
      </c>
      <c r="Q699" s="54">
        <v>0.68</v>
      </c>
      <c r="T699" s="54">
        <v>27.674140127388537</v>
      </c>
      <c r="U699" s="54">
        <v>0.628</v>
      </c>
    </row>
    <row r="700" spans="1:21" x14ac:dyDescent="0.25">
      <c r="A700">
        <v>31.126999999999999</v>
      </c>
      <c r="B700">
        <v>15.577999999999999</v>
      </c>
      <c r="C700">
        <v>31.141999999999999</v>
      </c>
      <c r="D700">
        <v>14.881</v>
      </c>
      <c r="E700">
        <v>31.263999999999999</v>
      </c>
      <c r="F700">
        <v>4.1769999999999996</v>
      </c>
      <c r="G700" s="54">
        <v>31.34666247721988</v>
      </c>
      <c r="H700" s="54">
        <v>-0.187</v>
      </c>
      <c r="J700">
        <v>31.126999999999999</v>
      </c>
      <c r="K700">
        <v>16.077000000000002</v>
      </c>
      <c r="L700">
        <v>31.141999999999999</v>
      </c>
      <c r="M700">
        <v>15.163</v>
      </c>
      <c r="N700">
        <v>31.263999999999999</v>
      </c>
      <c r="O700">
        <v>4.57</v>
      </c>
      <c r="P700" s="54">
        <v>31.34666247721988</v>
      </c>
      <c r="Q700" s="54">
        <v>0.61099999999999999</v>
      </c>
      <c r="T700" s="54">
        <v>27.714073951526181</v>
      </c>
      <c r="U700" s="54">
        <v>0.58399999999999996</v>
      </c>
    </row>
    <row r="701" spans="1:21" x14ac:dyDescent="0.25">
      <c r="A701">
        <v>31.172000000000001</v>
      </c>
      <c r="B701">
        <v>15.567</v>
      </c>
      <c r="C701">
        <v>31.186</v>
      </c>
      <c r="D701">
        <v>14.916</v>
      </c>
      <c r="E701">
        <v>31.309000000000001</v>
      </c>
      <c r="F701">
        <v>4.2</v>
      </c>
      <c r="G701" s="54">
        <v>31.391830578772073</v>
      </c>
      <c r="H701" s="54">
        <v>-0.153</v>
      </c>
      <c r="J701">
        <v>31.172000000000001</v>
      </c>
      <c r="K701">
        <v>15.984</v>
      </c>
      <c r="L701">
        <v>31.186</v>
      </c>
      <c r="M701">
        <v>15.097</v>
      </c>
      <c r="N701">
        <v>31.309000000000001</v>
      </c>
      <c r="O701">
        <v>4.5049999999999999</v>
      </c>
      <c r="P701" s="54">
        <v>31.391830578772073</v>
      </c>
      <c r="Q701" s="54">
        <v>0.54400000000000004</v>
      </c>
      <c r="T701" s="54">
        <v>27.75400777566383</v>
      </c>
      <c r="U701" s="54">
        <v>0.61699999999999999</v>
      </c>
    </row>
    <row r="702" spans="1:21" x14ac:dyDescent="0.25">
      <c r="A702">
        <v>31.216999999999999</v>
      </c>
      <c r="B702">
        <v>15.538</v>
      </c>
      <c r="C702">
        <v>31.231000000000002</v>
      </c>
      <c r="D702">
        <v>14.948</v>
      </c>
      <c r="E702">
        <v>31.353999999999999</v>
      </c>
      <c r="F702">
        <v>4.2329999999999997</v>
      </c>
      <c r="G702" s="54">
        <v>31.436998680324262</v>
      </c>
      <c r="H702" s="54">
        <v>-0.11</v>
      </c>
      <c r="J702">
        <v>31.216999999999999</v>
      </c>
      <c r="K702">
        <v>16.032</v>
      </c>
      <c r="L702">
        <v>31.231000000000002</v>
      </c>
      <c r="M702">
        <v>14.964</v>
      </c>
      <c r="N702">
        <v>31.353999999999999</v>
      </c>
      <c r="O702">
        <v>4.4359999999999999</v>
      </c>
      <c r="P702" s="54">
        <v>31.436998680324262</v>
      </c>
      <c r="Q702" s="54">
        <v>0.499</v>
      </c>
      <c r="T702" s="54">
        <v>27.793941599801474</v>
      </c>
      <c r="U702" s="54">
        <v>0.59399999999999997</v>
      </c>
    </row>
    <row r="703" spans="1:21" x14ac:dyDescent="0.25">
      <c r="A703">
        <v>31.260999999999999</v>
      </c>
      <c r="B703">
        <v>15.587</v>
      </c>
      <c r="C703">
        <v>31.276</v>
      </c>
      <c r="D703">
        <v>14.785</v>
      </c>
      <c r="E703">
        <v>31.399000000000001</v>
      </c>
      <c r="F703">
        <v>4.2869999999999999</v>
      </c>
      <c r="G703" s="54">
        <v>31.482166781876451</v>
      </c>
      <c r="H703" s="54">
        <v>-9.2999999999999999E-2</v>
      </c>
      <c r="J703">
        <v>31.260999999999999</v>
      </c>
      <c r="K703">
        <v>15.965999999999999</v>
      </c>
      <c r="L703">
        <v>31.276</v>
      </c>
      <c r="M703">
        <v>14.954000000000001</v>
      </c>
      <c r="N703">
        <v>31.399000000000001</v>
      </c>
      <c r="O703">
        <v>4.391</v>
      </c>
      <c r="P703" s="54">
        <v>31.482166781876451</v>
      </c>
      <c r="Q703" s="54">
        <v>0.44700000000000001</v>
      </c>
      <c r="T703" s="54">
        <v>27.833875423939119</v>
      </c>
      <c r="U703" s="54">
        <v>0.57199999999999995</v>
      </c>
    </row>
    <row r="704" spans="1:21" x14ac:dyDescent="0.25">
      <c r="A704">
        <v>31.306000000000001</v>
      </c>
      <c r="B704">
        <v>15.628</v>
      </c>
      <c r="C704">
        <v>31.321000000000002</v>
      </c>
      <c r="D704">
        <v>14.856</v>
      </c>
      <c r="E704">
        <v>31.443999999999999</v>
      </c>
      <c r="F704">
        <v>4.3620000000000001</v>
      </c>
      <c r="G704" s="54">
        <v>31.52733488342864</v>
      </c>
      <c r="H704" s="54">
        <v>-7.1999999999999995E-2</v>
      </c>
      <c r="J704">
        <v>31.306000000000001</v>
      </c>
      <c r="K704">
        <v>15.728</v>
      </c>
      <c r="L704">
        <v>31.321000000000002</v>
      </c>
      <c r="M704">
        <v>15.099</v>
      </c>
      <c r="N704">
        <v>31.443999999999999</v>
      </c>
      <c r="O704">
        <v>4.3680000000000003</v>
      </c>
      <c r="P704" s="54">
        <v>31.52733488342864</v>
      </c>
      <c r="Q704" s="54">
        <v>0.40799999999999997</v>
      </c>
      <c r="T704" s="54">
        <v>27.873809248076768</v>
      </c>
      <c r="U704" s="54">
        <v>0.59899999999999998</v>
      </c>
    </row>
    <row r="705" spans="1:21" x14ac:dyDescent="0.25">
      <c r="A705">
        <v>31.350999999999999</v>
      </c>
      <c r="B705">
        <v>15.603999999999999</v>
      </c>
      <c r="C705">
        <v>31.366</v>
      </c>
      <c r="D705">
        <v>14.808</v>
      </c>
      <c r="E705">
        <v>31.489000000000001</v>
      </c>
      <c r="F705">
        <v>4.37</v>
      </c>
      <c r="G705" s="54">
        <v>31.572502984980833</v>
      </c>
      <c r="H705" s="54">
        <v>-3.6999999999999998E-2</v>
      </c>
      <c r="J705">
        <v>31.350999999999999</v>
      </c>
      <c r="K705">
        <v>15.79</v>
      </c>
      <c r="L705">
        <v>31.366</v>
      </c>
      <c r="M705">
        <v>15.074</v>
      </c>
      <c r="N705">
        <v>31.489000000000001</v>
      </c>
      <c r="O705">
        <v>4.4390000000000001</v>
      </c>
      <c r="P705" s="54">
        <v>31.572502984980833</v>
      </c>
      <c r="Q705" s="54">
        <v>0.38</v>
      </c>
      <c r="T705" s="54">
        <v>27.913743072214412</v>
      </c>
      <c r="U705" s="54">
        <v>0.60699999999999998</v>
      </c>
    </row>
    <row r="706" spans="1:21" x14ac:dyDescent="0.25">
      <c r="A706">
        <v>31.396000000000001</v>
      </c>
      <c r="B706">
        <v>15.657999999999999</v>
      </c>
      <c r="C706">
        <v>31.411000000000001</v>
      </c>
      <c r="D706">
        <v>14.85</v>
      </c>
      <c r="E706">
        <v>31.533999999999999</v>
      </c>
      <c r="F706">
        <v>4.4420000000000002</v>
      </c>
      <c r="G706" s="54">
        <v>31.617671086533022</v>
      </c>
      <c r="H706" s="54">
        <v>-1.4999999999999999E-2</v>
      </c>
      <c r="J706">
        <v>31.396000000000001</v>
      </c>
      <c r="K706">
        <v>15.805999999999999</v>
      </c>
      <c r="L706">
        <v>31.411000000000001</v>
      </c>
      <c r="M706">
        <v>15.069000000000001</v>
      </c>
      <c r="N706">
        <v>31.533999999999999</v>
      </c>
      <c r="O706">
        <v>4.4160000000000004</v>
      </c>
      <c r="P706" s="54">
        <v>31.617671086533022</v>
      </c>
      <c r="Q706" s="54">
        <v>0.35499999999999998</v>
      </c>
      <c r="T706" s="54">
        <v>27.953676896352057</v>
      </c>
      <c r="U706" s="54">
        <v>0.6</v>
      </c>
    </row>
    <row r="707" spans="1:21" x14ac:dyDescent="0.25">
      <c r="A707">
        <v>31.440999999999999</v>
      </c>
      <c r="B707">
        <v>15.699</v>
      </c>
      <c r="C707">
        <v>31.456</v>
      </c>
      <c r="D707">
        <v>14.871</v>
      </c>
      <c r="E707">
        <v>31.58</v>
      </c>
      <c r="F707">
        <v>4.4420000000000002</v>
      </c>
      <c r="G707" s="54">
        <v>31.662839188085211</v>
      </c>
      <c r="H707" s="54">
        <v>8.9999999999999993E-3</v>
      </c>
      <c r="J707">
        <v>31.440999999999999</v>
      </c>
      <c r="K707">
        <v>15.629</v>
      </c>
      <c r="L707">
        <v>31.456</v>
      </c>
      <c r="M707">
        <v>15.071</v>
      </c>
      <c r="N707">
        <v>31.58</v>
      </c>
      <c r="O707">
        <v>4.4550000000000001</v>
      </c>
      <c r="P707" s="54">
        <v>31.662839188085211</v>
      </c>
      <c r="Q707" s="54">
        <v>0.33600000000000002</v>
      </c>
      <c r="T707" s="54">
        <v>27.993610720489702</v>
      </c>
      <c r="U707" s="54">
        <v>0.58599999999999997</v>
      </c>
    </row>
    <row r="708" spans="1:21" x14ac:dyDescent="0.25">
      <c r="A708">
        <v>31.486000000000001</v>
      </c>
      <c r="B708">
        <v>15.625999999999999</v>
      </c>
      <c r="C708">
        <v>31.501000000000001</v>
      </c>
      <c r="D708">
        <v>14.965</v>
      </c>
      <c r="E708">
        <v>31.625</v>
      </c>
      <c r="F708">
        <v>4.415</v>
      </c>
      <c r="G708" s="54">
        <v>31.708007289637401</v>
      </c>
      <c r="H708" s="54">
        <v>1.7000000000000001E-2</v>
      </c>
      <c r="J708">
        <v>31.486000000000001</v>
      </c>
      <c r="K708">
        <v>15.566000000000001</v>
      </c>
      <c r="L708">
        <v>31.501000000000001</v>
      </c>
      <c r="M708">
        <v>15.148999999999999</v>
      </c>
      <c r="N708">
        <v>31.625</v>
      </c>
      <c r="O708">
        <v>4.4420000000000002</v>
      </c>
      <c r="P708" s="54">
        <v>31.708007289637401</v>
      </c>
      <c r="Q708" s="54">
        <v>0.31900000000000001</v>
      </c>
      <c r="T708" s="54">
        <v>28.03354454462735</v>
      </c>
      <c r="U708" s="54">
        <v>0.58499999999999996</v>
      </c>
    </row>
    <row r="709" spans="1:21" x14ac:dyDescent="0.25">
      <c r="A709">
        <v>31.530999999999999</v>
      </c>
      <c r="B709">
        <v>15.62</v>
      </c>
      <c r="C709">
        <v>31.545000000000002</v>
      </c>
      <c r="D709">
        <v>14.824</v>
      </c>
      <c r="E709">
        <v>31.67</v>
      </c>
      <c r="F709">
        <v>4.4240000000000004</v>
      </c>
      <c r="G709" s="54">
        <v>31.753175391189593</v>
      </c>
      <c r="H709" s="54">
        <v>3.6999999999999998E-2</v>
      </c>
      <c r="J709">
        <v>31.530999999999999</v>
      </c>
      <c r="K709">
        <v>15.63</v>
      </c>
      <c r="L709">
        <v>31.545000000000002</v>
      </c>
      <c r="M709">
        <v>15.016</v>
      </c>
      <c r="N709">
        <v>31.67</v>
      </c>
      <c r="O709">
        <v>4.4329999999999998</v>
      </c>
      <c r="P709" s="54">
        <v>31.753175391189593</v>
      </c>
      <c r="Q709" s="54">
        <v>0.314</v>
      </c>
      <c r="T709" s="54">
        <v>28.073478368764995</v>
      </c>
      <c r="U709" s="54">
        <v>0.58799999999999997</v>
      </c>
    </row>
    <row r="710" spans="1:21" x14ac:dyDescent="0.25">
      <c r="A710">
        <v>31.574999999999999</v>
      </c>
      <c r="B710">
        <v>15.739000000000001</v>
      </c>
      <c r="C710">
        <v>31.59</v>
      </c>
      <c r="D710">
        <v>14.853999999999999</v>
      </c>
      <c r="E710">
        <v>31.715</v>
      </c>
      <c r="F710">
        <v>4.4249999999999998</v>
      </c>
      <c r="G710" s="54">
        <v>31.798343492741783</v>
      </c>
      <c r="H710" s="54">
        <v>5.0999999999999997E-2</v>
      </c>
      <c r="J710">
        <v>31.574999999999999</v>
      </c>
      <c r="K710">
        <v>15.484</v>
      </c>
      <c r="L710">
        <v>31.59</v>
      </c>
      <c r="M710">
        <v>14.988</v>
      </c>
      <c r="N710">
        <v>31.715</v>
      </c>
      <c r="O710">
        <v>4.4210000000000003</v>
      </c>
      <c r="P710" s="54">
        <v>31.798343492741783</v>
      </c>
      <c r="Q710" s="54">
        <v>0.31</v>
      </c>
      <c r="T710" s="54">
        <v>28.11341219290264</v>
      </c>
      <c r="U710" s="54">
        <v>0.59199999999999997</v>
      </c>
    </row>
    <row r="711" spans="1:21" x14ac:dyDescent="0.25">
      <c r="A711">
        <v>31.62</v>
      </c>
      <c r="B711">
        <v>15.693</v>
      </c>
      <c r="C711">
        <v>31.635000000000002</v>
      </c>
      <c r="D711">
        <v>14.856999999999999</v>
      </c>
      <c r="E711">
        <v>31.76</v>
      </c>
      <c r="F711">
        <v>4.4939999999999998</v>
      </c>
      <c r="G711" s="54">
        <v>31.843511594293972</v>
      </c>
      <c r="H711" s="54">
        <v>7.0000000000000007E-2</v>
      </c>
      <c r="J711">
        <v>31.62</v>
      </c>
      <c r="K711">
        <v>15.548</v>
      </c>
      <c r="L711">
        <v>31.635000000000002</v>
      </c>
      <c r="M711">
        <v>14.881</v>
      </c>
      <c r="N711">
        <v>31.76</v>
      </c>
      <c r="O711">
        <v>4.4630000000000001</v>
      </c>
      <c r="P711" s="54">
        <v>31.843511594293972</v>
      </c>
      <c r="Q711" s="54">
        <v>0.30599999999999999</v>
      </c>
      <c r="T711" s="54">
        <v>28.153346017040288</v>
      </c>
      <c r="U711" s="54">
        <v>0.624</v>
      </c>
    </row>
    <row r="712" spans="1:21" x14ac:dyDescent="0.25">
      <c r="A712">
        <v>31.664999999999999</v>
      </c>
      <c r="B712">
        <v>15.648999999999999</v>
      </c>
      <c r="C712">
        <v>31.68</v>
      </c>
      <c r="D712">
        <v>14.853999999999999</v>
      </c>
      <c r="E712">
        <v>31.805</v>
      </c>
      <c r="F712">
        <v>4.5069999999999997</v>
      </c>
      <c r="G712" s="54">
        <v>31.888679695846161</v>
      </c>
      <c r="H712" s="54">
        <v>9.1999999999999998E-2</v>
      </c>
      <c r="J712">
        <v>31.664999999999999</v>
      </c>
      <c r="K712">
        <v>15.423</v>
      </c>
      <c r="L712">
        <v>31.68</v>
      </c>
      <c r="M712">
        <v>14.836</v>
      </c>
      <c r="N712">
        <v>31.805</v>
      </c>
      <c r="O712">
        <v>4.3929999999999998</v>
      </c>
      <c r="P712" s="54">
        <v>31.888679695846161</v>
      </c>
      <c r="Q712" s="54">
        <v>0.317</v>
      </c>
      <c r="T712" s="54">
        <v>28.193279841177933</v>
      </c>
      <c r="U712" s="54">
        <v>0.61199999999999999</v>
      </c>
    </row>
    <row r="713" spans="1:21" x14ac:dyDescent="0.25">
      <c r="A713">
        <v>31.71</v>
      </c>
      <c r="B713">
        <v>15.629</v>
      </c>
      <c r="C713">
        <v>31.725000000000001</v>
      </c>
      <c r="D713">
        <v>14.903</v>
      </c>
      <c r="E713">
        <v>31.85</v>
      </c>
      <c r="F713">
        <v>4.4690000000000003</v>
      </c>
      <c r="G713" s="54">
        <v>31.933847797398354</v>
      </c>
      <c r="H713" s="54">
        <v>9.9000000000000005E-2</v>
      </c>
      <c r="J713">
        <v>31.71</v>
      </c>
      <c r="K713">
        <v>15.382</v>
      </c>
      <c r="L713">
        <v>31.725000000000001</v>
      </c>
      <c r="M713">
        <v>14.776</v>
      </c>
      <c r="N713">
        <v>31.85</v>
      </c>
      <c r="O713">
        <v>4.4560000000000004</v>
      </c>
      <c r="P713" s="54">
        <v>31.933847797398354</v>
      </c>
      <c r="Q713" s="54">
        <v>0.316</v>
      </c>
      <c r="T713" s="54">
        <v>28.233213665315578</v>
      </c>
      <c r="U713" s="54">
        <v>0.6</v>
      </c>
    </row>
    <row r="714" spans="1:21" x14ac:dyDescent="0.25">
      <c r="A714">
        <v>31.754999999999999</v>
      </c>
      <c r="B714">
        <v>15.605</v>
      </c>
      <c r="C714">
        <v>31.77</v>
      </c>
      <c r="D714">
        <v>14.96</v>
      </c>
      <c r="E714">
        <v>31.895</v>
      </c>
      <c r="F714">
        <v>4.548</v>
      </c>
      <c r="G714" s="54">
        <v>31.979015898950543</v>
      </c>
      <c r="H714" s="54">
        <v>0.106</v>
      </c>
      <c r="J714">
        <v>31.754999999999999</v>
      </c>
      <c r="K714">
        <v>15.438000000000001</v>
      </c>
      <c r="L714">
        <v>31.77</v>
      </c>
      <c r="M714">
        <v>14.784000000000001</v>
      </c>
      <c r="N714">
        <v>31.895</v>
      </c>
      <c r="O714">
        <v>4.5060000000000002</v>
      </c>
      <c r="P714" s="54">
        <v>31.979015898950543</v>
      </c>
      <c r="Q714" s="54">
        <v>0.33</v>
      </c>
      <c r="T714" s="54">
        <v>28.273147489453223</v>
      </c>
      <c r="U714" s="54">
        <v>0.58699999999999997</v>
      </c>
    </row>
    <row r="715" spans="1:21" x14ac:dyDescent="0.25">
      <c r="A715">
        <v>31.8</v>
      </c>
      <c r="B715">
        <v>15.53</v>
      </c>
      <c r="C715">
        <v>31.815000000000001</v>
      </c>
      <c r="D715">
        <v>14.884</v>
      </c>
      <c r="E715">
        <v>31.94</v>
      </c>
      <c r="F715">
        <v>4.5609999999999999</v>
      </c>
      <c r="G715" s="54">
        <v>32.024184000502736</v>
      </c>
      <c r="H715" s="54">
        <v>0.11700000000000001</v>
      </c>
      <c r="J715">
        <v>31.8</v>
      </c>
      <c r="K715">
        <v>15.538</v>
      </c>
      <c r="L715">
        <v>31.815000000000001</v>
      </c>
      <c r="M715">
        <v>14.784000000000001</v>
      </c>
      <c r="N715">
        <v>31.94</v>
      </c>
      <c r="O715">
        <v>4.5419999999999998</v>
      </c>
      <c r="P715" s="54">
        <v>32.024184000502736</v>
      </c>
      <c r="Q715" s="54">
        <v>0.33</v>
      </c>
      <c r="T715" s="54">
        <v>28.313081313590871</v>
      </c>
      <c r="U715" s="54">
        <v>0.59299999999999997</v>
      </c>
    </row>
    <row r="716" spans="1:21" x14ac:dyDescent="0.25">
      <c r="A716">
        <v>31.844000000000001</v>
      </c>
      <c r="B716">
        <v>15.581</v>
      </c>
      <c r="C716">
        <v>31.86</v>
      </c>
      <c r="D716">
        <v>14.984</v>
      </c>
      <c r="E716">
        <v>31.984999999999999</v>
      </c>
      <c r="F716">
        <v>4.5910000000000002</v>
      </c>
      <c r="G716" s="54">
        <v>32.069352102054921</v>
      </c>
      <c r="H716" s="54">
        <v>0.13200000000000001</v>
      </c>
      <c r="J716">
        <v>31.844000000000001</v>
      </c>
      <c r="K716">
        <v>15.471</v>
      </c>
      <c r="L716">
        <v>31.86</v>
      </c>
      <c r="M716">
        <v>14.827</v>
      </c>
      <c r="N716">
        <v>31.984999999999999</v>
      </c>
      <c r="O716">
        <v>4.6050000000000004</v>
      </c>
      <c r="P716" s="54">
        <v>32.069352102054921</v>
      </c>
      <c r="Q716" s="54">
        <v>0.32900000000000001</v>
      </c>
      <c r="T716" s="54">
        <v>28.353015137728516</v>
      </c>
      <c r="U716" s="54">
        <v>0.60099999999999998</v>
      </c>
    </row>
    <row r="717" spans="1:21" x14ac:dyDescent="0.25">
      <c r="A717">
        <v>31.888999999999999</v>
      </c>
      <c r="B717">
        <v>15.612</v>
      </c>
      <c r="C717">
        <v>31.904</v>
      </c>
      <c r="D717">
        <v>14.869</v>
      </c>
      <c r="E717">
        <v>32.03</v>
      </c>
      <c r="F717">
        <v>4.6390000000000002</v>
      </c>
      <c r="G717" s="54">
        <v>32.114520203607114</v>
      </c>
      <c r="H717" s="54">
        <v>0.152</v>
      </c>
      <c r="J717">
        <v>31.888999999999999</v>
      </c>
      <c r="K717">
        <v>15.332000000000001</v>
      </c>
      <c r="L717">
        <v>31.904</v>
      </c>
      <c r="M717">
        <v>14.801</v>
      </c>
      <c r="N717">
        <v>32.03</v>
      </c>
      <c r="O717">
        <v>4.6120000000000001</v>
      </c>
      <c r="P717" s="54">
        <v>32.114520203607114</v>
      </c>
      <c r="Q717" s="54">
        <v>0.35</v>
      </c>
      <c r="T717" s="54">
        <v>28.392948961866161</v>
      </c>
      <c r="U717" s="54">
        <v>0.55300000000000005</v>
      </c>
    </row>
    <row r="718" spans="1:21" x14ac:dyDescent="0.25">
      <c r="A718">
        <v>31.934000000000001</v>
      </c>
      <c r="B718">
        <v>15.526</v>
      </c>
      <c r="C718">
        <v>31.949000000000002</v>
      </c>
      <c r="D718">
        <v>14.882999999999999</v>
      </c>
      <c r="E718">
        <v>32.075000000000003</v>
      </c>
      <c r="F718">
        <v>4.6349999999999998</v>
      </c>
      <c r="G718" s="54">
        <v>32.1596883051593</v>
      </c>
      <c r="H718" s="54">
        <v>0.15</v>
      </c>
      <c r="J718">
        <v>31.934000000000001</v>
      </c>
      <c r="K718">
        <v>15.483000000000001</v>
      </c>
      <c r="L718">
        <v>31.949000000000002</v>
      </c>
      <c r="M718">
        <v>14.798999999999999</v>
      </c>
      <c r="N718">
        <v>32.075000000000003</v>
      </c>
      <c r="O718">
        <v>4.633</v>
      </c>
      <c r="P718" s="54">
        <v>32.1596883051593</v>
      </c>
      <c r="Q718" s="54">
        <v>0.36499999999999999</v>
      </c>
      <c r="T718" s="54">
        <v>28.432882786003809</v>
      </c>
      <c r="U718" s="54">
        <v>0.58099999999999996</v>
      </c>
    </row>
    <row r="719" spans="1:21" x14ac:dyDescent="0.25">
      <c r="A719">
        <v>31.978999999999999</v>
      </c>
      <c r="B719">
        <v>15.615</v>
      </c>
      <c r="C719">
        <v>31.994</v>
      </c>
      <c r="D719">
        <v>14.922000000000001</v>
      </c>
      <c r="E719">
        <v>32.119999999999997</v>
      </c>
      <c r="F719">
        <v>4.6269999999999998</v>
      </c>
      <c r="G719" s="54">
        <v>32.204856406711492</v>
      </c>
      <c r="H719" s="54">
        <v>0.14499999999999999</v>
      </c>
      <c r="J719">
        <v>31.978999999999999</v>
      </c>
      <c r="K719">
        <v>15.483000000000001</v>
      </c>
      <c r="L719">
        <v>31.994</v>
      </c>
      <c r="M719">
        <v>14.752000000000001</v>
      </c>
      <c r="N719">
        <v>32.119999999999997</v>
      </c>
      <c r="O719">
        <v>4.6559999999999997</v>
      </c>
      <c r="P719" s="54">
        <v>32.204856406711492</v>
      </c>
      <c r="Q719" s="54">
        <v>0.379</v>
      </c>
      <c r="T719" s="54">
        <v>28.472816610141454</v>
      </c>
      <c r="U719" s="54">
        <v>0.56299999999999994</v>
      </c>
    </row>
    <row r="720" spans="1:21" x14ac:dyDescent="0.25">
      <c r="A720">
        <v>32.024000000000001</v>
      </c>
      <c r="B720">
        <v>15.603999999999999</v>
      </c>
      <c r="C720">
        <v>32.039000000000001</v>
      </c>
      <c r="D720">
        <v>14.912000000000001</v>
      </c>
      <c r="E720">
        <v>32.164999999999999</v>
      </c>
      <c r="F720">
        <v>4.6539999999999999</v>
      </c>
      <c r="G720" s="54">
        <v>32.250024508263685</v>
      </c>
      <c r="H720" s="54">
        <v>0.151</v>
      </c>
      <c r="J720">
        <v>32.024000000000001</v>
      </c>
      <c r="K720">
        <v>15.448</v>
      </c>
      <c r="L720">
        <v>32.039000000000001</v>
      </c>
      <c r="M720">
        <v>14.762</v>
      </c>
      <c r="N720">
        <v>32.164999999999999</v>
      </c>
      <c r="O720">
        <v>4.6349999999999998</v>
      </c>
      <c r="P720" s="54">
        <v>32.250024508263685</v>
      </c>
      <c r="Q720" s="54">
        <v>0.40699999999999997</v>
      </c>
      <c r="T720" s="54">
        <v>28.512750434279098</v>
      </c>
      <c r="U720" s="54">
        <v>0.54900000000000004</v>
      </c>
    </row>
    <row r="721" spans="1:21" x14ac:dyDescent="0.25">
      <c r="A721">
        <v>32.069000000000003</v>
      </c>
      <c r="B721">
        <v>15.582000000000001</v>
      </c>
      <c r="C721">
        <v>32.084000000000003</v>
      </c>
      <c r="D721">
        <v>14.994</v>
      </c>
      <c r="E721">
        <v>32.21</v>
      </c>
      <c r="F721">
        <v>4.6230000000000002</v>
      </c>
      <c r="G721" s="54">
        <v>32.295192609815871</v>
      </c>
      <c r="H721" s="54">
        <v>0.16400000000000001</v>
      </c>
      <c r="J721">
        <v>32.069000000000003</v>
      </c>
      <c r="K721">
        <v>15.37</v>
      </c>
      <c r="L721">
        <v>32.084000000000003</v>
      </c>
      <c r="M721">
        <v>14.76</v>
      </c>
      <c r="N721">
        <v>32.21</v>
      </c>
      <c r="O721">
        <v>4.7220000000000004</v>
      </c>
      <c r="P721" s="54">
        <v>32.295192609815871</v>
      </c>
      <c r="Q721" s="54">
        <v>0.47099999999999997</v>
      </c>
      <c r="T721" s="54">
        <v>28.552684258416743</v>
      </c>
      <c r="U721" s="54">
        <v>0.54</v>
      </c>
    </row>
    <row r="722" spans="1:21" x14ac:dyDescent="0.25">
      <c r="A722">
        <v>32.113999999999997</v>
      </c>
      <c r="B722">
        <v>15.601000000000001</v>
      </c>
      <c r="C722">
        <v>32.128999999999998</v>
      </c>
      <c r="D722">
        <v>14.976000000000001</v>
      </c>
      <c r="E722">
        <v>32.255000000000003</v>
      </c>
      <c r="F722">
        <v>4.6849999999999996</v>
      </c>
      <c r="G722" s="54">
        <v>32.340360711368064</v>
      </c>
      <c r="H722" s="54">
        <v>0.16800000000000001</v>
      </c>
      <c r="J722">
        <v>32.113999999999997</v>
      </c>
      <c r="K722">
        <v>15.46</v>
      </c>
      <c r="L722">
        <v>32.128999999999998</v>
      </c>
      <c r="M722">
        <v>14.682</v>
      </c>
      <c r="N722">
        <v>32.255000000000003</v>
      </c>
      <c r="O722">
        <v>4.7469999999999999</v>
      </c>
      <c r="P722" s="54">
        <v>32.340360711368064</v>
      </c>
      <c r="Q722" s="54">
        <v>0.52500000000000002</v>
      </c>
      <c r="T722" s="54">
        <v>28.592618082554392</v>
      </c>
      <c r="U722" s="54">
        <v>0.54900000000000004</v>
      </c>
    </row>
    <row r="723" spans="1:21" x14ac:dyDescent="0.25">
      <c r="A723">
        <v>32.158000000000001</v>
      </c>
      <c r="B723">
        <v>15.688000000000001</v>
      </c>
      <c r="C723">
        <v>32.173999999999999</v>
      </c>
      <c r="D723">
        <v>14.976000000000001</v>
      </c>
      <c r="E723">
        <v>32.299999999999997</v>
      </c>
      <c r="F723">
        <v>4.7320000000000002</v>
      </c>
      <c r="G723" s="54">
        <v>32.385528812920249</v>
      </c>
      <c r="H723" s="54">
        <v>0.191</v>
      </c>
      <c r="J723">
        <v>32.158000000000001</v>
      </c>
      <c r="K723">
        <v>15.398999999999999</v>
      </c>
      <c r="L723">
        <v>32.173999999999999</v>
      </c>
      <c r="M723">
        <v>14.718999999999999</v>
      </c>
      <c r="N723">
        <v>32.299999999999997</v>
      </c>
      <c r="O723">
        <v>4.7270000000000003</v>
      </c>
      <c r="P723" s="54">
        <v>32.385528812920249</v>
      </c>
      <c r="Q723" s="54">
        <v>0.61599999999999999</v>
      </c>
      <c r="T723" s="54">
        <v>28.632551906692036</v>
      </c>
      <c r="U723" s="54">
        <v>0.51500000000000001</v>
      </c>
    </row>
    <row r="724" spans="1:21" x14ac:dyDescent="0.25">
      <c r="A724">
        <v>32.203000000000003</v>
      </c>
      <c r="B724">
        <v>15.693</v>
      </c>
      <c r="C724">
        <v>32.218000000000004</v>
      </c>
      <c r="D724">
        <v>15.083</v>
      </c>
      <c r="E724">
        <v>32.344999999999999</v>
      </c>
      <c r="F724">
        <v>4.7590000000000003</v>
      </c>
      <c r="G724" s="54">
        <v>32.430696914472442</v>
      </c>
      <c r="H724" s="54">
        <v>0.20899999999999999</v>
      </c>
      <c r="J724">
        <v>32.203000000000003</v>
      </c>
      <c r="K724">
        <v>15.468999999999999</v>
      </c>
      <c r="L724">
        <v>32.218000000000004</v>
      </c>
      <c r="M724">
        <v>14.891</v>
      </c>
      <c r="N724">
        <v>32.344999999999999</v>
      </c>
      <c r="O724">
        <v>4.7439999999999998</v>
      </c>
      <c r="P724" s="54">
        <v>32.430696914472442</v>
      </c>
      <c r="Q724" s="54">
        <v>0.72</v>
      </c>
      <c r="T724" s="54">
        <v>28.672485730829681</v>
      </c>
      <c r="U724" s="54">
        <v>0.53</v>
      </c>
    </row>
    <row r="725" spans="1:21" x14ac:dyDescent="0.25">
      <c r="A725">
        <v>32.247999999999998</v>
      </c>
      <c r="B725">
        <v>15.733000000000001</v>
      </c>
      <c r="C725">
        <v>32.262999999999998</v>
      </c>
      <c r="D725">
        <v>14.973000000000001</v>
      </c>
      <c r="E725">
        <v>32.39</v>
      </c>
      <c r="F725">
        <v>4.71</v>
      </c>
      <c r="G725" s="54">
        <v>32.475865016024635</v>
      </c>
      <c r="H725" s="54">
        <v>0.23</v>
      </c>
      <c r="J725">
        <v>32.247999999999998</v>
      </c>
      <c r="K725">
        <v>15.36</v>
      </c>
      <c r="L725">
        <v>32.262999999999998</v>
      </c>
      <c r="M725">
        <v>14.861000000000001</v>
      </c>
      <c r="N725">
        <v>32.39</v>
      </c>
      <c r="O725">
        <v>4.7039999999999997</v>
      </c>
      <c r="P725" s="54">
        <v>32.475865016024635</v>
      </c>
      <c r="Q725" s="54">
        <v>0.85199999999999998</v>
      </c>
      <c r="T725" s="54">
        <v>28.71241955496733</v>
      </c>
      <c r="U725" s="54">
        <v>0.51500000000000001</v>
      </c>
    </row>
    <row r="726" spans="1:21" x14ac:dyDescent="0.25">
      <c r="A726">
        <v>32.292999999999999</v>
      </c>
      <c r="B726">
        <v>15.64</v>
      </c>
      <c r="C726">
        <v>32.308</v>
      </c>
      <c r="D726">
        <v>14.888999999999999</v>
      </c>
      <c r="E726">
        <v>32.435000000000002</v>
      </c>
      <c r="F726">
        <v>4.718</v>
      </c>
      <c r="G726" s="54">
        <v>32.52103311757682</v>
      </c>
      <c r="H726" s="54">
        <v>0.23300000000000001</v>
      </c>
      <c r="J726">
        <v>32.292999999999999</v>
      </c>
      <c r="K726">
        <v>15.471</v>
      </c>
      <c r="L726">
        <v>32.308</v>
      </c>
      <c r="M726">
        <v>14.808999999999999</v>
      </c>
      <c r="N726">
        <v>32.435000000000002</v>
      </c>
      <c r="O726">
        <v>4.718</v>
      </c>
      <c r="P726" s="54">
        <v>32.52103311757682</v>
      </c>
      <c r="Q726" s="54">
        <v>1.0029999999999999</v>
      </c>
      <c r="T726" s="54">
        <v>28.752353379104974</v>
      </c>
      <c r="U726" s="54">
        <v>0.52800000000000002</v>
      </c>
    </row>
    <row r="727" spans="1:21" x14ac:dyDescent="0.25">
      <c r="A727">
        <v>32.338000000000001</v>
      </c>
      <c r="B727">
        <v>15.755000000000001</v>
      </c>
      <c r="C727">
        <v>32.353000000000002</v>
      </c>
      <c r="D727">
        <v>14.898</v>
      </c>
      <c r="E727">
        <v>32.481000000000002</v>
      </c>
      <c r="F727">
        <v>4.8129999999999997</v>
      </c>
      <c r="G727" s="54">
        <v>32.566201219129013</v>
      </c>
      <c r="H727" s="54">
        <v>0.248</v>
      </c>
      <c r="J727">
        <v>32.338000000000001</v>
      </c>
      <c r="K727">
        <v>15.369</v>
      </c>
      <c r="L727">
        <v>32.353000000000002</v>
      </c>
      <c r="M727">
        <v>14.85</v>
      </c>
      <c r="N727">
        <v>32.481000000000002</v>
      </c>
      <c r="O727">
        <v>4.7350000000000003</v>
      </c>
      <c r="P727" s="54">
        <v>32.566201219129013</v>
      </c>
      <c r="Q727" s="54">
        <v>1.1850000000000001</v>
      </c>
      <c r="T727" s="54">
        <v>28.792287203242619</v>
      </c>
      <c r="U727" s="54">
        <v>0.53300000000000003</v>
      </c>
    </row>
    <row r="728" spans="1:21" x14ac:dyDescent="0.25">
      <c r="A728">
        <v>32.383000000000003</v>
      </c>
      <c r="B728">
        <v>15.702</v>
      </c>
      <c r="C728">
        <v>32.398000000000003</v>
      </c>
      <c r="D728">
        <v>14.917</v>
      </c>
      <c r="E728">
        <v>32.526000000000003</v>
      </c>
      <c r="F728">
        <v>4.8019999999999996</v>
      </c>
      <c r="G728" s="54">
        <v>32.611369320681206</v>
      </c>
      <c r="H728" s="54">
        <v>0.27500000000000002</v>
      </c>
      <c r="J728">
        <v>32.383000000000003</v>
      </c>
      <c r="K728">
        <v>15.244</v>
      </c>
      <c r="L728">
        <v>32.398000000000003</v>
      </c>
      <c r="M728">
        <v>14.856999999999999</v>
      </c>
      <c r="N728">
        <v>32.526000000000003</v>
      </c>
      <c r="O728">
        <v>4.7279999999999998</v>
      </c>
      <c r="P728" s="54">
        <v>32.611369320681206</v>
      </c>
      <c r="Q728" s="54">
        <v>1.403</v>
      </c>
      <c r="T728" s="54">
        <v>28.832221027380264</v>
      </c>
      <c r="U728" s="54">
        <v>0.51600000000000001</v>
      </c>
    </row>
    <row r="729" spans="1:21" x14ac:dyDescent="0.25">
      <c r="A729">
        <v>32.427999999999997</v>
      </c>
      <c r="B729">
        <v>15.576000000000001</v>
      </c>
      <c r="C729">
        <v>32.442999999999998</v>
      </c>
      <c r="D729">
        <v>15.009</v>
      </c>
      <c r="E729">
        <v>32.570999999999998</v>
      </c>
      <c r="F729">
        <v>4.7930000000000001</v>
      </c>
      <c r="G729" s="54">
        <v>32.656537422233392</v>
      </c>
      <c r="H729" s="54">
        <v>0.27400000000000002</v>
      </c>
      <c r="J729">
        <v>32.427999999999997</v>
      </c>
      <c r="K729">
        <v>15.414999999999999</v>
      </c>
      <c r="L729">
        <v>32.442999999999998</v>
      </c>
      <c r="M729">
        <v>14.867000000000001</v>
      </c>
      <c r="N729">
        <v>32.570999999999998</v>
      </c>
      <c r="O729">
        <v>4.6890000000000001</v>
      </c>
      <c r="P729" s="54">
        <v>32.656537422233392</v>
      </c>
      <c r="Q729" s="54">
        <v>1.627</v>
      </c>
      <c r="T729" s="54">
        <v>28.872154851517912</v>
      </c>
      <c r="U729" s="54">
        <v>0.52800000000000002</v>
      </c>
    </row>
    <row r="730" spans="1:21" x14ac:dyDescent="0.25">
      <c r="A730">
        <v>32.472000000000001</v>
      </c>
      <c r="B730">
        <v>15.695</v>
      </c>
      <c r="C730">
        <v>32.488</v>
      </c>
      <c r="D730">
        <v>14.954000000000001</v>
      </c>
      <c r="E730">
        <v>32.616</v>
      </c>
      <c r="F730">
        <v>4.7039999999999997</v>
      </c>
      <c r="G730" s="54">
        <v>32.701705523785584</v>
      </c>
      <c r="H730" s="54">
        <v>0.27800000000000002</v>
      </c>
      <c r="J730">
        <v>32.472000000000001</v>
      </c>
      <c r="K730">
        <v>15.555999999999999</v>
      </c>
      <c r="L730">
        <v>32.488</v>
      </c>
      <c r="M730">
        <v>14.872</v>
      </c>
      <c r="N730">
        <v>32.616</v>
      </c>
      <c r="O730">
        <v>4.7830000000000004</v>
      </c>
      <c r="P730" s="54">
        <v>32.701705523785584</v>
      </c>
      <c r="Q730" s="54">
        <v>1.8440000000000001</v>
      </c>
      <c r="T730" s="54">
        <v>28.912088675655557</v>
      </c>
      <c r="U730" s="54">
        <v>0.50900000000000001</v>
      </c>
    </row>
    <row r="731" spans="1:21" x14ac:dyDescent="0.25">
      <c r="A731">
        <v>32.517000000000003</v>
      </c>
      <c r="B731">
        <v>15.727</v>
      </c>
      <c r="C731">
        <v>32.533000000000001</v>
      </c>
      <c r="D731">
        <v>15.076000000000001</v>
      </c>
      <c r="E731">
        <v>32.661000000000001</v>
      </c>
      <c r="F731">
        <v>4.7249999999999996</v>
      </c>
      <c r="G731" s="54">
        <v>32.74687362533777</v>
      </c>
      <c r="H731" s="54">
        <v>0.28299999999999997</v>
      </c>
      <c r="J731">
        <v>32.517000000000003</v>
      </c>
      <c r="K731">
        <v>15.476000000000001</v>
      </c>
      <c r="L731">
        <v>32.533000000000001</v>
      </c>
      <c r="M731">
        <v>14.936</v>
      </c>
      <c r="N731">
        <v>32.661000000000001</v>
      </c>
      <c r="O731">
        <v>4.9009999999999998</v>
      </c>
      <c r="P731" s="54">
        <v>32.74687362533777</v>
      </c>
      <c r="Q731" s="54">
        <v>2.0779999999999998</v>
      </c>
      <c r="T731" s="54">
        <v>28.952022499793202</v>
      </c>
      <c r="U731" s="54">
        <v>0.54200000000000004</v>
      </c>
    </row>
    <row r="732" spans="1:21" x14ac:dyDescent="0.25">
      <c r="A732">
        <v>32.561999999999998</v>
      </c>
      <c r="B732">
        <v>15.691000000000001</v>
      </c>
      <c r="C732">
        <v>32.576999999999998</v>
      </c>
      <c r="D732">
        <v>15.035</v>
      </c>
      <c r="E732">
        <v>32.706000000000003</v>
      </c>
      <c r="F732">
        <v>4.7519999999999998</v>
      </c>
      <c r="G732" s="54">
        <v>32.792041726889963</v>
      </c>
      <c r="H732" s="54">
        <v>0.29299999999999998</v>
      </c>
      <c r="J732">
        <v>32.561999999999998</v>
      </c>
      <c r="K732">
        <v>15.577</v>
      </c>
      <c r="L732">
        <v>32.576999999999998</v>
      </c>
      <c r="M732">
        <v>14.881</v>
      </c>
      <c r="N732">
        <v>32.706000000000003</v>
      </c>
      <c r="O732">
        <v>4.9039999999999999</v>
      </c>
      <c r="P732" s="54">
        <v>32.792041726889963</v>
      </c>
      <c r="Q732" s="54">
        <v>2.3170000000000002</v>
      </c>
      <c r="T732" s="54">
        <v>28.991956323930847</v>
      </c>
      <c r="U732" s="54">
        <v>0.53800000000000003</v>
      </c>
    </row>
    <row r="733" spans="1:21" x14ac:dyDescent="0.25">
      <c r="A733">
        <v>32.606999999999999</v>
      </c>
      <c r="B733">
        <v>15.651</v>
      </c>
      <c r="C733">
        <v>32.622</v>
      </c>
      <c r="D733">
        <v>15.068</v>
      </c>
      <c r="E733">
        <v>32.750999999999998</v>
      </c>
      <c r="F733">
        <v>4.74</v>
      </c>
      <c r="G733" s="54">
        <v>32.837209828442155</v>
      </c>
      <c r="H733" s="54">
        <v>0.30599999999999999</v>
      </c>
      <c r="J733">
        <v>32.606999999999999</v>
      </c>
      <c r="K733">
        <v>15.672000000000001</v>
      </c>
      <c r="L733">
        <v>32.622</v>
      </c>
      <c r="M733">
        <v>14.836</v>
      </c>
      <c r="N733">
        <v>32.750999999999998</v>
      </c>
      <c r="O733">
        <v>4.9429999999999996</v>
      </c>
      <c r="P733" s="54">
        <v>32.837209828442155</v>
      </c>
      <c r="Q733" s="54">
        <v>2.5299999999999998</v>
      </c>
      <c r="T733" s="54">
        <v>29.031890148068495</v>
      </c>
      <c r="U733" s="54">
        <v>0.51900000000000002</v>
      </c>
    </row>
    <row r="734" spans="1:21" x14ac:dyDescent="0.25">
      <c r="A734">
        <v>32.652000000000001</v>
      </c>
      <c r="B734">
        <v>15.657</v>
      </c>
      <c r="C734">
        <v>32.667000000000002</v>
      </c>
      <c r="D734">
        <v>14.991</v>
      </c>
      <c r="E734">
        <v>32.795999999999999</v>
      </c>
      <c r="F734">
        <v>4.7119999999999997</v>
      </c>
      <c r="G734" s="54">
        <v>32.882377929994341</v>
      </c>
      <c r="H734" s="54">
        <v>0.28199999999999997</v>
      </c>
      <c r="J734">
        <v>32.652000000000001</v>
      </c>
      <c r="K734">
        <v>15.728999999999999</v>
      </c>
      <c r="L734">
        <v>32.667000000000002</v>
      </c>
      <c r="M734">
        <v>14.807</v>
      </c>
      <c r="N734">
        <v>32.795999999999999</v>
      </c>
      <c r="O734">
        <v>5.1070000000000002</v>
      </c>
      <c r="P734" s="54">
        <v>32.882377929994341</v>
      </c>
      <c r="Q734" s="54">
        <v>2.7189999999999999</v>
      </c>
      <c r="T734" s="54">
        <v>29.07182397220614</v>
      </c>
      <c r="U734" s="54">
        <v>0.501</v>
      </c>
    </row>
    <row r="735" spans="1:21" x14ac:dyDescent="0.25">
      <c r="A735">
        <v>32.697000000000003</v>
      </c>
      <c r="B735">
        <v>15.587999999999999</v>
      </c>
      <c r="C735">
        <v>32.712000000000003</v>
      </c>
      <c r="D735">
        <v>14.916</v>
      </c>
      <c r="E735">
        <v>32.841000000000001</v>
      </c>
      <c r="F735">
        <v>4.67</v>
      </c>
      <c r="G735" s="54">
        <v>32.927546031546534</v>
      </c>
      <c r="H735" s="54">
        <v>0.28399999999999997</v>
      </c>
      <c r="J735">
        <v>32.697000000000003</v>
      </c>
      <c r="K735">
        <v>15.819000000000001</v>
      </c>
      <c r="L735">
        <v>32.712000000000003</v>
      </c>
      <c r="M735">
        <v>14.91</v>
      </c>
      <c r="N735">
        <v>32.841000000000001</v>
      </c>
      <c r="O735">
        <v>5.359</v>
      </c>
      <c r="P735" s="54">
        <v>32.927546031546534</v>
      </c>
      <c r="Q735" s="54">
        <v>2.8980000000000001</v>
      </c>
      <c r="T735" s="54">
        <v>29.111757796343785</v>
      </c>
      <c r="U735" s="54">
        <v>0.52200000000000002</v>
      </c>
    </row>
    <row r="736" spans="1:21" x14ac:dyDescent="0.25">
      <c r="A736">
        <v>32.741999999999997</v>
      </c>
      <c r="B736">
        <v>15.762</v>
      </c>
      <c r="C736">
        <v>32.756999999999998</v>
      </c>
      <c r="D736">
        <v>15.083</v>
      </c>
      <c r="E736">
        <v>32.886000000000003</v>
      </c>
      <c r="F736">
        <v>4.7279999999999998</v>
      </c>
      <c r="G736" s="54">
        <v>32.972714133098719</v>
      </c>
      <c r="H736" s="54">
        <v>0.26600000000000001</v>
      </c>
      <c r="J736">
        <v>32.741999999999997</v>
      </c>
      <c r="K736">
        <v>15.974</v>
      </c>
      <c r="L736">
        <v>32.756999999999998</v>
      </c>
      <c r="M736">
        <v>15.01</v>
      </c>
      <c r="N736">
        <v>32.886000000000003</v>
      </c>
      <c r="O736">
        <v>5.633</v>
      </c>
      <c r="P736" s="54">
        <v>32.972714133098719</v>
      </c>
      <c r="Q736" s="54">
        <v>3.0190000000000001</v>
      </c>
      <c r="T736" s="54">
        <v>29.151691620481433</v>
      </c>
      <c r="U736" s="54">
        <v>0.504</v>
      </c>
    </row>
    <row r="737" spans="1:21" x14ac:dyDescent="0.25">
      <c r="A737">
        <v>32.786000000000001</v>
      </c>
      <c r="B737">
        <v>15.712</v>
      </c>
      <c r="C737">
        <v>32.802</v>
      </c>
      <c r="D737">
        <v>15.095000000000001</v>
      </c>
      <c r="E737">
        <v>32.930999999999997</v>
      </c>
      <c r="F737">
        <v>4.7450000000000001</v>
      </c>
      <c r="G737" s="54">
        <v>33.017882234650912</v>
      </c>
      <c r="H737" s="54">
        <v>0.26100000000000001</v>
      </c>
      <c r="J737">
        <v>32.786000000000001</v>
      </c>
      <c r="K737">
        <v>15.983000000000001</v>
      </c>
      <c r="L737">
        <v>32.802</v>
      </c>
      <c r="M737">
        <v>15.068</v>
      </c>
      <c r="N737">
        <v>32.930999999999997</v>
      </c>
      <c r="O737">
        <v>5.89</v>
      </c>
      <c r="P737" s="54">
        <v>33.017882234650912</v>
      </c>
      <c r="Q737" s="54">
        <v>3.1259999999999999</v>
      </c>
      <c r="T737" s="54">
        <v>29.191625444619078</v>
      </c>
      <c r="U737" s="54">
        <v>0.47699999999999998</v>
      </c>
    </row>
    <row r="738" spans="1:21" x14ac:dyDescent="0.25">
      <c r="A738">
        <v>32.831000000000003</v>
      </c>
      <c r="B738">
        <v>15.81</v>
      </c>
      <c r="C738">
        <v>32.847000000000001</v>
      </c>
      <c r="D738">
        <v>15.162000000000001</v>
      </c>
      <c r="E738">
        <v>32.975999999999999</v>
      </c>
      <c r="F738">
        <v>4.8049999999999997</v>
      </c>
      <c r="G738" s="54">
        <v>33.063050336203105</v>
      </c>
      <c r="H738" s="54">
        <v>0.26</v>
      </c>
      <c r="J738">
        <v>32.831000000000003</v>
      </c>
      <c r="K738">
        <v>16.228999999999999</v>
      </c>
      <c r="L738">
        <v>32.847000000000001</v>
      </c>
      <c r="M738">
        <v>15.036</v>
      </c>
      <c r="N738">
        <v>32.975999999999999</v>
      </c>
      <c r="O738">
        <v>6.0970000000000004</v>
      </c>
      <c r="P738" s="54">
        <v>33.063050336203105</v>
      </c>
      <c r="Q738" s="54">
        <v>3.1880000000000002</v>
      </c>
      <c r="T738" s="54">
        <v>29.231559268756723</v>
      </c>
      <c r="U738" s="54">
        <v>0.46800000000000003</v>
      </c>
    </row>
    <row r="739" spans="1:21" x14ac:dyDescent="0.25">
      <c r="A739">
        <v>32.875999999999998</v>
      </c>
      <c r="B739">
        <v>15.808</v>
      </c>
      <c r="C739">
        <v>32.892000000000003</v>
      </c>
      <c r="D739">
        <v>15.1</v>
      </c>
      <c r="E739">
        <v>33.021000000000001</v>
      </c>
      <c r="F739">
        <v>4.8129999999999997</v>
      </c>
      <c r="G739" s="54">
        <v>33.108218437755291</v>
      </c>
      <c r="H739" s="54">
        <v>0.254</v>
      </c>
      <c r="J739">
        <v>32.875999999999998</v>
      </c>
      <c r="K739">
        <v>16.576000000000001</v>
      </c>
      <c r="L739">
        <v>32.892000000000003</v>
      </c>
      <c r="M739">
        <v>15.237</v>
      </c>
      <c r="N739">
        <v>33.021000000000001</v>
      </c>
      <c r="O739">
        <v>6.3879999999999999</v>
      </c>
      <c r="P739" s="54">
        <v>33.108218437755291</v>
      </c>
      <c r="Q739" s="54">
        <v>3.1989999999999998</v>
      </c>
      <c r="T739" s="54">
        <v>29.271493092894367</v>
      </c>
      <c r="U739" s="54">
        <v>0.48799999999999999</v>
      </c>
    </row>
    <row r="740" spans="1:21" x14ac:dyDescent="0.25">
      <c r="A740">
        <v>32.920999999999999</v>
      </c>
      <c r="B740">
        <v>15.948</v>
      </c>
      <c r="C740">
        <v>32.936</v>
      </c>
      <c r="D740">
        <v>15.19</v>
      </c>
      <c r="E740">
        <v>33.066000000000003</v>
      </c>
      <c r="F740">
        <v>4.7939999999999996</v>
      </c>
      <c r="G740" s="54">
        <v>33.153386539307483</v>
      </c>
      <c r="H740" s="54">
        <v>0.23599999999999999</v>
      </c>
      <c r="J740">
        <v>32.920999999999999</v>
      </c>
      <c r="K740">
        <v>16.859000000000002</v>
      </c>
      <c r="L740">
        <v>32.936</v>
      </c>
      <c r="M740">
        <v>15.529</v>
      </c>
      <c r="N740">
        <v>33.066000000000003</v>
      </c>
      <c r="O740">
        <v>6.702</v>
      </c>
      <c r="P740" s="54">
        <v>33.153386539307483</v>
      </c>
      <c r="Q740" s="54">
        <v>3.1640000000000001</v>
      </c>
      <c r="T740" s="54">
        <v>29.311426917032016</v>
      </c>
      <c r="U740" s="54">
        <v>0.48299999999999998</v>
      </c>
    </row>
    <row r="741" spans="1:21" x14ac:dyDescent="0.25">
      <c r="A741">
        <v>32.966000000000001</v>
      </c>
      <c r="B741">
        <v>15.93</v>
      </c>
      <c r="C741">
        <v>32.981000000000002</v>
      </c>
      <c r="D741">
        <v>15.157999999999999</v>
      </c>
      <c r="E741">
        <v>33.110999999999997</v>
      </c>
      <c r="F741">
        <v>4.8049999999999997</v>
      </c>
      <c r="G741" s="54">
        <v>33.198554640859676</v>
      </c>
      <c r="H741" s="54">
        <v>0.216</v>
      </c>
      <c r="J741">
        <v>32.966000000000001</v>
      </c>
      <c r="K741">
        <v>17.331</v>
      </c>
      <c r="L741">
        <v>32.981000000000002</v>
      </c>
      <c r="M741">
        <v>15.757999999999999</v>
      </c>
      <c r="N741">
        <v>33.110999999999997</v>
      </c>
      <c r="O741">
        <v>7.016</v>
      </c>
      <c r="P741" s="54">
        <v>33.198554640859676</v>
      </c>
      <c r="Q741" s="54">
        <v>3.109</v>
      </c>
      <c r="T741" s="54">
        <v>29.35136074116966</v>
      </c>
      <c r="U741" s="54">
        <v>0.48499999999999999</v>
      </c>
    </row>
    <row r="742" spans="1:21" x14ac:dyDescent="0.25">
      <c r="A742">
        <v>33.011000000000003</v>
      </c>
      <c r="B742">
        <v>15.923999999999999</v>
      </c>
      <c r="C742">
        <v>33.026000000000003</v>
      </c>
      <c r="D742">
        <v>15.105</v>
      </c>
      <c r="E742">
        <v>33.155999999999999</v>
      </c>
      <c r="F742">
        <v>4.8579999999999997</v>
      </c>
      <c r="G742" s="54">
        <v>33.243722742411862</v>
      </c>
      <c r="H742" s="54">
        <v>0.20499999999999999</v>
      </c>
      <c r="J742">
        <v>33.011000000000003</v>
      </c>
      <c r="K742">
        <v>17.794</v>
      </c>
      <c r="L742">
        <v>33.026000000000003</v>
      </c>
      <c r="M742">
        <v>15.993</v>
      </c>
      <c r="N742">
        <v>33.155999999999999</v>
      </c>
      <c r="O742">
        <v>7.34</v>
      </c>
      <c r="P742" s="54">
        <v>33.243722742411862</v>
      </c>
      <c r="Q742" s="54">
        <v>3.0390000000000001</v>
      </c>
      <c r="T742" s="54">
        <v>29.391294565307305</v>
      </c>
      <c r="U742" s="54">
        <v>0.48299999999999998</v>
      </c>
    </row>
    <row r="743" spans="1:21" x14ac:dyDescent="0.25">
      <c r="A743">
        <v>33.055</v>
      </c>
      <c r="B743">
        <v>15.811</v>
      </c>
      <c r="C743">
        <v>33.070999999999998</v>
      </c>
      <c r="D743">
        <v>15.083</v>
      </c>
      <c r="E743">
        <v>33.201000000000001</v>
      </c>
      <c r="F743">
        <v>4.8419999999999996</v>
      </c>
      <c r="G743" s="54">
        <v>33.288890843964055</v>
      </c>
      <c r="H743" s="54">
        <v>0.18</v>
      </c>
      <c r="J743">
        <v>33.055</v>
      </c>
      <c r="K743">
        <v>17.986000000000001</v>
      </c>
      <c r="L743">
        <v>33.070999999999998</v>
      </c>
      <c r="M743">
        <v>16.135000000000002</v>
      </c>
      <c r="N743">
        <v>33.201000000000001</v>
      </c>
      <c r="O743">
        <v>7.5369999999999999</v>
      </c>
      <c r="P743" s="54">
        <v>33.288890843964055</v>
      </c>
      <c r="Q743" s="54">
        <v>2.9129999999999998</v>
      </c>
      <c r="T743" s="54">
        <v>29.431228389444954</v>
      </c>
      <c r="U743" s="54">
        <v>0.48</v>
      </c>
    </row>
    <row r="744" spans="1:21" x14ac:dyDescent="0.25">
      <c r="A744">
        <v>33.1</v>
      </c>
      <c r="B744">
        <v>15.863</v>
      </c>
      <c r="C744">
        <v>33.116</v>
      </c>
      <c r="D744">
        <v>15.22</v>
      </c>
      <c r="E744">
        <v>33.246000000000002</v>
      </c>
      <c r="F744">
        <v>4.7489999999999997</v>
      </c>
      <c r="G744" s="54">
        <v>33.33405894551624</v>
      </c>
      <c r="H744" s="54">
        <v>0.13800000000000001</v>
      </c>
      <c r="J744">
        <v>33.1</v>
      </c>
      <c r="K744">
        <v>18.516999999999999</v>
      </c>
      <c r="L744">
        <v>33.116</v>
      </c>
      <c r="M744">
        <v>16.498999999999999</v>
      </c>
      <c r="N744">
        <v>33.246000000000002</v>
      </c>
      <c r="O744">
        <v>7.5780000000000003</v>
      </c>
      <c r="P744" s="54">
        <v>33.33405894551624</v>
      </c>
      <c r="Q744" s="54">
        <v>2.7549999999999999</v>
      </c>
      <c r="T744" s="54">
        <v>29.471162213582598</v>
      </c>
      <c r="U744" s="54">
        <v>0.45</v>
      </c>
    </row>
    <row r="745" spans="1:21" x14ac:dyDescent="0.25">
      <c r="A745">
        <v>33.145000000000003</v>
      </c>
      <c r="B745">
        <v>15.852</v>
      </c>
      <c r="C745">
        <v>33.161000000000001</v>
      </c>
      <c r="D745">
        <v>15.23</v>
      </c>
      <c r="E745">
        <v>33.290999999999997</v>
      </c>
      <c r="F745">
        <v>4.8460000000000001</v>
      </c>
      <c r="G745" s="54">
        <v>33.379227047068433</v>
      </c>
      <c r="H745" s="54">
        <v>0.12</v>
      </c>
      <c r="J745">
        <v>33.145000000000003</v>
      </c>
      <c r="K745">
        <v>18.693000000000001</v>
      </c>
      <c r="L745">
        <v>33.161000000000001</v>
      </c>
      <c r="M745">
        <v>16.952000000000002</v>
      </c>
      <c r="N745">
        <v>33.290999999999997</v>
      </c>
      <c r="O745">
        <v>7.6390000000000002</v>
      </c>
      <c r="P745" s="54">
        <v>33.379227047068433</v>
      </c>
      <c r="Q745" s="54">
        <v>2.6110000000000002</v>
      </c>
      <c r="T745" s="54">
        <v>29.511096037720243</v>
      </c>
      <c r="U745" s="54">
        <v>0.42499999999999999</v>
      </c>
    </row>
    <row r="746" spans="1:21" x14ac:dyDescent="0.25">
      <c r="A746">
        <v>33.19</v>
      </c>
      <c r="B746">
        <v>15.79</v>
      </c>
      <c r="C746">
        <v>33.206000000000003</v>
      </c>
      <c r="D746">
        <v>15.224</v>
      </c>
      <c r="E746">
        <v>33.335999999999999</v>
      </c>
      <c r="F746">
        <v>4.8529999999999998</v>
      </c>
      <c r="G746" s="54">
        <v>33.424395148620626</v>
      </c>
      <c r="H746" s="54">
        <v>0.107</v>
      </c>
      <c r="J746">
        <v>33.19</v>
      </c>
      <c r="K746">
        <v>19.015999999999998</v>
      </c>
      <c r="L746">
        <v>33.206000000000003</v>
      </c>
      <c r="M746">
        <v>17.335999999999999</v>
      </c>
      <c r="N746">
        <v>33.335999999999999</v>
      </c>
      <c r="O746">
        <v>7.6609999999999996</v>
      </c>
      <c r="P746" s="54">
        <v>33.424395148620626</v>
      </c>
      <c r="Q746" s="54">
        <v>2.4460000000000002</v>
      </c>
      <c r="T746" s="54">
        <v>29.551029861857888</v>
      </c>
      <c r="U746" s="54">
        <v>0.46500000000000002</v>
      </c>
    </row>
    <row r="747" spans="1:21" x14ac:dyDescent="0.25">
      <c r="A747">
        <v>33.234999999999999</v>
      </c>
      <c r="B747">
        <v>15.901</v>
      </c>
      <c r="C747">
        <v>33.250999999999998</v>
      </c>
      <c r="D747">
        <v>15.236000000000001</v>
      </c>
      <c r="E747">
        <v>33.381999999999998</v>
      </c>
      <c r="F747">
        <v>4.7789999999999999</v>
      </c>
      <c r="G747" s="54">
        <v>33.469563250172811</v>
      </c>
      <c r="H747" s="54">
        <v>0.09</v>
      </c>
      <c r="J747">
        <v>33.234999999999999</v>
      </c>
      <c r="K747">
        <v>19.547999999999998</v>
      </c>
      <c r="L747">
        <v>33.250999999999998</v>
      </c>
      <c r="M747">
        <v>17.690000000000001</v>
      </c>
      <c r="N747">
        <v>33.381999999999998</v>
      </c>
      <c r="O747">
        <v>7.5010000000000003</v>
      </c>
      <c r="P747" s="54">
        <v>33.469563250172811</v>
      </c>
      <c r="Q747" s="54">
        <v>2.27</v>
      </c>
      <c r="T747" s="54">
        <v>29.590963685995536</v>
      </c>
      <c r="U747" s="54">
        <v>0.437</v>
      </c>
    </row>
    <row r="748" spans="1:21" x14ac:dyDescent="0.25">
      <c r="A748">
        <v>33.28</v>
      </c>
      <c r="B748">
        <v>15.993</v>
      </c>
      <c r="C748">
        <v>33.295000000000002</v>
      </c>
      <c r="D748">
        <v>15.196</v>
      </c>
      <c r="E748">
        <v>33.427</v>
      </c>
      <c r="F748">
        <v>4.7960000000000003</v>
      </c>
      <c r="G748" s="54">
        <v>33.514731351725004</v>
      </c>
      <c r="H748" s="54">
        <v>7.8E-2</v>
      </c>
      <c r="J748">
        <v>33.28</v>
      </c>
      <c r="K748">
        <v>19.545000000000002</v>
      </c>
      <c r="L748">
        <v>33.295000000000002</v>
      </c>
      <c r="M748">
        <v>17.972999999999999</v>
      </c>
      <c r="N748">
        <v>33.427</v>
      </c>
      <c r="O748">
        <v>7.327</v>
      </c>
      <c r="P748" s="54">
        <v>33.514731351725004</v>
      </c>
      <c r="Q748" s="54">
        <v>2.0790000000000002</v>
      </c>
      <c r="T748" s="54">
        <v>29.630897510133181</v>
      </c>
      <c r="U748" s="54">
        <v>0.441</v>
      </c>
    </row>
    <row r="749" spans="1:21" x14ac:dyDescent="0.25">
      <c r="A749">
        <v>33.325000000000003</v>
      </c>
      <c r="B749">
        <v>15.808</v>
      </c>
      <c r="C749">
        <v>33.340000000000003</v>
      </c>
      <c r="D749">
        <v>15.164999999999999</v>
      </c>
      <c r="E749">
        <v>33.472000000000001</v>
      </c>
      <c r="F749">
        <v>4.8380000000000001</v>
      </c>
      <c r="G749" s="54">
        <v>33.55989945327719</v>
      </c>
      <c r="H749" s="54">
        <v>6.6000000000000003E-2</v>
      </c>
      <c r="J749">
        <v>33.325000000000003</v>
      </c>
      <c r="K749">
        <v>19.664000000000001</v>
      </c>
      <c r="L749">
        <v>33.340000000000003</v>
      </c>
      <c r="M749">
        <v>18.204000000000001</v>
      </c>
      <c r="N749">
        <v>33.472000000000001</v>
      </c>
      <c r="O749">
        <v>7.1349999999999998</v>
      </c>
      <c r="P749" s="54">
        <v>33.55989945327719</v>
      </c>
      <c r="Q749" s="54">
        <v>1.9079999999999999</v>
      </c>
      <c r="T749" s="54">
        <v>29.670831334270826</v>
      </c>
      <c r="U749" s="54">
        <v>0.45600000000000002</v>
      </c>
    </row>
    <row r="750" spans="1:21" x14ac:dyDescent="0.25">
      <c r="A750">
        <v>33.369</v>
      </c>
      <c r="B750">
        <v>15.885999999999999</v>
      </c>
      <c r="C750">
        <v>33.384999999999998</v>
      </c>
      <c r="D750">
        <v>15.339</v>
      </c>
      <c r="E750">
        <v>33.517000000000003</v>
      </c>
      <c r="F750">
        <v>4.8170000000000002</v>
      </c>
      <c r="G750" s="54">
        <v>33.605067554829382</v>
      </c>
      <c r="H750" s="54">
        <v>5.3999999999999999E-2</v>
      </c>
      <c r="J750">
        <v>33.369</v>
      </c>
      <c r="K750">
        <v>19.468</v>
      </c>
      <c r="L750">
        <v>33.384999999999998</v>
      </c>
      <c r="M750">
        <v>18.535</v>
      </c>
      <c r="N750">
        <v>33.517000000000003</v>
      </c>
      <c r="O750">
        <v>6.8250000000000002</v>
      </c>
      <c r="P750" s="54">
        <v>33.605067554829382</v>
      </c>
      <c r="Q750" s="54">
        <v>1.718</v>
      </c>
      <c r="T750" s="54">
        <v>29.710765158408474</v>
      </c>
      <c r="U750" s="54">
        <v>0.45900000000000002</v>
      </c>
    </row>
    <row r="751" spans="1:21" x14ac:dyDescent="0.25">
      <c r="A751">
        <v>33.414000000000001</v>
      </c>
      <c r="B751">
        <v>15.784000000000001</v>
      </c>
      <c r="C751">
        <v>33.43</v>
      </c>
      <c r="D751">
        <v>15.342000000000001</v>
      </c>
      <c r="E751">
        <v>33.561999999999998</v>
      </c>
      <c r="F751">
        <v>4.7729999999999997</v>
      </c>
      <c r="G751" s="54">
        <v>33.650235656381575</v>
      </c>
      <c r="H751" s="54">
        <v>3.7999999999999999E-2</v>
      </c>
      <c r="J751">
        <v>33.414000000000001</v>
      </c>
      <c r="K751">
        <v>19.181000000000001</v>
      </c>
      <c r="L751">
        <v>33.43</v>
      </c>
      <c r="M751">
        <v>18.68</v>
      </c>
      <c r="N751">
        <v>33.561999999999998</v>
      </c>
      <c r="O751">
        <v>6.4550000000000001</v>
      </c>
      <c r="P751" s="54">
        <v>33.650235656381575</v>
      </c>
      <c r="Q751" s="54">
        <v>1.546</v>
      </c>
      <c r="T751" s="54">
        <v>29.750698982546119</v>
      </c>
      <c r="U751" s="54">
        <v>0.42399999999999999</v>
      </c>
    </row>
    <row r="752" spans="1:21" x14ac:dyDescent="0.25">
      <c r="A752">
        <v>33.459000000000003</v>
      </c>
      <c r="B752">
        <v>15.845000000000001</v>
      </c>
      <c r="C752">
        <v>33.475000000000001</v>
      </c>
      <c r="D752">
        <v>15.242000000000001</v>
      </c>
      <c r="E752">
        <v>33.606999999999999</v>
      </c>
      <c r="F752">
        <v>4.7789999999999999</v>
      </c>
      <c r="G752" s="54">
        <v>33.695403757933761</v>
      </c>
      <c r="H752" s="54">
        <v>3.5999999999999997E-2</v>
      </c>
      <c r="J752">
        <v>33.459000000000003</v>
      </c>
      <c r="K752">
        <v>19.024000000000001</v>
      </c>
      <c r="L752">
        <v>33.475000000000001</v>
      </c>
      <c r="M752">
        <v>18.585000000000001</v>
      </c>
      <c r="N752">
        <v>33.606999999999999</v>
      </c>
      <c r="O752">
        <v>6.1740000000000004</v>
      </c>
      <c r="P752" s="54">
        <v>33.695403757933761</v>
      </c>
      <c r="Q752" s="54">
        <v>1.411</v>
      </c>
      <c r="T752" s="54">
        <v>29.790632806683764</v>
      </c>
      <c r="U752" s="54">
        <v>0.43</v>
      </c>
    </row>
    <row r="753" spans="1:21" x14ac:dyDescent="0.25">
      <c r="A753">
        <v>33.503999999999998</v>
      </c>
      <c r="B753">
        <v>15.75</v>
      </c>
      <c r="C753">
        <v>33.520000000000003</v>
      </c>
      <c r="D753">
        <v>15.257999999999999</v>
      </c>
      <c r="E753">
        <v>33.652000000000001</v>
      </c>
      <c r="F753">
        <v>4.7519999999999998</v>
      </c>
      <c r="G753" s="54">
        <v>33.740571859485954</v>
      </c>
      <c r="H753" s="54">
        <v>2.9000000000000001E-2</v>
      </c>
      <c r="J753">
        <v>33.503999999999998</v>
      </c>
      <c r="K753">
        <v>18.809999999999999</v>
      </c>
      <c r="L753">
        <v>33.520000000000003</v>
      </c>
      <c r="M753">
        <v>18.469000000000001</v>
      </c>
      <c r="N753">
        <v>33.652000000000001</v>
      </c>
      <c r="O753">
        <v>5.8810000000000002</v>
      </c>
      <c r="P753" s="54">
        <v>33.740571859485954</v>
      </c>
      <c r="Q753" s="54">
        <v>1.286</v>
      </c>
      <c r="T753" s="54">
        <v>29.830566630821409</v>
      </c>
      <c r="U753" s="54">
        <v>0.4</v>
      </c>
    </row>
    <row r="754" spans="1:21" x14ac:dyDescent="0.25">
      <c r="A754">
        <v>33.548999999999999</v>
      </c>
      <c r="B754">
        <v>15.647</v>
      </c>
      <c r="C754">
        <v>33.564999999999998</v>
      </c>
      <c r="D754">
        <v>15.246</v>
      </c>
      <c r="E754">
        <v>33.697000000000003</v>
      </c>
      <c r="F754">
        <v>4.7069999999999999</v>
      </c>
      <c r="G754" s="54">
        <v>33.785739961038146</v>
      </c>
      <c r="H754" s="54">
        <v>3.9E-2</v>
      </c>
      <c r="J754">
        <v>33.548999999999999</v>
      </c>
      <c r="K754">
        <v>18.347000000000001</v>
      </c>
      <c r="L754">
        <v>33.564999999999998</v>
      </c>
      <c r="M754">
        <v>18.274000000000001</v>
      </c>
      <c r="N754">
        <v>33.697000000000003</v>
      </c>
      <c r="O754">
        <v>5.6550000000000002</v>
      </c>
      <c r="P754" s="54">
        <v>33.785739961038146</v>
      </c>
      <c r="Q754" s="54">
        <v>1.157</v>
      </c>
      <c r="T754" s="54">
        <v>29.870500454959057</v>
      </c>
      <c r="U754" s="54">
        <v>0.42799999999999999</v>
      </c>
    </row>
    <row r="755" spans="1:21" x14ac:dyDescent="0.25">
      <c r="A755">
        <v>33.594000000000001</v>
      </c>
      <c r="B755">
        <v>15.718999999999999</v>
      </c>
      <c r="C755">
        <v>33.61</v>
      </c>
      <c r="D755">
        <v>15.186</v>
      </c>
      <c r="E755">
        <v>33.741999999999997</v>
      </c>
      <c r="F755">
        <v>4.6349999999999998</v>
      </c>
      <c r="G755" s="54">
        <v>33.830908062590332</v>
      </c>
      <c r="H755" s="54">
        <v>0.06</v>
      </c>
      <c r="J755">
        <v>33.594000000000001</v>
      </c>
      <c r="K755">
        <v>17.873999999999999</v>
      </c>
      <c r="L755">
        <v>33.61</v>
      </c>
      <c r="M755">
        <v>17.968</v>
      </c>
      <c r="N755">
        <v>33.741999999999997</v>
      </c>
      <c r="O755">
        <v>5.3739999999999997</v>
      </c>
      <c r="P755" s="54">
        <v>33.830908062590332</v>
      </c>
      <c r="Q755" s="54">
        <v>1.0329999999999999</v>
      </c>
      <c r="T755" s="54">
        <v>29.910434279096702</v>
      </c>
      <c r="U755" s="54">
        <v>0.40799999999999997</v>
      </c>
    </row>
    <row r="756" spans="1:21" x14ac:dyDescent="0.25">
      <c r="A756">
        <v>33.639000000000003</v>
      </c>
      <c r="B756">
        <v>15.752000000000001</v>
      </c>
      <c r="C756">
        <v>33.654000000000003</v>
      </c>
      <c r="D756">
        <v>15.122</v>
      </c>
      <c r="E756">
        <v>33.786999999999999</v>
      </c>
      <c r="F756">
        <v>4.6790000000000003</v>
      </c>
      <c r="G756" s="54">
        <v>33.876076164142525</v>
      </c>
      <c r="H756" s="54">
        <v>9.4E-2</v>
      </c>
      <c r="J756">
        <v>33.639000000000003</v>
      </c>
      <c r="K756">
        <v>17.652000000000001</v>
      </c>
      <c r="L756">
        <v>33.654000000000003</v>
      </c>
      <c r="M756">
        <v>17.62</v>
      </c>
      <c r="N756">
        <v>33.786999999999999</v>
      </c>
      <c r="O756">
        <v>5.2160000000000002</v>
      </c>
      <c r="P756" s="54">
        <v>33.876076164142525</v>
      </c>
      <c r="Q756" s="54">
        <v>0.94799999999999995</v>
      </c>
      <c r="T756" s="54">
        <v>29.950368103234347</v>
      </c>
      <c r="U756" s="54">
        <v>0.40100000000000002</v>
      </c>
    </row>
    <row r="757" spans="1:21" x14ac:dyDescent="0.25">
      <c r="A757">
        <v>33.683</v>
      </c>
      <c r="B757">
        <v>15.733000000000001</v>
      </c>
      <c r="C757">
        <v>33.698999999999998</v>
      </c>
      <c r="D757">
        <v>15.205</v>
      </c>
      <c r="E757">
        <v>33.832000000000001</v>
      </c>
      <c r="F757">
        <v>4.6310000000000002</v>
      </c>
      <c r="G757" s="54">
        <v>33.92124426569471</v>
      </c>
      <c r="H757" s="54">
        <v>0.182</v>
      </c>
      <c r="J757">
        <v>33.683</v>
      </c>
      <c r="K757">
        <v>17.222999999999999</v>
      </c>
      <c r="L757">
        <v>33.698999999999998</v>
      </c>
      <c r="M757">
        <v>17.210999999999999</v>
      </c>
      <c r="N757">
        <v>33.832000000000001</v>
      </c>
      <c r="O757">
        <v>5.1369999999999996</v>
      </c>
      <c r="P757" s="54">
        <v>33.92124426569471</v>
      </c>
      <c r="Q757" s="54">
        <v>0.86799999999999999</v>
      </c>
      <c r="T757" s="54">
        <v>29.990301927371995</v>
      </c>
      <c r="U757" s="54">
        <v>0.43099999999999999</v>
      </c>
    </row>
    <row r="758" spans="1:21" x14ac:dyDescent="0.25">
      <c r="A758">
        <v>33.728000000000002</v>
      </c>
      <c r="B758">
        <v>15.597</v>
      </c>
      <c r="C758">
        <v>33.744</v>
      </c>
      <c r="D758">
        <v>15.097</v>
      </c>
      <c r="E758">
        <v>33.877000000000002</v>
      </c>
      <c r="F758">
        <v>4.62</v>
      </c>
      <c r="G758" s="54">
        <v>33.966412367246903</v>
      </c>
      <c r="H758" s="54">
        <v>0.31</v>
      </c>
      <c r="J758">
        <v>33.728000000000002</v>
      </c>
      <c r="K758">
        <v>17.059000000000001</v>
      </c>
      <c r="L758">
        <v>33.744</v>
      </c>
      <c r="M758">
        <v>16.896999999999998</v>
      </c>
      <c r="N758">
        <v>33.877000000000002</v>
      </c>
      <c r="O758">
        <v>5.01</v>
      </c>
      <c r="P758" s="54">
        <v>33.966412367246903</v>
      </c>
      <c r="Q758" s="54">
        <v>0.77300000000000002</v>
      </c>
      <c r="T758" s="54">
        <v>30.03023575150964</v>
      </c>
      <c r="U758" s="54">
        <v>0.442</v>
      </c>
    </row>
    <row r="759" spans="1:21" x14ac:dyDescent="0.25">
      <c r="A759">
        <v>33.773000000000003</v>
      </c>
      <c r="B759">
        <v>15.699</v>
      </c>
      <c r="C759">
        <v>33.789000000000001</v>
      </c>
      <c r="D759">
        <v>15.007</v>
      </c>
      <c r="E759">
        <v>33.921999999999997</v>
      </c>
      <c r="F759">
        <v>4.6219999999999999</v>
      </c>
      <c r="G759" s="54">
        <v>34.011580468799096</v>
      </c>
      <c r="H759" s="54">
        <v>0.45</v>
      </c>
      <c r="J759">
        <v>33.773000000000003</v>
      </c>
      <c r="K759">
        <v>16.704000000000001</v>
      </c>
      <c r="L759">
        <v>33.789000000000001</v>
      </c>
      <c r="M759">
        <v>16.524999999999999</v>
      </c>
      <c r="N759">
        <v>33.921999999999997</v>
      </c>
      <c r="O759">
        <v>4.9340000000000002</v>
      </c>
      <c r="P759" s="54">
        <v>34.011580468799096</v>
      </c>
      <c r="Q759" s="54">
        <v>0.69599999999999995</v>
      </c>
      <c r="T759" s="54">
        <v>30.070169575647284</v>
      </c>
      <c r="U759" s="54">
        <v>0.42399999999999999</v>
      </c>
    </row>
    <row r="760" spans="1:21" x14ac:dyDescent="0.25">
      <c r="A760">
        <v>33.817999999999998</v>
      </c>
      <c r="B760">
        <v>15.534000000000001</v>
      </c>
      <c r="C760">
        <v>33.834000000000003</v>
      </c>
      <c r="D760">
        <v>15.084</v>
      </c>
      <c r="E760">
        <v>33.966999999999999</v>
      </c>
      <c r="F760">
        <v>4.6029999999999998</v>
      </c>
      <c r="G760" s="54">
        <v>34.056748570351282</v>
      </c>
      <c r="H760" s="54">
        <v>0.61599999999999999</v>
      </c>
      <c r="J760">
        <v>33.817999999999998</v>
      </c>
      <c r="K760">
        <v>16.47</v>
      </c>
      <c r="L760">
        <v>33.834000000000003</v>
      </c>
      <c r="M760">
        <v>16.244</v>
      </c>
      <c r="N760">
        <v>33.966999999999999</v>
      </c>
      <c r="O760">
        <v>4.8810000000000002</v>
      </c>
      <c r="P760" s="54">
        <v>34.056748570351282</v>
      </c>
      <c r="Q760" s="54">
        <v>0.63400000000000001</v>
      </c>
      <c r="T760" s="54">
        <v>30.110103399784929</v>
      </c>
      <c r="U760" s="54">
        <v>0.43099999999999999</v>
      </c>
    </row>
    <row r="761" spans="1:21" x14ac:dyDescent="0.25">
      <c r="A761">
        <v>33.863</v>
      </c>
      <c r="B761">
        <v>15.566000000000001</v>
      </c>
      <c r="C761">
        <v>33.878999999999998</v>
      </c>
      <c r="D761">
        <v>15.03</v>
      </c>
      <c r="E761">
        <v>34.012</v>
      </c>
      <c r="F761">
        <v>4.5250000000000004</v>
      </c>
      <c r="G761" s="54">
        <v>34.101916671903474</v>
      </c>
      <c r="H761" s="54">
        <v>0.84899999999999998</v>
      </c>
      <c r="J761">
        <v>33.863</v>
      </c>
      <c r="K761">
        <v>16.033999999999999</v>
      </c>
      <c r="L761">
        <v>33.878999999999998</v>
      </c>
      <c r="M761">
        <v>15.878</v>
      </c>
      <c r="N761">
        <v>34.012</v>
      </c>
      <c r="O761">
        <v>4.7830000000000004</v>
      </c>
      <c r="P761" s="54">
        <v>34.101916671903474</v>
      </c>
      <c r="Q761" s="54">
        <v>0.56100000000000005</v>
      </c>
      <c r="T761" s="54">
        <v>30.150037223922578</v>
      </c>
      <c r="U761" s="54">
        <v>0.441</v>
      </c>
    </row>
    <row r="762" spans="1:21" x14ac:dyDescent="0.25">
      <c r="A762">
        <v>33.908000000000001</v>
      </c>
      <c r="B762">
        <v>15.523999999999999</v>
      </c>
      <c r="C762">
        <v>33.923999999999999</v>
      </c>
      <c r="D762">
        <v>14.968</v>
      </c>
      <c r="E762">
        <v>34.057000000000002</v>
      </c>
      <c r="F762">
        <v>4.59</v>
      </c>
      <c r="G762" s="54">
        <v>34.147084773455667</v>
      </c>
      <c r="H762" s="54">
        <v>1.125</v>
      </c>
      <c r="J762">
        <v>33.908000000000001</v>
      </c>
      <c r="K762">
        <v>16.07</v>
      </c>
      <c r="L762">
        <v>33.923999999999999</v>
      </c>
      <c r="M762">
        <v>15.707000000000001</v>
      </c>
      <c r="N762">
        <v>34.057000000000002</v>
      </c>
      <c r="O762">
        <v>4.8220000000000001</v>
      </c>
      <c r="P762" s="54">
        <v>34.147084773455667</v>
      </c>
      <c r="Q762" s="54">
        <v>0.51500000000000001</v>
      </c>
      <c r="T762" s="54">
        <v>30.189971048060222</v>
      </c>
      <c r="U762" s="54">
        <v>0.46</v>
      </c>
    </row>
    <row r="763" spans="1:21" x14ac:dyDescent="0.25">
      <c r="A763">
        <v>33.951999999999998</v>
      </c>
      <c r="B763">
        <v>15.420999999999999</v>
      </c>
      <c r="C763">
        <v>33.969000000000001</v>
      </c>
      <c r="D763">
        <v>14.994</v>
      </c>
      <c r="E763">
        <v>34.101999999999997</v>
      </c>
      <c r="F763">
        <v>4.6520000000000001</v>
      </c>
      <c r="G763" s="54">
        <v>34.192252875007853</v>
      </c>
      <c r="H763" s="54">
        <v>1.452</v>
      </c>
      <c r="J763">
        <v>33.951999999999998</v>
      </c>
      <c r="K763">
        <v>15.882</v>
      </c>
      <c r="L763">
        <v>33.969000000000001</v>
      </c>
      <c r="M763">
        <v>15.513999999999999</v>
      </c>
      <c r="N763">
        <v>34.101999999999997</v>
      </c>
      <c r="O763">
        <v>4.8650000000000002</v>
      </c>
      <c r="P763" s="54">
        <v>34.192252875007853</v>
      </c>
      <c r="Q763" s="54">
        <v>0.49</v>
      </c>
      <c r="T763" s="54">
        <v>30.229904872197867</v>
      </c>
      <c r="U763" s="54">
        <v>0.42699999999999999</v>
      </c>
    </row>
    <row r="764" spans="1:21" x14ac:dyDescent="0.25">
      <c r="A764">
        <v>33.997</v>
      </c>
      <c r="B764">
        <v>15.464</v>
      </c>
      <c r="C764">
        <v>34.012999999999998</v>
      </c>
      <c r="D764">
        <v>15.057</v>
      </c>
      <c r="E764">
        <v>34.146999999999998</v>
      </c>
      <c r="F764">
        <v>4.6500000000000004</v>
      </c>
      <c r="G764" s="54">
        <v>34.237420976560045</v>
      </c>
      <c r="H764" s="54">
        <v>1.837</v>
      </c>
      <c r="J764">
        <v>33.997</v>
      </c>
      <c r="K764">
        <v>15.672000000000001</v>
      </c>
      <c r="L764">
        <v>34.012999999999998</v>
      </c>
      <c r="M764">
        <v>15.273</v>
      </c>
      <c r="N764">
        <v>34.146999999999998</v>
      </c>
      <c r="O764">
        <v>4.8079999999999998</v>
      </c>
      <c r="P764" s="54">
        <v>34.237420976560045</v>
      </c>
      <c r="Q764" s="54">
        <v>0.45100000000000001</v>
      </c>
      <c r="T764" s="54">
        <v>30.269838696335515</v>
      </c>
      <c r="U764" s="54">
        <v>0.42099999999999999</v>
      </c>
    </row>
    <row r="765" spans="1:21" x14ac:dyDescent="0.25">
      <c r="A765">
        <v>34.042000000000002</v>
      </c>
      <c r="B765">
        <v>15.305999999999999</v>
      </c>
      <c r="C765">
        <v>34.058</v>
      </c>
      <c r="D765">
        <v>14.99</v>
      </c>
      <c r="E765">
        <v>34.192</v>
      </c>
      <c r="F765">
        <v>4.6189999999999998</v>
      </c>
      <c r="G765" s="54">
        <v>34.282589078112231</v>
      </c>
      <c r="H765" s="54">
        <v>2.2549999999999999</v>
      </c>
      <c r="J765">
        <v>34.042000000000002</v>
      </c>
      <c r="K765">
        <v>15.744</v>
      </c>
      <c r="L765">
        <v>34.058</v>
      </c>
      <c r="M765">
        <v>15.138</v>
      </c>
      <c r="N765">
        <v>34.192</v>
      </c>
      <c r="O765">
        <v>4.8209999999999997</v>
      </c>
      <c r="P765" s="54">
        <v>34.282589078112231</v>
      </c>
      <c r="Q765" s="54">
        <v>0.41</v>
      </c>
      <c r="T765" s="54">
        <v>30.30977252047316</v>
      </c>
      <c r="U765" s="54">
        <v>0.42899999999999999</v>
      </c>
    </row>
    <row r="766" spans="1:21" x14ac:dyDescent="0.25">
      <c r="A766">
        <v>34.087000000000003</v>
      </c>
      <c r="B766">
        <v>15.436999999999999</v>
      </c>
      <c r="C766">
        <v>34.103000000000002</v>
      </c>
      <c r="D766">
        <v>14.930999999999999</v>
      </c>
      <c r="E766">
        <v>34.237000000000002</v>
      </c>
      <c r="F766">
        <v>4.5949999999999998</v>
      </c>
      <c r="G766" s="54">
        <v>34.327757179664424</v>
      </c>
      <c r="H766" s="54">
        <v>2.698</v>
      </c>
      <c r="J766">
        <v>34.087000000000003</v>
      </c>
      <c r="K766">
        <v>15.734</v>
      </c>
      <c r="L766">
        <v>34.103000000000002</v>
      </c>
      <c r="M766">
        <v>15.013999999999999</v>
      </c>
      <c r="N766">
        <v>34.237000000000002</v>
      </c>
      <c r="O766">
        <v>4.9009999999999998</v>
      </c>
      <c r="P766" s="54">
        <v>34.327757179664424</v>
      </c>
      <c r="Q766" s="54">
        <v>0.36899999999999999</v>
      </c>
      <c r="T766" s="54">
        <v>30.349706344610805</v>
      </c>
      <c r="U766" s="54">
        <v>0.40799999999999997</v>
      </c>
    </row>
    <row r="767" spans="1:21" x14ac:dyDescent="0.25">
      <c r="A767">
        <v>34.131999999999998</v>
      </c>
      <c r="B767">
        <v>15.416</v>
      </c>
      <c r="C767">
        <v>34.148000000000003</v>
      </c>
      <c r="D767">
        <v>14.879</v>
      </c>
      <c r="E767">
        <v>34.281999999999996</v>
      </c>
      <c r="F767">
        <v>4.6139999999999999</v>
      </c>
      <c r="G767" s="54">
        <v>34.372925281216617</v>
      </c>
      <c r="H767" s="54">
        <v>3.1579999999999999</v>
      </c>
      <c r="J767">
        <v>34.131999999999998</v>
      </c>
      <c r="K767">
        <v>15.635</v>
      </c>
      <c r="L767">
        <v>34.148000000000003</v>
      </c>
      <c r="M767">
        <v>15.135</v>
      </c>
      <c r="N767">
        <v>34.281999999999996</v>
      </c>
      <c r="O767">
        <v>4.8739999999999997</v>
      </c>
      <c r="P767" s="54">
        <v>34.372925281216617</v>
      </c>
      <c r="Q767" s="54">
        <v>0.33200000000000002</v>
      </c>
      <c r="T767" s="54">
        <v>30.38964016874845</v>
      </c>
      <c r="U767" s="54">
        <v>0.39500000000000002</v>
      </c>
    </row>
    <row r="768" spans="1:21" x14ac:dyDescent="0.25">
      <c r="A768">
        <v>34.177</v>
      </c>
      <c r="B768">
        <v>15.276999999999999</v>
      </c>
      <c r="C768">
        <v>34.192999999999998</v>
      </c>
      <c r="D768">
        <v>14.984999999999999</v>
      </c>
      <c r="E768">
        <v>34.328000000000003</v>
      </c>
      <c r="F768">
        <v>4.7060000000000004</v>
      </c>
      <c r="G768" s="54">
        <v>34.418093382768802</v>
      </c>
      <c r="H768" s="54">
        <v>3.63</v>
      </c>
      <c r="J768">
        <v>34.177</v>
      </c>
      <c r="K768">
        <v>15.63</v>
      </c>
      <c r="L768">
        <v>34.192999999999998</v>
      </c>
      <c r="M768">
        <v>15.08</v>
      </c>
      <c r="N768">
        <v>34.328000000000003</v>
      </c>
      <c r="O768">
        <v>4.8639999999999999</v>
      </c>
      <c r="P768" s="54">
        <v>34.418093382768802</v>
      </c>
      <c r="Q768" s="54">
        <v>0.29499999999999998</v>
      </c>
      <c r="T768" s="54">
        <v>30.429573992886098</v>
      </c>
      <c r="U768" s="54">
        <v>0.40300000000000002</v>
      </c>
    </row>
    <row r="769" spans="1:21" x14ac:dyDescent="0.25">
      <c r="A769">
        <v>34.222000000000001</v>
      </c>
      <c r="B769">
        <v>15.55</v>
      </c>
      <c r="C769">
        <v>34.238</v>
      </c>
      <c r="D769">
        <v>14.923</v>
      </c>
      <c r="E769">
        <v>34.372999999999998</v>
      </c>
      <c r="F769">
        <v>4.7850000000000001</v>
      </c>
      <c r="G769" s="54">
        <v>34.463261484320995</v>
      </c>
      <c r="H769" s="54">
        <v>4.0830000000000002</v>
      </c>
      <c r="J769">
        <v>34.222000000000001</v>
      </c>
      <c r="K769">
        <v>15.531000000000001</v>
      </c>
      <c r="L769">
        <v>34.238</v>
      </c>
      <c r="M769">
        <v>15.053000000000001</v>
      </c>
      <c r="N769">
        <v>34.372999999999998</v>
      </c>
      <c r="O769">
        <v>4.867</v>
      </c>
      <c r="P769" s="54">
        <v>34.463261484320995</v>
      </c>
      <c r="Q769" s="54">
        <v>0.24299999999999999</v>
      </c>
      <c r="T769" s="54">
        <v>30.469507817023743</v>
      </c>
      <c r="U769" s="54">
        <v>0.41199999999999998</v>
      </c>
    </row>
    <row r="770" spans="1:21" x14ac:dyDescent="0.25">
      <c r="A770">
        <v>34.265999999999998</v>
      </c>
      <c r="B770">
        <v>15.417999999999999</v>
      </c>
      <c r="C770">
        <v>34.283000000000001</v>
      </c>
      <c r="D770">
        <v>14.818</v>
      </c>
      <c r="E770">
        <v>34.417999999999999</v>
      </c>
      <c r="F770">
        <v>4.82</v>
      </c>
      <c r="G770" s="54">
        <v>34.508429585873181</v>
      </c>
      <c r="H770" s="54">
        <v>4.548</v>
      </c>
      <c r="J770">
        <v>34.265999999999998</v>
      </c>
      <c r="K770">
        <v>15.541</v>
      </c>
      <c r="L770">
        <v>34.283000000000001</v>
      </c>
      <c r="M770">
        <v>14.863</v>
      </c>
      <c r="N770">
        <v>34.417999999999999</v>
      </c>
      <c r="O770">
        <v>4.8730000000000002</v>
      </c>
      <c r="P770" s="54">
        <v>34.508429585873181</v>
      </c>
      <c r="Q770" s="54">
        <v>0.193</v>
      </c>
      <c r="T770" s="54">
        <v>30.509441641161388</v>
      </c>
      <c r="U770" s="54">
        <v>0.39700000000000002</v>
      </c>
    </row>
    <row r="771" spans="1:21" x14ac:dyDescent="0.25">
      <c r="A771">
        <v>34.311</v>
      </c>
      <c r="B771">
        <v>15.5</v>
      </c>
      <c r="C771">
        <v>34.328000000000003</v>
      </c>
      <c r="D771">
        <v>14.853999999999999</v>
      </c>
      <c r="E771">
        <v>34.463000000000001</v>
      </c>
      <c r="F771">
        <v>4.8879999999999999</v>
      </c>
      <c r="G771" s="54">
        <v>34.553597687425373</v>
      </c>
      <c r="H771" s="54">
        <v>4.9790000000000001</v>
      </c>
      <c r="J771">
        <v>34.311</v>
      </c>
      <c r="K771">
        <v>15.596</v>
      </c>
      <c r="L771">
        <v>34.328000000000003</v>
      </c>
      <c r="M771">
        <v>14.843</v>
      </c>
      <c r="N771">
        <v>34.463000000000001</v>
      </c>
      <c r="O771">
        <v>4.8250000000000002</v>
      </c>
      <c r="P771" s="54">
        <v>34.553597687425373</v>
      </c>
      <c r="Q771" s="54">
        <v>0.16700000000000001</v>
      </c>
      <c r="T771" s="54">
        <v>30.549375465299036</v>
      </c>
      <c r="U771" s="54">
        <v>0.39200000000000002</v>
      </c>
    </row>
    <row r="772" spans="1:21" x14ac:dyDescent="0.25">
      <c r="A772">
        <v>34.356000000000002</v>
      </c>
      <c r="B772">
        <v>15.574</v>
      </c>
      <c r="C772">
        <v>34.372</v>
      </c>
      <c r="D772">
        <v>14.971</v>
      </c>
      <c r="E772">
        <v>34.508000000000003</v>
      </c>
      <c r="F772">
        <v>4.9800000000000004</v>
      </c>
      <c r="G772" s="54">
        <v>34.598765788977566</v>
      </c>
      <c r="H772" s="54">
        <v>5.3630000000000004</v>
      </c>
      <c r="J772">
        <v>34.356000000000002</v>
      </c>
      <c r="K772">
        <v>15.648999999999999</v>
      </c>
      <c r="L772">
        <v>34.372</v>
      </c>
      <c r="M772">
        <v>14.868</v>
      </c>
      <c r="N772">
        <v>34.508000000000003</v>
      </c>
      <c r="O772">
        <v>4.79</v>
      </c>
      <c r="P772" s="54">
        <v>34.598765788977566</v>
      </c>
      <c r="Q772" s="54">
        <v>0.123</v>
      </c>
      <c r="T772" s="54">
        <v>30.589309289436681</v>
      </c>
      <c r="U772" s="54">
        <v>0.40500000000000003</v>
      </c>
    </row>
    <row r="773" spans="1:21" x14ac:dyDescent="0.25">
      <c r="A773">
        <v>34.401000000000003</v>
      </c>
      <c r="B773">
        <v>15.695</v>
      </c>
      <c r="C773">
        <v>34.417000000000002</v>
      </c>
      <c r="D773">
        <v>14.92</v>
      </c>
      <c r="E773">
        <v>34.552999999999997</v>
      </c>
      <c r="F773">
        <v>5.0460000000000003</v>
      </c>
      <c r="G773" s="54">
        <v>34.643933890529752</v>
      </c>
      <c r="H773" s="54">
        <v>5.7069999999999999</v>
      </c>
      <c r="J773">
        <v>34.401000000000003</v>
      </c>
      <c r="K773">
        <v>15.670999999999999</v>
      </c>
      <c r="L773">
        <v>34.417000000000002</v>
      </c>
      <c r="M773">
        <v>14.913</v>
      </c>
      <c r="N773">
        <v>34.552999999999997</v>
      </c>
      <c r="O773">
        <v>4.7770000000000001</v>
      </c>
      <c r="P773" s="54">
        <v>34.643933890529752</v>
      </c>
      <c r="Q773" s="54">
        <v>6.4000000000000001E-2</v>
      </c>
      <c r="T773" s="54">
        <v>30.629243113574326</v>
      </c>
      <c r="U773" s="54">
        <v>0.39500000000000002</v>
      </c>
    </row>
    <row r="774" spans="1:21" x14ac:dyDescent="0.25">
      <c r="A774">
        <v>34.445999999999998</v>
      </c>
      <c r="B774">
        <v>15.855</v>
      </c>
      <c r="C774">
        <v>34.462000000000003</v>
      </c>
      <c r="D774">
        <v>14.93</v>
      </c>
      <c r="E774">
        <v>34.597999999999999</v>
      </c>
      <c r="F774">
        <v>5.1760000000000002</v>
      </c>
      <c r="G774" s="54">
        <v>34.689101992081945</v>
      </c>
      <c r="H774" s="54">
        <v>5.9580000000000002</v>
      </c>
      <c r="J774">
        <v>34.445999999999998</v>
      </c>
      <c r="K774">
        <v>15.579000000000001</v>
      </c>
      <c r="L774">
        <v>34.462000000000003</v>
      </c>
      <c r="M774">
        <v>14.861000000000001</v>
      </c>
      <c r="N774">
        <v>34.597999999999999</v>
      </c>
      <c r="O774">
        <v>4.7720000000000002</v>
      </c>
      <c r="P774" s="54">
        <v>34.689101992081945</v>
      </c>
      <c r="Q774" s="54">
        <v>0.03</v>
      </c>
      <c r="T774" s="54">
        <v>30.669176937711971</v>
      </c>
      <c r="U774" s="54">
        <v>0.40400000000000003</v>
      </c>
    </row>
    <row r="775" spans="1:21" x14ac:dyDescent="0.25">
      <c r="A775">
        <v>34.491</v>
      </c>
      <c r="B775">
        <v>16.106999999999999</v>
      </c>
      <c r="C775">
        <v>34.506999999999998</v>
      </c>
      <c r="D775">
        <v>15.028</v>
      </c>
      <c r="E775">
        <v>34.643000000000001</v>
      </c>
      <c r="F775">
        <v>5.3840000000000003</v>
      </c>
      <c r="G775" s="54">
        <v>34.734270093634137</v>
      </c>
      <c r="H775" s="54">
        <v>6.1589999999999998</v>
      </c>
      <c r="J775">
        <v>34.491</v>
      </c>
      <c r="K775">
        <v>15.545999999999999</v>
      </c>
      <c r="L775">
        <v>34.506999999999998</v>
      </c>
      <c r="M775">
        <v>14.887</v>
      </c>
      <c r="N775">
        <v>34.643000000000001</v>
      </c>
      <c r="O775">
        <v>4.7759999999999998</v>
      </c>
      <c r="P775" s="54">
        <v>34.734270093634137</v>
      </c>
      <c r="Q775" s="54">
        <v>-1.2999999999999999E-2</v>
      </c>
      <c r="T775" s="54">
        <v>30.709110761849619</v>
      </c>
      <c r="U775" s="54">
        <v>0.40500000000000003</v>
      </c>
    </row>
    <row r="776" spans="1:21" x14ac:dyDescent="0.25">
      <c r="A776">
        <v>34.536000000000001</v>
      </c>
      <c r="B776">
        <v>16.286000000000001</v>
      </c>
      <c r="C776">
        <v>34.552</v>
      </c>
      <c r="D776">
        <v>14.987</v>
      </c>
      <c r="E776">
        <v>34.688000000000002</v>
      </c>
      <c r="F776">
        <v>5.5389999999999997</v>
      </c>
      <c r="G776" s="54">
        <v>34.779438195186323</v>
      </c>
      <c r="H776" s="54">
        <v>6.3010000000000002</v>
      </c>
      <c r="J776">
        <v>34.536000000000001</v>
      </c>
      <c r="K776">
        <v>15.423999999999999</v>
      </c>
      <c r="L776">
        <v>34.552</v>
      </c>
      <c r="M776">
        <v>14.863</v>
      </c>
      <c r="N776">
        <v>34.688000000000002</v>
      </c>
      <c r="O776">
        <v>4.7329999999999997</v>
      </c>
      <c r="P776" s="54">
        <v>34.779438195186323</v>
      </c>
      <c r="Q776" s="54">
        <v>-0.06</v>
      </c>
      <c r="T776" s="54">
        <v>30.749044585987264</v>
      </c>
      <c r="U776" s="54">
        <v>0.41099999999999998</v>
      </c>
    </row>
    <row r="777" spans="1:21" x14ac:dyDescent="0.25">
      <c r="A777">
        <v>34.58</v>
      </c>
      <c r="B777">
        <v>16.815999999999999</v>
      </c>
      <c r="C777">
        <v>34.597000000000001</v>
      </c>
      <c r="D777">
        <v>15.173999999999999</v>
      </c>
      <c r="E777">
        <v>34.732999999999997</v>
      </c>
      <c r="F777">
        <v>5.7720000000000002</v>
      </c>
      <c r="G777" s="54">
        <v>34.824606296738516</v>
      </c>
      <c r="H777" s="54">
        <v>6.3929999999999998</v>
      </c>
      <c r="J777">
        <v>34.58</v>
      </c>
      <c r="K777">
        <v>15.531000000000001</v>
      </c>
      <c r="L777">
        <v>34.597000000000001</v>
      </c>
      <c r="M777">
        <v>14.856</v>
      </c>
      <c r="N777">
        <v>34.732999999999997</v>
      </c>
      <c r="O777">
        <v>4.6680000000000001</v>
      </c>
      <c r="P777" s="54">
        <v>34.824606296738516</v>
      </c>
      <c r="Q777" s="54">
        <v>-0.106</v>
      </c>
      <c r="T777" s="54">
        <v>30.788978410124908</v>
      </c>
      <c r="U777" s="54">
        <v>0.42</v>
      </c>
    </row>
    <row r="778" spans="1:21" x14ac:dyDescent="0.25">
      <c r="A778">
        <v>34.625</v>
      </c>
      <c r="B778">
        <v>17.222000000000001</v>
      </c>
      <c r="C778">
        <v>34.642000000000003</v>
      </c>
      <c r="D778">
        <v>15.302</v>
      </c>
      <c r="E778">
        <v>34.777999999999999</v>
      </c>
      <c r="F778">
        <v>6.0830000000000002</v>
      </c>
      <c r="G778" s="54">
        <v>34.869774398290701</v>
      </c>
      <c r="H778" s="54">
        <v>6.4249999999999998</v>
      </c>
      <c r="J778">
        <v>34.625</v>
      </c>
      <c r="K778">
        <v>15.699</v>
      </c>
      <c r="L778">
        <v>34.642000000000003</v>
      </c>
      <c r="M778">
        <v>14.903</v>
      </c>
      <c r="N778">
        <v>34.777999999999999</v>
      </c>
      <c r="O778">
        <v>4.6459999999999999</v>
      </c>
      <c r="P778" s="54">
        <v>34.869774398290701</v>
      </c>
      <c r="Q778" s="54">
        <v>-0.14199999999999999</v>
      </c>
      <c r="T778" s="54">
        <v>30.828912234262557</v>
      </c>
      <c r="U778" s="54">
        <v>0.39</v>
      </c>
    </row>
    <row r="779" spans="1:21" x14ac:dyDescent="0.25">
      <c r="A779">
        <v>34.67</v>
      </c>
      <c r="B779">
        <v>17.728000000000002</v>
      </c>
      <c r="C779">
        <v>34.686</v>
      </c>
      <c r="D779">
        <v>15.477</v>
      </c>
      <c r="E779">
        <v>34.823</v>
      </c>
      <c r="F779">
        <v>6.4130000000000003</v>
      </c>
      <c r="G779" s="54">
        <v>34.914942499842894</v>
      </c>
      <c r="H779" s="54">
        <v>6.3730000000000002</v>
      </c>
      <c r="J779">
        <v>34.67</v>
      </c>
      <c r="K779">
        <v>15.64</v>
      </c>
      <c r="L779">
        <v>34.686</v>
      </c>
      <c r="M779">
        <v>14.989000000000001</v>
      </c>
      <c r="N779">
        <v>34.823</v>
      </c>
      <c r="O779">
        <v>4.6459999999999999</v>
      </c>
      <c r="P779" s="54">
        <v>34.914942499842894</v>
      </c>
      <c r="Q779" s="54">
        <v>-0.20300000000000001</v>
      </c>
      <c r="T779" s="54">
        <v>30.868846058400202</v>
      </c>
      <c r="U779" s="54">
        <v>0.38800000000000001</v>
      </c>
    </row>
    <row r="780" spans="1:21" x14ac:dyDescent="0.25">
      <c r="A780">
        <v>34.715000000000003</v>
      </c>
      <c r="B780">
        <v>18.260000000000002</v>
      </c>
      <c r="C780">
        <v>34.731000000000002</v>
      </c>
      <c r="D780">
        <v>15.781000000000001</v>
      </c>
      <c r="E780">
        <v>34.868000000000002</v>
      </c>
      <c r="F780">
        <v>6.819</v>
      </c>
      <c r="G780" s="54">
        <v>34.960110601395087</v>
      </c>
      <c r="H780" s="54">
        <v>6.2859999999999996</v>
      </c>
      <c r="J780">
        <v>34.715000000000003</v>
      </c>
      <c r="K780">
        <v>15.534000000000001</v>
      </c>
      <c r="L780">
        <v>34.731000000000002</v>
      </c>
      <c r="M780">
        <v>15.01</v>
      </c>
      <c r="N780">
        <v>34.868000000000002</v>
      </c>
      <c r="O780">
        <v>4.5789999999999997</v>
      </c>
      <c r="P780" s="54">
        <v>34.960110601395087</v>
      </c>
      <c r="Q780" s="54">
        <v>-0.26</v>
      </c>
      <c r="T780" s="54">
        <v>30.908779882537846</v>
      </c>
      <c r="U780" s="54">
        <v>0.40400000000000003</v>
      </c>
    </row>
    <row r="781" spans="1:21" x14ac:dyDescent="0.25">
      <c r="A781">
        <v>34.76</v>
      </c>
      <c r="B781">
        <v>18.942</v>
      </c>
      <c r="C781">
        <v>34.776000000000003</v>
      </c>
      <c r="D781">
        <v>16.021999999999998</v>
      </c>
      <c r="E781">
        <v>34.912999999999997</v>
      </c>
      <c r="F781">
        <v>7.3440000000000003</v>
      </c>
      <c r="G781" s="54">
        <v>35.005278702947273</v>
      </c>
      <c r="H781" s="54">
        <v>6.149</v>
      </c>
      <c r="J781">
        <v>34.76</v>
      </c>
      <c r="K781">
        <v>15.459</v>
      </c>
      <c r="L781">
        <v>34.776000000000003</v>
      </c>
      <c r="M781">
        <v>14.92</v>
      </c>
      <c r="N781">
        <v>34.912999999999997</v>
      </c>
      <c r="O781">
        <v>4.5039999999999996</v>
      </c>
      <c r="P781" s="54">
        <v>35.005278702947273</v>
      </c>
      <c r="Q781" s="54">
        <v>-0.30099999999999999</v>
      </c>
      <c r="T781" s="54">
        <v>30.948713706675491</v>
      </c>
      <c r="U781" s="54">
        <v>0.38900000000000001</v>
      </c>
    </row>
    <row r="782" spans="1:21" x14ac:dyDescent="0.25">
      <c r="A782">
        <v>34.805</v>
      </c>
      <c r="B782">
        <v>19.565000000000001</v>
      </c>
      <c r="C782">
        <v>34.820999999999998</v>
      </c>
      <c r="D782">
        <v>16.337</v>
      </c>
      <c r="E782">
        <v>34.957999999999998</v>
      </c>
      <c r="F782">
        <v>7.8460000000000001</v>
      </c>
      <c r="G782" s="54">
        <v>35.050446804499465</v>
      </c>
      <c r="H782" s="54">
        <v>5.9640000000000004</v>
      </c>
      <c r="J782">
        <v>34.805</v>
      </c>
      <c r="K782">
        <v>15.481</v>
      </c>
      <c r="L782">
        <v>34.820999999999998</v>
      </c>
      <c r="M782">
        <v>14.906000000000001</v>
      </c>
      <c r="N782">
        <v>34.957999999999998</v>
      </c>
      <c r="O782">
        <v>4.4989999999999997</v>
      </c>
      <c r="P782" s="54">
        <v>35.050446804499465</v>
      </c>
      <c r="Q782" s="54">
        <v>-0.35299999999999998</v>
      </c>
      <c r="T782" s="54">
        <v>30.988647530813139</v>
      </c>
      <c r="U782" s="54">
        <v>0.40500000000000003</v>
      </c>
    </row>
    <row r="783" spans="1:21" x14ac:dyDescent="0.25">
      <c r="A783">
        <v>34.85</v>
      </c>
      <c r="B783">
        <v>20.286999999999999</v>
      </c>
      <c r="C783">
        <v>34.866</v>
      </c>
      <c r="D783">
        <v>16.666</v>
      </c>
      <c r="E783">
        <v>35.003</v>
      </c>
      <c r="F783">
        <v>8.4250000000000007</v>
      </c>
      <c r="G783" s="54">
        <v>35.095614906051651</v>
      </c>
      <c r="H783" s="54">
        <v>5.7240000000000002</v>
      </c>
      <c r="J783">
        <v>34.85</v>
      </c>
      <c r="K783">
        <v>15.462999999999999</v>
      </c>
      <c r="L783">
        <v>34.866</v>
      </c>
      <c r="M783">
        <v>15.036</v>
      </c>
      <c r="N783">
        <v>35.003</v>
      </c>
      <c r="O783">
        <v>4.4589999999999996</v>
      </c>
      <c r="P783" s="54">
        <v>35.095614906051651</v>
      </c>
      <c r="Q783" s="54">
        <v>-0.40699999999999997</v>
      </c>
      <c r="T783" s="54">
        <v>31.028581354950784</v>
      </c>
      <c r="U783" s="54">
        <v>0.38900000000000001</v>
      </c>
    </row>
    <row r="784" spans="1:21" x14ac:dyDescent="0.25">
      <c r="A784">
        <v>34.893999999999998</v>
      </c>
      <c r="B784">
        <v>21.006</v>
      </c>
      <c r="C784">
        <v>34.911000000000001</v>
      </c>
      <c r="D784">
        <v>17.190999999999999</v>
      </c>
      <c r="E784">
        <v>35.048000000000002</v>
      </c>
      <c r="F784">
        <v>8.9659999999999993</v>
      </c>
      <c r="G784" s="54">
        <v>35.140783007603844</v>
      </c>
      <c r="H784" s="54">
        <v>5.4640000000000004</v>
      </c>
      <c r="J784">
        <v>34.893999999999998</v>
      </c>
      <c r="K784">
        <v>15.538</v>
      </c>
      <c r="L784">
        <v>34.911000000000001</v>
      </c>
      <c r="M784">
        <v>14.906000000000001</v>
      </c>
      <c r="N784">
        <v>35.048000000000002</v>
      </c>
      <c r="O784">
        <v>4.4130000000000003</v>
      </c>
      <c r="P784" s="54">
        <v>35.140783007603844</v>
      </c>
      <c r="Q784" s="54">
        <v>-0.44600000000000001</v>
      </c>
      <c r="T784" s="54">
        <v>31.068515179088429</v>
      </c>
      <c r="U784" s="54">
        <v>0.40799999999999997</v>
      </c>
    </row>
    <row r="785" spans="1:21" x14ac:dyDescent="0.25">
      <c r="A785">
        <v>34.939</v>
      </c>
      <c r="B785">
        <v>21.641999999999999</v>
      </c>
      <c r="C785">
        <v>34.956000000000003</v>
      </c>
      <c r="D785">
        <v>17.603000000000002</v>
      </c>
      <c r="E785">
        <v>35.093000000000004</v>
      </c>
      <c r="F785">
        <v>9.4269999999999996</v>
      </c>
      <c r="G785" s="54">
        <v>35.185951109156036</v>
      </c>
      <c r="H785" s="54">
        <v>5.18</v>
      </c>
      <c r="J785">
        <v>34.939</v>
      </c>
      <c r="K785">
        <v>15.454000000000001</v>
      </c>
      <c r="L785">
        <v>34.956000000000003</v>
      </c>
      <c r="M785">
        <v>14.787000000000001</v>
      </c>
      <c r="N785">
        <v>35.093000000000004</v>
      </c>
      <c r="O785">
        <v>4.4080000000000004</v>
      </c>
      <c r="P785" s="54">
        <v>35.185951109156036</v>
      </c>
      <c r="Q785" s="54">
        <v>-0.47799999999999998</v>
      </c>
      <c r="T785" s="54">
        <v>31.108449003226074</v>
      </c>
      <c r="U785" s="54">
        <v>0.40500000000000003</v>
      </c>
    </row>
    <row r="786" spans="1:21" x14ac:dyDescent="0.25">
      <c r="A786">
        <v>34.984000000000002</v>
      </c>
      <c r="B786">
        <v>22.375</v>
      </c>
      <c r="C786">
        <v>35.000999999999998</v>
      </c>
      <c r="D786">
        <v>18.167000000000002</v>
      </c>
      <c r="E786">
        <v>35.137999999999998</v>
      </c>
      <c r="F786">
        <v>9.89</v>
      </c>
      <c r="G786" s="54">
        <v>35.231119210708222</v>
      </c>
      <c r="H786" s="54">
        <v>4.891</v>
      </c>
      <c r="J786">
        <v>34.984000000000002</v>
      </c>
      <c r="K786">
        <v>15.385</v>
      </c>
      <c r="L786">
        <v>35.000999999999998</v>
      </c>
      <c r="M786">
        <v>14.869</v>
      </c>
      <c r="N786">
        <v>35.137999999999998</v>
      </c>
      <c r="O786">
        <v>4.3780000000000001</v>
      </c>
      <c r="P786" s="54">
        <v>35.231119210708222</v>
      </c>
      <c r="Q786" s="54">
        <v>-0.51</v>
      </c>
      <c r="T786" s="54">
        <v>31.148382827363722</v>
      </c>
      <c r="U786" s="54">
        <v>0.434</v>
      </c>
    </row>
    <row r="787" spans="1:21" x14ac:dyDescent="0.25">
      <c r="A787">
        <v>35.029000000000003</v>
      </c>
      <c r="B787">
        <v>22.934000000000001</v>
      </c>
      <c r="C787">
        <v>35.045000000000002</v>
      </c>
      <c r="D787">
        <v>18.873000000000001</v>
      </c>
      <c r="E787">
        <v>35.183</v>
      </c>
      <c r="F787">
        <v>10.347</v>
      </c>
      <c r="G787" s="54">
        <v>35.276287312260415</v>
      </c>
      <c r="H787" s="54">
        <v>4.5819999999999999</v>
      </c>
      <c r="J787">
        <v>35.029000000000003</v>
      </c>
      <c r="K787">
        <v>15.355</v>
      </c>
      <c r="L787">
        <v>35.045000000000002</v>
      </c>
      <c r="M787">
        <v>14.836</v>
      </c>
      <c r="N787">
        <v>35.183</v>
      </c>
      <c r="O787">
        <v>4.3609999999999998</v>
      </c>
      <c r="P787" s="54">
        <v>35.276287312260415</v>
      </c>
      <c r="Q787" s="54">
        <v>-0.53400000000000003</v>
      </c>
      <c r="T787" s="54">
        <v>31.188316651501367</v>
      </c>
      <c r="U787" s="54">
        <v>0.41799999999999998</v>
      </c>
    </row>
    <row r="788" spans="1:21" x14ac:dyDescent="0.25">
      <c r="A788">
        <v>35.073999999999998</v>
      </c>
      <c r="B788">
        <v>23.407</v>
      </c>
      <c r="C788">
        <v>35.090000000000003</v>
      </c>
      <c r="D788">
        <v>19.488</v>
      </c>
      <c r="E788">
        <v>35.228999999999999</v>
      </c>
      <c r="F788">
        <v>10.606</v>
      </c>
      <c r="G788" s="54">
        <v>35.321455413812608</v>
      </c>
      <c r="H788" s="54">
        <v>4.2649999999999997</v>
      </c>
      <c r="J788">
        <v>35.073999999999998</v>
      </c>
      <c r="K788">
        <v>15.414999999999999</v>
      </c>
      <c r="L788">
        <v>35.090000000000003</v>
      </c>
      <c r="M788">
        <v>14.904</v>
      </c>
      <c r="N788">
        <v>35.228999999999999</v>
      </c>
      <c r="O788">
        <v>4.33</v>
      </c>
      <c r="P788" s="54">
        <v>35.321455413812608</v>
      </c>
      <c r="Q788" s="54">
        <v>-0.54300000000000004</v>
      </c>
      <c r="T788" s="54">
        <v>31.228250475639012</v>
      </c>
      <c r="U788" s="54">
        <v>0.40899999999999997</v>
      </c>
    </row>
    <row r="789" spans="1:21" x14ac:dyDescent="0.25">
      <c r="A789">
        <v>35.119</v>
      </c>
      <c r="B789">
        <v>23.469000000000001</v>
      </c>
      <c r="C789">
        <v>35.134999999999998</v>
      </c>
      <c r="D789">
        <v>20.120999999999999</v>
      </c>
      <c r="E789">
        <v>35.274000000000001</v>
      </c>
      <c r="F789">
        <v>10.786</v>
      </c>
      <c r="G789" s="54">
        <v>35.366623515364793</v>
      </c>
      <c r="H789" s="54">
        <v>3.9620000000000002</v>
      </c>
      <c r="J789">
        <v>35.119</v>
      </c>
      <c r="K789">
        <v>15.492000000000001</v>
      </c>
      <c r="L789">
        <v>35.134999999999998</v>
      </c>
      <c r="M789">
        <v>14.869</v>
      </c>
      <c r="N789">
        <v>35.274000000000001</v>
      </c>
      <c r="O789">
        <v>4.2690000000000001</v>
      </c>
      <c r="P789" s="54">
        <v>35.366623515364793</v>
      </c>
      <c r="Q789" s="54">
        <v>-0.56499999999999995</v>
      </c>
      <c r="T789" s="54">
        <v>31.26818429977666</v>
      </c>
      <c r="U789" s="54">
        <v>0.38900000000000001</v>
      </c>
    </row>
    <row r="790" spans="1:21" x14ac:dyDescent="0.25">
      <c r="A790">
        <v>35.162999999999997</v>
      </c>
      <c r="B790">
        <v>23.588000000000001</v>
      </c>
      <c r="C790">
        <v>35.18</v>
      </c>
      <c r="D790">
        <v>20.645</v>
      </c>
      <c r="E790">
        <v>35.319000000000003</v>
      </c>
      <c r="F790">
        <v>10.811</v>
      </c>
      <c r="G790" s="54">
        <v>35.411791616916986</v>
      </c>
      <c r="H790" s="54">
        <v>3.6669999999999998</v>
      </c>
      <c r="J790">
        <v>35.162999999999997</v>
      </c>
      <c r="K790">
        <v>15.449</v>
      </c>
      <c r="L790">
        <v>35.18</v>
      </c>
      <c r="M790">
        <v>14.772</v>
      </c>
      <c r="N790">
        <v>35.319000000000003</v>
      </c>
      <c r="O790">
        <v>4.2359999999999998</v>
      </c>
      <c r="P790" s="54">
        <v>35.411791616916986</v>
      </c>
      <c r="Q790" s="54">
        <v>-0.55500000000000005</v>
      </c>
      <c r="T790" s="54">
        <v>31.308118123914305</v>
      </c>
      <c r="U790" s="54">
        <v>0.432</v>
      </c>
    </row>
    <row r="791" spans="1:21" x14ac:dyDescent="0.25">
      <c r="A791">
        <v>35.207999999999998</v>
      </c>
      <c r="B791">
        <v>23.509</v>
      </c>
      <c r="C791">
        <v>35.225000000000001</v>
      </c>
      <c r="D791">
        <v>21.117999999999999</v>
      </c>
      <c r="E791">
        <v>35.363999999999997</v>
      </c>
      <c r="F791">
        <v>10.718999999999999</v>
      </c>
      <c r="G791" s="54">
        <v>35.456959718469172</v>
      </c>
      <c r="H791" s="54">
        <v>3.3780000000000001</v>
      </c>
      <c r="J791">
        <v>35.207999999999998</v>
      </c>
      <c r="K791">
        <v>15.523</v>
      </c>
      <c r="L791">
        <v>35.225000000000001</v>
      </c>
      <c r="M791">
        <v>14.835000000000001</v>
      </c>
      <c r="N791">
        <v>35.363999999999997</v>
      </c>
      <c r="O791">
        <v>4.1900000000000004</v>
      </c>
      <c r="P791" s="54">
        <v>35.456959718469172</v>
      </c>
      <c r="Q791" s="54">
        <v>-0.55600000000000005</v>
      </c>
      <c r="T791" s="54">
        <v>31.34805194805195</v>
      </c>
      <c r="U791" s="54">
        <v>0.41799999999999998</v>
      </c>
    </row>
    <row r="792" spans="1:21" x14ac:dyDescent="0.25">
      <c r="A792">
        <v>35.253</v>
      </c>
      <c r="B792">
        <v>23.477</v>
      </c>
      <c r="C792">
        <v>35.270000000000003</v>
      </c>
      <c r="D792">
        <v>21.573</v>
      </c>
      <c r="E792">
        <v>35.408999999999999</v>
      </c>
      <c r="F792">
        <v>10.54</v>
      </c>
      <c r="G792" s="54">
        <v>35.502127820021364</v>
      </c>
      <c r="H792" s="54">
        <v>3.0979999999999999</v>
      </c>
      <c r="J792">
        <v>35.253</v>
      </c>
      <c r="K792">
        <v>15.452999999999999</v>
      </c>
      <c r="L792">
        <v>35.270000000000003</v>
      </c>
      <c r="M792">
        <v>14.877000000000001</v>
      </c>
      <c r="N792">
        <v>35.408999999999999</v>
      </c>
      <c r="O792">
        <v>4.1319999999999997</v>
      </c>
      <c r="P792" s="54">
        <v>35.502127820021364</v>
      </c>
      <c r="Q792" s="54">
        <v>-0.54200000000000004</v>
      </c>
      <c r="T792" s="54">
        <v>31.387985772189595</v>
      </c>
      <c r="U792" s="54">
        <v>0.41399999999999998</v>
      </c>
    </row>
    <row r="793" spans="1:21" x14ac:dyDescent="0.25">
      <c r="A793">
        <v>35.298000000000002</v>
      </c>
      <c r="B793">
        <v>23.233000000000001</v>
      </c>
      <c r="C793">
        <v>35.314999999999998</v>
      </c>
      <c r="D793">
        <v>21.835999999999999</v>
      </c>
      <c r="E793">
        <v>35.454000000000001</v>
      </c>
      <c r="F793">
        <v>10.212999999999999</v>
      </c>
      <c r="G793" s="54">
        <v>35.547295921573557</v>
      </c>
      <c r="H793" s="54">
        <v>2.8420000000000001</v>
      </c>
      <c r="J793">
        <v>35.298000000000002</v>
      </c>
      <c r="K793">
        <v>15.356999999999999</v>
      </c>
      <c r="L793">
        <v>35.314999999999998</v>
      </c>
      <c r="M793">
        <v>14.791</v>
      </c>
      <c r="N793">
        <v>35.454000000000001</v>
      </c>
      <c r="O793">
        <v>4.1420000000000003</v>
      </c>
      <c r="P793" s="54">
        <v>35.547295921573557</v>
      </c>
      <c r="Q793" s="54">
        <v>-0.50900000000000001</v>
      </c>
      <c r="T793" s="54">
        <v>31.427919596327243</v>
      </c>
      <c r="U793" s="54">
        <v>0.41</v>
      </c>
    </row>
    <row r="794" spans="1:21" x14ac:dyDescent="0.25">
      <c r="A794">
        <v>35.343000000000004</v>
      </c>
      <c r="B794">
        <v>22.75</v>
      </c>
      <c r="C794">
        <v>35.36</v>
      </c>
      <c r="D794">
        <v>22.073</v>
      </c>
      <c r="E794">
        <v>35.499000000000002</v>
      </c>
      <c r="F794">
        <v>9.8320000000000007</v>
      </c>
      <c r="G794" s="54">
        <v>35.592464023125743</v>
      </c>
      <c r="H794" s="54">
        <v>2.5939999999999999</v>
      </c>
      <c r="J794">
        <v>35.343000000000004</v>
      </c>
      <c r="K794">
        <v>15.417</v>
      </c>
      <c r="L794">
        <v>35.36</v>
      </c>
      <c r="M794">
        <v>14.771000000000001</v>
      </c>
      <c r="N794">
        <v>35.499000000000002</v>
      </c>
      <c r="O794">
        <v>4.1230000000000002</v>
      </c>
      <c r="P794" s="54">
        <v>35.592464023125743</v>
      </c>
      <c r="Q794" s="54">
        <v>-0.48099999999999998</v>
      </c>
      <c r="T794" s="54">
        <v>31.467853420464888</v>
      </c>
      <c r="U794" s="54">
        <v>0.41799999999999998</v>
      </c>
    </row>
    <row r="795" spans="1:21" x14ac:dyDescent="0.25">
      <c r="A795">
        <v>35.387999999999998</v>
      </c>
      <c r="B795">
        <v>22.024999999999999</v>
      </c>
      <c r="C795">
        <v>35.404000000000003</v>
      </c>
      <c r="D795">
        <v>22.062999999999999</v>
      </c>
      <c r="E795">
        <v>35.543999999999997</v>
      </c>
      <c r="F795">
        <v>9.3810000000000002</v>
      </c>
      <c r="G795" s="54">
        <v>35.637632124677936</v>
      </c>
      <c r="H795" s="54">
        <v>2.375</v>
      </c>
      <c r="J795">
        <v>35.387999999999998</v>
      </c>
      <c r="K795">
        <v>15.638999999999999</v>
      </c>
      <c r="L795">
        <v>35.404000000000003</v>
      </c>
      <c r="M795">
        <v>14.788</v>
      </c>
      <c r="N795">
        <v>35.543999999999997</v>
      </c>
      <c r="O795">
        <v>4.1100000000000003</v>
      </c>
      <c r="P795" s="54">
        <v>35.637632124677936</v>
      </c>
      <c r="Q795" s="54">
        <v>-0.45300000000000001</v>
      </c>
      <c r="T795" s="54">
        <v>31.507787244602532</v>
      </c>
      <c r="U795" s="54">
        <v>0.42099999999999999</v>
      </c>
    </row>
    <row r="796" spans="1:21" x14ac:dyDescent="0.25">
      <c r="A796">
        <v>35.433</v>
      </c>
      <c r="B796">
        <v>21.606999999999999</v>
      </c>
      <c r="C796">
        <v>35.448999999999998</v>
      </c>
      <c r="D796">
        <v>21.952999999999999</v>
      </c>
      <c r="E796">
        <v>35.588999999999999</v>
      </c>
      <c r="F796">
        <v>8.8379999999999992</v>
      </c>
      <c r="G796" s="54">
        <v>35.682800226230121</v>
      </c>
      <c r="H796" s="54">
        <v>2.16</v>
      </c>
      <c r="J796">
        <v>35.433</v>
      </c>
      <c r="K796">
        <v>15.516999999999999</v>
      </c>
      <c r="L796">
        <v>35.448999999999998</v>
      </c>
      <c r="M796">
        <v>14.862</v>
      </c>
      <c r="N796">
        <v>35.588999999999999</v>
      </c>
      <c r="O796">
        <v>4.032</v>
      </c>
      <c r="P796" s="54">
        <v>35.682800226230121</v>
      </c>
      <c r="Q796" s="54">
        <v>-0.437</v>
      </c>
      <c r="T796" s="54">
        <v>31.547721068740181</v>
      </c>
      <c r="U796" s="54">
        <v>0.46400000000000002</v>
      </c>
    </row>
    <row r="797" spans="1:21" x14ac:dyDescent="0.25">
      <c r="A797">
        <v>35.476999999999997</v>
      </c>
      <c r="B797">
        <v>21.045000000000002</v>
      </c>
      <c r="C797">
        <v>35.494</v>
      </c>
      <c r="D797">
        <v>21.72</v>
      </c>
      <c r="E797">
        <v>35.634</v>
      </c>
      <c r="F797">
        <v>8.34</v>
      </c>
      <c r="G797" s="54">
        <v>35.727968327782314</v>
      </c>
      <c r="H797" s="54">
        <v>1.95</v>
      </c>
      <c r="J797">
        <v>35.476999999999997</v>
      </c>
      <c r="K797">
        <v>15.574999999999999</v>
      </c>
      <c r="L797">
        <v>35.494</v>
      </c>
      <c r="M797">
        <v>14.898999999999999</v>
      </c>
      <c r="N797">
        <v>35.634</v>
      </c>
      <c r="O797">
        <v>4.0819999999999999</v>
      </c>
      <c r="P797" s="54">
        <v>35.727968327782314</v>
      </c>
      <c r="Q797" s="54">
        <v>-0.39900000000000002</v>
      </c>
      <c r="T797" s="54">
        <v>31.587654892877826</v>
      </c>
      <c r="U797" s="54">
        <v>0.45600000000000002</v>
      </c>
    </row>
    <row r="798" spans="1:21" x14ac:dyDescent="0.25">
      <c r="A798">
        <v>35.521999999999998</v>
      </c>
      <c r="B798">
        <v>20.358000000000001</v>
      </c>
      <c r="C798">
        <v>35.539000000000001</v>
      </c>
      <c r="D798">
        <v>21.36</v>
      </c>
      <c r="E798">
        <v>35.679000000000002</v>
      </c>
      <c r="F798">
        <v>7.8449999999999998</v>
      </c>
      <c r="G798" s="54">
        <v>35.773136429334507</v>
      </c>
      <c r="H798" s="54">
        <v>1.774</v>
      </c>
      <c r="J798">
        <v>35.521999999999998</v>
      </c>
      <c r="K798">
        <v>15.493</v>
      </c>
      <c r="L798">
        <v>35.539000000000001</v>
      </c>
      <c r="M798">
        <v>14.839</v>
      </c>
      <c r="N798">
        <v>35.679000000000002</v>
      </c>
      <c r="O798">
        <v>4.1159999999999997</v>
      </c>
      <c r="P798" s="54">
        <v>35.773136429334507</v>
      </c>
      <c r="Q798" s="54">
        <v>-0.35099999999999998</v>
      </c>
      <c r="T798" s="54">
        <v>31.62758871701547</v>
      </c>
      <c r="U798" s="54">
        <v>0.45600000000000002</v>
      </c>
    </row>
    <row r="799" spans="1:21" x14ac:dyDescent="0.25">
      <c r="A799">
        <v>35.567</v>
      </c>
      <c r="B799">
        <v>19.684000000000001</v>
      </c>
      <c r="C799">
        <v>35.584000000000003</v>
      </c>
      <c r="D799">
        <v>20.827000000000002</v>
      </c>
      <c r="E799">
        <v>35.723999999999997</v>
      </c>
      <c r="F799">
        <v>7.399</v>
      </c>
      <c r="G799" s="54">
        <v>35.818304530886692</v>
      </c>
      <c r="H799" s="54">
        <v>1.611</v>
      </c>
      <c r="J799">
        <v>35.567</v>
      </c>
      <c r="K799">
        <v>15.332000000000001</v>
      </c>
      <c r="L799">
        <v>35.584000000000003</v>
      </c>
      <c r="M799">
        <v>14.888999999999999</v>
      </c>
      <c r="N799">
        <v>35.723999999999997</v>
      </c>
      <c r="O799">
        <v>4.1529999999999996</v>
      </c>
      <c r="P799" s="54">
        <v>35.818304530886692</v>
      </c>
      <c r="Q799" s="54">
        <v>-0.32300000000000001</v>
      </c>
      <c r="T799" s="54">
        <v>31.667522541153115</v>
      </c>
      <c r="U799" s="54">
        <v>0.45200000000000001</v>
      </c>
    </row>
    <row r="800" spans="1:21" x14ac:dyDescent="0.25">
      <c r="A800">
        <v>35.612000000000002</v>
      </c>
      <c r="B800">
        <v>18.995999999999999</v>
      </c>
      <c r="C800">
        <v>35.628999999999998</v>
      </c>
      <c r="D800">
        <v>20.234000000000002</v>
      </c>
      <c r="E800">
        <v>35.768999999999998</v>
      </c>
      <c r="F800">
        <v>7.0359999999999996</v>
      </c>
      <c r="G800" s="54">
        <v>35.863472632438885</v>
      </c>
      <c r="H800" s="54">
        <v>1.448</v>
      </c>
      <c r="J800">
        <v>35.612000000000002</v>
      </c>
      <c r="K800">
        <v>15.433</v>
      </c>
      <c r="L800">
        <v>35.628999999999998</v>
      </c>
      <c r="M800">
        <v>14.877000000000001</v>
      </c>
      <c r="N800">
        <v>35.768999999999998</v>
      </c>
      <c r="O800">
        <v>4.1580000000000004</v>
      </c>
      <c r="P800" s="54">
        <v>35.863472632438885</v>
      </c>
      <c r="Q800" s="54">
        <v>-0.27900000000000003</v>
      </c>
      <c r="T800" s="54">
        <v>31.707456365290764</v>
      </c>
      <c r="U800" s="54">
        <v>0.48599999999999999</v>
      </c>
    </row>
    <row r="801" spans="1:21" x14ac:dyDescent="0.25">
      <c r="A801">
        <v>35.656999999999996</v>
      </c>
      <c r="B801">
        <v>18.603000000000002</v>
      </c>
      <c r="C801">
        <v>35.673999999999999</v>
      </c>
      <c r="D801">
        <v>19.724</v>
      </c>
      <c r="E801">
        <v>35.814</v>
      </c>
      <c r="F801">
        <v>6.6779999999999999</v>
      </c>
      <c r="G801" s="54">
        <v>35.908640733991078</v>
      </c>
      <c r="H801" s="54">
        <v>1.2889999999999999</v>
      </c>
      <c r="J801">
        <v>35.656999999999996</v>
      </c>
      <c r="K801">
        <v>15.583</v>
      </c>
      <c r="L801">
        <v>35.673999999999999</v>
      </c>
      <c r="M801">
        <v>14.766999999999999</v>
      </c>
      <c r="N801">
        <v>35.814</v>
      </c>
      <c r="O801">
        <v>4.1769999999999996</v>
      </c>
      <c r="P801" s="54">
        <v>35.908640733991078</v>
      </c>
      <c r="Q801" s="54">
        <v>-0.25900000000000001</v>
      </c>
      <c r="T801" s="54">
        <v>31.747390189428408</v>
      </c>
      <c r="U801" s="54">
        <v>0.495</v>
      </c>
    </row>
    <row r="802" spans="1:21" x14ac:dyDescent="0.25">
      <c r="A802">
        <v>35.701999999999998</v>
      </c>
      <c r="B802">
        <v>18.192</v>
      </c>
      <c r="C802">
        <v>35.719000000000001</v>
      </c>
      <c r="D802">
        <v>19.143000000000001</v>
      </c>
      <c r="E802">
        <v>35.859000000000002</v>
      </c>
      <c r="F802">
        <v>6.3079999999999998</v>
      </c>
      <c r="G802" s="54">
        <v>35.953808835543263</v>
      </c>
      <c r="H802" s="54">
        <v>1.1299999999999999</v>
      </c>
      <c r="J802">
        <v>35.701999999999998</v>
      </c>
      <c r="K802">
        <v>15.504</v>
      </c>
      <c r="L802">
        <v>35.719000000000001</v>
      </c>
      <c r="M802">
        <v>14.749000000000001</v>
      </c>
      <c r="N802">
        <v>35.859000000000002</v>
      </c>
      <c r="O802">
        <v>4.2</v>
      </c>
      <c r="P802" s="54">
        <v>35.953808835543263</v>
      </c>
      <c r="Q802" s="54">
        <v>-0.22700000000000001</v>
      </c>
      <c r="T802" s="54">
        <v>31.787324013566053</v>
      </c>
      <c r="U802" s="54">
        <v>0.48899999999999999</v>
      </c>
    </row>
    <row r="803" spans="1:21" x14ac:dyDescent="0.25">
      <c r="A803">
        <v>35.747</v>
      </c>
      <c r="B803">
        <v>17.766999999999999</v>
      </c>
      <c r="C803">
        <v>35.762999999999998</v>
      </c>
      <c r="D803">
        <v>18.565999999999999</v>
      </c>
      <c r="E803">
        <v>35.904000000000003</v>
      </c>
      <c r="F803">
        <v>6.0119999999999996</v>
      </c>
      <c r="G803" s="54">
        <v>35.998976937095456</v>
      </c>
      <c r="H803" s="54">
        <v>0.99</v>
      </c>
      <c r="J803">
        <v>35.747</v>
      </c>
      <c r="K803">
        <v>15.577999999999999</v>
      </c>
      <c r="L803">
        <v>35.762999999999998</v>
      </c>
      <c r="M803">
        <v>14.702999999999999</v>
      </c>
      <c r="N803">
        <v>35.904000000000003</v>
      </c>
      <c r="O803">
        <v>4.2329999999999997</v>
      </c>
      <c r="P803" s="54">
        <v>35.998976937095456</v>
      </c>
      <c r="Q803" s="54">
        <v>-0.187</v>
      </c>
      <c r="T803" s="54">
        <v>31.827257837703701</v>
      </c>
      <c r="U803" s="54">
        <v>0.49099999999999999</v>
      </c>
    </row>
    <row r="804" spans="1:21" x14ac:dyDescent="0.25">
      <c r="A804">
        <v>35.790999999999997</v>
      </c>
      <c r="B804">
        <v>17.239999999999998</v>
      </c>
      <c r="C804">
        <v>35.808</v>
      </c>
      <c r="D804">
        <v>18.132999999999999</v>
      </c>
      <c r="E804">
        <v>35.948999999999998</v>
      </c>
      <c r="F804">
        <v>5.8319999999999999</v>
      </c>
      <c r="G804" s="54">
        <v>36.044145038647642</v>
      </c>
      <c r="H804" s="54">
        <v>0.86599999999999999</v>
      </c>
      <c r="J804">
        <v>35.790999999999997</v>
      </c>
      <c r="K804">
        <v>15.567</v>
      </c>
      <c r="L804">
        <v>35.808</v>
      </c>
      <c r="M804">
        <v>14.721</v>
      </c>
      <c r="N804">
        <v>35.948999999999998</v>
      </c>
      <c r="O804">
        <v>4.2869999999999999</v>
      </c>
      <c r="P804" s="54">
        <v>36.044145038647642</v>
      </c>
      <c r="Q804" s="54">
        <v>-0.153</v>
      </c>
      <c r="T804" s="54">
        <v>31.867191661841346</v>
      </c>
      <c r="U804" s="54">
        <v>0.49399999999999999</v>
      </c>
    </row>
    <row r="805" spans="1:21" x14ac:dyDescent="0.25">
      <c r="A805">
        <v>35.835999999999999</v>
      </c>
      <c r="B805">
        <v>16.870999999999999</v>
      </c>
      <c r="C805">
        <v>35.853000000000002</v>
      </c>
      <c r="D805">
        <v>17.61</v>
      </c>
      <c r="E805">
        <v>35.994</v>
      </c>
      <c r="F805">
        <v>5.64</v>
      </c>
      <c r="G805" s="54">
        <v>36.089313140199835</v>
      </c>
      <c r="H805" s="54">
        <v>0.75900000000000001</v>
      </c>
      <c r="J805">
        <v>35.835999999999999</v>
      </c>
      <c r="K805">
        <v>15.538</v>
      </c>
      <c r="L805">
        <v>35.853000000000002</v>
      </c>
      <c r="M805">
        <v>14.881</v>
      </c>
      <c r="N805">
        <v>35.994</v>
      </c>
      <c r="O805">
        <v>4.3620000000000001</v>
      </c>
      <c r="P805" s="54">
        <v>36.089313140199835</v>
      </c>
      <c r="Q805" s="54">
        <v>-0.11</v>
      </c>
      <c r="T805" s="54">
        <v>31.907125485978991</v>
      </c>
      <c r="U805" s="54">
        <v>0.47699999999999998</v>
      </c>
    </row>
    <row r="806" spans="1:21" x14ac:dyDescent="0.25">
      <c r="A806">
        <v>35.881</v>
      </c>
      <c r="B806">
        <v>16.739999999999998</v>
      </c>
      <c r="C806">
        <v>35.898000000000003</v>
      </c>
      <c r="D806">
        <v>17.259</v>
      </c>
      <c r="E806">
        <v>36.039000000000001</v>
      </c>
      <c r="F806">
        <v>5.3879999999999999</v>
      </c>
      <c r="G806" s="54">
        <v>36.134481241752027</v>
      </c>
      <c r="H806" s="54">
        <v>0.67200000000000004</v>
      </c>
      <c r="J806">
        <v>35.881</v>
      </c>
      <c r="K806">
        <v>15.587</v>
      </c>
      <c r="L806">
        <v>35.898000000000003</v>
      </c>
      <c r="M806">
        <v>14.916</v>
      </c>
      <c r="N806">
        <v>36.039000000000001</v>
      </c>
      <c r="O806">
        <v>4.37</v>
      </c>
      <c r="P806" s="54">
        <v>36.134481241752027</v>
      </c>
      <c r="Q806" s="54">
        <v>-9.2999999999999999E-2</v>
      </c>
      <c r="T806" s="54">
        <v>31.947059310116636</v>
      </c>
      <c r="U806" s="54">
        <v>0.46400000000000002</v>
      </c>
    </row>
    <row r="807" spans="1:21" x14ac:dyDescent="0.25">
      <c r="A807">
        <v>35.926000000000002</v>
      </c>
      <c r="B807">
        <v>16.577999999999999</v>
      </c>
      <c r="C807">
        <v>35.942999999999998</v>
      </c>
      <c r="D807">
        <v>16.832999999999998</v>
      </c>
      <c r="E807">
        <v>36.084000000000003</v>
      </c>
      <c r="F807">
        <v>5.2160000000000002</v>
      </c>
      <c r="G807" s="54">
        <v>36.179649343304213</v>
      </c>
      <c r="H807" s="54">
        <v>0.56200000000000006</v>
      </c>
      <c r="J807">
        <v>35.926000000000002</v>
      </c>
      <c r="K807">
        <v>15.628</v>
      </c>
      <c r="L807">
        <v>35.942999999999998</v>
      </c>
      <c r="M807">
        <v>14.948</v>
      </c>
      <c r="N807">
        <v>36.084000000000003</v>
      </c>
      <c r="O807">
        <v>4.4420000000000002</v>
      </c>
      <c r="P807" s="54">
        <v>36.179649343304213</v>
      </c>
      <c r="Q807" s="54">
        <v>-7.1999999999999995E-2</v>
      </c>
      <c r="T807" s="54">
        <v>31.986993134254284</v>
      </c>
      <c r="U807" s="54">
        <v>0.48899999999999999</v>
      </c>
    </row>
    <row r="808" spans="1:21" x14ac:dyDescent="0.25">
      <c r="A808">
        <v>35.970999999999997</v>
      </c>
      <c r="B808">
        <v>16.472000000000001</v>
      </c>
      <c r="C808">
        <v>35.988</v>
      </c>
      <c r="D808">
        <v>16.594999999999999</v>
      </c>
      <c r="E808">
        <v>36.130000000000003</v>
      </c>
      <c r="F808">
        <v>5.1669999999999998</v>
      </c>
      <c r="G808" s="54">
        <v>36.224817444856406</v>
      </c>
      <c r="H808" s="54">
        <v>0.47199999999999998</v>
      </c>
      <c r="J808">
        <v>35.970999999999997</v>
      </c>
      <c r="K808">
        <v>15.603999999999999</v>
      </c>
      <c r="L808">
        <v>35.988</v>
      </c>
      <c r="M808">
        <v>14.785</v>
      </c>
      <c r="N808">
        <v>36.130000000000003</v>
      </c>
      <c r="O808">
        <v>4.4420000000000002</v>
      </c>
      <c r="P808" s="54">
        <v>36.224817444856406</v>
      </c>
      <c r="Q808" s="54">
        <v>-3.6999999999999998E-2</v>
      </c>
      <c r="T808" s="54">
        <v>32.026926958391932</v>
      </c>
      <c r="U808" s="54">
        <v>0.48399999999999999</v>
      </c>
    </row>
    <row r="809" spans="1:21" x14ac:dyDescent="0.25">
      <c r="A809">
        <v>36.015999999999998</v>
      </c>
      <c r="B809">
        <v>16.257999999999999</v>
      </c>
      <c r="C809">
        <v>36.033000000000001</v>
      </c>
      <c r="D809">
        <v>16.315999999999999</v>
      </c>
      <c r="E809">
        <v>36.174999999999997</v>
      </c>
      <c r="F809">
        <v>5.1219999999999999</v>
      </c>
      <c r="G809" s="54">
        <v>36.269985546408599</v>
      </c>
      <c r="H809" s="54">
        <v>0.379</v>
      </c>
      <c r="J809">
        <v>36.015999999999998</v>
      </c>
      <c r="K809">
        <v>15.657999999999999</v>
      </c>
      <c r="L809">
        <v>36.033000000000001</v>
      </c>
      <c r="M809">
        <v>14.856</v>
      </c>
      <c r="N809">
        <v>36.174999999999997</v>
      </c>
      <c r="O809">
        <v>4.415</v>
      </c>
      <c r="P809" s="54">
        <v>36.269985546408599</v>
      </c>
      <c r="Q809" s="54">
        <v>-1.4999999999999999E-2</v>
      </c>
      <c r="T809" s="54">
        <v>32.066860782529574</v>
      </c>
      <c r="U809" s="54">
        <v>0.49199999999999999</v>
      </c>
    </row>
    <row r="810" spans="1:21" x14ac:dyDescent="0.25">
      <c r="A810">
        <v>36.061</v>
      </c>
      <c r="B810">
        <v>16.152000000000001</v>
      </c>
      <c r="C810">
        <v>36.078000000000003</v>
      </c>
      <c r="D810">
        <v>16.119</v>
      </c>
      <c r="E810">
        <v>36.22</v>
      </c>
      <c r="F810">
        <v>5.0369999999999999</v>
      </c>
      <c r="G810" s="54">
        <v>36.315153647960784</v>
      </c>
      <c r="H810" s="54">
        <v>0.29899999999999999</v>
      </c>
      <c r="J810">
        <v>36.061</v>
      </c>
      <c r="K810">
        <v>15.699</v>
      </c>
      <c r="L810">
        <v>36.078000000000003</v>
      </c>
      <c r="M810">
        <v>14.808</v>
      </c>
      <c r="N810">
        <v>36.22</v>
      </c>
      <c r="O810">
        <v>4.4240000000000004</v>
      </c>
      <c r="P810" s="54">
        <v>36.315153647960784</v>
      </c>
      <c r="Q810" s="54">
        <v>8.9999999999999993E-3</v>
      </c>
      <c r="T810" s="54">
        <v>32.106794606667222</v>
      </c>
      <c r="U810" s="54">
        <v>0.505</v>
      </c>
    </row>
    <row r="811" spans="1:21" x14ac:dyDescent="0.25">
      <c r="A811">
        <v>36.104999999999997</v>
      </c>
      <c r="B811">
        <v>16.04</v>
      </c>
      <c r="C811">
        <v>36.122</v>
      </c>
      <c r="D811">
        <v>15.856999999999999</v>
      </c>
      <c r="E811">
        <v>36.265000000000001</v>
      </c>
      <c r="F811">
        <v>4.9320000000000004</v>
      </c>
      <c r="G811" s="54">
        <v>36.360321749512977</v>
      </c>
      <c r="H811" s="54">
        <v>0.23400000000000001</v>
      </c>
      <c r="J811">
        <v>36.104999999999997</v>
      </c>
      <c r="K811">
        <v>15.625999999999999</v>
      </c>
      <c r="L811">
        <v>36.122</v>
      </c>
      <c r="M811">
        <v>14.85</v>
      </c>
      <c r="N811">
        <v>36.265000000000001</v>
      </c>
      <c r="O811">
        <v>4.4249999999999998</v>
      </c>
      <c r="P811" s="54">
        <v>36.360321749512977</v>
      </c>
      <c r="Q811" s="54">
        <v>1.7000000000000001E-2</v>
      </c>
      <c r="T811" s="54">
        <v>32.146728430804863</v>
      </c>
      <c r="U811" s="54">
        <v>0.499</v>
      </c>
    </row>
    <row r="812" spans="1:21" x14ac:dyDescent="0.25">
      <c r="A812">
        <v>36.15</v>
      </c>
      <c r="B812">
        <v>15.831</v>
      </c>
      <c r="C812">
        <v>36.167000000000002</v>
      </c>
      <c r="D812">
        <v>15.728999999999999</v>
      </c>
      <c r="E812">
        <v>36.31</v>
      </c>
      <c r="F812">
        <v>4.9260000000000002</v>
      </c>
      <c r="G812" s="54">
        <v>36.405489851065163</v>
      </c>
      <c r="H812" s="54">
        <v>0.17100000000000001</v>
      </c>
      <c r="J812">
        <v>36.15</v>
      </c>
      <c r="K812">
        <v>15.62</v>
      </c>
      <c r="L812">
        <v>36.167000000000002</v>
      </c>
      <c r="M812">
        <v>14.871</v>
      </c>
      <c r="N812">
        <v>36.31</v>
      </c>
      <c r="O812">
        <v>4.4939999999999998</v>
      </c>
      <c r="P812" s="54">
        <v>36.405489851065163</v>
      </c>
      <c r="Q812" s="54">
        <v>3.6999999999999998E-2</v>
      </c>
      <c r="T812" s="54">
        <v>32.186662254942512</v>
      </c>
      <c r="U812" s="54">
        <v>0.497</v>
      </c>
    </row>
    <row r="813" spans="1:21" x14ac:dyDescent="0.25">
      <c r="A813">
        <v>36.195</v>
      </c>
      <c r="B813">
        <v>16.114999999999998</v>
      </c>
      <c r="C813">
        <v>36.212000000000003</v>
      </c>
      <c r="D813">
        <v>15.617000000000001</v>
      </c>
      <c r="E813">
        <v>36.354999999999997</v>
      </c>
      <c r="F813">
        <v>4.88</v>
      </c>
      <c r="G813" s="54">
        <v>36.450657952617355</v>
      </c>
      <c r="H813" s="54">
        <v>0.127</v>
      </c>
      <c r="J813">
        <v>36.195</v>
      </c>
      <c r="K813">
        <v>15.739000000000001</v>
      </c>
      <c r="L813">
        <v>36.212000000000003</v>
      </c>
      <c r="M813">
        <v>14.965</v>
      </c>
      <c r="N813">
        <v>36.354999999999997</v>
      </c>
      <c r="O813">
        <v>4.5069999999999997</v>
      </c>
      <c r="P813" s="54">
        <v>36.450657952617355</v>
      </c>
      <c r="Q813" s="54">
        <v>5.0999999999999997E-2</v>
      </c>
      <c r="T813" s="54">
        <v>32.22659607908016</v>
      </c>
      <c r="U813" s="54">
        <v>0.51</v>
      </c>
    </row>
    <row r="814" spans="1:21" x14ac:dyDescent="0.25">
      <c r="A814">
        <v>36.24</v>
      </c>
      <c r="B814">
        <v>15.994999999999999</v>
      </c>
      <c r="C814">
        <v>36.256999999999998</v>
      </c>
      <c r="D814">
        <v>15.526</v>
      </c>
      <c r="E814">
        <v>36.4</v>
      </c>
      <c r="F814">
        <v>4.91</v>
      </c>
      <c r="G814" s="54">
        <v>36.495826054169548</v>
      </c>
      <c r="H814" s="54">
        <v>9.4E-2</v>
      </c>
      <c r="J814">
        <v>36.24</v>
      </c>
      <c r="K814">
        <v>15.693</v>
      </c>
      <c r="L814">
        <v>36.256999999999998</v>
      </c>
      <c r="M814">
        <v>14.824</v>
      </c>
      <c r="N814">
        <v>36.4</v>
      </c>
      <c r="O814">
        <v>4.4690000000000003</v>
      </c>
      <c r="P814" s="54">
        <v>36.495826054169548</v>
      </c>
      <c r="Q814" s="54">
        <v>7.0000000000000007E-2</v>
      </c>
      <c r="T814" s="54">
        <v>32.266529903217801</v>
      </c>
      <c r="U814" s="54">
        <v>0.48799999999999999</v>
      </c>
    </row>
    <row r="815" spans="1:21" x14ac:dyDescent="0.25">
      <c r="A815">
        <v>36.284999999999997</v>
      </c>
      <c r="B815">
        <v>15.956</v>
      </c>
      <c r="C815">
        <v>36.302</v>
      </c>
      <c r="D815">
        <v>15.478999999999999</v>
      </c>
      <c r="E815">
        <v>36.445</v>
      </c>
      <c r="F815">
        <v>4.8819999999999997</v>
      </c>
      <c r="G815" s="54">
        <v>36.540994155721734</v>
      </c>
      <c r="H815" s="54">
        <v>4.3999999999999997E-2</v>
      </c>
      <c r="J815">
        <v>36.284999999999997</v>
      </c>
      <c r="K815">
        <v>15.648999999999999</v>
      </c>
      <c r="L815">
        <v>36.302</v>
      </c>
      <c r="M815">
        <v>14.853999999999999</v>
      </c>
      <c r="N815">
        <v>36.445</v>
      </c>
      <c r="O815">
        <v>4.548</v>
      </c>
      <c r="P815" s="54">
        <v>36.540994155721734</v>
      </c>
      <c r="Q815" s="54">
        <v>9.1999999999999998E-2</v>
      </c>
      <c r="T815" s="54">
        <v>32.30646372735545</v>
      </c>
      <c r="U815" s="54">
        <v>0.48899999999999999</v>
      </c>
    </row>
    <row r="816" spans="1:21" x14ac:dyDescent="0.25">
      <c r="A816">
        <v>36.33</v>
      </c>
      <c r="B816">
        <v>16.085999999999999</v>
      </c>
      <c r="C816">
        <v>36.347000000000001</v>
      </c>
      <c r="D816">
        <v>15.423999999999999</v>
      </c>
      <c r="E816">
        <v>36.49</v>
      </c>
      <c r="F816">
        <v>4.8159999999999998</v>
      </c>
      <c r="G816" s="54">
        <v>36.586162257273926</v>
      </c>
      <c r="H816" s="54">
        <v>7.0000000000000001E-3</v>
      </c>
      <c r="J816">
        <v>36.33</v>
      </c>
      <c r="K816">
        <v>15.629</v>
      </c>
      <c r="L816">
        <v>36.347000000000001</v>
      </c>
      <c r="M816">
        <v>14.856999999999999</v>
      </c>
      <c r="N816">
        <v>36.49</v>
      </c>
      <c r="O816">
        <v>4.5609999999999999</v>
      </c>
      <c r="P816" s="54">
        <v>36.586162257273926</v>
      </c>
      <c r="Q816" s="54">
        <v>9.9000000000000005E-2</v>
      </c>
      <c r="T816" s="54">
        <v>32.346397551493098</v>
      </c>
      <c r="U816" s="54">
        <v>0.48199999999999998</v>
      </c>
    </row>
    <row r="817" spans="1:21" x14ac:dyDescent="0.25">
      <c r="A817">
        <v>36.374000000000002</v>
      </c>
      <c r="B817">
        <v>16.091999999999999</v>
      </c>
      <c r="C817">
        <v>36.392000000000003</v>
      </c>
      <c r="D817">
        <v>15.311</v>
      </c>
      <c r="E817">
        <v>36.534999999999997</v>
      </c>
      <c r="F817">
        <v>4.7889999999999997</v>
      </c>
      <c r="G817" s="54">
        <v>36.631330358826112</v>
      </c>
      <c r="H817" s="54">
        <v>-2.8000000000000001E-2</v>
      </c>
      <c r="J817">
        <v>36.374000000000002</v>
      </c>
      <c r="K817">
        <v>15.605</v>
      </c>
      <c r="L817">
        <v>36.392000000000003</v>
      </c>
      <c r="M817">
        <v>14.853999999999999</v>
      </c>
      <c r="N817">
        <v>36.534999999999997</v>
      </c>
      <c r="O817">
        <v>4.5910000000000002</v>
      </c>
      <c r="P817" s="54">
        <v>36.631330358826112</v>
      </c>
      <c r="Q817" s="54">
        <v>0.106</v>
      </c>
      <c r="T817" s="54">
        <v>32.386331375630739</v>
      </c>
      <c r="U817" s="54">
        <v>0.48899999999999999</v>
      </c>
    </row>
    <row r="818" spans="1:21" x14ac:dyDescent="0.25">
      <c r="A818">
        <v>36.418999999999997</v>
      </c>
      <c r="B818">
        <v>16.048999999999999</v>
      </c>
      <c r="C818">
        <v>36.436999999999998</v>
      </c>
      <c r="D818">
        <v>15.356</v>
      </c>
      <c r="E818">
        <v>36.58</v>
      </c>
      <c r="F818">
        <v>4.7859999999999996</v>
      </c>
      <c r="G818" s="54">
        <v>36.676498460378305</v>
      </c>
      <c r="H818" s="54">
        <v>-4.8000000000000001E-2</v>
      </c>
      <c r="J818">
        <v>36.418999999999997</v>
      </c>
      <c r="K818">
        <v>15.53</v>
      </c>
      <c r="L818">
        <v>36.436999999999998</v>
      </c>
      <c r="M818">
        <v>14.903</v>
      </c>
      <c r="N818">
        <v>36.58</v>
      </c>
      <c r="O818">
        <v>4.6390000000000002</v>
      </c>
      <c r="P818" s="54">
        <v>36.676498460378305</v>
      </c>
      <c r="Q818" s="54">
        <v>0.11700000000000001</v>
      </c>
      <c r="T818" s="54">
        <v>32.426265199768388</v>
      </c>
      <c r="U818" s="54">
        <v>0.48799999999999999</v>
      </c>
    </row>
    <row r="819" spans="1:21" x14ac:dyDescent="0.25">
      <c r="A819">
        <v>36.463999999999999</v>
      </c>
      <c r="B819">
        <v>16.024000000000001</v>
      </c>
      <c r="C819">
        <v>36.481000000000002</v>
      </c>
      <c r="D819">
        <v>15.332000000000001</v>
      </c>
      <c r="E819">
        <v>36.625</v>
      </c>
      <c r="F819">
        <v>4.7880000000000003</v>
      </c>
      <c r="G819" s="54">
        <v>36.721666561930498</v>
      </c>
      <c r="H819" s="54">
        <v>-7.0000000000000007E-2</v>
      </c>
      <c r="J819">
        <v>36.463999999999999</v>
      </c>
      <c r="K819">
        <v>15.581</v>
      </c>
      <c r="L819">
        <v>36.481000000000002</v>
      </c>
      <c r="M819">
        <v>14.96</v>
      </c>
      <c r="N819">
        <v>36.625</v>
      </c>
      <c r="O819">
        <v>4.6349999999999998</v>
      </c>
      <c r="P819" s="54">
        <v>36.721666561930498</v>
      </c>
      <c r="Q819" s="54">
        <v>0.13200000000000001</v>
      </c>
      <c r="T819" s="54">
        <v>32.466199023906036</v>
      </c>
      <c r="U819" s="54">
        <v>0.503</v>
      </c>
    </row>
    <row r="820" spans="1:21" x14ac:dyDescent="0.25">
      <c r="A820">
        <v>36.509</v>
      </c>
      <c r="B820">
        <v>16.119</v>
      </c>
      <c r="C820">
        <v>36.526000000000003</v>
      </c>
      <c r="D820">
        <v>15.356999999999999</v>
      </c>
      <c r="E820">
        <v>36.67</v>
      </c>
      <c r="F820">
        <v>4.734</v>
      </c>
      <c r="G820" s="54">
        <v>36.766834663482683</v>
      </c>
      <c r="H820" s="54">
        <v>-7.2999999999999995E-2</v>
      </c>
      <c r="J820">
        <v>36.509</v>
      </c>
      <c r="K820">
        <v>15.612</v>
      </c>
      <c r="L820">
        <v>36.526000000000003</v>
      </c>
      <c r="M820">
        <v>14.884</v>
      </c>
      <c r="N820">
        <v>36.67</v>
      </c>
      <c r="O820">
        <v>4.6269999999999998</v>
      </c>
      <c r="P820" s="54">
        <v>36.766834663482683</v>
      </c>
      <c r="Q820" s="54">
        <v>0.152</v>
      </c>
      <c r="T820" s="54">
        <v>32.506132848043677</v>
      </c>
      <c r="U820" s="54">
        <v>0.495</v>
      </c>
    </row>
    <row r="821" spans="1:21" x14ac:dyDescent="0.25">
      <c r="A821">
        <v>36.554000000000002</v>
      </c>
      <c r="B821">
        <v>16.282</v>
      </c>
      <c r="C821">
        <v>36.570999999999998</v>
      </c>
      <c r="D821">
        <v>15.292</v>
      </c>
      <c r="E821">
        <v>36.715000000000003</v>
      </c>
      <c r="F821">
        <v>4.742</v>
      </c>
      <c r="G821" s="54">
        <v>36.812002765034876</v>
      </c>
      <c r="H821" s="54">
        <v>-6.3E-2</v>
      </c>
      <c r="J821">
        <v>36.554000000000002</v>
      </c>
      <c r="K821">
        <v>15.526</v>
      </c>
      <c r="L821">
        <v>36.570999999999998</v>
      </c>
      <c r="M821">
        <v>14.984</v>
      </c>
      <c r="N821">
        <v>36.715000000000003</v>
      </c>
      <c r="O821">
        <v>4.6539999999999999</v>
      </c>
      <c r="P821" s="54">
        <v>36.812002765034876</v>
      </c>
      <c r="Q821" s="54">
        <v>0.15</v>
      </c>
      <c r="T821" s="54">
        <v>32.546066672181325</v>
      </c>
      <c r="U821" s="54">
        <v>0.46899999999999997</v>
      </c>
    </row>
    <row r="822" spans="1:21" x14ac:dyDescent="0.25">
      <c r="A822">
        <v>36.598999999999997</v>
      </c>
      <c r="B822">
        <v>16.213000000000001</v>
      </c>
      <c r="C822">
        <v>36.616</v>
      </c>
      <c r="D822">
        <v>15.24</v>
      </c>
      <c r="E822">
        <v>36.76</v>
      </c>
      <c r="F822">
        <v>4.75</v>
      </c>
      <c r="G822" s="54">
        <v>36.857170866587069</v>
      </c>
      <c r="H822" s="54">
        <v>-5.1999999999999998E-2</v>
      </c>
      <c r="J822">
        <v>36.598999999999997</v>
      </c>
      <c r="K822">
        <v>15.615</v>
      </c>
      <c r="L822">
        <v>36.616</v>
      </c>
      <c r="M822">
        <v>14.869</v>
      </c>
      <c r="N822">
        <v>36.76</v>
      </c>
      <c r="O822">
        <v>4.6230000000000002</v>
      </c>
      <c r="P822" s="54">
        <v>36.857170866587069</v>
      </c>
      <c r="Q822" s="54">
        <v>0.14499999999999999</v>
      </c>
      <c r="T822" s="54">
        <v>32.586000496318967</v>
      </c>
      <c r="U822" s="54">
        <v>0.47399999999999998</v>
      </c>
    </row>
    <row r="823" spans="1:21" x14ac:dyDescent="0.25">
      <c r="A823">
        <v>36.643999999999998</v>
      </c>
      <c r="B823">
        <v>16.152000000000001</v>
      </c>
      <c r="C823">
        <v>36.661000000000001</v>
      </c>
      <c r="D823">
        <v>15.327999999999999</v>
      </c>
      <c r="E823">
        <v>36.805</v>
      </c>
      <c r="F823">
        <v>4.7380000000000004</v>
      </c>
      <c r="G823" s="54">
        <v>36.902338968139254</v>
      </c>
      <c r="H823" s="54">
        <v>-5.5E-2</v>
      </c>
      <c r="J823">
        <v>36.643999999999998</v>
      </c>
      <c r="K823">
        <v>15.603999999999999</v>
      </c>
      <c r="L823">
        <v>36.661000000000001</v>
      </c>
      <c r="M823">
        <v>14.882999999999999</v>
      </c>
      <c r="N823">
        <v>36.805</v>
      </c>
      <c r="O823">
        <v>4.6849999999999996</v>
      </c>
      <c r="P823" s="54">
        <v>36.902338968139254</v>
      </c>
      <c r="Q823" s="54">
        <v>0.151</v>
      </c>
      <c r="T823" s="54">
        <v>32.625934320456615</v>
      </c>
      <c r="U823" s="54">
        <v>0.46600000000000003</v>
      </c>
    </row>
    <row r="824" spans="1:21" x14ac:dyDescent="0.25">
      <c r="A824">
        <v>36.688000000000002</v>
      </c>
      <c r="B824">
        <v>16.268000000000001</v>
      </c>
      <c r="C824">
        <v>36.706000000000003</v>
      </c>
      <c r="D824">
        <v>15.419</v>
      </c>
      <c r="E824">
        <v>36.85</v>
      </c>
      <c r="F824">
        <v>4.774</v>
      </c>
      <c r="G824" s="54">
        <v>36.947507069691447</v>
      </c>
      <c r="H824" s="54">
        <v>-4.9000000000000002E-2</v>
      </c>
      <c r="J824">
        <v>36.688000000000002</v>
      </c>
      <c r="K824">
        <v>15.582000000000001</v>
      </c>
      <c r="L824">
        <v>36.706000000000003</v>
      </c>
      <c r="M824">
        <v>14.922000000000001</v>
      </c>
      <c r="N824">
        <v>36.85</v>
      </c>
      <c r="O824">
        <v>4.7320000000000002</v>
      </c>
      <c r="P824" s="54">
        <v>36.947507069691447</v>
      </c>
      <c r="Q824" s="54">
        <v>0.16400000000000001</v>
      </c>
      <c r="T824" s="54">
        <v>32.665868144594263</v>
      </c>
      <c r="U824" s="54">
        <v>0.48</v>
      </c>
    </row>
    <row r="825" spans="1:21" x14ac:dyDescent="0.25">
      <c r="A825">
        <v>36.732999999999997</v>
      </c>
      <c r="B825">
        <v>16.096</v>
      </c>
      <c r="C825">
        <v>36.750999999999998</v>
      </c>
      <c r="D825">
        <v>15.407999999999999</v>
      </c>
      <c r="E825">
        <v>36.895000000000003</v>
      </c>
      <c r="F825">
        <v>4.7489999999999997</v>
      </c>
      <c r="G825" s="54">
        <v>36.992675171243633</v>
      </c>
      <c r="H825" s="54">
        <v>-4.5999999999999999E-2</v>
      </c>
      <c r="J825">
        <v>36.732999999999997</v>
      </c>
      <c r="K825">
        <v>15.601000000000001</v>
      </c>
      <c r="L825">
        <v>36.750999999999998</v>
      </c>
      <c r="M825">
        <v>14.912000000000001</v>
      </c>
      <c r="N825">
        <v>36.895000000000003</v>
      </c>
      <c r="O825">
        <v>4.7590000000000003</v>
      </c>
      <c r="P825" s="54">
        <v>36.992675171243633</v>
      </c>
      <c r="Q825" s="54">
        <v>0.16800000000000001</v>
      </c>
      <c r="T825" s="54">
        <v>32.705801968731905</v>
      </c>
      <c r="U825" s="54">
        <v>0.47799999999999998</v>
      </c>
    </row>
    <row r="826" spans="1:21" x14ac:dyDescent="0.25">
      <c r="A826">
        <v>36.777999999999999</v>
      </c>
      <c r="B826">
        <v>16.071000000000002</v>
      </c>
      <c r="C826">
        <v>36.795000000000002</v>
      </c>
      <c r="D826">
        <v>15.419</v>
      </c>
      <c r="E826">
        <v>36.94</v>
      </c>
      <c r="F826">
        <v>4.7969999999999997</v>
      </c>
      <c r="G826" s="54">
        <v>37.037843272795826</v>
      </c>
      <c r="H826" s="54">
        <v>-4.2000000000000003E-2</v>
      </c>
      <c r="J826">
        <v>36.777999999999999</v>
      </c>
      <c r="K826">
        <v>15.688000000000001</v>
      </c>
      <c r="L826">
        <v>36.795000000000002</v>
      </c>
      <c r="M826">
        <v>14.994</v>
      </c>
      <c r="N826">
        <v>36.94</v>
      </c>
      <c r="O826">
        <v>4.71</v>
      </c>
      <c r="P826" s="54">
        <v>37.037843272795826</v>
      </c>
      <c r="Q826" s="54">
        <v>0.191</v>
      </c>
      <c r="T826" s="54">
        <v>32.745735792869553</v>
      </c>
      <c r="U826" s="54">
        <v>0.46500000000000002</v>
      </c>
    </row>
    <row r="827" spans="1:21" x14ac:dyDescent="0.25">
      <c r="A827">
        <v>36.823</v>
      </c>
      <c r="B827">
        <v>16.206</v>
      </c>
      <c r="C827">
        <v>36.840000000000003</v>
      </c>
      <c r="D827">
        <v>15.420999999999999</v>
      </c>
      <c r="E827">
        <v>36.984999999999999</v>
      </c>
      <c r="F827">
        <v>4.8010000000000002</v>
      </c>
      <c r="G827" s="54">
        <v>37.083011374348018</v>
      </c>
      <c r="H827" s="54">
        <v>-3.2000000000000001E-2</v>
      </c>
      <c r="J827">
        <v>36.823</v>
      </c>
      <c r="K827">
        <v>15.693</v>
      </c>
      <c r="L827">
        <v>36.840000000000003</v>
      </c>
      <c r="M827">
        <v>14.976000000000001</v>
      </c>
      <c r="N827">
        <v>36.984999999999999</v>
      </c>
      <c r="O827">
        <v>4.718</v>
      </c>
      <c r="P827" s="54">
        <v>37.083011374348018</v>
      </c>
      <c r="Q827" s="54">
        <v>0.20899999999999999</v>
      </c>
      <c r="T827" s="54">
        <v>32.785669617007201</v>
      </c>
      <c r="U827" s="54">
        <v>0.47</v>
      </c>
    </row>
    <row r="828" spans="1:21" x14ac:dyDescent="0.25">
      <c r="A828">
        <v>36.868000000000002</v>
      </c>
      <c r="B828">
        <v>16.323</v>
      </c>
      <c r="C828">
        <v>36.884999999999998</v>
      </c>
      <c r="D828">
        <v>15.448</v>
      </c>
      <c r="E828">
        <v>37.03</v>
      </c>
      <c r="F828">
        <v>4.72</v>
      </c>
      <c r="G828" s="54">
        <v>37.128179475900204</v>
      </c>
      <c r="H828" s="54">
        <v>-0.01</v>
      </c>
      <c r="J828">
        <v>36.868000000000002</v>
      </c>
      <c r="K828">
        <v>15.733000000000001</v>
      </c>
      <c r="L828">
        <v>36.884999999999998</v>
      </c>
      <c r="M828">
        <v>14.976000000000001</v>
      </c>
      <c r="N828">
        <v>37.03</v>
      </c>
      <c r="O828">
        <v>4.8129999999999997</v>
      </c>
      <c r="P828" s="54">
        <v>37.128179475900204</v>
      </c>
      <c r="Q828" s="54">
        <v>0.23</v>
      </c>
      <c r="T828" s="54">
        <v>32.825603441144843</v>
      </c>
      <c r="U828" s="54">
        <v>0.48199999999999998</v>
      </c>
    </row>
    <row r="829" spans="1:21" x14ac:dyDescent="0.25">
      <c r="A829">
        <v>36.912999999999997</v>
      </c>
      <c r="B829">
        <v>16.123999999999999</v>
      </c>
      <c r="C829">
        <v>36.93</v>
      </c>
      <c r="D829">
        <v>15.348000000000001</v>
      </c>
      <c r="E829">
        <v>37.076000000000001</v>
      </c>
      <c r="F829">
        <v>4.7880000000000003</v>
      </c>
      <c r="G829" s="54">
        <v>37.173347577452397</v>
      </c>
      <c r="H829" s="54">
        <v>2E-3</v>
      </c>
      <c r="J829">
        <v>36.912999999999997</v>
      </c>
      <c r="K829">
        <v>15.64</v>
      </c>
      <c r="L829">
        <v>36.93</v>
      </c>
      <c r="M829">
        <v>15.083</v>
      </c>
      <c r="N829">
        <v>37.076000000000001</v>
      </c>
      <c r="O829">
        <v>4.8019999999999996</v>
      </c>
      <c r="P829" s="54">
        <v>37.173347577452397</v>
      </c>
      <c r="Q829" s="54">
        <v>0.23300000000000001</v>
      </c>
      <c r="T829" s="54">
        <v>32.865537265282491</v>
      </c>
      <c r="U829" s="54">
        <v>0.46200000000000002</v>
      </c>
    </row>
    <row r="830" spans="1:21" x14ac:dyDescent="0.25">
      <c r="A830">
        <v>36.957999999999998</v>
      </c>
      <c r="B830">
        <v>16.065999999999999</v>
      </c>
      <c r="C830">
        <v>36.975000000000001</v>
      </c>
      <c r="D830">
        <v>15.384</v>
      </c>
      <c r="E830">
        <v>37.121000000000002</v>
      </c>
      <c r="F830">
        <v>4.7709999999999999</v>
      </c>
      <c r="G830" s="54">
        <v>37.218515679004582</v>
      </c>
      <c r="H830" s="54">
        <v>8.9999999999999993E-3</v>
      </c>
      <c r="J830">
        <v>36.957999999999998</v>
      </c>
      <c r="K830">
        <v>15.755000000000001</v>
      </c>
      <c r="L830">
        <v>36.975000000000001</v>
      </c>
      <c r="M830">
        <v>14.973000000000001</v>
      </c>
      <c r="N830">
        <v>37.121000000000002</v>
      </c>
      <c r="O830">
        <v>4.7930000000000001</v>
      </c>
      <c r="P830" s="54">
        <v>37.218515679004582</v>
      </c>
      <c r="Q830" s="54">
        <v>0.248</v>
      </c>
      <c r="T830" s="54">
        <v>32.905471089420139</v>
      </c>
      <c r="U830" s="54">
        <v>0.46</v>
      </c>
    </row>
    <row r="831" spans="1:21" x14ac:dyDescent="0.25">
      <c r="A831">
        <v>37.002000000000002</v>
      </c>
      <c r="B831">
        <v>16.207999999999998</v>
      </c>
      <c r="C831">
        <v>37.020000000000003</v>
      </c>
      <c r="D831">
        <v>15.397</v>
      </c>
      <c r="E831">
        <v>37.165999999999997</v>
      </c>
      <c r="F831">
        <v>4.7290000000000001</v>
      </c>
      <c r="G831" s="54">
        <v>37.263683780556775</v>
      </c>
      <c r="H831" s="54">
        <v>2.1000000000000001E-2</v>
      </c>
      <c r="J831">
        <v>37.002000000000002</v>
      </c>
      <c r="K831">
        <v>15.702</v>
      </c>
      <c r="L831">
        <v>37.020000000000003</v>
      </c>
      <c r="M831">
        <v>14.888999999999999</v>
      </c>
      <c r="N831">
        <v>37.165999999999997</v>
      </c>
      <c r="O831">
        <v>4.7039999999999997</v>
      </c>
      <c r="P831" s="54">
        <v>37.263683780556775</v>
      </c>
      <c r="Q831" s="54">
        <v>0.27500000000000002</v>
      </c>
      <c r="T831" s="54">
        <v>32.94540491355778</v>
      </c>
      <c r="U831" s="54">
        <v>0.47699999999999998</v>
      </c>
    </row>
    <row r="832" spans="1:21" x14ac:dyDescent="0.25">
      <c r="A832">
        <v>37.046999999999997</v>
      </c>
      <c r="B832">
        <v>16.193000000000001</v>
      </c>
      <c r="C832">
        <v>37.064999999999998</v>
      </c>
      <c r="D832">
        <v>15.523999999999999</v>
      </c>
      <c r="E832">
        <v>37.210999999999999</v>
      </c>
      <c r="F832">
        <v>4.7690000000000001</v>
      </c>
      <c r="G832" s="54">
        <v>37.308851882108968</v>
      </c>
      <c r="H832" s="54">
        <v>2.4E-2</v>
      </c>
      <c r="J832">
        <v>37.046999999999997</v>
      </c>
      <c r="K832">
        <v>15.576000000000001</v>
      </c>
      <c r="L832">
        <v>37.064999999999998</v>
      </c>
      <c r="M832">
        <v>14.898</v>
      </c>
      <c r="N832">
        <v>37.210999999999999</v>
      </c>
      <c r="O832">
        <v>4.7249999999999996</v>
      </c>
      <c r="P832" s="54">
        <v>37.308851882108968</v>
      </c>
      <c r="Q832" s="54">
        <v>0.27400000000000002</v>
      </c>
      <c r="T832" s="54">
        <v>32.985338737695429</v>
      </c>
      <c r="U832" s="54">
        <v>0.48499999999999999</v>
      </c>
    </row>
    <row r="833" spans="1:21" x14ac:dyDescent="0.25">
      <c r="A833">
        <v>37.091999999999999</v>
      </c>
      <c r="B833">
        <v>16.125</v>
      </c>
      <c r="C833">
        <v>37.11</v>
      </c>
      <c r="D833">
        <v>15.414999999999999</v>
      </c>
      <c r="E833">
        <v>37.256</v>
      </c>
      <c r="F833">
        <v>4.78</v>
      </c>
      <c r="G833" s="54">
        <v>37.354019983661154</v>
      </c>
      <c r="H833" s="54">
        <v>4.3999999999999997E-2</v>
      </c>
      <c r="J833">
        <v>37.091999999999999</v>
      </c>
      <c r="K833">
        <v>15.695</v>
      </c>
      <c r="L833">
        <v>37.11</v>
      </c>
      <c r="M833">
        <v>14.917</v>
      </c>
      <c r="N833">
        <v>37.256</v>
      </c>
      <c r="O833">
        <v>4.7519999999999998</v>
      </c>
      <c r="P833" s="54">
        <v>37.354019983661154</v>
      </c>
      <c r="Q833" s="54">
        <v>0.27800000000000002</v>
      </c>
      <c r="T833" s="54">
        <v>33.025272561833077</v>
      </c>
      <c r="U833" s="54">
        <v>0.46200000000000002</v>
      </c>
    </row>
    <row r="834" spans="1:21" x14ac:dyDescent="0.25">
      <c r="A834">
        <v>37.137</v>
      </c>
      <c r="B834">
        <v>16.154</v>
      </c>
      <c r="C834">
        <v>37.154000000000003</v>
      </c>
      <c r="D834">
        <v>15.335000000000001</v>
      </c>
      <c r="E834">
        <v>37.301000000000002</v>
      </c>
      <c r="F834">
        <v>4.84</v>
      </c>
      <c r="G834" s="54">
        <v>37.399188085213346</v>
      </c>
      <c r="H834" s="54">
        <v>5.8999999999999997E-2</v>
      </c>
      <c r="J834">
        <v>37.137</v>
      </c>
      <c r="K834">
        <v>15.727</v>
      </c>
      <c r="L834">
        <v>37.154000000000003</v>
      </c>
      <c r="M834">
        <v>15.009</v>
      </c>
      <c r="N834">
        <v>37.301000000000002</v>
      </c>
      <c r="O834">
        <v>4.74</v>
      </c>
      <c r="P834" s="54">
        <v>37.399188085213346</v>
      </c>
      <c r="Q834" s="54">
        <v>0.28299999999999997</v>
      </c>
      <c r="T834" s="54">
        <v>33.065206385970718</v>
      </c>
      <c r="U834" s="54">
        <v>0.45600000000000002</v>
      </c>
    </row>
    <row r="835" spans="1:21" x14ac:dyDescent="0.25">
      <c r="A835">
        <v>37.182000000000002</v>
      </c>
      <c r="B835">
        <v>16.123999999999999</v>
      </c>
      <c r="C835">
        <v>37.198999999999998</v>
      </c>
      <c r="D835">
        <v>15.315</v>
      </c>
      <c r="E835">
        <v>37.345999999999997</v>
      </c>
      <c r="F835">
        <v>4.8019999999999996</v>
      </c>
      <c r="G835" s="54">
        <v>37.444356186765539</v>
      </c>
      <c r="H835" s="54">
        <v>5.5E-2</v>
      </c>
      <c r="J835">
        <v>37.182000000000002</v>
      </c>
      <c r="K835">
        <v>15.691000000000001</v>
      </c>
      <c r="L835">
        <v>37.198999999999998</v>
      </c>
      <c r="M835">
        <v>14.954000000000001</v>
      </c>
      <c r="N835">
        <v>37.345999999999997</v>
      </c>
      <c r="O835">
        <v>4.7119999999999997</v>
      </c>
      <c r="P835" s="54">
        <v>37.444356186765539</v>
      </c>
      <c r="Q835" s="54">
        <v>0.29299999999999998</v>
      </c>
      <c r="T835" s="54">
        <v>33.105140210108367</v>
      </c>
      <c r="U835" s="54">
        <v>0.44900000000000001</v>
      </c>
    </row>
    <row r="836" spans="1:21" x14ac:dyDescent="0.25">
      <c r="A836">
        <v>37.226999999999997</v>
      </c>
      <c r="B836">
        <v>16.113</v>
      </c>
      <c r="C836">
        <v>37.244</v>
      </c>
      <c r="D836">
        <v>15.315</v>
      </c>
      <c r="E836">
        <v>37.390999999999998</v>
      </c>
      <c r="F836">
        <v>4.8159999999999998</v>
      </c>
      <c r="G836" s="54">
        <v>37.489524288317725</v>
      </c>
      <c r="H836" s="54">
        <v>9.2999999999999999E-2</v>
      </c>
      <c r="J836">
        <v>37.226999999999997</v>
      </c>
      <c r="K836">
        <v>15.651</v>
      </c>
      <c r="L836">
        <v>37.244</v>
      </c>
      <c r="M836">
        <v>15.076000000000001</v>
      </c>
      <c r="N836">
        <v>37.390999999999998</v>
      </c>
      <c r="O836">
        <v>4.67</v>
      </c>
      <c r="P836" s="54">
        <v>37.489524288317725</v>
      </c>
      <c r="Q836" s="54">
        <v>0.30599999999999999</v>
      </c>
      <c r="T836" s="54">
        <v>33.145074034246008</v>
      </c>
      <c r="U836" s="54">
        <v>0.442</v>
      </c>
    </row>
    <row r="837" spans="1:21" x14ac:dyDescent="0.25">
      <c r="A837">
        <v>37.271000000000001</v>
      </c>
      <c r="B837">
        <v>16.045999999999999</v>
      </c>
      <c r="C837">
        <v>37.289000000000001</v>
      </c>
      <c r="D837">
        <v>15.266</v>
      </c>
      <c r="E837">
        <v>37.436</v>
      </c>
      <c r="F837">
        <v>4.8049999999999997</v>
      </c>
      <c r="G837" s="54">
        <v>37.534692389869917</v>
      </c>
      <c r="J837">
        <v>37.271000000000001</v>
      </c>
      <c r="K837">
        <v>15.657</v>
      </c>
      <c r="L837">
        <v>37.289000000000001</v>
      </c>
      <c r="M837">
        <v>15.035</v>
      </c>
      <c r="N837">
        <v>37.436</v>
      </c>
      <c r="O837">
        <v>4.7279999999999998</v>
      </c>
      <c r="P837" s="54">
        <v>37.534692389869917</v>
      </c>
      <c r="Q837" s="54">
        <v>0.28199999999999997</v>
      </c>
      <c r="T837" s="54">
        <v>33.185007858383656</v>
      </c>
      <c r="U837" s="54">
        <v>0.47499999999999998</v>
      </c>
    </row>
    <row r="838" spans="1:21" x14ac:dyDescent="0.25">
      <c r="A838">
        <v>37.316000000000003</v>
      </c>
      <c r="B838">
        <v>16.106000000000002</v>
      </c>
      <c r="C838">
        <v>37.334000000000003</v>
      </c>
      <c r="D838">
        <v>15.337</v>
      </c>
      <c r="E838">
        <v>37.481000000000002</v>
      </c>
      <c r="F838">
        <v>4.8239999999999998</v>
      </c>
      <c r="G838" s="54">
        <v>37.579860491422103</v>
      </c>
      <c r="J838">
        <v>37.316000000000003</v>
      </c>
      <c r="K838">
        <v>15.587999999999999</v>
      </c>
      <c r="L838">
        <v>37.334000000000003</v>
      </c>
      <c r="M838">
        <v>15.068</v>
      </c>
      <c r="N838">
        <v>37.481000000000002</v>
      </c>
      <c r="O838">
        <v>4.7450000000000001</v>
      </c>
      <c r="P838" s="54">
        <v>37.579860491422103</v>
      </c>
      <c r="Q838" s="54">
        <v>0.28399999999999997</v>
      </c>
      <c r="T838" s="54">
        <v>33.224941682521305</v>
      </c>
      <c r="U838" s="54">
        <v>0.47399999999999998</v>
      </c>
    </row>
    <row r="839" spans="1:21" x14ac:dyDescent="0.25">
      <c r="A839">
        <v>37.360999999999997</v>
      </c>
      <c r="B839">
        <v>16.032</v>
      </c>
      <c r="C839">
        <v>37.378999999999998</v>
      </c>
      <c r="D839">
        <v>15.215999999999999</v>
      </c>
      <c r="E839">
        <v>37.526000000000003</v>
      </c>
      <c r="F839">
        <v>4.9020000000000001</v>
      </c>
      <c r="G839" s="54">
        <v>37.625028592974296</v>
      </c>
      <c r="J839">
        <v>37.360999999999997</v>
      </c>
      <c r="K839">
        <v>15.762</v>
      </c>
      <c r="L839">
        <v>37.378999999999998</v>
      </c>
      <c r="M839">
        <v>14.991</v>
      </c>
      <c r="N839">
        <v>37.526000000000003</v>
      </c>
      <c r="O839">
        <v>4.8049999999999997</v>
      </c>
      <c r="P839" s="54">
        <v>37.625028592974296</v>
      </c>
      <c r="Q839" s="54">
        <v>0.26600000000000001</v>
      </c>
      <c r="T839" s="54">
        <v>33.264875506658946</v>
      </c>
      <c r="U839" s="54">
        <v>0.48499999999999999</v>
      </c>
    </row>
    <row r="840" spans="1:21" x14ac:dyDescent="0.25">
      <c r="A840">
        <v>37.405999999999999</v>
      </c>
      <c r="B840">
        <v>16.05</v>
      </c>
      <c r="C840">
        <v>37.423999999999999</v>
      </c>
      <c r="D840">
        <v>15.185</v>
      </c>
      <c r="E840">
        <v>37.570999999999998</v>
      </c>
      <c r="F840" t="s">
        <v>149</v>
      </c>
      <c r="G840" s="54">
        <v>37.670196694526489</v>
      </c>
      <c r="J840">
        <v>37.405999999999999</v>
      </c>
      <c r="K840">
        <v>15.712</v>
      </c>
      <c r="L840">
        <v>37.423999999999999</v>
      </c>
      <c r="M840">
        <v>14.916</v>
      </c>
      <c r="N840">
        <v>37.570999999999998</v>
      </c>
      <c r="O840">
        <v>4.8129999999999997</v>
      </c>
      <c r="P840" s="54">
        <v>37.670196694526489</v>
      </c>
      <c r="Q840" s="54">
        <v>0.26100000000000001</v>
      </c>
      <c r="T840" s="54">
        <v>33.304809330796594</v>
      </c>
      <c r="U840" s="54">
        <v>0.48299999999999998</v>
      </c>
    </row>
    <row r="841" spans="1:21" x14ac:dyDescent="0.25">
      <c r="A841">
        <v>37.451000000000001</v>
      </c>
      <c r="B841">
        <v>15.907</v>
      </c>
      <c r="C841">
        <v>37.469000000000001</v>
      </c>
      <c r="D841">
        <v>15.183</v>
      </c>
      <c r="E841">
        <v>37.616</v>
      </c>
      <c r="G841" s="54">
        <v>37.715364796078674</v>
      </c>
      <c r="J841">
        <v>37.451000000000001</v>
      </c>
      <c r="K841">
        <v>15.81</v>
      </c>
      <c r="L841">
        <v>37.469000000000001</v>
      </c>
      <c r="M841">
        <v>15.083</v>
      </c>
      <c r="N841">
        <v>37.616</v>
      </c>
      <c r="O841">
        <v>4.7939999999999996</v>
      </c>
      <c r="P841" s="54">
        <v>37.715364796078674</v>
      </c>
      <c r="Q841" s="54">
        <v>0.26</v>
      </c>
      <c r="T841" s="54">
        <v>33.344743154934243</v>
      </c>
      <c r="U841" s="54">
        <v>0.48299999999999998</v>
      </c>
    </row>
    <row r="842" spans="1:21" x14ac:dyDescent="0.25">
      <c r="A842">
        <v>37.496000000000002</v>
      </c>
      <c r="B842" t="s">
        <v>149</v>
      </c>
      <c r="C842">
        <v>37.512999999999998</v>
      </c>
      <c r="D842">
        <v>15.207000000000001</v>
      </c>
      <c r="E842">
        <v>37.661000000000001</v>
      </c>
      <c r="G842" s="54">
        <v>37.760532897630867</v>
      </c>
      <c r="J842">
        <v>37.496000000000002</v>
      </c>
      <c r="K842">
        <v>15.808</v>
      </c>
      <c r="L842">
        <v>37.512999999999998</v>
      </c>
      <c r="M842">
        <v>15.095000000000001</v>
      </c>
      <c r="N842">
        <v>37.661000000000001</v>
      </c>
      <c r="O842">
        <v>4.8049999999999997</v>
      </c>
      <c r="P842" s="54">
        <v>37.760532897630867</v>
      </c>
      <c r="Q842" s="54">
        <v>0.254</v>
      </c>
      <c r="T842" s="54">
        <v>33.384676979071884</v>
      </c>
      <c r="U842" s="54">
        <v>0.5</v>
      </c>
    </row>
    <row r="843" spans="1:21" x14ac:dyDescent="0.25">
      <c r="A843">
        <v>37.540999999999997</v>
      </c>
      <c r="C843">
        <v>37.558</v>
      </c>
      <c r="D843" t="s">
        <v>149</v>
      </c>
      <c r="E843">
        <v>37.706000000000003</v>
      </c>
      <c r="G843" s="54">
        <v>37.805700999183053</v>
      </c>
      <c r="J843">
        <v>37.540999999999997</v>
      </c>
      <c r="K843">
        <v>15.948</v>
      </c>
      <c r="L843">
        <v>37.558</v>
      </c>
      <c r="M843">
        <v>15.162000000000001</v>
      </c>
      <c r="N843">
        <v>37.706000000000003</v>
      </c>
      <c r="O843">
        <v>4.8579999999999997</v>
      </c>
      <c r="P843" s="54">
        <v>37.805700999183053</v>
      </c>
      <c r="Q843" s="54">
        <v>0.23599999999999999</v>
      </c>
      <c r="T843" s="54">
        <v>33.424610803209532</v>
      </c>
      <c r="U843" s="54">
        <v>0.503</v>
      </c>
    </row>
    <row r="844" spans="1:21" x14ac:dyDescent="0.25">
      <c r="A844">
        <v>37.585000000000001</v>
      </c>
      <c r="C844">
        <v>37.603000000000002</v>
      </c>
      <c r="E844">
        <v>37.750999999999998</v>
      </c>
      <c r="G844" s="54">
        <v>37.850869100735245</v>
      </c>
      <c r="J844">
        <v>37.585000000000001</v>
      </c>
      <c r="K844">
        <v>15.93</v>
      </c>
      <c r="L844">
        <v>37.603000000000002</v>
      </c>
      <c r="M844">
        <v>15.1</v>
      </c>
      <c r="N844">
        <v>37.750999999999998</v>
      </c>
      <c r="O844">
        <v>4.8419999999999996</v>
      </c>
      <c r="P844" s="54">
        <v>37.850869100735245</v>
      </c>
      <c r="Q844" s="54">
        <v>0.216</v>
      </c>
      <c r="T844" s="54">
        <v>33.46454462734718</v>
      </c>
      <c r="U844" s="54">
        <v>0.51300000000000001</v>
      </c>
    </row>
    <row r="845" spans="1:21" x14ac:dyDescent="0.25">
      <c r="A845">
        <v>37.630000000000003</v>
      </c>
      <c r="C845">
        <v>37.648000000000003</v>
      </c>
      <c r="E845">
        <v>37.795999999999999</v>
      </c>
      <c r="G845" s="54">
        <v>37.896037202287438</v>
      </c>
      <c r="J845">
        <v>37.630000000000003</v>
      </c>
      <c r="K845">
        <v>15.923999999999999</v>
      </c>
      <c r="L845">
        <v>37.648000000000003</v>
      </c>
      <c r="M845">
        <v>15.19</v>
      </c>
      <c r="N845">
        <v>37.795999999999999</v>
      </c>
      <c r="O845">
        <v>4.7489999999999997</v>
      </c>
      <c r="P845" s="54">
        <v>37.896037202287438</v>
      </c>
      <c r="Q845" s="54">
        <v>0.20499999999999999</v>
      </c>
      <c r="T845" s="54">
        <v>33.504478451484822</v>
      </c>
      <c r="U845" s="54">
        <v>0.52</v>
      </c>
    </row>
    <row r="846" spans="1:21" x14ac:dyDescent="0.25">
      <c r="A846">
        <v>37.674999999999997</v>
      </c>
      <c r="C846">
        <v>37.692999999999998</v>
      </c>
      <c r="E846">
        <v>37.841000000000001</v>
      </c>
      <c r="G846" s="54">
        <v>37.941205303839624</v>
      </c>
      <c r="J846">
        <v>37.674999999999997</v>
      </c>
      <c r="K846">
        <v>15.811</v>
      </c>
      <c r="L846">
        <v>37.692999999999998</v>
      </c>
      <c r="M846">
        <v>15.157999999999999</v>
      </c>
      <c r="N846">
        <v>37.841000000000001</v>
      </c>
      <c r="O846">
        <v>4.8460000000000001</v>
      </c>
      <c r="P846" s="54">
        <v>37.941205303839624</v>
      </c>
      <c r="Q846" s="54">
        <v>0.18</v>
      </c>
      <c r="T846" s="54">
        <v>33.54441227562247</v>
      </c>
      <c r="U846" s="54">
        <v>0.50700000000000001</v>
      </c>
    </row>
    <row r="847" spans="1:21" x14ac:dyDescent="0.25">
      <c r="A847">
        <v>37.72</v>
      </c>
      <c r="C847">
        <v>37.738</v>
      </c>
      <c r="E847">
        <v>37.886000000000003</v>
      </c>
      <c r="G847" s="54">
        <v>37.986373405391817</v>
      </c>
      <c r="J847">
        <v>37.72</v>
      </c>
      <c r="K847">
        <v>15.863</v>
      </c>
      <c r="L847">
        <v>37.738</v>
      </c>
      <c r="M847">
        <v>15.105</v>
      </c>
      <c r="N847">
        <v>37.886000000000003</v>
      </c>
      <c r="O847">
        <v>4.8529999999999998</v>
      </c>
      <c r="P847" s="54">
        <v>37.986373405391817</v>
      </c>
      <c r="Q847" s="54">
        <v>0.13800000000000001</v>
      </c>
      <c r="T847" s="54">
        <v>33.584346099760118</v>
      </c>
      <c r="U847" s="54">
        <v>0.496</v>
      </c>
    </row>
    <row r="848" spans="1:21" x14ac:dyDescent="0.25">
      <c r="A848">
        <v>37.765000000000001</v>
      </c>
      <c r="C848">
        <v>37.783000000000001</v>
      </c>
      <c r="E848">
        <v>37.930999999999997</v>
      </c>
      <c r="G848" s="54">
        <v>38.031541506944009</v>
      </c>
      <c r="J848">
        <v>37.765000000000001</v>
      </c>
      <c r="K848">
        <v>15.852</v>
      </c>
      <c r="L848">
        <v>37.783000000000001</v>
      </c>
      <c r="M848">
        <v>15.083</v>
      </c>
      <c r="N848">
        <v>37.930999999999997</v>
      </c>
      <c r="O848">
        <v>4.7789999999999999</v>
      </c>
      <c r="P848" s="54">
        <v>38.031541506944009</v>
      </c>
      <c r="Q848" s="54">
        <v>0.12</v>
      </c>
      <c r="T848" s="54">
        <v>33.62427992389776</v>
      </c>
      <c r="U848" s="54">
        <v>0.495</v>
      </c>
    </row>
    <row r="849" spans="1:21" x14ac:dyDescent="0.25">
      <c r="A849">
        <v>37.81</v>
      </c>
      <c r="C849">
        <v>37.828000000000003</v>
      </c>
      <c r="E849">
        <v>37.976999999999997</v>
      </c>
      <c r="G849" s="54">
        <v>38.076709608496195</v>
      </c>
      <c r="J849">
        <v>37.81</v>
      </c>
      <c r="K849">
        <v>15.79</v>
      </c>
      <c r="L849">
        <v>37.828000000000003</v>
      </c>
      <c r="M849">
        <v>15.22</v>
      </c>
      <c r="N849">
        <v>37.976999999999997</v>
      </c>
      <c r="O849">
        <v>4.7960000000000003</v>
      </c>
      <c r="P849" s="54">
        <v>38.076709608496195</v>
      </c>
      <c r="Q849" s="54">
        <v>0.107</v>
      </c>
      <c r="T849" s="54">
        <v>33.664213748035408</v>
      </c>
      <c r="U849" s="54">
        <v>0.51</v>
      </c>
    </row>
    <row r="850" spans="1:21" x14ac:dyDescent="0.25">
      <c r="A850">
        <v>37.854999999999997</v>
      </c>
      <c r="C850">
        <v>37.872</v>
      </c>
      <c r="E850">
        <v>38.021999999999998</v>
      </c>
      <c r="G850" s="54">
        <v>38.121877710048388</v>
      </c>
      <c r="J850">
        <v>37.854999999999997</v>
      </c>
      <c r="K850">
        <v>15.901</v>
      </c>
      <c r="L850">
        <v>37.872</v>
      </c>
      <c r="M850">
        <v>15.23</v>
      </c>
      <c r="N850">
        <v>38.021999999999998</v>
      </c>
      <c r="O850">
        <v>4.8380000000000001</v>
      </c>
      <c r="P850" s="54">
        <v>38.121877710048388</v>
      </c>
      <c r="Q850" s="54">
        <v>0.09</v>
      </c>
      <c r="T850" s="54">
        <v>33.704147572173049</v>
      </c>
      <c r="U850" s="54">
        <v>0.51400000000000001</v>
      </c>
    </row>
    <row r="851" spans="1:21" x14ac:dyDescent="0.25">
      <c r="A851">
        <v>37.899000000000001</v>
      </c>
      <c r="C851">
        <v>37.917000000000002</v>
      </c>
      <c r="E851">
        <v>38.067</v>
      </c>
      <c r="G851" s="54">
        <v>38.167045811600573</v>
      </c>
      <c r="J851">
        <v>37.899000000000001</v>
      </c>
      <c r="K851">
        <v>15.993</v>
      </c>
      <c r="L851">
        <v>37.917000000000002</v>
      </c>
      <c r="M851">
        <v>15.224</v>
      </c>
      <c r="N851">
        <v>38.067</v>
      </c>
      <c r="O851">
        <v>4.8170000000000002</v>
      </c>
      <c r="P851" s="54">
        <v>38.167045811600573</v>
      </c>
      <c r="Q851" s="54">
        <v>7.8E-2</v>
      </c>
      <c r="T851" s="54">
        <v>33.744081396310698</v>
      </c>
      <c r="U851" s="54">
        <v>0.48699999999999999</v>
      </c>
    </row>
    <row r="852" spans="1:21" x14ac:dyDescent="0.25">
      <c r="A852">
        <v>37.944000000000003</v>
      </c>
      <c r="C852">
        <v>37.962000000000003</v>
      </c>
      <c r="E852">
        <v>38.112000000000002</v>
      </c>
      <c r="G852" s="54">
        <v>38.212213913152766</v>
      </c>
      <c r="J852">
        <v>37.944000000000003</v>
      </c>
      <c r="K852">
        <v>15.808</v>
      </c>
      <c r="L852">
        <v>37.962000000000003</v>
      </c>
      <c r="M852">
        <v>15.236000000000001</v>
      </c>
      <c r="N852">
        <v>38.112000000000002</v>
      </c>
      <c r="O852">
        <v>4.7729999999999997</v>
      </c>
      <c r="P852" s="54">
        <v>38.212213913152766</v>
      </c>
      <c r="Q852" s="54">
        <v>6.6000000000000003E-2</v>
      </c>
      <c r="T852" s="54">
        <v>33.784015220448346</v>
      </c>
      <c r="U852" s="54">
        <v>0.504</v>
      </c>
    </row>
    <row r="853" spans="1:21" x14ac:dyDescent="0.25">
      <c r="A853">
        <v>37.988999999999997</v>
      </c>
      <c r="C853">
        <v>38.006999999999998</v>
      </c>
      <c r="E853">
        <v>38.156999999999996</v>
      </c>
      <c r="G853" s="54">
        <v>38.257382014704959</v>
      </c>
      <c r="J853">
        <v>37.988999999999997</v>
      </c>
      <c r="K853">
        <v>15.885999999999999</v>
      </c>
      <c r="L853">
        <v>38.006999999999998</v>
      </c>
      <c r="M853">
        <v>15.196</v>
      </c>
      <c r="N853">
        <v>38.156999999999996</v>
      </c>
      <c r="O853">
        <v>4.7789999999999999</v>
      </c>
      <c r="P853" s="54">
        <v>38.257382014704959</v>
      </c>
      <c r="Q853" s="54">
        <v>5.3999999999999999E-2</v>
      </c>
      <c r="T853" s="54">
        <v>33.823949044585987</v>
      </c>
      <c r="U853" s="54">
        <v>0.52200000000000002</v>
      </c>
    </row>
    <row r="854" spans="1:21" x14ac:dyDescent="0.25">
      <c r="A854">
        <v>38.033999999999999</v>
      </c>
      <c r="C854">
        <v>38.052</v>
      </c>
      <c r="E854">
        <v>38.201999999999998</v>
      </c>
      <c r="G854" s="54">
        <v>38.302550116257144</v>
      </c>
      <c r="J854">
        <v>38.033999999999999</v>
      </c>
      <c r="K854">
        <v>15.784000000000001</v>
      </c>
      <c r="L854">
        <v>38.052</v>
      </c>
      <c r="M854">
        <v>15.164999999999999</v>
      </c>
      <c r="N854">
        <v>38.201999999999998</v>
      </c>
      <c r="O854">
        <v>4.7519999999999998</v>
      </c>
      <c r="P854" s="54">
        <v>38.302550116257144</v>
      </c>
      <c r="Q854" s="54">
        <v>3.7999999999999999E-2</v>
      </c>
      <c r="T854" s="54">
        <v>33.863882868723636</v>
      </c>
      <c r="U854" s="54">
        <v>0.53800000000000003</v>
      </c>
    </row>
    <row r="855" spans="1:21" x14ac:dyDescent="0.25">
      <c r="A855">
        <v>38.079000000000001</v>
      </c>
      <c r="C855">
        <v>38.097000000000001</v>
      </c>
      <c r="E855">
        <v>38.247</v>
      </c>
      <c r="G855" s="54">
        <v>38.347718217809337</v>
      </c>
      <c r="J855">
        <v>38.079000000000001</v>
      </c>
      <c r="K855">
        <v>15.845000000000001</v>
      </c>
      <c r="L855">
        <v>38.097000000000001</v>
      </c>
      <c r="M855">
        <v>15.339</v>
      </c>
      <c r="N855">
        <v>38.247</v>
      </c>
      <c r="O855">
        <v>4.7069999999999999</v>
      </c>
      <c r="P855" s="54">
        <v>38.347718217809337</v>
      </c>
      <c r="Q855" s="54">
        <v>3.5999999999999997E-2</v>
      </c>
      <c r="T855" s="54">
        <v>33.903816692861284</v>
      </c>
      <c r="U855" s="54">
        <v>0.52300000000000002</v>
      </c>
    </row>
    <row r="856" spans="1:21" x14ac:dyDescent="0.25">
      <c r="A856">
        <v>38.124000000000002</v>
      </c>
      <c r="C856">
        <v>38.142000000000003</v>
      </c>
      <c r="E856">
        <v>38.292000000000002</v>
      </c>
      <c r="G856" s="54">
        <v>38.39288631936153</v>
      </c>
      <c r="J856">
        <v>38.124000000000002</v>
      </c>
      <c r="K856">
        <v>15.75</v>
      </c>
      <c r="L856">
        <v>38.142000000000003</v>
      </c>
      <c r="M856">
        <v>15.342000000000001</v>
      </c>
      <c r="N856">
        <v>38.292000000000002</v>
      </c>
      <c r="O856">
        <v>4.6349999999999998</v>
      </c>
      <c r="P856" s="54">
        <v>38.39288631936153</v>
      </c>
      <c r="Q856" s="54">
        <v>2.9000000000000001E-2</v>
      </c>
      <c r="T856" s="54">
        <v>33.943750516998925</v>
      </c>
      <c r="U856" s="54">
        <v>0.52600000000000002</v>
      </c>
    </row>
    <row r="857" spans="1:21" x14ac:dyDescent="0.25">
      <c r="A857">
        <v>38.168999999999997</v>
      </c>
      <c r="C857">
        <v>38.186999999999998</v>
      </c>
      <c r="E857">
        <v>38.337000000000003</v>
      </c>
      <c r="G857" s="54">
        <v>38.438054420913716</v>
      </c>
      <c r="J857">
        <v>38.168999999999997</v>
      </c>
      <c r="K857">
        <v>15.647</v>
      </c>
      <c r="L857">
        <v>38.186999999999998</v>
      </c>
      <c r="M857">
        <v>15.242000000000001</v>
      </c>
      <c r="N857">
        <v>38.337000000000003</v>
      </c>
      <c r="O857">
        <v>4.6790000000000003</v>
      </c>
      <c r="P857" s="54">
        <v>38.438054420913716</v>
      </c>
      <c r="Q857" s="54">
        <v>3.9E-2</v>
      </c>
      <c r="T857" s="54">
        <v>33.983684341136573</v>
      </c>
      <c r="U857" s="54">
        <v>0.51700000000000002</v>
      </c>
    </row>
    <row r="858" spans="1:21" x14ac:dyDescent="0.25">
      <c r="A858">
        <v>38.213000000000001</v>
      </c>
      <c r="C858">
        <v>38.231000000000002</v>
      </c>
      <c r="E858">
        <v>38.381999999999998</v>
      </c>
      <c r="G858" s="54">
        <v>38.483222522465908</v>
      </c>
      <c r="J858">
        <v>38.213000000000001</v>
      </c>
      <c r="K858">
        <v>15.718999999999999</v>
      </c>
      <c r="L858">
        <v>38.231000000000002</v>
      </c>
      <c r="M858">
        <v>15.257999999999999</v>
      </c>
      <c r="N858">
        <v>38.381999999999998</v>
      </c>
      <c r="O858">
        <v>4.6310000000000002</v>
      </c>
      <c r="P858" s="54">
        <v>38.483222522465908</v>
      </c>
      <c r="Q858" s="54">
        <v>0.06</v>
      </c>
      <c r="T858" s="54">
        <v>34.023618165274222</v>
      </c>
      <c r="U858" s="54">
        <v>0.54700000000000004</v>
      </c>
    </row>
    <row r="859" spans="1:21" x14ac:dyDescent="0.25">
      <c r="A859">
        <v>38.258000000000003</v>
      </c>
      <c r="C859">
        <v>38.276000000000003</v>
      </c>
      <c r="E859">
        <v>38.427</v>
      </c>
      <c r="G859" s="54">
        <v>38.528390624018094</v>
      </c>
      <c r="J859">
        <v>38.258000000000003</v>
      </c>
      <c r="K859">
        <v>15.752000000000001</v>
      </c>
      <c r="L859">
        <v>38.276000000000003</v>
      </c>
      <c r="M859">
        <v>15.246</v>
      </c>
      <c r="N859">
        <v>38.427</v>
      </c>
      <c r="O859">
        <v>4.62</v>
      </c>
      <c r="P859" s="54">
        <v>38.528390624018094</v>
      </c>
      <c r="Q859" s="54">
        <v>9.4E-2</v>
      </c>
      <c r="T859" s="54">
        <v>34.063551989411863</v>
      </c>
      <c r="U859" s="54">
        <v>0.54100000000000004</v>
      </c>
    </row>
    <row r="860" spans="1:21" x14ac:dyDescent="0.25">
      <c r="A860">
        <v>38.302999999999997</v>
      </c>
      <c r="C860">
        <v>38.320999999999998</v>
      </c>
      <c r="E860">
        <v>38.472000000000001</v>
      </c>
      <c r="G860" s="54">
        <v>38.573558725570287</v>
      </c>
      <c r="J860">
        <v>38.302999999999997</v>
      </c>
      <c r="K860">
        <v>15.733000000000001</v>
      </c>
      <c r="L860">
        <v>38.320999999999998</v>
      </c>
      <c r="M860">
        <v>15.186</v>
      </c>
      <c r="N860">
        <v>38.472000000000001</v>
      </c>
      <c r="O860">
        <v>4.6219999999999999</v>
      </c>
      <c r="P860" s="54">
        <v>38.573558725570287</v>
      </c>
      <c r="Q860" s="54">
        <v>0.182</v>
      </c>
      <c r="T860" s="54">
        <v>34.103485813549511</v>
      </c>
      <c r="U860" s="54">
        <v>0.55200000000000005</v>
      </c>
    </row>
    <row r="861" spans="1:21" x14ac:dyDescent="0.25">
      <c r="A861">
        <v>38.347999999999999</v>
      </c>
      <c r="C861">
        <v>38.366</v>
      </c>
      <c r="E861">
        <v>38.517000000000003</v>
      </c>
      <c r="G861" s="54">
        <v>38.61872682712248</v>
      </c>
      <c r="J861">
        <v>38.347999999999999</v>
      </c>
      <c r="K861">
        <v>15.597</v>
      </c>
      <c r="L861">
        <v>38.366</v>
      </c>
      <c r="M861">
        <v>15.122</v>
      </c>
      <c r="N861">
        <v>38.517000000000003</v>
      </c>
      <c r="O861">
        <v>4.6029999999999998</v>
      </c>
      <c r="P861" s="54">
        <v>38.61872682712248</v>
      </c>
      <c r="Q861" s="54">
        <v>0.31</v>
      </c>
      <c r="T861" s="54">
        <v>34.14341963768716</v>
      </c>
      <c r="U861" s="54">
        <v>0.54500000000000004</v>
      </c>
    </row>
    <row r="862" spans="1:21" x14ac:dyDescent="0.25">
      <c r="A862">
        <v>38.393000000000001</v>
      </c>
      <c r="C862">
        <v>38.411000000000001</v>
      </c>
      <c r="E862">
        <v>38.561999999999998</v>
      </c>
      <c r="G862" s="54">
        <v>38.663894928674665</v>
      </c>
      <c r="J862">
        <v>38.393000000000001</v>
      </c>
      <c r="K862">
        <v>15.699</v>
      </c>
      <c r="L862">
        <v>38.411000000000001</v>
      </c>
      <c r="M862">
        <v>15.205</v>
      </c>
      <c r="N862">
        <v>38.561999999999998</v>
      </c>
      <c r="O862">
        <v>4.5250000000000004</v>
      </c>
      <c r="P862" s="54">
        <v>38.663894928674665</v>
      </c>
      <c r="Q862" s="54">
        <v>0.45</v>
      </c>
      <c r="T862" s="54">
        <v>34.183353461824801</v>
      </c>
      <c r="U862" s="54">
        <v>0.52700000000000002</v>
      </c>
    </row>
    <row r="863" spans="1:21" x14ac:dyDescent="0.25">
      <c r="A863">
        <v>38.438000000000002</v>
      </c>
      <c r="C863">
        <v>38.456000000000003</v>
      </c>
      <c r="E863">
        <v>38.606999999999999</v>
      </c>
      <c r="G863" s="54">
        <v>38.709063030226858</v>
      </c>
      <c r="J863">
        <v>38.438000000000002</v>
      </c>
      <c r="K863">
        <v>15.534000000000001</v>
      </c>
      <c r="L863">
        <v>38.456000000000003</v>
      </c>
      <c r="M863">
        <v>15.097</v>
      </c>
      <c r="N863">
        <v>38.606999999999999</v>
      </c>
      <c r="O863">
        <v>4.59</v>
      </c>
      <c r="P863" s="54">
        <v>38.709063030226858</v>
      </c>
      <c r="Q863" s="54">
        <v>0.61599999999999999</v>
      </c>
      <c r="T863" s="54">
        <v>34.223287285962449</v>
      </c>
      <c r="U863" s="54">
        <v>0.55100000000000005</v>
      </c>
    </row>
    <row r="864" spans="1:21" x14ac:dyDescent="0.25">
      <c r="A864">
        <v>38.481999999999999</v>
      </c>
      <c r="C864">
        <v>38.500999999999998</v>
      </c>
      <c r="E864">
        <v>38.652000000000001</v>
      </c>
      <c r="G864" s="54">
        <v>38.754231131779044</v>
      </c>
      <c r="J864">
        <v>38.481999999999999</v>
      </c>
      <c r="K864">
        <v>15.566000000000001</v>
      </c>
      <c r="L864">
        <v>38.500999999999998</v>
      </c>
      <c r="M864">
        <v>15.007</v>
      </c>
      <c r="N864">
        <v>38.652000000000001</v>
      </c>
      <c r="O864">
        <v>4.6520000000000001</v>
      </c>
      <c r="P864" s="54">
        <v>38.754231131779044</v>
      </c>
      <c r="Q864" s="54">
        <v>0.84899999999999998</v>
      </c>
      <c r="T864" s="54">
        <v>34.263221110100091</v>
      </c>
      <c r="U864" s="54">
        <v>0.54800000000000004</v>
      </c>
    </row>
    <row r="865" spans="1:21" x14ac:dyDescent="0.25">
      <c r="A865">
        <v>38.527000000000001</v>
      </c>
      <c r="C865">
        <v>38.545999999999999</v>
      </c>
      <c r="E865">
        <v>38.697000000000003</v>
      </c>
      <c r="G865" s="54">
        <v>38.799399233331236</v>
      </c>
      <c r="J865">
        <v>38.527000000000001</v>
      </c>
      <c r="K865">
        <v>15.523999999999999</v>
      </c>
      <c r="L865">
        <v>38.545999999999999</v>
      </c>
      <c r="M865">
        <v>15.084</v>
      </c>
      <c r="N865">
        <v>38.697000000000003</v>
      </c>
      <c r="O865">
        <v>4.6500000000000004</v>
      </c>
      <c r="P865" s="54">
        <v>38.799399233331236</v>
      </c>
      <c r="Q865" s="54">
        <v>1.125</v>
      </c>
      <c r="T865" s="54">
        <v>34.303154934237739</v>
      </c>
      <c r="U865" s="54">
        <v>0.54600000000000004</v>
      </c>
    </row>
    <row r="866" spans="1:21" x14ac:dyDescent="0.25">
      <c r="A866">
        <v>38.572000000000003</v>
      </c>
      <c r="C866">
        <v>38.590000000000003</v>
      </c>
      <c r="E866">
        <v>38.741999999999997</v>
      </c>
      <c r="G866" s="54">
        <v>38.844567334883429</v>
      </c>
      <c r="J866">
        <v>38.572000000000003</v>
      </c>
      <c r="K866">
        <v>15.420999999999999</v>
      </c>
      <c r="L866">
        <v>38.590000000000003</v>
      </c>
      <c r="M866">
        <v>15.03</v>
      </c>
      <c r="N866">
        <v>38.741999999999997</v>
      </c>
      <c r="O866">
        <v>4.6189999999999998</v>
      </c>
      <c r="P866" s="54">
        <v>38.844567334883429</v>
      </c>
      <c r="Q866" s="54">
        <v>1.452</v>
      </c>
      <c r="T866" s="54">
        <v>34.343088758375387</v>
      </c>
      <c r="U866" s="54">
        <v>0.52900000000000003</v>
      </c>
    </row>
    <row r="867" spans="1:21" x14ac:dyDescent="0.25">
      <c r="A867">
        <v>38.616999999999997</v>
      </c>
      <c r="C867">
        <v>38.634999999999998</v>
      </c>
      <c r="E867">
        <v>38.786999999999999</v>
      </c>
      <c r="G867" s="54">
        <v>38.889735436435615</v>
      </c>
      <c r="J867">
        <v>38.616999999999997</v>
      </c>
      <c r="K867">
        <v>15.464</v>
      </c>
      <c r="L867">
        <v>38.634999999999998</v>
      </c>
      <c r="M867">
        <v>14.968</v>
      </c>
      <c r="N867">
        <v>38.786999999999999</v>
      </c>
      <c r="O867">
        <v>4.5949999999999998</v>
      </c>
      <c r="P867" s="54">
        <v>38.889735436435615</v>
      </c>
      <c r="Q867" s="54">
        <v>1.837</v>
      </c>
      <c r="T867" s="54">
        <v>34.383022582513028</v>
      </c>
      <c r="U867" s="54">
        <v>0.52800000000000002</v>
      </c>
    </row>
    <row r="868" spans="1:21" x14ac:dyDescent="0.25">
      <c r="A868">
        <v>38.661999999999999</v>
      </c>
      <c r="C868">
        <v>38.68</v>
      </c>
      <c r="E868">
        <v>38.832000000000001</v>
      </c>
      <c r="G868" s="54">
        <v>38.934903537987807</v>
      </c>
      <c r="J868">
        <v>38.661999999999999</v>
      </c>
      <c r="K868">
        <v>15.305999999999999</v>
      </c>
      <c r="L868">
        <v>38.68</v>
      </c>
      <c r="M868">
        <v>14.994</v>
      </c>
      <c r="N868">
        <v>38.832000000000001</v>
      </c>
      <c r="O868">
        <v>4.6139999999999999</v>
      </c>
      <c r="P868" s="54">
        <v>38.934903537987807</v>
      </c>
      <c r="Q868" s="54">
        <v>2.2549999999999999</v>
      </c>
      <c r="T868" s="54">
        <v>34.422956406650677</v>
      </c>
      <c r="U868" s="54">
        <v>0.52800000000000002</v>
      </c>
    </row>
    <row r="869" spans="1:21" x14ac:dyDescent="0.25">
      <c r="A869">
        <v>38.707000000000001</v>
      </c>
      <c r="C869">
        <v>38.725000000000001</v>
      </c>
      <c r="E869">
        <v>38.878</v>
      </c>
      <c r="G869" s="54">
        <v>38.98007163954</v>
      </c>
      <c r="J869">
        <v>38.707000000000001</v>
      </c>
      <c r="K869">
        <v>15.436999999999999</v>
      </c>
      <c r="L869">
        <v>38.725000000000001</v>
      </c>
      <c r="M869">
        <v>15.057</v>
      </c>
      <c r="N869">
        <v>38.878</v>
      </c>
      <c r="O869">
        <v>4.7060000000000004</v>
      </c>
      <c r="P869" s="54">
        <v>38.98007163954</v>
      </c>
      <c r="Q869" s="54">
        <v>2.698</v>
      </c>
      <c r="T869" s="54">
        <v>34.462890230788325</v>
      </c>
      <c r="U869" s="54">
        <v>0.48699999999999999</v>
      </c>
    </row>
    <row r="870" spans="1:21" x14ac:dyDescent="0.25">
      <c r="A870">
        <v>38.752000000000002</v>
      </c>
      <c r="C870">
        <v>38.770000000000003</v>
      </c>
      <c r="E870">
        <v>38.923000000000002</v>
      </c>
      <c r="G870" s="54">
        <v>39.025239741092186</v>
      </c>
      <c r="J870">
        <v>38.752000000000002</v>
      </c>
      <c r="K870">
        <v>15.416</v>
      </c>
      <c r="L870">
        <v>38.770000000000003</v>
      </c>
      <c r="M870">
        <v>14.99</v>
      </c>
      <c r="N870">
        <v>38.923000000000002</v>
      </c>
      <c r="O870">
        <v>4.7850000000000001</v>
      </c>
      <c r="P870" s="54">
        <v>39.025239741092186</v>
      </c>
      <c r="Q870" s="54">
        <v>3.1579999999999999</v>
      </c>
      <c r="T870" s="54">
        <v>34.502824054925966</v>
      </c>
      <c r="U870" s="54">
        <v>0.51600000000000001</v>
      </c>
    </row>
    <row r="871" spans="1:21" x14ac:dyDescent="0.25">
      <c r="A871">
        <v>38.795999999999999</v>
      </c>
      <c r="C871">
        <v>38.814999999999998</v>
      </c>
      <c r="E871">
        <v>38.968000000000004</v>
      </c>
      <c r="G871" s="54">
        <v>39.070407842644379</v>
      </c>
      <c r="J871">
        <v>38.795999999999999</v>
      </c>
      <c r="K871">
        <v>15.276999999999999</v>
      </c>
      <c r="L871">
        <v>38.814999999999998</v>
      </c>
      <c r="M871">
        <v>14.930999999999999</v>
      </c>
      <c r="N871">
        <v>38.968000000000004</v>
      </c>
      <c r="O871">
        <v>4.82</v>
      </c>
      <c r="P871" s="54">
        <v>39.070407842644379</v>
      </c>
      <c r="Q871" s="54">
        <v>3.63</v>
      </c>
      <c r="T871" s="54">
        <v>34.542757879063615</v>
      </c>
      <c r="U871" s="54">
        <v>0.53300000000000003</v>
      </c>
    </row>
    <row r="872" spans="1:21" x14ac:dyDescent="0.25">
      <c r="A872">
        <v>38.841000000000001</v>
      </c>
      <c r="C872">
        <v>38.86</v>
      </c>
      <c r="E872">
        <v>39.012999999999998</v>
      </c>
      <c r="G872" s="54">
        <v>39.115575944196564</v>
      </c>
      <c r="J872">
        <v>38.841000000000001</v>
      </c>
      <c r="K872">
        <v>15.55</v>
      </c>
      <c r="L872">
        <v>38.86</v>
      </c>
      <c r="M872">
        <v>14.879</v>
      </c>
      <c r="N872">
        <v>39.012999999999998</v>
      </c>
      <c r="O872">
        <v>4.8879999999999999</v>
      </c>
      <c r="P872" s="54">
        <v>39.115575944196564</v>
      </c>
      <c r="Q872" s="54">
        <v>4.0830000000000002</v>
      </c>
      <c r="T872" s="54">
        <v>34.582691703201263</v>
      </c>
      <c r="U872" s="54">
        <v>0.54100000000000004</v>
      </c>
    </row>
    <row r="873" spans="1:21" x14ac:dyDescent="0.25">
      <c r="A873">
        <v>38.886000000000003</v>
      </c>
      <c r="C873">
        <v>38.905000000000001</v>
      </c>
      <c r="E873">
        <v>39.058</v>
      </c>
      <c r="G873" s="54">
        <v>39.160744045748757</v>
      </c>
      <c r="J873">
        <v>38.886000000000003</v>
      </c>
      <c r="K873">
        <v>15.417999999999999</v>
      </c>
      <c r="L873">
        <v>38.905000000000001</v>
      </c>
      <c r="M873">
        <v>14.984999999999999</v>
      </c>
      <c r="N873">
        <v>39.058</v>
      </c>
      <c r="O873">
        <v>4.9800000000000004</v>
      </c>
      <c r="P873" s="54">
        <v>39.160744045748757</v>
      </c>
      <c r="Q873" s="54">
        <v>4.548</v>
      </c>
      <c r="T873" s="54">
        <v>34.622625527338904</v>
      </c>
      <c r="U873" s="54">
        <v>0.51700000000000002</v>
      </c>
    </row>
    <row r="874" spans="1:21" x14ac:dyDescent="0.25">
      <c r="A874">
        <v>38.930999999999997</v>
      </c>
      <c r="C874">
        <v>38.948999999999998</v>
      </c>
      <c r="E874">
        <v>39.103000000000002</v>
      </c>
      <c r="G874" s="54">
        <v>39.20591214730095</v>
      </c>
      <c r="J874">
        <v>38.930999999999997</v>
      </c>
      <c r="K874">
        <v>15.5</v>
      </c>
      <c r="L874">
        <v>38.948999999999998</v>
      </c>
      <c r="M874">
        <v>14.923</v>
      </c>
      <c r="N874">
        <v>39.103000000000002</v>
      </c>
      <c r="O874">
        <v>5.0460000000000003</v>
      </c>
      <c r="P874" s="54">
        <v>39.20591214730095</v>
      </c>
      <c r="Q874" s="54">
        <v>4.9790000000000001</v>
      </c>
      <c r="T874" s="54">
        <v>34.662559351476553</v>
      </c>
      <c r="U874" s="54">
        <v>0.495</v>
      </c>
    </row>
    <row r="875" spans="1:21" x14ac:dyDescent="0.25">
      <c r="A875">
        <v>38.975999999999999</v>
      </c>
      <c r="C875">
        <v>38.994</v>
      </c>
      <c r="E875">
        <v>39.148000000000003</v>
      </c>
      <c r="G875" s="54">
        <v>39.251080248853135</v>
      </c>
      <c r="J875">
        <v>38.975999999999999</v>
      </c>
      <c r="K875">
        <v>15.574</v>
      </c>
      <c r="L875">
        <v>38.994</v>
      </c>
      <c r="M875">
        <v>14.818</v>
      </c>
      <c r="N875">
        <v>39.148000000000003</v>
      </c>
      <c r="O875">
        <v>5.1760000000000002</v>
      </c>
      <c r="P875" s="54">
        <v>39.251080248853135</v>
      </c>
      <c r="Q875" s="54">
        <v>5.3630000000000004</v>
      </c>
      <c r="T875" s="54">
        <v>34.702493175614194</v>
      </c>
      <c r="U875" s="54">
        <v>0.51200000000000001</v>
      </c>
    </row>
    <row r="876" spans="1:21" x14ac:dyDescent="0.25">
      <c r="A876">
        <v>39.021000000000001</v>
      </c>
      <c r="C876">
        <v>39.039000000000001</v>
      </c>
      <c r="E876">
        <v>39.192999999999998</v>
      </c>
      <c r="G876" s="54">
        <v>39.296248350405328</v>
      </c>
      <c r="J876">
        <v>39.021000000000001</v>
      </c>
      <c r="K876">
        <v>15.695</v>
      </c>
      <c r="L876">
        <v>39.039000000000001</v>
      </c>
      <c r="M876">
        <v>14.853999999999999</v>
      </c>
      <c r="N876">
        <v>39.192999999999998</v>
      </c>
      <c r="O876">
        <v>5.3840000000000003</v>
      </c>
      <c r="P876" s="54">
        <v>39.296248350405328</v>
      </c>
      <c r="Q876" s="54">
        <v>5.7069999999999999</v>
      </c>
      <c r="T876" s="54">
        <v>34.742426999751842</v>
      </c>
      <c r="U876" s="54">
        <v>0.495</v>
      </c>
    </row>
    <row r="877" spans="1:21" x14ac:dyDescent="0.25">
      <c r="A877">
        <v>39.066000000000003</v>
      </c>
      <c r="C877">
        <v>39.084000000000003</v>
      </c>
      <c r="E877">
        <v>39.238</v>
      </c>
      <c r="G877" s="54">
        <v>39.341416451957514</v>
      </c>
      <c r="J877">
        <v>39.066000000000003</v>
      </c>
      <c r="K877">
        <v>15.855</v>
      </c>
      <c r="L877">
        <v>39.084000000000003</v>
      </c>
      <c r="M877">
        <v>14.971</v>
      </c>
      <c r="N877">
        <v>39.238</v>
      </c>
      <c r="O877">
        <v>5.5389999999999997</v>
      </c>
      <c r="P877" s="54">
        <v>39.341416451957514</v>
      </c>
      <c r="Q877" s="54">
        <v>5.9580000000000002</v>
      </c>
      <c r="T877" s="54">
        <v>34.782360823889491</v>
      </c>
      <c r="U877" s="54">
        <v>0.502</v>
      </c>
    </row>
    <row r="878" spans="1:21" x14ac:dyDescent="0.25">
      <c r="A878">
        <v>39.11</v>
      </c>
      <c r="C878">
        <v>39.128999999999998</v>
      </c>
      <c r="E878">
        <v>39.283000000000001</v>
      </c>
      <c r="G878" s="54">
        <v>39.386584553509707</v>
      </c>
      <c r="J878">
        <v>39.11</v>
      </c>
      <c r="K878">
        <v>16.106999999999999</v>
      </c>
      <c r="L878">
        <v>39.128999999999998</v>
      </c>
      <c r="M878">
        <v>14.92</v>
      </c>
      <c r="N878">
        <v>39.283000000000001</v>
      </c>
      <c r="O878">
        <v>5.7720000000000002</v>
      </c>
      <c r="P878" s="54">
        <v>39.386584553509707</v>
      </c>
      <c r="Q878" s="54">
        <v>6.1589999999999998</v>
      </c>
      <c r="T878" s="54">
        <v>34.822294648027132</v>
      </c>
      <c r="U878" s="54">
        <v>0.48299999999999998</v>
      </c>
    </row>
    <row r="879" spans="1:21" x14ac:dyDescent="0.25">
      <c r="A879">
        <v>39.155000000000001</v>
      </c>
      <c r="C879">
        <v>39.173999999999999</v>
      </c>
      <c r="E879">
        <v>39.328000000000003</v>
      </c>
      <c r="G879" s="54">
        <v>39.431752655061899</v>
      </c>
      <c r="J879">
        <v>39.155000000000001</v>
      </c>
      <c r="K879">
        <v>16.286000000000001</v>
      </c>
      <c r="L879">
        <v>39.173999999999999</v>
      </c>
      <c r="M879">
        <v>14.93</v>
      </c>
      <c r="N879">
        <v>39.328000000000003</v>
      </c>
      <c r="O879">
        <v>6.0830000000000002</v>
      </c>
      <c r="P879" s="54">
        <v>39.431752655061899</v>
      </c>
      <c r="Q879" s="54">
        <v>6.3010000000000002</v>
      </c>
      <c r="T879" s="54">
        <v>34.86222847216478</v>
      </c>
      <c r="U879" s="54">
        <v>0.48899999999999999</v>
      </c>
    </row>
    <row r="880" spans="1:21" x14ac:dyDescent="0.25">
      <c r="A880">
        <v>39.200000000000003</v>
      </c>
      <c r="C880">
        <v>39.219000000000001</v>
      </c>
      <c r="E880">
        <v>39.372999999999998</v>
      </c>
      <c r="G880" s="54">
        <v>39.476920756614085</v>
      </c>
      <c r="J880">
        <v>39.200000000000003</v>
      </c>
      <c r="K880">
        <v>16.815999999999999</v>
      </c>
      <c r="L880">
        <v>39.219000000000001</v>
      </c>
      <c r="M880">
        <v>15.028</v>
      </c>
      <c r="N880">
        <v>39.372999999999998</v>
      </c>
      <c r="O880">
        <v>6.4130000000000003</v>
      </c>
      <c r="P880" s="54">
        <v>39.476920756614085</v>
      </c>
      <c r="Q880" s="54">
        <v>6.3929999999999998</v>
      </c>
      <c r="T880" s="54">
        <v>34.902162296302429</v>
      </c>
      <c r="U880" s="54">
        <v>0.47599999999999998</v>
      </c>
    </row>
    <row r="881" spans="1:21" x14ac:dyDescent="0.25">
      <c r="A881">
        <v>39.244999999999997</v>
      </c>
      <c r="C881">
        <v>39.262999999999998</v>
      </c>
      <c r="E881">
        <v>39.417999999999999</v>
      </c>
      <c r="G881" s="54">
        <v>39.522088858166278</v>
      </c>
      <c r="J881">
        <v>39.244999999999997</v>
      </c>
      <c r="K881">
        <v>17.222000000000001</v>
      </c>
      <c r="L881">
        <v>39.262999999999998</v>
      </c>
      <c r="M881">
        <v>14.987</v>
      </c>
      <c r="N881">
        <v>39.417999999999999</v>
      </c>
      <c r="O881">
        <v>6.819</v>
      </c>
      <c r="P881" s="54">
        <v>39.522088858166278</v>
      </c>
      <c r="Q881" s="54">
        <v>6.4249999999999998</v>
      </c>
      <c r="T881" s="54">
        <v>34.94209612044007</v>
      </c>
      <c r="U881" s="54">
        <v>0.47599999999999998</v>
      </c>
    </row>
    <row r="882" spans="1:21" x14ac:dyDescent="0.25">
      <c r="A882">
        <v>39.29</v>
      </c>
      <c r="C882">
        <v>39.308</v>
      </c>
      <c r="E882">
        <v>39.463000000000001</v>
      </c>
      <c r="G882" s="54">
        <v>39.56725695971847</v>
      </c>
      <c r="J882">
        <v>39.29</v>
      </c>
      <c r="K882">
        <v>17.728000000000002</v>
      </c>
      <c r="L882">
        <v>39.308</v>
      </c>
      <c r="M882">
        <v>15.173999999999999</v>
      </c>
      <c r="N882">
        <v>39.463000000000001</v>
      </c>
      <c r="O882">
        <v>7.3440000000000003</v>
      </c>
      <c r="P882" s="54">
        <v>39.56725695971847</v>
      </c>
      <c r="Q882" s="54">
        <v>6.3730000000000002</v>
      </c>
      <c r="T882" s="54">
        <v>34.982029944577718</v>
      </c>
      <c r="U882" s="54">
        <v>0.48599999999999999</v>
      </c>
    </row>
    <row r="883" spans="1:21" x14ac:dyDescent="0.25">
      <c r="A883">
        <v>39.335000000000001</v>
      </c>
      <c r="C883">
        <v>39.353000000000002</v>
      </c>
      <c r="E883">
        <v>39.508000000000003</v>
      </c>
      <c r="G883" s="54">
        <v>39.612425061270656</v>
      </c>
      <c r="J883">
        <v>39.335000000000001</v>
      </c>
      <c r="K883">
        <v>18.260000000000002</v>
      </c>
      <c r="L883">
        <v>39.353000000000002</v>
      </c>
      <c r="M883">
        <v>15.302</v>
      </c>
      <c r="N883">
        <v>39.508000000000003</v>
      </c>
      <c r="O883">
        <v>7.8460000000000001</v>
      </c>
      <c r="P883" s="54">
        <v>39.612425061270656</v>
      </c>
      <c r="Q883" s="54">
        <v>6.2859999999999996</v>
      </c>
      <c r="T883" s="54">
        <v>35.021963768715366</v>
      </c>
      <c r="U883" s="54">
        <v>0.51300000000000001</v>
      </c>
    </row>
    <row r="884" spans="1:21" x14ac:dyDescent="0.25">
      <c r="A884">
        <v>39.380000000000003</v>
      </c>
      <c r="C884">
        <v>39.398000000000003</v>
      </c>
      <c r="E884">
        <v>39.552999999999997</v>
      </c>
      <c r="G884" s="54">
        <v>39.657593162822849</v>
      </c>
      <c r="J884">
        <v>39.380000000000003</v>
      </c>
      <c r="K884">
        <v>18.942</v>
      </c>
      <c r="L884">
        <v>39.398000000000003</v>
      </c>
      <c r="M884">
        <v>15.477</v>
      </c>
      <c r="N884">
        <v>39.552999999999997</v>
      </c>
      <c r="O884">
        <v>8.4250000000000007</v>
      </c>
      <c r="P884" s="54">
        <v>39.657593162822849</v>
      </c>
      <c r="Q884" s="54">
        <v>6.149</v>
      </c>
      <c r="T884" s="54">
        <v>35.061897592853008</v>
      </c>
      <c r="U884" s="54">
        <v>0.497</v>
      </c>
    </row>
    <row r="885" spans="1:21" x14ac:dyDescent="0.25">
      <c r="A885">
        <v>39.423999999999999</v>
      </c>
      <c r="C885">
        <v>39.442999999999998</v>
      </c>
      <c r="E885">
        <v>39.597999999999999</v>
      </c>
      <c r="G885" s="54">
        <v>39.702761264375035</v>
      </c>
      <c r="J885">
        <v>39.423999999999999</v>
      </c>
      <c r="K885">
        <v>19.565000000000001</v>
      </c>
      <c r="L885">
        <v>39.442999999999998</v>
      </c>
      <c r="M885">
        <v>15.781000000000001</v>
      </c>
      <c r="N885">
        <v>39.597999999999999</v>
      </c>
      <c r="O885">
        <v>8.9659999999999993</v>
      </c>
      <c r="P885" s="54">
        <v>39.702761264375035</v>
      </c>
      <c r="Q885" s="54">
        <v>5.9640000000000004</v>
      </c>
      <c r="T885" s="54">
        <v>35.101831416990656</v>
      </c>
      <c r="U885" s="54">
        <v>0.48399999999999999</v>
      </c>
    </row>
    <row r="886" spans="1:21" x14ac:dyDescent="0.25">
      <c r="A886">
        <v>39.469000000000001</v>
      </c>
      <c r="C886">
        <v>39.488</v>
      </c>
      <c r="E886">
        <v>39.643000000000001</v>
      </c>
      <c r="G886" s="54">
        <v>39.747929365927227</v>
      </c>
      <c r="J886">
        <v>39.469000000000001</v>
      </c>
      <c r="K886">
        <v>20.286999999999999</v>
      </c>
      <c r="L886">
        <v>39.488</v>
      </c>
      <c r="M886">
        <v>16.021999999999998</v>
      </c>
      <c r="N886">
        <v>39.643000000000001</v>
      </c>
      <c r="O886">
        <v>9.4269999999999996</v>
      </c>
      <c r="P886" s="54">
        <v>39.747929365927227</v>
      </c>
      <c r="Q886" s="54">
        <v>5.7240000000000002</v>
      </c>
      <c r="T886" s="54">
        <v>35.141765241128304</v>
      </c>
      <c r="U886" s="54">
        <v>0.47899999999999998</v>
      </c>
    </row>
    <row r="887" spans="1:21" x14ac:dyDescent="0.25">
      <c r="A887">
        <v>39.514000000000003</v>
      </c>
      <c r="C887">
        <v>39.533000000000001</v>
      </c>
      <c r="E887">
        <v>39.688000000000002</v>
      </c>
      <c r="G887" s="54">
        <v>39.79309746747942</v>
      </c>
      <c r="J887">
        <v>39.514000000000003</v>
      </c>
      <c r="K887">
        <v>21.006</v>
      </c>
      <c r="L887">
        <v>39.533000000000001</v>
      </c>
      <c r="M887">
        <v>16.337</v>
      </c>
      <c r="N887">
        <v>39.688000000000002</v>
      </c>
      <c r="O887">
        <v>9.89</v>
      </c>
      <c r="P887" s="54">
        <v>39.79309746747942</v>
      </c>
      <c r="Q887" s="54">
        <v>5.4640000000000004</v>
      </c>
      <c r="T887" s="54">
        <v>35.181699065265946</v>
      </c>
      <c r="U887" s="54">
        <v>0.48199999999999998</v>
      </c>
    </row>
    <row r="888" spans="1:21" x14ac:dyDescent="0.25">
      <c r="A888">
        <v>39.558999999999997</v>
      </c>
      <c r="C888">
        <v>39.578000000000003</v>
      </c>
      <c r="E888">
        <v>39.732999999999997</v>
      </c>
      <c r="G888" s="54">
        <v>39.838265569031606</v>
      </c>
      <c r="J888">
        <v>39.558999999999997</v>
      </c>
      <c r="K888">
        <v>21.641999999999999</v>
      </c>
      <c r="L888">
        <v>39.578000000000003</v>
      </c>
      <c r="M888">
        <v>16.666</v>
      </c>
      <c r="N888">
        <v>39.732999999999997</v>
      </c>
      <c r="O888">
        <v>10.347</v>
      </c>
      <c r="P888" s="54">
        <v>39.838265569031606</v>
      </c>
      <c r="Q888" s="54">
        <v>5.18</v>
      </c>
      <c r="T888" s="54">
        <v>35.221632889403594</v>
      </c>
      <c r="U888" s="54">
        <v>0.47299999999999998</v>
      </c>
    </row>
    <row r="889" spans="1:21" x14ac:dyDescent="0.25">
      <c r="A889">
        <v>39.603999999999999</v>
      </c>
      <c r="C889">
        <v>39.622</v>
      </c>
      <c r="E889">
        <v>39.779000000000003</v>
      </c>
      <c r="G889" s="54">
        <v>39.883433670583798</v>
      </c>
      <c r="J889">
        <v>39.603999999999999</v>
      </c>
      <c r="K889">
        <v>22.375</v>
      </c>
      <c r="L889">
        <v>39.622</v>
      </c>
      <c r="M889">
        <v>17.190999999999999</v>
      </c>
      <c r="N889">
        <v>39.779000000000003</v>
      </c>
      <c r="O889">
        <v>10.606</v>
      </c>
      <c r="P889" s="54">
        <v>39.883433670583798</v>
      </c>
      <c r="Q889" s="54">
        <v>4.891</v>
      </c>
      <c r="T889" s="54">
        <v>35.261566713541235</v>
      </c>
      <c r="U889" s="54">
        <v>0.47199999999999998</v>
      </c>
    </row>
    <row r="890" spans="1:21" x14ac:dyDescent="0.25">
      <c r="A890">
        <v>39.649000000000001</v>
      </c>
      <c r="C890">
        <v>39.667000000000002</v>
      </c>
      <c r="E890">
        <v>39.823999999999998</v>
      </c>
      <c r="G890" s="54">
        <v>39.928601772135984</v>
      </c>
      <c r="J890">
        <v>39.649000000000001</v>
      </c>
      <c r="K890">
        <v>22.934000000000001</v>
      </c>
      <c r="L890">
        <v>39.667000000000002</v>
      </c>
      <c r="M890">
        <v>17.603000000000002</v>
      </c>
      <c r="N890">
        <v>39.823999999999998</v>
      </c>
      <c r="O890">
        <v>10.786</v>
      </c>
      <c r="P890" s="54">
        <v>39.928601772135984</v>
      </c>
      <c r="Q890" s="54">
        <v>4.5819999999999999</v>
      </c>
      <c r="T890" s="54">
        <v>35.301500537678884</v>
      </c>
      <c r="U890" s="54">
        <v>0.45800000000000002</v>
      </c>
    </row>
    <row r="891" spans="1:21" x14ac:dyDescent="0.25">
      <c r="A891">
        <v>39.692999999999998</v>
      </c>
      <c r="C891">
        <v>39.712000000000003</v>
      </c>
      <c r="E891">
        <v>39.869</v>
      </c>
      <c r="G891" s="54">
        <v>39.973769873688177</v>
      </c>
      <c r="J891">
        <v>39.692999999999998</v>
      </c>
      <c r="K891">
        <v>23.407</v>
      </c>
      <c r="L891">
        <v>39.712000000000003</v>
      </c>
      <c r="M891">
        <v>18.167000000000002</v>
      </c>
      <c r="N891">
        <v>39.869</v>
      </c>
      <c r="O891">
        <v>10.811</v>
      </c>
      <c r="P891" s="54">
        <v>39.973769873688177</v>
      </c>
      <c r="Q891" s="54">
        <v>4.2649999999999997</v>
      </c>
      <c r="T891" s="54">
        <v>35.341434361816532</v>
      </c>
      <c r="U891" s="54">
        <v>0.42499999999999999</v>
      </c>
    </row>
    <row r="892" spans="1:21" x14ac:dyDescent="0.25">
      <c r="A892">
        <v>39.738</v>
      </c>
      <c r="C892">
        <v>39.756999999999998</v>
      </c>
      <c r="E892">
        <v>39.914000000000001</v>
      </c>
      <c r="G892" s="54">
        <v>40.01893797524037</v>
      </c>
      <c r="J892">
        <v>39.738</v>
      </c>
      <c r="K892">
        <v>23.469000000000001</v>
      </c>
      <c r="L892">
        <v>39.756999999999998</v>
      </c>
      <c r="M892">
        <v>18.873000000000001</v>
      </c>
      <c r="N892">
        <v>39.914000000000001</v>
      </c>
      <c r="O892">
        <v>10.718999999999999</v>
      </c>
      <c r="P892" s="54">
        <v>40.01893797524037</v>
      </c>
      <c r="Q892" s="54">
        <v>3.9620000000000002</v>
      </c>
      <c r="T892" s="54">
        <v>35.381368185954173</v>
      </c>
      <c r="U892" s="54">
        <v>0.437</v>
      </c>
    </row>
    <row r="893" spans="1:21" x14ac:dyDescent="0.25">
      <c r="A893">
        <v>39.783000000000001</v>
      </c>
      <c r="C893">
        <v>39.802</v>
      </c>
      <c r="E893">
        <v>39.959000000000003</v>
      </c>
      <c r="G893" s="54">
        <v>40.064106076792555</v>
      </c>
      <c r="J893">
        <v>39.783000000000001</v>
      </c>
      <c r="K893">
        <v>23.588000000000001</v>
      </c>
      <c r="L893">
        <v>39.802</v>
      </c>
      <c r="M893">
        <v>19.488</v>
      </c>
      <c r="N893">
        <v>39.959000000000003</v>
      </c>
      <c r="O893">
        <v>10.54</v>
      </c>
      <c r="P893" s="54">
        <v>40.064106076792555</v>
      </c>
      <c r="Q893" s="54">
        <v>3.6669999999999998</v>
      </c>
      <c r="T893" s="54">
        <v>35.421302010091821</v>
      </c>
      <c r="U893" s="54">
        <v>0.434</v>
      </c>
    </row>
    <row r="894" spans="1:21" x14ac:dyDescent="0.25">
      <c r="A894">
        <v>39.828000000000003</v>
      </c>
      <c r="C894">
        <v>39.847000000000001</v>
      </c>
      <c r="E894">
        <v>40.003999999999998</v>
      </c>
      <c r="G894" s="54">
        <v>40.109274178344748</v>
      </c>
      <c r="J894">
        <v>39.828000000000003</v>
      </c>
      <c r="K894">
        <v>23.509</v>
      </c>
      <c r="L894">
        <v>39.847000000000001</v>
      </c>
      <c r="M894">
        <v>20.120999999999999</v>
      </c>
      <c r="N894">
        <v>40.003999999999998</v>
      </c>
      <c r="O894">
        <v>10.212999999999999</v>
      </c>
      <c r="P894" s="54">
        <v>40.109274178344748</v>
      </c>
      <c r="Q894" s="54">
        <v>3.3780000000000001</v>
      </c>
      <c r="T894" s="54">
        <v>35.46123583422947</v>
      </c>
      <c r="U894" s="54">
        <v>0.44600000000000001</v>
      </c>
    </row>
    <row r="895" spans="1:21" x14ac:dyDescent="0.25">
      <c r="A895">
        <v>39.872999999999998</v>
      </c>
      <c r="C895">
        <v>39.892000000000003</v>
      </c>
      <c r="E895">
        <v>40.048999999999999</v>
      </c>
      <c r="G895" s="54">
        <v>40.154442279896941</v>
      </c>
      <c r="J895">
        <v>39.872999999999998</v>
      </c>
      <c r="K895">
        <v>23.477</v>
      </c>
      <c r="L895">
        <v>39.892000000000003</v>
      </c>
      <c r="M895">
        <v>20.645</v>
      </c>
      <c r="N895">
        <v>40.048999999999999</v>
      </c>
      <c r="O895">
        <v>9.8320000000000007</v>
      </c>
      <c r="P895" s="54">
        <v>40.154442279896941</v>
      </c>
      <c r="Q895" s="54">
        <v>3.0979999999999999</v>
      </c>
      <c r="T895" s="54">
        <v>35.501169658367111</v>
      </c>
      <c r="U895" s="54">
        <v>0.42499999999999999</v>
      </c>
    </row>
    <row r="896" spans="1:21" x14ac:dyDescent="0.25">
      <c r="A896">
        <v>39.917999999999999</v>
      </c>
      <c r="C896">
        <v>39.936999999999998</v>
      </c>
      <c r="E896">
        <v>40.094000000000001</v>
      </c>
      <c r="G896" s="54">
        <v>40.199610381449126</v>
      </c>
      <c r="J896">
        <v>39.917999999999999</v>
      </c>
      <c r="K896">
        <v>23.233000000000001</v>
      </c>
      <c r="L896">
        <v>39.936999999999998</v>
      </c>
      <c r="M896">
        <v>21.117999999999999</v>
      </c>
      <c r="N896">
        <v>40.094000000000001</v>
      </c>
      <c r="O896">
        <v>9.3810000000000002</v>
      </c>
      <c r="P896" s="54">
        <v>40.199610381449126</v>
      </c>
      <c r="Q896" s="54">
        <v>2.8420000000000001</v>
      </c>
      <c r="T896" s="54">
        <v>35.541103482504759</v>
      </c>
      <c r="U896" s="54">
        <v>0.42599999999999999</v>
      </c>
    </row>
    <row r="897" spans="1:21" x14ac:dyDescent="0.25">
      <c r="A897">
        <v>39.963000000000001</v>
      </c>
      <c r="C897">
        <v>39.981000000000002</v>
      </c>
      <c r="E897">
        <v>40.139000000000003</v>
      </c>
      <c r="G897" s="54">
        <v>40.244778483001319</v>
      </c>
      <c r="J897">
        <v>39.963000000000001</v>
      </c>
      <c r="K897">
        <v>22.75</v>
      </c>
      <c r="L897">
        <v>39.981000000000002</v>
      </c>
      <c r="M897">
        <v>21.573</v>
      </c>
      <c r="N897">
        <v>40.139000000000003</v>
      </c>
      <c r="O897">
        <v>8.8379999999999992</v>
      </c>
      <c r="P897" s="54">
        <v>40.244778483001319</v>
      </c>
      <c r="Q897" s="54">
        <v>2.5939999999999999</v>
      </c>
      <c r="T897" s="54">
        <v>35.581037306642408</v>
      </c>
      <c r="U897" s="54">
        <v>0.432</v>
      </c>
    </row>
    <row r="898" spans="1:21" x14ac:dyDescent="0.25">
      <c r="A898">
        <v>40.006999999999998</v>
      </c>
      <c r="C898">
        <v>40.026000000000003</v>
      </c>
      <c r="E898">
        <v>40.183999999999997</v>
      </c>
      <c r="G898" s="54">
        <v>40.289946584553505</v>
      </c>
      <c r="J898">
        <v>40.006999999999998</v>
      </c>
      <c r="K898">
        <v>22.024999999999999</v>
      </c>
      <c r="L898">
        <v>40.026000000000003</v>
      </c>
      <c r="M898">
        <v>21.835999999999999</v>
      </c>
      <c r="N898">
        <v>40.183999999999997</v>
      </c>
      <c r="O898">
        <v>8.34</v>
      </c>
      <c r="P898" s="54">
        <v>40.289946584553505</v>
      </c>
      <c r="Q898" s="54">
        <v>2.375</v>
      </c>
      <c r="T898" s="54">
        <v>35.620971130780049</v>
      </c>
      <c r="U898" s="54">
        <v>0.432</v>
      </c>
    </row>
    <row r="899" spans="1:21" x14ac:dyDescent="0.25">
      <c r="A899">
        <v>40.052</v>
      </c>
      <c r="C899">
        <v>40.070999999999998</v>
      </c>
      <c r="E899">
        <v>40.228999999999999</v>
      </c>
      <c r="G899" s="54">
        <v>40.335114686105698</v>
      </c>
      <c r="J899">
        <v>40.052</v>
      </c>
      <c r="K899">
        <v>21.606999999999999</v>
      </c>
      <c r="L899">
        <v>40.070999999999998</v>
      </c>
      <c r="M899">
        <v>22.073</v>
      </c>
      <c r="N899">
        <v>40.228999999999999</v>
      </c>
      <c r="O899">
        <v>7.8449999999999998</v>
      </c>
      <c r="P899" s="54">
        <v>40.335114686105698</v>
      </c>
      <c r="Q899" s="54">
        <v>2.16</v>
      </c>
      <c r="T899" s="54">
        <v>35.660904954917697</v>
      </c>
      <c r="U899" s="54">
        <v>0.47</v>
      </c>
    </row>
    <row r="900" spans="1:21" x14ac:dyDescent="0.25">
      <c r="A900">
        <v>40.097000000000001</v>
      </c>
      <c r="C900">
        <v>40.116</v>
      </c>
      <c r="E900">
        <v>40.274000000000001</v>
      </c>
      <c r="G900" s="54">
        <v>40.38028278765789</v>
      </c>
      <c r="J900">
        <v>40.097000000000001</v>
      </c>
      <c r="K900">
        <v>21.045000000000002</v>
      </c>
      <c r="L900">
        <v>40.116</v>
      </c>
      <c r="M900">
        <v>22.062999999999999</v>
      </c>
      <c r="N900">
        <v>40.274000000000001</v>
      </c>
      <c r="O900">
        <v>7.399</v>
      </c>
      <c r="P900" s="54">
        <v>40.38028278765789</v>
      </c>
      <c r="Q900" s="54">
        <v>1.95</v>
      </c>
      <c r="T900" s="54">
        <v>35.700838779055346</v>
      </c>
      <c r="U900" s="54">
        <v>0.46600000000000003</v>
      </c>
    </row>
    <row r="901" spans="1:21" x14ac:dyDescent="0.25">
      <c r="A901">
        <v>40.142000000000003</v>
      </c>
      <c r="C901">
        <v>40.161000000000001</v>
      </c>
      <c r="E901">
        <v>40.319000000000003</v>
      </c>
      <c r="G901" s="54">
        <v>40.425450889210076</v>
      </c>
      <c r="J901">
        <v>40.142000000000003</v>
      </c>
      <c r="K901">
        <v>20.358000000000001</v>
      </c>
      <c r="L901">
        <v>40.161000000000001</v>
      </c>
      <c r="M901">
        <v>21.952999999999999</v>
      </c>
      <c r="N901">
        <v>40.319000000000003</v>
      </c>
      <c r="O901">
        <v>7.0359999999999996</v>
      </c>
      <c r="P901" s="54">
        <v>40.425450889210076</v>
      </c>
      <c r="Q901" s="54">
        <v>1.774</v>
      </c>
      <c r="T901" s="54">
        <v>35.740772603192987</v>
      </c>
      <c r="U901" s="54">
        <v>0.48299999999999998</v>
      </c>
    </row>
    <row r="902" spans="1:21" x14ac:dyDescent="0.25">
      <c r="A902">
        <v>40.186999999999998</v>
      </c>
      <c r="C902">
        <v>40.206000000000003</v>
      </c>
      <c r="E902">
        <v>40.363999999999997</v>
      </c>
      <c r="G902" s="54">
        <v>40.470618990762269</v>
      </c>
      <c r="J902">
        <v>40.186999999999998</v>
      </c>
      <c r="K902">
        <v>19.684000000000001</v>
      </c>
      <c r="L902">
        <v>40.206000000000003</v>
      </c>
      <c r="M902">
        <v>21.72</v>
      </c>
      <c r="N902">
        <v>40.363999999999997</v>
      </c>
      <c r="O902">
        <v>6.6779999999999999</v>
      </c>
      <c r="P902" s="54">
        <v>40.470618990762269</v>
      </c>
      <c r="Q902" s="54">
        <v>1.611</v>
      </c>
      <c r="T902" s="54">
        <v>35.780706427330635</v>
      </c>
      <c r="U902" s="54">
        <v>0.46700000000000003</v>
      </c>
    </row>
    <row r="903" spans="1:21" x14ac:dyDescent="0.25">
      <c r="A903">
        <v>40.231999999999999</v>
      </c>
      <c r="C903">
        <v>40.250999999999998</v>
      </c>
      <c r="E903">
        <v>40.408999999999999</v>
      </c>
      <c r="G903" s="54">
        <v>40.515787092314461</v>
      </c>
      <c r="J903">
        <v>40.231999999999999</v>
      </c>
      <c r="K903">
        <v>18.995999999999999</v>
      </c>
      <c r="L903">
        <v>40.250999999999998</v>
      </c>
      <c r="M903">
        <v>21.36</v>
      </c>
      <c r="N903">
        <v>40.408999999999999</v>
      </c>
      <c r="O903">
        <v>6.3079999999999998</v>
      </c>
      <c r="P903" s="54">
        <v>40.515787092314461</v>
      </c>
      <c r="Q903" s="54">
        <v>1.448</v>
      </c>
      <c r="T903" s="54">
        <v>35.820640251468276</v>
      </c>
      <c r="U903" s="54">
        <v>0.47399999999999998</v>
      </c>
    </row>
    <row r="904" spans="1:21" x14ac:dyDescent="0.25">
      <c r="A904">
        <v>40.277000000000001</v>
      </c>
      <c r="C904">
        <v>40.295999999999999</v>
      </c>
      <c r="E904">
        <v>40.454000000000001</v>
      </c>
      <c r="G904" s="54">
        <v>40.560955193866647</v>
      </c>
      <c r="J904">
        <v>40.277000000000001</v>
      </c>
      <c r="K904">
        <v>18.603000000000002</v>
      </c>
      <c r="L904">
        <v>40.295999999999999</v>
      </c>
      <c r="M904">
        <v>20.827000000000002</v>
      </c>
      <c r="N904">
        <v>40.454000000000001</v>
      </c>
      <c r="O904">
        <v>6.0119999999999996</v>
      </c>
      <c r="P904" s="54">
        <v>40.560955193866647</v>
      </c>
      <c r="Q904" s="54">
        <v>1.2889999999999999</v>
      </c>
      <c r="T904" s="54">
        <v>35.860574075605925</v>
      </c>
      <c r="U904" s="54">
        <v>0.46500000000000002</v>
      </c>
    </row>
    <row r="905" spans="1:21" x14ac:dyDescent="0.25">
      <c r="A905">
        <v>40.320999999999998</v>
      </c>
      <c r="C905">
        <v>40.340000000000003</v>
      </c>
      <c r="E905">
        <v>40.499000000000002</v>
      </c>
      <c r="G905" s="54">
        <v>40.60612329541884</v>
      </c>
      <c r="J905">
        <v>40.320999999999998</v>
      </c>
      <c r="K905">
        <v>18.192</v>
      </c>
      <c r="L905">
        <v>40.340000000000003</v>
      </c>
      <c r="M905">
        <v>20.234000000000002</v>
      </c>
      <c r="N905">
        <v>40.499000000000002</v>
      </c>
      <c r="O905">
        <v>5.8319999999999999</v>
      </c>
      <c r="P905" s="54">
        <v>40.60612329541884</v>
      </c>
      <c r="Q905" s="54">
        <v>1.1299999999999999</v>
      </c>
      <c r="T905" s="54">
        <v>35.900507899743573</v>
      </c>
      <c r="U905" s="54">
        <v>0.42499999999999999</v>
      </c>
    </row>
    <row r="906" spans="1:21" x14ac:dyDescent="0.25">
      <c r="A906">
        <v>40.366</v>
      </c>
      <c r="C906">
        <v>40.384999999999998</v>
      </c>
      <c r="E906">
        <v>40.543999999999997</v>
      </c>
      <c r="G906" s="54">
        <v>40.651291396971025</v>
      </c>
      <c r="J906">
        <v>40.366</v>
      </c>
      <c r="K906">
        <v>17.766999999999999</v>
      </c>
      <c r="L906">
        <v>40.384999999999998</v>
      </c>
      <c r="M906">
        <v>19.724</v>
      </c>
      <c r="N906">
        <v>40.543999999999997</v>
      </c>
      <c r="O906">
        <v>5.64</v>
      </c>
      <c r="P906" s="54">
        <v>40.651291396971025</v>
      </c>
      <c r="Q906" s="54">
        <v>0.99</v>
      </c>
      <c r="T906" s="54">
        <v>35.940441723881214</v>
      </c>
      <c r="U906" s="54">
        <v>0.46600000000000003</v>
      </c>
    </row>
    <row r="907" spans="1:21" x14ac:dyDescent="0.25">
      <c r="A907">
        <v>40.411000000000001</v>
      </c>
      <c r="C907">
        <v>40.43</v>
      </c>
      <c r="E907">
        <v>40.588999999999999</v>
      </c>
      <c r="G907" s="54">
        <v>40.696459498523218</v>
      </c>
      <c r="J907">
        <v>40.411000000000001</v>
      </c>
      <c r="K907">
        <v>17.239999999999998</v>
      </c>
      <c r="L907">
        <v>40.43</v>
      </c>
      <c r="M907">
        <v>19.143000000000001</v>
      </c>
      <c r="N907">
        <v>40.588999999999999</v>
      </c>
      <c r="O907">
        <v>5.3879999999999999</v>
      </c>
      <c r="P907" s="54">
        <v>40.696459498523218</v>
      </c>
      <c r="Q907" s="54">
        <v>0.86599999999999999</v>
      </c>
      <c r="T907" s="54">
        <v>35.980375548018863</v>
      </c>
      <c r="U907" s="54">
        <v>0.45600000000000002</v>
      </c>
    </row>
    <row r="908" spans="1:21" x14ac:dyDescent="0.25">
      <c r="A908">
        <v>40.456000000000003</v>
      </c>
      <c r="C908">
        <v>40.475000000000001</v>
      </c>
      <c r="E908">
        <v>40.634</v>
      </c>
      <c r="G908" s="54">
        <v>40.741627600075411</v>
      </c>
      <c r="J908">
        <v>40.456000000000003</v>
      </c>
      <c r="K908">
        <v>16.870999999999999</v>
      </c>
      <c r="L908">
        <v>40.475000000000001</v>
      </c>
      <c r="M908">
        <v>18.565999999999999</v>
      </c>
      <c r="N908">
        <v>40.634</v>
      </c>
      <c r="O908">
        <v>5.2160000000000002</v>
      </c>
      <c r="P908" s="54">
        <v>40.741627600075411</v>
      </c>
      <c r="Q908" s="54">
        <v>0.75900000000000001</v>
      </c>
      <c r="T908" s="54">
        <v>36.020309372156511</v>
      </c>
      <c r="U908" s="54">
        <v>0.47799999999999998</v>
      </c>
    </row>
    <row r="909" spans="1:21" x14ac:dyDescent="0.25">
      <c r="A909">
        <v>40.500999999999998</v>
      </c>
      <c r="C909">
        <v>40.520000000000003</v>
      </c>
      <c r="E909">
        <v>40.679000000000002</v>
      </c>
      <c r="G909" s="54">
        <v>40.786795701627597</v>
      </c>
      <c r="J909">
        <v>40.500999999999998</v>
      </c>
      <c r="K909">
        <v>16.739999999999998</v>
      </c>
      <c r="L909">
        <v>40.520000000000003</v>
      </c>
      <c r="M909">
        <v>18.132999999999999</v>
      </c>
      <c r="N909">
        <v>40.679000000000002</v>
      </c>
      <c r="O909">
        <v>5.1669999999999998</v>
      </c>
      <c r="P909" s="54">
        <v>40.786795701627597</v>
      </c>
      <c r="Q909" s="54">
        <v>0.67200000000000004</v>
      </c>
      <c r="T909" s="54">
        <v>36.060243196294152</v>
      </c>
      <c r="U909" s="54">
        <v>0.46800000000000003</v>
      </c>
    </row>
    <row r="910" spans="1:21" x14ac:dyDescent="0.25">
      <c r="A910">
        <v>40.545999999999999</v>
      </c>
      <c r="C910">
        <v>40.564999999999998</v>
      </c>
      <c r="E910">
        <v>40.725000000000001</v>
      </c>
      <c r="G910" s="54">
        <v>40.831963803179789</v>
      </c>
      <c r="J910">
        <v>40.545999999999999</v>
      </c>
      <c r="K910">
        <v>16.577999999999999</v>
      </c>
      <c r="L910">
        <v>40.564999999999998</v>
      </c>
      <c r="M910">
        <v>17.61</v>
      </c>
      <c r="N910">
        <v>40.725000000000001</v>
      </c>
      <c r="O910">
        <v>5.1219999999999999</v>
      </c>
      <c r="P910" s="54">
        <v>40.831963803179789</v>
      </c>
      <c r="Q910" s="54">
        <v>0.56200000000000006</v>
      </c>
      <c r="T910" s="54">
        <v>36.100177020431801</v>
      </c>
      <c r="U910" s="54">
        <v>0.47</v>
      </c>
    </row>
    <row r="911" spans="1:21" x14ac:dyDescent="0.25">
      <c r="A911">
        <v>40.590000000000003</v>
      </c>
      <c r="C911">
        <v>40.61</v>
      </c>
      <c r="E911">
        <v>40.770000000000003</v>
      </c>
      <c r="G911" s="54">
        <v>40.877131904731975</v>
      </c>
      <c r="J911">
        <v>40.590000000000003</v>
      </c>
      <c r="K911">
        <v>16.472000000000001</v>
      </c>
      <c r="L911">
        <v>40.61</v>
      </c>
      <c r="M911">
        <v>17.259</v>
      </c>
      <c r="N911">
        <v>40.770000000000003</v>
      </c>
      <c r="O911">
        <v>5.0369999999999999</v>
      </c>
      <c r="P911" s="54">
        <v>40.877131904731975</v>
      </c>
      <c r="Q911" s="54">
        <v>0.47199999999999998</v>
      </c>
      <c r="T911" s="54">
        <v>36.140110844569449</v>
      </c>
      <c r="U911" s="54">
        <v>0.44900000000000001</v>
      </c>
    </row>
    <row r="912" spans="1:21" x14ac:dyDescent="0.25">
      <c r="A912">
        <v>40.634999999999998</v>
      </c>
      <c r="C912">
        <v>40.655000000000001</v>
      </c>
      <c r="E912">
        <v>40.814999999999998</v>
      </c>
      <c r="G912" s="54">
        <v>40.922300006284168</v>
      </c>
      <c r="J912">
        <v>40.634999999999998</v>
      </c>
      <c r="K912">
        <v>16.257999999999999</v>
      </c>
      <c r="L912">
        <v>40.655000000000001</v>
      </c>
      <c r="M912">
        <v>16.832999999999998</v>
      </c>
      <c r="N912">
        <v>40.814999999999998</v>
      </c>
      <c r="O912">
        <v>4.9320000000000004</v>
      </c>
      <c r="P912" s="54">
        <v>40.922300006284168</v>
      </c>
      <c r="Q912" s="54">
        <v>0.379</v>
      </c>
      <c r="T912" s="54">
        <v>36.18004466870709</v>
      </c>
      <c r="U912" s="54">
        <v>0.47199999999999998</v>
      </c>
    </row>
    <row r="913" spans="1:21" x14ac:dyDescent="0.25">
      <c r="A913">
        <v>40.68</v>
      </c>
      <c r="C913">
        <v>40.698999999999998</v>
      </c>
      <c r="E913">
        <v>40.86</v>
      </c>
      <c r="G913" s="54">
        <v>40.967468107836361</v>
      </c>
      <c r="J913">
        <v>40.68</v>
      </c>
      <c r="K913">
        <v>16.152000000000001</v>
      </c>
      <c r="L913">
        <v>40.698999999999998</v>
      </c>
      <c r="M913">
        <v>16.594999999999999</v>
      </c>
      <c r="N913">
        <v>40.86</v>
      </c>
      <c r="O913">
        <v>4.9260000000000002</v>
      </c>
      <c r="P913" s="54">
        <v>40.967468107836361</v>
      </c>
      <c r="Q913" s="54">
        <v>0.29899999999999999</v>
      </c>
      <c r="T913" s="54">
        <v>36.219978492844739</v>
      </c>
      <c r="U913" s="54">
        <v>0.47399999999999998</v>
      </c>
    </row>
    <row r="914" spans="1:21" x14ac:dyDescent="0.25">
      <c r="A914">
        <v>40.725000000000001</v>
      </c>
      <c r="C914">
        <v>40.744</v>
      </c>
      <c r="E914">
        <v>40.905000000000001</v>
      </c>
      <c r="G914" s="54">
        <v>41.012636209388546</v>
      </c>
      <c r="J914">
        <v>40.725000000000001</v>
      </c>
      <c r="K914">
        <v>16.04</v>
      </c>
      <c r="L914">
        <v>40.744</v>
      </c>
      <c r="M914">
        <v>16.315999999999999</v>
      </c>
      <c r="N914">
        <v>40.905000000000001</v>
      </c>
      <c r="O914">
        <v>4.88</v>
      </c>
      <c r="P914" s="54">
        <v>41.012636209388546</v>
      </c>
      <c r="Q914" s="54">
        <v>0.23400000000000001</v>
      </c>
      <c r="T914" s="54">
        <v>36.259912316982387</v>
      </c>
      <c r="U914" s="54">
        <v>0.46</v>
      </c>
    </row>
    <row r="915" spans="1:21" x14ac:dyDescent="0.25">
      <c r="A915">
        <v>40.770000000000003</v>
      </c>
      <c r="C915">
        <v>40.789000000000001</v>
      </c>
      <c r="E915">
        <v>40.950000000000003</v>
      </c>
      <c r="G915" s="54">
        <v>41.057804310940739</v>
      </c>
      <c r="J915">
        <v>40.770000000000003</v>
      </c>
      <c r="K915">
        <v>15.831</v>
      </c>
      <c r="L915">
        <v>40.789000000000001</v>
      </c>
      <c r="M915">
        <v>16.119</v>
      </c>
      <c r="N915">
        <v>40.950000000000003</v>
      </c>
      <c r="O915">
        <v>4.91</v>
      </c>
      <c r="P915" s="54">
        <v>41.057804310940739</v>
      </c>
      <c r="Q915" s="54">
        <v>0.17100000000000001</v>
      </c>
      <c r="T915" s="54">
        <v>36.299846141120028</v>
      </c>
      <c r="U915" s="54">
        <v>0.499</v>
      </c>
    </row>
    <row r="916" spans="1:21" x14ac:dyDescent="0.25">
      <c r="A916">
        <v>40.814999999999998</v>
      </c>
      <c r="C916">
        <v>40.834000000000003</v>
      </c>
      <c r="E916">
        <v>40.994999999999997</v>
      </c>
      <c r="G916" s="54">
        <v>41.102972412492932</v>
      </c>
      <c r="J916">
        <v>40.814999999999998</v>
      </c>
      <c r="K916">
        <v>16.114999999999998</v>
      </c>
      <c r="L916">
        <v>40.834000000000003</v>
      </c>
      <c r="M916">
        <v>15.856999999999999</v>
      </c>
      <c r="N916">
        <v>40.994999999999997</v>
      </c>
      <c r="O916">
        <v>4.8819999999999997</v>
      </c>
      <c r="P916" s="54">
        <v>41.102972412492932</v>
      </c>
      <c r="Q916" s="54">
        <v>0.127</v>
      </c>
      <c r="T916" s="54">
        <v>36.339779965257677</v>
      </c>
      <c r="U916" s="54">
        <v>0.505</v>
      </c>
    </row>
    <row r="917" spans="1:21" x14ac:dyDescent="0.25">
      <c r="A917">
        <v>40.86</v>
      </c>
      <c r="C917">
        <v>40.878999999999998</v>
      </c>
      <c r="E917">
        <v>41.04</v>
      </c>
      <c r="G917" s="54">
        <v>41.148140514045117</v>
      </c>
      <c r="J917">
        <v>40.86</v>
      </c>
      <c r="K917">
        <v>15.994999999999999</v>
      </c>
      <c r="L917">
        <v>40.878999999999998</v>
      </c>
      <c r="M917">
        <v>15.728999999999999</v>
      </c>
      <c r="N917">
        <v>41.04</v>
      </c>
      <c r="O917">
        <v>4.8159999999999998</v>
      </c>
      <c r="P917" s="54">
        <v>41.148140514045117</v>
      </c>
      <c r="Q917" s="54">
        <v>9.4E-2</v>
      </c>
      <c r="T917" s="54">
        <v>36.379713789395318</v>
      </c>
      <c r="U917" s="54">
        <v>0.47699999999999998</v>
      </c>
    </row>
    <row r="918" spans="1:21" x14ac:dyDescent="0.25">
      <c r="A918">
        <v>40.904000000000003</v>
      </c>
      <c r="C918">
        <v>40.923999999999999</v>
      </c>
      <c r="E918">
        <v>41.085000000000001</v>
      </c>
      <c r="G918" s="54">
        <v>41.19330861559731</v>
      </c>
      <c r="J918">
        <v>40.904000000000003</v>
      </c>
      <c r="K918">
        <v>15.956</v>
      </c>
      <c r="L918">
        <v>40.923999999999999</v>
      </c>
      <c r="M918">
        <v>15.617000000000001</v>
      </c>
      <c r="N918">
        <v>41.085000000000001</v>
      </c>
      <c r="O918">
        <v>4.7889999999999997</v>
      </c>
      <c r="P918" s="54">
        <v>41.19330861559731</v>
      </c>
      <c r="Q918" s="54">
        <v>4.3999999999999997E-2</v>
      </c>
      <c r="T918" s="54">
        <v>36.419647613532966</v>
      </c>
      <c r="U918" s="54">
        <v>0.51</v>
      </c>
    </row>
    <row r="919" spans="1:21" x14ac:dyDescent="0.25">
      <c r="A919">
        <v>40.948999999999998</v>
      </c>
      <c r="C919">
        <v>40.969000000000001</v>
      </c>
      <c r="E919">
        <v>41.13</v>
      </c>
      <c r="G919" s="54">
        <v>41.238476717149496</v>
      </c>
      <c r="J919">
        <v>40.948999999999998</v>
      </c>
      <c r="K919">
        <v>16.085999999999999</v>
      </c>
      <c r="L919">
        <v>40.969000000000001</v>
      </c>
      <c r="M919">
        <v>15.526</v>
      </c>
      <c r="N919">
        <v>41.13</v>
      </c>
      <c r="O919">
        <v>4.7859999999999996</v>
      </c>
      <c r="P919" s="54">
        <v>41.238476717149496</v>
      </c>
      <c r="Q919" s="54">
        <v>7.0000000000000001E-3</v>
      </c>
      <c r="T919" s="54">
        <v>36.459581437670614</v>
      </c>
      <c r="U919" s="54">
        <v>0.50800000000000001</v>
      </c>
    </row>
    <row r="920" spans="1:21" x14ac:dyDescent="0.25">
      <c r="A920">
        <v>40.994</v>
      </c>
      <c r="C920">
        <v>41.014000000000003</v>
      </c>
      <c r="E920">
        <v>41.174999999999997</v>
      </c>
      <c r="G920" s="54">
        <v>41.283644818701688</v>
      </c>
      <c r="J920">
        <v>40.994</v>
      </c>
      <c r="K920">
        <v>16.091999999999999</v>
      </c>
      <c r="L920">
        <v>41.014000000000003</v>
      </c>
      <c r="M920">
        <v>15.478999999999999</v>
      </c>
      <c r="N920">
        <v>41.174999999999997</v>
      </c>
      <c r="O920">
        <v>4.7880000000000003</v>
      </c>
      <c r="P920" s="54">
        <v>41.283644818701688</v>
      </c>
      <c r="Q920" s="54">
        <v>-2.8000000000000001E-2</v>
      </c>
      <c r="T920" s="54">
        <v>36.499515261808256</v>
      </c>
      <c r="U920" s="54">
        <v>0.48399999999999999</v>
      </c>
    </row>
    <row r="921" spans="1:21" x14ac:dyDescent="0.25">
      <c r="A921">
        <v>41.039000000000001</v>
      </c>
      <c r="C921">
        <v>41.058</v>
      </c>
      <c r="E921">
        <v>41.22</v>
      </c>
      <c r="G921" s="54">
        <v>41.328812920253881</v>
      </c>
      <c r="J921">
        <v>41.039000000000001</v>
      </c>
      <c r="K921">
        <v>16.048999999999999</v>
      </c>
      <c r="L921">
        <v>41.058</v>
      </c>
      <c r="M921">
        <v>15.423999999999999</v>
      </c>
      <c r="N921">
        <v>41.22</v>
      </c>
      <c r="O921">
        <v>4.734</v>
      </c>
      <c r="P921" s="54">
        <v>41.328812920253881</v>
      </c>
      <c r="Q921" s="54">
        <v>-4.8000000000000001E-2</v>
      </c>
      <c r="T921" s="54">
        <v>36.539449085945904</v>
      </c>
      <c r="U921" s="54">
        <v>0.50800000000000001</v>
      </c>
    </row>
    <row r="922" spans="1:21" x14ac:dyDescent="0.25">
      <c r="A922">
        <v>41.084000000000003</v>
      </c>
      <c r="C922">
        <v>41.103000000000002</v>
      </c>
      <c r="E922">
        <v>41.265000000000001</v>
      </c>
      <c r="G922" s="54">
        <v>41.373981021806067</v>
      </c>
      <c r="J922">
        <v>41.084000000000003</v>
      </c>
      <c r="K922">
        <v>16.024000000000001</v>
      </c>
      <c r="L922">
        <v>41.103000000000002</v>
      </c>
      <c r="M922">
        <v>15.311</v>
      </c>
      <c r="N922">
        <v>41.265000000000001</v>
      </c>
      <c r="O922">
        <v>4.742</v>
      </c>
      <c r="P922" s="54">
        <v>41.373981021806067</v>
      </c>
      <c r="Q922" s="54">
        <v>-7.0000000000000007E-2</v>
      </c>
      <c r="T922" s="54">
        <v>36.579382910083552</v>
      </c>
      <c r="U922" s="54">
        <v>0.48</v>
      </c>
    </row>
    <row r="923" spans="1:21" x14ac:dyDescent="0.25">
      <c r="A923">
        <v>41.128999999999998</v>
      </c>
      <c r="C923">
        <v>41.148000000000003</v>
      </c>
      <c r="E923">
        <v>41.31</v>
      </c>
      <c r="G923" s="54">
        <v>41.41914912335826</v>
      </c>
      <c r="J923">
        <v>41.128999999999998</v>
      </c>
      <c r="K923">
        <v>16.119</v>
      </c>
      <c r="L923">
        <v>41.148000000000003</v>
      </c>
      <c r="M923">
        <v>15.356</v>
      </c>
      <c r="N923">
        <v>41.31</v>
      </c>
      <c r="O923">
        <v>4.75</v>
      </c>
      <c r="P923" s="54">
        <v>41.41914912335826</v>
      </c>
      <c r="Q923" s="54">
        <v>-7.2999999999999995E-2</v>
      </c>
      <c r="T923" s="54">
        <v>36.619316734221194</v>
      </c>
      <c r="U923" s="54">
        <v>0.46100000000000002</v>
      </c>
    </row>
    <row r="924" spans="1:21" x14ac:dyDescent="0.25">
      <c r="A924">
        <v>41.173999999999999</v>
      </c>
      <c r="C924">
        <v>41.192999999999998</v>
      </c>
      <c r="E924">
        <v>41.354999999999997</v>
      </c>
      <c r="G924" s="54">
        <v>41.464317224910445</v>
      </c>
      <c r="J924">
        <v>41.173999999999999</v>
      </c>
      <c r="K924">
        <v>16.282</v>
      </c>
      <c r="L924">
        <v>41.192999999999998</v>
      </c>
      <c r="M924">
        <v>15.332000000000001</v>
      </c>
      <c r="N924">
        <v>41.354999999999997</v>
      </c>
      <c r="O924">
        <v>4.7380000000000004</v>
      </c>
      <c r="P924" s="54">
        <v>41.464317224910445</v>
      </c>
      <c r="Q924" s="54">
        <v>-6.3E-2</v>
      </c>
      <c r="T924" s="54">
        <v>36.659250558358842</v>
      </c>
      <c r="U924" s="54">
        <v>0.48399999999999999</v>
      </c>
    </row>
    <row r="925" spans="1:21" x14ac:dyDescent="0.25">
      <c r="A925">
        <v>41.218000000000004</v>
      </c>
      <c r="C925">
        <v>41.238</v>
      </c>
      <c r="E925">
        <v>41.4</v>
      </c>
      <c r="G925" s="54">
        <v>41.509485326462638</v>
      </c>
      <c r="J925">
        <v>41.218000000000004</v>
      </c>
      <c r="K925">
        <v>16.213000000000001</v>
      </c>
      <c r="L925">
        <v>41.238</v>
      </c>
      <c r="M925">
        <v>15.356999999999999</v>
      </c>
      <c r="N925">
        <v>41.4</v>
      </c>
      <c r="O925">
        <v>4.774</v>
      </c>
      <c r="P925" s="54">
        <v>41.509485326462638</v>
      </c>
      <c r="Q925" s="54">
        <v>-5.1999999999999998E-2</v>
      </c>
      <c r="T925" s="54">
        <v>36.69918438249649</v>
      </c>
      <c r="U925" s="54">
        <v>0.48</v>
      </c>
    </row>
    <row r="926" spans="1:21" x14ac:dyDescent="0.25">
      <c r="A926">
        <v>41.262999999999998</v>
      </c>
      <c r="C926">
        <v>41.283000000000001</v>
      </c>
      <c r="E926">
        <v>41.445</v>
      </c>
      <c r="G926" s="54">
        <v>41.554653428014831</v>
      </c>
      <c r="J926">
        <v>41.262999999999998</v>
      </c>
      <c r="K926">
        <v>16.152000000000001</v>
      </c>
      <c r="L926">
        <v>41.283000000000001</v>
      </c>
      <c r="M926">
        <v>15.292</v>
      </c>
      <c r="N926">
        <v>41.445</v>
      </c>
      <c r="O926">
        <v>4.7489999999999997</v>
      </c>
      <c r="P926" s="54">
        <v>41.554653428014831</v>
      </c>
      <c r="Q926" s="54">
        <v>-5.5E-2</v>
      </c>
      <c r="T926" s="54">
        <v>36.739118206634132</v>
      </c>
      <c r="U926" s="54">
        <v>0.47199999999999998</v>
      </c>
    </row>
    <row r="927" spans="1:21" x14ac:dyDescent="0.25">
      <c r="A927">
        <v>41.308</v>
      </c>
      <c r="C927">
        <v>41.328000000000003</v>
      </c>
      <c r="E927">
        <v>41.49</v>
      </c>
      <c r="G927" s="54">
        <v>41.599821529567016</v>
      </c>
      <c r="J927">
        <v>41.308</v>
      </c>
      <c r="K927">
        <v>16.268000000000001</v>
      </c>
      <c r="L927">
        <v>41.328000000000003</v>
      </c>
      <c r="M927">
        <v>15.24</v>
      </c>
      <c r="N927">
        <v>41.49</v>
      </c>
      <c r="O927">
        <v>4.7969999999999997</v>
      </c>
      <c r="P927" s="54">
        <v>41.599821529567016</v>
      </c>
      <c r="Q927" s="54">
        <v>-4.9000000000000002E-2</v>
      </c>
      <c r="T927" s="54">
        <v>36.77905203077178</v>
      </c>
      <c r="U927" s="54">
        <v>0.505</v>
      </c>
    </row>
    <row r="928" spans="1:21" x14ac:dyDescent="0.25">
      <c r="A928">
        <v>41.353000000000002</v>
      </c>
      <c r="C928">
        <v>41.372</v>
      </c>
      <c r="E928">
        <v>41.534999999999997</v>
      </c>
      <c r="G928" s="54">
        <v>41.644989631119209</v>
      </c>
      <c r="J928">
        <v>41.353000000000002</v>
      </c>
      <c r="K928">
        <v>16.096</v>
      </c>
      <c r="L928">
        <v>41.372</v>
      </c>
      <c r="M928">
        <v>15.327999999999999</v>
      </c>
      <c r="N928">
        <v>41.534999999999997</v>
      </c>
      <c r="O928">
        <v>4.8010000000000002</v>
      </c>
      <c r="P928" s="54">
        <v>41.644989631119209</v>
      </c>
      <c r="Q928" s="54">
        <v>-4.5999999999999999E-2</v>
      </c>
      <c r="T928" s="54">
        <v>36.818985854909421</v>
      </c>
      <c r="U928" s="54">
        <v>0.48</v>
      </c>
    </row>
    <row r="929" spans="1:21" x14ac:dyDescent="0.25">
      <c r="A929">
        <v>41.398000000000003</v>
      </c>
      <c r="C929">
        <v>41.417000000000002</v>
      </c>
      <c r="E929">
        <v>41.58</v>
      </c>
      <c r="G929" s="54">
        <v>41.690157732671402</v>
      </c>
      <c r="J929">
        <v>41.398000000000003</v>
      </c>
      <c r="K929">
        <v>16.071000000000002</v>
      </c>
      <c r="L929">
        <v>41.417000000000002</v>
      </c>
      <c r="M929">
        <v>15.419</v>
      </c>
      <c r="N929">
        <v>41.58</v>
      </c>
      <c r="O929">
        <v>4.72</v>
      </c>
      <c r="P929" s="54">
        <v>41.690157732671402</v>
      </c>
      <c r="Q929" s="54">
        <v>-4.2000000000000003E-2</v>
      </c>
      <c r="T929" s="54">
        <v>36.858919679047069</v>
      </c>
      <c r="U929" s="54">
        <v>0.47899999999999998</v>
      </c>
    </row>
    <row r="930" spans="1:21" x14ac:dyDescent="0.25">
      <c r="A930">
        <v>41.442999999999998</v>
      </c>
      <c r="C930">
        <v>41.462000000000003</v>
      </c>
      <c r="E930">
        <v>41.625999999999998</v>
      </c>
      <c r="G930" s="54">
        <v>41.735325834223588</v>
      </c>
      <c r="J930">
        <v>41.442999999999998</v>
      </c>
      <c r="K930">
        <v>16.206</v>
      </c>
      <c r="L930">
        <v>41.462000000000003</v>
      </c>
      <c r="M930">
        <v>15.407999999999999</v>
      </c>
      <c r="N930">
        <v>41.625999999999998</v>
      </c>
      <c r="O930">
        <v>4.7880000000000003</v>
      </c>
      <c r="P930" s="54">
        <v>41.735325834223588</v>
      </c>
      <c r="Q930" s="54">
        <v>-3.2000000000000001E-2</v>
      </c>
      <c r="T930" s="54">
        <v>36.898853503184718</v>
      </c>
      <c r="U930" s="54">
        <v>0.48199999999999998</v>
      </c>
    </row>
    <row r="931" spans="1:21" x14ac:dyDescent="0.25">
      <c r="A931">
        <v>41.488</v>
      </c>
      <c r="C931">
        <v>41.506999999999998</v>
      </c>
      <c r="E931">
        <v>41.670999999999999</v>
      </c>
      <c r="G931" s="54">
        <v>41.78049393577578</v>
      </c>
      <c r="J931">
        <v>41.488</v>
      </c>
      <c r="K931">
        <v>16.323</v>
      </c>
      <c r="L931">
        <v>41.506999999999998</v>
      </c>
      <c r="M931">
        <v>15.419</v>
      </c>
      <c r="N931">
        <v>41.670999999999999</v>
      </c>
      <c r="O931">
        <v>4.7709999999999999</v>
      </c>
      <c r="P931" s="54">
        <v>41.78049393577578</v>
      </c>
      <c r="Q931" s="54">
        <v>-0.01</v>
      </c>
      <c r="T931" s="54">
        <v>36.938787327322359</v>
      </c>
      <c r="U931" s="54">
        <v>0.505</v>
      </c>
    </row>
    <row r="932" spans="1:21" x14ac:dyDescent="0.25">
      <c r="A932">
        <v>41.531999999999996</v>
      </c>
      <c r="C932">
        <v>41.552</v>
      </c>
      <c r="E932">
        <v>41.716000000000001</v>
      </c>
      <c r="G932" s="54">
        <v>41.825662037327966</v>
      </c>
      <c r="J932">
        <v>41.531999999999996</v>
      </c>
      <c r="K932">
        <v>16.123999999999999</v>
      </c>
      <c r="L932">
        <v>41.552</v>
      </c>
      <c r="M932">
        <v>15.420999999999999</v>
      </c>
      <c r="N932">
        <v>41.716000000000001</v>
      </c>
      <c r="O932">
        <v>4.7290000000000001</v>
      </c>
      <c r="P932" s="54">
        <v>41.825662037327966</v>
      </c>
      <c r="Q932" s="54">
        <v>2E-3</v>
      </c>
      <c r="T932" s="54">
        <v>36.978721151460007</v>
      </c>
      <c r="U932" s="54">
        <v>0.498</v>
      </c>
    </row>
    <row r="933" spans="1:21" x14ac:dyDescent="0.25">
      <c r="A933">
        <v>41.576999999999998</v>
      </c>
      <c r="C933">
        <v>41.597000000000001</v>
      </c>
      <c r="E933">
        <v>41.761000000000003</v>
      </c>
      <c r="G933" s="54">
        <v>41.870830138880159</v>
      </c>
      <c r="J933">
        <v>41.576999999999998</v>
      </c>
      <c r="K933">
        <v>16.065999999999999</v>
      </c>
      <c r="L933">
        <v>41.597000000000001</v>
      </c>
      <c r="M933">
        <v>15.448</v>
      </c>
      <c r="N933">
        <v>41.761000000000003</v>
      </c>
      <c r="O933">
        <v>4.7690000000000001</v>
      </c>
      <c r="P933" s="54">
        <v>41.870830138880159</v>
      </c>
      <c r="Q933" s="54">
        <v>8.9999999999999993E-3</v>
      </c>
      <c r="T933" s="54">
        <v>37.018654975597656</v>
      </c>
      <c r="U933" s="54">
        <v>0.51500000000000001</v>
      </c>
    </row>
    <row r="934" spans="1:21" x14ac:dyDescent="0.25">
      <c r="A934">
        <v>41.622</v>
      </c>
      <c r="C934">
        <v>41.642000000000003</v>
      </c>
      <c r="E934">
        <v>41.805999999999997</v>
      </c>
      <c r="G934" s="54">
        <v>41.915998240432351</v>
      </c>
      <c r="J934">
        <v>41.622</v>
      </c>
      <c r="K934">
        <v>16.207999999999998</v>
      </c>
      <c r="L934">
        <v>41.642000000000003</v>
      </c>
      <c r="M934">
        <v>15.348000000000001</v>
      </c>
      <c r="N934">
        <v>41.805999999999997</v>
      </c>
      <c r="O934">
        <v>4.78</v>
      </c>
      <c r="P934" s="54">
        <v>41.915998240432351</v>
      </c>
      <c r="Q934" s="54">
        <v>2.1000000000000001E-2</v>
      </c>
      <c r="T934" s="54">
        <v>37.058588799735297</v>
      </c>
      <c r="U934" s="54">
        <v>0.53100000000000003</v>
      </c>
    </row>
    <row r="935" spans="1:21" x14ac:dyDescent="0.25">
      <c r="A935">
        <v>41.667000000000002</v>
      </c>
      <c r="C935">
        <v>41.686999999999998</v>
      </c>
      <c r="E935">
        <v>41.850999999999999</v>
      </c>
      <c r="G935" s="54">
        <v>41.961166341984537</v>
      </c>
      <c r="J935">
        <v>41.667000000000002</v>
      </c>
      <c r="K935">
        <v>16.193000000000001</v>
      </c>
      <c r="L935">
        <v>41.686999999999998</v>
      </c>
      <c r="M935">
        <v>15.384</v>
      </c>
      <c r="N935">
        <v>41.850999999999999</v>
      </c>
      <c r="O935">
        <v>4.84</v>
      </c>
      <c r="P935" s="54">
        <v>41.961166341984537</v>
      </c>
      <c r="Q935" s="54">
        <v>2.4E-2</v>
      </c>
      <c r="T935" s="54">
        <v>37.098522623872945</v>
      </c>
      <c r="U935" s="54">
        <v>0.499</v>
      </c>
    </row>
    <row r="936" spans="1:21" x14ac:dyDescent="0.25">
      <c r="A936">
        <v>41.712000000000003</v>
      </c>
      <c r="C936">
        <v>41.731000000000002</v>
      </c>
      <c r="E936">
        <v>41.896000000000001</v>
      </c>
      <c r="G936" s="54">
        <v>42.00633444353673</v>
      </c>
      <c r="J936">
        <v>41.712000000000003</v>
      </c>
      <c r="K936">
        <v>16.125</v>
      </c>
      <c r="L936">
        <v>41.731000000000002</v>
      </c>
      <c r="M936">
        <v>15.397</v>
      </c>
      <c r="N936">
        <v>41.896000000000001</v>
      </c>
      <c r="O936">
        <v>4.8019999999999996</v>
      </c>
      <c r="P936" s="54">
        <v>42.00633444353673</v>
      </c>
      <c r="Q936" s="54">
        <v>4.3999999999999997E-2</v>
      </c>
      <c r="T936" s="54">
        <v>37.138456448010594</v>
      </c>
      <c r="U936" s="54">
        <v>0.47399999999999998</v>
      </c>
    </row>
    <row r="937" spans="1:21" x14ac:dyDescent="0.25">
      <c r="A937">
        <v>41.756999999999998</v>
      </c>
      <c r="C937">
        <v>41.776000000000003</v>
      </c>
      <c r="E937">
        <v>41.941000000000003</v>
      </c>
      <c r="G937" s="54">
        <v>42.051502545088915</v>
      </c>
      <c r="J937">
        <v>41.756999999999998</v>
      </c>
      <c r="K937">
        <v>16.154</v>
      </c>
      <c r="L937">
        <v>41.776000000000003</v>
      </c>
      <c r="M937">
        <v>15.523999999999999</v>
      </c>
      <c r="N937">
        <v>41.941000000000003</v>
      </c>
      <c r="O937">
        <v>4.8159999999999998</v>
      </c>
      <c r="P937" s="54">
        <v>42.051502545088915</v>
      </c>
      <c r="Q937" s="54">
        <v>5.8999999999999997E-2</v>
      </c>
      <c r="T937" s="54">
        <v>37.178390272148235</v>
      </c>
      <c r="U937" s="54">
        <v>0.51100000000000001</v>
      </c>
    </row>
    <row r="938" spans="1:21" x14ac:dyDescent="0.25">
      <c r="A938">
        <v>41.801000000000002</v>
      </c>
      <c r="C938">
        <v>41.820999999999998</v>
      </c>
      <c r="E938">
        <v>41.985999999999997</v>
      </c>
      <c r="G938" s="54">
        <v>42.096670646641108</v>
      </c>
      <c r="J938">
        <v>41.801000000000002</v>
      </c>
      <c r="K938">
        <v>16.123999999999999</v>
      </c>
      <c r="L938">
        <v>41.820999999999998</v>
      </c>
      <c r="M938">
        <v>15.414999999999999</v>
      </c>
      <c r="N938">
        <v>41.985999999999997</v>
      </c>
      <c r="O938">
        <v>4.8049999999999997</v>
      </c>
      <c r="P938" s="54">
        <v>42.096670646641108</v>
      </c>
      <c r="Q938" s="54">
        <v>5.5E-2</v>
      </c>
      <c r="T938" s="54">
        <v>37.218324096285883</v>
      </c>
      <c r="U938" s="54">
        <v>0.504</v>
      </c>
    </row>
    <row r="939" spans="1:21" x14ac:dyDescent="0.25">
      <c r="A939">
        <v>41.845999999999997</v>
      </c>
      <c r="C939">
        <v>41.866</v>
      </c>
      <c r="E939">
        <v>42.030999999999999</v>
      </c>
      <c r="G939" s="54">
        <v>42.141838748193301</v>
      </c>
      <c r="J939">
        <v>41.845999999999997</v>
      </c>
      <c r="K939">
        <v>16.113</v>
      </c>
      <c r="L939">
        <v>41.866</v>
      </c>
      <c r="M939">
        <v>15.335000000000001</v>
      </c>
      <c r="N939">
        <v>42.030999999999999</v>
      </c>
      <c r="O939">
        <v>4.8239999999999998</v>
      </c>
      <c r="P939" s="54">
        <v>42.141838748193301</v>
      </c>
      <c r="Q939" s="54">
        <v>9.2999999999999999E-2</v>
      </c>
      <c r="T939" s="54">
        <v>37.258257920423532</v>
      </c>
      <c r="U939" s="54">
        <v>0.49099999999999999</v>
      </c>
    </row>
    <row r="940" spans="1:21" x14ac:dyDescent="0.25">
      <c r="A940">
        <v>41.890999999999998</v>
      </c>
      <c r="C940">
        <v>41.911000000000001</v>
      </c>
      <c r="E940">
        <v>42.076000000000001</v>
      </c>
      <c r="J940">
        <v>41.890999999999998</v>
      </c>
      <c r="K940">
        <v>16.045999999999999</v>
      </c>
      <c r="L940">
        <v>41.911000000000001</v>
      </c>
      <c r="M940">
        <v>15.315</v>
      </c>
      <c r="N940">
        <v>42.076000000000001</v>
      </c>
      <c r="O940">
        <v>4.9020000000000001</v>
      </c>
      <c r="T940" s="54">
        <v>37.298191744561173</v>
      </c>
      <c r="U940" s="54">
        <v>0.52200000000000002</v>
      </c>
    </row>
    <row r="941" spans="1:21" x14ac:dyDescent="0.25">
      <c r="A941">
        <v>41.936</v>
      </c>
      <c r="C941">
        <v>41.956000000000003</v>
      </c>
      <c r="E941" t="s">
        <v>150</v>
      </c>
      <c r="J941">
        <v>41.936</v>
      </c>
      <c r="K941">
        <v>16.106000000000002</v>
      </c>
      <c r="L941">
        <v>41.956000000000003</v>
      </c>
      <c r="M941">
        <v>15.315</v>
      </c>
      <c r="N941" t="s">
        <v>150</v>
      </c>
      <c r="O941" t="s">
        <v>149</v>
      </c>
      <c r="T941" s="54">
        <v>37.338125568698821</v>
      </c>
      <c r="U941" s="54">
        <v>0.504</v>
      </c>
    </row>
    <row r="942" spans="1:21" x14ac:dyDescent="0.25">
      <c r="A942">
        <v>41.981000000000002</v>
      </c>
      <c r="C942">
        <v>42.000999999999998</v>
      </c>
      <c r="J942">
        <v>41.981000000000002</v>
      </c>
      <c r="K942">
        <v>16.032</v>
      </c>
      <c r="L942">
        <v>42.000999999999998</v>
      </c>
      <c r="M942">
        <v>15.266</v>
      </c>
      <c r="T942" s="54">
        <v>37.378059392836462</v>
      </c>
      <c r="U942" s="54">
        <v>0.503</v>
      </c>
    </row>
    <row r="943" spans="1:21" x14ac:dyDescent="0.25">
      <c r="A943">
        <v>42.026000000000003</v>
      </c>
      <c r="C943">
        <v>42.045999999999999</v>
      </c>
      <c r="J943">
        <v>42.026000000000003</v>
      </c>
      <c r="K943">
        <v>16.05</v>
      </c>
      <c r="L943">
        <v>42.045999999999999</v>
      </c>
      <c r="M943">
        <v>15.337</v>
      </c>
      <c r="T943" s="54">
        <v>37.417993216974111</v>
      </c>
      <c r="U943" s="54">
        <v>0.52</v>
      </c>
    </row>
    <row r="944" spans="1:21" x14ac:dyDescent="0.25">
      <c r="A944">
        <v>42.070999999999998</v>
      </c>
      <c r="C944">
        <v>42.09</v>
      </c>
      <c r="J944">
        <v>42.070999999999998</v>
      </c>
      <c r="K944">
        <v>15.907</v>
      </c>
      <c r="L944">
        <v>42.09</v>
      </c>
      <c r="M944">
        <v>15.215999999999999</v>
      </c>
      <c r="T944" s="54">
        <v>37.457927041111759</v>
      </c>
      <c r="U944" s="54">
        <v>0.504</v>
      </c>
    </row>
    <row r="945" spans="1:21" x14ac:dyDescent="0.25">
      <c r="A945" t="s">
        <v>150</v>
      </c>
      <c r="C945">
        <v>42.134999999999998</v>
      </c>
      <c r="J945" t="s">
        <v>150</v>
      </c>
      <c r="K945" t="s">
        <v>149</v>
      </c>
      <c r="L945">
        <v>42.134999999999998</v>
      </c>
      <c r="M945">
        <v>15.185</v>
      </c>
      <c r="T945" s="54">
        <v>37.4978608652494</v>
      </c>
      <c r="U945" s="54">
        <v>0.52100000000000002</v>
      </c>
    </row>
    <row r="946" spans="1:21" x14ac:dyDescent="0.25">
      <c r="C946">
        <v>42.18</v>
      </c>
      <c r="L946">
        <v>42.18</v>
      </c>
      <c r="M946">
        <v>15.183</v>
      </c>
      <c r="T946" s="54">
        <v>37.537794689387049</v>
      </c>
      <c r="U946" s="54">
        <v>0.53200000000000003</v>
      </c>
    </row>
    <row r="947" spans="1:21" x14ac:dyDescent="0.25">
      <c r="C947">
        <v>42.225000000000001</v>
      </c>
      <c r="L947">
        <v>42.225000000000001</v>
      </c>
      <c r="M947">
        <v>15.207000000000001</v>
      </c>
      <c r="T947" s="54">
        <v>37.577728513524697</v>
      </c>
      <c r="U947" s="54">
        <v>0.502</v>
      </c>
    </row>
    <row r="948" spans="1:21" x14ac:dyDescent="0.25">
      <c r="C948" t="s">
        <v>150</v>
      </c>
      <c r="L948" t="s">
        <v>150</v>
      </c>
      <c r="M948" t="s">
        <v>149</v>
      </c>
      <c r="T948" s="54">
        <v>37.617662337662338</v>
      </c>
      <c r="U948" s="54">
        <v>0.53</v>
      </c>
    </row>
    <row r="949" spans="1:21" x14ac:dyDescent="0.25">
      <c r="T949" s="54">
        <v>37.657596161799987</v>
      </c>
      <c r="U949" s="54">
        <v>0.54100000000000004</v>
      </c>
    </row>
    <row r="950" spans="1:21" x14ac:dyDescent="0.25">
      <c r="T950" s="54">
        <v>37.697529985937635</v>
      </c>
      <c r="U950" s="54">
        <v>0.54200000000000004</v>
      </c>
    </row>
    <row r="951" spans="1:21" x14ac:dyDescent="0.25">
      <c r="T951" s="54">
        <v>37.737463810075276</v>
      </c>
      <c r="U951" s="54">
        <v>0.48799999999999999</v>
      </c>
    </row>
    <row r="952" spans="1:21" x14ac:dyDescent="0.25">
      <c r="T952" s="54">
        <v>37.777397634212925</v>
      </c>
      <c r="U952" s="54">
        <v>0.45200000000000001</v>
      </c>
    </row>
    <row r="953" spans="1:21" x14ac:dyDescent="0.25">
      <c r="T953" s="54">
        <v>37.817331458350573</v>
      </c>
      <c r="U953" s="54">
        <v>0.47799999999999998</v>
      </c>
    </row>
    <row r="954" spans="1:21" x14ac:dyDescent="0.25">
      <c r="T954" s="54">
        <v>37.857265282488214</v>
      </c>
      <c r="U954" s="54">
        <v>0.47899999999999998</v>
      </c>
    </row>
  </sheetData>
  <pageMargins left="0.7" right="0.7" top="0.78740157499999996" bottom="0.78740157499999996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65950C-3736-4AAE-B19A-2062B9669A9C}">
  <dimension ref="A1:DR93"/>
  <sheetViews>
    <sheetView workbookViewId="0">
      <selection activeCell="A15" sqref="A15"/>
    </sheetView>
  </sheetViews>
  <sheetFormatPr baseColWidth="10" defaultRowHeight="15" x14ac:dyDescent="0.25"/>
  <cols>
    <col min="1" max="1" width="17.5703125" customWidth="1"/>
    <col min="2" max="2" width="12.7109375" customWidth="1"/>
    <col min="3" max="3" width="12.140625" customWidth="1"/>
    <col min="4" max="4" width="12" customWidth="1"/>
    <col min="7" max="7" width="19.5703125" customWidth="1"/>
    <col min="8" max="8" width="15.5703125" customWidth="1"/>
    <col min="9" max="9" width="16" customWidth="1"/>
  </cols>
  <sheetData>
    <row r="1" spans="1:9" ht="15.75" thickBot="1" x14ac:dyDescent="0.3">
      <c r="A1" s="2" t="s">
        <v>74</v>
      </c>
      <c r="H1" s="2" t="s">
        <v>123</v>
      </c>
    </row>
    <row r="2" spans="1:9" x14ac:dyDescent="0.25">
      <c r="H2" s="63" t="s">
        <v>119</v>
      </c>
      <c r="I2" s="64"/>
    </row>
    <row r="3" spans="1:9" ht="15.75" thickBot="1" x14ac:dyDescent="0.3">
      <c r="A3" s="2" t="s">
        <v>76</v>
      </c>
      <c r="H3" s="65" t="s">
        <v>46</v>
      </c>
      <c r="I3" s="40"/>
    </row>
    <row r="4" spans="1:9" ht="15.75" thickBot="1" x14ac:dyDescent="0.3">
      <c r="A4" s="77" t="s">
        <v>169</v>
      </c>
      <c r="B4" s="3"/>
      <c r="C4" s="61"/>
      <c r="D4" s="62"/>
      <c r="H4" s="65" t="s">
        <v>85</v>
      </c>
      <c r="I4" s="40">
        <v>8.2959999999999994</v>
      </c>
    </row>
    <row r="5" spans="1:9" x14ac:dyDescent="0.25">
      <c r="A5" s="78" t="s">
        <v>7</v>
      </c>
      <c r="B5" s="59" t="s">
        <v>112</v>
      </c>
      <c r="C5" s="59" t="s">
        <v>113</v>
      </c>
      <c r="D5" s="60" t="s">
        <v>114</v>
      </c>
      <c r="H5" s="65" t="s">
        <v>84</v>
      </c>
      <c r="I5" s="40">
        <v>9.9470000000000003E-2</v>
      </c>
    </row>
    <row r="6" spans="1:9" x14ac:dyDescent="0.25">
      <c r="A6" s="79">
        <v>0</v>
      </c>
      <c r="B6" s="39">
        <v>0</v>
      </c>
      <c r="C6" s="39">
        <v>0</v>
      </c>
      <c r="D6" s="40">
        <v>0</v>
      </c>
      <c r="H6" s="65" t="s">
        <v>86</v>
      </c>
      <c r="I6" s="40"/>
    </row>
    <row r="7" spans="1:9" x14ac:dyDescent="0.25">
      <c r="A7" s="79">
        <v>0.05</v>
      </c>
      <c r="B7" s="39">
        <v>2.585664</v>
      </c>
      <c r="C7" s="39">
        <v>2.5457443199999998</v>
      </c>
      <c r="D7" s="40">
        <v>1.9869045400000001</v>
      </c>
      <c r="H7" s="65" t="s">
        <v>85</v>
      </c>
      <c r="I7" s="40" t="s">
        <v>170</v>
      </c>
    </row>
    <row r="8" spans="1:9" x14ac:dyDescent="0.25">
      <c r="A8" s="79">
        <v>0.1</v>
      </c>
      <c r="B8" s="39">
        <v>4.4750697800000001</v>
      </c>
      <c r="C8" s="39">
        <v>4.3420147699999996</v>
      </c>
      <c r="D8" s="40">
        <v>4.4617618999999999</v>
      </c>
      <c r="H8" s="65" t="s">
        <v>84</v>
      </c>
      <c r="I8" s="40" t="s">
        <v>171</v>
      </c>
    </row>
    <row r="9" spans="1:9" x14ac:dyDescent="0.25">
      <c r="A9" s="79">
        <v>0.2</v>
      </c>
      <c r="B9" s="39">
        <v>5.9919143799999999</v>
      </c>
      <c r="C9" s="39">
        <v>6.0185261800000003</v>
      </c>
      <c r="D9" s="40">
        <v>5.63266109</v>
      </c>
      <c r="H9" s="65" t="s">
        <v>55</v>
      </c>
      <c r="I9" s="40"/>
    </row>
    <row r="10" spans="1:9" x14ac:dyDescent="0.25">
      <c r="A10" s="79">
        <v>0.5</v>
      </c>
      <c r="B10" s="39">
        <v>7.0164506800000002</v>
      </c>
      <c r="C10" s="39">
        <v>6.6039737900000004</v>
      </c>
      <c r="D10" s="40">
        <v>6.6838091799999999</v>
      </c>
      <c r="H10" s="65" t="s">
        <v>89</v>
      </c>
      <c r="I10" s="40">
        <v>22</v>
      </c>
    </row>
    <row r="11" spans="1:9" x14ac:dyDescent="0.25">
      <c r="A11" s="79">
        <v>1</v>
      </c>
      <c r="B11" s="39">
        <v>7.4954550700000002</v>
      </c>
      <c r="C11" s="39">
        <v>7.0829781799999996</v>
      </c>
      <c r="D11" s="40">
        <v>6.9898388799999998</v>
      </c>
      <c r="H11" s="65" t="s">
        <v>56</v>
      </c>
      <c r="I11" s="40">
        <v>0.98319999999999996</v>
      </c>
    </row>
    <row r="12" spans="1:9" x14ac:dyDescent="0.25">
      <c r="A12" s="79">
        <v>2</v>
      </c>
      <c r="B12" s="39">
        <v>7.8414044499999997</v>
      </c>
      <c r="C12" s="39">
        <v>7.6684297600000004</v>
      </c>
      <c r="D12" s="40">
        <v>7.4422354400000001</v>
      </c>
      <c r="H12" s="65" t="s">
        <v>90</v>
      </c>
      <c r="I12" s="40">
        <v>3.0270000000000001</v>
      </c>
    </row>
    <row r="13" spans="1:9" ht="15.75" thickBot="1" x14ac:dyDescent="0.3">
      <c r="A13" s="80">
        <v>5</v>
      </c>
      <c r="B13" s="41">
        <v>8.5199953300000004</v>
      </c>
      <c r="C13" s="41">
        <v>8.6131346299999993</v>
      </c>
      <c r="D13" s="42">
        <v>8.6929660500000008</v>
      </c>
      <c r="H13" s="65" t="s">
        <v>57</v>
      </c>
      <c r="I13" s="40">
        <v>0.37090000000000001</v>
      </c>
    </row>
    <row r="14" spans="1:9" x14ac:dyDescent="0.25">
      <c r="H14" s="65" t="s">
        <v>91</v>
      </c>
      <c r="I14" s="40"/>
    </row>
    <row r="15" spans="1:9" ht="15.75" thickBot="1" x14ac:dyDescent="0.3">
      <c r="A15" s="70" t="s">
        <v>12</v>
      </c>
      <c r="H15" s="65" t="s">
        <v>84</v>
      </c>
      <c r="I15" s="40" t="s">
        <v>122</v>
      </c>
    </row>
    <row r="16" spans="1:9" ht="15.75" thickBot="1" x14ac:dyDescent="0.3">
      <c r="B16" s="145" t="s">
        <v>169</v>
      </c>
      <c r="C16" s="146"/>
      <c r="D16" s="146"/>
      <c r="E16" s="146"/>
      <c r="F16" s="147"/>
      <c r="H16" s="65"/>
      <c r="I16" s="40"/>
    </row>
    <row r="17" spans="1:10" x14ac:dyDescent="0.25">
      <c r="A17" s="67" t="s">
        <v>7</v>
      </c>
      <c r="B17" s="59" t="s">
        <v>112</v>
      </c>
      <c r="C17" s="59" t="s">
        <v>113</v>
      </c>
      <c r="D17" s="59" t="s">
        <v>114</v>
      </c>
      <c r="E17" s="12" t="s">
        <v>27</v>
      </c>
      <c r="F17" s="10" t="s">
        <v>43</v>
      </c>
      <c r="H17" s="65" t="s">
        <v>93</v>
      </c>
      <c r="I17" s="40"/>
    </row>
    <row r="18" spans="1:10" x14ac:dyDescent="0.25">
      <c r="A18" s="76">
        <v>0</v>
      </c>
      <c r="B18" s="5">
        <v>0</v>
      </c>
      <c r="C18" s="5">
        <v>0</v>
      </c>
      <c r="D18" s="5">
        <v>0</v>
      </c>
      <c r="E18" s="13">
        <v>0</v>
      </c>
      <c r="F18" s="11">
        <v>0</v>
      </c>
      <c r="H18" s="65" t="s">
        <v>94</v>
      </c>
      <c r="I18" s="40">
        <v>24</v>
      </c>
    </row>
    <row r="19" spans="1:10" ht="15.75" thickBot="1" x14ac:dyDescent="0.3">
      <c r="A19" s="76">
        <v>0.05</v>
      </c>
      <c r="B19" s="5">
        <v>2.5856640002942095</v>
      </c>
      <c r="C19" s="5">
        <v>2.5457443238838167</v>
      </c>
      <c r="D19" s="5">
        <v>1.9869045427334913</v>
      </c>
      <c r="E19" s="13">
        <v>2.3727709556371726</v>
      </c>
      <c r="F19" s="11">
        <v>0.27333503446203539</v>
      </c>
      <c r="H19" s="66" t="s">
        <v>95</v>
      </c>
      <c r="I19" s="42">
        <v>24</v>
      </c>
    </row>
    <row r="20" spans="1:10" x14ac:dyDescent="0.25">
      <c r="A20" s="76">
        <v>0.1</v>
      </c>
      <c r="B20" s="5">
        <v>4.4750697794031202</v>
      </c>
      <c r="C20" s="5">
        <v>4.3420147657670487</v>
      </c>
      <c r="D20" s="5">
        <v>4.4617618987998364</v>
      </c>
      <c r="E20" s="13">
        <v>4.4262821479900012</v>
      </c>
      <c r="F20" s="11">
        <v>5.9833205393938049E-2</v>
      </c>
    </row>
    <row r="21" spans="1:10" x14ac:dyDescent="0.25">
      <c r="A21" s="76">
        <v>0.2</v>
      </c>
      <c r="B21" s="5">
        <v>5.9919143826119905</v>
      </c>
      <c r="C21" s="5">
        <v>6.0185261784190995</v>
      </c>
      <c r="D21" s="5">
        <v>5.6326610873152392</v>
      </c>
      <c r="E21" s="13">
        <v>5.8810338827821091</v>
      </c>
      <c r="F21" s="11">
        <v>0.17596179711335214</v>
      </c>
    </row>
    <row r="22" spans="1:10" x14ac:dyDescent="0.25">
      <c r="A22" s="76">
        <v>0.5</v>
      </c>
      <c r="B22" s="5">
        <v>7.0164506768880353</v>
      </c>
      <c r="C22" s="5">
        <v>6.6039737899770676</v>
      </c>
      <c r="D22" s="5">
        <v>6.6838091773983903</v>
      </c>
      <c r="E22" s="13">
        <v>6.7680778814211644</v>
      </c>
      <c r="F22" s="11">
        <v>0.17862475830111796</v>
      </c>
      <c r="H22" s="81" t="s">
        <v>185</v>
      </c>
    </row>
    <row r="23" spans="1:10" x14ac:dyDescent="0.25">
      <c r="A23" s="76">
        <v>1</v>
      </c>
      <c r="B23" s="5">
        <v>7.4954550706170417</v>
      </c>
      <c r="C23" s="5">
        <v>7.0829781837060741</v>
      </c>
      <c r="D23" s="5">
        <v>6.9898388810809253</v>
      </c>
      <c r="E23" s="13">
        <v>7.1894240451346798</v>
      </c>
      <c r="F23" s="11">
        <v>0.21971189292907206</v>
      </c>
      <c r="H23" s="69" t="s">
        <v>186</v>
      </c>
      <c r="I23" s="75" t="s">
        <v>187</v>
      </c>
      <c r="J23" s="74"/>
    </row>
    <row r="24" spans="1:10" x14ac:dyDescent="0.25">
      <c r="A24" s="76">
        <v>2</v>
      </c>
      <c r="B24" s="5">
        <v>7.8414044507099732</v>
      </c>
      <c r="C24" s="5">
        <v>7.6684297606635035</v>
      </c>
      <c r="D24" s="5">
        <v>7.4422354444022885</v>
      </c>
      <c r="E24" s="13">
        <v>7.650689885258589</v>
      </c>
      <c r="F24" s="11">
        <v>0.16344214324688425</v>
      </c>
      <c r="H24" s="69">
        <v>1</v>
      </c>
      <c r="I24" s="75">
        <v>0.9496081643692017</v>
      </c>
      <c r="J24" s="74"/>
    </row>
    <row r="25" spans="1:10" x14ac:dyDescent="0.25">
      <c r="A25" s="76">
        <v>5</v>
      </c>
      <c r="B25" s="5">
        <v>8.5199953302925486</v>
      </c>
      <c r="C25" s="5">
        <v>8.6131346329176939</v>
      </c>
      <c r="D25" s="5">
        <v>8.69296605493955</v>
      </c>
      <c r="E25" s="13">
        <v>8.6086986727165975</v>
      </c>
      <c r="F25" s="11">
        <v>7.0684633895477245E-2</v>
      </c>
    </row>
    <row r="26" spans="1:10" ht="15.75" thickBot="1" x14ac:dyDescent="0.3">
      <c r="A26" s="82" t="s">
        <v>182</v>
      </c>
      <c r="B26" s="83">
        <v>9.118746857054342</v>
      </c>
      <c r="C26" s="83">
        <v>9.0123076046248407</v>
      </c>
      <c r="D26" s="72"/>
      <c r="E26" s="84">
        <v>9.0655272308395922</v>
      </c>
      <c r="F26" s="85">
        <v>5.3219626214750626E-2</v>
      </c>
    </row>
    <row r="36" spans="1:122" x14ac:dyDescent="0.25">
      <c r="A36" s="70" t="s">
        <v>79</v>
      </c>
    </row>
    <row r="37" spans="1:122" x14ac:dyDescent="0.25">
      <c r="A37" s="70" t="s">
        <v>172</v>
      </c>
      <c r="B37" s="69"/>
      <c r="C37" s="69"/>
      <c r="D37" s="69"/>
      <c r="E37" s="69"/>
      <c r="F37" s="69"/>
      <c r="G37" s="69"/>
      <c r="H37" s="69"/>
      <c r="I37" s="69"/>
      <c r="J37" s="69"/>
      <c r="K37" s="69"/>
      <c r="L37" s="69"/>
      <c r="M37" s="69"/>
      <c r="N37" s="69"/>
      <c r="O37" s="69"/>
      <c r="P37" s="69"/>
      <c r="Q37" s="69"/>
      <c r="R37" s="69"/>
      <c r="S37" s="69"/>
      <c r="T37" s="69"/>
      <c r="U37" s="69"/>
      <c r="V37" s="69"/>
      <c r="W37" s="69"/>
      <c r="X37" s="69"/>
      <c r="Y37" s="69"/>
      <c r="Z37" s="69"/>
      <c r="AA37" s="69"/>
      <c r="AB37" s="69"/>
      <c r="AC37" s="69"/>
      <c r="AD37" s="69"/>
      <c r="AE37" s="69"/>
      <c r="AF37" s="69"/>
      <c r="AG37" s="69"/>
      <c r="AH37" s="69"/>
      <c r="AI37" s="69"/>
      <c r="AJ37" s="69"/>
      <c r="AK37" s="69"/>
      <c r="AL37" s="69"/>
      <c r="AM37" s="69"/>
      <c r="AN37" s="69"/>
      <c r="AO37" s="69"/>
      <c r="AP37" s="69"/>
      <c r="AQ37" s="69"/>
      <c r="AR37" s="69"/>
      <c r="AS37" s="69"/>
      <c r="AT37" s="69"/>
      <c r="AU37" s="69"/>
      <c r="AV37" s="69"/>
      <c r="AW37" s="69"/>
      <c r="AX37" s="69"/>
      <c r="AY37" s="69"/>
      <c r="AZ37" s="69"/>
      <c r="BA37" s="69"/>
      <c r="BB37" s="69"/>
      <c r="BC37" s="69"/>
      <c r="BD37" s="69"/>
      <c r="BE37" s="69"/>
      <c r="BF37" s="69"/>
      <c r="BG37" s="69"/>
      <c r="BH37" s="69"/>
      <c r="BI37" s="69"/>
      <c r="BJ37" s="69"/>
      <c r="BK37" s="69"/>
      <c r="BL37" s="69"/>
      <c r="BM37" s="69"/>
      <c r="BN37" s="69"/>
      <c r="BO37" s="69"/>
      <c r="BP37" s="69"/>
      <c r="BQ37" s="69"/>
      <c r="BR37" s="69"/>
      <c r="BS37" s="69"/>
      <c r="BT37" s="69"/>
      <c r="BU37" s="69"/>
      <c r="BV37" s="69"/>
      <c r="BW37" s="69"/>
      <c r="BX37" s="69"/>
      <c r="BY37" s="69"/>
      <c r="BZ37" s="69"/>
      <c r="CA37" s="69"/>
      <c r="CB37" s="69"/>
      <c r="CC37" s="69"/>
      <c r="CD37" s="69"/>
      <c r="CE37" s="69"/>
      <c r="CF37" s="69"/>
      <c r="CG37" s="69"/>
      <c r="CH37" s="69"/>
      <c r="CI37" s="69"/>
      <c r="CJ37" s="69"/>
      <c r="CK37" s="69"/>
      <c r="CL37" s="69"/>
      <c r="CM37" s="69"/>
      <c r="CN37" s="69"/>
      <c r="CO37" s="69"/>
      <c r="CP37" s="69"/>
      <c r="CQ37" s="69"/>
      <c r="CR37" s="69"/>
      <c r="CS37" s="69"/>
      <c r="CT37" s="69"/>
      <c r="CU37" s="69"/>
      <c r="CV37" s="69"/>
      <c r="CW37" s="69"/>
      <c r="CX37" s="69"/>
      <c r="CY37" s="69"/>
      <c r="CZ37" s="69"/>
      <c r="DA37" s="69"/>
      <c r="DB37" s="69"/>
      <c r="DC37" s="69"/>
      <c r="DD37" s="69"/>
      <c r="DE37" s="69"/>
      <c r="DF37" s="69"/>
      <c r="DG37" s="69"/>
      <c r="DH37" s="69"/>
      <c r="DI37" s="69"/>
      <c r="DJ37" s="69"/>
      <c r="DK37" s="69"/>
      <c r="DL37" s="69"/>
      <c r="DM37" s="69"/>
      <c r="DN37" s="69"/>
      <c r="DO37" s="69"/>
      <c r="DP37" s="69"/>
      <c r="DQ37" s="69"/>
      <c r="DR37" s="69"/>
    </row>
    <row r="38" spans="1:122" x14ac:dyDescent="0.25">
      <c r="A38" s="70" t="s">
        <v>29</v>
      </c>
      <c r="B38" s="69"/>
      <c r="C38" s="69"/>
      <c r="D38" s="69"/>
      <c r="E38" s="69"/>
      <c r="F38" s="69"/>
      <c r="G38" s="69"/>
      <c r="H38" s="69"/>
      <c r="I38" s="69"/>
      <c r="J38" s="69"/>
      <c r="K38" s="69"/>
      <c r="L38" s="69"/>
      <c r="M38" s="69"/>
      <c r="N38" s="69"/>
      <c r="O38" s="69"/>
      <c r="P38" s="69"/>
      <c r="Q38" s="69"/>
      <c r="R38" s="69"/>
      <c r="S38" s="69"/>
      <c r="T38" s="69"/>
      <c r="U38" s="69"/>
      <c r="V38" s="69"/>
      <c r="W38" s="69"/>
      <c r="X38" s="69"/>
      <c r="Y38" s="69"/>
      <c r="Z38" s="69"/>
      <c r="AA38" s="69"/>
      <c r="AB38" s="69"/>
      <c r="AC38" s="69"/>
      <c r="AD38" s="69"/>
      <c r="AE38" s="69"/>
      <c r="AF38" s="69"/>
      <c r="AG38" s="69"/>
      <c r="AH38" s="69"/>
      <c r="AI38" s="69"/>
      <c r="AJ38" s="69"/>
      <c r="AK38" s="69"/>
      <c r="AL38" s="69"/>
      <c r="AM38" s="69"/>
      <c r="AN38" s="69"/>
      <c r="AO38" s="69"/>
      <c r="AP38" s="69"/>
      <c r="AQ38" s="69"/>
      <c r="AR38" s="69"/>
      <c r="AS38" s="69"/>
      <c r="AT38" s="69"/>
      <c r="AU38" s="69"/>
      <c r="AV38" s="69"/>
      <c r="AW38" s="69"/>
      <c r="AX38" s="69"/>
      <c r="AY38" s="69"/>
      <c r="AZ38" s="69"/>
      <c r="BA38" s="69"/>
      <c r="BB38" s="69"/>
      <c r="BC38" s="69"/>
      <c r="BD38" s="69"/>
      <c r="BE38" s="69"/>
      <c r="BF38" s="69"/>
      <c r="BG38" s="69"/>
      <c r="BH38" s="69"/>
      <c r="BI38" s="69"/>
      <c r="BJ38" s="69"/>
      <c r="BK38" s="69"/>
      <c r="BL38" s="69"/>
      <c r="BM38" s="69"/>
      <c r="BN38" s="69"/>
      <c r="BO38" s="69"/>
      <c r="BP38" s="69"/>
      <c r="BQ38" s="69"/>
      <c r="BR38" s="69"/>
      <c r="BS38" s="69"/>
      <c r="BT38" s="69"/>
      <c r="BU38" s="69"/>
      <c r="BV38" s="69"/>
      <c r="BW38" s="69"/>
      <c r="BX38" s="69"/>
      <c r="BY38" s="69"/>
      <c r="BZ38" s="69"/>
      <c r="CA38" s="69"/>
      <c r="CB38" s="69"/>
      <c r="CC38" s="69"/>
      <c r="CD38" s="69"/>
      <c r="CE38" s="69"/>
      <c r="CF38" s="69"/>
      <c r="CG38" s="69"/>
      <c r="CH38" s="69"/>
      <c r="CI38" s="69"/>
      <c r="CJ38" s="69"/>
      <c r="CK38" s="69"/>
      <c r="CL38" s="69"/>
      <c r="CM38" s="69"/>
      <c r="CN38" s="69"/>
      <c r="CO38" s="69"/>
      <c r="CP38" s="69"/>
      <c r="CQ38" s="69"/>
      <c r="CR38" s="69"/>
      <c r="CS38" s="69"/>
      <c r="CT38" s="69"/>
      <c r="CU38" s="69"/>
      <c r="CV38" s="69"/>
      <c r="CW38" s="69"/>
      <c r="CX38" s="69"/>
      <c r="CY38" s="69"/>
      <c r="CZ38" s="69"/>
      <c r="DA38" s="69"/>
      <c r="DB38" s="69"/>
      <c r="DC38" s="69"/>
      <c r="DD38" s="69"/>
      <c r="DE38" s="69"/>
      <c r="DF38" s="69"/>
      <c r="DG38" s="69"/>
      <c r="DH38" s="69"/>
      <c r="DI38" s="69"/>
      <c r="DJ38" s="69"/>
      <c r="DK38" s="69"/>
      <c r="DL38" s="69"/>
      <c r="DM38" s="69"/>
      <c r="DN38" s="69"/>
      <c r="DO38" s="69"/>
      <c r="DP38" s="69"/>
      <c r="DQ38" s="69"/>
      <c r="DR38" s="69"/>
    </row>
    <row r="39" spans="1:122" x14ac:dyDescent="0.25">
      <c r="A39" s="70" t="s">
        <v>13</v>
      </c>
      <c r="B39" s="69">
        <v>0</v>
      </c>
      <c r="C39" s="69">
        <v>60</v>
      </c>
      <c r="D39" s="69">
        <v>120</v>
      </c>
      <c r="E39" s="69">
        <v>180</v>
      </c>
      <c r="F39" s="69">
        <v>240</v>
      </c>
      <c r="G39" s="69">
        <v>300.10000000000002</v>
      </c>
      <c r="H39" s="69">
        <v>360.1</v>
      </c>
      <c r="I39" s="69">
        <v>420.1</v>
      </c>
      <c r="J39" s="69">
        <v>480.1</v>
      </c>
      <c r="K39" s="69">
        <v>540.1</v>
      </c>
      <c r="L39" s="69">
        <v>600.1</v>
      </c>
      <c r="M39" s="69">
        <v>660.1</v>
      </c>
      <c r="N39" s="69">
        <v>720.1</v>
      </c>
      <c r="O39" s="69">
        <v>780.1</v>
      </c>
      <c r="P39" s="69">
        <v>840.1</v>
      </c>
      <c r="Q39" s="69">
        <v>900.1</v>
      </c>
      <c r="R39" s="69">
        <v>960.1</v>
      </c>
      <c r="S39" s="69">
        <v>1020.1</v>
      </c>
      <c r="T39" s="69">
        <v>1080.0999999999999</v>
      </c>
      <c r="U39" s="69">
        <v>1140.0999999999999</v>
      </c>
      <c r="V39" s="69">
        <v>1200.2</v>
      </c>
      <c r="W39" s="69">
        <v>1260.2</v>
      </c>
      <c r="X39" s="69">
        <v>1320.2</v>
      </c>
      <c r="Y39" s="69">
        <v>1380.2</v>
      </c>
      <c r="Z39" s="69">
        <v>1440.2</v>
      </c>
      <c r="AA39" s="69">
        <v>1500.2</v>
      </c>
      <c r="AB39" s="69">
        <v>1560.2</v>
      </c>
      <c r="AC39" s="69">
        <v>1620.2</v>
      </c>
      <c r="AD39" s="69">
        <v>1680.2</v>
      </c>
      <c r="AE39" s="69">
        <v>1740.2</v>
      </c>
      <c r="AF39" s="69">
        <v>1800.2</v>
      </c>
      <c r="AG39" s="69">
        <v>1860.2</v>
      </c>
      <c r="AH39" s="69">
        <v>1920.2</v>
      </c>
      <c r="AI39" s="69">
        <v>1980.2</v>
      </c>
      <c r="AJ39" s="69">
        <v>2040.3</v>
      </c>
      <c r="AK39" s="69">
        <v>2100.3000000000002</v>
      </c>
      <c r="AL39" s="69">
        <v>2160.3000000000002</v>
      </c>
      <c r="AM39" s="69">
        <v>2220.3000000000002</v>
      </c>
      <c r="AN39" s="69">
        <v>2280.3000000000002</v>
      </c>
      <c r="AO39" s="69">
        <v>2340.3000000000002</v>
      </c>
      <c r="AP39" s="69">
        <v>2400.3000000000002</v>
      </c>
      <c r="AQ39" s="69">
        <v>2460.3000000000002</v>
      </c>
      <c r="AR39" s="69">
        <v>2520.3000000000002</v>
      </c>
      <c r="AS39" s="69">
        <v>2580.3000000000002</v>
      </c>
      <c r="AT39" s="69">
        <v>2640.3</v>
      </c>
      <c r="AU39" s="69">
        <v>2700.3</v>
      </c>
      <c r="AV39" s="69">
        <v>2760.3</v>
      </c>
      <c r="AW39" s="69">
        <v>2820.3</v>
      </c>
      <c r="AX39" s="69">
        <v>2880.3</v>
      </c>
      <c r="AY39" s="69">
        <v>2940.3</v>
      </c>
      <c r="AZ39" s="69">
        <v>3000.4</v>
      </c>
      <c r="BA39" s="69">
        <v>3060.4</v>
      </c>
      <c r="BB39" s="69">
        <v>3120.4</v>
      </c>
      <c r="BC39" s="69">
        <v>3180.4</v>
      </c>
      <c r="BD39" s="69">
        <v>3240.4</v>
      </c>
      <c r="BE39" s="69">
        <v>3300.4</v>
      </c>
      <c r="BF39" s="69">
        <v>3360.4</v>
      </c>
      <c r="BG39" s="69">
        <v>3420.4</v>
      </c>
      <c r="BH39" s="69">
        <v>3480.4</v>
      </c>
      <c r="BI39" s="69">
        <v>3540.4</v>
      </c>
      <c r="BJ39" s="69">
        <v>3600.4</v>
      </c>
      <c r="BK39" s="69">
        <v>3660.4</v>
      </c>
      <c r="BL39" s="69">
        <v>3720.4</v>
      </c>
      <c r="BM39" s="69">
        <v>3780.4</v>
      </c>
      <c r="BN39" s="69">
        <v>3840.4</v>
      </c>
      <c r="BO39" s="69">
        <v>3900.4</v>
      </c>
      <c r="BP39" s="69">
        <v>3960.5</v>
      </c>
      <c r="BQ39" s="69">
        <v>4020.5</v>
      </c>
      <c r="BR39" s="69">
        <v>4080.5</v>
      </c>
      <c r="BS39" s="69">
        <v>4140.5</v>
      </c>
      <c r="BT39" s="69">
        <v>4200.5</v>
      </c>
      <c r="BU39" s="69">
        <v>4260.5</v>
      </c>
      <c r="BV39" s="69">
        <v>4320.5</v>
      </c>
      <c r="BW39" s="69">
        <v>4380.5</v>
      </c>
      <c r="BX39" s="69">
        <v>4440.5</v>
      </c>
      <c r="BY39" s="69">
        <v>4500.5</v>
      </c>
      <c r="BZ39" s="69">
        <v>4560.5</v>
      </c>
      <c r="CA39" s="69">
        <v>4620.5</v>
      </c>
      <c r="CB39" s="69">
        <v>4680.5</v>
      </c>
      <c r="CC39" s="69">
        <v>4740.5</v>
      </c>
      <c r="CD39" s="69">
        <v>4800.5</v>
      </c>
      <c r="CE39" s="69">
        <v>4860.6000000000004</v>
      </c>
      <c r="CF39" s="69">
        <v>4920.6000000000004</v>
      </c>
      <c r="CG39" s="69">
        <v>4980.6000000000004</v>
      </c>
      <c r="CH39" s="69">
        <v>5040.6000000000004</v>
      </c>
      <c r="CI39" s="69">
        <v>5100.6000000000004</v>
      </c>
      <c r="CJ39" s="69">
        <v>5160.6000000000004</v>
      </c>
      <c r="CK39" s="69">
        <v>5220.6000000000004</v>
      </c>
      <c r="CL39" s="69">
        <v>5280.6</v>
      </c>
      <c r="CM39" s="69">
        <v>5340.6</v>
      </c>
      <c r="CN39" s="69">
        <v>5400.6</v>
      </c>
      <c r="CO39" s="69">
        <v>5460.6</v>
      </c>
      <c r="CP39" s="69">
        <v>5520.6</v>
      </c>
      <c r="CQ39" s="69">
        <v>5580.6</v>
      </c>
      <c r="CR39" s="69">
        <v>5640.6</v>
      </c>
      <c r="CS39" s="69">
        <v>5700.6</v>
      </c>
      <c r="CT39" s="69">
        <v>5760.7</v>
      </c>
      <c r="CU39" s="69">
        <v>5820.7</v>
      </c>
      <c r="CV39" s="69">
        <v>5880.7</v>
      </c>
      <c r="CW39" s="69">
        <v>5940.7</v>
      </c>
      <c r="CX39" s="69">
        <v>6000.7</v>
      </c>
      <c r="CY39" s="69">
        <v>6060.7</v>
      </c>
      <c r="CZ39" s="69">
        <v>6120.7</v>
      </c>
      <c r="DA39" s="69">
        <v>6180.7</v>
      </c>
      <c r="DB39" s="69">
        <v>6240.7</v>
      </c>
      <c r="DC39" s="69">
        <v>6300.7</v>
      </c>
      <c r="DD39" s="69">
        <v>6360.7</v>
      </c>
      <c r="DE39" s="69">
        <v>6420.7</v>
      </c>
      <c r="DF39" s="69">
        <v>6480.7</v>
      </c>
      <c r="DG39" s="69">
        <v>6540.7</v>
      </c>
      <c r="DH39" s="69">
        <v>6600.7</v>
      </c>
      <c r="DI39" s="69">
        <v>6660.8</v>
      </c>
      <c r="DJ39" s="69">
        <v>6720.8</v>
      </c>
      <c r="DK39" s="69">
        <v>6780.8</v>
      </c>
      <c r="DL39" s="69">
        <v>6840.8</v>
      </c>
      <c r="DM39" s="69">
        <v>6900.8</v>
      </c>
      <c r="DN39" s="69">
        <v>6960.8</v>
      </c>
      <c r="DO39" s="69">
        <v>7020.8</v>
      </c>
      <c r="DP39" s="69">
        <v>7080.8</v>
      </c>
      <c r="DQ39" s="69">
        <v>7140.8</v>
      </c>
      <c r="DR39" s="69">
        <v>7200.8</v>
      </c>
    </row>
    <row r="40" spans="1:122" x14ac:dyDescent="0.25">
      <c r="A40" s="70" t="s">
        <v>173</v>
      </c>
      <c r="B40" s="69">
        <v>0.16339999437332153</v>
      </c>
      <c r="C40" s="69">
        <v>0.16470001637935638</v>
      </c>
      <c r="D40" s="69">
        <v>0.16599999368190765</v>
      </c>
      <c r="E40" s="69">
        <v>0.16509999334812164</v>
      </c>
      <c r="F40" s="69">
        <v>0.16530001163482666</v>
      </c>
      <c r="G40" s="69">
        <v>0.16409999132156372</v>
      </c>
      <c r="H40" s="69">
        <v>0.1648000031709671</v>
      </c>
      <c r="I40" s="69">
        <v>0.16570000350475311</v>
      </c>
      <c r="J40" s="69">
        <v>0.16650000214576721</v>
      </c>
      <c r="K40" s="69">
        <v>0.16599999368190765</v>
      </c>
      <c r="L40" s="69">
        <v>0.16610001027584076</v>
      </c>
      <c r="M40" s="69">
        <v>0.16630001366138458</v>
      </c>
      <c r="N40" s="69">
        <v>0.16619999706745148</v>
      </c>
      <c r="O40" s="69">
        <v>0.1664000004529953</v>
      </c>
      <c r="P40" s="69">
        <v>0.16689999401569366</v>
      </c>
      <c r="Q40" s="69">
        <v>0.16770000755786896</v>
      </c>
      <c r="R40" s="69">
        <v>0.16809999942779541</v>
      </c>
      <c r="S40" s="69">
        <v>0.16999998688697815</v>
      </c>
      <c r="T40" s="69">
        <v>0.16940000653266907</v>
      </c>
      <c r="U40" s="69">
        <v>0.16789998114109039</v>
      </c>
      <c r="V40" s="69">
        <v>0.16840000450611115</v>
      </c>
      <c r="W40" s="69">
        <v>0.16849999129772186</v>
      </c>
      <c r="X40" s="69">
        <v>0.16920000314712524</v>
      </c>
      <c r="Y40" s="69">
        <v>0.16870000958442688</v>
      </c>
      <c r="Z40" s="69">
        <v>0.16809999942779541</v>
      </c>
      <c r="AA40" s="69">
        <v>0.16719998419284821</v>
      </c>
      <c r="AB40" s="69">
        <v>0.16750000417232513</v>
      </c>
      <c r="AC40" s="69">
        <v>0.16680000722408295</v>
      </c>
      <c r="AD40" s="69">
        <v>0.16529999673366547</v>
      </c>
      <c r="AE40" s="69">
        <v>0.16660000383853912</v>
      </c>
      <c r="AF40" s="69">
        <v>0.16579999029636383</v>
      </c>
      <c r="AG40" s="69">
        <v>0.16590000689029694</v>
      </c>
      <c r="AH40" s="69">
        <v>0.16719998419284821</v>
      </c>
      <c r="AI40" s="69">
        <v>0.16670000553131104</v>
      </c>
      <c r="AJ40" s="69">
        <v>0.16629998385906219</v>
      </c>
      <c r="AK40" s="69">
        <v>0.16649998724460602</v>
      </c>
      <c r="AL40" s="69">
        <v>0.16669999063014984</v>
      </c>
      <c r="AM40" s="69">
        <v>0.1654999852180481</v>
      </c>
      <c r="AN40" s="69">
        <v>0.16719998419284821</v>
      </c>
      <c r="AO40" s="69">
        <v>0.16609999537467957</v>
      </c>
      <c r="AP40" s="69">
        <v>0.16249999403953552</v>
      </c>
      <c r="AQ40" s="69">
        <v>0.16269999742507935</v>
      </c>
      <c r="AR40" s="69">
        <v>0.16559998691082001</v>
      </c>
      <c r="AS40" s="69">
        <v>0.16159999370574951</v>
      </c>
      <c r="AT40" s="69">
        <v>0.16019999980926514</v>
      </c>
      <c r="AU40" s="69">
        <v>0.16420000791549683</v>
      </c>
      <c r="AV40" s="69">
        <v>0.16419999301433563</v>
      </c>
      <c r="AW40" s="69">
        <v>0.16390000283718109</v>
      </c>
      <c r="AX40" s="69">
        <v>0.16039998829364777</v>
      </c>
      <c r="AY40" s="69">
        <v>0.164000004529953</v>
      </c>
      <c r="AZ40" s="69">
        <v>0.16289998590946198</v>
      </c>
      <c r="BA40" s="69">
        <v>0.16330000758171082</v>
      </c>
      <c r="BB40" s="69">
        <v>0.16169999539852142</v>
      </c>
      <c r="BC40" s="69">
        <v>0.16129998862743378</v>
      </c>
      <c r="BD40" s="69">
        <v>0.16130000352859497</v>
      </c>
      <c r="BE40" s="69">
        <v>0.16099999845027924</v>
      </c>
      <c r="BF40" s="69">
        <v>0.15970000624656677</v>
      </c>
      <c r="BG40" s="69">
        <v>0.15879999101161957</v>
      </c>
      <c r="BH40" s="69">
        <v>0.15860000252723694</v>
      </c>
      <c r="BI40" s="69">
        <v>0.15779998898506165</v>
      </c>
      <c r="BJ40" s="69">
        <v>0.15780000388622284</v>
      </c>
      <c r="BK40" s="69">
        <v>0.15759998559951782</v>
      </c>
      <c r="BL40" s="69">
        <v>0.15850000083446503</v>
      </c>
      <c r="BM40" s="69">
        <v>0.1591000109910965</v>
      </c>
      <c r="BN40" s="69">
        <v>0.15849998593330383</v>
      </c>
      <c r="BO40" s="69">
        <v>0.15950000286102295</v>
      </c>
      <c r="BP40" s="69">
        <v>0.15820001065731049</v>
      </c>
      <c r="BQ40" s="69">
        <v>0.15769998729228973</v>
      </c>
      <c r="BR40" s="69">
        <v>0.15859998762607574</v>
      </c>
      <c r="BS40" s="69">
        <v>0.15790000557899475</v>
      </c>
      <c r="BT40" s="69">
        <v>0.1582999974489212</v>
      </c>
      <c r="BU40" s="69">
        <v>0.15800000727176666</v>
      </c>
      <c r="BV40" s="69">
        <v>0.15720000863075256</v>
      </c>
      <c r="BW40" s="69">
        <v>0.15720000863075256</v>
      </c>
      <c r="BX40" s="69">
        <v>0.15729999542236328</v>
      </c>
      <c r="BY40" s="69">
        <v>0.15739999711513519</v>
      </c>
      <c r="BZ40" s="69">
        <v>0.15719999372959137</v>
      </c>
      <c r="CA40" s="69">
        <v>0.1575000137090683</v>
      </c>
      <c r="CB40" s="69">
        <v>0.15769998729228973</v>
      </c>
      <c r="CC40" s="69">
        <v>0.15690000355243683</v>
      </c>
      <c r="CD40" s="69">
        <v>0.15660001337528229</v>
      </c>
      <c r="CE40" s="69">
        <v>0.15610000491142273</v>
      </c>
      <c r="CF40" s="69">
        <v>0.15619999170303345</v>
      </c>
      <c r="CG40" s="69">
        <v>0.15649999678134918</v>
      </c>
      <c r="CH40" s="69">
        <v>0.15469999611377716</v>
      </c>
      <c r="CI40" s="69">
        <v>0.15409998595714569</v>
      </c>
      <c r="CJ40" s="69">
        <v>0.15309998393058777</v>
      </c>
      <c r="CK40" s="69">
        <v>0.15429998934268951</v>
      </c>
      <c r="CL40" s="69">
        <v>0.15289999544620514</v>
      </c>
      <c r="CM40" s="69">
        <v>0.15460000932216644</v>
      </c>
      <c r="CN40" s="69">
        <v>0.1525999903678894</v>
      </c>
      <c r="CO40" s="69">
        <v>0.15120001137256622</v>
      </c>
      <c r="CP40" s="69">
        <v>0.15190000832080841</v>
      </c>
      <c r="CQ40" s="69">
        <v>0.15199999511241913</v>
      </c>
      <c r="CR40" s="69">
        <v>0.15350000560283661</v>
      </c>
      <c r="CS40" s="69">
        <v>0.15189999341964722</v>
      </c>
      <c r="CT40" s="69">
        <v>0.15359999239444733</v>
      </c>
      <c r="CU40" s="69">
        <v>0.15050001442432404</v>
      </c>
      <c r="CV40" s="69">
        <v>0.1500999927520752</v>
      </c>
      <c r="CW40" s="69">
        <v>0.14980000257492065</v>
      </c>
      <c r="CX40" s="69">
        <v>0.14970000088214874</v>
      </c>
      <c r="CY40" s="69">
        <v>0.15060000121593475</v>
      </c>
      <c r="CZ40" s="69">
        <v>0.15150000154972076</v>
      </c>
      <c r="DA40" s="69">
        <v>0.14960001409053802</v>
      </c>
      <c r="DB40" s="69">
        <v>0.14910000562667847</v>
      </c>
      <c r="DC40" s="69">
        <v>0.15069998800754547</v>
      </c>
      <c r="DD40" s="69">
        <v>0.14789998531341553</v>
      </c>
      <c r="DE40" s="69">
        <v>0.14859999716281891</v>
      </c>
      <c r="DF40" s="69">
        <v>0.14830000698566437</v>
      </c>
      <c r="DG40" s="69">
        <v>0.14730000495910645</v>
      </c>
      <c r="DH40" s="69">
        <v>0.14790000021457672</v>
      </c>
      <c r="DI40" s="69">
        <v>0.14709998667240143</v>
      </c>
      <c r="DJ40" s="69">
        <v>0.14720000326633453</v>
      </c>
      <c r="DK40" s="69">
        <v>0.14729999005794525</v>
      </c>
      <c r="DL40" s="69">
        <v>0.14750000834465027</v>
      </c>
      <c r="DM40" s="69">
        <v>0.14669999480247498</v>
      </c>
      <c r="DN40" s="69">
        <v>0.14719998836517334</v>
      </c>
      <c r="DO40" s="69">
        <v>0.14629998803138733</v>
      </c>
      <c r="DP40" s="69">
        <v>0.14670000970363617</v>
      </c>
      <c r="DQ40" s="69">
        <v>0.14570000767707825</v>
      </c>
      <c r="DR40" s="69">
        <v>0.1451999843120575</v>
      </c>
    </row>
    <row r="41" spans="1:122" x14ac:dyDescent="0.25">
      <c r="A41" s="70" t="s">
        <v>174</v>
      </c>
      <c r="B41" s="69">
        <v>0.18479999899864197</v>
      </c>
      <c r="C41" s="69">
        <v>0.19310002028942108</v>
      </c>
      <c r="D41" s="69">
        <v>0.20090000331401825</v>
      </c>
      <c r="E41" s="69">
        <v>0.20569999516010284</v>
      </c>
      <c r="F41" s="69">
        <v>0.20789998769760132</v>
      </c>
      <c r="G41" s="69">
        <v>0.2078000009059906</v>
      </c>
      <c r="H41" s="69">
        <v>0.20839999616146088</v>
      </c>
      <c r="I41" s="69">
        <v>0.20880000293254852</v>
      </c>
      <c r="J41" s="69">
        <v>0.20980000495910645</v>
      </c>
      <c r="K41" s="69">
        <v>0.21130000054836273</v>
      </c>
      <c r="L41" s="69">
        <v>0.21300001442432404</v>
      </c>
      <c r="M41" s="69">
        <v>0.21400000154972076</v>
      </c>
      <c r="N41" s="69">
        <v>0.21500001847743988</v>
      </c>
      <c r="O41" s="69">
        <v>0.21609999239444733</v>
      </c>
      <c r="P41" s="69">
        <v>0.2174999862909317</v>
      </c>
      <c r="Q41" s="69">
        <v>0.21879999339580536</v>
      </c>
      <c r="R41" s="69">
        <v>0.22060000896453857</v>
      </c>
      <c r="S41" s="69">
        <v>0.22130000591278076</v>
      </c>
      <c r="T41" s="69">
        <v>0.22269999980926514</v>
      </c>
      <c r="U41" s="69">
        <v>0.22460000216960907</v>
      </c>
      <c r="V41" s="69">
        <v>0.22509999573230743</v>
      </c>
      <c r="W41" s="69">
        <v>0.22669999301433563</v>
      </c>
      <c r="X41" s="69">
        <v>0.22839999198913574</v>
      </c>
      <c r="Y41" s="69">
        <v>0.22920000553131104</v>
      </c>
      <c r="Z41" s="69">
        <v>0.23030000925064087</v>
      </c>
      <c r="AA41" s="69">
        <v>0.23180000483989716</v>
      </c>
      <c r="AB41" s="69">
        <v>0.23270000517368317</v>
      </c>
      <c r="AC41" s="69">
        <v>0.23360000550746918</v>
      </c>
      <c r="AD41" s="69">
        <v>0.23489998281002045</v>
      </c>
      <c r="AE41" s="69">
        <v>0.23560000956058502</v>
      </c>
      <c r="AF41" s="69">
        <v>0.23610000312328339</v>
      </c>
      <c r="AG41" s="69">
        <v>0.23720000684261322</v>
      </c>
      <c r="AH41" s="69">
        <v>0.2386000007390976</v>
      </c>
      <c r="AI41" s="69">
        <v>0.23870000243186951</v>
      </c>
      <c r="AJ41" s="69">
        <v>0.23950000107288361</v>
      </c>
      <c r="AK41" s="69">
        <v>0.24029998481273651</v>
      </c>
      <c r="AL41" s="69">
        <v>0.24060000479221344</v>
      </c>
      <c r="AM41" s="69">
        <v>0.241100013256073</v>
      </c>
      <c r="AN41" s="69">
        <v>0.24150000512599945</v>
      </c>
      <c r="AO41" s="69">
        <v>0.24180001020431519</v>
      </c>
      <c r="AP41" s="69">
        <v>0.24230000376701355</v>
      </c>
      <c r="AQ41" s="69">
        <v>0.24289998412132263</v>
      </c>
      <c r="AR41" s="69">
        <v>0.24289999902248383</v>
      </c>
      <c r="AS41" s="69">
        <v>0.24360001087188721</v>
      </c>
      <c r="AT41" s="69">
        <v>0.24390000104904175</v>
      </c>
      <c r="AU41" s="69">
        <v>0.24419999122619629</v>
      </c>
      <c r="AV41" s="69">
        <v>0.24440000951290131</v>
      </c>
      <c r="AW41" s="69">
        <v>0.24490000307559967</v>
      </c>
      <c r="AX41" s="69">
        <v>0.24539999663829803</v>
      </c>
      <c r="AY41" s="69">
        <v>0.24520000815391541</v>
      </c>
      <c r="AZ41" s="69">
        <v>0.24490000307559967</v>
      </c>
      <c r="BA41" s="69">
        <v>0.24540001153945923</v>
      </c>
      <c r="BB41" s="69">
        <v>0.24530000984668732</v>
      </c>
      <c r="BC41" s="69">
        <v>0.24580000340938568</v>
      </c>
      <c r="BD41" s="69">
        <v>0.24540001153945923</v>
      </c>
      <c r="BE41" s="69">
        <v>0.24609999358654022</v>
      </c>
      <c r="BF41" s="69">
        <v>0.24590000510215759</v>
      </c>
      <c r="BG41" s="69">
        <v>0.24620001018047333</v>
      </c>
      <c r="BH41" s="69">
        <v>0.24630001187324524</v>
      </c>
      <c r="BI41" s="69">
        <v>0.24639999866485596</v>
      </c>
      <c r="BJ41" s="69">
        <v>0.24659998714923859</v>
      </c>
      <c r="BK41" s="69">
        <v>0.24639999866485596</v>
      </c>
      <c r="BL41" s="69">
        <v>0.24679999053478241</v>
      </c>
      <c r="BM41" s="69">
        <v>0.24659998714923859</v>
      </c>
      <c r="BN41" s="69">
        <v>0.24639999866485596</v>
      </c>
      <c r="BO41" s="69">
        <v>0.24619999527931213</v>
      </c>
      <c r="BP41" s="69">
        <v>0.24620001018047333</v>
      </c>
      <c r="BQ41" s="69">
        <v>0.24650000035762787</v>
      </c>
      <c r="BR41" s="69">
        <v>0.24679999053478241</v>
      </c>
      <c r="BS41" s="69">
        <v>0.2466999888420105</v>
      </c>
      <c r="BT41" s="69">
        <v>0.24650000035762787</v>
      </c>
      <c r="BU41" s="69">
        <v>0.24650000035762787</v>
      </c>
      <c r="BV41" s="69">
        <v>0.24649998545646667</v>
      </c>
      <c r="BW41" s="69">
        <v>0.24639999866485596</v>
      </c>
      <c r="BX41" s="69">
        <v>0.24630001187324524</v>
      </c>
      <c r="BY41" s="69">
        <v>0.24609999358654022</v>
      </c>
      <c r="BZ41" s="69">
        <v>0.2458999902009964</v>
      </c>
      <c r="CA41" s="69">
        <v>0.24650000035762787</v>
      </c>
      <c r="CB41" s="69">
        <v>0.24640001356601715</v>
      </c>
      <c r="CC41" s="69">
        <v>0.24620001018047333</v>
      </c>
      <c r="CD41" s="69">
        <v>0.24620001018047333</v>
      </c>
      <c r="CE41" s="69">
        <v>0.24599999189376831</v>
      </c>
      <c r="CF41" s="69">
        <v>0.24610000848770142</v>
      </c>
      <c r="CG41" s="69">
        <v>0.24620001018047333</v>
      </c>
      <c r="CH41" s="69">
        <v>0.2460000067949295</v>
      </c>
      <c r="CI41" s="69">
        <v>0.24569998681545258</v>
      </c>
      <c r="CJ41" s="69">
        <v>0.24570000171661377</v>
      </c>
      <c r="CK41" s="69">
        <v>0.2458999902009964</v>
      </c>
      <c r="CL41" s="69">
        <v>0.2460000067949295</v>
      </c>
      <c r="CM41" s="69">
        <v>0.24560000002384186</v>
      </c>
      <c r="CN41" s="69">
        <v>0.24559998512268066</v>
      </c>
      <c r="CO41" s="69">
        <v>0.24569998681545258</v>
      </c>
      <c r="CP41" s="69">
        <v>0.2458999902009964</v>
      </c>
      <c r="CQ41" s="69">
        <v>0.2460000067949295</v>
      </c>
      <c r="CR41" s="69">
        <v>0.24560000002384186</v>
      </c>
      <c r="CS41" s="69">
        <v>0.24559998512268066</v>
      </c>
      <c r="CT41" s="69">
        <v>0.2460000067949295</v>
      </c>
      <c r="CU41" s="69">
        <v>0.24550001323223114</v>
      </c>
      <c r="CV41" s="69">
        <v>0.24520000815391541</v>
      </c>
      <c r="CW41" s="69">
        <v>0.24529999494552612</v>
      </c>
      <c r="CX41" s="69">
        <v>0.24550001323223114</v>
      </c>
      <c r="CY41" s="69">
        <v>0.24560000002384186</v>
      </c>
      <c r="CZ41" s="69">
        <v>0.24539999663829803</v>
      </c>
      <c r="DA41" s="69">
        <v>0.24539999663829803</v>
      </c>
      <c r="DB41" s="69">
        <v>0.24480000138282776</v>
      </c>
      <c r="DC41" s="69">
        <v>0.24539999663829803</v>
      </c>
      <c r="DD41" s="69">
        <v>0.2450999915599823</v>
      </c>
      <c r="DE41" s="69">
        <v>0.24499998986721039</v>
      </c>
      <c r="DF41" s="69">
        <v>0.24519999325275421</v>
      </c>
      <c r="DG41" s="69">
        <v>0.24520000815391541</v>
      </c>
      <c r="DH41" s="69">
        <v>0.24499998986721039</v>
      </c>
      <c r="DI41" s="69">
        <v>0.24499998986721039</v>
      </c>
      <c r="DJ41" s="69">
        <v>0.24499998986721039</v>
      </c>
      <c r="DK41" s="69">
        <v>0.24519999325275421</v>
      </c>
      <c r="DL41" s="69">
        <v>0.24489998817443848</v>
      </c>
      <c r="DM41" s="69">
        <v>0.24489998817443848</v>
      </c>
      <c r="DN41" s="69">
        <v>0.24480000138282776</v>
      </c>
      <c r="DO41" s="69">
        <v>0.24459999799728394</v>
      </c>
      <c r="DP41" s="69">
        <v>0.24460001289844513</v>
      </c>
      <c r="DQ41" s="69">
        <v>0.24410000443458557</v>
      </c>
      <c r="DR41" s="69">
        <v>0.24419999122619629</v>
      </c>
    </row>
    <row r="42" spans="1:122" x14ac:dyDescent="0.25">
      <c r="A42" s="70" t="s">
        <v>175</v>
      </c>
      <c r="B42" s="69">
        <v>0.18599998950958252</v>
      </c>
      <c r="C42" s="69">
        <v>0.1916000097990036</v>
      </c>
      <c r="D42" s="69">
        <v>0.19950000941753387</v>
      </c>
      <c r="E42" s="69">
        <v>0.20769999921321869</v>
      </c>
      <c r="F42" s="69">
        <v>0.21369999647140503</v>
      </c>
      <c r="G42" s="69">
        <v>0.21770000457763672</v>
      </c>
      <c r="H42" s="69">
        <v>0.21829999983310699</v>
      </c>
      <c r="I42" s="69">
        <v>0.21879999339580536</v>
      </c>
      <c r="J42" s="69">
        <v>0.22120001912117004</v>
      </c>
      <c r="K42" s="69">
        <v>0.22090001404285431</v>
      </c>
      <c r="L42" s="69">
        <v>0.22270001471042633</v>
      </c>
      <c r="M42" s="69">
        <v>0.22450001537799835</v>
      </c>
      <c r="N42" s="69">
        <v>0.22630001604557037</v>
      </c>
      <c r="O42" s="69">
        <v>0.22860001027584076</v>
      </c>
      <c r="P42" s="69">
        <v>0.22989998757839203</v>
      </c>
      <c r="Q42" s="69">
        <v>0.23180000483989716</v>
      </c>
      <c r="R42" s="69">
        <v>0.23420000076293945</v>
      </c>
      <c r="S42" s="69">
        <v>0.23649999499320984</v>
      </c>
      <c r="T42" s="69">
        <v>0.23820000886917114</v>
      </c>
      <c r="U42" s="69">
        <v>0.24029998481273651</v>
      </c>
      <c r="V42" s="69">
        <v>0.24130000174045563</v>
      </c>
      <c r="W42" s="69">
        <v>0.24389998614788055</v>
      </c>
      <c r="X42" s="69">
        <v>0.24590000510215759</v>
      </c>
      <c r="Y42" s="69">
        <v>0.24770000576972961</v>
      </c>
      <c r="Z42" s="69">
        <v>0.25020000338554382</v>
      </c>
      <c r="AA42" s="69">
        <v>0.25219999253749847</v>
      </c>
      <c r="AB42" s="69">
        <v>0.25469999015331268</v>
      </c>
      <c r="AC42" s="69">
        <v>0.25680001080036163</v>
      </c>
      <c r="AD42" s="69">
        <v>0.25829999148845673</v>
      </c>
      <c r="AE42" s="69">
        <v>0.26090000569820404</v>
      </c>
      <c r="AF42" s="69">
        <v>0.26279999315738678</v>
      </c>
      <c r="AG42" s="69">
        <v>0.26439999043941498</v>
      </c>
      <c r="AH42" s="69">
        <v>0.2663000077009201</v>
      </c>
      <c r="AI42" s="69">
        <v>0.26840001344680786</v>
      </c>
      <c r="AJ42" s="69">
        <v>0.26979999244213104</v>
      </c>
      <c r="AK42" s="69">
        <v>0.27130000293254852</v>
      </c>
      <c r="AL42" s="69">
        <v>0.27350001037120819</v>
      </c>
      <c r="AM42" s="69">
        <v>0.27549999952316284</v>
      </c>
      <c r="AN42" s="69">
        <v>0.27679999172687531</v>
      </c>
      <c r="AO42" s="69">
        <v>0.27829998731613159</v>
      </c>
      <c r="AP42" s="69">
        <v>0.28009998798370361</v>
      </c>
      <c r="AQ42" s="69">
        <v>0.28180000185966492</v>
      </c>
      <c r="AR42" s="69">
        <v>0.28309999406337738</v>
      </c>
      <c r="AS42" s="69">
        <v>0.28470000624656677</v>
      </c>
      <c r="AT42" s="69">
        <v>0.28639999032020569</v>
      </c>
      <c r="AU42" s="69">
        <v>0.2874000072479248</v>
      </c>
      <c r="AV42" s="69">
        <v>0.28919999301433563</v>
      </c>
      <c r="AW42" s="69">
        <v>0.29110001027584076</v>
      </c>
      <c r="AX42" s="69">
        <v>0.29189999401569366</v>
      </c>
      <c r="AY42" s="69">
        <v>0.29330000281333923</v>
      </c>
      <c r="AZ42" s="69">
        <v>0.29489998519420624</v>
      </c>
      <c r="BA42" s="69">
        <v>0.29609999060630798</v>
      </c>
      <c r="BB42" s="69">
        <v>0.29720000922679901</v>
      </c>
      <c r="BC42" s="69">
        <v>0.29909999668598175</v>
      </c>
      <c r="BD42" s="69">
        <v>0.29980000853538513</v>
      </c>
      <c r="BE42" s="69">
        <v>0.30060000717639923</v>
      </c>
      <c r="BF42" s="69">
        <v>0.30169999599456787</v>
      </c>
      <c r="BG42" s="69">
        <v>0.3028000146150589</v>
      </c>
      <c r="BH42" s="69">
        <v>0.30390000343322754</v>
      </c>
      <c r="BI42" s="69">
        <v>0.30509999394416809</v>
      </c>
      <c r="BJ42" s="69">
        <v>0.30560000240802765</v>
      </c>
      <c r="BK42" s="69">
        <v>0.30669999122619629</v>
      </c>
      <c r="BL42" s="69">
        <v>0.30819998681545258</v>
      </c>
      <c r="BM42" s="69">
        <v>0.30900000035762787</v>
      </c>
      <c r="BN42" s="69">
        <v>0.30989998579025269</v>
      </c>
      <c r="BO42" s="69">
        <v>0.30989998579025269</v>
      </c>
      <c r="BP42" s="69">
        <v>0.31089998781681061</v>
      </c>
      <c r="BQ42" s="69">
        <v>0.31199999153614044</v>
      </c>
      <c r="BR42" s="69">
        <v>0.31210000813007355</v>
      </c>
      <c r="BS42" s="69">
        <v>0.31319999694824219</v>
      </c>
      <c r="BT42" s="69">
        <v>0.31390000879764557</v>
      </c>
      <c r="BU42" s="69">
        <v>0.31460000574588776</v>
      </c>
      <c r="BV42" s="69">
        <v>0.31459999084472656</v>
      </c>
      <c r="BW42" s="69">
        <v>0.31499999761581421</v>
      </c>
      <c r="BX42" s="69">
        <v>0.31619998812675476</v>
      </c>
      <c r="BY42" s="69">
        <v>0.31609998643398285</v>
      </c>
      <c r="BZ42" s="69">
        <v>0.31629998981952667</v>
      </c>
      <c r="CA42" s="69">
        <v>0.31759999692440033</v>
      </c>
      <c r="CB42" s="69">
        <v>0.31870000064373016</v>
      </c>
      <c r="CC42" s="69">
        <v>0.31860001385211945</v>
      </c>
      <c r="CD42" s="69">
        <v>0.32020001113414764</v>
      </c>
      <c r="CE42" s="69">
        <v>0.31970000267028809</v>
      </c>
      <c r="CF42" s="69">
        <v>0.31990000605583191</v>
      </c>
      <c r="CG42" s="69">
        <v>0.32090000808238983</v>
      </c>
      <c r="CH42" s="69">
        <v>0.32070000469684601</v>
      </c>
      <c r="CI42" s="69">
        <v>0.32189999520778656</v>
      </c>
      <c r="CJ42" s="69">
        <v>0.32190001010894775</v>
      </c>
      <c r="CK42" s="69">
        <v>0.32270000874996185</v>
      </c>
      <c r="CL42" s="69">
        <v>0.32309998571872711</v>
      </c>
      <c r="CM42" s="69">
        <v>0.32349999248981476</v>
      </c>
      <c r="CN42" s="69">
        <v>0.32379999756813049</v>
      </c>
      <c r="CO42" s="69">
        <v>0.32380001246929169</v>
      </c>
      <c r="CP42" s="69">
        <v>0.32459999620914459</v>
      </c>
      <c r="CQ42" s="69">
        <v>0.32419998943805695</v>
      </c>
      <c r="CR42" s="69">
        <v>0.32430000603199005</v>
      </c>
      <c r="CS42" s="69">
        <v>0.32449999451637268</v>
      </c>
      <c r="CT42" s="69">
        <v>0.32500000298023224</v>
      </c>
      <c r="CU42" s="69">
        <v>0.32509998977184296</v>
      </c>
      <c r="CV42" s="69">
        <v>0.32620000839233398</v>
      </c>
      <c r="CW42" s="69">
        <v>0.3255000114440918</v>
      </c>
      <c r="CX42" s="69">
        <v>0.32579998672008514</v>
      </c>
      <c r="CY42" s="69">
        <v>0.32599999010562897</v>
      </c>
      <c r="CZ42" s="69">
        <v>0.32579998672008514</v>
      </c>
      <c r="DA42" s="69">
        <v>0.32650001347064972</v>
      </c>
      <c r="DB42" s="69">
        <v>0.32659998536109924</v>
      </c>
      <c r="DC42" s="69">
        <v>0.32680000364780426</v>
      </c>
      <c r="DD42" s="69">
        <v>0.32719999551773071</v>
      </c>
      <c r="DE42" s="69">
        <v>0.32810001075267792</v>
      </c>
      <c r="DF42" s="69">
        <v>0.32720001041889191</v>
      </c>
      <c r="DG42" s="69">
        <v>0.32769998908042908</v>
      </c>
      <c r="DH42" s="69">
        <v>0.32740001380443573</v>
      </c>
      <c r="DI42" s="69">
        <v>0.32810001075267792</v>
      </c>
      <c r="DJ42" s="69">
        <v>0.32819999754428864</v>
      </c>
      <c r="DK42" s="69">
        <v>0.32849998772144318</v>
      </c>
      <c r="DL42" s="69">
        <v>0.32890000939369202</v>
      </c>
      <c r="DM42" s="69">
        <v>0.32899999618530273</v>
      </c>
      <c r="DN42" s="69">
        <v>0.32879999279975891</v>
      </c>
      <c r="DO42" s="69">
        <v>0.32870000600814819</v>
      </c>
      <c r="DP42" s="69">
        <v>0.32849998772144318</v>
      </c>
      <c r="DQ42" s="69">
        <v>0.32870000600814819</v>
      </c>
      <c r="DR42" s="69">
        <v>0.32919999957084656</v>
      </c>
    </row>
    <row r="43" spans="1:122" x14ac:dyDescent="0.25">
      <c r="A43" s="70" t="s">
        <v>176</v>
      </c>
      <c r="B43" s="69">
        <v>0.19470000267028809</v>
      </c>
      <c r="C43" s="69">
        <v>0.19400002062320709</v>
      </c>
      <c r="D43" s="69">
        <v>0.19379998743534088</v>
      </c>
      <c r="E43" s="69">
        <v>0.19599999487400055</v>
      </c>
      <c r="F43" s="69">
        <v>0.20590001344680786</v>
      </c>
      <c r="G43" s="69">
        <v>0.21610000729560852</v>
      </c>
      <c r="H43" s="69">
        <v>0.22329999506473541</v>
      </c>
      <c r="I43" s="69">
        <v>0.22779999673366547</v>
      </c>
      <c r="J43" s="69">
        <v>0.23030000925064087</v>
      </c>
      <c r="K43" s="69">
        <v>0.23180000483989716</v>
      </c>
      <c r="L43" s="69">
        <v>0.2322000116109848</v>
      </c>
      <c r="M43" s="69">
        <v>0.233800008893013</v>
      </c>
      <c r="N43" s="69">
        <v>0.23589999973773956</v>
      </c>
      <c r="O43" s="69">
        <v>0.23819999396800995</v>
      </c>
      <c r="P43" s="69">
        <v>0.24060000479221344</v>
      </c>
      <c r="Q43" s="69">
        <v>0.24240000545978546</v>
      </c>
      <c r="R43" s="69">
        <v>0.24410000443458557</v>
      </c>
      <c r="S43" s="69">
        <v>0.24719998240470886</v>
      </c>
      <c r="T43" s="69">
        <v>0.24880000948905945</v>
      </c>
      <c r="U43" s="69">
        <v>0.25179998576641083</v>
      </c>
      <c r="V43" s="69">
        <v>0.25409997999668121</v>
      </c>
      <c r="W43" s="69">
        <v>0.25719998776912689</v>
      </c>
      <c r="X43" s="69">
        <v>0.25990000367164612</v>
      </c>
      <c r="Y43" s="69">
        <v>0.26309999823570251</v>
      </c>
      <c r="Z43" s="69">
        <v>0.26559999585151672</v>
      </c>
      <c r="AA43" s="69">
        <v>0.26849998533725739</v>
      </c>
      <c r="AB43" s="69">
        <v>0.27139998972415924</v>
      </c>
      <c r="AC43" s="69">
        <v>0.27409999072551727</v>
      </c>
      <c r="AD43" s="69">
        <v>0.27659998834133148</v>
      </c>
      <c r="AE43" s="69">
        <v>0.27960000932216644</v>
      </c>
      <c r="AF43" s="69">
        <v>0.28199999034404755</v>
      </c>
      <c r="AG43" s="69">
        <v>0.28500001132488251</v>
      </c>
      <c r="AH43" s="69">
        <v>0.28730000555515289</v>
      </c>
      <c r="AI43" s="69">
        <v>0.29039999842643738</v>
      </c>
      <c r="AJ43" s="69">
        <v>0.29290001094341278</v>
      </c>
      <c r="AK43" s="69">
        <v>0.29520000517368317</v>
      </c>
      <c r="AL43" s="69">
        <v>0.29880000650882721</v>
      </c>
      <c r="AM43" s="69">
        <v>0.30099999904632568</v>
      </c>
      <c r="AN43" s="69">
        <v>0.30310000479221344</v>
      </c>
      <c r="AO43" s="69">
        <v>0.30640000104904175</v>
      </c>
      <c r="AP43" s="69">
        <v>0.30880001187324524</v>
      </c>
      <c r="AQ43" s="69">
        <v>0.31200000643730164</v>
      </c>
      <c r="AR43" s="69">
        <v>0.31379999220371246</v>
      </c>
      <c r="AS43" s="69">
        <v>0.31639999151229858</v>
      </c>
      <c r="AT43" s="69">
        <v>0.3190000057220459</v>
      </c>
      <c r="AU43" s="69">
        <v>0.3206000030040741</v>
      </c>
      <c r="AV43" s="69">
        <v>0.32299999892711639</v>
      </c>
      <c r="AW43" s="69">
        <v>0.32619999349117279</v>
      </c>
      <c r="AX43" s="69">
        <v>0.32799999415874481</v>
      </c>
      <c r="AY43" s="69">
        <v>0.33030000329017639</v>
      </c>
      <c r="AZ43" s="69">
        <v>0.33150000870227814</v>
      </c>
      <c r="BA43" s="69">
        <v>0.33419999480247498</v>
      </c>
      <c r="BB43" s="69">
        <v>0.33609999716281891</v>
      </c>
      <c r="BC43" s="69">
        <v>0.33819998800754547</v>
      </c>
      <c r="BD43" s="69">
        <v>0.34029999375343323</v>
      </c>
      <c r="BE43" s="69">
        <v>0.3424999862909317</v>
      </c>
      <c r="BF43" s="69">
        <v>0.34430000185966492</v>
      </c>
      <c r="BG43" s="69">
        <v>0.34550000727176666</v>
      </c>
      <c r="BH43" s="69">
        <v>0.3474000096321106</v>
      </c>
      <c r="BI43" s="69">
        <v>0.34950000047683716</v>
      </c>
      <c r="BJ43" s="69">
        <v>0.3507000058889389</v>
      </c>
      <c r="BK43" s="69">
        <v>0.35280001163482666</v>
      </c>
      <c r="BL43" s="69">
        <v>0.35409997403621674</v>
      </c>
      <c r="BM43" s="69">
        <v>0.35540001094341278</v>
      </c>
      <c r="BN43" s="69">
        <v>0.35589998960494995</v>
      </c>
      <c r="BO43" s="69">
        <v>0.35799998044967651</v>
      </c>
      <c r="BP43" s="69">
        <v>0.35919998586177826</v>
      </c>
      <c r="BQ43" s="69">
        <v>0.35999999940395355</v>
      </c>
      <c r="BR43" s="69">
        <v>0.36129997670650482</v>
      </c>
      <c r="BS43" s="69">
        <v>0.3619999885559082</v>
      </c>
      <c r="BT43" s="69">
        <v>0.36300002038478851</v>
      </c>
      <c r="BU43" s="69">
        <v>0.36349998414516449</v>
      </c>
      <c r="BV43" s="69">
        <v>0.36400002241134644</v>
      </c>
      <c r="BW43" s="69">
        <v>0.36489999294281006</v>
      </c>
      <c r="BX43" s="69">
        <v>0.36570000648498535</v>
      </c>
      <c r="BY43" s="69">
        <v>0.3660999983549118</v>
      </c>
      <c r="BZ43" s="69">
        <v>0.36600001156330109</v>
      </c>
      <c r="CA43" s="69">
        <v>0.36730001866817474</v>
      </c>
      <c r="CB43" s="69">
        <v>0.36669997870922089</v>
      </c>
      <c r="CC43" s="69">
        <v>0.36779998242855072</v>
      </c>
      <c r="CD43" s="69">
        <v>0.36720000207424164</v>
      </c>
      <c r="CE43" s="69">
        <v>0.3678000271320343</v>
      </c>
      <c r="CF43" s="69">
        <v>0.36809998750686646</v>
      </c>
      <c r="CG43" s="69">
        <v>0.36739997565746307</v>
      </c>
      <c r="CH43" s="69">
        <v>0.36739997565746307</v>
      </c>
      <c r="CI43" s="69">
        <v>0.36730001866817474</v>
      </c>
      <c r="CJ43" s="69">
        <v>0.36739999055862427</v>
      </c>
      <c r="CK43" s="69">
        <v>0.36800001561641693</v>
      </c>
      <c r="CL43" s="69">
        <v>0.3670000284910202</v>
      </c>
      <c r="CM43" s="69">
        <v>0.3670000284910202</v>
      </c>
      <c r="CN43" s="69">
        <v>0.36690002679824829</v>
      </c>
      <c r="CO43" s="69">
        <v>0.36629997193813324</v>
      </c>
      <c r="CP43" s="69">
        <v>0.36620001494884491</v>
      </c>
      <c r="CQ43" s="69">
        <v>0.3659999817609787</v>
      </c>
      <c r="CR43" s="69">
        <v>0.36529998481273651</v>
      </c>
      <c r="CS43" s="69">
        <v>0.36699998378753662</v>
      </c>
      <c r="CT43" s="69">
        <v>0.36580000817775726</v>
      </c>
      <c r="CU43" s="69">
        <v>0.36590002477169037</v>
      </c>
      <c r="CV43" s="69">
        <v>0.36470001935958862</v>
      </c>
      <c r="CW43" s="69">
        <v>0.36489999294281006</v>
      </c>
      <c r="CX43" s="69">
        <v>0.36480002105236053</v>
      </c>
      <c r="CY43" s="69">
        <v>0.36429999768733978</v>
      </c>
      <c r="CZ43" s="69">
        <v>0.36400000751018524</v>
      </c>
      <c r="DA43" s="69">
        <v>0.36290000379085541</v>
      </c>
      <c r="DB43" s="69">
        <v>0.36270001530647278</v>
      </c>
      <c r="DC43" s="69">
        <v>0.36239998042583466</v>
      </c>
      <c r="DD43" s="69">
        <v>0.36129999160766602</v>
      </c>
      <c r="DE43" s="69">
        <v>0.36120001971721649</v>
      </c>
      <c r="DF43" s="69">
        <v>0.36080001294612885</v>
      </c>
      <c r="DG43" s="69">
        <v>0.36139997839927673</v>
      </c>
      <c r="DH43" s="69">
        <v>0.35959999263286591</v>
      </c>
      <c r="DI43" s="69">
        <v>0.35989998281002045</v>
      </c>
      <c r="DJ43" s="69">
        <v>0.35930000245571136</v>
      </c>
      <c r="DK43" s="69">
        <v>0.36029998958110809</v>
      </c>
      <c r="DL43" s="69">
        <v>0.35850000381469727</v>
      </c>
      <c r="DM43" s="69">
        <v>0.35890001058578491</v>
      </c>
      <c r="DN43" s="69">
        <v>0.35839998722076416</v>
      </c>
      <c r="DO43" s="69">
        <v>0.35769999027252197</v>
      </c>
      <c r="DP43" s="69">
        <v>0.35870002210140228</v>
      </c>
      <c r="DQ43" s="69">
        <v>0.35729998350143433</v>
      </c>
      <c r="DR43" s="69">
        <v>0.35790002346038818</v>
      </c>
    </row>
    <row r="44" spans="1:122" x14ac:dyDescent="0.25">
      <c r="A44" s="70" t="s">
        <v>177</v>
      </c>
      <c r="B44" s="69">
        <v>0.24230000376701355</v>
      </c>
      <c r="C44" s="69">
        <v>0.24950002133846283</v>
      </c>
      <c r="D44" s="69">
        <v>0.25370000302791595</v>
      </c>
      <c r="E44" s="69">
        <v>0.25750000774860382</v>
      </c>
      <c r="F44" s="69">
        <v>0.26089999079704285</v>
      </c>
      <c r="G44" s="69">
        <v>0.26370000839233398</v>
      </c>
      <c r="H44" s="69">
        <v>0.26770000159740448</v>
      </c>
      <c r="I44" s="69">
        <v>0.26959998905658722</v>
      </c>
      <c r="J44" s="69">
        <v>0.27169999480247498</v>
      </c>
      <c r="K44" s="69">
        <v>0.27460001409053802</v>
      </c>
      <c r="L44" s="69">
        <v>0.27550001442432404</v>
      </c>
      <c r="M44" s="69">
        <v>0.27840001881122589</v>
      </c>
      <c r="N44" s="69">
        <v>0.27940000593662262</v>
      </c>
      <c r="O44" s="69">
        <v>0.27989999949932098</v>
      </c>
      <c r="P44" s="69">
        <v>0.28339998424053192</v>
      </c>
      <c r="Q44" s="69">
        <v>0.28789998590946198</v>
      </c>
      <c r="R44" s="69">
        <v>0.28939998149871826</v>
      </c>
      <c r="S44" s="69">
        <v>0.29280000925064087</v>
      </c>
      <c r="T44" s="69">
        <v>0.2955000102519989</v>
      </c>
      <c r="U44" s="69">
        <v>0.29909999668598175</v>
      </c>
      <c r="V44" s="69">
        <v>0.30069999396800995</v>
      </c>
      <c r="W44" s="69">
        <v>0.3044000118970871</v>
      </c>
      <c r="X44" s="69">
        <v>0.30680000782012939</v>
      </c>
      <c r="Y44" s="69">
        <v>0.30950000882148743</v>
      </c>
      <c r="Z44" s="69">
        <v>0.31340000033378601</v>
      </c>
      <c r="AA44" s="69">
        <v>0.3164999932050705</v>
      </c>
      <c r="AB44" s="69">
        <v>0.31989999115467072</v>
      </c>
      <c r="AC44" s="69">
        <v>0.32250000536441803</v>
      </c>
      <c r="AD44" s="69">
        <v>0.3254999965429306</v>
      </c>
      <c r="AE44" s="69">
        <v>0.32950000464916229</v>
      </c>
      <c r="AF44" s="69">
        <v>0.33510001003742218</v>
      </c>
      <c r="AG44" s="69">
        <v>0.33799998462200165</v>
      </c>
      <c r="AH44" s="69">
        <v>0.34239999949932098</v>
      </c>
      <c r="AI44" s="69">
        <v>0.34479999542236328</v>
      </c>
      <c r="AJ44" s="69">
        <v>0.34890000522136688</v>
      </c>
      <c r="AK44" s="69">
        <v>0.35140000283718109</v>
      </c>
      <c r="AL44" s="69">
        <v>0.35670001804828644</v>
      </c>
      <c r="AM44" s="69">
        <v>0.35989999771118164</v>
      </c>
      <c r="AN44" s="69">
        <v>0.36280001699924469</v>
      </c>
      <c r="AO44" s="69">
        <v>0.36680001020431519</v>
      </c>
      <c r="AP44" s="69">
        <v>0.36879998445510864</v>
      </c>
      <c r="AQ44" s="69">
        <v>0.37220001220703125</v>
      </c>
      <c r="AR44" s="69">
        <v>0.37450002133846283</v>
      </c>
      <c r="AS44" s="69">
        <v>0.37790000438690186</v>
      </c>
      <c r="AT44" s="69">
        <v>0.38040000200271606</v>
      </c>
      <c r="AU44" s="69">
        <v>0.38429999351501465</v>
      </c>
      <c r="AV44" s="69">
        <v>0.38760001957416534</v>
      </c>
      <c r="AW44" s="69">
        <v>0.39020000398159027</v>
      </c>
      <c r="AX44" s="69">
        <v>0.3927999883890152</v>
      </c>
      <c r="AY44" s="69">
        <v>0.39569997787475586</v>
      </c>
      <c r="AZ44" s="69">
        <v>0.39730001986026764</v>
      </c>
      <c r="BA44" s="69">
        <v>0.40189999341964722</v>
      </c>
      <c r="BB44" s="69">
        <v>0.40309996902942657</v>
      </c>
      <c r="BC44" s="69">
        <v>0.40769998729228973</v>
      </c>
      <c r="BD44" s="69">
        <v>0.40729999542236328</v>
      </c>
      <c r="BE44" s="69">
        <v>0.41040001809597015</v>
      </c>
      <c r="BF44" s="69">
        <v>0.41280001401901245</v>
      </c>
      <c r="BG44" s="69">
        <v>0.41519998013973236</v>
      </c>
      <c r="BH44" s="69">
        <v>0.41619998216629028</v>
      </c>
      <c r="BI44" s="69">
        <v>0.41790002584457397</v>
      </c>
      <c r="BJ44" s="69">
        <v>0.41980002820491791</v>
      </c>
      <c r="BK44" s="69">
        <v>0.42030000686645508</v>
      </c>
      <c r="BL44" s="69">
        <v>0.42059998214244843</v>
      </c>
      <c r="BM44" s="69">
        <v>0.42080001533031464</v>
      </c>
      <c r="BN44" s="69">
        <v>0.42320001125335693</v>
      </c>
      <c r="BO44" s="69">
        <v>0.42290002107620239</v>
      </c>
      <c r="BP44" s="69">
        <v>0.42410002648830414</v>
      </c>
      <c r="BQ44" s="69">
        <v>0.42470000684261322</v>
      </c>
      <c r="BR44" s="69">
        <v>0.42440001666545868</v>
      </c>
      <c r="BS44" s="69">
        <v>0.42470002174377441</v>
      </c>
      <c r="BT44" s="69">
        <v>0.42650000751018524</v>
      </c>
      <c r="BU44" s="69">
        <v>0.4252999871969223</v>
      </c>
      <c r="BV44" s="69">
        <v>0.4254000186920166</v>
      </c>
      <c r="BW44" s="69">
        <v>0.42510002851486206</v>
      </c>
      <c r="BX44" s="69">
        <v>0.42369997501373291</v>
      </c>
      <c r="BY44" s="69">
        <v>0.42489998042583466</v>
      </c>
      <c r="BZ44" s="69">
        <v>0.42399998009204865</v>
      </c>
      <c r="CA44" s="69">
        <v>0.42370001971721649</v>
      </c>
      <c r="CB44" s="69">
        <v>0.42389999330043793</v>
      </c>
      <c r="CC44" s="69">
        <v>0.42319999635219574</v>
      </c>
      <c r="CD44" s="69">
        <v>0.42489998042583466</v>
      </c>
      <c r="CE44" s="69">
        <v>0.42509999871253967</v>
      </c>
      <c r="CF44" s="69">
        <v>0.42580002546310425</v>
      </c>
      <c r="CG44" s="69">
        <v>0.42040000855922699</v>
      </c>
      <c r="CH44" s="69">
        <v>0.41260002553462982</v>
      </c>
      <c r="CI44" s="69">
        <v>0.41269998252391815</v>
      </c>
      <c r="CJ44" s="69">
        <v>0.40950000286102295</v>
      </c>
      <c r="CK44" s="69">
        <v>0.40759997069835663</v>
      </c>
      <c r="CL44" s="69">
        <v>0.40400002896785736</v>
      </c>
      <c r="CM44" s="69">
        <v>0.40280000865459442</v>
      </c>
      <c r="CN44" s="69">
        <v>0.40710002183914185</v>
      </c>
      <c r="CO44" s="69">
        <v>0.4032999724149704</v>
      </c>
      <c r="CP44" s="69">
        <v>0.40559999644756317</v>
      </c>
      <c r="CQ44" s="69">
        <v>0.40930001437664032</v>
      </c>
      <c r="CR44" s="69">
        <v>0.40900002419948578</v>
      </c>
      <c r="CS44" s="69">
        <v>0.40539997816085815</v>
      </c>
      <c r="CT44" s="69">
        <v>0.4042000025510788</v>
      </c>
      <c r="CU44" s="69">
        <v>0.40670000016689301</v>
      </c>
      <c r="CV44" s="69">
        <v>0.40749996900558472</v>
      </c>
      <c r="CW44" s="69">
        <v>0.41189998388290405</v>
      </c>
      <c r="CX44" s="69">
        <v>0.40769998729228973</v>
      </c>
      <c r="CY44" s="69">
        <v>0.40549997985363007</v>
      </c>
      <c r="CZ44" s="69">
        <v>0.40629999339580536</v>
      </c>
      <c r="DA44" s="69">
        <v>0.40509997308254242</v>
      </c>
      <c r="DB44" s="69">
        <v>0.40220001339912415</v>
      </c>
      <c r="DC44" s="69">
        <v>0.40439997613430023</v>
      </c>
      <c r="DD44" s="69">
        <v>0.40460002422332764</v>
      </c>
      <c r="DE44" s="69">
        <v>0.40379999577999115</v>
      </c>
      <c r="DF44" s="69">
        <v>0.40049998462200165</v>
      </c>
      <c r="DG44" s="69">
        <v>0.40040001273155212</v>
      </c>
      <c r="DH44" s="69">
        <v>0.39920000731945038</v>
      </c>
      <c r="DI44" s="69">
        <v>0.39949999749660492</v>
      </c>
      <c r="DJ44" s="69">
        <v>0.39909999072551727</v>
      </c>
      <c r="DK44" s="69">
        <v>0.40250001847743988</v>
      </c>
      <c r="DL44" s="69">
        <v>0.40060001611709595</v>
      </c>
      <c r="DM44" s="69">
        <v>0.39899998903274536</v>
      </c>
      <c r="DN44" s="69">
        <v>0.39499998092651367</v>
      </c>
      <c r="DO44" s="69">
        <v>0.39730000495910645</v>
      </c>
      <c r="DP44" s="69">
        <v>0.39380000531673431</v>
      </c>
      <c r="DQ44" s="69">
        <v>0.39789998531341553</v>
      </c>
      <c r="DR44" s="69">
        <v>0.39709997177124023</v>
      </c>
    </row>
    <row r="45" spans="1:122" x14ac:dyDescent="0.25">
      <c r="A45" s="70" t="s">
        <v>178</v>
      </c>
      <c r="B45" s="69">
        <v>0.22499999403953552</v>
      </c>
      <c r="C45" s="69">
        <v>0.22700001299381256</v>
      </c>
      <c r="D45" s="69">
        <v>0.2289000004529953</v>
      </c>
      <c r="E45" s="69">
        <v>0.2289000004529953</v>
      </c>
      <c r="F45" s="69">
        <v>0.23210000991821289</v>
      </c>
      <c r="G45" s="69">
        <v>0.23379999399185181</v>
      </c>
      <c r="H45" s="69">
        <v>0.24050001800060272</v>
      </c>
      <c r="I45" s="69">
        <v>0.24550001323223114</v>
      </c>
      <c r="J45" s="69">
        <v>0.2484000027179718</v>
      </c>
      <c r="K45" s="69">
        <v>0.25290001928806305</v>
      </c>
      <c r="L45" s="69">
        <v>0.25480000674724579</v>
      </c>
      <c r="M45" s="69">
        <v>0.25610001385211945</v>
      </c>
      <c r="N45" s="69">
        <v>0.26029999554157257</v>
      </c>
      <c r="O45" s="69">
        <v>0.26310001313686371</v>
      </c>
      <c r="P45" s="69">
        <v>0.266199991106987</v>
      </c>
      <c r="Q45" s="69">
        <v>0.27009998261928558</v>
      </c>
      <c r="R45" s="69">
        <v>0.27379998564720154</v>
      </c>
      <c r="S45" s="69">
        <v>0.27610000967979431</v>
      </c>
      <c r="T45" s="69">
        <v>0.2784000039100647</v>
      </c>
      <c r="U45" s="69">
        <v>0.28379999101161957</v>
      </c>
      <c r="V45" s="69">
        <v>0.28749997913837433</v>
      </c>
      <c r="W45" s="69">
        <v>0.28890000283718109</v>
      </c>
      <c r="X45" s="69">
        <v>0.29260000586509705</v>
      </c>
      <c r="Y45" s="69">
        <v>0.29589998722076416</v>
      </c>
      <c r="Z45" s="69">
        <v>0.30129998922348022</v>
      </c>
      <c r="AA45" s="69">
        <v>0.30269999802112579</v>
      </c>
      <c r="AB45" s="69">
        <v>0.30699999630451202</v>
      </c>
      <c r="AC45" s="69">
        <v>0.31080000102519989</v>
      </c>
      <c r="AD45" s="69">
        <v>0.31570000946521759</v>
      </c>
      <c r="AE45" s="69">
        <v>0.31859998404979706</v>
      </c>
      <c r="AF45" s="69">
        <v>0.3214000016450882</v>
      </c>
      <c r="AG45" s="69">
        <v>0.3263000100851059</v>
      </c>
      <c r="AH45" s="69">
        <v>0.32939998805522919</v>
      </c>
      <c r="AI45" s="69">
        <v>0.33129999041557312</v>
      </c>
      <c r="AJ45" s="69">
        <v>0.33619998395442963</v>
      </c>
      <c r="AK45" s="69">
        <v>0.33990000188350677</v>
      </c>
      <c r="AL45" s="69">
        <v>0.3440999835729599</v>
      </c>
      <c r="AM45" s="69">
        <v>0.34749999642372131</v>
      </c>
      <c r="AN45" s="69">
        <v>0.35029999911785126</v>
      </c>
      <c r="AO45" s="69">
        <v>0.35420000553131104</v>
      </c>
      <c r="AP45" s="69">
        <v>0.35850000381469727</v>
      </c>
      <c r="AQ45" s="69">
        <v>0.36080002784729004</v>
      </c>
      <c r="AR45" s="69">
        <v>0.36419998109340668</v>
      </c>
      <c r="AS45" s="69">
        <v>0.36820000410079956</v>
      </c>
      <c r="AT45" s="69">
        <v>0.37040001153945923</v>
      </c>
      <c r="AU45" s="69">
        <v>0.37229996919631958</v>
      </c>
      <c r="AV45" s="69">
        <v>0.37449999153614044</v>
      </c>
      <c r="AW45" s="69">
        <v>0.37850002944469452</v>
      </c>
      <c r="AX45" s="69">
        <v>0.38320000469684601</v>
      </c>
      <c r="AY45" s="69">
        <v>0.383899986743927</v>
      </c>
      <c r="AZ45" s="69">
        <v>0.38510002195835114</v>
      </c>
      <c r="BA45" s="69">
        <v>0.38999998569488525</v>
      </c>
      <c r="BB45" s="69">
        <v>0.39120002090930939</v>
      </c>
      <c r="BC45" s="69">
        <v>0.39390002191066742</v>
      </c>
      <c r="BD45" s="69">
        <v>0.39529997110366821</v>
      </c>
      <c r="BE45" s="69">
        <v>0.39530001580715179</v>
      </c>
      <c r="BF45" s="69">
        <v>0.39859998226165771</v>
      </c>
      <c r="BG45" s="69">
        <v>0.4010000079870224</v>
      </c>
      <c r="BH45" s="69">
        <v>0.39859998226165771</v>
      </c>
      <c r="BI45" s="69">
        <v>0.40179997682571411</v>
      </c>
      <c r="BJ45" s="69">
        <v>0.40140001475811005</v>
      </c>
      <c r="BK45" s="69">
        <v>0.40380001068115234</v>
      </c>
      <c r="BL45" s="69">
        <v>0.4042000025510788</v>
      </c>
      <c r="BM45" s="69">
        <v>0.40400002896785736</v>
      </c>
      <c r="BN45" s="69">
        <v>0.40549999475479126</v>
      </c>
      <c r="BO45" s="69">
        <v>0.40450000762939453</v>
      </c>
      <c r="BP45" s="69">
        <v>0.40580002963542938</v>
      </c>
      <c r="BQ45" s="69">
        <v>0.40390001237392426</v>
      </c>
      <c r="BR45" s="69">
        <v>0.40409998595714569</v>
      </c>
      <c r="BS45" s="69">
        <v>0.4024999737739563</v>
      </c>
      <c r="BT45" s="69">
        <v>0.40240000188350677</v>
      </c>
      <c r="BU45" s="69">
        <v>0.40079997479915619</v>
      </c>
      <c r="BV45" s="69">
        <v>0.40109997987747192</v>
      </c>
      <c r="BW45" s="69">
        <v>0.39990001916885376</v>
      </c>
      <c r="BX45" s="69">
        <v>0.40030002593994141</v>
      </c>
      <c r="BY45" s="69">
        <v>0.39990000426769257</v>
      </c>
      <c r="BZ45" s="69">
        <v>0.39859999716281891</v>
      </c>
      <c r="CA45" s="69">
        <v>0.39799998700618744</v>
      </c>
      <c r="CB45" s="69">
        <v>0.39579997956752777</v>
      </c>
      <c r="CC45" s="69">
        <v>0.39759998023509979</v>
      </c>
      <c r="CD45" s="69">
        <v>0.3943999856710434</v>
      </c>
      <c r="CE45" s="69">
        <v>0.39510002732276917</v>
      </c>
      <c r="CF45" s="69">
        <v>0.39499998092651367</v>
      </c>
      <c r="CG45" s="69">
        <v>0.39289997518062592</v>
      </c>
      <c r="CH45" s="69">
        <v>0.39329998195171356</v>
      </c>
      <c r="CI45" s="69">
        <v>0.39090000092983246</v>
      </c>
      <c r="CJ45" s="69">
        <v>0.39259999990463257</v>
      </c>
      <c r="CK45" s="69">
        <v>0.39179997146129608</v>
      </c>
      <c r="CL45" s="69">
        <v>0.38939999043941498</v>
      </c>
      <c r="CM45" s="69">
        <v>0.39039997756481171</v>
      </c>
      <c r="CN45" s="69">
        <v>0.39060002565383911</v>
      </c>
      <c r="CO45" s="69">
        <v>0.38780002295970917</v>
      </c>
      <c r="CP45" s="69">
        <v>0.38979999721050262</v>
      </c>
      <c r="CQ45" s="69">
        <v>0.38899998366832733</v>
      </c>
      <c r="CR45" s="69">
        <v>0.38820002973079681</v>
      </c>
      <c r="CS45" s="69">
        <v>0.3871999979019165</v>
      </c>
      <c r="CT45" s="69">
        <v>0.38810001313686371</v>
      </c>
      <c r="CU45" s="69">
        <v>0.38670001924037933</v>
      </c>
      <c r="CV45" s="69">
        <v>0.38660001754760742</v>
      </c>
      <c r="CW45" s="69">
        <v>0.38450002670288086</v>
      </c>
      <c r="CX45" s="69">
        <v>0.3856000155210495</v>
      </c>
      <c r="CY45" s="69">
        <v>0.38549999892711639</v>
      </c>
      <c r="CZ45" s="69">
        <v>0.38280002772808075</v>
      </c>
      <c r="DA45" s="69">
        <v>0.38209997117519379</v>
      </c>
      <c r="DB45" s="69">
        <v>0.38210001587867737</v>
      </c>
      <c r="DC45" s="69">
        <v>0.38420002162456512</v>
      </c>
      <c r="DD45" s="69">
        <v>0.38139998912811279</v>
      </c>
      <c r="DE45" s="69">
        <v>0.38310001790523529</v>
      </c>
      <c r="DF45" s="69">
        <v>0.38209997117519379</v>
      </c>
      <c r="DG45" s="69">
        <v>0.38089999556541443</v>
      </c>
      <c r="DH45" s="69">
        <v>0.38009999692440033</v>
      </c>
      <c r="DI45" s="69">
        <v>0.38069997727870941</v>
      </c>
      <c r="DJ45" s="69">
        <v>0.38090001046657562</v>
      </c>
      <c r="DK45" s="69">
        <v>0.38039998710155487</v>
      </c>
      <c r="DL45" s="69">
        <v>0.38139998912811279</v>
      </c>
      <c r="DM45" s="69">
        <v>0.37779998779296875</v>
      </c>
      <c r="DN45" s="69">
        <v>0.37650001049041748</v>
      </c>
      <c r="DO45" s="69">
        <v>0.37790000438690186</v>
      </c>
      <c r="DP45" s="69">
        <v>0.3781999796628952</v>
      </c>
      <c r="DQ45" s="69">
        <v>0.37840002775192261</v>
      </c>
      <c r="DR45" s="69">
        <v>0.37879997491836548</v>
      </c>
    </row>
    <row r="46" spans="1:122" x14ac:dyDescent="0.25">
      <c r="A46" s="70" t="s">
        <v>179</v>
      </c>
      <c r="B46" s="69">
        <v>0.24320000410079956</v>
      </c>
      <c r="C46" s="69">
        <v>0.24640001356601715</v>
      </c>
      <c r="D46" s="69">
        <v>0.25149999558925629</v>
      </c>
      <c r="E46" s="69">
        <v>0.25039999186992645</v>
      </c>
      <c r="F46" s="69">
        <v>0.25350001454353333</v>
      </c>
      <c r="G46" s="69">
        <v>0.2531999945640564</v>
      </c>
      <c r="H46" s="69">
        <v>0.25540001690387726</v>
      </c>
      <c r="I46" s="69">
        <v>0.2589000016450882</v>
      </c>
      <c r="J46" s="69">
        <v>0.2630000114440918</v>
      </c>
      <c r="K46" s="69">
        <v>0.26650001108646393</v>
      </c>
      <c r="L46" s="69">
        <v>0.26680000126361847</v>
      </c>
      <c r="M46" s="69">
        <v>0.27069999277591705</v>
      </c>
      <c r="N46" s="69">
        <v>0.27539999783039093</v>
      </c>
      <c r="O46" s="69">
        <v>0.28239999711513519</v>
      </c>
      <c r="P46" s="69">
        <v>0.28550000488758087</v>
      </c>
      <c r="Q46" s="69">
        <v>0.29050000011920929</v>
      </c>
      <c r="R46" s="69">
        <v>0.29510000348091125</v>
      </c>
      <c r="S46" s="69">
        <v>0.29800000786781311</v>
      </c>
      <c r="T46" s="69">
        <v>0.30149999260902405</v>
      </c>
      <c r="U46" s="69">
        <v>0.30400000512599945</v>
      </c>
      <c r="V46" s="69">
        <v>0.30749998986721039</v>
      </c>
      <c r="W46" s="69">
        <v>0.31179998815059662</v>
      </c>
      <c r="X46" s="69">
        <v>0.31470000743865967</v>
      </c>
      <c r="Y46" s="69">
        <v>0.31859999895095825</v>
      </c>
      <c r="Z46" s="69">
        <v>0.32220000028610229</v>
      </c>
      <c r="AA46" s="69">
        <v>0.32669998705387115</v>
      </c>
      <c r="AB46" s="69">
        <v>0.32889999449253082</v>
      </c>
      <c r="AC46" s="69">
        <v>0.33400000631809235</v>
      </c>
      <c r="AD46" s="69">
        <v>0.33769999444484711</v>
      </c>
      <c r="AE46" s="69">
        <v>0.34149999916553497</v>
      </c>
      <c r="AF46" s="69">
        <v>0.34530000388622284</v>
      </c>
      <c r="AG46" s="69">
        <v>0.34980000555515289</v>
      </c>
      <c r="AH46" s="69">
        <v>0.35320000350475311</v>
      </c>
      <c r="AI46" s="69">
        <v>0.35699999332427979</v>
      </c>
      <c r="AJ46" s="69">
        <v>0.36039997637271881</v>
      </c>
      <c r="AK46" s="69">
        <v>0.36469997465610504</v>
      </c>
      <c r="AL46" s="69">
        <v>0.36810000240802765</v>
      </c>
      <c r="AM46" s="69">
        <v>0.37139999866485596</v>
      </c>
      <c r="AN46" s="69">
        <v>0.37619997560977936</v>
      </c>
      <c r="AO46" s="69">
        <v>0.37790000438690186</v>
      </c>
      <c r="AP46" s="69">
        <v>0.38129997253417969</v>
      </c>
      <c r="AQ46" s="69">
        <v>0.38590002059936523</v>
      </c>
      <c r="AR46" s="69">
        <v>0.38840000331401825</v>
      </c>
      <c r="AS46" s="69">
        <v>0.39149999618530273</v>
      </c>
      <c r="AT46" s="69">
        <v>0.39539998769760132</v>
      </c>
      <c r="AU46" s="69">
        <v>0.39810001850128174</v>
      </c>
      <c r="AV46" s="69">
        <v>0.39980001747608185</v>
      </c>
      <c r="AW46" s="69">
        <v>0.40299998223781586</v>
      </c>
      <c r="AX46" s="69">
        <v>0.40399999916553497</v>
      </c>
      <c r="AY46" s="69">
        <v>0.40640002489089966</v>
      </c>
      <c r="AZ46" s="69">
        <v>0.40709997713565826</v>
      </c>
      <c r="BA46" s="69">
        <v>0.40850001573562622</v>
      </c>
      <c r="BB46" s="69">
        <v>0.40980000793933868</v>
      </c>
      <c r="BC46" s="69">
        <v>0.41129998862743378</v>
      </c>
      <c r="BD46" s="69">
        <v>0.41200000047683716</v>
      </c>
      <c r="BE46" s="69">
        <v>0.41250000894069672</v>
      </c>
      <c r="BF46" s="69">
        <v>0.41490000486373901</v>
      </c>
      <c r="BG46" s="69">
        <v>0.41479997336864471</v>
      </c>
      <c r="BH46" s="69">
        <v>0.41479998826980591</v>
      </c>
      <c r="BI46" s="69">
        <v>0.41509997844696045</v>
      </c>
      <c r="BJ46" s="69">
        <v>0.41519998013973236</v>
      </c>
      <c r="BK46" s="69">
        <v>0.4146999716758728</v>
      </c>
      <c r="BL46" s="69">
        <v>0.41559998691082001</v>
      </c>
      <c r="BM46" s="69">
        <v>0.4140000194311142</v>
      </c>
      <c r="BN46" s="69">
        <v>0.41299998760223389</v>
      </c>
      <c r="BO46" s="69">
        <v>0.41140002012252808</v>
      </c>
      <c r="BP46" s="69">
        <v>0.41239999234676361</v>
      </c>
      <c r="BQ46" s="69">
        <v>0.41169999539852142</v>
      </c>
      <c r="BR46" s="69">
        <v>0.41070000827312469</v>
      </c>
      <c r="BS46" s="69">
        <v>0.40859997272491455</v>
      </c>
      <c r="BT46" s="69">
        <v>0.4075000137090683</v>
      </c>
      <c r="BU46" s="69">
        <v>0.4065999835729599</v>
      </c>
      <c r="BV46" s="69">
        <v>0.40789997577667236</v>
      </c>
      <c r="BW46" s="69">
        <v>0.40609997510910034</v>
      </c>
      <c r="BX46" s="69">
        <v>0.40560001134872437</v>
      </c>
      <c r="BY46" s="69">
        <v>0.4043000191450119</v>
      </c>
      <c r="BZ46" s="69">
        <v>0.40440000593662262</v>
      </c>
      <c r="CA46" s="69">
        <v>0.40460000932216644</v>
      </c>
      <c r="CB46" s="69">
        <v>0.40320001542568207</v>
      </c>
      <c r="CC46" s="69">
        <v>0.40259997546672821</v>
      </c>
      <c r="CD46" s="69">
        <v>0.40149997174739838</v>
      </c>
      <c r="CE46" s="69">
        <v>0.40120002627372742</v>
      </c>
      <c r="CF46" s="69">
        <v>0.40170001983642578</v>
      </c>
      <c r="CG46" s="69">
        <v>0.40049998462200165</v>
      </c>
      <c r="CH46" s="69">
        <v>0.40060000121593475</v>
      </c>
      <c r="CI46" s="69">
        <v>0.39920000731945038</v>
      </c>
      <c r="CJ46" s="69">
        <v>0.39869999885559082</v>
      </c>
      <c r="CK46" s="69">
        <v>0.39839999377727509</v>
      </c>
      <c r="CL46" s="69">
        <v>0.3976999968290329</v>
      </c>
      <c r="CM46" s="69">
        <v>0.3968999832868576</v>
      </c>
      <c r="CN46" s="69">
        <v>0.39649999141693115</v>
      </c>
      <c r="CO46" s="69">
        <v>0.39560000598430634</v>
      </c>
      <c r="CP46" s="69">
        <v>0.39560000598430634</v>
      </c>
      <c r="CQ46" s="69">
        <v>0.39490000903606415</v>
      </c>
      <c r="CR46" s="69">
        <v>0.39479999244213104</v>
      </c>
      <c r="CS46" s="69">
        <v>0.3937000036239624</v>
      </c>
      <c r="CT46" s="69">
        <v>0.3935999721288681</v>
      </c>
      <c r="CU46" s="69">
        <v>0.3935999721288681</v>
      </c>
      <c r="CV46" s="69">
        <v>0.39469999074935913</v>
      </c>
      <c r="CW46" s="69">
        <v>0.39219999313354492</v>
      </c>
      <c r="CX46" s="69">
        <v>0.39289997518062592</v>
      </c>
      <c r="CY46" s="69">
        <v>0.39170001447200775</v>
      </c>
      <c r="CZ46" s="69">
        <v>0.3913000077009201</v>
      </c>
      <c r="DA46" s="69">
        <v>0.391199991106987</v>
      </c>
      <c r="DB46" s="69">
        <v>0.39049997925758362</v>
      </c>
      <c r="DC46" s="69">
        <v>0.39140002429485321</v>
      </c>
      <c r="DD46" s="69">
        <v>0.38959997892379761</v>
      </c>
      <c r="DE46" s="69">
        <v>0.39049999415874481</v>
      </c>
      <c r="DF46" s="69">
        <v>0.38960002362728119</v>
      </c>
      <c r="DG46" s="69">
        <v>0.38900002837181091</v>
      </c>
      <c r="DH46" s="69">
        <v>0.38829998672008514</v>
      </c>
      <c r="DI46" s="69">
        <v>0.38859997689723969</v>
      </c>
      <c r="DJ46" s="69">
        <v>0.38859997689723969</v>
      </c>
      <c r="DK46" s="69">
        <v>0.3878999799489975</v>
      </c>
      <c r="DL46" s="69">
        <v>0.38700002431869507</v>
      </c>
      <c r="DM46" s="69">
        <v>0.38639998435974121</v>
      </c>
      <c r="DN46" s="69">
        <v>0.38590002059936523</v>
      </c>
      <c r="DO46" s="69">
        <v>0.38660001754760742</v>
      </c>
      <c r="DP46" s="69">
        <v>0.38820002973079681</v>
      </c>
      <c r="DQ46" s="69">
        <v>0.38679999113082886</v>
      </c>
      <c r="DR46" s="69">
        <v>0.38569998741149902</v>
      </c>
    </row>
    <row r="47" spans="1:122" x14ac:dyDescent="0.25">
      <c r="A47" s="70" t="s">
        <v>180</v>
      </c>
      <c r="B47" s="69">
        <v>0.2718999981880188</v>
      </c>
      <c r="C47" s="69">
        <v>0.28829999268054962</v>
      </c>
      <c r="D47" s="69">
        <v>0.28879998624324799</v>
      </c>
      <c r="E47" s="69">
        <v>0.29039998352527618</v>
      </c>
      <c r="F47" s="69">
        <v>0.2937999963760376</v>
      </c>
      <c r="G47" s="69">
        <v>0.29730001091957092</v>
      </c>
      <c r="H47" s="69">
        <v>0.30100001394748688</v>
      </c>
      <c r="I47" s="69">
        <v>0.30519999563694</v>
      </c>
      <c r="J47" s="69">
        <v>0.31000000238418579</v>
      </c>
      <c r="K47" s="69">
        <v>0.31120000779628754</v>
      </c>
      <c r="L47" s="69">
        <v>0.3164999932050705</v>
      </c>
      <c r="M47" s="69">
        <v>0.31860001385211945</v>
      </c>
      <c r="N47" s="69">
        <v>0.32119999825954437</v>
      </c>
      <c r="O47" s="69">
        <v>0.32479999959468842</v>
      </c>
      <c r="P47" s="69">
        <v>0.32889999449253082</v>
      </c>
      <c r="Q47" s="69">
        <v>0.33329997956752777</v>
      </c>
      <c r="R47" s="69">
        <v>0.33719998598098755</v>
      </c>
      <c r="S47" s="69">
        <v>0.34459999203681946</v>
      </c>
      <c r="T47" s="69">
        <v>0.35109999775886536</v>
      </c>
      <c r="U47" s="69">
        <v>0.35680000483989716</v>
      </c>
      <c r="V47" s="69">
        <v>0.36459998786449432</v>
      </c>
      <c r="W47" s="69">
        <v>0.36909998953342438</v>
      </c>
      <c r="X47" s="69">
        <v>0.37130001187324524</v>
      </c>
      <c r="Y47" s="69">
        <v>0.37499997019767761</v>
      </c>
      <c r="Z47" s="69">
        <v>0.37869998812675476</v>
      </c>
      <c r="AA47" s="69">
        <v>0.38159997761249542</v>
      </c>
      <c r="AB47" s="69">
        <v>0.38690002262592316</v>
      </c>
      <c r="AC47" s="69">
        <v>0.39019997417926788</v>
      </c>
      <c r="AD47" s="69">
        <v>0.39410002529621124</v>
      </c>
      <c r="AE47" s="69">
        <v>0.39730001986026764</v>
      </c>
      <c r="AF47" s="69">
        <v>0.40069998800754547</v>
      </c>
      <c r="AG47" s="69">
        <v>0.4049999862909317</v>
      </c>
      <c r="AH47" s="69">
        <v>0.40660001337528229</v>
      </c>
      <c r="AI47" s="69">
        <v>0.41170001029968262</v>
      </c>
      <c r="AJ47" s="69">
        <v>0.4138999730348587</v>
      </c>
      <c r="AK47" s="69">
        <v>0.4170999675989151</v>
      </c>
      <c r="AL47" s="69">
        <v>0.41939999163150787</v>
      </c>
      <c r="AM47" s="69">
        <v>0.42159998416900635</v>
      </c>
      <c r="AN47" s="69">
        <v>0.4236999899148941</v>
      </c>
      <c r="AO47" s="69">
        <v>0.42689996957778931</v>
      </c>
      <c r="AP47" s="69">
        <v>0.42940002679824829</v>
      </c>
      <c r="AQ47" s="69">
        <v>0.43159997463226318</v>
      </c>
      <c r="AR47" s="69">
        <v>0.43219999969005585</v>
      </c>
      <c r="AS47" s="69">
        <v>0.43360000848770142</v>
      </c>
      <c r="AT47" s="69">
        <v>0.43440002202987671</v>
      </c>
      <c r="AU47" s="69">
        <v>0.43589997291564941</v>
      </c>
      <c r="AV47" s="69">
        <v>0.43649996817111969</v>
      </c>
      <c r="AW47" s="69">
        <v>0.43690000474452972</v>
      </c>
      <c r="AX47" s="69">
        <v>0.4365999847650528</v>
      </c>
      <c r="AY47" s="69">
        <v>0.43669998645782471</v>
      </c>
      <c r="AZ47" s="69">
        <v>0.43729998171329498</v>
      </c>
      <c r="BA47" s="69">
        <v>0.43680000305175781</v>
      </c>
      <c r="BB47" s="69">
        <v>0.43710000813007355</v>
      </c>
      <c r="BC47" s="69">
        <v>0.43730001151561737</v>
      </c>
      <c r="BD47" s="69">
        <v>0.43540000915527344</v>
      </c>
      <c r="BE47" s="69">
        <v>0.43429999053478241</v>
      </c>
      <c r="BF47" s="69">
        <v>0.4351000189781189</v>
      </c>
      <c r="BG47" s="69">
        <v>0.43380002677440643</v>
      </c>
      <c r="BH47" s="69">
        <v>0.43370002508163452</v>
      </c>
      <c r="BI47" s="69">
        <v>0.43169999122619629</v>
      </c>
      <c r="BJ47" s="69">
        <v>0.43090002238750458</v>
      </c>
      <c r="BK47" s="69">
        <v>0.43049997091293335</v>
      </c>
      <c r="BL47" s="69">
        <v>0.4294000118970871</v>
      </c>
      <c r="BM47" s="69">
        <v>0.42840002477169037</v>
      </c>
      <c r="BN47" s="69">
        <v>0.42809998989105225</v>
      </c>
      <c r="BO47" s="69">
        <v>0.42809998989105225</v>
      </c>
      <c r="BP47" s="69">
        <v>0.42639999091625214</v>
      </c>
      <c r="BQ47" s="69">
        <v>0.42550002038478851</v>
      </c>
      <c r="BR47" s="69">
        <v>0.42459999024868011</v>
      </c>
      <c r="BS47" s="69">
        <v>0.4244999885559082</v>
      </c>
      <c r="BT47" s="69">
        <v>0.42400000989437103</v>
      </c>
      <c r="BU47" s="69">
        <v>0.42309997975826263</v>
      </c>
      <c r="BV47" s="69">
        <v>0.42290002107620239</v>
      </c>
      <c r="BW47" s="69">
        <v>0.42220002412796021</v>
      </c>
      <c r="BX47" s="69">
        <v>0.42170000076293945</v>
      </c>
      <c r="BY47" s="69">
        <v>0.42169998586177826</v>
      </c>
      <c r="BZ47" s="69">
        <v>0.4203999787569046</v>
      </c>
      <c r="CA47" s="69">
        <v>0.42000000178813934</v>
      </c>
      <c r="CB47" s="69">
        <v>0.41989998519420624</v>
      </c>
      <c r="CC47" s="69">
        <v>0.41889999806880951</v>
      </c>
      <c r="CD47" s="69">
        <v>0.41820000112056732</v>
      </c>
      <c r="CE47" s="69">
        <v>0.41870000958442688</v>
      </c>
      <c r="CF47" s="69">
        <v>0.41740000247955322</v>
      </c>
      <c r="CG47" s="69">
        <v>0.41860000789165497</v>
      </c>
      <c r="CH47" s="69">
        <v>0.41589997708797455</v>
      </c>
      <c r="CI47" s="69">
        <v>0.4164000004529953</v>
      </c>
      <c r="CJ47" s="69">
        <v>0.41659998893737793</v>
      </c>
      <c r="CK47" s="69">
        <v>0.41570000350475311</v>
      </c>
      <c r="CL47" s="69">
        <v>0.41529999673366547</v>
      </c>
      <c r="CM47" s="69">
        <v>0.41570000350475311</v>
      </c>
      <c r="CN47" s="69">
        <v>0.41460001468658447</v>
      </c>
      <c r="CO47" s="69">
        <v>0.41379998624324799</v>
      </c>
      <c r="CP47" s="69">
        <v>0.4132000058889389</v>
      </c>
      <c r="CQ47" s="69">
        <v>0.41330002248287201</v>
      </c>
      <c r="CR47" s="69">
        <v>0.41299997270107269</v>
      </c>
      <c r="CS47" s="69">
        <v>0.41159999370574951</v>
      </c>
      <c r="CT47" s="69">
        <v>0.41129998862743378</v>
      </c>
      <c r="CU47" s="69">
        <v>0.41169999539852142</v>
      </c>
      <c r="CV47" s="69">
        <v>0.41009998321533203</v>
      </c>
      <c r="CW47" s="69">
        <v>0.41089999675750732</v>
      </c>
      <c r="CX47" s="69">
        <v>0.41000001132488251</v>
      </c>
      <c r="CY47" s="69">
        <v>0.41019998490810394</v>
      </c>
      <c r="CZ47" s="69">
        <v>0.4098999947309494</v>
      </c>
      <c r="DA47" s="69">
        <v>0.40890000760555267</v>
      </c>
      <c r="DB47" s="69">
        <v>0.40870001912117004</v>
      </c>
      <c r="DC47" s="69">
        <v>0.40820001065731049</v>
      </c>
      <c r="DD47" s="69">
        <v>0.40799999237060547</v>
      </c>
      <c r="DE47" s="69">
        <v>0.40809999406337738</v>
      </c>
      <c r="DF47" s="69">
        <v>0.40759997069835663</v>
      </c>
      <c r="DG47" s="69">
        <v>0.40790000557899475</v>
      </c>
      <c r="DH47" s="69">
        <v>0.40680001676082611</v>
      </c>
      <c r="DI47" s="69">
        <v>0.40729998052120209</v>
      </c>
      <c r="DJ47" s="69">
        <v>0.40830002725124359</v>
      </c>
      <c r="DK47" s="69">
        <v>0.4065999835729599</v>
      </c>
      <c r="DL47" s="69">
        <v>0.40679997205734253</v>
      </c>
      <c r="DM47" s="69">
        <v>0.40590000152587891</v>
      </c>
      <c r="DN47" s="69">
        <v>0.40570002794265747</v>
      </c>
      <c r="DO47" s="69">
        <v>0.40640002489089966</v>
      </c>
      <c r="DP47" s="69">
        <v>0.40650002658367157</v>
      </c>
      <c r="DQ47" s="69">
        <v>0.40630000829696655</v>
      </c>
      <c r="DR47" s="69">
        <v>0.40490001440048218</v>
      </c>
    </row>
    <row r="48" spans="1:122" x14ac:dyDescent="0.25">
      <c r="A48" s="75" t="s">
        <v>183</v>
      </c>
      <c r="B48" s="69">
        <v>0.25499999523162842</v>
      </c>
      <c r="C48" s="69">
        <v>0.26070000231266022</v>
      </c>
      <c r="D48" s="69">
        <v>0.266199991106987</v>
      </c>
      <c r="E48" s="69">
        <v>0.2726999968290329</v>
      </c>
      <c r="F48" s="69">
        <v>0.28040000796318054</v>
      </c>
      <c r="G48" s="69">
        <v>0.28610000014305115</v>
      </c>
      <c r="H48" s="69">
        <v>0.29169999063014984</v>
      </c>
      <c r="I48" s="69">
        <v>0.29860000312328339</v>
      </c>
      <c r="J48" s="69">
        <v>0.30220001935958862</v>
      </c>
      <c r="K48" s="69">
        <v>0.30910001695156097</v>
      </c>
      <c r="L48" s="69">
        <v>0.31260000169277191</v>
      </c>
      <c r="M48" s="69">
        <v>0.31579999625682831</v>
      </c>
      <c r="N48" s="69">
        <v>0.31919999420642853</v>
      </c>
      <c r="O48" s="69">
        <v>0.32410000264644623</v>
      </c>
      <c r="P48" s="69">
        <v>0.32959999144077301</v>
      </c>
      <c r="Q48" s="69">
        <v>0.33659999072551727</v>
      </c>
      <c r="R48" s="69">
        <v>0.34299999475479126</v>
      </c>
      <c r="S48" s="69">
        <v>0.35080000758171082</v>
      </c>
      <c r="T48" s="69">
        <v>0.35649999976158142</v>
      </c>
      <c r="U48" s="69">
        <v>0.36080001294612885</v>
      </c>
      <c r="V48" s="69">
        <v>0.3669000118970871</v>
      </c>
      <c r="W48" s="69">
        <v>0.37140001356601715</v>
      </c>
      <c r="X48" s="69">
        <v>0.37630000710487366</v>
      </c>
      <c r="Y48" s="69">
        <v>0.38000002503395081</v>
      </c>
      <c r="Z48" s="69">
        <v>0.38460001349449158</v>
      </c>
      <c r="AA48" s="69">
        <v>0.39040000736713409</v>
      </c>
      <c r="AB48" s="69">
        <v>0.39459998905658722</v>
      </c>
      <c r="AC48" s="69">
        <v>0.39949996769428253</v>
      </c>
      <c r="AD48" s="69">
        <v>0.40380002558231354</v>
      </c>
      <c r="AE48" s="69">
        <v>0.40760000050067902</v>
      </c>
      <c r="AF48" s="69">
        <v>0.41090001165866852</v>
      </c>
      <c r="AG48" s="69">
        <v>0.41520000994205475</v>
      </c>
      <c r="AH48" s="69">
        <v>0.41829998791217804</v>
      </c>
      <c r="AI48" s="69">
        <v>0.42159998416900635</v>
      </c>
      <c r="AJ48" s="69">
        <v>0.42380000650882721</v>
      </c>
      <c r="AK48" s="69">
        <v>0.42719997465610504</v>
      </c>
      <c r="AL48" s="69">
        <v>0.42939998209476471</v>
      </c>
      <c r="AM48" s="69">
        <v>0.43059998750686646</v>
      </c>
      <c r="AN48" s="69">
        <v>0.43250001966953278</v>
      </c>
      <c r="AO48" s="69">
        <v>0.43489998579025269</v>
      </c>
      <c r="AP48" s="69">
        <v>0.43650001287460327</v>
      </c>
      <c r="AQ48" s="69">
        <v>0.43769997358322144</v>
      </c>
      <c r="AR48" s="69">
        <v>0.43889997899532318</v>
      </c>
      <c r="AS48" s="69">
        <v>0.44010001420974731</v>
      </c>
      <c r="AT48" s="69">
        <v>0.44090002775192261</v>
      </c>
      <c r="AU48" s="69">
        <v>0.44160002470016479</v>
      </c>
      <c r="AV48" s="69">
        <v>0.44199998676776886</v>
      </c>
      <c r="AW48" s="69">
        <v>0.44259999692440033</v>
      </c>
      <c r="AX48" s="69">
        <v>0.44260002672672272</v>
      </c>
      <c r="AY48" s="69">
        <v>0.44359999895095825</v>
      </c>
      <c r="AZ48" s="69">
        <v>0.44250001013278961</v>
      </c>
      <c r="BA48" s="69">
        <v>0.44370001554489136</v>
      </c>
      <c r="BB48" s="69">
        <v>0.44250001013278961</v>
      </c>
      <c r="BC48" s="69">
        <v>0.44259999692440033</v>
      </c>
      <c r="BD48" s="69">
        <v>0.4430999755859375</v>
      </c>
      <c r="BE48" s="69">
        <v>0.44350002706050873</v>
      </c>
      <c r="BF48" s="69">
        <v>0.44349998235702515</v>
      </c>
      <c r="BG48" s="69">
        <v>0.44410000741481781</v>
      </c>
      <c r="BH48" s="69">
        <v>0.44419997930526733</v>
      </c>
      <c r="BI48" s="69">
        <v>0.44319999217987061</v>
      </c>
      <c r="BJ48" s="69">
        <v>0.44370000064373016</v>
      </c>
      <c r="BK48" s="69">
        <v>0.4430999755859375</v>
      </c>
      <c r="BL48" s="69">
        <v>0.44340001046657562</v>
      </c>
      <c r="BM48" s="69">
        <v>0.44319997727870941</v>
      </c>
      <c r="BN48" s="69">
        <v>0.44330000877380371</v>
      </c>
      <c r="BO48" s="69">
        <v>0.44319999217987061</v>
      </c>
      <c r="BP48" s="69">
        <v>0.44319997727870941</v>
      </c>
      <c r="BQ48" s="69">
        <v>0.44319997727870941</v>
      </c>
      <c r="BR48" s="69">
        <v>0.44410000741481781</v>
      </c>
      <c r="BS48" s="69">
        <v>0.44279998540878296</v>
      </c>
      <c r="BT48" s="69">
        <v>0.44310002028942108</v>
      </c>
      <c r="BU48" s="69">
        <v>0.44249998033046722</v>
      </c>
      <c r="BV48" s="69">
        <v>0.44260001182556152</v>
      </c>
      <c r="BW48" s="69">
        <v>0.44290000200271606</v>
      </c>
      <c r="BX48" s="69">
        <v>0.44290000200271606</v>
      </c>
      <c r="BY48" s="69">
        <v>0.44300000369548798</v>
      </c>
      <c r="BZ48" s="69">
        <v>0.44290001690387726</v>
      </c>
      <c r="CA48" s="69">
        <v>0.44259999692440033</v>
      </c>
      <c r="CB48" s="69">
        <v>0.44280003011226654</v>
      </c>
      <c r="CC48" s="69">
        <v>0.44219999015331268</v>
      </c>
      <c r="CD48" s="69">
        <v>0.44179998338222504</v>
      </c>
      <c r="CE48" s="69">
        <v>0.44299998879432678</v>
      </c>
      <c r="CF48" s="69">
        <v>0.44199997186660767</v>
      </c>
      <c r="CG48" s="69">
        <v>0.44230000674724579</v>
      </c>
      <c r="CH48" s="69">
        <v>0.44179998338222504</v>
      </c>
      <c r="CI48" s="69">
        <v>0.44240002334117889</v>
      </c>
      <c r="CJ48" s="69">
        <v>0.44199997186660767</v>
      </c>
      <c r="CK48" s="69">
        <v>0.44219999015331268</v>
      </c>
      <c r="CL48" s="69">
        <v>0.44300000369548798</v>
      </c>
      <c r="CM48" s="69">
        <v>0.44209997355937958</v>
      </c>
      <c r="CN48" s="69">
        <v>0.44059997797012329</v>
      </c>
      <c r="CO48" s="69">
        <v>0.4416000097990036</v>
      </c>
      <c r="CP48" s="69">
        <v>0.44189999997615814</v>
      </c>
      <c r="CQ48" s="69">
        <v>0.44139997661113739</v>
      </c>
      <c r="CR48" s="69">
        <v>0.44170002639293671</v>
      </c>
      <c r="CS48" s="69">
        <v>0.44150000810623169</v>
      </c>
      <c r="CT48" s="69">
        <v>0.44170002639293671</v>
      </c>
      <c r="CU48" s="69">
        <v>0.4416000097990036</v>
      </c>
      <c r="CV48" s="69">
        <v>0.44120001792907715</v>
      </c>
      <c r="CW48" s="69">
        <v>0.4406999945640564</v>
      </c>
      <c r="CX48" s="69">
        <v>0.44120000302791595</v>
      </c>
      <c r="CY48" s="69">
        <v>0.44209997355937958</v>
      </c>
      <c r="CZ48" s="69">
        <v>0.44079999625682831</v>
      </c>
      <c r="DA48" s="69">
        <v>0.44130001962184906</v>
      </c>
      <c r="DB48" s="69">
        <v>0.44089999794960022</v>
      </c>
      <c r="DC48" s="69">
        <v>0.4406999796628952</v>
      </c>
      <c r="DD48" s="69">
        <v>0.44040000438690186</v>
      </c>
      <c r="DE48" s="69">
        <v>0.44009999930858612</v>
      </c>
      <c r="DF48" s="69">
        <v>0.44079999625682831</v>
      </c>
      <c r="DG48" s="69">
        <v>0.44070002436637878</v>
      </c>
      <c r="DH48" s="69">
        <v>0.43990002572536469</v>
      </c>
      <c r="DI48" s="69">
        <v>0.44039998948574066</v>
      </c>
      <c r="DJ48" s="69">
        <v>0.44079999625682831</v>
      </c>
      <c r="DK48" s="69">
        <v>0.43999998271465302</v>
      </c>
      <c r="DL48" s="69">
        <v>0.43959999084472656</v>
      </c>
      <c r="DM48" s="69">
        <v>0.4406999945640564</v>
      </c>
      <c r="DN48" s="69">
        <v>0.43970000743865967</v>
      </c>
      <c r="DO48" s="69">
        <v>0.43940001726150513</v>
      </c>
      <c r="DP48" s="69">
        <v>0.44029997289180756</v>
      </c>
      <c r="DQ48" s="69">
        <v>0.4398999810218811</v>
      </c>
      <c r="DR48" s="69">
        <v>0.44059997797012329</v>
      </c>
    </row>
    <row r="49" spans="1:122" x14ac:dyDescent="0.25">
      <c r="A49" s="68"/>
      <c r="B49" s="68"/>
      <c r="C49" s="68"/>
      <c r="D49" s="68"/>
      <c r="E49" s="68"/>
      <c r="F49" s="68"/>
      <c r="G49" s="68"/>
      <c r="H49" s="68"/>
      <c r="I49" s="68"/>
      <c r="J49" s="68"/>
      <c r="K49" s="68"/>
      <c r="L49" s="68"/>
      <c r="M49" s="68"/>
      <c r="N49" s="68"/>
      <c r="O49" s="68"/>
      <c r="P49" s="68"/>
      <c r="Q49" s="68"/>
      <c r="R49" s="68"/>
      <c r="S49" s="68"/>
      <c r="T49" s="68"/>
      <c r="U49" s="68"/>
      <c r="V49" s="68"/>
      <c r="W49" s="68"/>
      <c r="X49" s="68"/>
      <c r="Y49" s="68"/>
      <c r="Z49" s="68"/>
      <c r="AA49" s="68"/>
      <c r="AB49" s="68"/>
      <c r="AC49" s="68"/>
      <c r="AD49" s="68"/>
      <c r="AE49" s="68"/>
      <c r="AF49" s="68"/>
      <c r="AG49" s="68"/>
      <c r="AH49" s="68"/>
      <c r="AI49" s="68"/>
      <c r="AJ49" s="68"/>
      <c r="AK49" s="68"/>
      <c r="AL49" s="68"/>
      <c r="AM49" s="68"/>
      <c r="AN49" s="68"/>
      <c r="AO49" s="68"/>
      <c r="AP49" s="68"/>
      <c r="AQ49" s="68"/>
      <c r="AR49" s="68"/>
      <c r="AS49" s="68"/>
      <c r="AT49" s="68"/>
      <c r="AU49" s="68"/>
      <c r="AV49" s="68"/>
      <c r="AW49" s="68"/>
      <c r="AX49" s="68"/>
      <c r="AY49" s="68"/>
      <c r="AZ49" s="68"/>
      <c r="BA49" s="68"/>
      <c r="BB49" s="68"/>
      <c r="BC49" s="68"/>
      <c r="BD49" s="68"/>
      <c r="BE49" s="68"/>
      <c r="BF49" s="68"/>
      <c r="BG49" s="68"/>
      <c r="BH49" s="68"/>
      <c r="BI49" s="68"/>
      <c r="BJ49" s="68"/>
      <c r="BK49" s="68"/>
      <c r="BL49" s="68"/>
      <c r="BM49" s="68"/>
      <c r="BN49" s="68"/>
      <c r="BO49" s="68"/>
      <c r="BP49" s="68"/>
      <c r="BQ49" s="68"/>
      <c r="BR49" s="68"/>
      <c r="BS49" s="68"/>
      <c r="BT49" s="68"/>
      <c r="BU49" s="68"/>
      <c r="BV49" s="68"/>
      <c r="BW49" s="68"/>
      <c r="BX49" s="68"/>
      <c r="BY49" s="68"/>
      <c r="BZ49" s="68"/>
      <c r="CA49" s="68"/>
      <c r="CB49" s="68"/>
      <c r="CC49" s="68"/>
      <c r="CD49" s="68"/>
      <c r="CE49" s="68"/>
      <c r="CF49" s="68"/>
      <c r="CG49" s="68"/>
      <c r="CH49" s="68"/>
      <c r="CI49" s="68"/>
      <c r="CJ49" s="68"/>
      <c r="CK49" s="68"/>
      <c r="CL49" s="68"/>
      <c r="CM49" s="68"/>
      <c r="CN49" s="68"/>
      <c r="CO49" s="68"/>
      <c r="CP49" s="68"/>
      <c r="CQ49" s="68"/>
      <c r="CR49" s="68"/>
      <c r="CS49" s="68"/>
      <c r="CT49" s="68"/>
      <c r="CU49" s="68"/>
      <c r="CV49" s="68"/>
      <c r="CW49" s="68"/>
      <c r="CX49" s="68"/>
      <c r="CY49" s="68"/>
      <c r="CZ49" s="68"/>
      <c r="DA49" s="68"/>
      <c r="DB49" s="68"/>
      <c r="DC49" s="68"/>
      <c r="DD49" s="68"/>
      <c r="DE49" s="68"/>
      <c r="DF49" s="68"/>
      <c r="DG49" s="68"/>
      <c r="DH49" s="68"/>
      <c r="DI49" s="68"/>
      <c r="DJ49" s="68"/>
      <c r="DK49" s="68"/>
      <c r="DL49" s="68"/>
      <c r="DM49" s="68"/>
      <c r="DN49" s="68"/>
      <c r="DO49" s="68"/>
      <c r="DP49" s="68"/>
      <c r="DQ49" s="68"/>
      <c r="DR49" s="68"/>
    </row>
    <row r="50" spans="1:122" x14ac:dyDescent="0.25">
      <c r="A50" s="68"/>
      <c r="B50" s="68"/>
      <c r="C50" s="68"/>
      <c r="D50" s="68"/>
      <c r="E50" s="68"/>
      <c r="F50" s="68"/>
      <c r="G50" s="68"/>
      <c r="H50" s="68"/>
      <c r="I50" s="68"/>
      <c r="J50" s="68"/>
      <c r="K50" s="68"/>
      <c r="L50" s="68"/>
      <c r="M50" s="68"/>
      <c r="N50" s="68"/>
      <c r="O50" s="68"/>
      <c r="P50" s="68"/>
      <c r="Q50" s="68"/>
      <c r="R50" s="68"/>
      <c r="S50" s="68"/>
      <c r="T50" s="68"/>
      <c r="U50" s="68"/>
      <c r="V50" s="68"/>
      <c r="W50" s="68"/>
      <c r="X50" s="68"/>
      <c r="Y50" s="68"/>
      <c r="Z50" s="68"/>
      <c r="AA50" s="68"/>
      <c r="AB50" s="68"/>
      <c r="AC50" s="68"/>
      <c r="AD50" s="68"/>
      <c r="AE50" s="68"/>
      <c r="AF50" s="68"/>
      <c r="AG50" s="68"/>
      <c r="AH50" s="68"/>
      <c r="AI50" s="68"/>
      <c r="AJ50" s="68"/>
      <c r="AK50" s="68"/>
      <c r="AL50" s="68"/>
      <c r="AM50" s="68"/>
      <c r="AN50" s="68"/>
      <c r="AO50" s="68"/>
      <c r="AP50" s="68"/>
      <c r="AQ50" s="68"/>
      <c r="AR50" s="68"/>
      <c r="AS50" s="68"/>
      <c r="AT50" s="68"/>
      <c r="AU50" s="68"/>
      <c r="AV50" s="68"/>
      <c r="AW50" s="68"/>
      <c r="AX50" s="68"/>
      <c r="AY50" s="68"/>
      <c r="AZ50" s="68"/>
      <c r="BA50" s="68"/>
      <c r="BB50" s="68"/>
      <c r="BC50" s="68"/>
      <c r="BD50" s="68"/>
      <c r="BE50" s="68"/>
      <c r="BF50" s="68"/>
      <c r="BG50" s="68"/>
      <c r="BH50" s="68"/>
      <c r="BI50" s="68"/>
      <c r="BJ50" s="68"/>
      <c r="BK50" s="68"/>
      <c r="BL50" s="68"/>
      <c r="BM50" s="68"/>
      <c r="BN50" s="68"/>
      <c r="BO50" s="68"/>
      <c r="BP50" s="68"/>
      <c r="BQ50" s="68"/>
      <c r="BR50" s="68"/>
      <c r="BS50" s="68"/>
      <c r="BT50" s="68"/>
      <c r="BU50" s="68"/>
      <c r="BV50" s="68"/>
      <c r="BW50" s="68"/>
      <c r="BX50" s="68"/>
      <c r="BY50" s="68"/>
      <c r="BZ50" s="68"/>
      <c r="CA50" s="68"/>
      <c r="CB50" s="68"/>
      <c r="CC50" s="68"/>
      <c r="CD50" s="68"/>
      <c r="CE50" s="68"/>
      <c r="CF50" s="68"/>
      <c r="CG50" s="68"/>
      <c r="CH50" s="68"/>
      <c r="CI50" s="68"/>
      <c r="CJ50" s="68"/>
      <c r="CK50" s="68"/>
      <c r="CL50" s="68"/>
      <c r="CM50" s="68"/>
      <c r="CN50" s="68"/>
      <c r="CO50" s="68"/>
      <c r="CP50" s="68"/>
      <c r="CQ50" s="68"/>
      <c r="CR50" s="68"/>
      <c r="CS50" s="68"/>
      <c r="CT50" s="68"/>
      <c r="CU50" s="68"/>
      <c r="CV50" s="68"/>
      <c r="CW50" s="68"/>
      <c r="CX50" s="68"/>
      <c r="CY50" s="68"/>
      <c r="CZ50" s="68"/>
      <c r="DA50" s="68"/>
      <c r="DB50" s="68"/>
      <c r="DC50" s="68"/>
      <c r="DD50" s="68"/>
      <c r="DE50" s="68"/>
      <c r="DF50" s="68"/>
      <c r="DG50" s="68"/>
      <c r="DH50" s="68"/>
      <c r="DI50" s="68"/>
      <c r="DJ50" s="68"/>
      <c r="DK50" s="68"/>
      <c r="DL50" s="68"/>
      <c r="DM50" s="68"/>
      <c r="DN50" s="68"/>
      <c r="DO50" s="68"/>
      <c r="DP50" s="68"/>
      <c r="DQ50" s="68"/>
      <c r="DR50" s="68"/>
    </row>
    <row r="51" spans="1:122" x14ac:dyDescent="0.25">
      <c r="A51" s="70" t="s">
        <v>38</v>
      </c>
      <c r="B51" s="69"/>
      <c r="C51" s="69"/>
      <c r="D51" s="69"/>
      <c r="E51" s="69"/>
      <c r="F51" s="69"/>
      <c r="G51" s="69"/>
      <c r="H51" s="69"/>
      <c r="I51" s="69"/>
      <c r="J51" s="69"/>
      <c r="K51" s="69"/>
      <c r="L51" s="69"/>
      <c r="M51" s="69"/>
      <c r="N51" s="69"/>
      <c r="O51" s="69"/>
      <c r="P51" s="69"/>
      <c r="Q51" s="69"/>
      <c r="R51" s="69"/>
      <c r="S51" s="69"/>
      <c r="T51" s="69"/>
      <c r="U51" s="69"/>
      <c r="V51" s="69"/>
      <c r="W51" s="69"/>
      <c r="X51" s="69"/>
      <c r="Y51" s="69"/>
      <c r="Z51" s="69"/>
      <c r="AA51" s="69"/>
      <c r="AB51" s="69"/>
      <c r="AC51" s="69"/>
      <c r="AD51" s="69"/>
      <c r="AE51" s="69"/>
      <c r="AF51" s="69"/>
      <c r="AG51" s="69"/>
      <c r="AH51" s="69"/>
      <c r="AI51" s="69"/>
      <c r="AJ51" s="69"/>
      <c r="AK51" s="69"/>
      <c r="AL51" s="69"/>
      <c r="AM51" s="69"/>
      <c r="AN51" s="69"/>
      <c r="AO51" s="69"/>
      <c r="AP51" s="69"/>
      <c r="AQ51" s="69"/>
      <c r="AR51" s="69"/>
      <c r="AS51" s="69"/>
      <c r="AT51" s="69"/>
      <c r="AU51" s="69"/>
      <c r="AV51" s="69"/>
      <c r="AW51" s="69"/>
      <c r="AX51" s="69"/>
      <c r="AY51" s="69"/>
      <c r="AZ51" s="69"/>
      <c r="BA51" s="69"/>
      <c r="BB51" s="69"/>
      <c r="BC51" s="69"/>
      <c r="BD51" s="69"/>
      <c r="BE51" s="69"/>
      <c r="BF51" s="69"/>
      <c r="BG51" s="69"/>
      <c r="BH51" s="69"/>
      <c r="BI51" s="69"/>
      <c r="BJ51" s="69"/>
      <c r="BK51" s="69"/>
      <c r="BL51" s="69"/>
      <c r="BM51" s="69"/>
      <c r="BN51" s="69"/>
      <c r="BO51" s="69"/>
      <c r="BP51" s="69"/>
      <c r="BQ51" s="69"/>
      <c r="BR51" s="69"/>
      <c r="BS51" s="69"/>
      <c r="BT51" s="69"/>
      <c r="BU51" s="69"/>
      <c r="BV51" s="69"/>
      <c r="BW51" s="69"/>
      <c r="BX51" s="69"/>
      <c r="BY51" s="69"/>
      <c r="BZ51" s="69"/>
      <c r="CA51" s="69"/>
      <c r="CB51" s="69"/>
      <c r="CC51" s="69"/>
      <c r="CD51" s="69"/>
      <c r="CE51" s="69"/>
      <c r="CF51" s="69"/>
      <c r="CG51" s="69"/>
      <c r="CH51" s="69"/>
      <c r="CI51" s="69"/>
      <c r="CJ51" s="69"/>
      <c r="CK51" s="69"/>
      <c r="CL51" s="69"/>
      <c r="CM51" s="69"/>
      <c r="CN51" s="69"/>
      <c r="CO51" s="69"/>
      <c r="CP51" s="69"/>
      <c r="CQ51" s="69"/>
      <c r="CR51" s="69"/>
      <c r="CS51" s="69"/>
      <c r="CT51" s="69"/>
      <c r="CU51" s="69"/>
      <c r="CV51" s="69"/>
      <c r="CW51" s="69"/>
      <c r="CX51" s="69"/>
      <c r="CY51" s="69"/>
      <c r="CZ51" s="69"/>
      <c r="DA51" s="69"/>
      <c r="DB51" s="69"/>
      <c r="DC51" s="69"/>
      <c r="DD51" s="69"/>
      <c r="DE51" s="69"/>
      <c r="DF51" s="69"/>
      <c r="DG51" s="69"/>
      <c r="DH51" s="69"/>
      <c r="DI51" s="69"/>
      <c r="DJ51" s="69"/>
      <c r="DK51" s="69"/>
      <c r="DL51" s="69"/>
      <c r="DM51" s="69"/>
      <c r="DN51" s="69"/>
      <c r="DO51" s="69"/>
      <c r="DP51" s="69"/>
      <c r="DQ51" s="69"/>
      <c r="DR51" s="69"/>
    </row>
    <row r="52" spans="1:122" x14ac:dyDescent="0.25">
      <c r="A52" s="70" t="s">
        <v>13</v>
      </c>
      <c r="B52" s="69">
        <v>0</v>
      </c>
      <c r="C52" s="69">
        <v>60</v>
      </c>
      <c r="D52" s="69">
        <v>120</v>
      </c>
      <c r="E52" s="69">
        <v>180</v>
      </c>
      <c r="F52" s="69">
        <v>240</v>
      </c>
      <c r="G52" s="69">
        <v>300.10000000000002</v>
      </c>
      <c r="H52" s="69">
        <v>360.1</v>
      </c>
      <c r="I52" s="69">
        <v>420.1</v>
      </c>
      <c r="J52" s="69">
        <v>480.1</v>
      </c>
      <c r="K52" s="69">
        <v>540.1</v>
      </c>
      <c r="L52" s="69">
        <v>600.1</v>
      </c>
      <c r="M52" s="69">
        <v>660.1</v>
      </c>
      <c r="N52" s="69">
        <v>720.1</v>
      </c>
      <c r="O52" s="69">
        <v>780.1</v>
      </c>
      <c r="P52" s="69">
        <v>840.1</v>
      </c>
      <c r="Q52" s="69">
        <v>900.1</v>
      </c>
      <c r="R52" s="69">
        <v>960.1</v>
      </c>
      <c r="S52" s="69">
        <v>1020.1</v>
      </c>
      <c r="T52" s="69">
        <v>1080.0999999999999</v>
      </c>
      <c r="U52" s="69">
        <v>1140.0999999999999</v>
      </c>
      <c r="V52" s="69">
        <v>1200.2</v>
      </c>
      <c r="W52" s="69">
        <v>1260.2</v>
      </c>
      <c r="X52" s="69">
        <v>1320.2</v>
      </c>
      <c r="Y52" s="69">
        <v>1380.2</v>
      </c>
      <c r="Z52" s="69">
        <v>1440.2</v>
      </c>
      <c r="AA52" s="69">
        <v>1500.2</v>
      </c>
      <c r="AB52" s="69">
        <v>1560.2</v>
      </c>
      <c r="AC52" s="69">
        <v>1620.2</v>
      </c>
      <c r="AD52" s="69">
        <v>1680.2</v>
      </c>
      <c r="AE52" s="69">
        <v>1740.2</v>
      </c>
      <c r="AF52" s="69">
        <v>1800.2</v>
      </c>
      <c r="AG52" s="69">
        <v>1860.2</v>
      </c>
      <c r="AH52" s="69">
        <v>1920.2</v>
      </c>
      <c r="AI52" s="69">
        <v>1980.2</v>
      </c>
      <c r="AJ52" s="69">
        <v>2040.3</v>
      </c>
      <c r="AK52" s="69">
        <v>2100.3000000000002</v>
      </c>
      <c r="AL52" s="69">
        <v>2160.3000000000002</v>
      </c>
      <c r="AM52" s="69">
        <v>2220.3000000000002</v>
      </c>
      <c r="AN52" s="69">
        <v>2280.3000000000002</v>
      </c>
      <c r="AO52" s="69">
        <v>2340.3000000000002</v>
      </c>
      <c r="AP52" s="69">
        <v>2400.3000000000002</v>
      </c>
      <c r="AQ52" s="69">
        <v>2460.3000000000002</v>
      </c>
      <c r="AR52" s="69">
        <v>2520.3000000000002</v>
      </c>
      <c r="AS52" s="69">
        <v>2580.3000000000002</v>
      </c>
      <c r="AT52" s="69">
        <v>2640.3</v>
      </c>
      <c r="AU52" s="69">
        <v>2700.3</v>
      </c>
      <c r="AV52" s="69">
        <v>2760.3</v>
      </c>
      <c r="AW52" s="69">
        <v>2820.3</v>
      </c>
      <c r="AX52" s="69">
        <v>2880.3</v>
      </c>
      <c r="AY52" s="69">
        <v>2940.3</v>
      </c>
      <c r="AZ52" s="69">
        <v>3000.4</v>
      </c>
      <c r="BA52" s="69">
        <v>3060.4</v>
      </c>
      <c r="BB52" s="69">
        <v>3120.4</v>
      </c>
      <c r="BC52" s="69">
        <v>3180.4</v>
      </c>
      <c r="BD52" s="69">
        <v>3240.4</v>
      </c>
      <c r="BE52" s="69">
        <v>3300.4</v>
      </c>
      <c r="BF52" s="69">
        <v>3360.4</v>
      </c>
      <c r="BG52" s="69">
        <v>3420.4</v>
      </c>
      <c r="BH52" s="69">
        <v>3480.4</v>
      </c>
      <c r="BI52" s="69">
        <v>3540.4</v>
      </c>
      <c r="BJ52" s="69">
        <v>3600.4</v>
      </c>
      <c r="BK52" s="69">
        <v>3660.4</v>
      </c>
      <c r="BL52" s="69">
        <v>3720.4</v>
      </c>
      <c r="BM52" s="69">
        <v>3780.4</v>
      </c>
      <c r="BN52" s="69">
        <v>3840.4</v>
      </c>
      <c r="BO52" s="69">
        <v>3900.4</v>
      </c>
      <c r="BP52" s="69">
        <v>3960.5</v>
      </c>
      <c r="BQ52" s="69">
        <v>4020.5</v>
      </c>
      <c r="BR52" s="69">
        <v>4080.5</v>
      </c>
      <c r="BS52" s="69">
        <v>4140.5</v>
      </c>
      <c r="BT52" s="69">
        <v>4200.5</v>
      </c>
      <c r="BU52" s="69">
        <v>4260.5</v>
      </c>
      <c r="BV52" s="69">
        <v>4320.5</v>
      </c>
      <c r="BW52" s="69">
        <v>4380.5</v>
      </c>
      <c r="BX52" s="69">
        <v>4440.5</v>
      </c>
      <c r="BY52" s="69">
        <v>4500.5</v>
      </c>
      <c r="BZ52" s="69">
        <v>4560.5</v>
      </c>
      <c r="CA52" s="69">
        <v>4620.5</v>
      </c>
      <c r="CB52" s="69">
        <v>4680.5</v>
      </c>
      <c r="CC52" s="69">
        <v>4740.5</v>
      </c>
      <c r="CD52" s="69">
        <v>4800.5</v>
      </c>
      <c r="CE52" s="69">
        <v>4860.6000000000004</v>
      </c>
      <c r="CF52" s="69">
        <v>4920.6000000000004</v>
      </c>
      <c r="CG52" s="69">
        <v>4980.6000000000004</v>
      </c>
      <c r="CH52" s="69">
        <v>5040.6000000000004</v>
      </c>
      <c r="CI52" s="69">
        <v>5100.6000000000004</v>
      </c>
      <c r="CJ52" s="69">
        <v>5160.6000000000004</v>
      </c>
      <c r="CK52" s="69">
        <v>5220.6000000000004</v>
      </c>
      <c r="CL52" s="69">
        <v>5280.6</v>
      </c>
      <c r="CM52" s="69">
        <v>5340.6</v>
      </c>
      <c r="CN52" s="69">
        <v>5400.6</v>
      </c>
      <c r="CO52" s="69">
        <v>5460.6</v>
      </c>
      <c r="CP52" s="69">
        <v>5520.6</v>
      </c>
      <c r="CQ52" s="69">
        <v>5580.6</v>
      </c>
      <c r="CR52" s="69">
        <v>5640.6</v>
      </c>
      <c r="CS52" s="69">
        <v>5700.6</v>
      </c>
      <c r="CT52" s="69">
        <v>5760.7</v>
      </c>
      <c r="CU52" s="69">
        <v>5820.7</v>
      </c>
      <c r="CV52" s="69">
        <v>5880.7</v>
      </c>
      <c r="CW52" s="69">
        <v>5940.7</v>
      </c>
      <c r="CX52" s="69">
        <v>6000.7</v>
      </c>
      <c r="CY52" s="69">
        <v>6060.7</v>
      </c>
      <c r="CZ52" s="69">
        <v>6120.7</v>
      </c>
      <c r="DA52" s="69">
        <v>6180.7</v>
      </c>
      <c r="DB52" s="69">
        <v>6240.7</v>
      </c>
      <c r="DC52" s="69">
        <v>6300.7</v>
      </c>
      <c r="DD52" s="69">
        <v>6360.7</v>
      </c>
      <c r="DE52" s="69">
        <v>6420.7</v>
      </c>
      <c r="DF52" s="69">
        <v>6480.7</v>
      </c>
      <c r="DG52" s="69">
        <v>6540.7</v>
      </c>
      <c r="DH52" s="69">
        <v>6600.7</v>
      </c>
      <c r="DI52" s="69">
        <v>6660.8</v>
      </c>
      <c r="DJ52" s="69">
        <v>6720.8</v>
      </c>
      <c r="DK52" s="69">
        <v>6780.8</v>
      </c>
      <c r="DL52" s="69">
        <v>6840.8</v>
      </c>
      <c r="DM52" s="69">
        <v>6900.8</v>
      </c>
      <c r="DN52" s="69">
        <v>6960.8</v>
      </c>
      <c r="DO52" s="69">
        <v>7020.8</v>
      </c>
      <c r="DP52" s="69">
        <v>7080.8</v>
      </c>
      <c r="DQ52" s="69">
        <v>7140.8</v>
      </c>
      <c r="DR52" s="69">
        <v>7200.8</v>
      </c>
    </row>
    <row r="53" spans="1:122" x14ac:dyDescent="0.25">
      <c r="A53" s="70" t="s">
        <v>173</v>
      </c>
      <c r="B53" s="69">
        <v>0.16659998893737793</v>
      </c>
      <c r="C53" s="69">
        <v>0.16630001366138458</v>
      </c>
      <c r="D53" s="69">
        <v>0.16550000011920929</v>
      </c>
      <c r="E53" s="69">
        <v>0.16579999029636383</v>
      </c>
      <c r="F53" s="69">
        <v>0.16550001502037048</v>
      </c>
      <c r="G53" s="69">
        <v>0.16539999842643738</v>
      </c>
      <c r="H53" s="69">
        <v>0.16570000350475311</v>
      </c>
      <c r="I53" s="69">
        <v>0.16579999029636383</v>
      </c>
      <c r="J53" s="69">
        <v>0.16539999842643738</v>
      </c>
      <c r="K53" s="69">
        <v>0.16590000689029694</v>
      </c>
      <c r="L53" s="69">
        <v>0.16619999706745148</v>
      </c>
      <c r="M53" s="69">
        <v>0.16610001027584076</v>
      </c>
      <c r="N53" s="69">
        <v>0.16610001027584076</v>
      </c>
      <c r="O53" s="69">
        <v>0.16590000689029694</v>
      </c>
      <c r="P53" s="69">
        <v>0.16559998691082001</v>
      </c>
      <c r="Q53" s="69">
        <v>0.16539998352527618</v>
      </c>
      <c r="R53" s="69">
        <v>0.16529998183250427</v>
      </c>
      <c r="S53" s="69">
        <v>0.16499999165534973</v>
      </c>
      <c r="T53" s="69">
        <v>0.16519999504089355</v>
      </c>
      <c r="U53" s="69">
        <v>0.16529999673366547</v>
      </c>
      <c r="V53" s="69">
        <v>0.16449998319149017</v>
      </c>
      <c r="W53" s="69">
        <v>0.16439999639987946</v>
      </c>
      <c r="X53" s="69">
        <v>0.16439998149871826</v>
      </c>
      <c r="Y53" s="69">
        <v>0.16439998149871826</v>
      </c>
      <c r="Z53" s="69">
        <v>0.16459998488426208</v>
      </c>
      <c r="AA53" s="69">
        <v>0.16439999639987946</v>
      </c>
      <c r="AB53" s="69">
        <v>0.16449998319149017</v>
      </c>
      <c r="AC53" s="69">
        <v>0.16449998319149017</v>
      </c>
      <c r="AD53" s="69">
        <v>0.16430000960826874</v>
      </c>
      <c r="AE53" s="69">
        <v>0.16439999639987946</v>
      </c>
      <c r="AF53" s="69">
        <v>0.16430000960826874</v>
      </c>
      <c r="AG53" s="69">
        <v>0.16410000622272491</v>
      </c>
      <c r="AH53" s="69">
        <v>0.16449998319149017</v>
      </c>
      <c r="AI53" s="69">
        <v>0.16449999809265137</v>
      </c>
      <c r="AJ53" s="69">
        <v>0.16369999945163727</v>
      </c>
      <c r="AK53" s="69">
        <v>0.16399998962879181</v>
      </c>
      <c r="AL53" s="69">
        <v>0.16390000283718109</v>
      </c>
      <c r="AM53" s="69">
        <v>0.164000004529953</v>
      </c>
      <c r="AN53" s="69">
        <v>0.16410000622272491</v>
      </c>
      <c r="AO53" s="69">
        <v>0.16369998455047607</v>
      </c>
      <c r="AP53" s="69">
        <v>0.16359999775886536</v>
      </c>
      <c r="AQ53" s="69">
        <v>0.16369998455047607</v>
      </c>
      <c r="AR53" s="69">
        <v>0.1632000058889389</v>
      </c>
      <c r="AS53" s="69">
        <v>0.16359999775886536</v>
      </c>
      <c r="AT53" s="69">
        <v>0.16339999437332153</v>
      </c>
      <c r="AU53" s="69">
        <v>0.16290000081062317</v>
      </c>
      <c r="AV53" s="69">
        <v>0.16279999911785126</v>
      </c>
      <c r="AW53" s="69">
        <v>0.16289998590946198</v>
      </c>
      <c r="AX53" s="69">
        <v>0.1630999892950058</v>
      </c>
      <c r="AY53" s="69">
        <v>0.1622999906539917</v>
      </c>
      <c r="AZ53" s="69">
        <v>0.16210000216960907</v>
      </c>
      <c r="BA53" s="69">
        <v>0.16189998388290405</v>
      </c>
      <c r="BB53" s="69">
        <v>0.16169999539852142</v>
      </c>
      <c r="BC53" s="69">
        <v>0.16189999878406525</v>
      </c>
      <c r="BD53" s="69">
        <v>0.16130000352859497</v>
      </c>
      <c r="BE53" s="69">
        <v>0.16120000183582306</v>
      </c>
      <c r="BF53" s="69">
        <v>0.16150000691413879</v>
      </c>
      <c r="BG53" s="69">
        <v>0.16079999506473541</v>
      </c>
      <c r="BH53" s="69">
        <v>0.16040000319480896</v>
      </c>
      <c r="BI53" s="69">
        <v>0.16029998660087585</v>
      </c>
      <c r="BJ53" s="69">
        <v>0.16039998829364777</v>
      </c>
      <c r="BK53" s="69">
        <v>0.1599000096321106</v>
      </c>
      <c r="BL53" s="69">
        <v>0.16009999811649323</v>
      </c>
      <c r="BM53" s="69">
        <v>0.1598999947309494</v>
      </c>
      <c r="BN53" s="69">
        <v>0.15939998626708984</v>
      </c>
      <c r="BO53" s="69">
        <v>0.15920001268386841</v>
      </c>
      <c r="BP53" s="69">
        <v>0.15890000760555267</v>
      </c>
      <c r="BQ53" s="69">
        <v>0.15870000422000885</v>
      </c>
      <c r="BR53" s="69">
        <v>0.1582999974489212</v>
      </c>
      <c r="BS53" s="69">
        <v>0.15790000557899475</v>
      </c>
      <c r="BT53" s="69">
        <v>0.15809999406337738</v>
      </c>
      <c r="BU53" s="69">
        <v>0.15760000050067902</v>
      </c>
      <c r="BV53" s="69">
        <v>0.15720000863075256</v>
      </c>
      <c r="BW53" s="69">
        <v>0.15709999203681946</v>
      </c>
      <c r="BX53" s="69">
        <v>0.15630000829696655</v>
      </c>
      <c r="BY53" s="69">
        <v>0.15660001337528229</v>
      </c>
      <c r="BZ53" s="69">
        <v>0.15579999983310699</v>
      </c>
      <c r="CA53" s="69">
        <v>0.15570001304149628</v>
      </c>
      <c r="CB53" s="69">
        <v>0.15550000965595245</v>
      </c>
      <c r="CC53" s="69">
        <v>0.15519998967647552</v>
      </c>
      <c r="CD53" s="69">
        <v>0.15480001270771027</v>
      </c>
      <c r="CE53" s="69">
        <v>0.15459999442100525</v>
      </c>
      <c r="CF53" s="69">
        <v>0.15410000085830688</v>
      </c>
      <c r="CG53" s="69">
        <v>0.15409998595714569</v>
      </c>
      <c r="CH53" s="69">
        <v>0.15350000560283661</v>
      </c>
      <c r="CI53" s="69">
        <v>0.15350000560283661</v>
      </c>
      <c r="CJ53" s="69">
        <v>0.15329998731613159</v>
      </c>
      <c r="CK53" s="69">
        <v>0.15309999883174896</v>
      </c>
      <c r="CL53" s="69">
        <v>0.15280000865459442</v>
      </c>
      <c r="CM53" s="69">
        <v>0.1526000052690506</v>
      </c>
      <c r="CN53" s="69">
        <v>0.15220001339912415</v>
      </c>
      <c r="CO53" s="69">
        <v>0.15179999172687531</v>
      </c>
      <c r="CP53" s="69">
        <v>0.15159998834133148</v>
      </c>
      <c r="CQ53" s="69">
        <v>0.15140001475811005</v>
      </c>
      <c r="CR53" s="69">
        <v>0.15140001475811005</v>
      </c>
      <c r="CS53" s="69">
        <v>0.15090000629425049</v>
      </c>
      <c r="CT53" s="69">
        <v>0.1510000079870224</v>
      </c>
      <c r="CU53" s="69">
        <v>0.15039999783039093</v>
      </c>
      <c r="CV53" s="69">
        <v>0.15000000596046448</v>
      </c>
      <c r="CW53" s="69">
        <v>0.15040001273155212</v>
      </c>
      <c r="CX53" s="69">
        <v>0.14949999749660492</v>
      </c>
      <c r="CY53" s="69">
        <v>0.1492999941110611</v>
      </c>
      <c r="CZ53" s="69">
        <v>0.14920000731945038</v>
      </c>
      <c r="DA53" s="69">
        <v>0.14889998733997345</v>
      </c>
      <c r="DB53" s="69">
        <v>0.14820000529289246</v>
      </c>
      <c r="DC53" s="69">
        <v>0.14819999039173126</v>
      </c>
      <c r="DD53" s="69">
        <v>0.14789998531341553</v>
      </c>
      <c r="DE53" s="69">
        <v>0.14810000360012054</v>
      </c>
      <c r="DF53" s="69">
        <v>0.1476999968290329</v>
      </c>
      <c r="DG53" s="69">
        <v>0.14739999175071716</v>
      </c>
      <c r="DH53" s="69">
        <v>0.14720000326633453</v>
      </c>
      <c r="DI53" s="69">
        <v>0.14740000665187836</v>
      </c>
      <c r="DJ53" s="69">
        <v>0.14709998667240143</v>
      </c>
      <c r="DK53" s="69">
        <v>0.14639998972415924</v>
      </c>
      <c r="DL53" s="69">
        <v>0.14620000123977661</v>
      </c>
      <c r="DM53" s="69">
        <v>0.14590001106262207</v>
      </c>
      <c r="DN53" s="69">
        <v>0.14550000429153442</v>
      </c>
      <c r="DO53" s="69">
        <v>0.14539998769760132</v>
      </c>
      <c r="DP53" s="69">
        <v>0.14529998600482941</v>
      </c>
      <c r="DQ53" s="69">
        <v>0.14480000734329224</v>
      </c>
      <c r="DR53" s="69">
        <v>0.14440000057220459</v>
      </c>
    </row>
    <row r="54" spans="1:122" x14ac:dyDescent="0.25">
      <c r="A54" s="70" t="s">
        <v>174</v>
      </c>
      <c r="B54" s="69">
        <v>0.19889998435974121</v>
      </c>
      <c r="C54" s="69">
        <v>0.20720000565052032</v>
      </c>
      <c r="D54" s="69">
        <v>0.2151000052690506</v>
      </c>
      <c r="E54" s="69">
        <v>0.21870000660419464</v>
      </c>
      <c r="F54" s="69">
        <v>0.2215999960899353</v>
      </c>
      <c r="G54" s="69">
        <v>0.22299998998641968</v>
      </c>
      <c r="H54" s="69">
        <v>0.2223999947309494</v>
      </c>
      <c r="I54" s="69">
        <v>0.22309999167919159</v>
      </c>
      <c r="J54" s="69">
        <v>0.22339999675750732</v>
      </c>
      <c r="K54" s="69">
        <v>0.22470001876354218</v>
      </c>
      <c r="L54" s="69">
        <v>0.22529999911785126</v>
      </c>
      <c r="M54" s="69">
        <v>0.22669999301433563</v>
      </c>
      <c r="N54" s="69">
        <v>0.22779999673366547</v>
      </c>
      <c r="O54" s="69">
        <v>0.22910000383853912</v>
      </c>
      <c r="P54" s="69">
        <v>0.23020000755786896</v>
      </c>
      <c r="Q54" s="69">
        <v>0.23149998486042023</v>
      </c>
      <c r="R54" s="69">
        <v>0.23330000042915344</v>
      </c>
      <c r="S54" s="69">
        <v>0.23399999737739563</v>
      </c>
      <c r="T54" s="69">
        <v>0.23500001430511475</v>
      </c>
      <c r="U54" s="69">
        <v>0.23589999973773956</v>
      </c>
      <c r="V54" s="69">
        <v>0.23739998042583466</v>
      </c>
      <c r="W54" s="69">
        <v>0.23889999091625214</v>
      </c>
      <c r="X54" s="69">
        <v>0.23989999294281006</v>
      </c>
      <c r="Y54" s="69">
        <v>0.24079999327659607</v>
      </c>
      <c r="Z54" s="69">
        <v>0.2418999969959259</v>
      </c>
      <c r="AA54" s="69">
        <v>0.24359999597072601</v>
      </c>
      <c r="AB54" s="69">
        <v>0.24469999969005585</v>
      </c>
      <c r="AC54" s="69">
        <v>0.24530000984668732</v>
      </c>
      <c r="AD54" s="69">
        <v>0.24670000374317169</v>
      </c>
      <c r="AE54" s="69">
        <v>0.2476000040769577</v>
      </c>
      <c r="AF54" s="69">
        <v>0.24929998815059662</v>
      </c>
      <c r="AG54" s="69">
        <v>0.24980001151561737</v>
      </c>
      <c r="AH54" s="69">
        <v>0.25059999525547028</v>
      </c>
      <c r="AI54" s="69">
        <v>0.25069999694824219</v>
      </c>
      <c r="AJ54" s="69">
        <v>0.25149999558925629</v>
      </c>
      <c r="AK54" s="69">
        <v>0.25230000913143158</v>
      </c>
      <c r="AL54" s="69">
        <v>0.25259999930858612</v>
      </c>
      <c r="AM54" s="69">
        <v>0.25349998474121094</v>
      </c>
      <c r="AN54" s="69">
        <v>0.25339998304843903</v>
      </c>
      <c r="AO54" s="69">
        <v>0.25339999794960022</v>
      </c>
      <c r="AP54" s="69">
        <v>0.25470000505447388</v>
      </c>
      <c r="AQ54" s="69">
        <v>0.25459998846054077</v>
      </c>
      <c r="AR54" s="69">
        <v>0.25500001013278961</v>
      </c>
      <c r="AS54" s="69">
        <v>0.25560000538825989</v>
      </c>
      <c r="AT54" s="69">
        <v>0.25569999217987061</v>
      </c>
      <c r="AU54" s="69">
        <v>0.25699999928474426</v>
      </c>
      <c r="AV54" s="69">
        <v>0.25660000741481781</v>
      </c>
      <c r="AW54" s="69">
        <v>0.25689999759197235</v>
      </c>
      <c r="AX54" s="69">
        <v>0.25689999759197235</v>
      </c>
      <c r="AY54" s="69">
        <v>0.25709998607635498</v>
      </c>
      <c r="AZ54" s="69">
        <v>0.25730000436306</v>
      </c>
      <c r="BA54" s="69">
        <v>0.25699999928474426</v>
      </c>
      <c r="BB54" s="69">
        <v>0.25710000097751617</v>
      </c>
      <c r="BC54" s="69">
        <v>0.25800000131130219</v>
      </c>
      <c r="BD54" s="69">
        <v>0.25760000944137573</v>
      </c>
      <c r="BE54" s="69">
        <v>0.25739999115467072</v>
      </c>
      <c r="BF54" s="69">
        <v>0.25769999623298645</v>
      </c>
      <c r="BG54" s="69">
        <v>0.2580999881029129</v>
      </c>
      <c r="BH54" s="69">
        <v>0.25850000977516174</v>
      </c>
      <c r="BI54" s="69">
        <v>0.2581000030040741</v>
      </c>
      <c r="BJ54" s="69">
        <v>0.25899998843669891</v>
      </c>
      <c r="BK54" s="69">
        <v>0.25870001316070557</v>
      </c>
      <c r="BL54" s="69">
        <v>0.25849999487400055</v>
      </c>
      <c r="BM54" s="69">
        <v>0.25840000808238983</v>
      </c>
      <c r="BN54" s="69">
        <v>0.25870001316070557</v>
      </c>
      <c r="BO54" s="69">
        <v>0.258899986743927</v>
      </c>
      <c r="BP54" s="69">
        <v>0.25860001146793365</v>
      </c>
      <c r="BQ54" s="69">
        <v>0.25899998843669891</v>
      </c>
      <c r="BR54" s="69">
        <v>0.2589000016450882</v>
      </c>
      <c r="BS54" s="69">
        <v>0.25870001316070557</v>
      </c>
      <c r="BT54" s="69">
        <v>0.25829999148845673</v>
      </c>
      <c r="BU54" s="69">
        <v>0.25849999487400055</v>
      </c>
      <c r="BV54" s="69">
        <v>0.25870001316070557</v>
      </c>
      <c r="BW54" s="69">
        <v>0.25839999318122864</v>
      </c>
      <c r="BX54" s="69">
        <v>0.25900000333786011</v>
      </c>
      <c r="BY54" s="69">
        <v>0.25860001146793365</v>
      </c>
      <c r="BZ54" s="69">
        <v>0.25840000808238983</v>
      </c>
      <c r="CA54" s="69">
        <v>0.25860001146793365</v>
      </c>
      <c r="CB54" s="69">
        <v>0.25840000808238983</v>
      </c>
      <c r="CC54" s="69">
        <v>0.25820000469684601</v>
      </c>
      <c r="CD54" s="69">
        <v>0.25770001113414764</v>
      </c>
      <c r="CE54" s="69">
        <v>0.25850000977516174</v>
      </c>
      <c r="CF54" s="69">
        <v>0.25799998641014099</v>
      </c>
      <c r="CG54" s="69">
        <v>0.25779999792575836</v>
      </c>
      <c r="CH54" s="69">
        <v>0.25790001451969147</v>
      </c>
      <c r="CI54" s="69">
        <v>0.25730000436306</v>
      </c>
      <c r="CJ54" s="69">
        <v>0.25780001282691956</v>
      </c>
      <c r="CK54" s="69">
        <v>0.25800000131130219</v>
      </c>
      <c r="CL54" s="69">
        <v>0.25779999792575836</v>
      </c>
      <c r="CM54" s="69">
        <v>0.25739999115467072</v>
      </c>
      <c r="CN54" s="69">
        <v>0.25740000605583191</v>
      </c>
      <c r="CO54" s="69">
        <v>0.25750000774860382</v>
      </c>
      <c r="CP54" s="69">
        <v>0.25750000774860382</v>
      </c>
      <c r="CQ54" s="69">
        <v>0.25669999420642853</v>
      </c>
      <c r="CR54" s="69">
        <v>0.25730000436306</v>
      </c>
      <c r="CS54" s="69">
        <v>0.25699999928474426</v>
      </c>
      <c r="CT54" s="69">
        <v>0.25750000774860382</v>
      </c>
      <c r="CU54" s="69">
        <v>0.25700001418590546</v>
      </c>
      <c r="CV54" s="69">
        <v>0.25659999251365662</v>
      </c>
      <c r="CW54" s="69">
        <v>0.25690001249313354</v>
      </c>
      <c r="CX54" s="69">
        <v>0.25669999420642853</v>
      </c>
      <c r="CY54" s="69">
        <v>0.25689999759197235</v>
      </c>
      <c r="CZ54" s="69">
        <v>0.25669999420642853</v>
      </c>
      <c r="DA54" s="69">
        <v>0.25640000402927399</v>
      </c>
      <c r="DB54" s="69">
        <v>0.2565000057220459</v>
      </c>
      <c r="DC54" s="69">
        <v>0.25660000741481781</v>
      </c>
      <c r="DD54" s="69">
        <v>0.25580000877380371</v>
      </c>
      <c r="DE54" s="69">
        <v>0.25669999420642853</v>
      </c>
      <c r="DF54" s="69">
        <v>0.25660000741481781</v>
      </c>
      <c r="DG54" s="69">
        <v>0.25639998912811279</v>
      </c>
      <c r="DH54" s="69">
        <v>0.25620000064373016</v>
      </c>
      <c r="DI54" s="69">
        <v>0.25590001046657562</v>
      </c>
      <c r="DJ54" s="69">
        <v>0.2557000070810318</v>
      </c>
      <c r="DK54" s="69">
        <v>0.25559999048709869</v>
      </c>
      <c r="DL54" s="69">
        <v>0.25560000538825989</v>
      </c>
      <c r="DM54" s="69">
        <v>0.25589999556541443</v>
      </c>
      <c r="DN54" s="69">
        <v>0.25519999861717224</v>
      </c>
      <c r="DO54" s="69">
        <v>0.25549998879432678</v>
      </c>
      <c r="DP54" s="69">
        <v>0.25530000030994415</v>
      </c>
      <c r="DQ54" s="69">
        <v>0.25519999861717224</v>
      </c>
      <c r="DR54" s="69">
        <v>0.25540000200271606</v>
      </c>
    </row>
    <row r="55" spans="1:122" x14ac:dyDescent="0.25">
      <c r="A55" s="70" t="s">
        <v>175</v>
      </c>
      <c r="B55" s="69">
        <v>0.18669998645782471</v>
      </c>
      <c r="C55" s="69">
        <v>0.19720001518726349</v>
      </c>
      <c r="D55" s="69">
        <v>0.20749999582767487</v>
      </c>
      <c r="E55" s="69">
        <v>0.21400000154972076</v>
      </c>
      <c r="F55" s="69">
        <v>0.22040000557899475</v>
      </c>
      <c r="G55" s="69">
        <v>0.22310000658035278</v>
      </c>
      <c r="H55" s="69">
        <v>0.22550000250339508</v>
      </c>
      <c r="I55" s="69">
        <v>0.22640000283718109</v>
      </c>
      <c r="J55" s="69">
        <v>0.2296999990940094</v>
      </c>
      <c r="K55" s="69">
        <v>0.23080001771450043</v>
      </c>
      <c r="L55" s="69">
        <v>0.23280002176761627</v>
      </c>
      <c r="M55" s="69">
        <v>0.23350001871585846</v>
      </c>
      <c r="N55" s="69">
        <v>0.23270000517368317</v>
      </c>
      <c r="O55" s="69">
        <v>0.2336999922990799</v>
      </c>
      <c r="P55" s="69">
        <v>0.23639999330043793</v>
      </c>
      <c r="Q55" s="69">
        <v>0.23790000379085541</v>
      </c>
      <c r="R55" s="69">
        <v>0.23939999938011169</v>
      </c>
      <c r="S55" s="69">
        <v>0.24180001020431519</v>
      </c>
      <c r="T55" s="69">
        <v>0.24259999394416809</v>
      </c>
      <c r="U55" s="69">
        <v>0.24409998953342438</v>
      </c>
      <c r="V55" s="69">
        <v>0.24650000035762787</v>
      </c>
      <c r="W55" s="69">
        <v>0.24809999763965607</v>
      </c>
      <c r="X55" s="69">
        <v>0.25060001015663147</v>
      </c>
      <c r="Y55" s="69">
        <v>0.25200000405311584</v>
      </c>
      <c r="Z55" s="69">
        <v>0.25389999151229858</v>
      </c>
      <c r="AA55" s="69">
        <v>0.25599999725818634</v>
      </c>
      <c r="AB55" s="69">
        <v>0.25840000808238983</v>
      </c>
      <c r="AC55" s="69">
        <v>0.25989998877048492</v>
      </c>
      <c r="AD55" s="69">
        <v>0.26279999315738678</v>
      </c>
      <c r="AE55" s="69">
        <v>0.26439999043941498</v>
      </c>
      <c r="AF55" s="69">
        <v>0.26599998772144318</v>
      </c>
      <c r="AG55" s="69">
        <v>0.2677999883890152</v>
      </c>
      <c r="AH55" s="69">
        <v>0.26959998905658722</v>
      </c>
      <c r="AI55" s="69">
        <v>0.27180001139640808</v>
      </c>
      <c r="AJ55" s="69">
        <v>0.27350001037120819</v>
      </c>
      <c r="AK55" s="69">
        <v>0.27459998428821564</v>
      </c>
      <c r="AL55" s="69">
        <v>0.27639998495578766</v>
      </c>
      <c r="AM55" s="69">
        <v>0.27860000729560852</v>
      </c>
      <c r="AN55" s="69">
        <v>0.28030000627040863</v>
      </c>
      <c r="AO55" s="69">
        <v>0.28209999203681946</v>
      </c>
      <c r="AP55" s="69">
        <v>0.28319999575614929</v>
      </c>
      <c r="AQ55" s="69">
        <v>0.28510001301765442</v>
      </c>
      <c r="AR55" s="69">
        <v>0.28629998862743378</v>
      </c>
      <c r="AS55" s="69">
        <v>0.28769999742507935</v>
      </c>
      <c r="AT55" s="69">
        <v>0.28959998488426208</v>
      </c>
      <c r="AU55" s="69">
        <v>0.29139998555183411</v>
      </c>
      <c r="AV55" s="69">
        <v>0.29230000078678131</v>
      </c>
      <c r="AW55" s="69">
        <v>0.29430000483989716</v>
      </c>
      <c r="AX55" s="69">
        <v>0.29520000517368317</v>
      </c>
      <c r="AY55" s="69">
        <v>0.29679998755455017</v>
      </c>
      <c r="AZ55" s="69">
        <v>0.29759998619556427</v>
      </c>
      <c r="BA55" s="69">
        <v>0.29890000820159912</v>
      </c>
      <c r="BB55" s="69">
        <v>0.30020000040531158</v>
      </c>
      <c r="BC55" s="69">
        <v>0.30229999125003815</v>
      </c>
      <c r="BD55" s="69">
        <v>0.30270001292228699</v>
      </c>
      <c r="BE55" s="69">
        <v>0.30350001156330109</v>
      </c>
      <c r="BF55" s="69">
        <v>0.30509999394416809</v>
      </c>
      <c r="BG55" s="69">
        <v>0.30569998919963837</v>
      </c>
      <c r="BH55" s="69">
        <v>0.30730000138282776</v>
      </c>
      <c r="BI55" s="69">
        <v>0.30790001153945923</v>
      </c>
      <c r="BJ55" s="69">
        <v>0.30909998714923859</v>
      </c>
      <c r="BK55" s="69">
        <v>0.31009998917579651</v>
      </c>
      <c r="BL55" s="69">
        <v>0.31129999458789825</v>
      </c>
      <c r="BM55" s="69">
        <v>0.31269998848438263</v>
      </c>
      <c r="BN55" s="69">
        <v>0.31270000338554382</v>
      </c>
      <c r="BO55" s="69">
        <v>0.31360000371932983</v>
      </c>
      <c r="BP55" s="69">
        <v>0.3148999959230423</v>
      </c>
      <c r="BQ55" s="69">
        <v>0.31559999287128448</v>
      </c>
      <c r="BR55" s="69">
        <v>0.31669999659061432</v>
      </c>
      <c r="BS55" s="69">
        <v>0.31700000166893005</v>
      </c>
      <c r="BT55" s="69">
        <v>0.31800000369548798</v>
      </c>
      <c r="BU55" s="69">
        <v>0.31829999387264252</v>
      </c>
      <c r="BV55" s="69">
        <v>0.31859999895095825</v>
      </c>
      <c r="BW55" s="69">
        <v>0.31970000267028809</v>
      </c>
      <c r="BX55" s="69">
        <v>0.32049998641014099</v>
      </c>
      <c r="BY55" s="69">
        <v>0.32079999148845673</v>
      </c>
      <c r="BZ55" s="69">
        <v>0.32149998843669891</v>
      </c>
      <c r="CA55" s="69">
        <v>0.32230000197887421</v>
      </c>
      <c r="CB55" s="69">
        <v>0.32340000569820404</v>
      </c>
      <c r="CC55" s="69">
        <v>0.32290001213550568</v>
      </c>
      <c r="CD55" s="69">
        <v>0.32419998943805695</v>
      </c>
      <c r="CE55" s="69">
        <v>0.32429999113082886</v>
      </c>
      <c r="CF55" s="69">
        <v>0.32429999113082886</v>
      </c>
      <c r="CG55" s="69">
        <v>0.32509998977184296</v>
      </c>
      <c r="CH55" s="69">
        <v>0.32529999315738678</v>
      </c>
      <c r="CI55" s="69">
        <v>0.32639999687671661</v>
      </c>
      <c r="CJ55" s="69">
        <v>0.32670000195503235</v>
      </c>
      <c r="CK55" s="69">
        <v>0.3263000100851059</v>
      </c>
      <c r="CL55" s="69">
        <v>0.32770000398159027</v>
      </c>
      <c r="CM55" s="69">
        <v>0.32759998738765717</v>
      </c>
      <c r="CN55" s="69">
        <v>0.32800000905990601</v>
      </c>
      <c r="CO55" s="69">
        <v>0.32819999754428864</v>
      </c>
      <c r="CP55" s="69">
        <v>0.32930000126361847</v>
      </c>
      <c r="CQ55" s="69">
        <v>0.32909999787807465</v>
      </c>
      <c r="CR55" s="69">
        <v>0.32939998805522919</v>
      </c>
      <c r="CS55" s="69">
        <v>0.32989999651908875</v>
      </c>
      <c r="CT55" s="69">
        <v>0.33010001480579376</v>
      </c>
      <c r="CU55" s="69">
        <v>0.33080001175403595</v>
      </c>
      <c r="CV55" s="69">
        <v>0.33090001344680786</v>
      </c>
      <c r="CW55" s="69">
        <v>0.3312000036239624</v>
      </c>
      <c r="CX55" s="69">
        <v>0.33130000531673431</v>
      </c>
      <c r="CY55" s="69">
        <v>0.33100001513957977</v>
      </c>
      <c r="CZ55" s="69">
        <v>0.33080001175403595</v>
      </c>
      <c r="DA55" s="69">
        <v>0.33179999887943268</v>
      </c>
      <c r="DB55" s="69">
        <v>0.33179998397827148</v>
      </c>
      <c r="DC55" s="69">
        <v>0.33170001208782196</v>
      </c>
      <c r="DD55" s="69">
        <v>0.33179998397827148</v>
      </c>
      <c r="DE55" s="69">
        <v>0.33170001208782196</v>
      </c>
      <c r="DF55" s="69">
        <v>0.33209998905658722</v>
      </c>
      <c r="DG55" s="69">
        <v>0.33270001411437988</v>
      </c>
      <c r="DH55" s="69">
        <v>0.33229999244213104</v>
      </c>
      <c r="DI55" s="69">
        <v>0.33330000936985016</v>
      </c>
      <c r="DJ55" s="69">
        <v>0.33290000259876251</v>
      </c>
      <c r="DK55" s="69">
        <v>0.33290000259876251</v>
      </c>
      <c r="DL55" s="69">
        <v>0.33300000429153442</v>
      </c>
      <c r="DM55" s="69">
        <v>0.33340001106262207</v>
      </c>
      <c r="DN55" s="69">
        <v>0.33370000123977661</v>
      </c>
      <c r="DO55" s="69">
        <v>0.33340001106262207</v>
      </c>
      <c r="DP55" s="69">
        <v>0.33290000259876251</v>
      </c>
      <c r="DQ55" s="69">
        <v>0.33309999108314514</v>
      </c>
      <c r="DR55" s="69">
        <v>0.33370000123977661</v>
      </c>
    </row>
    <row r="56" spans="1:122" x14ac:dyDescent="0.25">
      <c r="A56" s="70" t="s">
        <v>176</v>
      </c>
      <c r="B56" s="69">
        <v>0.19839999079704285</v>
      </c>
      <c r="C56" s="69">
        <v>0.20010001957416534</v>
      </c>
      <c r="D56" s="69">
        <v>0.20009998977184296</v>
      </c>
      <c r="E56" s="69">
        <v>0.20119999349117279</v>
      </c>
      <c r="F56" s="69">
        <v>0.2143000066280365</v>
      </c>
      <c r="G56" s="69">
        <v>0.22369998693466187</v>
      </c>
      <c r="H56" s="69">
        <v>0.22869999706745148</v>
      </c>
      <c r="I56" s="69">
        <v>0.23439998924732208</v>
      </c>
      <c r="J56" s="69">
        <v>0.23660001158714294</v>
      </c>
      <c r="K56" s="69">
        <v>0.23839999735355377</v>
      </c>
      <c r="L56" s="69">
        <v>0.23920001089572906</v>
      </c>
      <c r="M56" s="69">
        <v>0.24060000479221344</v>
      </c>
      <c r="N56" s="69">
        <v>0.24269999563694</v>
      </c>
      <c r="O56" s="69">
        <v>0.24480001628398895</v>
      </c>
      <c r="P56" s="69">
        <v>0.24769999086856842</v>
      </c>
      <c r="Q56" s="69">
        <v>0.24899999797344208</v>
      </c>
      <c r="R56" s="69">
        <v>0.25130000710487366</v>
      </c>
      <c r="S56" s="69">
        <v>0.25419998168945313</v>
      </c>
      <c r="T56" s="69">
        <v>0.25540000200271606</v>
      </c>
      <c r="U56" s="69">
        <v>0.25849999487400055</v>
      </c>
      <c r="V56" s="69">
        <v>0.26149998605251312</v>
      </c>
      <c r="W56" s="69">
        <v>0.26419998705387115</v>
      </c>
      <c r="X56" s="69">
        <v>0.26690000295639038</v>
      </c>
      <c r="Y56" s="69">
        <v>0.26879999041557312</v>
      </c>
      <c r="Z56" s="69">
        <v>0.27199998497962952</v>
      </c>
      <c r="AA56" s="69">
        <v>0.27479998767375946</v>
      </c>
      <c r="AB56" s="69">
        <v>0.27789999544620514</v>
      </c>
      <c r="AC56" s="69">
        <v>0.28050000965595245</v>
      </c>
      <c r="AD56" s="69">
        <v>0.28320001065731049</v>
      </c>
      <c r="AE56" s="69">
        <v>0.2864999920129776</v>
      </c>
      <c r="AF56" s="69">
        <v>0.28919999301433563</v>
      </c>
      <c r="AG56" s="69">
        <v>0.29200001060962677</v>
      </c>
      <c r="AH56" s="69">
        <v>0.2945999950170517</v>
      </c>
      <c r="AI56" s="69">
        <v>0.29719999432563782</v>
      </c>
      <c r="AJ56" s="69">
        <v>0.29959999024868011</v>
      </c>
      <c r="AK56" s="69">
        <v>0.30179999768733978</v>
      </c>
      <c r="AL56" s="69">
        <v>0.30420000851154327</v>
      </c>
      <c r="AM56" s="69">
        <v>0.30689999461174011</v>
      </c>
      <c r="AN56" s="69">
        <v>0.30960001051425934</v>
      </c>
      <c r="AO56" s="69">
        <v>0.31240001320838928</v>
      </c>
      <c r="AP56" s="69">
        <v>0.31520000100135803</v>
      </c>
      <c r="AQ56" s="69">
        <v>0.31779998540878296</v>
      </c>
      <c r="AR56" s="69">
        <v>0.32029999792575836</v>
      </c>
      <c r="AS56" s="69">
        <v>0.3229999840259552</v>
      </c>
      <c r="AT56" s="69">
        <v>0.32580000162124634</v>
      </c>
      <c r="AU56" s="69">
        <v>0.32780000567436218</v>
      </c>
      <c r="AV56" s="69">
        <v>0.32930000126361847</v>
      </c>
      <c r="AW56" s="69">
        <v>0.33260001242160797</v>
      </c>
      <c r="AX56" s="69">
        <v>0.33459998667240143</v>
      </c>
      <c r="AY56" s="69">
        <v>0.33709999918937683</v>
      </c>
      <c r="AZ56" s="69">
        <v>0.33859999477863312</v>
      </c>
      <c r="BA56" s="69">
        <v>0.34149998426437378</v>
      </c>
      <c r="BB56" s="69">
        <v>0.34359999001026154</v>
      </c>
      <c r="BC56" s="69">
        <v>0.3450000137090683</v>
      </c>
      <c r="BD56" s="69">
        <v>0.34760001301765442</v>
      </c>
      <c r="BE56" s="69">
        <v>0.34949998557567596</v>
      </c>
      <c r="BF56" s="69">
        <v>0.35060000419616699</v>
      </c>
      <c r="BG56" s="69">
        <v>0.35329999029636383</v>
      </c>
      <c r="BH56" s="69">
        <v>0.35559999942779541</v>
      </c>
      <c r="BI56" s="69">
        <v>0.35699999332427979</v>
      </c>
      <c r="BJ56" s="69">
        <v>0.35910002887248993</v>
      </c>
      <c r="BK56" s="69">
        <v>0.36100000143051147</v>
      </c>
      <c r="BL56" s="69">
        <v>0.36230002343654633</v>
      </c>
      <c r="BM56" s="69">
        <v>0.36389999091625214</v>
      </c>
      <c r="BN56" s="69">
        <v>0.36549997329711914</v>
      </c>
      <c r="BO56" s="69">
        <v>0.36710000038146973</v>
      </c>
      <c r="BP56" s="69">
        <v>0.3692999929189682</v>
      </c>
      <c r="BQ56" s="69">
        <v>0.36910001933574677</v>
      </c>
      <c r="BR56" s="69">
        <v>0.37060002982616425</v>
      </c>
      <c r="BS56" s="69">
        <v>0.37139999866485596</v>
      </c>
      <c r="BT56" s="69">
        <v>0.37300001084804535</v>
      </c>
      <c r="BU56" s="69">
        <v>0.37349997460842133</v>
      </c>
      <c r="BV56" s="69">
        <v>0.37470000982284546</v>
      </c>
      <c r="BW56" s="69">
        <v>0.37650001049041748</v>
      </c>
      <c r="BX56" s="69">
        <v>0.37660002708435059</v>
      </c>
      <c r="BY56" s="69">
        <v>0.37789998948574066</v>
      </c>
      <c r="BZ56" s="69">
        <v>0.3783000260591507</v>
      </c>
      <c r="CA56" s="69">
        <v>0.3791000097990036</v>
      </c>
      <c r="CB56" s="69">
        <v>0.37959997355937958</v>
      </c>
      <c r="CC56" s="69">
        <v>0.38009999692440033</v>
      </c>
      <c r="CD56" s="69">
        <v>0.37999998033046722</v>
      </c>
      <c r="CE56" s="69">
        <v>0.38019999861717224</v>
      </c>
      <c r="CF56" s="69">
        <v>0.38029998540878296</v>
      </c>
      <c r="CG56" s="69">
        <v>0.38039998710155487</v>
      </c>
      <c r="CH56" s="69">
        <v>0.38030003011226654</v>
      </c>
      <c r="CI56" s="69">
        <v>0.38090001046657562</v>
      </c>
      <c r="CJ56" s="69">
        <v>0.3805999755859375</v>
      </c>
      <c r="CK56" s="69">
        <v>0.38039998710155487</v>
      </c>
      <c r="CL56" s="69">
        <v>0.38020001351833344</v>
      </c>
      <c r="CM56" s="69">
        <v>0.38100002706050873</v>
      </c>
      <c r="CN56" s="69">
        <v>0.38020002841949463</v>
      </c>
      <c r="CO56" s="69">
        <v>0.37980000674724579</v>
      </c>
      <c r="CP56" s="69">
        <v>0.38009999692440033</v>
      </c>
      <c r="CQ56" s="69">
        <v>0.37920002639293671</v>
      </c>
      <c r="CR56" s="69">
        <v>0.37929998338222504</v>
      </c>
      <c r="CS56" s="69">
        <v>0.37910002470016479</v>
      </c>
      <c r="CT56" s="69">
        <v>0.37840001285076141</v>
      </c>
      <c r="CU56" s="69">
        <v>0.37870000302791595</v>
      </c>
      <c r="CV56" s="69">
        <v>0.3773999810218811</v>
      </c>
      <c r="CW56" s="69">
        <v>0.3783000111579895</v>
      </c>
      <c r="CX56" s="69">
        <v>0.37749998271465302</v>
      </c>
      <c r="CY56" s="69">
        <v>0.37740002572536469</v>
      </c>
      <c r="CZ56" s="69">
        <v>0.37649999558925629</v>
      </c>
      <c r="DA56" s="69">
        <v>0.37630002200603485</v>
      </c>
      <c r="DB56" s="69">
        <v>0.37590000033378601</v>
      </c>
      <c r="DC56" s="69">
        <v>0.3759000152349472</v>
      </c>
      <c r="DD56" s="69">
        <v>0.375</v>
      </c>
      <c r="DE56" s="69">
        <v>0.37510000169277191</v>
      </c>
      <c r="DF56" s="69">
        <v>0.37469999492168427</v>
      </c>
      <c r="DG56" s="69">
        <v>0.37390002608299255</v>
      </c>
      <c r="DH56" s="69">
        <v>0.37429998815059662</v>
      </c>
      <c r="DI56" s="69">
        <v>0.37419997155666351</v>
      </c>
      <c r="DJ56" s="69">
        <v>0.37389998137950897</v>
      </c>
      <c r="DK56" s="69">
        <v>0.3724999874830246</v>
      </c>
      <c r="DL56" s="69">
        <v>0.37309998273849487</v>
      </c>
      <c r="DM56" s="69">
        <v>0.37319999933242798</v>
      </c>
      <c r="DN56" s="69">
        <v>0.37250000238418579</v>
      </c>
      <c r="DO56" s="69">
        <v>0.37279999256134033</v>
      </c>
      <c r="DP56" s="69">
        <v>0.37190000712871552</v>
      </c>
      <c r="DQ56" s="69">
        <v>0.37029999494552612</v>
      </c>
      <c r="DR56" s="69">
        <v>0.37190002202987671</v>
      </c>
    </row>
    <row r="57" spans="1:122" x14ac:dyDescent="0.25">
      <c r="A57" s="70" t="s">
        <v>177</v>
      </c>
      <c r="B57" s="69">
        <v>0.22349998354911804</v>
      </c>
      <c r="C57" s="69">
        <v>0.22990001738071442</v>
      </c>
      <c r="D57" s="69">
        <v>0.23360000550746918</v>
      </c>
      <c r="E57" s="69">
        <v>0.23639999330043793</v>
      </c>
      <c r="F57" s="69">
        <v>0.23910000920295715</v>
      </c>
      <c r="G57" s="69">
        <v>0.24230000376701355</v>
      </c>
      <c r="H57" s="69">
        <v>0.2435000091791153</v>
      </c>
      <c r="I57" s="69">
        <v>0.24710001051425934</v>
      </c>
      <c r="J57" s="69">
        <v>0.25</v>
      </c>
      <c r="K57" s="69">
        <v>0.25300000607967377</v>
      </c>
      <c r="L57" s="69">
        <v>0.25579999387264252</v>
      </c>
      <c r="M57" s="69">
        <v>0.25840000808238983</v>
      </c>
      <c r="N57" s="69">
        <v>0.26049999892711639</v>
      </c>
      <c r="O57" s="69">
        <v>0.26369999349117279</v>
      </c>
      <c r="P57" s="69">
        <v>0.266199991106987</v>
      </c>
      <c r="Q57" s="69">
        <v>0.26799999177455902</v>
      </c>
      <c r="R57" s="69">
        <v>0.27009999752044678</v>
      </c>
      <c r="S57" s="69">
        <v>0.2703000009059906</v>
      </c>
      <c r="T57" s="69">
        <v>0.27110001444816589</v>
      </c>
      <c r="U57" s="69">
        <v>0.27449999749660492</v>
      </c>
      <c r="V57" s="69">
        <v>0.27769999206066132</v>
      </c>
      <c r="W57" s="69">
        <v>0.28140000998973846</v>
      </c>
      <c r="X57" s="69">
        <v>0.28259998559951782</v>
      </c>
      <c r="Y57" s="69">
        <v>0.28459998965263367</v>
      </c>
      <c r="Z57" s="69">
        <v>0.28869998455047607</v>
      </c>
      <c r="AA57" s="69">
        <v>0.29090000689029694</v>
      </c>
      <c r="AB57" s="69">
        <v>0.29479999840259552</v>
      </c>
      <c r="AC57" s="69">
        <v>0.29749999940395355</v>
      </c>
      <c r="AD57" s="69">
        <v>0.30139999091625214</v>
      </c>
      <c r="AE57" s="69">
        <v>0.30519999563694</v>
      </c>
      <c r="AF57" s="69">
        <v>0.30719999969005585</v>
      </c>
      <c r="AG57" s="69">
        <v>0.31120000779628754</v>
      </c>
      <c r="AH57" s="69">
        <v>0.31509999930858612</v>
      </c>
      <c r="AI57" s="69">
        <v>0.31729999184608459</v>
      </c>
      <c r="AJ57" s="69">
        <v>0.32230000197887421</v>
      </c>
      <c r="AK57" s="69">
        <v>0.32579998672008514</v>
      </c>
      <c r="AL57" s="69">
        <v>0.32939998805522919</v>
      </c>
      <c r="AM57" s="69">
        <v>0.33239999413490295</v>
      </c>
      <c r="AN57" s="69">
        <v>0.33549998700618744</v>
      </c>
      <c r="AO57" s="69">
        <v>0.33910000324249268</v>
      </c>
      <c r="AP57" s="69">
        <v>0.34189999103546143</v>
      </c>
      <c r="AQ57" s="69">
        <v>0.34459999203681946</v>
      </c>
      <c r="AR57" s="69">
        <v>0.34840001165866852</v>
      </c>
      <c r="AS57" s="69">
        <v>0.35170000791549683</v>
      </c>
      <c r="AT57" s="69">
        <v>0.35530000925064087</v>
      </c>
      <c r="AU57" s="69">
        <v>0.35699999332427979</v>
      </c>
      <c r="AV57" s="69">
        <v>0.36100001633167267</v>
      </c>
      <c r="AW57" s="69">
        <v>0.36419998109340668</v>
      </c>
      <c r="AX57" s="69">
        <v>0.36699999868869781</v>
      </c>
      <c r="AY57" s="69">
        <v>0.36979997158050537</v>
      </c>
      <c r="AZ57" s="69">
        <v>0.37240000069141388</v>
      </c>
      <c r="BA57" s="69">
        <v>0.37629997730255127</v>
      </c>
      <c r="BB57" s="69">
        <v>0.37759996950626373</v>
      </c>
      <c r="BC57" s="69">
        <v>0.38020001351833344</v>
      </c>
      <c r="BD57" s="69">
        <v>0.38260000944137573</v>
      </c>
      <c r="BE57" s="69">
        <v>0.38509999215602875</v>
      </c>
      <c r="BF57" s="69">
        <v>0.38889998197555542</v>
      </c>
      <c r="BG57" s="69">
        <v>0.38950000703334808</v>
      </c>
      <c r="BH57" s="69">
        <v>0.39289999008178711</v>
      </c>
      <c r="BI57" s="69">
        <v>0.39420002698898315</v>
      </c>
      <c r="BJ57" s="69">
        <v>0.39539997279644012</v>
      </c>
      <c r="BK57" s="69">
        <v>0.39719998836517334</v>
      </c>
      <c r="BL57" s="69">
        <v>0.39850001037120819</v>
      </c>
      <c r="BM57" s="69">
        <v>0.39820002019405365</v>
      </c>
      <c r="BN57" s="69">
        <v>0.40079998970031738</v>
      </c>
      <c r="BO57" s="69">
        <v>0.40280002355575562</v>
      </c>
      <c r="BP57" s="69">
        <v>0.40369997918605804</v>
      </c>
      <c r="BQ57" s="69">
        <v>0.40470002591609955</v>
      </c>
      <c r="BR57" s="69">
        <v>0.40470002591609955</v>
      </c>
      <c r="BS57" s="69">
        <v>0.40399998426437378</v>
      </c>
      <c r="BT57" s="69">
        <v>0.40670000016689301</v>
      </c>
      <c r="BU57" s="69">
        <v>0.40619997680187225</v>
      </c>
      <c r="BV57" s="69">
        <v>0.40429997444152832</v>
      </c>
      <c r="BW57" s="69">
        <v>0.40509998798370361</v>
      </c>
      <c r="BX57" s="69">
        <v>0.40609997510910034</v>
      </c>
      <c r="BY57" s="69">
        <v>0.40549997985363007</v>
      </c>
      <c r="BZ57" s="69">
        <v>0.40359999239444733</v>
      </c>
      <c r="CA57" s="69">
        <v>0.40369997918605804</v>
      </c>
      <c r="CB57" s="69">
        <v>0.40409998595714569</v>
      </c>
      <c r="CC57" s="69">
        <v>0.40290002524852753</v>
      </c>
      <c r="CD57" s="69">
        <v>0.40390001237392426</v>
      </c>
      <c r="CE57" s="69">
        <v>0.40349999070167542</v>
      </c>
      <c r="CF57" s="69">
        <v>0.40270000696182251</v>
      </c>
      <c r="CG57" s="69">
        <v>0.40170000493526459</v>
      </c>
      <c r="CH57" s="69">
        <v>0.40079997479915619</v>
      </c>
      <c r="CI57" s="69">
        <v>0.40110002458095551</v>
      </c>
      <c r="CJ57" s="69">
        <v>0.39969998598098755</v>
      </c>
      <c r="CK57" s="69">
        <v>0.39920000731945038</v>
      </c>
      <c r="CL57" s="69">
        <v>0.39839999377727509</v>
      </c>
      <c r="CM57" s="69">
        <v>0.39810000360012054</v>
      </c>
      <c r="CN57" s="69">
        <v>0.39670002460479736</v>
      </c>
      <c r="CO57" s="69">
        <v>0.397800013422966</v>
      </c>
      <c r="CP57" s="69">
        <v>0.3968999832868576</v>
      </c>
      <c r="CQ57" s="69">
        <v>0.39539997279644012</v>
      </c>
      <c r="CR57" s="69">
        <v>0.39670000970363617</v>
      </c>
      <c r="CS57" s="69">
        <v>0.39550000429153442</v>
      </c>
      <c r="CT57" s="69">
        <v>0.39420001208782196</v>
      </c>
      <c r="CU57" s="69">
        <v>0.39939998090267181</v>
      </c>
      <c r="CV57" s="69">
        <v>0.392799973487854</v>
      </c>
      <c r="CW57" s="69">
        <v>0.392799973487854</v>
      </c>
      <c r="CX57" s="69">
        <v>0.3935999721288681</v>
      </c>
      <c r="CY57" s="69">
        <v>0.39189998805522919</v>
      </c>
      <c r="CZ57" s="69">
        <v>0.391199991106987</v>
      </c>
      <c r="DA57" s="69">
        <v>0.39189998805522919</v>
      </c>
      <c r="DB57" s="69">
        <v>0.38979998230934143</v>
      </c>
      <c r="DC57" s="69">
        <v>0.39030002057552338</v>
      </c>
      <c r="DD57" s="69">
        <v>0.39120000600814819</v>
      </c>
      <c r="DE57" s="69">
        <v>0.38969998061656952</v>
      </c>
      <c r="DF57" s="69">
        <v>0.38929997384548187</v>
      </c>
      <c r="DG57" s="69">
        <v>0.38850000500679016</v>
      </c>
      <c r="DH57" s="69">
        <v>0.3888000100851059</v>
      </c>
      <c r="DI57" s="69">
        <v>0.38780002295970917</v>
      </c>
      <c r="DJ57" s="69">
        <v>0.38679997622966766</v>
      </c>
      <c r="DK57" s="69">
        <v>0.38770000636577606</v>
      </c>
      <c r="DL57" s="69">
        <v>0.38819998502731323</v>
      </c>
      <c r="DM57" s="69">
        <v>0.38630002737045288</v>
      </c>
      <c r="DN57" s="69">
        <v>0.38929998874664307</v>
      </c>
      <c r="DO57" s="69">
        <v>0.38660001754760742</v>
      </c>
      <c r="DP57" s="69">
        <v>0.38520000874996185</v>
      </c>
      <c r="DQ57" s="69">
        <v>0.38609999418258667</v>
      </c>
      <c r="DR57" s="69">
        <v>0.38499999046325684</v>
      </c>
    </row>
    <row r="58" spans="1:122" x14ac:dyDescent="0.25">
      <c r="A58" s="70" t="s">
        <v>178</v>
      </c>
      <c r="B58" s="69">
        <v>0.23469999432563782</v>
      </c>
      <c r="C58" s="69">
        <v>0.23890002071857452</v>
      </c>
      <c r="D58" s="69">
        <v>0.24080000817775726</v>
      </c>
      <c r="E58" s="69">
        <v>0.24420000612735748</v>
      </c>
      <c r="F58" s="69">
        <v>0.24959999322891235</v>
      </c>
      <c r="G58" s="69">
        <v>0.25420001149177551</v>
      </c>
      <c r="H58" s="69">
        <v>0.25750000774860382</v>
      </c>
      <c r="I58" s="69">
        <v>0.25869999825954437</v>
      </c>
      <c r="J58" s="69">
        <v>0.26260000467300415</v>
      </c>
      <c r="K58" s="69">
        <v>0.26540000736713409</v>
      </c>
      <c r="L58" s="69">
        <v>0.26800002157688141</v>
      </c>
      <c r="M58" s="69">
        <v>0.27030001580715179</v>
      </c>
      <c r="N58" s="69">
        <v>0.27130000293254852</v>
      </c>
      <c r="O58" s="69">
        <v>0.27320002019405365</v>
      </c>
      <c r="P58" s="69">
        <v>0.27519999444484711</v>
      </c>
      <c r="Q58" s="69">
        <v>0.27699999511241913</v>
      </c>
      <c r="R58" s="69">
        <v>0.27829998731613159</v>
      </c>
      <c r="S58" s="69">
        <v>0.28040000796318054</v>
      </c>
      <c r="T58" s="69">
        <v>0.28380000591278076</v>
      </c>
      <c r="U58" s="69">
        <v>0.28749997913837433</v>
      </c>
      <c r="V58" s="69">
        <v>0.29009999334812164</v>
      </c>
      <c r="W58" s="69">
        <v>0.29349999129772186</v>
      </c>
      <c r="X58" s="69">
        <v>0.29589998722076416</v>
      </c>
      <c r="Y58" s="69">
        <v>0.29989999532699585</v>
      </c>
      <c r="Z58" s="69">
        <v>0.30219998955726624</v>
      </c>
      <c r="AA58" s="69">
        <v>0.30589999258518219</v>
      </c>
      <c r="AB58" s="69">
        <v>0.31019999086856842</v>
      </c>
      <c r="AC58" s="69">
        <v>0.31269998848438263</v>
      </c>
      <c r="AD58" s="69">
        <v>0.3166000097990036</v>
      </c>
      <c r="AE58" s="69">
        <v>0.3205999881029129</v>
      </c>
      <c r="AF58" s="69">
        <v>0.32259999215602875</v>
      </c>
      <c r="AG58" s="69">
        <v>0.32639999687671661</v>
      </c>
      <c r="AH58" s="69">
        <v>0.3302999883890152</v>
      </c>
      <c r="AI58" s="69">
        <v>0.33359998464584351</v>
      </c>
      <c r="AJ58" s="69">
        <v>0.33760000765323639</v>
      </c>
      <c r="AK58" s="69">
        <v>0.34120000898838043</v>
      </c>
      <c r="AL58" s="69">
        <v>0.34559999406337738</v>
      </c>
      <c r="AM58" s="69">
        <v>0.34830000996589661</v>
      </c>
      <c r="AN58" s="69">
        <v>0.35209999978542328</v>
      </c>
      <c r="AO58" s="69">
        <v>0.35460001230239868</v>
      </c>
      <c r="AP58" s="69">
        <v>0.35890001058578491</v>
      </c>
      <c r="AQ58" s="69">
        <v>0.36210000514984131</v>
      </c>
      <c r="AR58" s="69">
        <v>0.36580000817775726</v>
      </c>
      <c r="AS58" s="69">
        <v>0.368399977684021</v>
      </c>
      <c r="AT58" s="69">
        <v>0.37279999256134033</v>
      </c>
      <c r="AU58" s="69">
        <v>0.37669998407363892</v>
      </c>
      <c r="AV58" s="69">
        <v>0.37849999964237213</v>
      </c>
      <c r="AW58" s="69">
        <v>0.38219998776912689</v>
      </c>
      <c r="AX58" s="69">
        <v>0.38470001518726349</v>
      </c>
      <c r="AY58" s="69">
        <v>0.3880000114440918</v>
      </c>
      <c r="AZ58" s="69">
        <v>0.38930000364780426</v>
      </c>
      <c r="BA58" s="69">
        <v>0.39289999008178711</v>
      </c>
      <c r="BB58" s="69">
        <v>0.39559997618198395</v>
      </c>
      <c r="BC58" s="69">
        <v>0.39759998023509979</v>
      </c>
      <c r="BD58" s="69">
        <v>0.39980000257492065</v>
      </c>
      <c r="BE58" s="69">
        <v>0.40229998528957367</v>
      </c>
      <c r="BF58" s="69">
        <v>0.40429997444152832</v>
      </c>
      <c r="BG58" s="69">
        <v>0.40589998662471771</v>
      </c>
      <c r="BH58" s="69">
        <v>0.40619999170303345</v>
      </c>
      <c r="BI58" s="69">
        <v>0.4090999960899353</v>
      </c>
      <c r="BJ58" s="69">
        <v>0.40960000455379486</v>
      </c>
      <c r="BK58" s="69">
        <v>0.41219997406005859</v>
      </c>
      <c r="BL58" s="69">
        <v>0.41199998557567596</v>
      </c>
      <c r="BM58" s="69">
        <v>0.4130999892950058</v>
      </c>
      <c r="BN58" s="69">
        <v>0.41409999132156372</v>
      </c>
      <c r="BO58" s="69">
        <v>0.41460001468658447</v>
      </c>
      <c r="BP58" s="69">
        <v>0.41440002620220184</v>
      </c>
      <c r="BQ58" s="69">
        <v>0.41390000283718109</v>
      </c>
      <c r="BR58" s="69">
        <v>0.4140000194311142</v>
      </c>
      <c r="BS58" s="69">
        <v>0.41500002145767212</v>
      </c>
      <c r="BT58" s="69">
        <v>0.41409997642040253</v>
      </c>
      <c r="BU58" s="69">
        <v>0.41379998624324799</v>
      </c>
      <c r="BV58" s="69">
        <v>0.41369998455047607</v>
      </c>
      <c r="BW58" s="69">
        <v>0.41339999437332153</v>
      </c>
      <c r="BX58" s="69">
        <v>0.41200000047683716</v>
      </c>
      <c r="BY58" s="69">
        <v>0.41260002553462982</v>
      </c>
      <c r="BZ58" s="69">
        <v>0.41300000250339508</v>
      </c>
      <c r="CA58" s="69">
        <v>0.41059999167919159</v>
      </c>
      <c r="CB58" s="69">
        <v>0.41070000827312469</v>
      </c>
      <c r="CC58" s="69">
        <v>0.40949998795986176</v>
      </c>
      <c r="CD58" s="69">
        <v>0.40869997441768646</v>
      </c>
      <c r="CE58" s="69">
        <v>0.40819999575614929</v>
      </c>
      <c r="CF58" s="69">
        <v>0.40839999914169312</v>
      </c>
      <c r="CG58" s="69">
        <v>0.40689997375011444</v>
      </c>
      <c r="CH58" s="69">
        <v>0.40600000321865082</v>
      </c>
      <c r="CI58" s="69">
        <v>0.40610001981258392</v>
      </c>
      <c r="CJ58" s="69">
        <v>0.40499997138977051</v>
      </c>
      <c r="CK58" s="69">
        <v>0.40559999644756317</v>
      </c>
      <c r="CL58" s="69">
        <v>0.40460000932216644</v>
      </c>
      <c r="CM58" s="69">
        <v>0.40320001542568207</v>
      </c>
      <c r="CN58" s="69">
        <v>0.40240001678466797</v>
      </c>
      <c r="CO58" s="69">
        <v>0.40210001170635223</v>
      </c>
      <c r="CP58" s="69">
        <v>0.40280000865459442</v>
      </c>
      <c r="CQ58" s="69">
        <v>0.40060000121593475</v>
      </c>
      <c r="CR58" s="69">
        <v>0.4010000079870224</v>
      </c>
      <c r="CS58" s="69">
        <v>0.39980000257492065</v>
      </c>
      <c r="CT58" s="69">
        <v>0.39920000731945038</v>
      </c>
      <c r="CU58" s="69">
        <v>0.39949999749660492</v>
      </c>
      <c r="CV58" s="69">
        <v>0.39789998531341553</v>
      </c>
      <c r="CW58" s="69">
        <v>0.39829999208450317</v>
      </c>
      <c r="CX58" s="69">
        <v>0.39659999310970306</v>
      </c>
      <c r="CY58" s="69">
        <v>0.3968999832868576</v>
      </c>
      <c r="CZ58" s="69">
        <v>0.39600001275539398</v>
      </c>
      <c r="DA58" s="69">
        <v>0.39610002934932709</v>
      </c>
      <c r="DB58" s="69">
        <v>0.39650002121925354</v>
      </c>
      <c r="DC58" s="69">
        <v>0.39490000903606415</v>
      </c>
      <c r="DD58" s="69">
        <v>0.3970000147819519</v>
      </c>
      <c r="DE58" s="69">
        <v>0.39350001513957977</v>
      </c>
      <c r="DF58" s="69">
        <v>0.39420001208782196</v>
      </c>
      <c r="DG58" s="69">
        <v>0.39299997687339783</v>
      </c>
      <c r="DH58" s="69">
        <v>0.39329998195171356</v>
      </c>
      <c r="DI58" s="69">
        <v>0.39170001447200775</v>
      </c>
      <c r="DJ58" s="69">
        <v>0.39189998805522919</v>
      </c>
      <c r="DK58" s="69">
        <v>0.391199991106987</v>
      </c>
      <c r="DL58" s="69">
        <v>0.39219999313354492</v>
      </c>
      <c r="DM58" s="69">
        <v>0.39050000905990601</v>
      </c>
      <c r="DN58" s="69">
        <v>0.39050000905990601</v>
      </c>
      <c r="DO58" s="69">
        <v>0.3903999924659729</v>
      </c>
      <c r="DP58" s="69">
        <v>0.38910000026226044</v>
      </c>
      <c r="DQ58" s="69">
        <v>0.38889998197555542</v>
      </c>
      <c r="DR58" s="69">
        <v>0.38870000839233398</v>
      </c>
    </row>
    <row r="59" spans="1:122" x14ac:dyDescent="0.25">
      <c r="A59" s="70" t="s">
        <v>179</v>
      </c>
      <c r="B59" s="69">
        <v>0.24889999628067017</v>
      </c>
      <c r="C59" s="69">
        <v>0.25599999725818634</v>
      </c>
      <c r="D59" s="69">
        <v>0.2580999881029129</v>
      </c>
      <c r="E59" s="69">
        <v>0.25929997861385345</v>
      </c>
      <c r="F59" s="69">
        <v>0.26159998774528503</v>
      </c>
      <c r="G59" s="69">
        <v>0.26320001482963562</v>
      </c>
      <c r="H59" s="69">
        <v>0.26720000803470612</v>
      </c>
      <c r="I59" s="69">
        <v>0.27330000698566437</v>
      </c>
      <c r="J59" s="69">
        <v>0.2768000066280365</v>
      </c>
      <c r="K59" s="69">
        <v>0.28280000388622284</v>
      </c>
      <c r="L59" s="69">
        <v>0.28970001637935638</v>
      </c>
      <c r="M59" s="69">
        <v>0.29150001704692841</v>
      </c>
      <c r="N59" s="69">
        <v>0.2947000116109848</v>
      </c>
      <c r="O59" s="69">
        <v>0.29760001599788666</v>
      </c>
      <c r="P59" s="69">
        <v>0.30049999058246613</v>
      </c>
      <c r="Q59" s="69">
        <v>0.30229999125003815</v>
      </c>
      <c r="R59" s="69">
        <v>0.30379998683929443</v>
      </c>
      <c r="S59" s="69">
        <v>0.3075999915599823</v>
      </c>
      <c r="T59" s="69">
        <v>0.31040000915527344</v>
      </c>
      <c r="U59" s="69">
        <v>0.31449998915195465</v>
      </c>
      <c r="V59" s="69">
        <v>0.31789998710155487</v>
      </c>
      <c r="W59" s="69">
        <v>0.3221999853849411</v>
      </c>
      <c r="X59" s="69">
        <v>0.32499998807907104</v>
      </c>
      <c r="Y59" s="69">
        <v>0.32719999551773071</v>
      </c>
      <c r="Z59" s="69">
        <v>0.3310999870300293</v>
      </c>
      <c r="AA59" s="69">
        <v>0.33389998972415924</v>
      </c>
      <c r="AB59" s="69">
        <v>0.3385000079870224</v>
      </c>
      <c r="AC59" s="69">
        <v>0.34219999611377716</v>
      </c>
      <c r="AD59" s="69">
        <v>0.34629999101161957</v>
      </c>
      <c r="AE59" s="69">
        <v>0.34929998219013214</v>
      </c>
      <c r="AF59" s="69">
        <v>0.35300000011920929</v>
      </c>
      <c r="AG59" s="69">
        <v>0.35660000145435333</v>
      </c>
      <c r="AH59" s="69">
        <v>0.36089999973773956</v>
      </c>
      <c r="AI59" s="69">
        <v>0.36460000276565552</v>
      </c>
      <c r="AJ59" s="69">
        <v>0.36799998581409454</v>
      </c>
      <c r="AK59" s="69">
        <v>0.37299998104572296</v>
      </c>
      <c r="AL59" s="69">
        <v>0.37710000574588776</v>
      </c>
      <c r="AM59" s="69">
        <v>0.37970000505447388</v>
      </c>
      <c r="AN59" s="69">
        <v>0.3839000016450882</v>
      </c>
      <c r="AO59" s="69">
        <v>0.38700002431869507</v>
      </c>
      <c r="AP59" s="69">
        <v>0.39179998636245728</v>
      </c>
      <c r="AQ59" s="69">
        <v>0.39429998397827148</v>
      </c>
      <c r="AR59" s="69">
        <v>0.39799998700618744</v>
      </c>
      <c r="AS59" s="69">
        <v>0.40039998292922974</v>
      </c>
      <c r="AT59" s="69">
        <v>0.40520000457763672</v>
      </c>
      <c r="AU59" s="69">
        <v>0.40880000591278076</v>
      </c>
      <c r="AV59" s="69">
        <v>0.41120000183582306</v>
      </c>
      <c r="AW59" s="69">
        <v>0.41430000960826874</v>
      </c>
      <c r="AX59" s="69">
        <v>0.41719998419284821</v>
      </c>
      <c r="AY59" s="69">
        <v>0.42009997367858887</v>
      </c>
      <c r="AZ59" s="69">
        <v>0.42060001194477081</v>
      </c>
      <c r="BA59" s="69">
        <v>0.42170000076293945</v>
      </c>
      <c r="BB59" s="69">
        <v>0.42589999735355377</v>
      </c>
      <c r="BC59" s="69">
        <v>0.42679999768733978</v>
      </c>
      <c r="BD59" s="69">
        <v>0.42779999971389771</v>
      </c>
      <c r="BE59" s="69">
        <v>0.42929999530315399</v>
      </c>
      <c r="BF59" s="69">
        <v>0.43129998445510864</v>
      </c>
      <c r="BG59" s="69">
        <v>0.43319998681545258</v>
      </c>
      <c r="BH59" s="69">
        <v>0.43449997901916504</v>
      </c>
      <c r="BI59" s="69">
        <v>0.43440002202987671</v>
      </c>
      <c r="BJ59" s="69">
        <v>0.43380002677440643</v>
      </c>
      <c r="BK59" s="69">
        <v>0.43760001659393311</v>
      </c>
      <c r="BL59" s="69">
        <v>0.43630002439022064</v>
      </c>
      <c r="BM59" s="69">
        <v>0.43719999492168427</v>
      </c>
      <c r="BN59" s="69">
        <v>0.43569999933242798</v>
      </c>
      <c r="BO59" s="69">
        <v>0.43680000305175781</v>
      </c>
      <c r="BP59" s="69">
        <v>0.43359999358654022</v>
      </c>
      <c r="BQ59" s="69">
        <v>0.43550001084804535</v>
      </c>
      <c r="BR59" s="69">
        <v>0.43620000779628754</v>
      </c>
      <c r="BS59" s="69">
        <v>0.43379998207092285</v>
      </c>
      <c r="BT59" s="69">
        <v>0.43429999053478241</v>
      </c>
      <c r="BU59" s="69">
        <v>0.43349997699260712</v>
      </c>
      <c r="BV59" s="69">
        <v>0.43209999799728394</v>
      </c>
      <c r="BW59" s="69">
        <v>0.43339997529983521</v>
      </c>
      <c r="BX59" s="69">
        <v>0.43470001220703125</v>
      </c>
      <c r="BY59" s="69">
        <v>0.43219999969005585</v>
      </c>
      <c r="BZ59" s="69">
        <v>0.43509997427463531</v>
      </c>
      <c r="CA59" s="69">
        <v>0.43260000646114349</v>
      </c>
      <c r="CB59" s="69">
        <v>0.43090002238750458</v>
      </c>
      <c r="CC59" s="69">
        <v>0.42709998786449432</v>
      </c>
      <c r="CD59" s="69">
        <v>0.4285999983549118</v>
      </c>
      <c r="CE59" s="69">
        <v>0.42719998955726624</v>
      </c>
      <c r="CF59" s="69">
        <v>0.42970001697540283</v>
      </c>
      <c r="CG59" s="69">
        <v>0.42660002410411835</v>
      </c>
      <c r="CH59" s="69">
        <v>0.42459999024868011</v>
      </c>
      <c r="CI59" s="69">
        <v>0.42419998347759247</v>
      </c>
      <c r="CJ59" s="69">
        <v>0.42129999399185181</v>
      </c>
      <c r="CK59" s="69">
        <v>0.42760001122951508</v>
      </c>
      <c r="CL59" s="69">
        <v>0.42169998586177826</v>
      </c>
      <c r="CM59" s="69">
        <v>0.42069999873638153</v>
      </c>
      <c r="CN59" s="69">
        <v>0.42089998722076416</v>
      </c>
      <c r="CO59" s="69">
        <v>0.42000000178813934</v>
      </c>
      <c r="CP59" s="69">
        <v>0.42110000550746918</v>
      </c>
      <c r="CQ59" s="69">
        <v>0.41989998519420624</v>
      </c>
      <c r="CR59" s="69">
        <v>0.41919998824596405</v>
      </c>
      <c r="CS59" s="69">
        <v>0.4187999963760376</v>
      </c>
      <c r="CT59" s="69">
        <v>0.41769997775554657</v>
      </c>
      <c r="CU59" s="69">
        <v>0.41599999368190765</v>
      </c>
      <c r="CV59" s="69">
        <v>0.41829997301101685</v>
      </c>
      <c r="CW59" s="69">
        <v>0.41839998960494995</v>
      </c>
      <c r="CX59" s="69">
        <v>0.41459999978542328</v>
      </c>
      <c r="CY59" s="69">
        <v>0.41459999978542328</v>
      </c>
      <c r="CZ59" s="69">
        <v>0.41559998691082001</v>
      </c>
      <c r="DA59" s="69">
        <v>0.41870002448558807</v>
      </c>
      <c r="DB59" s="69">
        <v>0.41489997506141663</v>
      </c>
      <c r="DC59" s="69">
        <v>0.4132000058889389</v>
      </c>
      <c r="DD59" s="69">
        <v>0.4132000207901001</v>
      </c>
      <c r="DE59" s="69">
        <v>0.41449998319149017</v>
      </c>
      <c r="DF59" s="69">
        <v>0.41110001504421234</v>
      </c>
      <c r="DG59" s="69">
        <v>0.41029998660087585</v>
      </c>
      <c r="DH59" s="69">
        <v>0.41049997508525848</v>
      </c>
      <c r="DI59" s="69">
        <v>0.41110001504421234</v>
      </c>
      <c r="DJ59" s="69">
        <v>0.41040001809597015</v>
      </c>
      <c r="DK59" s="69">
        <v>0.41000001132488251</v>
      </c>
      <c r="DL59" s="69">
        <v>0.4099000096321106</v>
      </c>
      <c r="DM59" s="69">
        <v>0.40920001268386841</v>
      </c>
      <c r="DN59" s="69">
        <v>0.4099000096321106</v>
      </c>
      <c r="DO59" s="69">
        <v>0.40820002555847168</v>
      </c>
      <c r="DP59" s="69">
        <v>0.40799997746944427</v>
      </c>
      <c r="DQ59" s="69">
        <v>0.40689998865127563</v>
      </c>
      <c r="DR59" s="69">
        <v>0.40640002489089966</v>
      </c>
    </row>
    <row r="60" spans="1:122" x14ac:dyDescent="0.25">
      <c r="A60" s="70" t="s">
        <v>180</v>
      </c>
      <c r="B60" s="69">
        <v>0.28909999132156372</v>
      </c>
      <c r="C60" s="69">
        <v>0.29680000245571136</v>
      </c>
      <c r="D60" s="69">
        <v>0.29919998347759247</v>
      </c>
      <c r="E60" s="69">
        <v>0.30089999735355377</v>
      </c>
      <c r="F60" s="69">
        <v>0.30070000886917114</v>
      </c>
      <c r="G60" s="69">
        <v>0.30540001392364502</v>
      </c>
      <c r="H60" s="69">
        <v>0.30870001018047333</v>
      </c>
      <c r="I60" s="69">
        <v>0.31719999015331268</v>
      </c>
      <c r="J60" s="69">
        <v>0.31760001182556152</v>
      </c>
      <c r="K60" s="69">
        <v>0.32180000841617584</v>
      </c>
      <c r="L60" s="69">
        <v>0.32540000975131989</v>
      </c>
      <c r="M60" s="69">
        <v>0.32950000464916229</v>
      </c>
      <c r="N60" s="69">
        <v>0.33249999582767487</v>
      </c>
      <c r="O60" s="69">
        <v>0.33820001780986786</v>
      </c>
      <c r="P60" s="69">
        <v>0.33920000493526459</v>
      </c>
      <c r="Q60" s="69">
        <v>0.34350000321865082</v>
      </c>
      <c r="R60" s="69">
        <v>0.34729999303817749</v>
      </c>
      <c r="S60" s="69">
        <v>0.35130000114440918</v>
      </c>
      <c r="T60" s="69">
        <v>0.35840001702308655</v>
      </c>
      <c r="U60" s="69">
        <v>0.36409996449947357</v>
      </c>
      <c r="V60" s="69">
        <v>0.37090002000331879</v>
      </c>
      <c r="W60" s="69">
        <v>0.37689997255802155</v>
      </c>
      <c r="X60" s="69">
        <v>0.37979999184608459</v>
      </c>
      <c r="Y60" s="69">
        <v>0.38329997658729553</v>
      </c>
      <c r="Z60" s="69">
        <v>0.38710001111030579</v>
      </c>
      <c r="AA60" s="69">
        <v>0.39040000736713409</v>
      </c>
      <c r="AB60" s="69">
        <v>0.39419998228549957</v>
      </c>
      <c r="AC60" s="69">
        <v>0.39959998428821564</v>
      </c>
      <c r="AD60" s="69">
        <v>0.40289999544620514</v>
      </c>
      <c r="AE60" s="69">
        <v>0.40719999372959137</v>
      </c>
      <c r="AF60" s="69">
        <v>0.41009999811649323</v>
      </c>
      <c r="AG60" s="69">
        <v>0.41399998962879181</v>
      </c>
      <c r="AH60" s="69">
        <v>0.41719998419284821</v>
      </c>
      <c r="AI60" s="69">
        <v>0.419700026512146</v>
      </c>
      <c r="AJ60" s="69">
        <v>0.42399998009204865</v>
      </c>
      <c r="AK60" s="69">
        <v>0.42640002071857452</v>
      </c>
      <c r="AL60" s="69">
        <v>0.42990000545978546</v>
      </c>
      <c r="AM60" s="69">
        <v>0.4319000244140625</v>
      </c>
      <c r="AN60" s="69">
        <v>0.4357999712228775</v>
      </c>
      <c r="AO60" s="69">
        <v>0.43760001659393311</v>
      </c>
      <c r="AP60" s="69">
        <v>0.44190001487731934</v>
      </c>
      <c r="AQ60" s="69">
        <v>0.44340002536773682</v>
      </c>
      <c r="AR60" s="69">
        <v>0.44480000436306</v>
      </c>
      <c r="AS60" s="69">
        <v>0.44650000333786011</v>
      </c>
      <c r="AT60" s="69">
        <v>0.44830000400543213</v>
      </c>
      <c r="AU60" s="69">
        <v>0.44980001449584961</v>
      </c>
      <c r="AV60" s="69">
        <v>0.45110000669956207</v>
      </c>
      <c r="AW60" s="69">
        <v>0.45299999415874481</v>
      </c>
      <c r="AX60" s="69">
        <v>0.45239998400211334</v>
      </c>
      <c r="AY60" s="69">
        <v>0.45329999923706055</v>
      </c>
      <c r="AZ60" s="69">
        <v>0.4519999772310257</v>
      </c>
      <c r="BA60" s="69">
        <v>0.45130002498626709</v>
      </c>
      <c r="BB60" s="69">
        <v>0.45229996740818024</v>
      </c>
      <c r="BC60" s="69">
        <v>0.45200000703334808</v>
      </c>
      <c r="BD60" s="69">
        <v>0.45149999856948853</v>
      </c>
      <c r="BE60" s="69">
        <v>0.451400026679039</v>
      </c>
      <c r="BF60" s="69">
        <v>0.45090001821517944</v>
      </c>
      <c r="BG60" s="69">
        <v>0.45109997689723969</v>
      </c>
      <c r="BH60" s="69">
        <v>0.45149999856948853</v>
      </c>
      <c r="BI60" s="69">
        <v>0.45010000467300415</v>
      </c>
      <c r="BJ60" s="69">
        <v>0.45030002295970917</v>
      </c>
      <c r="BK60" s="69">
        <v>0.44999998807907104</v>
      </c>
      <c r="BL60" s="69">
        <v>0.44850002229213715</v>
      </c>
      <c r="BM60" s="69">
        <v>0.44730000197887421</v>
      </c>
      <c r="BN60" s="69">
        <v>0.4462999701499939</v>
      </c>
      <c r="BO60" s="69">
        <v>0.44529998302459717</v>
      </c>
      <c r="BP60" s="69">
        <v>0.44410000741481781</v>
      </c>
      <c r="BQ60" s="69">
        <v>0.44370000064373016</v>
      </c>
      <c r="BR60" s="69">
        <v>0.44240002334117889</v>
      </c>
      <c r="BS60" s="69">
        <v>0.44139999151229858</v>
      </c>
      <c r="BT60" s="69">
        <v>0.44200001657009125</v>
      </c>
      <c r="BU60" s="69">
        <v>0.44090001285076141</v>
      </c>
      <c r="BV60" s="69">
        <v>0.44040000438690186</v>
      </c>
      <c r="BW60" s="69">
        <v>0.43919998407363892</v>
      </c>
      <c r="BX60" s="69">
        <v>0.44010001420974731</v>
      </c>
      <c r="BY60" s="69">
        <v>0.43899999558925629</v>
      </c>
      <c r="BZ60" s="69">
        <v>0.43850000202655792</v>
      </c>
      <c r="CA60" s="69">
        <v>0.43730001151561737</v>
      </c>
      <c r="CB60" s="69">
        <v>0.43789999186992645</v>
      </c>
      <c r="CC60" s="69">
        <v>0.43709997832775116</v>
      </c>
      <c r="CD60" s="69">
        <v>0.43719999492168427</v>
      </c>
      <c r="CE60" s="69">
        <v>0.43600001931190491</v>
      </c>
      <c r="CF60" s="69">
        <v>0.43580001592636108</v>
      </c>
      <c r="CG60" s="69">
        <v>0.4351000040769577</v>
      </c>
      <c r="CH60" s="69">
        <v>0.43380002677440643</v>
      </c>
      <c r="CI60" s="69">
        <v>0.43450002372264862</v>
      </c>
      <c r="CJ60" s="69">
        <v>0.43409997224807739</v>
      </c>
      <c r="CK60" s="69">
        <v>0.43560002744197845</v>
      </c>
      <c r="CL60" s="69">
        <v>0.4327000230550766</v>
      </c>
      <c r="CM60" s="69">
        <v>0.43249998986721039</v>
      </c>
      <c r="CN60" s="69">
        <v>0.43159997463226318</v>
      </c>
      <c r="CO60" s="69">
        <v>0.43029998242855072</v>
      </c>
      <c r="CP60" s="69">
        <v>0.43039999902248383</v>
      </c>
      <c r="CQ60" s="69">
        <v>0.42999999225139618</v>
      </c>
      <c r="CR60" s="69">
        <v>0.42929999530315399</v>
      </c>
      <c r="CS60" s="69">
        <v>0.42849999666213989</v>
      </c>
      <c r="CT60" s="69">
        <v>0.42770002782344818</v>
      </c>
      <c r="CU60" s="69">
        <v>0.42809997498989105</v>
      </c>
      <c r="CV60" s="69">
        <v>0.42699998617172241</v>
      </c>
      <c r="CW60" s="69">
        <v>0.42650002241134644</v>
      </c>
      <c r="CX60" s="69">
        <v>0.42569999396800995</v>
      </c>
      <c r="CY60" s="69">
        <v>0.42480002343654633</v>
      </c>
      <c r="CZ60" s="69">
        <v>0.42590002715587616</v>
      </c>
      <c r="DA60" s="69">
        <v>0.42449997365474701</v>
      </c>
      <c r="DB60" s="69">
        <v>0.4238000214099884</v>
      </c>
      <c r="DC60" s="69">
        <v>0.42400000989437103</v>
      </c>
      <c r="DD60" s="69">
        <v>0.42299997806549072</v>
      </c>
      <c r="DE60" s="69">
        <v>0.42340002954006195</v>
      </c>
      <c r="DF60" s="69">
        <v>0.42309997975826263</v>
      </c>
      <c r="DG60" s="69">
        <v>0.42260000109672546</v>
      </c>
      <c r="DH60" s="69">
        <v>0.42249999940395355</v>
      </c>
      <c r="DI60" s="69">
        <v>0.42169998586177826</v>
      </c>
      <c r="DJ60" s="69">
        <v>0.42239998281002045</v>
      </c>
      <c r="DK60" s="69">
        <v>0.42120002210140228</v>
      </c>
      <c r="DL60" s="69">
        <v>0.42100000381469727</v>
      </c>
      <c r="DM60" s="69">
        <v>0.42000001668930054</v>
      </c>
      <c r="DN60" s="69">
        <v>0.42019999027252197</v>
      </c>
      <c r="DO60" s="69">
        <v>0.42019999027252197</v>
      </c>
      <c r="DP60" s="69">
        <v>0.4205000251531601</v>
      </c>
      <c r="DQ60" s="69">
        <v>0.41960000991821289</v>
      </c>
      <c r="DR60" s="69">
        <v>0.42019999027252197</v>
      </c>
    </row>
    <row r="61" spans="1:122" x14ac:dyDescent="0.25">
      <c r="A61" s="75" t="s">
        <v>184</v>
      </c>
      <c r="B61" s="69">
        <v>0.25220000743865967</v>
      </c>
      <c r="C61" s="69">
        <v>0.25869999825954437</v>
      </c>
      <c r="D61" s="69">
        <v>0.26680000126361847</v>
      </c>
      <c r="E61" s="69">
        <v>0.2734999805688858</v>
      </c>
      <c r="F61" s="69">
        <v>0.28139999508857727</v>
      </c>
      <c r="G61" s="69">
        <v>0.28780001401901245</v>
      </c>
      <c r="H61" s="69">
        <v>0.29369999468326569</v>
      </c>
      <c r="I61" s="69">
        <v>0.2995000034570694</v>
      </c>
      <c r="J61" s="69">
        <v>0.30390000343322754</v>
      </c>
      <c r="K61" s="69">
        <v>0.30820001661777496</v>
      </c>
      <c r="L61" s="69">
        <v>0.31219999492168427</v>
      </c>
      <c r="M61" s="69">
        <v>0.31579999625682831</v>
      </c>
      <c r="N61" s="69">
        <v>0.31880001723766327</v>
      </c>
      <c r="O61" s="69">
        <v>0.32510001957416534</v>
      </c>
      <c r="P61" s="69">
        <v>0.33139999210834503</v>
      </c>
      <c r="Q61" s="69">
        <v>0.33879999816417694</v>
      </c>
      <c r="R61" s="69">
        <v>0.34569999575614929</v>
      </c>
      <c r="S61" s="69">
        <v>0.35130000114440918</v>
      </c>
      <c r="T61" s="69">
        <v>0.35609999299049377</v>
      </c>
      <c r="U61" s="69">
        <v>0.36150000989437103</v>
      </c>
      <c r="V61" s="69">
        <v>0.36620001494884491</v>
      </c>
      <c r="W61" s="69">
        <v>0.37070001661777496</v>
      </c>
      <c r="X61" s="69">
        <v>0.37609997391700745</v>
      </c>
      <c r="Y61" s="69">
        <v>0.38079997897148132</v>
      </c>
      <c r="Z61" s="69">
        <v>0.3854999840259552</v>
      </c>
      <c r="AA61" s="69">
        <v>0.38989998400211334</v>
      </c>
      <c r="AB61" s="69">
        <v>0.39480002224445343</v>
      </c>
      <c r="AC61" s="69">
        <v>0.39910002052783966</v>
      </c>
      <c r="AD61" s="69">
        <v>0.40279997885227203</v>
      </c>
      <c r="AE61" s="69">
        <v>0.40700002014636993</v>
      </c>
      <c r="AF61" s="69">
        <v>0.41069997847080231</v>
      </c>
      <c r="AG61" s="69">
        <v>0.41399998962879181</v>
      </c>
      <c r="AH61" s="69">
        <v>0.41730000078678131</v>
      </c>
      <c r="AI61" s="69">
        <v>0.42040002346038818</v>
      </c>
      <c r="AJ61" s="69">
        <v>0.42280001938343048</v>
      </c>
      <c r="AK61" s="69">
        <v>0.42549999058246613</v>
      </c>
      <c r="AL61" s="69">
        <v>0.42759998142719269</v>
      </c>
      <c r="AM61" s="69">
        <v>0.42970001697540283</v>
      </c>
      <c r="AN61" s="69">
        <v>0.43089999258518219</v>
      </c>
      <c r="AO61" s="69">
        <v>0.43250000476837158</v>
      </c>
      <c r="AP61" s="69">
        <v>0.43370002508163452</v>
      </c>
      <c r="AQ61" s="69">
        <v>0.4341999888420105</v>
      </c>
      <c r="AR61" s="69">
        <v>0.4351000040769577</v>
      </c>
      <c r="AS61" s="69">
        <v>0.43629997968673706</v>
      </c>
      <c r="AT61" s="69">
        <v>0.43690001964569092</v>
      </c>
      <c r="AU61" s="69">
        <v>0.43680000305175781</v>
      </c>
      <c r="AV61" s="69">
        <v>0.43750001490116119</v>
      </c>
      <c r="AW61" s="69">
        <v>0.43789999186992645</v>
      </c>
      <c r="AX61" s="69">
        <v>0.43790002167224884</v>
      </c>
      <c r="AY61" s="69">
        <v>0.43790000677108765</v>
      </c>
      <c r="AZ61" s="69">
        <v>0.43799997866153717</v>
      </c>
      <c r="BA61" s="69">
        <v>0.43779999017715454</v>
      </c>
      <c r="BB61" s="69">
        <v>0.43829996883869171</v>
      </c>
      <c r="BC61" s="69">
        <v>0.43789999186992645</v>
      </c>
      <c r="BD61" s="69">
        <v>0.43790000677108765</v>
      </c>
      <c r="BE61" s="69">
        <v>0.43779997527599335</v>
      </c>
      <c r="BF61" s="69">
        <v>0.43819999694824219</v>
      </c>
      <c r="BG61" s="69">
        <v>0.4382999986410141</v>
      </c>
      <c r="BH61" s="69">
        <v>0.4375</v>
      </c>
      <c r="BI61" s="69">
        <v>0.4375</v>
      </c>
      <c r="BJ61" s="69">
        <v>0.43810002505779266</v>
      </c>
      <c r="BK61" s="69">
        <v>0.43809998035430908</v>
      </c>
      <c r="BL61" s="69">
        <v>0.43810002505779266</v>
      </c>
      <c r="BM61" s="69">
        <v>0.43789999186992645</v>
      </c>
      <c r="BN61" s="69">
        <v>0.43769997358322144</v>
      </c>
      <c r="BO61" s="69">
        <v>0.43790000677108765</v>
      </c>
      <c r="BP61" s="69">
        <v>0.43740002810955048</v>
      </c>
      <c r="BQ61" s="69">
        <v>0.43760000169277191</v>
      </c>
      <c r="BR61" s="69">
        <v>0.43730001151561737</v>
      </c>
      <c r="BS61" s="69">
        <v>0.43720000982284546</v>
      </c>
      <c r="BT61" s="69">
        <v>0.43719999492168427</v>
      </c>
      <c r="BU61" s="69">
        <v>0.43719999492168427</v>
      </c>
      <c r="BV61" s="69">
        <v>0.43709999322891235</v>
      </c>
      <c r="BW61" s="69">
        <v>0.43690001964569092</v>
      </c>
      <c r="BX61" s="69">
        <v>0.43720000982284546</v>
      </c>
      <c r="BY61" s="69">
        <v>0.43690000474452972</v>
      </c>
      <c r="BZ61" s="69">
        <v>0.43610002100467682</v>
      </c>
      <c r="CA61" s="69">
        <v>0.43649999797344208</v>
      </c>
      <c r="CB61" s="69">
        <v>0.43649999797344208</v>
      </c>
      <c r="CC61" s="69">
        <v>0.43639998137950897</v>
      </c>
      <c r="CD61" s="69">
        <v>0.43639998137950897</v>
      </c>
      <c r="CE61" s="69">
        <v>0.43619999289512634</v>
      </c>
      <c r="CF61" s="69">
        <v>0.43610000610351563</v>
      </c>
      <c r="CG61" s="69">
        <v>0.43580000102519989</v>
      </c>
      <c r="CH61" s="69">
        <v>0.43560002744197845</v>
      </c>
      <c r="CI61" s="69">
        <v>0.43580000102519989</v>
      </c>
      <c r="CJ61" s="69">
        <v>0.43529999256134033</v>
      </c>
      <c r="CK61" s="69">
        <v>0.43450002372264862</v>
      </c>
      <c r="CL61" s="69">
        <v>0.43440000712871552</v>
      </c>
      <c r="CM61" s="69">
        <v>0.43440000712871552</v>
      </c>
      <c r="CN61" s="69">
        <v>0.43529999256134033</v>
      </c>
      <c r="CO61" s="69">
        <v>0.4341999739408493</v>
      </c>
      <c r="CP61" s="69">
        <v>0.43389998376369476</v>
      </c>
      <c r="CQ61" s="69">
        <v>0.43400000035762787</v>
      </c>
      <c r="CR61" s="69">
        <v>0.43450002372264862</v>
      </c>
      <c r="CS61" s="69">
        <v>0.43360000848770142</v>
      </c>
      <c r="CT61" s="69">
        <v>0.43359999358654022</v>
      </c>
      <c r="CU61" s="69">
        <v>0.43459998071193695</v>
      </c>
      <c r="CV61" s="69">
        <v>0.43400001525878906</v>
      </c>
      <c r="CW61" s="69">
        <v>0.43459999561309814</v>
      </c>
      <c r="CX61" s="69">
        <v>0.43370001018047333</v>
      </c>
      <c r="CY61" s="69">
        <v>0.43370001018047333</v>
      </c>
      <c r="CZ61" s="69">
        <v>0.43300001323223114</v>
      </c>
      <c r="DA61" s="69">
        <v>0.43310002982616425</v>
      </c>
      <c r="DB61" s="69">
        <v>0.43249997496604919</v>
      </c>
      <c r="DC61" s="69">
        <v>0.4327000230550766</v>
      </c>
      <c r="DD61" s="69">
        <v>0.43260002136230469</v>
      </c>
      <c r="DE61" s="69">
        <v>0.43289999663829803</v>
      </c>
      <c r="DF61" s="69">
        <v>0.43279998004436493</v>
      </c>
      <c r="DG61" s="69">
        <v>0.43249997496604919</v>
      </c>
      <c r="DH61" s="69">
        <v>0.43289999663829803</v>
      </c>
      <c r="DI61" s="69">
        <v>0.43260000646114349</v>
      </c>
      <c r="DJ61" s="69">
        <v>0.43249998986721039</v>
      </c>
      <c r="DK61" s="69">
        <v>0.43239997327327728</v>
      </c>
      <c r="DL61" s="69">
        <v>0.43239998817443848</v>
      </c>
      <c r="DM61" s="69">
        <v>0.43220001459121704</v>
      </c>
      <c r="DN61" s="69">
        <v>0.43220001459121704</v>
      </c>
      <c r="DO61" s="69">
        <v>0.43199998140335083</v>
      </c>
      <c r="DP61" s="69">
        <v>0.43209998309612274</v>
      </c>
      <c r="DQ61" s="69">
        <v>0.43159997463226318</v>
      </c>
      <c r="DR61" s="69">
        <v>0.43269997835159302</v>
      </c>
    </row>
    <row r="62" spans="1:122" x14ac:dyDescent="0.25">
      <c r="A62" s="68"/>
      <c r="B62" s="68"/>
      <c r="C62" s="68"/>
      <c r="D62" s="68"/>
      <c r="E62" s="68"/>
      <c r="F62" s="68"/>
      <c r="G62" s="68"/>
      <c r="H62" s="68"/>
      <c r="I62" s="68"/>
      <c r="J62" s="68"/>
      <c r="K62" s="68"/>
      <c r="L62" s="68"/>
      <c r="M62" s="68"/>
      <c r="N62" s="68"/>
      <c r="O62" s="68"/>
      <c r="P62" s="68"/>
      <c r="Q62" s="68"/>
      <c r="R62" s="68"/>
      <c r="S62" s="68"/>
      <c r="T62" s="68"/>
      <c r="U62" s="68"/>
      <c r="V62" s="68"/>
      <c r="W62" s="68"/>
      <c r="X62" s="68"/>
      <c r="Y62" s="68"/>
      <c r="Z62" s="68"/>
      <c r="AA62" s="68"/>
      <c r="AB62" s="68"/>
      <c r="AC62" s="68"/>
      <c r="AD62" s="68"/>
      <c r="AE62" s="68"/>
      <c r="AF62" s="68"/>
      <c r="AG62" s="68"/>
      <c r="AH62" s="68"/>
      <c r="AI62" s="68"/>
      <c r="AJ62" s="68"/>
      <c r="AK62" s="68"/>
      <c r="AL62" s="68"/>
      <c r="AM62" s="68"/>
      <c r="AN62" s="68"/>
      <c r="AO62" s="68"/>
      <c r="AP62" s="68"/>
      <c r="AQ62" s="68"/>
      <c r="AR62" s="68"/>
      <c r="AS62" s="68"/>
      <c r="AT62" s="68"/>
      <c r="AU62" s="68"/>
      <c r="AV62" s="68"/>
      <c r="AW62" s="68"/>
      <c r="AX62" s="68"/>
      <c r="AY62" s="68"/>
      <c r="AZ62" s="68"/>
      <c r="BA62" s="68"/>
      <c r="BB62" s="68"/>
      <c r="BC62" s="68"/>
      <c r="BD62" s="68"/>
      <c r="BE62" s="68"/>
      <c r="BF62" s="68"/>
      <c r="BG62" s="68"/>
      <c r="BH62" s="68"/>
      <c r="BI62" s="68"/>
      <c r="BJ62" s="68"/>
      <c r="BK62" s="68"/>
      <c r="BL62" s="68"/>
      <c r="BM62" s="68"/>
      <c r="BN62" s="68"/>
      <c r="BO62" s="68"/>
      <c r="BP62" s="68"/>
      <c r="BQ62" s="68"/>
      <c r="BR62" s="68"/>
      <c r="BS62" s="68"/>
      <c r="BT62" s="68"/>
      <c r="BU62" s="68"/>
      <c r="BV62" s="68"/>
      <c r="BW62" s="68"/>
      <c r="BX62" s="68"/>
      <c r="BY62" s="68"/>
      <c r="BZ62" s="68"/>
      <c r="CA62" s="68"/>
      <c r="CB62" s="68"/>
      <c r="CC62" s="68"/>
      <c r="CD62" s="68"/>
      <c r="CE62" s="68"/>
      <c r="CF62" s="68"/>
      <c r="CG62" s="68"/>
      <c r="CH62" s="68"/>
      <c r="CI62" s="68"/>
      <c r="CJ62" s="68"/>
      <c r="CK62" s="68"/>
      <c r="CL62" s="68"/>
      <c r="CM62" s="68"/>
      <c r="CN62" s="68"/>
      <c r="CO62" s="68"/>
      <c r="CP62" s="68"/>
      <c r="CQ62" s="68"/>
      <c r="CR62" s="68"/>
      <c r="CS62" s="68"/>
      <c r="CT62" s="68"/>
      <c r="CU62" s="68"/>
      <c r="CV62" s="68"/>
      <c r="CW62" s="68"/>
      <c r="CX62" s="68"/>
      <c r="CY62" s="68"/>
      <c r="CZ62" s="68"/>
      <c r="DA62" s="68"/>
      <c r="DB62" s="68"/>
      <c r="DC62" s="68"/>
      <c r="DD62" s="68"/>
      <c r="DE62" s="68"/>
      <c r="DF62" s="68"/>
      <c r="DG62" s="68"/>
      <c r="DH62" s="68"/>
      <c r="DI62" s="68"/>
      <c r="DJ62" s="68"/>
      <c r="DK62" s="68"/>
      <c r="DL62" s="68"/>
      <c r="DM62" s="68"/>
      <c r="DN62" s="68"/>
      <c r="DO62" s="68"/>
      <c r="DP62" s="68"/>
      <c r="DQ62" s="68"/>
      <c r="DR62" s="68"/>
    </row>
    <row r="63" spans="1:122" x14ac:dyDescent="0.25">
      <c r="A63" s="68"/>
      <c r="B63" s="68"/>
      <c r="C63" s="68"/>
      <c r="D63" s="68"/>
      <c r="E63" s="68"/>
      <c r="F63" s="68"/>
      <c r="G63" s="68"/>
      <c r="H63" s="68"/>
      <c r="I63" s="68"/>
      <c r="J63" s="68"/>
      <c r="K63" s="68"/>
      <c r="L63" s="68"/>
      <c r="M63" s="68"/>
      <c r="N63" s="68"/>
      <c r="O63" s="68"/>
      <c r="P63" s="68"/>
      <c r="Q63" s="68"/>
      <c r="R63" s="68"/>
      <c r="S63" s="68"/>
      <c r="T63" s="68"/>
      <c r="U63" s="68"/>
      <c r="V63" s="68"/>
      <c r="W63" s="68"/>
      <c r="X63" s="68"/>
      <c r="Y63" s="68"/>
      <c r="Z63" s="68"/>
      <c r="AA63" s="68"/>
      <c r="AB63" s="68"/>
      <c r="AC63" s="68"/>
      <c r="AD63" s="68"/>
      <c r="AE63" s="68"/>
      <c r="AF63" s="68"/>
      <c r="AG63" s="68"/>
      <c r="AH63" s="68"/>
      <c r="AI63" s="68"/>
      <c r="AJ63" s="68"/>
      <c r="AK63" s="68"/>
      <c r="AL63" s="68"/>
      <c r="AM63" s="68"/>
      <c r="AN63" s="68"/>
      <c r="AO63" s="68"/>
      <c r="AP63" s="68"/>
      <c r="AQ63" s="68"/>
      <c r="AR63" s="68"/>
      <c r="AS63" s="68"/>
      <c r="AT63" s="68"/>
      <c r="AU63" s="68"/>
      <c r="AV63" s="68"/>
      <c r="AW63" s="68"/>
      <c r="AX63" s="68"/>
      <c r="AY63" s="68"/>
      <c r="AZ63" s="68"/>
      <c r="BA63" s="68"/>
      <c r="BB63" s="68"/>
      <c r="BC63" s="68"/>
      <c r="BD63" s="68"/>
      <c r="BE63" s="68"/>
      <c r="BF63" s="68"/>
      <c r="BG63" s="68"/>
      <c r="BH63" s="68"/>
      <c r="BI63" s="68"/>
      <c r="BJ63" s="68"/>
      <c r="BK63" s="68"/>
      <c r="BL63" s="68"/>
      <c r="BM63" s="68"/>
      <c r="BN63" s="68"/>
      <c r="BO63" s="68"/>
      <c r="BP63" s="68"/>
      <c r="BQ63" s="68"/>
      <c r="BR63" s="68"/>
      <c r="BS63" s="68"/>
      <c r="BT63" s="68"/>
      <c r="BU63" s="68"/>
      <c r="BV63" s="68"/>
      <c r="BW63" s="68"/>
      <c r="BX63" s="68"/>
      <c r="BY63" s="68"/>
      <c r="BZ63" s="68"/>
      <c r="CA63" s="68"/>
      <c r="CB63" s="68"/>
      <c r="CC63" s="68"/>
      <c r="CD63" s="68"/>
      <c r="CE63" s="68"/>
      <c r="CF63" s="68"/>
      <c r="CG63" s="68"/>
      <c r="CH63" s="68"/>
      <c r="CI63" s="68"/>
      <c r="CJ63" s="68"/>
      <c r="CK63" s="68"/>
      <c r="CL63" s="68"/>
      <c r="CM63" s="68"/>
      <c r="CN63" s="68"/>
      <c r="CO63" s="68"/>
      <c r="CP63" s="68"/>
      <c r="CQ63" s="68"/>
      <c r="CR63" s="68"/>
      <c r="CS63" s="68"/>
      <c r="CT63" s="68"/>
      <c r="CU63" s="68"/>
      <c r="CV63" s="68"/>
      <c r="CW63" s="68"/>
      <c r="CX63" s="68"/>
      <c r="CY63" s="68"/>
      <c r="CZ63" s="68"/>
      <c r="DA63" s="68"/>
      <c r="DB63" s="68"/>
      <c r="DC63" s="68"/>
      <c r="DD63" s="68"/>
      <c r="DE63" s="68"/>
      <c r="DF63" s="68"/>
      <c r="DG63" s="68"/>
      <c r="DH63" s="68"/>
      <c r="DI63" s="68"/>
      <c r="DJ63" s="68"/>
      <c r="DK63" s="68"/>
      <c r="DL63" s="68"/>
      <c r="DM63" s="68"/>
      <c r="DN63" s="68"/>
      <c r="DO63" s="68"/>
      <c r="DP63" s="68"/>
      <c r="DQ63" s="68"/>
      <c r="DR63" s="68"/>
    </row>
    <row r="64" spans="1:122" x14ac:dyDescent="0.25">
      <c r="A64" s="70" t="s">
        <v>39</v>
      </c>
      <c r="B64" s="69"/>
      <c r="C64" s="69"/>
      <c r="D64" s="69"/>
      <c r="E64" s="69"/>
      <c r="F64" s="69"/>
      <c r="G64" s="69"/>
      <c r="H64" s="69"/>
      <c r="I64" s="69"/>
      <c r="J64" s="69"/>
      <c r="K64" s="69"/>
      <c r="L64" s="69"/>
      <c r="M64" s="69"/>
      <c r="N64" s="69"/>
      <c r="O64" s="69"/>
      <c r="P64" s="69"/>
      <c r="Q64" s="69"/>
      <c r="R64" s="69"/>
      <c r="S64" s="69"/>
      <c r="T64" s="69"/>
      <c r="U64" s="69"/>
      <c r="V64" s="69"/>
      <c r="W64" s="69"/>
      <c r="X64" s="69"/>
      <c r="Y64" s="69"/>
      <c r="Z64" s="69"/>
      <c r="AA64" s="69"/>
      <c r="AB64" s="69"/>
      <c r="AC64" s="69"/>
      <c r="AD64" s="69"/>
      <c r="AE64" s="69"/>
      <c r="AF64" s="69"/>
      <c r="AG64" s="69"/>
      <c r="AH64" s="69"/>
      <c r="AI64" s="69"/>
      <c r="AJ64" s="69"/>
      <c r="AK64" s="69"/>
      <c r="AL64" s="69"/>
      <c r="AM64" s="69"/>
      <c r="AN64" s="69"/>
      <c r="AO64" s="69"/>
      <c r="AP64" s="69"/>
      <c r="AQ64" s="69"/>
      <c r="AR64" s="69"/>
      <c r="AS64" s="69"/>
      <c r="AT64" s="69"/>
      <c r="AU64" s="69"/>
      <c r="AV64" s="69"/>
      <c r="AW64" s="69"/>
      <c r="AX64" s="69"/>
      <c r="AY64" s="69"/>
      <c r="AZ64" s="69"/>
      <c r="BA64" s="69"/>
      <c r="BB64" s="69"/>
      <c r="BC64" s="69"/>
      <c r="BD64" s="69"/>
      <c r="BE64" s="69"/>
      <c r="BF64" s="69"/>
      <c r="BG64" s="69"/>
      <c r="BH64" s="69"/>
      <c r="BI64" s="69"/>
      <c r="BJ64" s="69"/>
      <c r="BK64" s="69"/>
      <c r="BL64" s="69"/>
      <c r="BM64" s="69"/>
      <c r="BN64" s="69"/>
      <c r="BO64" s="69"/>
      <c r="BP64" s="69"/>
      <c r="BQ64" s="69"/>
      <c r="BR64" s="69"/>
      <c r="BS64" s="69"/>
      <c r="BT64" s="69"/>
      <c r="BU64" s="69"/>
      <c r="BV64" s="69"/>
      <c r="BW64" s="69"/>
      <c r="BX64" s="69"/>
      <c r="BY64" s="69"/>
      <c r="BZ64" s="69"/>
      <c r="CA64" s="69"/>
      <c r="CB64" s="69"/>
      <c r="CC64" s="69"/>
      <c r="CD64" s="69"/>
      <c r="CE64" s="69"/>
      <c r="CF64" s="69"/>
      <c r="CG64" s="69"/>
      <c r="CH64" s="69"/>
      <c r="CI64" s="69"/>
      <c r="CJ64" s="69"/>
      <c r="CK64" s="69"/>
      <c r="CL64" s="69"/>
      <c r="CM64" s="69"/>
      <c r="CN64" s="69"/>
      <c r="CO64" s="69"/>
      <c r="CP64" s="69"/>
      <c r="CQ64" s="69"/>
      <c r="CR64" s="69"/>
      <c r="CS64" s="69"/>
      <c r="CT64" s="69"/>
      <c r="CU64" s="69"/>
      <c r="CV64" s="69"/>
      <c r="CW64" s="69"/>
      <c r="CX64" s="69"/>
      <c r="CY64" s="69"/>
      <c r="CZ64" s="69"/>
      <c r="DA64" s="69"/>
      <c r="DB64" s="69"/>
      <c r="DC64" s="69"/>
      <c r="DD64" s="69"/>
      <c r="DE64" s="69"/>
      <c r="DF64" s="69"/>
      <c r="DG64" s="69"/>
      <c r="DH64" s="69"/>
      <c r="DI64" s="69"/>
      <c r="DJ64" s="69"/>
      <c r="DK64" s="69"/>
      <c r="DL64" s="69"/>
      <c r="DM64" s="69"/>
      <c r="DN64" s="69"/>
      <c r="DO64" s="69"/>
      <c r="DP64" s="69"/>
      <c r="DQ64" s="69"/>
      <c r="DR64" s="69"/>
    </row>
    <row r="65" spans="1:122" x14ac:dyDescent="0.25">
      <c r="A65" s="70" t="s">
        <v>13</v>
      </c>
      <c r="B65" s="69">
        <v>0</v>
      </c>
      <c r="C65" s="69">
        <v>60</v>
      </c>
      <c r="D65" s="69">
        <v>120</v>
      </c>
      <c r="E65" s="69">
        <v>180</v>
      </c>
      <c r="F65" s="69">
        <v>240</v>
      </c>
      <c r="G65" s="69">
        <v>300.10000000000002</v>
      </c>
      <c r="H65" s="69">
        <v>360.1</v>
      </c>
      <c r="I65" s="69">
        <v>420.1</v>
      </c>
      <c r="J65" s="69">
        <v>480.1</v>
      </c>
      <c r="K65" s="69">
        <v>540.1</v>
      </c>
      <c r="L65" s="69">
        <v>600.1</v>
      </c>
      <c r="M65" s="69">
        <v>660.1</v>
      </c>
      <c r="N65" s="69">
        <v>720.1</v>
      </c>
      <c r="O65" s="69">
        <v>780.1</v>
      </c>
      <c r="P65" s="69">
        <v>840.1</v>
      </c>
      <c r="Q65" s="69">
        <v>900.1</v>
      </c>
      <c r="R65" s="69">
        <v>960.1</v>
      </c>
      <c r="S65" s="69">
        <v>1020.1</v>
      </c>
      <c r="T65" s="69">
        <v>1080.0999999999999</v>
      </c>
      <c r="U65" s="69">
        <v>1140.0999999999999</v>
      </c>
      <c r="V65" s="69">
        <v>1200.2</v>
      </c>
      <c r="W65" s="69">
        <v>1260.2</v>
      </c>
      <c r="X65" s="69">
        <v>1320.2</v>
      </c>
      <c r="Y65" s="69">
        <v>1380.2</v>
      </c>
      <c r="Z65" s="69">
        <v>1440.2</v>
      </c>
      <c r="AA65" s="69">
        <v>1500.2</v>
      </c>
      <c r="AB65" s="69">
        <v>1560.2</v>
      </c>
      <c r="AC65" s="69">
        <v>1620.2</v>
      </c>
      <c r="AD65" s="69">
        <v>1680.2</v>
      </c>
      <c r="AE65" s="69">
        <v>1740.2</v>
      </c>
      <c r="AF65" s="69">
        <v>1800.2</v>
      </c>
      <c r="AG65" s="69">
        <v>1860.2</v>
      </c>
      <c r="AH65" s="69">
        <v>1920.2</v>
      </c>
      <c r="AI65" s="69">
        <v>1980.2</v>
      </c>
      <c r="AJ65" s="69">
        <v>2040.3</v>
      </c>
      <c r="AK65" s="69">
        <v>2100.3000000000002</v>
      </c>
      <c r="AL65" s="69">
        <v>2160.3000000000002</v>
      </c>
      <c r="AM65" s="69">
        <v>2220.3000000000002</v>
      </c>
      <c r="AN65" s="69">
        <v>2280.3000000000002</v>
      </c>
      <c r="AO65" s="69">
        <v>2340.3000000000002</v>
      </c>
      <c r="AP65" s="69">
        <v>2400.3000000000002</v>
      </c>
      <c r="AQ65" s="69">
        <v>2460.3000000000002</v>
      </c>
      <c r="AR65" s="69">
        <v>2520.3000000000002</v>
      </c>
      <c r="AS65" s="69">
        <v>2580.3000000000002</v>
      </c>
      <c r="AT65" s="69">
        <v>2640.3</v>
      </c>
      <c r="AU65" s="69">
        <v>2700.3</v>
      </c>
      <c r="AV65" s="69">
        <v>2760.3</v>
      </c>
      <c r="AW65" s="69">
        <v>2820.3</v>
      </c>
      <c r="AX65" s="69">
        <v>2880.3</v>
      </c>
      <c r="AY65" s="69">
        <v>2940.3</v>
      </c>
      <c r="AZ65" s="69">
        <v>3000.4</v>
      </c>
      <c r="BA65" s="69">
        <v>3060.4</v>
      </c>
      <c r="BB65" s="69">
        <v>3120.4</v>
      </c>
      <c r="BC65" s="69">
        <v>3180.4</v>
      </c>
      <c r="BD65" s="69">
        <v>3240.4</v>
      </c>
      <c r="BE65" s="69">
        <v>3300.4</v>
      </c>
      <c r="BF65" s="69">
        <v>3360.4</v>
      </c>
      <c r="BG65" s="69">
        <v>3420.4</v>
      </c>
      <c r="BH65" s="69">
        <v>3480.4</v>
      </c>
      <c r="BI65" s="69">
        <v>3540.4</v>
      </c>
      <c r="BJ65" s="69">
        <v>3600.4</v>
      </c>
      <c r="BK65" s="69">
        <v>3660.4</v>
      </c>
      <c r="BL65" s="69">
        <v>3720.4</v>
      </c>
      <c r="BM65" s="69">
        <v>3780.4</v>
      </c>
      <c r="BN65" s="69">
        <v>3840.4</v>
      </c>
      <c r="BO65" s="69">
        <v>3900.4</v>
      </c>
      <c r="BP65" s="69">
        <v>3960.5</v>
      </c>
      <c r="BQ65" s="69">
        <v>4020.5</v>
      </c>
      <c r="BR65" s="69">
        <v>4080.5</v>
      </c>
      <c r="BS65" s="69">
        <v>4140.5</v>
      </c>
      <c r="BT65" s="69">
        <v>4200.5</v>
      </c>
      <c r="BU65" s="69">
        <v>4260.5</v>
      </c>
      <c r="BV65" s="69">
        <v>4320.5</v>
      </c>
      <c r="BW65" s="69">
        <v>4380.5</v>
      </c>
      <c r="BX65" s="69">
        <v>4440.5</v>
      </c>
      <c r="BY65" s="69">
        <v>4500.5</v>
      </c>
      <c r="BZ65" s="69">
        <v>4560.5</v>
      </c>
      <c r="CA65" s="69">
        <v>4620.5</v>
      </c>
      <c r="CB65" s="69">
        <v>4680.5</v>
      </c>
      <c r="CC65" s="69">
        <v>4740.5</v>
      </c>
      <c r="CD65" s="69">
        <v>4800.5</v>
      </c>
      <c r="CE65" s="69">
        <v>4860.6000000000004</v>
      </c>
      <c r="CF65" s="69">
        <v>4920.6000000000004</v>
      </c>
      <c r="CG65" s="69">
        <v>4980.6000000000004</v>
      </c>
      <c r="CH65" s="69">
        <v>5040.6000000000004</v>
      </c>
      <c r="CI65" s="69">
        <v>5100.6000000000004</v>
      </c>
      <c r="CJ65" s="69">
        <v>5160.6000000000004</v>
      </c>
      <c r="CK65" s="69">
        <v>5220.6000000000004</v>
      </c>
      <c r="CL65" s="69">
        <v>5280.6</v>
      </c>
      <c r="CM65" s="69">
        <v>5340.6</v>
      </c>
      <c r="CN65" s="69">
        <v>5400.6</v>
      </c>
      <c r="CO65" s="69">
        <v>5460.6</v>
      </c>
      <c r="CP65" s="69">
        <v>5520.6</v>
      </c>
      <c r="CQ65" s="69">
        <v>5580.6</v>
      </c>
      <c r="CR65" s="69">
        <v>5640.6</v>
      </c>
      <c r="CS65" s="69">
        <v>5700.6</v>
      </c>
      <c r="CT65" s="69">
        <v>5760.7</v>
      </c>
      <c r="CU65" s="69">
        <v>5820.7</v>
      </c>
      <c r="CV65" s="69">
        <v>5880.7</v>
      </c>
      <c r="CW65" s="69">
        <v>5940.7</v>
      </c>
      <c r="CX65" s="69">
        <v>6000.7</v>
      </c>
      <c r="CY65" s="69">
        <v>6060.7</v>
      </c>
      <c r="CZ65" s="69">
        <v>6120.7</v>
      </c>
      <c r="DA65" s="69">
        <v>6180.7</v>
      </c>
      <c r="DB65" s="69">
        <v>6240.7</v>
      </c>
      <c r="DC65" s="69">
        <v>6300.7</v>
      </c>
      <c r="DD65" s="69">
        <v>6360.7</v>
      </c>
      <c r="DE65" s="69">
        <v>6420.7</v>
      </c>
      <c r="DF65" s="69">
        <v>6480.7</v>
      </c>
      <c r="DG65" s="69">
        <v>6540.7</v>
      </c>
      <c r="DH65" s="69">
        <v>6600.7</v>
      </c>
      <c r="DI65" s="69">
        <v>6660.8</v>
      </c>
      <c r="DJ65" s="69">
        <v>6720.8</v>
      </c>
      <c r="DK65" s="69">
        <v>6780.8</v>
      </c>
      <c r="DL65" s="69">
        <v>6840.8</v>
      </c>
      <c r="DM65" s="69">
        <v>6900.8</v>
      </c>
      <c r="DN65" s="69">
        <v>6960.8</v>
      </c>
      <c r="DO65" s="69">
        <v>7020.8</v>
      </c>
      <c r="DP65" s="69">
        <v>7080.8</v>
      </c>
      <c r="DQ65" s="69">
        <v>7140.8</v>
      </c>
      <c r="DR65" s="69">
        <v>7200.8</v>
      </c>
    </row>
    <row r="66" spans="1:122" x14ac:dyDescent="0.25">
      <c r="A66" s="70" t="s">
        <v>173</v>
      </c>
      <c r="B66" s="69">
        <v>0.1638999879360199</v>
      </c>
      <c r="C66" s="69">
        <v>0.16169999539852142</v>
      </c>
      <c r="D66" s="69">
        <v>0.16070000827312469</v>
      </c>
      <c r="E66" s="69">
        <v>0.16059999167919159</v>
      </c>
      <c r="F66" s="69">
        <v>0.16060000658035278</v>
      </c>
      <c r="G66" s="69">
        <v>0.16040000319480896</v>
      </c>
      <c r="H66" s="69">
        <v>0.16009999811649323</v>
      </c>
      <c r="I66" s="69">
        <v>0.16020001471042633</v>
      </c>
      <c r="J66" s="69">
        <v>0.16019999980926514</v>
      </c>
      <c r="K66" s="69">
        <v>0.16000001132488251</v>
      </c>
      <c r="L66" s="69">
        <v>0.16050000488758087</v>
      </c>
      <c r="M66" s="69">
        <v>0.16020001471042633</v>
      </c>
      <c r="N66" s="69">
        <v>0.15930001437664032</v>
      </c>
      <c r="O66" s="69">
        <v>0.15899999439716339</v>
      </c>
      <c r="P66" s="69">
        <v>0.15899999439716339</v>
      </c>
      <c r="Q66" s="69">
        <v>0.15909998118877411</v>
      </c>
      <c r="R66" s="69">
        <v>0.15869998931884766</v>
      </c>
      <c r="S66" s="69">
        <v>0.15860000252723694</v>
      </c>
      <c r="T66" s="69">
        <v>0.15770000219345093</v>
      </c>
      <c r="U66" s="69">
        <v>0.1582999974489212</v>
      </c>
      <c r="V66" s="69">
        <v>0.15789999067783356</v>
      </c>
      <c r="W66" s="69">
        <v>0.15760000050067902</v>
      </c>
      <c r="X66" s="69">
        <v>0.15689998865127563</v>
      </c>
      <c r="Y66" s="69">
        <v>0.15770000219345093</v>
      </c>
      <c r="Z66" s="69">
        <v>0.157399982213974</v>
      </c>
      <c r="AA66" s="69">
        <v>0.15719999372959137</v>
      </c>
      <c r="AB66" s="69">
        <v>0.15699999034404755</v>
      </c>
      <c r="AC66" s="69">
        <v>0.15649999678134918</v>
      </c>
      <c r="AD66" s="69">
        <v>0.15670000016689301</v>
      </c>
      <c r="AE66" s="69">
        <v>0.15690000355243683</v>
      </c>
      <c r="AF66" s="69">
        <v>0.15600000321865082</v>
      </c>
      <c r="AG66" s="69">
        <v>0.15620000660419464</v>
      </c>
      <c r="AH66" s="69">
        <v>0.15649999678134918</v>
      </c>
      <c r="AI66" s="69">
        <v>0.15630000829696655</v>
      </c>
      <c r="AJ66" s="69">
        <v>0.15569998323917389</v>
      </c>
      <c r="AK66" s="69">
        <v>0.15539999306201935</v>
      </c>
      <c r="AL66" s="69">
        <v>0.15609999001026154</v>
      </c>
      <c r="AM66" s="69">
        <v>0.15590000152587891</v>
      </c>
      <c r="AN66" s="69">
        <v>0.15589998662471771</v>
      </c>
      <c r="AO66" s="69">
        <v>0.15549999475479126</v>
      </c>
      <c r="AP66" s="69">
        <v>0.15590000152587891</v>
      </c>
      <c r="AQ66" s="69">
        <v>0.1550000011920929</v>
      </c>
      <c r="AR66" s="69">
        <v>0.15519998967647552</v>
      </c>
      <c r="AS66" s="69">
        <v>0.15560001134872437</v>
      </c>
      <c r="AT66" s="69">
        <v>0.15450000762939453</v>
      </c>
      <c r="AU66" s="69">
        <v>0.1550000011920929</v>
      </c>
      <c r="AV66" s="69">
        <v>0.15460000932216644</v>
      </c>
      <c r="AW66" s="69">
        <v>0.15460000932216644</v>
      </c>
      <c r="AX66" s="69">
        <v>0.15409998595714569</v>
      </c>
      <c r="AY66" s="69">
        <v>0.15430000424385071</v>
      </c>
      <c r="AZ66" s="69">
        <v>0.1542000025510788</v>
      </c>
      <c r="BA66" s="69">
        <v>0.15410000085830688</v>
      </c>
      <c r="BB66" s="69">
        <v>0.1542000025510788</v>
      </c>
      <c r="BC66" s="69">
        <v>0.15330000221729279</v>
      </c>
      <c r="BD66" s="69">
        <v>0.1525999903678894</v>
      </c>
      <c r="BE66" s="69">
        <v>0.15390001237392426</v>
      </c>
      <c r="BF66" s="69">
        <v>0.15270000696182251</v>
      </c>
      <c r="BG66" s="69">
        <v>0.15319998562335968</v>
      </c>
      <c r="BH66" s="69">
        <v>0.15250000357627869</v>
      </c>
      <c r="BI66" s="69">
        <v>0.15220001339912415</v>
      </c>
      <c r="BJ66" s="69">
        <v>0.15230001509189606</v>
      </c>
      <c r="BK66" s="69">
        <v>0.15139999985694885</v>
      </c>
      <c r="BL66" s="69">
        <v>0.15190000832080841</v>
      </c>
      <c r="BM66" s="69">
        <v>0.15190000832080841</v>
      </c>
      <c r="BN66" s="69">
        <v>0.15090000629425049</v>
      </c>
      <c r="BO66" s="69">
        <v>0.15099999308586121</v>
      </c>
      <c r="BP66" s="69">
        <v>0.15030001103878021</v>
      </c>
      <c r="BQ66" s="69">
        <v>0.15039999783039093</v>
      </c>
      <c r="BR66" s="69">
        <v>0.14960001409053802</v>
      </c>
      <c r="BS66" s="69">
        <v>0.14959999918937683</v>
      </c>
      <c r="BT66" s="69">
        <v>0.14970000088214874</v>
      </c>
      <c r="BU66" s="69">
        <v>0.14990000426769257</v>
      </c>
      <c r="BV66" s="69">
        <v>0.14919999241828918</v>
      </c>
      <c r="BW66" s="69">
        <v>0.14829999208450317</v>
      </c>
      <c r="BX66" s="69">
        <v>0.14829999208450317</v>
      </c>
      <c r="BY66" s="69">
        <v>0.14830000698566437</v>
      </c>
      <c r="BZ66" s="69">
        <v>0.14779998362064362</v>
      </c>
      <c r="CA66" s="69">
        <v>0.14799998700618744</v>
      </c>
      <c r="CB66" s="69">
        <v>0.1476999968290329</v>
      </c>
      <c r="CC66" s="69">
        <v>0.14729999005794525</v>
      </c>
      <c r="CD66" s="69">
        <v>0.14690001308917999</v>
      </c>
      <c r="CE66" s="69">
        <v>0.14649999141693115</v>
      </c>
      <c r="CF66" s="69">
        <v>0.14629998803138733</v>
      </c>
      <c r="CG66" s="69">
        <v>0.1460999995470047</v>
      </c>
      <c r="CH66" s="69">
        <v>0.14519999921321869</v>
      </c>
      <c r="CI66" s="69">
        <v>0.14499999582767487</v>
      </c>
      <c r="CJ66" s="69">
        <v>0.1453000009059906</v>
      </c>
      <c r="CK66" s="69">
        <v>0.14479999244213104</v>
      </c>
      <c r="CL66" s="69">
        <v>0.14499999582767487</v>
      </c>
      <c r="CM66" s="69">
        <v>0.14459998905658722</v>
      </c>
      <c r="CN66" s="69">
        <v>0.14379999041557312</v>
      </c>
      <c r="CO66" s="69">
        <v>0.14380000531673431</v>
      </c>
      <c r="CP66" s="69">
        <v>0.14409999549388885</v>
      </c>
      <c r="CQ66" s="69">
        <v>0.14330001175403595</v>
      </c>
      <c r="CR66" s="69">
        <v>0.14299999177455902</v>
      </c>
      <c r="CS66" s="69">
        <v>0.14259999990463257</v>
      </c>
      <c r="CT66" s="69">
        <v>0.1429000049829483</v>
      </c>
      <c r="CU66" s="69">
        <v>0.14260001480579376</v>
      </c>
      <c r="CV66" s="69">
        <v>0.1419999897480011</v>
      </c>
      <c r="CW66" s="69">
        <v>0.14190000295639038</v>
      </c>
      <c r="CX66" s="69">
        <v>0.14229999482631683</v>
      </c>
      <c r="CY66" s="69">
        <v>0.14159999787807465</v>
      </c>
      <c r="CZ66" s="69">
        <v>0.14150001108646393</v>
      </c>
      <c r="DA66" s="69">
        <v>0.14090000092983246</v>
      </c>
      <c r="DB66" s="69">
        <v>0.14010000228881836</v>
      </c>
      <c r="DC66" s="69">
        <v>0.14040000736713409</v>
      </c>
      <c r="DD66" s="69">
        <v>0.13999998569488525</v>
      </c>
      <c r="DE66" s="69">
        <v>0.14029999077320099</v>
      </c>
      <c r="DF66" s="69">
        <v>0.13970001041889191</v>
      </c>
      <c r="DG66" s="69">
        <v>0.13989999890327454</v>
      </c>
      <c r="DH66" s="69">
        <v>0.13950000703334808</v>
      </c>
      <c r="DI66" s="69">
        <v>0.13919998705387115</v>
      </c>
      <c r="DJ66" s="69">
        <v>0.13889999687671661</v>
      </c>
      <c r="DK66" s="69">
        <v>0.1388000100851059</v>
      </c>
      <c r="DL66" s="69">
        <v>0.13830000162124634</v>
      </c>
      <c r="DM66" s="69">
        <v>0.13830000162124634</v>
      </c>
      <c r="DN66" s="69">
        <v>0.1380000114440918</v>
      </c>
      <c r="DO66" s="69">
        <v>0.13760000467300415</v>
      </c>
      <c r="DP66" s="69">
        <v>0.13790000975131989</v>
      </c>
      <c r="DQ66" s="69">
        <v>0.13740000128746033</v>
      </c>
      <c r="DR66" s="69">
        <v>0.13789999485015869</v>
      </c>
    </row>
    <row r="67" spans="1:122" x14ac:dyDescent="0.25">
      <c r="A67" s="70" t="s">
        <v>174</v>
      </c>
      <c r="B67" s="69">
        <v>0.18739998340606689</v>
      </c>
      <c r="C67" s="69">
        <v>0.1965000182390213</v>
      </c>
      <c r="D67" s="69">
        <v>0.20239998400211334</v>
      </c>
      <c r="E67" s="69">
        <v>0.20430000126361847</v>
      </c>
      <c r="F67" s="69">
        <v>0.20559999346733093</v>
      </c>
      <c r="G67" s="69">
        <v>0.20699998736381531</v>
      </c>
      <c r="H67" s="69">
        <v>0.2070000022649765</v>
      </c>
      <c r="I67" s="69">
        <v>0.20670001208782196</v>
      </c>
      <c r="J67" s="69">
        <v>0.20669999718666077</v>
      </c>
      <c r="K67" s="69">
        <v>0.20690001547336578</v>
      </c>
      <c r="L67" s="69">
        <v>0.20810000598430634</v>
      </c>
      <c r="M67" s="69">
        <v>0.20830000936985016</v>
      </c>
      <c r="N67" s="69">
        <v>0.20880000293254852</v>
      </c>
      <c r="O67" s="69">
        <v>0.20890001952648163</v>
      </c>
      <c r="P67" s="69">
        <v>0.20959998667240143</v>
      </c>
      <c r="Q67" s="69">
        <v>0.21049998700618744</v>
      </c>
      <c r="R67" s="69">
        <v>0.21129998564720154</v>
      </c>
      <c r="S67" s="69">
        <v>0.21169999241828918</v>
      </c>
      <c r="T67" s="69">
        <v>0.21290001273155212</v>
      </c>
      <c r="U67" s="69">
        <v>0.21369998157024384</v>
      </c>
      <c r="V67" s="69">
        <v>0.21459998190402985</v>
      </c>
      <c r="W67" s="69">
        <v>0.21600000560283661</v>
      </c>
      <c r="X67" s="69">
        <v>0.2166999876499176</v>
      </c>
      <c r="Y67" s="69">
        <v>0.21739998459815979</v>
      </c>
      <c r="Z67" s="69">
        <v>0.21770000457763672</v>
      </c>
      <c r="AA67" s="69">
        <v>0.21859999001026154</v>
      </c>
      <c r="AB67" s="69">
        <v>0.21999998390674591</v>
      </c>
      <c r="AC67" s="69">
        <v>0.22070001065731049</v>
      </c>
      <c r="AD67" s="69">
        <v>0.22109998762607574</v>
      </c>
      <c r="AE67" s="69">
        <v>0.22179998457431793</v>
      </c>
      <c r="AF67" s="69">
        <v>0.22259999811649323</v>
      </c>
      <c r="AG67" s="69">
        <v>0.22370000183582306</v>
      </c>
      <c r="AH67" s="69">
        <v>0.22390000522136688</v>
      </c>
      <c r="AI67" s="69">
        <v>0.22439998388290405</v>
      </c>
      <c r="AJ67" s="69">
        <v>0.22460000216960907</v>
      </c>
      <c r="AK67" s="69">
        <v>0.22500000894069672</v>
      </c>
      <c r="AL67" s="69">
        <v>0.22590000927448273</v>
      </c>
      <c r="AM67" s="69">
        <v>0.226500004529953</v>
      </c>
      <c r="AN67" s="69">
        <v>0.22640000283718109</v>
      </c>
      <c r="AO67" s="69">
        <v>0.22630000114440918</v>
      </c>
      <c r="AP67" s="69">
        <v>0.22740000486373901</v>
      </c>
      <c r="AQ67" s="69">
        <v>0.22690001130104065</v>
      </c>
      <c r="AR67" s="69">
        <v>0.22689999639987946</v>
      </c>
      <c r="AS67" s="69">
        <v>0.22740000486373901</v>
      </c>
      <c r="AT67" s="69">
        <v>0.22729998826980591</v>
      </c>
      <c r="AU67" s="69">
        <v>0.2279999852180481</v>
      </c>
      <c r="AV67" s="69">
        <v>0.22779999673366547</v>
      </c>
      <c r="AW67" s="69">
        <v>0.22849999368190765</v>
      </c>
      <c r="AX67" s="69">
        <v>0.22820000350475311</v>
      </c>
      <c r="AY67" s="69">
        <v>0.22780001163482666</v>
      </c>
      <c r="AZ67" s="69">
        <v>0.22779999673366547</v>
      </c>
      <c r="BA67" s="69">
        <v>0.22819998860359192</v>
      </c>
      <c r="BB67" s="69">
        <v>0.22809998691082001</v>
      </c>
      <c r="BC67" s="69">
        <v>0.22840000689029694</v>
      </c>
      <c r="BD67" s="69">
        <v>0.22819998860359192</v>
      </c>
      <c r="BE67" s="69">
        <v>0.22820000350475311</v>
      </c>
      <c r="BF67" s="69">
        <v>0.22819998860359192</v>
      </c>
      <c r="BG67" s="69">
        <v>0.22899998724460602</v>
      </c>
      <c r="BH67" s="69">
        <v>0.22769999504089355</v>
      </c>
      <c r="BI67" s="69">
        <v>0.2281000018119812</v>
      </c>
      <c r="BJ67" s="69">
        <v>0.22849999368190765</v>
      </c>
      <c r="BK67" s="69">
        <v>0.22780001163482666</v>
      </c>
      <c r="BL67" s="69">
        <v>0.22790001332759857</v>
      </c>
      <c r="BM67" s="69">
        <v>0.22770000994205475</v>
      </c>
      <c r="BN67" s="69">
        <v>0.22789999842643738</v>
      </c>
      <c r="BO67" s="69">
        <v>0.22769999504089355</v>
      </c>
      <c r="BP67" s="69">
        <v>0.22770000994205475</v>
      </c>
      <c r="BQ67" s="69">
        <v>0.22779999673366547</v>
      </c>
      <c r="BR67" s="69">
        <v>0.22759999334812164</v>
      </c>
      <c r="BS67" s="69">
        <v>0.22760000824928284</v>
      </c>
      <c r="BT67" s="69">
        <v>0.22709999978542328</v>
      </c>
      <c r="BU67" s="69">
        <v>0.22680000960826874</v>
      </c>
      <c r="BV67" s="69">
        <v>0.22709998488426208</v>
      </c>
      <c r="BW67" s="69">
        <v>0.22630000114440918</v>
      </c>
      <c r="BX67" s="69">
        <v>0.22699999809265137</v>
      </c>
      <c r="BY67" s="69">
        <v>0.22669999301433563</v>
      </c>
      <c r="BZ67" s="69">
        <v>0.22609998285770416</v>
      </c>
      <c r="CA67" s="69">
        <v>0.22629998624324799</v>
      </c>
      <c r="CB67" s="69">
        <v>0.22619999945163727</v>
      </c>
      <c r="CC67" s="69">
        <v>0.22579999268054962</v>
      </c>
      <c r="CD67" s="69">
        <v>0.2255999892950058</v>
      </c>
      <c r="CE67" s="69">
        <v>0.2263999879360199</v>
      </c>
      <c r="CF67" s="69">
        <v>0.22560000419616699</v>
      </c>
      <c r="CG67" s="69">
        <v>0.22539998590946198</v>
      </c>
      <c r="CH67" s="69">
        <v>0.2257000058889389</v>
      </c>
      <c r="CI67" s="69">
        <v>0.22509999573230743</v>
      </c>
      <c r="CJ67" s="69">
        <v>0.22510001063346863</v>
      </c>
      <c r="CK67" s="69">
        <v>0.22539998590946198</v>
      </c>
      <c r="CL67" s="69">
        <v>0.22500000894069672</v>
      </c>
      <c r="CM67" s="69">
        <v>0.22460000216960907</v>
      </c>
      <c r="CN67" s="69">
        <v>0.22439998388290405</v>
      </c>
      <c r="CO67" s="69">
        <v>0.22439999878406525</v>
      </c>
      <c r="CP67" s="69">
        <v>0.22509999573230743</v>
      </c>
      <c r="CQ67" s="69">
        <v>0.22430001199245453</v>
      </c>
      <c r="CR67" s="69">
        <v>0.22430001199245453</v>
      </c>
      <c r="CS67" s="69">
        <v>0.22409999370574951</v>
      </c>
      <c r="CT67" s="69">
        <v>0.22449998557567596</v>
      </c>
      <c r="CU67" s="69">
        <v>0.2239999920129776</v>
      </c>
      <c r="CV67" s="69">
        <v>0.22400000691413879</v>
      </c>
      <c r="CW67" s="69">
        <v>0.22369998693466187</v>
      </c>
      <c r="CX67" s="69">
        <v>0.22370000183582306</v>
      </c>
      <c r="CY67" s="69">
        <v>0.22370000183582306</v>
      </c>
      <c r="CZ67" s="69">
        <v>0.22360001504421234</v>
      </c>
      <c r="DA67" s="69">
        <v>0.22300000488758087</v>
      </c>
      <c r="DB67" s="69">
        <v>0.22290000319480896</v>
      </c>
      <c r="DC67" s="69">
        <v>0.22349999845027924</v>
      </c>
      <c r="DD67" s="69">
        <v>0.22220000624656677</v>
      </c>
      <c r="DE67" s="69">
        <v>0.22309999167919159</v>
      </c>
      <c r="DF67" s="69">
        <v>0.22250001132488251</v>
      </c>
      <c r="DG67" s="69">
        <v>0.22249999642372131</v>
      </c>
      <c r="DH67" s="69">
        <v>0.22289998829364777</v>
      </c>
      <c r="DI67" s="69">
        <v>0.22180001437664032</v>
      </c>
      <c r="DJ67" s="69">
        <v>0.22230000793933868</v>
      </c>
      <c r="DK67" s="69">
        <v>0.22190000116825104</v>
      </c>
      <c r="DL67" s="69">
        <v>0.22200000286102295</v>
      </c>
      <c r="DM67" s="69">
        <v>0.22220000624656677</v>
      </c>
      <c r="DN67" s="69">
        <v>0.2215999960899353</v>
      </c>
      <c r="DO67" s="69">
        <v>0.22189998626708984</v>
      </c>
      <c r="DP67" s="69">
        <v>0.22169999778270721</v>
      </c>
      <c r="DQ67" s="69">
        <v>0.22130000591278076</v>
      </c>
      <c r="DR67" s="69">
        <v>0.22130000591278076</v>
      </c>
    </row>
    <row r="68" spans="1:122" x14ac:dyDescent="0.25">
      <c r="A68" s="70" t="s">
        <v>175</v>
      </c>
      <c r="B68" s="69">
        <v>0.19330000877380371</v>
      </c>
      <c r="C68" s="69">
        <v>0.19720001518726349</v>
      </c>
      <c r="D68" s="69">
        <v>0.20319999754428864</v>
      </c>
      <c r="E68" s="69">
        <v>0.21060000360012054</v>
      </c>
      <c r="F68" s="69">
        <v>0.21849998831748962</v>
      </c>
      <c r="G68" s="69">
        <v>0.22209998965263367</v>
      </c>
      <c r="H68" s="69">
        <v>0.22439999878406525</v>
      </c>
      <c r="I68" s="69">
        <v>0.22550000250339508</v>
      </c>
      <c r="J68" s="69">
        <v>0.22659999132156372</v>
      </c>
      <c r="K68" s="69">
        <v>0.2281000167131424</v>
      </c>
      <c r="L68" s="69">
        <v>0.22900001704692841</v>
      </c>
      <c r="M68" s="69">
        <v>0.23119999468326569</v>
      </c>
      <c r="N68" s="69">
        <v>0.23139999806880951</v>
      </c>
      <c r="O68" s="69">
        <v>0.23440001904964447</v>
      </c>
      <c r="P68" s="69">
        <v>0.23529998958110809</v>
      </c>
      <c r="Q68" s="69">
        <v>0.23659999668598175</v>
      </c>
      <c r="R68" s="69">
        <v>0.23969998955726624</v>
      </c>
      <c r="S68" s="69">
        <v>0.24090000987052917</v>
      </c>
      <c r="T68" s="69">
        <v>0.24210000038146973</v>
      </c>
      <c r="U68" s="69">
        <v>0.24499998986721039</v>
      </c>
      <c r="V68" s="69">
        <v>0.24629999697208405</v>
      </c>
      <c r="W68" s="69">
        <v>0.24819998443126678</v>
      </c>
      <c r="X68" s="69">
        <v>0.25040000677108765</v>
      </c>
      <c r="Y68" s="69">
        <v>0.25220000743865967</v>
      </c>
      <c r="Z68" s="69">
        <v>0.25429999828338623</v>
      </c>
      <c r="AA68" s="69">
        <v>0.25750000774860382</v>
      </c>
      <c r="AB68" s="69">
        <v>0.25899998843669891</v>
      </c>
      <c r="AC68" s="69">
        <v>0.26049999892711639</v>
      </c>
      <c r="AD68" s="69">
        <v>0.26270000636577606</v>
      </c>
      <c r="AE68" s="69">
        <v>0.26489998400211334</v>
      </c>
      <c r="AF68" s="69">
        <v>0.26729999482631683</v>
      </c>
      <c r="AG68" s="69">
        <v>0.26889999210834503</v>
      </c>
      <c r="AH68" s="69">
        <v>0.27029998600482941</v>
      </c>
      <c r="AI68" s="69">
        <v>0.27219998836517334</v>
      </c>
      <c r="AJ68" s="69">
        <v>0.2742999941110611</v>
      </c>
      <c r="AK68" s="69">
        <v>0.27580000460147858</v>
      </c>
      <c r="AL68" s="69">
        <v>0.2776000052690506</v>
      </c>
      <c r="AM68" s="69">
        <v>0.27869999408721924</v>
      </c>
      <c r="AN68" s="69">
        <v>0.28019998967647552</v>
      </c>
      <c r="AO68" s="69">
        <v>0.28209999203681946</v>
      </c>
      <c r="AP68" s="69">
        <v>0.28380000591278076</v>
      </c>
      <c r="AQ68" s="69">
        <v>0.28540000319480896</v>
      </c>
      <c r="AR68" s="69">
        <v>0.28680001199245453</v>
      </c>
      <c r="AS68" s="69">
        <v>0.28869998455047607</v>
      </c>
      <c r="AT68" s="69">
        <v>0.29019999504089355</v>
      </c>
      <c r="AU68" s="69">
        <v>0.29190000891685486</v>
      </c>
      <c r="AV68" s="69">
        <v>0.29340000450611115</v>
      </c>
      <c r="AW68" s="69">
        <v>0.29389999806880951</v>
      </c>
      <c r="AX68" s="69">
        <v>0.29649998247623444</v>
      </c>
      <c r="AY68" s="69">
        <v>0.29640001058578491</v>
      </c>
      <c r="AZ68" s="69">
        <v>0.29810000956058502</v>
      </c>
      <c r="BA68" s="69">
        <v>0.29940000176429749</v>
      </c>
      <c r="BB68" s="69">
        <v>0.3002999871969223</v>
      </c>
      <c r="BC68" s="69">
        <v>0.30209998786449432</v>
      </c>
      <c r="BD68" s="69">
        <v>0.30379998683929443</v>
      </c>
      <c r="BE68" s="69">
        <v>0.30460001528263092</v>
      </c>
      <c r="BF68" s="69">
        <v>0.3059999942779541</v>
      </c>
      <c r="BG68" s="69">
        <v>0.30740000307559967</v>
      </c>
      <c r="BH68" s="69">
        <v>0.30799999833106995</v>
      </c>
      <c r="BI68" s="69">
        <v>0.30869999527931213</v>
      </c>
      <c r="BJ68" s="69">
        <v>0.30909998714923859</v>
      </c>
      <c r="BK68" s="69">
        <v>0.31069999933242798</v>
      </c>
      <c r="BL68" s="69">
        <v>0.31230001151561737</v>
      </c>
      <c r="BM68" s="69">
        <v>0.3132999986410141</v>
      </c>
      <c r="BN68" s="69">
        <v>0.31389999389648438</v>
      </c>
      <c r="BO68" s="69">
        <v>0.31430000066757202</v>
      </c>
      <c r="BP68" s="69">
        <v>0.31570000946521759</v>
      </c>
      <c r="BQ68" s="69">
        <v>0.31669999659061432</v>
      </c>
      <c r="BR68" s="69">
        <v>0.31739999353885651</v>
      </c>
      <c r="BS68" s="69">
        <v>0.31810000538825989</v>
      </c>
      <c r="BT68" s="69">
        <v>0.31800000369548798</v>
      </c>
      <c r="BU68" s="69">
        <v>0.31910000741481781</v>
      </c>
      <c r="BV68" s="69">
        <v>0.31859999895095825</v>
      </c>
      <c r="BW68" s="69">
        <v>0.32010000944137573</v>
      </c>
      <c r="BX68" s="69">
        <v>0.32089999318122864</v>
      </c>
      <c r="BY68" s="69">
        <v>0.32099999487400055</v>
      </c>
      <c r="BZ68" s="69">
        <v>0.32279999554157257</v>
      </c>
      <c r="CA68" s="69">
        <v>0.32349999248981476</v>
      </c>
      <c r="CB68" s="69">
        <v>0.32290001213550568</v>
      </c>
      <c r="CC68" s="69">
        <v>0.32430000603199005</v>
      </c>
      <c r="CD68" s="69">
        <v>0.32529999315738678</v>
      </c>
      <c r="CE68" s="69">
        <v>0.3255000114440918</v>
      </c>
      <c r="CF68" s="69">
        <v>0.32589998841285706</v>
      </c>
      <c r="CG68" s="69">
        <v>0.32650001347064972</v>
      </c>
      <c r="CH68" s="69">
        <v>0.32680000364780426</v>
      </c>
      <c r="CI68" s="69">
        <v>0.32779999077320099</v>
      </c>
      <c r="CJ68" s="69">
        <v>0.32769998908042908</v>
      </c>
      <c r="CK68" s="69">
        <v>0.32979999482631683</v>
      </c>
      <c r="CL68" s="69">
        <v>0.32909999787807465</v>
      </c>
      <c r="CM68" s="69">
        <v>0.33010001480579376</v>
      </c>
      <c r="CN68" s="69">
        <v>0.33019998669624329</v>
      </c>
      <c r="CO68" s="69">
        <v>0.33100001513957977</v>
      </c>
      <c r="CP68" s="69">
        <v>0.33209998905658722</v>
      </c>
      <c r="CQ68" s="69">
        <v>0.33220000565052032</v>
      </c>
      <c r="CR68" s="69">
        <v>0.33159999549388885</v>
      </c>
      <c r="CS68" s="69">
        <v>0.33239999413490295</v>
      </c>
      <c r="CT68" s="69">
        <v>0.33290000259876251</v>
      </c>
      <c r="CU68" s="69">
        <v>0.33290000259876251</v>
      </c>
      <c r="CV68" s="69">
        <v>0.33259999752044678</v>
      </c>
      <c r="CW68" s="69">
        <v>0.33390000462532043</v>
      </c>
      <c r="CX68" s="69">
        <v>0.3335999995470047</v>
      </c>
      <c r="CY68" s="69">
        <v>0.33440001308917999</v>
      </c>
      <c r="CZ68" s="69">
        <v>0.33350001275539398</v>
      </c>
      <c r="DA68" s="69">
        <v>0.33409999310970306</v>
      </c>
      <c r="DB68" s="69">
        <v>0.33379998803138733</v>
      </c>
      <c r="DC68" s="69">
        <v>0.33449999988079071</v>
      </c>
      <c r="DD68" s="69">
        <v>0.3343999981880188</v>
      </c>
      <c r="DE68" s="69">
        <v>0.33440001308917999</v>
      </c>
      <c r="DF68" s="69">
        <v>0.33549998700618744</v>
      </c>
      <c r="DG68" s="69">
        <v>0.33460000157356262</v>
      </c>
      <c r="DH68" s="69">
        <v>0.33470000326633453</v>
      </c>
      <c r="DI68" s="69">
        <v>0.33549998700618744</v>
      </c>
      <c r="DJ68" s="69">
        <v>0.335300013422966</v>
      </c>
      <c r="DK68" s="69">
        <v>0.33540000021457672</v>
      </c>
      <c r="DL68" s="69">
        <v>0.33629998564720154</v>
      </c>
      <c r="DM68" s="69">
        <v>0.33689999580383301</v>
      </c>
      <c r="DN68" s="69">
        <v>0.335999995470047</v>
      </c>
      <c r="DO68" s="69">
        <v>0.33590000867843628</v>
      </c>
      <c r="DP68" s="69">
        <v>0.33600001037120819</v>
      </c>
      <c r="DQ68" s="69">
        <v>0.33629998564720154</v>
      </c>
      <c r="DR68" s="69">
        <v>0.33649998903274536</v>
      </c>
    </row>
    <row r="69" spans="1:122" x14ac:dyDescent="0.25">
      <c r="A69" s="70" t="s">
        <v>176</v>
      </c>
      <c r="B69" s="69">
        <v>0.19679999351501465</v>
      </c>
      <c r="C69" s="69">
        <v>0.20040000975131989</v>
      </c>
      <c r="D69" s="69">
        <v>0.19910000264644623</v>
      </c>
      <c r="E69" s="69">
        <v>0.19829998910427094</v>
      </c>
      <c r="F69" s="69">
        <v>0.20030000805854797</v>
      </c>
      <c r="G69" s="69">
        <v>0.20280000567436218</v>
      </c>
      <c r="H69" s="69">
        <v>0.20769999921321869</v>
      </c>
      <c r="I69" s="69">
        <v>0.21410001814365387</v>
      </c>
      <c r="J69" s="69">
        <v>0.22190001606941223</v>
      </c>
      <c r="K69" s="69">
        <v>0.22700001299381256</v>
      </c>
      <c r="L69" s="69">
        <v>0.22910000383853912</v>
      </c>
      <c r="M69" s="69">
        <v>0.23130001127719879</v>
      </c>
      <c r="N69" s="69">
        <v>0.233800008893013</v>
      </c>
      <c r="O69" s="69">
        <v>0.23560000956058502</v>
      </c>
      <c r="P69" s="69">
        <v>0.23720000684261322</v>
      </c>
      <c r="Q69" s="69">
        <v>0.24009998142719269</v>
      </c>
      <c r="R69" s="69">
        <v>0.24250000715255737</v>
      </c>
      <c r="S69" s="69">
        <v>0.24500000476837158</v>
      </c>
      <c r="T69" s="69">
        <v>0.24630001187324524</v>
      </c>
      <c r="U69" s="69">
        <v>0.24889998137950897</v>
      </c>
      <c r="V69" s="69">
        <v>0.25169999897480011</v>
      </c>
      <c r="W69" s="69">
        <v>0.25449998676776886</v>
      </c>
      <c r="X69" s="69">
        <v>0.25679999589920044</v>
      </c>
      <c r="Y69" s="69">
        <v>0.25920000672340393</v>
      </c>
      <c r="Z69" s="69">
        <v>0.26170000433921814</v>
      </c>
      <c r="AA69" s="69">
        <v>0.26489998400211334</v>
      </c>
      <c r="AB69" s="69">
        <v>0.26759998500347137</v>
      </c>
      <c r="AC69" s="69">
        <v>0.2695000022649765</v>
      </c>
      <c r="AD69" s="69">
        <v>0.27290000021457672</v>
      </c>
      <c r="AE69" s="69">
        <v>0.27549998462200165</v>
      </c>
      <c r="AF69" s="69">
        <v>0.27749998867511749</v>
      </c>
      <c r="AG69" s="69">
        <v>0.28010000288486481</v>
      </c>
      <c r="AH69" s="69">
        <v>0.28289999067783356</v>
      </c>
      <c r="AI69" s="69">
        <v>0.28519999980926514</v>
      </c>
      <c r="AJ69" s="69">
        <v>0.28579999506473541</v>
      </c>
      <c r="AK69" s="69">
        <v>0.29079999029636383</v>
      </c>
      <c r="AL69" s="69">
        <v>0.29320000112056732</v>
      </c>
      <c r="AM69" s="69">
        <v>0.29519999027252197</v>
      </c>
      <c r="AN69" s="69">
        <v>0.29819999635219574</v>
      </c>
      <c r="AO69" s="69">
        <v>0.30059999227523804</v>
      </c>
      <c r="AP69" s="69">
        <v>0.30349999666213989</v>
      </c>
      <c r="AQ69" s="69">
        <v>0.30539998412132263</v>
      </c>
      <c r="AR69" s="69">
        <v>0.30760000646114349</v>
      </c>
      <c r="AS69" s="69">
        <v>0.31049999594688416</v>
      </c>
      <c r="AT69" s="69">
        <v>0.31279999017715454</v>
      </c>
      <c r="AU69" s="69">
        <v>0.31490001082420349</v>
      </c>
      <c r="AV69" s="69">
        <v>0.31689999997615814</v>
      </c>
      <c r="AW69" s="69">
        <v>0.31950001418590546</v>
      </c>
      <c r="AX69" s="69">
        <v>0.32169999182224274</v>
      </c>
      <c r="AY69" s="69">
        <v>0.32400000095367432</v>
      </c>
      <c r="AZ69" s="69">
        <v>0.3254999965429306</v>
      </c>
      <c r="BA69" s="69">
        <v>0.32769998908042908</v>
      </c>
      <c r="BB69" s="69">
        <v>0.32979999482631683</v>
      </c>
      <c r="BC69" s="69">
        <v>0.33209998905658722</v>
      </c>
      <c r="BD69" s="69">
        <v>0.33359998464584351</v>
      </c>
      <c r="BE69" s="69">
        <v>0.33639998733997345</v>
      </c>
      <c r="BF69" s="69">
        <v>0.3377000093460083</v>
      </c>
      <c r="BG69" s="69">
        <v>0.33960001170635223</v>
      </c>
      <c r="BH69" s="69">
        <v>0.34200000762939453</v>
      </c>
      <c r="BI69" s="69">
        <v>0.34340000152587891</v>
      </c>
      <c r="BJ69" s="69">
        <v>0.34539999067783356</v>
      </c>
      <c r="BK69" s="69">
        <v>0.34689998626708984</v>
      </c>
      <c r="BL69" s="69">
        <v>0.34860001504421234</v>
      </c>
      <c r="BM69" s="69">
        <v>0.35000000894069672</v>
      </c>
      <c r="BN69" s="69">
        <v>0.35179999470710754</v>
      </c>
      <c r="BO69" s="69">
        <v>0.35319998860359192</v>
      </c>
      <c r="BP69" s="69">
        <v>0.35430000722408295</v>
      </c>
      <c r="BQ69" s="69">
        <v>0.35610000789165497</v>
      </c>
      <c r="BR69" s="69">
        <v>0.3570999950170517</v>
      </c>
      <c r="BS69" s="69">
        <v>0.35759997367858887</v>
      </c>
      <c r="BT69" s="69">
        <v>0.35879997909069061</v>
      </c>
      <c r="BU69" s="69">
        <v>0.36029998958110809</v>
      </c>
      <c r="BV69" s="69">
        <v>0.36100000143051147</v>
      </c>
      <c r="BW69" s="69">
        <v>0.36159998178482056</v>
      </c>
      <c r="BX69" s="69">
        <v>0.36260002851486206</v>
      </c>
      <c r="BY69" s="69">
        <v>0.36379997432231903</v>
      </c>
      <c r="BZ69" s="69">
        <v>0.3642999678850174</v>
      </c>
      <c r="CA69" s="69">
        <v>0.36440001428127289</v>
      </c>
      <c r="CB69" s="69">
        <v>0.36510001122951508</v>
      </c>
      <c r="CC69" s="69">
        <v>0.3669000118970871</v>
      </c>
      <c r="CD69" s="69">
        <v>0.36629997193813324</v>
      </c>
      <c r="CE69" s="69">
        <v>0.3667999804019928</v>
      </c>
      <c r="CF69" s="69">
        <v>0.366100013256073</v>
      </c>
      <c r="CG69" s="69">
        <v>0.36669997870922089</v>
      </c>
      <c r="CH69" s="69">
        <v>0.36809997260570526</v>
      </c>
      <c r="CI69" s="69">
        <v>0.36679999530315399</v>
      </c>
      <c r="CJ69" s="69">
        <v>0.36790001392364502</v>
      </c>
      <c r="CK69" s="69">
        <v>0.36749999225139618</v>
      </c>
      <c r="CL69" s="69">
        <v>0.36720000207424164</v>
      </c>
      <c r="CM69" s="69">
        <v>0.36720000207424164</v>
      </c>
      <c r="CN69" s="69">
        <v>0.36680001020431519</v>
      </c>
      <c r="CO69" s="69">
        <v>0.3670000284910202</v>
      </c>
      <c r="CP69" s="69">
        <v>0.36679999530315399</v>
      </c>
      <c r="CQ69" s="69">
        <v>0.36749999225139618</v>
      </c>
      <c r="CR69" s="69">
        <v>0.3670000284910202</v>
      </c>
      <c r="CS69" s="69">
        <v>0.36640000343322754</v>
      </c>
      <c r="CT69" s="69">
        <v>0.36629997193813324</v>
      </c>
      <c r="CU69" s="69">
        <v>0.36639998853206635</v>
      </c>
      <c r="CV69" s="69">
        <v>0.36470001935958862</v>
      </c>
      <c r="CW69" s="69">
        <v>0.36570000648498535</v>
      </c>
      <c r="CX69" s="69">
        <v>0.36459998786449432</v>
      </c>
      <c r="CY69" s="69">
        <v>0.36529998481273651</v>
      </c>
      <c r="CZ69" s="69">
        <v>0.36470000445842743</v>
      </c>
      <c r="DA69" s="69">
        <v>0.3636000007390976</v>
      </c>
      <c r="DB69" s="69">
        <v>0.36380001902580261</v>
      </c>
      <c r="DC69" s="69">
        <v>0.36319999396800995</v>
      </c>
      <c r="DD69" s="69">
        <v>0.36379998922348022</v>
      </c>
      <c r="DE69" s="69">
        <v>0.36300002038478851</v>
      </c>
      <c r="DF69" s="69">
        <v>0.36270003020763397</v>
      </c>
      <c r="DG69" s="69">
        <v>0.36300000548362732</v>
      </c>
      <c r="DH69" s="69">
        <v>0.36190001666545868</v>
      </c>
      <c r="DI69" s="69">
        <v>0.36160002648830414</v>
      </c>
      <c r="DJ69" s="69">
        <v>0.36169998347759247</v>
      </c>
      <c r="DK69" s="69">
        <v>0.36150000989437103</v>
      </c>
      <c r="DL69" s="69">
        <v>0.36089998483657837</v>
      </c>
      <c r="DM69" s="69">
        <v>0.36070001125335693</v>
      </c>
      <c r="DN69" s="69">
        <v>0.36000001430511475</v>
      </c>
      <c r="DO69" s="69">
        <v>0.36030000448226929</v>
      </c>
      <c r="DP69" s="69">
        <v>0.36010001599788666</v>
      </c>
      <c r="DQ69" s="69">
        <v>0.35900002717971802</v>
      </c>
      <c r="DR69" s="69">
        <v>0.35979998111724854</v>
      </c>
    </row>
    <row r="70" spans="1:122" x14ac:dyDescent="0.25">
      <c r="A70" s="70" t="s">
        <v>177</v>
      </c>
      <c r="B70" s="69">
        <v>0.22389999032020569</v>
      </c>
      <c r="C70" s="69">
        <v>0.22800000011920929</v>
      </c>
      <c r="D70" s="69">
        <v>0.23009999096393585</v>
      </c>
      <c r="E70" s="69">
        <v>0.23139999806880951</v>
      </c>
      <c r="F70" s="69">
        <v>0.23690000176429749</v>
      </c>
      <c r="G70" s="69">
        <v>0.23879998922348022</v>
      </c>
      <c r="H70" s="69">
        <v>0.23990000784397125</v>
      </c>
      <c r="I70" s="69">
        <v>0.24089999496936798</v>
      </c>
      <c r="J70" s="69">
        <v>0.24300000071525574</v>
      </c>
      <c r="K70" s="69">
        <v>0.24480001628398895</v>
      </c>
      <c r="L70" s="69">
        <v>0.24550001323223114</v>
      </c>
      <c r="M70" s="69">
        <v>0.2476000040769577</v>
      </c>
      <c r="N70" s="69">
        <v>0.24980001151561737</v>
      </c>
      <c r="O70" s="69">
        <v>0.25169999897480011</v>
      </c>
      <c r="P70" s="69">
        <v>0.25370000302791595</v>
      </c>
      <c r="Q70" s="69">
        <v>0.25730000436306</v>
      </c>
      <c r="R70" s="69">
        <v>0.26029998064041138</v>
      </c>
      <c r="S70" s="69">
        <v>0.26389998197555542</v>
      </c>
      <c r="T70" s="69">
        <v>0.26590001583099365</v>
      </c>
      <c r="U70" s="69">
        <v>0.2677999883890152</v>
      </c>
      <c r="V70" s="69">
        <v>0.27079997956752777</v>
      </c>
      <c r="W70" s="69">
        <v>0.27409999072551727</v>
      </c>
      <c r="X70" s="69">
        <v>0.27629998326301575</v>
      </c>
      <c r="Y70" s="69">
        <v>0.27910000085830688</v>
      </c>
      <c r="Z70" s="69">
        <v>0.28389999270439148</v>
      </c>
      <c r="AA70" s="69">
        <v>0.28559999167919159</v>
      </c>
      <c r="AB70" s="69">
        <v>0.29129998385906219</v>
      </c>
      <c r="AC70" s="69">
        <v>0.2929999977350235</v>
      </c>
      <c r="AD70" s="69">
        <v>0.29739998281002045</v>
      </c>
      <c r="AE70" s="69">
        <v>0.30020000040531158</v>
      </c>
      <c r="AF70" s="69">
        <v>0.30260001122951508</v>
      </c>
      <c r="AG70" s="69">
        <v>0.30609999597072601</v>
      </c>
      <c r="AH70" s="69">
        <v>0.31059999763965607</v>
      </c>
      <c r="AI70" s="69">
        <v>0.31270000338554382</v>
      </c>
      <c r="AJ70" s="69">
        <v>0.31710000336170197</v>
      </c>
      <c r="AK70" s="69">
        <v>0.31980000436306</v>
      </c>
      <c r="AL70" s="69">
        <v>0.32110001146793365</v>
      </c>
      <c r="AM70" s="69">
        <v>0.32580000162124634</v>
      </c>
      <c r="AN70" s="69">
        <v>0.32950000464916229</v>
      </c>
      <c r="AO70" s="69">
        <v>0.33179998397827148</v>
      </c>
      <c r="AP70" s="69">
        <v>0.3361000120639801</v>
      </c>
      <c r="AQ70" s="69">
        <v>0.33869999647140503</v>
      </c>
      <c r="AR70" s="69">
        <v>0.34210000932216644</v>
      </c>
      <c r="AS70" s="69">
        <v>0.34479999542236328</v>
      </c>
      <c r="AT70" s="69">
        <v>0.34830000996589661</v>
      </c>
      <c r="AU70" s="69">
        <v>0.34950000047683716</v>
      </c>
      <c r="AV70" s="69">
        <v>0.35360001027584076</v>
      </c>
      <c r="AW70" s="69">
        <v>0.35659997165203094</v>
      </c>
      <c r="AX70" s="69">
        <v>0.35939998924732208</v>
      </c>
      <c r="AY70" s="69">
        <v>0.36129999160766602</v>
      </c>
      <c r="AZ70" s="69">
        <v>0.36549998819828033</v>
      </c>
      <c r="BA70" s="69">
        <v>0.36669999361038208</v>
      </c>
      <c r="BB70" s="69">
        <v>0.36890001595020294</v>
      </c>
      <c r="BC70" s="69">
        <v>0.3724999874830246</v>
      </c>
      <c r="BD70" s="69">
        <v>0.37330001592636108</v>
      </c>
      <c r="BE70" s="69">
        <v>0.37709997594356537</v>
      </c>
      <c r="BF70" s="69">
        <v>0.37849998474121094</v>
      </c>
      <c r="BG70" s="69">
        <v>0.38130001723766327</v>
      </c>
      <c r="BH70" s="69">
        <v>0.38249999284744263</v>
      </c>
      <c r="BI70" s="69">
        <v>0.38520002365112305</v>
      </c>
      <c r="BJ70" s="69">
        <v>0.38679997622966766</v>
      </c>
      <c r="BK70" s="69">
        <v>0.38599997758865356</v>
      </c>
      <c r="BL70" s="69">
        <v>0.38850001990795135</v>
      </c>
      <c r="BM70" s="69">
        <v>0.39060001075267792</v>
      </c>
      <c r="BN70" s="69">
        <v>0.39200001955032349</v>
      </c>
      <c r="BO70" s="69">
        <v>0.39120000600814819</v>
      </c>
      <c r="BP70" s="69">
        <v>0.39460001885890961</v>
      </c>
      <c r="BQ70" s="69">
        <v>0.39519999921321869</v>
      </c>
      <c r="BR70" s="69">
        <v>0.39369998872280121</v>
      </c>
      <c r="BS70" s="69">
        <v>0.39579999446868896</v>
      </c>
      <c r="BT70" s="69">
        <v>0.39649997651576996</v>
      </c>
      <c r="BU70" s="69">
        <v>0.39490000903606415</v>
      </c>
      <c r="BV70" s="69">
        <v>0.39649999141693115</v>
      </c>
      <c r="BW70" s="69">
        <v>0.39649999141693115</v>
      </c>
      <c r="BX70" s="69">
        <v>0.39630001783370972</v>
      </c>
      <c r="BY70" s="69">
        <v>0.3968999832868576</v>
      </c>
      <c r="BZ70" s="69">
        <v>0.39599998295307159</v>
      </c>
      <c r="CA70" s="69">
        <v>0.39539997279644012</v>
      </c>
      <c r="CB70" s="69">
        <v>0.39490000903606415</v>
      </c>
      <c r="CC70" s="69">
        <v>0.39579997956752777</v>
      </c>
      <c r="CD70" s="69">
        <v>0.39839999377727509</v>
      </c>
      <c r="CE70" s="69">
        <v>0.39350000023841858</v>
      </c>
      <c r="CF70" s="69">
        <v>0.3945000171661377</v>
      </c>
      <c r="CG70" s="69">
        <v>0.39339999854564667</v>
      </c>
      <c r="CH70" s="69">
        <v>0.39409999549388885</v>
      </c>
      <c r="CI70" s="69">
        <v>0.39320002496242523</v>
      </c>
      <c r="CJ70" s="69">
        <v>0.3937000036239624</v>
      </c>
      <c r="CK70" s="69">
        <v>0.39289997518062592</v>
      </c>
      <c r="CL70" s="69">
        <v>0.39090000092983246</v>
      </c>
      <c r="CM70" s="69">
        <v>0.38960002362728119</v>
      </c>
      <c r="CN70" s="69">
        <v>0.39010000228881836</v>
      </c>
      <c r="CO70" s="69">
        <v>0.38899998366832733</v>
      </c>
      <c r="CP70" s="69">
        <v>0.38910000026226044</v>
      </c>
      <c r="CQ70" s="69">
        <v>0.39039997756481171</v>
      </c>
      <c r="CR70" s="69">
        <v>0.38950000703334808</v>
      </c>
      <c r="CS70" s="69">
        <v>0.39109998941421509</v>
      </c>
      <c r="CT70" s="69">
        <v>0.38859997689723969</v>
      </c>
      <c r="CU70" s="69">
        <v>0.3888000100851059</v>
      </c>
      <c r="CV70" s="69">
        <v>0.38779997825622559</v>
      </c>
      <c r="CW70" s="69">
        <v>0.38470000028610229</v>
      </c>
      <c r="CX70" s="69">
        <v>0.38630001246929169</v>
      </c>
      <c r="CY70" s="69">
        <v>0.38600002229213715</v>
      </c>
      <c r="CZ70" s="69">
        <v>0.38590000569820404</v>
      </c>
      <c r="DA70" s="69">
        <v>0.38340000808238983</v>
      </c>
      <c r="DB70" s="69">
        <v>0.38460001349449158</v>
      </c>
      <c r="DC70" s="69">
        <v>0.38389997184276581</v>
      </c>
      <c r="DD70" s="69">
        <v>0.38429999351501465</v>
      </c>
      <c r="DE70" s="69">
        <v>0.38530002534389496</v>
      </c>
      <c r="DF70" s="69">
        <v>0.38259999454021454</v>
      </c>
      <c r="DG70" s="69">
        <v>0.3822999894618988</v>
      </c>
      <c r="DH70" s="69">
        <v>0.37959997355937958</v>
      </c>
      <c r="DI70" s="69">
        <v>0.38209997117519379</v>
      </c>
      <c r="DJ70" s="69">
        <v>0.38389997184276581</v>
      </c>
      <c r="DK70" s="69">
        <v>0.38160000741481781</v>
      </c>
      <c r="DL70" s="69">
        <v>0.38109999895095825</v>
      </c>
      <c r="DM70" s="69">
        <v>0.38040000200271606</v>
      </c>
      <c r="DN70" s="69">
        <v>0.38020002841949463</v>
      </c>
      <c r="DO70" s="69">
        <v>0.37929999828338623</v>
      </c>
      <c r="DP70" s="69">
        <v>0.37870000302791595</v>
      </c>
      <c r="DQ70" s="69">
        <v>0.37870001792907715</v>
      </c>
      <c r="DR70" s="69">
        <v>0.37749999761581421</v>
      </c>
    </row>
    <row r="71" spans="1:122" x14ac:dyDescent="0.25">
      <c r="A71" s="70" t="s">
        <v>178</v>
      </c>
      <c r="B71" s="69">
        <v>0.22690001130104065</v>
      </c>
      <c r="C71" s="69">
        <v>0.23319999873638153</v>
      </c>
      <c r="D71" s="69">
        <v>0.23709999024868011</v>
      </c>
      <c r="E71" s="69">
        <v>0.23479999601840973</v>
      </c>
      <c r="F71" s="69">
        <v>0.23840001225471497</v>
      </c>
      <c r="G71" s="69">
        <v>0.24169999361038208</v>
      </c>
      <c r="H71" s="69">
        <v>0.24809999763965607</v>
      </c>
      <c r="I71" s="69">
        <v>0.25149999558925629</v>
      </c>
      <c r="J71" s="69">
        <v>0.25560000538825989</v>
      </c>
      <c r="K71" s="69">
        <v>0.25779999792575836</v>
      </c>
      <c r="L71" s="69">
        <v>0.25970001518726349</v>
      </c>
      <c r="M71" s="69">
        <v>0.26229999959468842</v>
      </c>
      <c r="N71" s="69">
        <v>0.26319999992847443</v>
      </c>
      <c r="O71" s="69">
        <v>0.26440002024173737</v>
      </c>
      <c r="P71" s="69">
        <v>0.26829998195171356</v>
      </c>
      <c r="Q71" s="69">
        <v>0.27029998600482941</v>
      </c>
      <c r="R71" s="69">
        <v>0.27259999513626099</v>
      </c>
      <c r="S71" s="69">
        <v>0.27599999308586121</v>
      </c>
      <c r="T71" s="69">
        <v>0.27860000729560852</v>
      </c>
      <c r="U71" s="69">
        <v>0.28249998390674591</v>
      </c>
      <c r="V71" s="69">
        <v>0.28530000150203705</v>
      </c>
      <c r="W71" s="69">
        <v>0.2880999892950058</v>
      </c>
      <c r="X71" s="69">
        <v>0.29029998183250427</v>
      </c>
      <c r="Y71" s="69">
        <v>0.29460000991821289</v>
      </c>
      <c r="Z71" s="69">
        <v>0.29800000786781311</v>
      </c>
      <c r="AA71" s="69">
        <v>0.30040000379085541</v>
      </c>
      <c r="AB71" s="69">
        <v>0.30420000851154327</v>
      </c>
      <c r="AC71" s="69">
        <v>0.3067999929189682</v>
      </c>
      <c r="AD71" s="69">
        <v>0.31069998443126678</v>
      </c>
      <c r="AE71" s="69">
        <v>0.31359998881816864</v>
      </c>
      <c r="AF71" s="69">
        <v>0.31739999353885651</v>
      </c>
      <c r="AG71" s="69">
        <v>0.32039998471736908</v>
      </c>
      <c r="AH71" s="69">
        <v>0.32430000603199005</v>
      </c>
      <c r="AI71" s="69">
        <v>0.32769998908042908</v>
      </c>
      <c r="AJ71" s="69">
        <v>0.33099998533725739</v>
      </c>
      <c r="AK71" s="69">
        <v>0.33499999344348907</v>
      </c>
      <c r="AL71" s="69">
        <v>0.33839999139308929</v>
      </c>
      <c r="AM71" s="69">
        <v>0.34049999713897705</v>
      </c>
      <c r="AN71" s="69">
        <v>0.34480001032352448</v>
      </c>
      <c r="AO71" s="69">
        <v>0.34860000014305115</v>
      </c>
      <c r="AP71" s="69">
        <v>0.35229998826980591</v>
      </c>
      <c r="AQ71" s="69">
        <v>0.35469996929168701</v>
      </c>
      <c r="AR71" s="69">
        <v>0.35849998891353607</v>
      </c>
      <c r="AS71" s="69">
        <v>0.36229997873306274</v>
      </c>
      <c r="AT71" s="69">
        <v>0.36580002307891846</v>
      </c>
      <c r="AU71" s="69">
        <v>0.36919999122619629</v>
      </c>
      <c r="AV71" s="69">
        <v>0.37159998714923859</v>
      </c>
      <c r="AW71" s="69">
        <v>0.37599997222423553</v>
      </c>
      <c r="AX71" s="69">
        <v>0.37839998304843903</v>
      </c>
      <c r="AY71" s="69">
        <v>0.38209998607635498</v>
      </c>
      <c r="AZ71" s="69">
        <v>0.38369996845722198</v>
      </c>
      <c r="BA71" s="69">
        <v>0.38620001077651978</v>
      </c>
      <c r="BB71" s="69">
        <v>0.38940002024173737</v>
      </c>
      <c r="BC71" s="69">
        <v>0.39070002734661102</v>
      </c>
      <c r="BD71" s="69">
        <v>0.39349997043609619</v>
      </c>
      <c r="BE71" s="69">
        <v>0.39659999310970306</v>
      </c>
      <c r="BF71" s="69">
        <v>0.39990001916885376</v>
      </c>
      <c r="BG71" s="69">
        <v>0.400099977850914</v>
      </c>
      <c r="BH71" s="69">
        <v>0.40149998664855957</v>
      </c>
      <c r="BI71" s="69">
        <v>0.40359997749328613</v>
      </c>
      <c r="BJ71" s="69">
        <v>0.40519998967647552</v>
      </c>
      <c r="BK71" s="69">
        <v>0.40640002489089966</v>
      </c>
      <c r="BL71" s="69">
        <v>0.40909998118877411</v>
      </c>
      <c r="BM71" s="69">
        <v>0.40799997746944427</v>
      </c>
      <c r="BN71" s="69">
        <v>0.40979999303817749</v>
      </c>
      <c r="BO71" s="69">
        <v>0.40920001268386841</v>
      </c>
      <c r="BP71" s="69">
        <v>0.4098999947309494</v>
      </c>
      <c r="BQ71" s="69">
        <v>0.41119997203350067</v>
      </c>
      <c r="BR71" s="69">
        <v>0.41279999911785126</v>
      </c>
      <c r="BS71" s="69">
        <v>0.41089999675750732</v>
      </c>
      <c r="BT71" s="69">
        <v>0.40930001437664032</v>
      </c>
      <c r="BU71" s="69">
        <v>0.41110001504421234</v>
      </c>
      <c r="BV71" s="69">
        <v>0.41089999675750732</v>
      </c>
      <c r="BW71" s="69">
        <v>0.41089999675750732</v>
      </c>
      <c r="BX71" s="69">
        <v>0.40960001945495605</v>
      </c>
      <c r="BY71" s="69">
        <v>0.40879999101161957</v>
      </c>
      <c r="BZ71" s="69">
        <v>0.40849997103214264</v>
      </c>
      <c r="CA71" s="69">
        <v>0.40930001437664032</v>
      </c>
      <c r="CB71" s="69">
        <v>0.40739999711513519</v>
      </c>
      <c r="CC71" s="69">
        <v>0.40860001742839813</v>
      </c>
      <c r="CD71" s="69">
        <v>0.4065999835729599</v>
      </c>
      <c r="CE71" s="69">
        <v>0.40489998459815979</v>
      </c>
      <c r="CF71" s="69">
        <v>0.40590000152587891</v>
      </c>
      <c r="CG71" s="69">
        <v>0.40570001304149628</v>
      </c>
      <c r="CH71" s="69">
        <v>0.40460000932216644</v>
      </c>
      <c r="CI71" s="69">
        <v>0.40449999272823334</v>
      </c>
      <c r="CJ71" s="69">
        <v>0.40319997072219849</v>
      </c>
      <c r="CK71" s="69">
        <v>0.4032999724149704</v>
      </c>
      <c r="CL71" s="69">
        <v>0.40180002152919769</v>
      </c>
      <c r="CM71" s="69">
        <v>0.40089999139308929</v>
      </c>
      <c r="CN71" s="69">
        <v>0.40069997310638428</v>
      </c>
      <c r="CO71" s="69">
        <v>0.40119998157024384</v>
      </c>
      <c r="CP71" s="69">
        <v>0.40110002458095551</v>
      </c>
      <c r="CQ71" s="69">
        <v>0.40149997174739838</v>
      </c>
      <c r="CR71" s="69">
        <v>0.40320001542568207</v>
      </c>
      <c r="CS71" s="69">
        <v>0.40060001611709595</v>
      </c>
      <c r="CT71" s="69">
        <v>0.39810000360012054</v>
      </c>
      <c r="CU71" s="69">
        <v>0.39750002324581146</v>
      </c>
      <c r="CV71" s="69">
        <v>0.39709997177124023</v>
      </c>
      <c r="CW71" s="69">
        <v>0.3968999981880188</v>
      </c>
      <c r="CX71" s="69">
        <v>0.39619998633861542</v>
      </c>
      <c r="CY71" s="69">
        <v>0.39820002019405365</v>
      </c>
      <c r="CZ71" s="69">
        <v>0.39549998939037323</v>
      </c>
      <c r="DA71" s="69">
        <v>0.3945000022649765</v>
      </c>
      <c r="DB71" s="69">
        <v>0.39329996705055237</v>
      </c>
      <c r="DC71" s="69">
        <v>0.39509998261928558</v>
      </c>
      <c r="DD71" s="69">
        <v>0.39420002698898315</v>
      </c>
      <c r="DE71" s="69">
        <v>0.39339999854564667</v>
      </c>
      <c r="DF71" s="69">
        <v>0.39240001142024994</v>
      </c>
      <c r="DG71" s="69">
        <v>0.39280000329017639</v>
      </c>
      <c r="DH71" s="69">
        <v>0.39140002429485321</v>
      </c>
      <c r="DI71" s="69">
        <v>0.39240001142024994</v>
      </c>
      <c r="DJ71" s="69">
        <v>0.39159999787807465</v>
      </c>
      <c r="DK71" s="69">
        <v>0.39170001447200775</v>
      </c>
      <c r="DL71" s="69">
        <v>0.39090001583099365</v>
      </c>
      <c r="DM71" s="69">
        <v>0.39099997282028198</v>
      </c>
      <c r="DN71" s="69">
        <v>0.38980001211166382</v>
      </c>
      <c r="DO71" s="69">
        <v>0.38830000162124634</v>
      </c>
      <c r="DP71" s="69">
        <v>0.38829998672008514</v>
      </c>
      <c r="DQ71" s="69">
        <v>0.39050000905990601</v>
      </c>
      <c r="DR71" s="69">
        <v>0.38899999856948853</v>
      </c>
    </row>
    <row r="72" spans="1:122" x14ac:dyDescent="0.25">
      <c r="A72" s="70" t="s">
        <v>179</v>
      </c>
      <c r="B72" s="69">
        <v>0.25799998641014099</v>
      </c>
      <c r="C72" s="69">
        <v>0.25959999859333038</v>
      </c>
      <c r="D72" s="69">
        <v>0.25959999859333038</v>
      </c>
      <c r="E72" s="69">
        <v>0.26000000536441803</v>
      </c>
      <c r="F72" s="69">
        <v>0.26309999823570251</v>
      </c>
      <c r="G72" s="69">
        <v>0.26510000228881836</v>
      </c>
      <c r="H72" s="69">
        <v>0.26580001413822174</v>
      </c>
      <c r="I72" s="69">
        <v>0.26900000870227814</v>
      </c>
      <c r="J72" s="69">
        <v>0.27439999580383301</v>
      </c>
      <c r="K72" s="69">
        <v>0.27820001542568207</v>
      </c>
      <c r="L72" s="69">
        <v>0.28380002081394196</v>
      </c>
      <c r="M72" s="69">
        <v>0.28840000927448273</v>
      </c>
      <c r="N72" s="69">
        <v>0.29220001399517059</v>
      </c>
      <c r="O72" s="69">
        <v>0.29540000855922699</v>
      </c>
      <c r="P72" s="69">
        <v>0.29729999601840973</v>
      </c>
      <c r="Q72" s="69">
        <v>0.29930000007152557</v>
      </c>
      <c r="R72" s="69">
        <v>0.30230000615119934</v>
      </c>
      <c r="S72" s="69">
        <v>0.30570000410079956</v>
      </c>
      <c r="T72" s="69">
        <v>0.30820000171661377</v>
      </c>
      <c r="U72" s="69">
        <v>0.31289999186992645</v>
      </c>
      <c r="V72" s="69">
        <v>0.31429998576641083</v>
      </c>
      <c r="W72" s="69">
        <v>0.31789998710155487</v>
      </c>
      <c r="X72" s="69">
        <v>0.32209998369216919</v>
      </c>
      <c r="Y72" s="69">
        <v>0.32429999113082886</v>
      </c>
      <c r="Z72" s="69">
        <v>0.32890000939369202</v>
      </c>
      <c r="AA72" s="69">
        <v>0.33179999887943268</v>
      </c>
      <c r="AB72" s="69">
        <v>0.33529998362064362</v>
      </c>
      <c r="AC72" s="69">
        <v>0.33909998834133148</v>
      </c>
      <c r="AD72" s="69">
        <v>0.34269998967647552</v>
      </c>
      <c r="AE72" s="69">
        <v>0.34669999778270721</v>
      </c>
      <c r="AF72" s="69">
        <v>0.3507000058889389</v>
      </c>
      <c r="AG72" s="69">
        <v>0.35340000689029694</v>
      </c>
      <c r="AH72" s="69">
        <v>0.35660000145435333</v>
      </c>
      <c r="AI72" s="69">
        <v>0.36070001125335693</v>
      </c>
      <c r="AJ72" s="69">
        <v>0.3642999678850174</v>
      </c>
      <c r="AK72" s="69">
        <v>0.36879999935626984</v>
      </c>
      <c r="AL72" s="69">
        <v>0.37309999763965607</v>
      </c>
      <c r="AM72" s="69">
        <v>0.37669998407363892</v>
      </c>
      <c r="AN72" s="69">
        <v>0.38000001013278961</v>
      </c>
      <c r="AO72" s="69">
        <v>0.38400000333786011</v>
      </c>
      <c r="AP72" s="69">
        <v>0.3881000280380249</v>
      </c>
      <c r="AQ72" s="69">
        <v>0.39050000905990601</v>
      </c>
      <c r="AR72" s="69">
        <v>0.39420001208782196</v>
      </c>
      <c r="AS72" s="69">
        <v>0.39770001173019409</v>
      </c>
      <c r="AT72" s="69">
        <v>0.40130001306533813</v>
      </c>
      <c r="AU72" s="69">
        <v>0.40509998798370361</v>
      </c>
      <c r="AV72" s="69">
        <v>0.4081999808549881</v>
      </c>
      <c r="AW72" s="69">
        <v>0.41000001132488251</v>
      </c>
      <c r="AX72" s="69">
        <v>0.41350002586841583</v>
      </c>
      <c r="AY72" s="69">
        <v>0.41610002517700195</v>
      </c>
      <c r="AZ72" s="69">
        <v>0.41899998486042023</v>
      </c>
      <c r="BA72" s="69">
        <v>0.41990000009536743</v>
      </c>
      <c r="BB72" s="69">
        <v>0.42310000956058502</v>
      </c>
      <c r="BC72" s="69">
        <v>0.42330001294612885</v>
      </c>
      <c r="BD72" s="69">
        <v>0.4243999719619751</v>
      </c>
      <c r="BE72" s="69">
        <v>0.42580001056194305</v>
      </c>
      <c r="BF72" s="69">
        <v>0.42729997634887695</v>
      </c>
      <c r="BG72" s="69">
        <v>0.42779998481273651</v>
      </c>
      <c r="BH72" s="69">
        <v>0.42919999361038208</v>
      </c>
      <c r="BI72" s="69">
        <v>0.43010002374649048</v>
      </c>
      <c r="BJ72" s="69">
        <v>0.43239997327327728</v>
      </c>
      <c r="BK72" s="69">
        <v>0.43110001087188721</v>
      </c>
      <c r="BL72" s="69">
        <v>0.43310002982616425</v>
      </c>
      <c r="BM72" s="69">
        <v>0.4341999739408493</v>
      </c>
      <c r="BN72" s="69">
        <v>0.43209999799728394</v>
      </c>
      <c r="BO72" s="69">
        <v>0.43159997463226318</v>
      </c>
      <c r="BP72" s="69">
        <v>0.4316999763250351</v>
      </c>
      <c r="BQ72" s="69">
        <v>0.4316999763250351</v>
      </c>
      <c r="BR72" s="69">
        <v>0.43209998309612274</v>
      </c>
      <c r="BS72" s="69">
        <v>0.43140000104904175</v>
      </c>
      <c r="BT72" s="69">
        <v>0.4285999983549118</v>
      </c>
      <c r="BU72" s="69">
        <v>0.43050001561641693</v>
      </c>
      <c r="BV72" s="69">
        <v>0.42790001630783081</v>
      </c>
      <c r="BW72" s="69">
        <v>0.42669999599456787</v>
      </c>
      <c r="BX72" s="69">
        <v>0.42680001258850098</v>
      </c>
      <c r="BY72" s="69">
        <v>0.42790000140666962</v>
      </c>
      <c r="BZ72" s="69">
        <v>0.42640002071857452</v>
      </c>
      <c r="CA72" s="69">
        <v>0.42669998109340668</v>
      </c>
      <c r="CB72" s="69">
        <v>0.42629997432231903</v>
      </c>
      <c r="CC72" s="69">
        <v>0.42449997365474701</v>
      </c>
      <c r="CD72" s="69">
        <v>0.42470000684261322</v>
      </c>
      <c r="CE72" s="69">
        <v>0.42230001091957092</v>
      </c>
      <c r="CF72" s="69">
        <v>0.42170000076293945</v>
      </c>
      <c r="CG72" s="69">
        <v>0.42160002887248993</v>
      </c>
      <c r="CH72" s="69">
        <v>0.42370001971721649</v>
      </c>
      <c r="CI72" s="69">
        <v>0.41949997842311859</v>
      </c>
      <c r="CJ72" s="69">
        <v>0.41869997978210449</v>
      </c>
      <c r="CK72" s="69">
        <v>0.41980002820491791</v>
      </c>
      <c r="CL72" s="69">
        <v>0.41750000417232513</v>
      </c>
      <c r="CM72" s="69">
        <v>0.41709999740123749</v>
      </c>
      <c r="CN72" s="69">
        <v>0.41699999570846558</v>
      </c>
      <c r="CO72" s="69">
        <v>0.4164000004529953</v>
      </c>
      <c r="CP72" s="69">
        <v>0.41659997403621674</v>
      </c>
      <c r="CQ72" s="69">
        <v>0.41489998996257782</v>
      </c>
      <c r="CR72" s="69">
        <v>0.4164000004529953</v>
      </c>
      <c r="CS72" s="69">
        <v>0.41600000858306885</v>
      </c>
      <c r="CT72" s="69">
        <v>0.41559998691082001</v>
      </c>
      <c r="CU72" s="69">
        <v>0.41390000283718109</v>
      </c>
      <c r="CV72" s="69">
        <v>0.4156000018119812</v>
      </c>
      <c r="CW72" s="69">
        <v>0.41390001773834229</v>
      </c>
      <c r="CX72" s="69">
        <v>0.41199998557567596</v>
      </c>
      <c r="CY72" s="69">
        <v>0.4108000248670578</v>
      </c>
      <c r="CZ72" s="69">
        <v>0.41169999539852142</v>
      </c>
      <c r="DA72" s="69">
        <v>0.40909998118877411</v>
      </c>
      <c r="DB72" s="69">
        <v>0.40900000929832458</v>
      </c>
      <c r="DC72" s="69">
        <v>0.40949998795986176</v>
      </c>
      <c r="DD72" s="69">
        <v>0.40929996967315674</v>
      </c>
      <c r="DE72" s="69">
        <v>0.40930001437664032</v>
      </c>
      <c r="DF72" s="69">
        <v>0.40879999101161957</v>
      </c>
      <c r="DG72" s="69">
        <v>0.40680000185966492</v>
      </c>
      <c r="DH72" s="69">
        <v>0.40820001065731049</v>
      </c>
      <c r="DI72" s="69">
        <v>0.40680001676082611</v>
      </c>
      <c r="DJ72" s="69">
        <v>0.40699999034404755</v>
      </c>
      <c r="DK72" s="69">
        <v>0.40670000016689301</v>
      </c>
      <c r="DL72" s="69">
        <v>0.40570002794265747</v>
      </c>
      <c r="DM72" s="69">
        <v>0.40640002489089966</v>
      </c>
      <c r="DN72" s="69">
        <v>0.40600001811981201</v>
      </c>
      <c r="DO72" s="69">
        <v>0.40530002117156982</v>
      </c>
      <c r="DP72" s="69">
        <v>0.40449999272823334</v>
      </c>
      <c r="DQ72" s="69">
        <v>0.40420001745223999</v>
      </c>
      <c r="DR72" s="69">
        <v>0.40280002355575562</v>
      </c>
    </row>
    <row r="73" spans="1:122" x14ac:dyDescent="0.25">
      <c r="A73" s="70" t="s">
        <v>180</v>
      </c>
      <c r="B73" s="69">
        <v>0.30529999732971191</v>
      </c>
      <c r="C73" s="69">
        <v>0.31360001862049103</v>
      </c>
      <c r="D73" s="69">
        <v>0.31509999930858612</v>
      </c>
      <c r="E73" s="69">
        <v>0.31789998710155487</v>
      </c>
      <c r="F73" s="69">
        <v>0.32440000772476196</v>
      </c>
      <c r="G73" s="69">
        <v>0.3278999924659729</v>
      </c>
      <c r="H73" s="69">
        <v>0.33010001480579376</v>
      </c>
      <c r="I73" s="69">
        <v>0.33119998872280121</v>
      </c>
      <c r="J73" s="69">
        <v>0.3304000198841095</v>
      </c>
      <c r="K73" s="69">
        <v>0.33280001580715179</v>
      </c>
      <c r="L73" s="69">
        <v>0.33589999377727509</v>
      </c>
      <c r="M73" s="69">
        <v>0.33949999511241913</v>
      </c>
      <c r="N73" s="69">
        <v>0.34190000593662262</v>
      </c>
      <c r="O73" s="69">
        <v>0.34450002014636993</v>
      </c>
      <c r="P73" s="69">
        <v>0.34919999539852142</v>
      </c>
      <c r="Q73" s="69">
        <v>0.3539000004529953</v>
      </c>
      <c r="R73" s="69">
        <v>0.35739997029304504</v>
      </c>
      <c r="S73" s="69">
        <v>0.36300000548362732</v>
      </c>
      <c r="T73" s="69">
        <v>0.36920002102851868</v>
      </c>
      <c r="U73" s="69">
        <v>0.37520001828670502</v>
      </c>
      <c r="V73" s="69">
        <v>0.38039998710155487</v>
      </c>
      <c r="W73" s="69">
        <v>0.38909997045993805</v>
      </c>
      <c r="X73" s="69">
        <v>0.39220002293586731</v>
      </c>
      <c r="Y73" s="69">
        <v>0.39659997820854187</v>
      </c>
      <c r="Z73" s="69">
        <v>0.39939996600151062</v>
      </c>
      <c r="AA73" s="69">
        <v>0.40359999239444733</v>
      </c>
      <c r="AB73" s="69">
        <v>0.40760000050067902</v>
      </c>
      <c r="AC73" s="69">
        <v>0.41300000250339508</v>
      </c>
      <c r="AD73" s="69">
        <v>0.41270001232624054</v>
      </c>
      <c r="AE73" s="69">
        <v>0.41969998180866241</v>
      </c>
      <c r="AF73" s="69">
        <v>0.42109997570514679</v>
      </c>
      <c r="AG73" s="69">
        <v>0.42469997704029083</v>
      </c>
      <c r="AH73" s="69">
        <v>0.4267999678850174</v>
      </c>
      <c r="AI73" s="69">
        <v>0.43110001087188721</v>
      </c>
      <c r="AJ73" s="69">
        <v>0.43369998037815094</v>
      </c>
      <c r="AK73" s="69">
        <v>0.43640001118183136</v>
      </c>
      <c r="AL73" s="69">
        <v>0.4398999959230423</v>
      </c>
      <c r="AM73" s="69">
        <v>0.44279998540878296</v>
      </c>
      <c r="AN73" s="69">
        <v>0.44619996845722198</v>
      </c>
      <c r="AO73" s="69">
        <v>0.44760000705718994</v>
      </c>
      <c r="AP73" s="69">
        <v>0.45029997825622559</v>
      </c>
      <c r="AQ73" s="69">
        <v>0.45260000228881836</v>
      </c>
      <c r="AR73" s="69">
        <v>0.45520000159740448</v>
      </c>
      <c r="AS73" s="69">
        <v>0.45709997415542603</v>
      </c>
      <c r="AT73" s="69">
        <v>0.4593999981880188</v>
      </c>
      <c r="AU73" s="69">
        <v>0.46119999885559082</v>
      </c>
      <c r="AV73" s="69">
        <v>0.46300001442432404</v>
      </c>
      <c r="AW73" s="69">
        <v>0.46430002152919769</v>
      </c>
      <c r="AX73" s="69">
        <v>0.46330000460147858</v>
      </c>
      <c r="AY73" s="69">
        <v>0.46369999647140503</v>
      </c>
      <c r="AZ73" s="69">
        <v>0.46429999172687531</v>
      </c>
      <c r="BA73" s="69">
        <v>0.46410000324249268</v>
      </c>
      <c r="BB73" s="69">
        <v>0.46459998190402985</v>
      </c>
      <c r="BC73" s="69">
        <v>0.46530000865459442</v>
      </c>
      <c r="BD73" s="69">
        <v>0.46240001916885376</v>
      </c>
      <c r="BE73" s="69">
        <v>0.46250002086162567</v>
      </c>
      <c r="BF73" s="69">
        <v>0.46490001678466797</v>
      </c>
      <c r="BG73" s="69">
        <v>0.46369998157024384</v>
      </c>
      <c r="BH73" s="69">
        <v>0.46020001173019409</v>
      </c>
      <c r="BI73" s="69">
        <v>0.46299999952316284</v>
      </c>
      <c r="BJ73" s="69">
        <v>0.46299998462200165</v>
      </c>
      <c r="BK73" s="69">
        <v>0.46060001850128174</v>
      </c>
      <c r="BL73" s="69">
        <v>0.46100001037120819</v>
      </c>
      <c r="BM73" s="69">
        <v>0.45930002629756927</v>
      </c>
      <c r="BN73" s="69">
        <v>0.4593999981880188</v>
      </c>
      <c r="BO73" s="69">
        <v>0.46039998531341553</v>
      </c>
      <c r="BP73" s="69">
        <v>0.45829997956752777</v>
      </c>
      <c r="BQ73" s="69">
        <v>0.45789997279644012</v>
      </c>
      <c r="BR73" s="69">
        <v>0.45789997279644012</v>
      </c>
      <c r="BS73" s="69">
        <v>0.45759999752044678</v>
      </c>
      <c r="BT73" s="69">
        <v>0.45570002496242523</v>
      </c>
      <c r="BU73" s="69">
        <v>0.45500002801418304</v>
      </c>
      <c r="BV73" s="69">
        <v>0.45499998331069946</v>
      </c>
      <c r="BW73" s="69">
        <v>0.45370000600814819</v>
      </c>
      <c r="BX73" s="69">
        <v>0.45329999923706055</v>
      </c>
      <c r="BY73" s="69">
        <v>0.45210002362728119</v>
      </c>
      <c r="BZ73" s="69">
        <v>0.45239998400211334</v>
      </c>
      <c r="CA73" s="69">
        <v>0.45310001075267792</v>
      </c>
      <c r="CB73" s="69">
        <v>0.451400026679039</v>
      </c>
      <c r="CC73" s="69">
        <v>0.44950000941753387</v>
      </c>
      <c r="CD73" s="69">
        <v>0.4513000100851059</v>
      </c>
      <c r="CE73" s="69">
        <v>0.45040002465248108</v>
      </c>
      <c r="CF73" s="69">
        <v>0.44700002670288086</v>
      </c>
      <c r="CG73" s="69">
        <v>0.44979999959468842</v>
      </c>
      <c r="CH73" s="69">
        <v>0.44789998233318329</v>
      </c>
      <c r="CI73" s="69">
        <v>0.44539998471736908</v>
      </c>
      <c r="CJ73" s="69">
        <v>0.44470000267028809</v>
      </c>
      <c r="CK73" s="69">
        <v>0.44520001113414764</v>
      </c>
      <c r="CL73" s="69">
        <v>0.44579999148845673</v>
      </c>
      <c r="CM73" s="69">
        <v>0.44359998404979706</v>
      </c>
      <c r="CN73" s="69">
        <v>0.44370001554489136</v>
      </c>
      <c r="CO73" s="69">
        <v>0.44350002706050873</v>
      </c>
      <c r="CP73" s="69">
        <v>0.44259999692440033</v>
      </c>
      <c r="CQ73" s="69">
        <v>0.44219999015331268</v>
      </c>
      <c r="CR73" s="69">
        <v>0.44230000674724579</v>
      </c>
      <c r="CS73" s="69">
        <v>0.44179999828338623</v>
      </c>
      <c r="CT73" s="69">
        <v>0.44189999997615814</v>
      </c>
      <c r="CU73" s="69">
        <v>0.43940000236034393</v>
      </c>
      <c r="CV73" s="69">
        <v>0.44129997491836548</v>
      </c>
      <c r="CW73" s="69">
        <v>0.43999999761581421</v>
      </c>
      <c r="CX73" s="69">
        <v>0.44200001657009125</v>
      </c>
      <c r="CY73" s="69">
        <v>0.44060002267360687</v>
      </c>
      <c r="CZ73" s="69">
        <v>0.43800000846385956</v>
      </c>
      <c r="DA73" s="69">
        <v>0.43719999492168427</v>
      </c>
      <c r="DB73" s="69">
        <v>0.4381999671459198</v>
      </c>
      <c r="DC73" s="69">
        <v>0.43730001151561737</v>
      </c>
      <c r="DD73" s="69">
        <v>0.43889999389648438</v>
      </c>
      <c r="DE73" s="69">
        <v>0.43870000541210175</v>
      </c>
      <c r="DF73" s="69">
        <v>0.43730001151561737</v>
      </c>
      <c r="DG73" s="69">
        <v>0.43780001997947693</v>
      </c>
      <c r="DH73" s="69">
        <v>0.43660001456737518</v>
      </c>
      <c r="DI73" s="69">
        <v>0.43649999797344208</v>
      </c>
      <c r="DJ73" s="69">
        <v>0.43669997155666351</v>
      </c>
      <c r="DK73" s="69">
        <v>0.43639998137950897</v>
      </c>
      <c r="DL73" s="69">
        <v>0.43599998950958252</v>
      </c>
      <c r="DM73" s="69">
        <v>0.43639999628067017</v>
      </c>
      <c r="DN73" s="69">
        <v>0.43580001592636108</v>
      </c>
      <c r="DO73" s="69">
        <v>0.43479996919631958</v>
      </c>
      <c r="DP73" s="69">
        <v>0.43700002133846283</v>
      </c>
      <c r="DQ73" s="69">
        <v>0.43559998273849487</v>
      </c>
      <c r="DR73" s="69">
        <v>0.43529999256134033</v>
      </c>
    </row>
    <row r="77" spans="1:122" x14ac:dyDescent="0.25">
      <c r="A77" s="70" t="s">
        <v>77</v>
      </c>
      <c r="B77" s="14"/>
      <c r="C77" s="14"/>
      <c r="D77" s="14"/>
    </row>
    <row r="78" spans="1:122" x14ac:dyDescent="0.25">
      <c r="A78" s="14" t="s">
        <v>181</v>
      </c>
      <c r="B78" s="14" t="s">
        <v>25</v>
      </c>
      <c r="C78" s="14" t="s">
        <v>26</v>
      </c>
      <c r="D78" s="14" t="s">
        <v>27</v>
      </c>
    </row>
    <row r="79" spans="1:122" x14ac:dyDescent="0.25">
      <c r="A79" s="14">
        <v>0</v>
      </c>
      <c r="B79" s="14">
        <v>0.148499995470047</v>
      </c>
      <c r="C79" s="14">
        <v>0.14959999918937683</v>
      </c>
      <c r="D79" s="14">
        <v>0.14904999732971191</v>
      </c>
    </row>
    <row r="80" spans="1:122" x14ac:dyDescent="0.25">
      <c r="A80" s="14">
        <v>2</v>
      </c>
      <c r="B80" s="14">
        <v>0.15540000796318054</v>
      </c>
      <c r="C80" s="14">
        <v>0.15520000457763672</v>
      </c>
      <c r="D80" s="14">
        <v>0.15530000627040863</v>
      </c>
      <c r="E80" s="14"/>
    </row>
    <row r="81" spans="1:5" x14ac:dyDescent="0.25">
      <c r="A81" s="14">
        <v>5</v>
      </c>
      <c r="B81" s="14">
        <v>0.16310000419616699</v>
      </c>
      <c r="C81" s="14">
        <v>0.1721000075340271</v>
      </c>
      <c r="D81" s="14">
        <v>0.16760000586509705</v>
      </c>
      <c r="E81" s="14"/>
    </row>
    <row r="82" spans="1:5" x14ac:dyDescent="0.25">
      <c r="A82" s="14">
        <v>10</v>
      </c>
      <c r="B82" s="14">
        <v>0.17269998788833618</v>
      </c>
      <c r="C82" s="14">
        <v>0.18149998784065247</v>
      </c>
      <c r="D82" s="14">
        <v>0.17709998786449432</v>
      </c>
      <c r="E82" s="14"/>
    </row>
    <row r="83" spans="1:5" x14ac:dyDescent="0.25">
      <c r="A83" s="14">
        <v>20</v>
      </c>
      <c r="B83" s="14">
        <v>0.20879998803138733</v>
      </c>
      <c r="C83" s="14">
        <v>0.2028999924659729</v>
      </c>
      <c r="D83" s="14">
        <v>0.20584999024868011</v>
      </c>
      <c r="E83" s="14"/>
    </row>
    <row r="84" spans="1:5" x14ac:dyDescent="0.25">
      <c r="A84" s="14">
        <v>50</v>
      </c>
      <c r="B84" s="14">
        <v>0.29210001230239868</v>
      </c>
      <c r="C84" s="14">
        <v>0.28880000114440918</v>
      </c>
      <c r="D84" s="14">
        <v>0.29045000672340393</v>
      </c>
      <c r="E84" s="14"/>
    </row>
    <row r="85" spans="1:5" x14ac:dyDescent="0.25">
      <c r="A85" s="14">
        <v>100</v>
      </c>
      <c r="B85" s="14">
        <v>0.41369998455047607</v>
      </c>
      <c r="C85" s="14">
        <v>0.41060000658035278</v>
      </c>
      <c r="D85" s="14">
        <v>0.41214999556541443</v>
      </c>
      <c r="E85" s="14"/>
    </row>
    <row r="86" spans="1:5" x14ac:dyDescent="0.25">
      <c r="A86" s="14">
        <v>150</v>
      </c>
      <c r="B86" s="14">
        <v>0.51380002498626709</v>
      </c>
      <c r="C86" s="14">
        <v>0.50449997186660767</v>
      </c>
      <c r="D86" s="14">
        <v>0.50914999842643738</v>
      </c>
      <c r="E86" s="14"/>
    </row>
    <row r="87" spans="1:5" x14ac:dyDescent="0.25">
      <c r="A87" s="14"/>
      <c r="B87" s="14"/>
      <c r="C87" s="14"/>
      <c r="D87" s="14"/>
      <c r="E87" s="14"/>
    </row>
    <row r="88" spans="1:5" x14ac:dyDescent="0.25">
      <c r="A88" s="14"/>
      <c r="B88" s="14"/>
      <c r="C88" s="14"/>
      <c r="D88" s="14"/>
      <c r="E88" s="14"/>
    </row>
    <row r="89" spans="1:5" x14ac:dyDescent="0.25">
      <c r="A89" s="69" t="s">
        <v>136</v>
      </c>
      <c r="B89" s="69">
        <v>31690</v>
      </c>
      <c r="C89" s="69" t="s">
        <v>135</v>
      </c>
      <c r="D89" s="14"/>
      <c r="E89" s="14"/>
    </row>
    <row r="90" spans="1:5" x14ac:dyDescent="0.25">
      <c r="A90" s="14"/>
      <c r="B90" s="69">
        <v>3.1689999999999999E-3</v>
      </c>
      <c r="C90" s="69" t="s">
        <v>40</v>
      </c>
      <c r="D90" s="14"/>
      <c r="E90" s="14"/>
    </row>
    <row r="91" spans="1:5" x14ac:dyDescent="0.25">
      <c r="B91" s="14"/>
      <c r="C91" s="14"/>
      <c r="D91" s="14"/>
      <c r="E91" s="14"/>
    </row>
    <row r="92" spans="1:5" x14ac:dyDescent="0.25">
      <c r="B92" s="69"/>
      <c r="C92" s="69"/>
      <c r="D92" s="69"/>
      <c r="E92" s="14"/>
    </row>
    <row r="93" spans="1:5" x14ac:dyDescent="0.25">
      <c r="B93" s="14"/>
      <c r="C93" s="69"/>
      <c r="D93" s="69"/>
      <c r="E93" s="14"/>
    </row>
  </sheetData>
  <mergeCells count="1">
    <mergeCell ref="B16:F16"/>
  </mergeCells>
  <pageMargins left="0.7" right="0.7" top="0.78740157499999996" bottom="0.78740157499999996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AD223-C499-4159-B664-3CCBD3812C7E}">
  <dimension ref="A1:DR90"/>
  <sheetViews>
    <sheetView workbookViewId="0">
      <selection activeCell="C101" sqref="C101"/>
    </sheetView>
  </sheetViews>
  <sheetFormatPr baseColWidth="10" defaultRowHeight="15" x14ac:dyDescent="0.25"/>
  <cols>
    <col min="1" max="1" width="19.7109375" customWidth="1"/>
    <col min="8" max="8" width="19.140625" customWidth="1"/>
    <col min="9" max="9" width="15" customWidth="1"/>
  </cols>
  <sheetData>
    <row r="1" spans="1:9" ht="15.75" thickBot="1" x14ac:dyDescent="0.3">
      <c r="A1" s="2" t="s">
        <v>162</v>
      </c>
      <c r="H1" s="70" t="s">
        <v>123</v>
      </c>
    </row>
    <row r="2" spans="1:9" x14ac:dyDescent="0.25">
      <c r="H2" s="63" t="s">
        <v>119</v>
      </c>
      <c r="I2" s="64"/>
    </row>
    <row r="3" spans="1:9" ht="15.75" thickBot="1" x14ac:dyDescent="0.3">
      <c r="A3" s="70" t="s">
        <v>76</v>
      </c>
      <c r="B3" s="69"/>
      <c r="C3" s="69"/>
      <c r="D3" s="69"/>
      <c r="H3" s="65" t="s">
        <v>46</v>
      </c>
      <c r="I3" s="40"/>
    </row>
    <row r="4" spans="1:9" ht="15.75" thickBot="1" x14ac:dyDescent="0.3">
      <c r="A4" s="77" t="s">
        <v>188</v>
      </c>
      <c r="B4" s="71"/>
      <c r="C4" s="61"/>
      <c r="D4" s="62"/>
      <c r="H4" s="65" t="s">
        <v>85</v>
      </c>
      <c r="I4" s="40">
        <v>6.3479999999999999</v>
      </c>
    </row>
    <row r="5" spans="1:9" x14ac:dyDescent="0.25">
      <c r="A5" s="86" t="s">
        <v>7</v>
      </c>
      <c r="B5" s="33" t="s">
        <v>112</v>
      </c>
      <c r="C5" s="33" t="s">
        <v>113</v>
      </c>
      <c r="D5" s="34" t="s">
        <v>114</v>
      </c>
      <c r="H5" s="65" t="s">
        <v>84</v>
      </c>
      <c r="I5" s="40">
        <v>0.23300000000000001</v>
      </c>
    </row>
    <row r="6" spans="1:9" x14ac:dyDescent="0.25">
      <c r="A6" s="79">
        <v>0</v>
      </c>
      <c r="B6" s="39">
        <v>0</v>
      </c>
      <c r="C6" s="39">
        <v>0</v>
      </c>
      <c r="D6" s="40">
        <v>0</v>
      </c>
      <c r="H6" s="65" t="s">
        <v>86</v>
      </c>
      <c r="I6" s="40"/>
    </row>
    <row r="7" spans="1:9" x14ac:dyDescent="0.25">
      <c r="A7" s="79">
        <v>0.05</v>
      </c>
      <c r="B7" s="39">
        <v>0.58607586</v>
      </c>
      <c r="C7" s="39">
        <v>0.73527903999999999</v>
      </c>
      <c r="D7" s="40">
        <v>0.59963794000000004</v>
      </c>
      <c r="H7" s="65" t="s">
        <v>85</v>
      </c>
      <c r="I7" s="40" t="s">
        <v>189</v>
      </c>
    </row>
    <row r="8" spans="1:9" x14ac:dyDescent="0.25">
      <c r="A8" s="79">
        <v>0.1</v>
      </c>
      <c r="B8" s="39">
        <v>1.35921596</v>
      </c>
      <c r="C8" s="39">
        <v>1.2100168099999999</v>
      </c>
      <c r="D8" s="40">
        <v>1.6169320199999999</v>
      </c>
      <c r="H8" s="65" t="s">
        <v>84</v>
      </c>
      <c r="I8" s="40" t="s">
        <v>190</v>
      </c>
    </row>
    <row r="9" spans="1:9" x14ac:dyDescent="0.25">
      <c r="A9" s="79">
        <v>0.2</v>
      </c>
      <c r="B9" s="39">
        <v>2.8241155400000002</v>
      </c>
      <c r="C9" s="39">
        <v>3.1089598299999999</v>
      </c>
      <c r="D9" s="40">
        <v>3.4073661999999998</v>
      </c>
      <c r="H9" s="65" t="s">
        <v>55</v>
      </c>
      <c r="I9" s="40"/>
    </row>
    <row r="10" spans="1:9" x14ac:dyDescent="0.25">
      <c r="A10" s="79">
        <v>0.5</v>
      </c>
      <c r="B10" s="39">
        <v>4.6416779400000001</v>
      </c>
      <c r="C10" s="39">
        <v>4.62811181</v>
      </c>
      <c r="D10" s="40">
        <v>4.4653465399999996</v>
      </c>
      <c r="H10" s="65" t="s">
        <v>89</v>
      </c>
      <c r="I10" s="40">
        <v>22</v>
      </c>
    </row>
    <row r="11" spans="1:9" x14ac:dyDescent="0.25">
      <c r="A11" s="79">
        <v>1</v>
      </c>
      <c r="B11" s="39">
        <v>5.6454058900000001</v>
      </c>
      <c r="C11" s="39">
        <v>5.9438122599999996</v>
      </c>
      <c r="D11" s="40">
        <v>5.4419462599999999</v>
      </c>
      <c r="H11" s="65" t="s">
        <v>56</v>
      </c>
      <c r="I11" s="40">
        <v>0.95750000000000002</v>
      </c>
    </row>
    <row r="12" spans="1:9" x14ac:dyDescent="0.25">
      <c r="A12" s="79">
        <v>2</v>
      </c>
      <c r="B12" s="39">
        <v>6.0794493100000002</v>
      </c>
      <c r="C12" s="39">
        <v>6.0523210900000004</v>
      </c>
      <c r="D12" s="40">
        <v>5.8624276000000002</v>
      </c>
      <c r="H12" s="65" t="s">
        <v>90</v>
      </c>
      <c r="I12" s="40">
        <v>5.1529999999999996</v>
      </c>
    </row>
    <row r="13" spans="1:9" ht="15.75" thickBot="1" x14ac:dyDescent="0.3">
      <c r="A13" s="80">
        <v>5</v>
      </c>
      <c r="B13" s="41">
        <v>5.2927471199999996</v>
      </c>
      <c r="C13" s="41">
        <v>5.10284958</v>
      </c>
      <c r="D13" s="42">
        <v>5.5233309200000003</v>
      </c>
      <c r="H13" s="65" t="s">
        <v>57</v>
      </c>
      <c r="I13" s="40">
        <v>0.48399999999999999</v>
      </c>
    </row>
    <row r="14" spans="1:9" x14ac:dyDescent="0.25">
      <c r="H14" s="65" t="s">
        <v>91</v>
      </c>
      <c r="I14" s="40"/>
    </row>
    <row r="15" spans="1:9" ht="15.75" thickBot="1" x14ac:dyDescent="0.3">
      <c r="A15" s="70" t="s">
        <v>12</v>
      </c>
      <c r="H15" s="65" t="s">
        <v>84</v>
      </c>
      <c r="I15" s="40" t="s">
        <v>122</v>
      </c>
    </row>
    <row r="16" spans="1:9" ht="15.75" thickBot="1" x14ac:dyDescent="0.3">
      <c r="B16" s="148" t="s">
        <v>188</v>
      </c>
      <c r="C16" s="149"/>
      <c r="D16" s="149"/>
      <c r="E16" s="149"/>
      <c r="F16" s="150"/>
      <c r="H16" s="65"/>
      <c r="I16" s="40"/>
    </row>
    <row r="17" spans="1:9" x14ac:dyDescent="0.25">
      <c r="A17" s="67" t="s">
        <v>7</v>
      </c>
      <c r="B17" s="59" t="s">
        <v>112</v>
      </c>
      <c r="C17" s="59" t="s">
        <v>113</v>
      </c>
      <c r="D17" s="59" t="s">
        <v>114</v>
      </c>
      <c r="E17" s="13" t="s">
        <v>27</v>
      </c>
      <c r="F17" s="11" t="s">
        <v>43</v>
      </c>
      <c r="H17" s="65" t="s">
        <v>93</v>
      </c>
      <c r="I17" s="40"/>
    </row>
    <row r="18" spans="1:9" x14ac:dyDescent="0.25">
      <c r="A18" s="76">
        <v>0</v>
      </c>
      <c r="B18" s="5">
        <v>0</v>
      </c>
      <c r="C18" s="5">
        <v>0</v>
      </c>
      <c r="D18" s="5">
        <v>0</v>
      </c>
      <c r="E18" s="13">
        <v>0</v>
      </c>
      <c r="F18" s="11">
        <v>0</v>
      </c>
      <c r="H18" s="65" t="s">
        <v>94</v>
      </c>
      <c r="I18" s="40">
        <v>24</v>
      </c>
    </row>
    <row r="19" spans="1:9" ht="15.75" thickBot="1" x14ac:dyDescent="0.3">
      <c r="A19" s="76">
        <v>0.05</v>
      </c>
      <c r="B19" s="5">
        <v>0.58607585504770643</v>
      </c>
      <c r="C19" s="5">
        <v>0.73527903998953248</v>
      </c>
      <c r="D19" s="5">
        <v>0.59963794351911937</v>
      </c>
      <c r="E19" s="13">
        <v>0.64033094618545272</v>
      </c>
      <c r="F19" s="11">
        <v>6.7366351386518988E-2</v>
      </c>
      <c r="H19" s="66" t="s">
        <v>95</v>
      </c>
      <c r="I19" s="42">
        <v>24</v>
      </c>
    </row>
    <row r="20" spans="1:9" x14ac:dyDescent="0.25">
      <c r="A20" s="76">
        <v>0.1</v>
      </c>
      <c r="B20" s="5">
        <v>1.3592159566996602</v>
      </c>
      <c r="C20" s="5">
        <v>1.2100168141090926</v>
      </c>
      <c r="D20" s="5">
        <v>1.6169320188178171</v>
      </c>
      <c r="E20" s="13">
        <v>1.3953882632088568</v>
      </c>
      <c r="F20" s="11">
        <v>0.1680799864636506</v>
      </c>
    </row>
    <row r="21" spans="1:9" x14ac:dyDescent="0.25">
      <c r="A21" s="76">
        <v>0.2</v>
      </c>
      <c r="B21" s="5">
        <v>2.8241155444725781</v>
      </c>
      <c r="C21" s="5">
        <v>3.1089598258848183</v>
      </c>
      <c r="D21" s="5">
        <v>3.4073661957684691</v>
      </c>
      <c r="E21" s="13">
        <v>3.1134805220419555</v>
      </c>
      <c r="F21" s="11">
        <v>0.23813253743742388</v>
      </c>
    </row>
    <row r="22" spans="1:9" x14ac:dyDescent="0.25">
      <c r="A22" s="76">
        <v>0.5</v>
      </c>
      <c r="B22" s="5">
        <v>4.6416779407173125</v>
      </c>
      <c r="C22" s="5">
        <v>4.6281118098946425</v>
      </c>
      <c r="D22" s="5">
        <v>4.4653465364814044</v>
      </c>
      <c r="E22" s="13">
        <v>4.5783787623644541</v>
      </c>
      <c r="F22" s="11">
        <v>8.0117509706812792E-2</v>
      </c>
    </row>
    <row r="23" spans="1:9" x14ac:dyDescent="0.25">
      <c r="A23" s="76">
        <v>1</v>
      </c>
      <c r="B23" s="5">
        <v>5.6454058851933402</v>
      </c>
      <c r="C23" s="5">
        <v>5.9438122550769927</v>
      </c>
      <c r="D23" s="5">
        <v>5.4419462616633494</v>
      </c>
      <c r="E23" s="13">
        <v>5.6770548006445614</v>
      </c>
      <c r="F23" s="11">
        <v>0.20610451915342157</v>
      </c>
    </row>
    <row r="24" spans="1:9" x14ac:dyDescent="0.25">
      <c r="A24" s="76">
        <v>2</v>
      </c>
      <c r="B24" s="5">
        <v>6.0794493091961455</v>
      </c>
      <c r="C24" s="5">
        <v>6.0523210899020645</v>
      </c>
      <c r="D24" s="5">
        <v>5.8624275971947455</v>
      </c>
      <c r="E24" s="13">
        <v>5.9980659987643179</v>
      </c>
      <c r="F24" s="11">
        <v>9.6548147076224777E-2</v>
      </c>
    </row>
    <row r="25" spans="1:9" x14ac:dyDescent="0.25">
      <c r="A25" s="76">
        <v>5</v>
      </c>
      <c r="B25" s="5">
        <v>5.2927471190727839</v>
      </c>
      <c r="C25" s="5">
        <v>5.1028495840142032</v>
      </c>
      <c r="D25" s="5">
        <v>5.523330919545594</v>
      </c>
      <c r="E25" s="13">
        <v>5.3063092075441931</v>
      </c>
      <c r="F25" s="11">
        <v>0.17192844648350133</v>
      </c>
    </row>
    <row r="26" spans="1:9" ht="15.75" thickBot="1" x14ac:dyDescent="0.3">
      <c r="A26" s="82" t="s">
        <v>194</v>
      </c>
      <c r="B26" s="83">
        <v>4.4246562287159099</v>
      </c>
      <c r="C26" s="83">
        <v>4.1940683858918346</v>
      </c>
      <c r="D26" s="72"/>
      <c r="E26" s="84">
        <v>4.3093623073038723</v>
      </c>
      <c r="F26" s="85">
        <v>0.11529392141203765</v>
      </c>
    </row>
    <row r="36" spans="1:122" x14ac:dyDescent="0.25">
      <c r="A36" s="70" t="s">
        <v>79</v>
      </c>
    </row>
    <row r="37" spans="1:122" x14ac:dyDescent="0.25">
      <c r="A37" s="70" t="s">
        <v>193</v>
      </c>
    </row>
    <row r="38" spans="1:122" x14ac:dyDescent="0.25">
      <c r="A38" s="70" t="s">
        <v>29</v>
      </c>
    </row>
    <row r="39" spans="1:122" x14ac:dyDescent="0.25">
      <c r="A39" s="70" t="s">
        <v>13</v>
      </c>
      <c r="B39">
        <v>0</v>
      </c>
      <c r="C39">
        <v>60</v>
      </c>
      <c r="D39">
        <v>120</v>
      </c>
      <c r="E39">
        <v>180</v>
      </c>
      <c r="F39">
        <v>240</v>
      </c>
      <c r="G39">
        <v>300.10000000000002</v>
      </c>
      <c r="H39">
        <v>360.1</v>
      </c>
      <c r="I39">
        <v>420.1</v>
      </c>
      <c r="J39">
        <v>480.1</v>
      </c>
      <c r="K39">
        <v>540.1</v>
      </c>
      <c r="L39">
        <v>600.1</v>
      </c>
      <c r="M39">
        <v>660.1</v>
      </c>
      <c r="N39">
        <v>720.1</v>
      </c>
      <c r="O39">
        <v>780.1</v>
      </c>
      <c r="P39">
        <v>840.1</v>
      </c>
      <c r="Q39">
        <v>900.1</v>
      </c>
      <c r="R39">
        <v>960.1</v>
      </c>
      <c r="S39">
        <v>1020.1</v>
      </c>
      <c r="T39">
        <v>1080.0999999999999</v>
      </c>
      <c r="U39">
        <v>1140.0999999999999</v>
      </c>
      <c r="V39">
        <v>1200.0999999999999</v>
      </c>
      <c r="W39">
        <v>1260.2</v>
      </c>
      <c r="X39">
        <v>1320.2</v>
      </c>
      <c r="Y39">
        <v>1380.2</v>
      </c>
      <c r="Z39">
        <v>1440.2</v>
      </c>
      <c r="AA39">
        <v>1500.2</v>
      </c>
      <c r="AB39">
        <v>1560.2</v>
      </c>
      <c r="AC39">
        <v>1620.2</v>
      </c>
      <c r="AD39">
        <v>1680.2</v>
      </c>
      <c r="AE39">
        <v>1740.2</v>
      </c>
      <c r="AF39">
        <v>1800.2</v>
      </c>
      <c r="AG39">
        <v>1860.2</v>
      </c>
      <c r="AH39">
        <v>1920.2</v>
      </c>
      <c r="AI39">
        <v>1980.2</v>
      </c>
      <c r="AJ39">
        <v>2040.3</v>
      </c>
      <c r="AK39">
        <v>2100.1999999999998</v>
      </c>
      <c r="AL39">
        <v>2160.3000000000002</v>
      </c>
      <c r="AM39">
        <v>2220.3000000000002</v>
      </c>
      <c r="AN39">
        <v>2280.3000000000002</v>
      </c>
      <c r="AO39">
        <v>2340.3000000000002</v>
      </c>
      <c r="AP39">
        <v>2400.3000000000002</v>
      </c>
      <c r="AQ39">
        <v>2460.3000000000002</v>
      </c>
      <c r="AR39">
        <v>2520.3000000000002</v>
      </c>
      <c r="AS39">
        <v>2580.3000000000002</v>
      </c>
      <c r="AT39">
        <v>2640.3</v>
      </c>
      <c r="AU39">
        <v>2700.3</v>
      </c>
      <c r="AV39">
        <v>2760.3</v>
      </c>
      <c r="AW39">
        <v>2820.3</v>
      </c>
      <c r="AX39">
        <v>2880.3</v>
      </c>
      <c r="AY39">
        <v>2940.3</v>
      </c>
      <c r="AZ39">
        <v>3000.4</v>
      </c>
      <c r="BA39">
        <v>3060.4</v>
      </c>
      <c r="BB39">
        <v>3120.4</v>
      </c>
      <c r="BC39">
        <v>3180.4</v>
      </c>
      <c r="BD39">
        <v>3240.4</v>
      </c>
      <c r="BE39">
        <v>3300.4</v>
      </c>
      <c r="BF39">
        <v>3360.4</v>
      </c>
      <c r="BG39">
        <v>3420.4</v>
      </c>
      <c r="BH39">
        <v>3480.4</v>
      </c>
      <c r="BI39">
        <v>3540.4</v>
      </c>
      <c r="BJ39">
        <v>3600.4</v>
      </c>
      <c r="BK39">
        <v>3660.4</v>
      </c>
      <c r="BL39">
        <v>3720.4</v>
      </c>
      <c r="BM39">
        <v>3780.4</v>
      </c>
      <c r="BN39">
        <v>3840.4</v>
      </c>
      <c r="BO39">
        <v>3900.4</v>
      </c>
      <c r="BP39">
        <v>3960.5</v>
      </c>
      <c r="BQ39">
        <v>4020.5</v>
      </c>
      <c r="BR39">
        <v>4080.5</v>
      </c>
      <c r="BS39">
        <v>4140.5</v>
      </c>
      <c r="BT39">
        <v>4200.5</v>
      </c>
      <c r="BU39">
        <v>4260.5</v>
      </c>
      <c r="BV39">
        <v>4320.5</v>
      </c>
      <c r="BW39">
        <v>4380.5</v>
      </c>
      <c r="BX39">
        <v>4440.5</v>
      </c>
      <c r="BY39">
        <v>4500.5</v>
      </c>
      <c r="BZ39">
        <v>4560.5</v>
      </c>
      <c r="CA39">
        <v>4620.5</v>
      </c>
      <c r="CB39">
        <v>4680.5</v>
      </c>
      <c r="CC39">
        <v>4740.5</v>
      </c>
      <c r="CD39">
        <v>4800.5</v>
      </c>
      <c r="CE39">
        <v>4860.6000000000004</v>
      </c>
      <c r="CF39">
        <v>4920.6000000000004</v>
      </c>
      <c r="CG39">
        <v>4980.6000000000004</v>
      </c>
      <c r="CH39">
        <v>5040.6000000000004</v>
      </c>
      <c r="CI39">
        <v>5100.6000000000004</v>
      </c>
      <c r="CJ39">
        <v>5160.6000000000004</v>
      </c>
      <c r="CK39">
        <v>5220.6000000000004</v>
      </c>
      <c r="CL39">
        <v>5280.6</v>
      </c>
      <c r="CM39">
        <v>5340.6</v>
      </c>
      <c r="CN39">
        <v>5400.6</v>
      </c>
      <c r="CO39">
        <v>5460.6</v>
      </c>
      <c r="CP39">
        <v>5520.6</v>
      </c>
      <c r="CQ39">
        <v>5580.6</v>
      </c>
      <c r="CR39">
        <v>5640.6</v>
      </c>
      <c r="CS39">
        <v>5700.6</v>
      </c>
      <c r="CT39">
        <v>5760.6</v>
      </c>
      <c r="CU39">
        <v>5820.7</v>
      </c>
      <c r="CV39">
        <v>5880.7</v>
      </c>
      <c r="CW39">
        <v>5940.7</v>
      </c>
      <c r="CX39">
        <v>6000.7</v>
      </c>
      <c r="CY39">
        <v>6060.7</v>
      </c>
      <c r="CZ39">
        <v>6120.7</v>
      </c>
      <c r="DA39">
        <v>6180.7</v>
      </c>
      <c r="DB39">
        <v>6240.7</v>
      </c>
      <c r="DC39">
        <v>6300.7</v>
      </c>
      <c r="DD39">
        <v>6360.7</v>
      </c>
      <c r="DE39">
        <v>6420.7</v>
      </c>
      <c r="DF39">
        <v>6480.7</v>
      </c>
      <c r="DG39">
        <v>6540.7</v>
      </c>
      <c r="DH39">
        <v>6600.7</v>
      </c>
      <c r="DI39">
        <v>6660.7</v>
      </c>
      <c r="DJ39">
        <v>6720.8</v>
      </c>
      <c r="DK39">
        <v>6780.8</v>
      </c>
      <c r="DL39">
        <v>6840.8</v>
      </c>
      <c r="DM39">
        <v>6900.8</v>
      </c>
      <c r="DN39">
        <v>6960.8</v>
      </c>
      <c r="DO39">
        <v>7020.8</v>
      </c>
      <c r="DP39">
        <v>7080.8</v>
      </c>
      <c r="DQ39">
        <v>7140.8</v>
      </c>
      <c r="DR39">
        <v>7200.8</v>
      </c>
    </row>
    <row r="40" spans="1:122" x14ac:dyDescent="0.25">
      <c r="A40" s="70" t="s">
        <v>173</v>
      </c>
      <c r="B40">
        <v>0.18019999563694</v>
      </c>
      <c r="C40">
        <v>0.17849999666213989</v>
      </c>
      <c r="D40">
        <v>0.17770001292228699</v>
      </c>
      <c r="E40">
        <v>0.17750000953674316</v>
      </c>
      <c r="F40">
        <v>0.17819999158382416</v>
      </c>
      <c r="G40">
        <v>0.17779999971389771</v>
      </c>
      <c r="H40">
        <v>0.17749999463558197</v>
      </c>
      <c r="I40">
        <v>0.17740000784397125</v>
      </c>
      <c r="J40">
        <v>0.17809998989105225</v>
      </c>
      <c r="K40">
        <v>0.17829999327659607</v>
      </c>
      <c r="L40">
        <v>0.17809998989105225</v>
      </c>
      <c r="M40">
        <v>0.17740000784397125</v>
      </c>
      <c r="N40">
        <v>0.17829999327659607</v>
      </c>
      <c r="O40">
        <v>0.1785999983549118</v>
      </c>
      <c r="P40">
        <v>0.17820000648498535</v>
      </c>
      <c r="Q40">
        <v>0.17830000817775726</v>
      </c>
      <c r="R40">
        <v>0.17850001156330109</v>
      </c>
      <c r="S40">
        <v>0.17839999496936798</v>
      </c>
      <c r="T40">
        <v>0.17809998989105225</v>
      </c>
      <c r="U40">
        <v>0.17959998548030853</v>
      </c>
      <c r="V40">
        <v>0.17889998853206635</v>
      </c>
      <c r="W40">
        <v>0.17870000004768372</v>
      </c>
      <c r="X40">
        <v>0.17879998683929443</v>
      </c>
      <c r="Y40">
        <v>0.17810000479221344</v>
      </c>
      <c r="Z40">
        <v>0.17879998683929443</v>
      </c>
      <c r="AA40">
        <v>0.17829999327659607</v>
      </c>
      <c r="AB40">
        <v>0.17810000479221344</v>
      </c>
      <c r="AC40">
        <v>0.17790000140666962</v>
      </c>
      <c r="AD40">
        <v>0.17839999496936798</v>
      </c>
      <c r="AE40">
        <v>0.17820000648498535</v>
      </c>
      <c r="AF40">
        <v>0.17840000987052917</v>
      </c>
      <c r="AG40">
        <v>0.17830000817775726</v>
      </c>
      <c r="AH40">
        <v>0.17800001800060272</v>
      </c>
      <c r="AI40">
        <v>0.17830000817775726</v>
      </c>
      <c r="AJ40">
        <v>0.17800000309944153</v>
      </c>
      <c r="AK40">
        <v>0.17830000817775726</v>
      </c>
      <c r="AL40">
        <v>0.17779999971389771</v>
      </c>
      <c r="AM40">
        <v>0.17839999496936798</v>
      </c>
      <c r="AN40">
        <v>0.17749999463558197</v>
      </c>
      <c r="AO40">
        <v>0.17760001122951508</v>
      </c>
      <c r="AP40">
        <v>0.17779999971389771</v>
      </c>
      <c r="AQ40">
        <v>0.17720000445842743</v>
      </c>
      <c r="AR40">
        <v>0.17760001122951508</v>
      </c>
      <c r="AS40">
        <v>0.17770001292228699</v>
      </c>
      <c r="AT40">
        <v>0.17740000784397125</v>
      </c>
      <c r="AU40">
        <v>0.17650000751018524</v>
      </c>
      <c r="AV40">
        <v>0.17660000920295715</v>
      </c>
      <c r="AW40">
        <v>0.17650000751018524</v>
      </c>
      <c r="AX40">
        <v>0.17589999735355377</v>
      </c>
      <c r="AY40">
        <v>0.17540000379085541</v>
      </c>
      <c r="AZ40">
        <v>0.17619998753070831</v>
      </c>
      <c r="BA40">
        <v>0.17549999058246613</v>
      </c>
      <c r="BB40">
        <v>0.17500001192092896</v>
      </c>
      <c r="BC40">
        <v>0.17539998888969421</v>
      </c>
      <c r="BD40">
        <v>0.17509998381137848</v>
      </c>
      <c r="BE40">
        <v>0.17540000379085541</v>
      </c>
      <c r="BF40">
        <v>0.17420001327991486</v>
      </c>
      <c r="BG40">
        <v>0.1745000034570694</v>
      </c>
      <c r="BH40">
        <v>0.17389999330043793</v>
      </c>
      <c r="BI40">
        <v>0.17330001294612885</v>
      </c>
      <c r="BJ40">
        <v>0.1737000048160553</v>
      </c>
      <c r="BK40">
        <v>0.17329999804496765</v>
      </c>
      <c r="BL40">
        <v>0.17310000956058502</v>
      </c>
      <c r="BM40">
        <v>0.17249999940395355</v>
      </c>
      <c r="BN40">
        <v>0.17240001261234283</v>
      </c>
      <c r="BO40">
        <v>0.17239999771118164</v>
      </c>
      <c r="BP40">
        <v>0.17279998958110809</v>
      </c>
      <c r="BQ40">
        <v>0.17189998924732208</v>
      </c>
      <c r="BR40">
        <v>0.17150001227855682</v>
      </c>
      <c r="BS40">
        <v>0.17190001904964447</v>
      </c>
      <c r="BT40">
        <v>0.17149998247623444</v>
      </c>
      <c r="BU40">
        <v>0.17120000720024109</v>
      </c>
      <c r="BV40">
        <v>0.1711999922990799</v>
      </c>
      <c r="BW40">
        <v>0.17059999704360962</v>
      </c>
      <c r="BX40">
        <v>0.17040000855922699</v>
      </c>
      <c r="BY40">
        <v>0.17029999196529388</v>
      </c>
      <c r="BZ40">
        <v>0.16920001804828644</v>
      </c>
      <c r="CA40">
        <v>0.1689000129699707</v>
      </c>
      <c r="CB40">
        <v>0.1697000116109848</v>
      </c>
      <c r="CC40">
        <v>0.16860000789165497</v>
      </c>
      <c r="CD40">
        <v>0.16849999129772186</v>
      </c>
      <c r="CE40">
        <v>0.16820000112056732</v>
      </c>
      <c r="CF40">
        <v>0.16870000958442688</v>
      </c>
      <c r="CG40">
        <v>0.16769999265670776</v>
      </c>
      <c r="CH40">
        <v>0.16820000112056732</v>
      </c>
      <c r="CI40">
        <v>0.16819998621940613</v>
      </c>
      <c r="CJ40">
        <v>0.1673000156879425</v>
      </c>
      <c r="CK40">
        <v>0.16709999740123749</v>
      </c>
      <c r="CL40">
        <v>0.16679999232292175</v>
      </c>
      <c r="CM40">
        <v>0.16730000078678131</v>
      </c>
      <c r="CN40">
        <v>0.16699999570846558</v>
      </c>
      <c r="CO40">
        <v>0.16629999876022339</v>
      </c>
      <c r="CP40">
        <v>0.16610001027584076</v>
      </c>
      <c r="CQ40">
        <v>0.16599999368190765</v>
      </c>
      <c r="CR40">
        <v>0.1656000018119812</v>
      </c>
      <c r="CS40">
        <v>0.16519999504089355</v>
      </c>
      <c r="CT40">
        <v>0.16490001976490021</v>
      </c>
      <c r="CU40">
        <v>0.16470000147819519</v>
      </c>
      <c r="CV40">
        <v>0.16490000486373901</v>
      </c>
      <c r="CW40">
        <v>0.16439999639987946</v>
      </c>
      <c r="CX40">
        <v>0.16349999606609344</v>
      </c>
      <c r="CY40">
        <v>0.16390000283718109</v>
      </c>
      <c r="CZ40">
        <v>0.1640000194311142</v>
      </c>
      <c r="DA40">
        <v>0.16329999268054962</v>
      </c>
      <c r="DB40">
        <v>0.16379998624324799</v>
      </c>
      <c r="DC40">
        <v>0.16270001232624054</v>
      </c>
      <c r="DD40">
        <v>0.16279999911785126</v>
      </c>
      <c r="DE40">
        <v>0.16329999268054962</v>
      </c>
      <c r="DF40">
        <v>0.16219998896121979</v>
      </c>
      <c r="DG40">
        <v>0.16189999878406525</v>
      </c>
      <c r="DH40">
        <v>0.16249999403953552</v>
      </c>
      <c r="DI40">
        <v>0.16249999403953552</v>
      </c>
      <c r="DJ40">
        <v>0.16120000183582306</v>
      </c>
      <c r="DK40">
        <v>0.16139999032020569</v>
      </c>
      <c r="DL40">
        <v>0.16110001504421234</v>
      </c>
      <c r="DM40">
        <v>0.16090001165866852</v>
      </c>
      <c r="DN40">
        <v>0.16099999845027924</v>
      </c>
      <c r="DO40">
        <v>0.16010001301765442</v>
      </c>
      <c r="DP40">
        <v>0.16060002148151398</v>
      </c>
      <c r="DQ40">
        <v>0.15999999642372131</v>
      </c>
      <c r="DR40">
        <v>0.16039998829364777</v>
      </c>
    </row>
    <row r="41" spans="1:122" x14ac:dyDescent="0.25">
      <c r="A41" s="70" t="s">
        <v>174</v>
      </c>
      <c r="B41">
        <v>0.16300000250339508</v>
      </c>
      <c r="C41">
        <v>0.16530001163482666</v>
      </c>
      <c r="D41">
        <v>0.1673000156879425</v>
      </c>
      <c r="E41">
        <v>0.16789999604225159</v>
      </c>
      <c r="F41">
        <v>0.16899998486042023</v>
      </c>
      <c r="G41">
        <v>0.16949999332427979</v>
      </c>
      <c r="H41">
        <v>0.17040000855922699</v>
      </c>
      <c r="I41">
        <v>0.17069999873638153</v>
      </c>
      <c r="J41">
        <v>0.17080000042915344</v>
      </c>
      <c r="K41">
        <v>0.17199999094009399</v>
      </c>
      <c r="L41">
        <v>0.17140001058578491</v>
      </c>
      <c r="M41">
        <v>0.17180000245571136</v>
      </c>
      <c r="N41">
        <v>0.17269998788833618</v>
      </c>
      <c r="O41">
        <v>0.17330001294612885</v>
      </c>
      <c r="P41">
        <v>0.17280000448226929</v>
      </c>
      <c r="Q41">
        <v>0.17249999940395355</v>
      </c>
      <c r="R41">
        <v>0.17310000956058502</v>
      </c>
      <c r="S41">
        <v>0.17299999296665192</v>
      </c>
      <c r="T41">
        <v>0.17219999432563782</v>
      </c>
      <c r="U41">
        <v>0.17360000312328339</v>
      </c>
      <c r="V41">
        <v>0.17380000650882721</v>
      </c>
      <c r="W41">
        <v>0.17329999804496765</v>
      </c>
      <c r="X41">
        <v>0.17379999160766602</v>
      </c>
      <c r="Y41">
        <v>0.17319999635219574</v>
      </c>
      <c r="Z41">
        <v>0.1737000048160553</v>
      </c>
      <c r="AA41">
        <v>0.17309999465942383</v>
      </c>
      <c r="AB41">
        <v>0.17310000956058502</v>
      </c>
      <c r="AC41">
        <v>0.17299999296665192</v>
      </c>
      <c r="AD41">
        <v>0.17310000956058502</v>
      </c>
      <c r="AE41">
        <v>0.17329999804496765</v>
      </c>
      <c r="AF41">
        <v>0.17329999804496765</v>
      </c>
      <c r="AG41">
        <v>0.17319999635219574</v>
      </c>
      <c r="AH41">
        <v>0.17350001633167267</v>
      </c>
      <c r="AI41">
        <v>0.1736999899148941</v>
      </c>
      <c r="AJ41">
        <v>0.17340001463890076</v>
      </c>
      <c r="AK41">
        <v>0.17339999973773956</v>
      </c>
      <c r="AL41">
        <v>0.17329999804496765</v>
      </c>
      <c r="AM41">
        <v>0.17380000650882721</v>
      </c>
      <c r="AN41">
        <v>0.1729000061750412</v>
      </c>
      <c r="AO41">
        <v>0.17360000312328339</v>
      </c>
      <c r="AP41">
        <v>0.17329999804496765</v>
      </c>
      <c r="AQ41">
        <v>0.17360000312328339</v>
      </c>
      <c r="AR41">
        <v>0.17310000956058502</v>
      </c>
      <c r="AS41">
        <v>0.17329999804496765</v>
      </c>
      <c r="AT41">
        <v>0.17329998314380646</v>
      </c>
      <c r="AU41">
        <v>0.17220000922679901</v>
      </c>
      <c r="AV41">
        <v>0.17280000448226929</v>
      </c>
      <c r="AW41">
        <v>0.17270000278949738</v>
      </c>
      <c r="AX41">
        <v>0.17240001261234283</v>
      </c>
      <c r="AY41">
        <v>0.17260001599788666</v>
      </c>
      <c r="AZ41">
        <v>0.1729000061750412</v>
      </c>
      <c r="BA41">
        <v>0.17209999263286591</v>
      </c>
      <c r="BB41">
        <v>0.17160001397132874</v>
      </c>
      <c r="BC41">
        <v>0.17260000109672546</v>
      </c>
      <c r="BD41">
        <v>0.17249999940395355</v>
      </c>
      <c r="BE41">
        <v>0.17240001261234283</v>
      </c>
      <c r="BF41">
        <v>0.17200000584125519</v>
      </c>
      <c r="BG41">
        <v>0.17139999568462372</v>
      </c>
      <c r="BH41">
        <v>0.17150001227855682</v>
      </c>
      <c r="BI41">
        <v>0.17139999568462372</v>
      </c>
      <c r="BJ41">
        <v>0.17140001058578491</v>
      </c>
      <c r="BK41">
        <v>0.17140001058578491</v>
      </c>
      <c r="BL41">
        <v>0.171300008893013</v>
      </c>
      <c r="BM41">
        <v>0.17110000550746918</v>
      </c>
      <c r="BN41">
        <v>0.17090000212192535</v>
      </c>
      <c r="BO41">
        <v>0.17120000720024109</v>
      </c>
      <c r="BP41">
        <v>0.17110000550746918</v>
      </c>
      <c r="BQ41">
        <v>0.17049999535083771</v>
      </c>
      <c r="BR41">
        <v>0.17009998857975006</v>
      </c>
      <c r="BS41">
        <v>0.17060001194477081</v>
      </c>
      <c r="BT41">
        <v>0.17059998214244843</v>
      </c>
      <c r="BU41">
        <v>0.1705000102519989</v>
      </c>
      <c r="BV41">
        <v>0.17060001194477081</v>
      </c>
      <c r="BW41">
        <v>0.16969999670982361</v>
      </c>
      <c r="BX41">
        <v>0.17020000517368317</v>
      </c>
      <c r="BY41">
        <v>0.17000000178813934</v>
      </c>
      <c r="BZ41">
        <v>0.1695999950170517</v>
      </c>
      <c r="CA41">
        <v>0.16899999976158142</v>
      </c>
      <c r="CB41">
        <v>0.16979999840259552</v>
      </c>
      <c r="CC41">
        <v>0.16900001466274261</v>
      </c>
      <c r="CD41">
        <v>0.16930000483989716</v>
      </c>
      <c r="CE41">
        <v>0.16910000145435333</v>
      </c>
      <c r="CF41">
        <v>0.1689000129699707</v>
      </c>
      <c r="CG41">
        <v>0.16870000958442688</v>
      </c>
      <c r="CH41">
        <v>0.16869999468326569</v>
      </c>
      <c r="CI41">
        <v>0.16899999976158142</v>
      </c>
      <c r="CJ41">
        <v>0.16859999299049377</v>
      </c>
      <c r="CK41">
        <v>0.16900001466274261</v>
      </c>
      <c r="CL41">
        <v>0.16839998960494995</v>
      </c>
      <c r="CM41">
        <v>0.16860000789165497</v>
      </c>
      <c r="CN41">
        <v>0.16870000958442688</v>
      </c>
      <c r="CO41">
        <v>0.16830000281333923</v>
      </c>
      <c r="CP41">
        <v>0.16820000112056732</v>
      </c>
      <c r="CQ41">
        <v>0.16830001771450043</v>
      </c>
      <c r="CR41">
        <v>0.16800001263618469</v>
      </c>
      <c r="CS41">
        <v>0.16749998927116394</v>
      </c>
      <c r="CT41">
        <v>0.16770000755786896</v>
      </c>
      <c r="CU41">
        <v>0.16750001907348633</v>
      </c>
      <c r="CV41">
        <v>0.16800001263618469</v>
      </c>
      <c r="CW41">
        <v>0.16739998757839203</v>
      </c>
      <c r="CX41">
        <v>0.16700001060962677</v>
      </c>
      <c r="CY41">
        <v>0.16680000722408295</v>
      </c>
      <c r="CZ41">
        <v>0.16720001399517059</v>
      </c>
      <c r="DA41">
        <v>0.16680000722408295</v>
      </c>
      <c r="DB41">
        <v>0.16739998757839203</v>
      </c>
      <c r="DC41">
        <v>0.1664000004529953</v>
      </c>
      <c r="DD41">
        <v>0.16680000722408295</v>
      </c>
      <c r="DE41">
        <v>0.16709999740123749</v>
      </c>
      <c r="DF41">
        <v>0.16680000722408295</v>
      </c>
      <c r="DG41">
        <v>0.16660000383853912</v>
      </c>
      <c r="DH41">
        <v>0.16609999537467957</v>
      </c>
      <c r="DI41">
        <v>0.16670000553131104</v>
      </c>
      <c r="DJ41">
        <v>0.16629998385906219</v>
      </c>
      <c r="DK41">
        <v>0.16650000214576721</v>
      </c>
      <c r="DL41">
        <v>0.16610001027584076</v>
      </c>
      <c r="DM41">
        <v>0.16610001027584076</v>
      </c>
      <c r="DN41">
        <v>0.16599999368190765</v>
      </c>
      <c r="DO41">
        <v>0.16589999198913574</v>
      </c>
      <c r="DP41">
        <v>0.16580002009868622</v>
      </c>
      <c r="DQ41">
        <v>0.16570001840591431</v>
      </c>
      <c r="DR41">
        <v>0.16610001027584076</v>
      </c>
    </row>
    <row r="42" spans="1:122" x14ac:dyDescent="0.25">
      <c r="A42" s="70" t="s">
        <v>175</v>
      </c>
      <c r="B42">
        <v>0.16489998996257782</v>
      </c>
      <c r="C42">
        <v>0.16800001263618469</v>
      </c>
      <c r="D42">
        <v>0.1721000075340271</v>
      </c>
      <c r="E42">
        <v>0.17450001835823059</v>
      </c>
      <c r="F42">
        <v>0.17709998786449432</v>
      </c>
      <c r="G42">
        <v>0.17820000648498535</v>
      </c>
      <c r="H42">
        <v>0.17900000512599945</v>
      </c>
      <c r="I42">
        <v>0.18080000579357147</v>
      </c>
      <c r="J42">
        <v>0.18160000443458557</v>
      </c>
      <c r="K42">
        <v>0.18310001492500305</v>
      </c>
      <c r="L42">
        <v>0.18459999561309814</v>
      </c>
      <c r="M42">
        <v>0.1851000040769577</v>
      </c>
      <c r="N42">
        <v>0.18740001320838928</v>
      </c>
      <c r="O42">
        <v>0.18879999220371246</v>
      </c>
      <c r="P42">
        <v>0.18840000033378601</v>
      </c>
      <c r="Q42">
        <v>0.18949998915195465</v>
      </c>
      <c r="R42">
        <v>0.19099999964237213</v>
      </c>
      <c r="S42">
        <v>0.19189999997615814</v>
      </c>
      <c r="T42">
        <v>0.19220000505447388</v>
      </c>
      <c r="U42">
        <v>0.19349999725818634</v>
      </c>
      <c r="V42">
        <v>0.19439999759197235</v>
      </c>
      <c r="W42">
        <v>0.19470000267028809</v>
      </c>
      <c r="X42">
        <v>0.1956000030040741</v>
      </c>
      <c r="Y42">
        <v>0.1955999881029129</v>
      </c>
      <c r="Z42">
        <v>0.19690001010894775</v>
      </c>
      <c r="AA42">
        <v>0.19659999012947083</v>
      </c>
      <c r="AB42">
        <v>0.19669999182224274</v>
      </c>
      <c r="AC42">
        <v>0.19680000841617584</v>
      </c>
      <c r="AD42">
        <v>0.19790001213550568</v>
      </c>
      <c r="AE42">
        <v>0.19819998741149902</v>
      </c>
      <c r="AF42">
        <v>0.1989000141620636</v>
      </c>
      <c r="AG42">
        <v>0.19860000908374786</v>
      </c>
      <c r="AH42">
        <v>0.19900001585483551</v>
      </c>
      <c r="AI42">
        <v>0.19939999282360077</v>
      </c>
      <c r="AJ42">
        <v>0.20010000467300415</v>
      </c>
      <c r="AK42">
        <v>0.20059998333454132</v>
      </c>
      <c r="AL42">
        <v>0.20089998841285706</v>
      </c>
      <c r="AM42">
        <v>0.20110000669956207</v>
      </c>
      <c r="AN42">
        <v>0.20080001652240753</v>
      </c>
      <c r="AO42">
        <v>0.2013000100851059</v>
      </c>
      <c r="AP42">
        <v>0.20149999856948853</v>
      </c>
      <c r="AQ42">
        <v>0.20239998400211334</v>
      </c>
      <c r="AR42">
        <v>0.20139999687671661</v>
      </c>
      <c r="AS42">
        <v>0.20190000534057617</v>
      </c>
      <c r="AT42">
        <v>0.2020999938249588</v>
      </c>
      <c r="AU42">
        <v>0.2020999938249588</v>
      </c>
      <c r="AV42">
        <v>0.20199999213218689</v>
      </c>
      <c r="AW42">
        <v>0.20190002024173737</v>
      </c>
      <c r="AX42">
        <v>0.20240001380443573</v>
      </c>
      <c r="AY42">
        <v>0.20250000059604645</v>
      </c>
      <c r="AZ42">
        <v>0.20340000092983246</v>
      </c>
      <c r="BA42">
        <v>0.20260001718997955</v>
      </c>
      <c r="BB42">
        <v>0.20260000228881836</v>
      </c>
      <c r="BC42">
        <v>0.20320001244544983</v>
      </c>
      <c r="BD42">
        <v>0.20329998433589935</v>
      </c>
      <c r="BE42">
        <v>0.20360000431537628</v>
      </c>
      <c r="BF42">
        <v>0.20310001075267792</v>
      </c>
      <c r="BG42">
        <v>0.20290000736713409</v>
      </c>
      <c r="BH42">
        <v>0.20270000398159027</v>
      </c>
      <c r="BI42">
        <v>0.20310001075267792</v>
      </c>
      <c r="BJ42">
        <v>0.20309999585151672</v>
      </c>
      <c r="BK42">
        <v>0.20350000262260437</v>
      </c>
      <c r="BL42">
        <v>0.20370002090930939</v>
      </c>
      <c r="BM42">
        <v>0.20340000092983246</v>
      </c>
      <c r="BN42">
        <v>0.20330001413822174</v>
      </c>
      <c r="BO42">
        <v>0.20309999585151672</v>
      </c>
      <c r="BP42">
        <v>0.20360000431537628</v>
      </c>
      <c r="BQ42">
        <v>0.20340000092983246</v>
      </c>
      <c r="BR42">
        <v>0.20330001413822174</v>
      </c>
      <c r="BS42">
        <v>0.20370002090930939</v>
      </c>
      <c r="BT42">
        <v>0.20360000431537628</v>
      </c>
      <c r="BU42">
        <v>0.20359998941421509</v>
      </c>
      <c r="BV42">
        <v>0.20430000126361847</v>
      </c>
      <c r="BW42">
        <v>0.20359998941421509</v>
      </c>
      <c r="BX42">
        <v>0.20360000431537628</v>
      </c>
      <c r="BY42">
        <v>0.20450000464916229</v>
      </c>
      <c r="BZ42">
        <v>0.20310001075267792</v>
      </c>
      <c r="CA42">
        <v>0.20399999618530273</v>
      </c>
      <c r="CB42">
        <v>0.20389999449253082</v>
      </c>
      <c r="CC42">
        <v>0.20340000092983246</v>
      </c>
      <c r="CD42">
        <v>0.2038000077009201</v>
      </c>
      <c r="CE42">
        <v>0.2038000077009201</v>
      </c>
      <c r="CF42">
        <v>0.20360001921653748</v>
      </c>
      <c r="CG42">
        <v>0.20390000939369202</v>
      </c>
      <c r="CH42">
        <v>0.20389999449253082</v>
      </c>
      <c r="CI42">
        <v>0.20419999957084656</v>
      </c>
      <c r="CJ42">
        <v>0.20329999923706055</v>
      </c>
      <c r="CK42">
        <v>0.20400001108646393</v>
      </c>
      <c r="CL42">
        <v>0.20359998941421509</v>
      </c>
      <c r="CM42">
        <v>0.20459999144077301</v>
      </c>
      <c r="CN42">
        <v>0.20409998297691345</v>
      </c>
      <c r="CO42">
        <v>0.20430001616477966</v>
      </c>
      <c r="CP42">
        <v>0.20409999787807465</v>
      </c>
      <c r="CQ42">
        <v>0.20440001785755157</v>
      </c>
      <c r="CR42">
        <v>0.20440000295639038</v>
      </c>
      <c r="CS42">
        <v>0.20419999957084656</v>
      </c>
      <c r="CT42">
        <v>0.20470000803470612</v>
      </c>
      <c r="CU42">
        <v>0.20390000939369202</v>
      </c>
      <c r="CV42">
        <v>0.20429998636245728</v>
      </c>
      <c r="CW42">
        <v>0.20459999144077301</v>
      </c>
      <c r="CX42">
        <v>0.20430000126361847</v>
      </c>
      <c r="CY42">
        <v>0.2038000077009201</v>
      </c>
      <c r="CZ42">
        <v>0.20450000464916229</v>
      </c>
      <c r="DA42">
        <v>0.20420001447200775</v>
      </c>
      <c r="DB42">
        <v>0.20439998805522919</v>
      </c>
      <c r="DC42">
        <v>0.20420001447200775</v>
      </c>
      <c r="DD42">
        <v>0.20409999787807465</v>
      </c>
      <c r="DE42">
        <v>0.20470000803470612</v>
      </c>
      <c r="DF42">
        <v>0.20430000126361847</v>
      </c>
      <c r="DG42">
        <v>0.20360000431537628</v>
      </c>
      <c r="DH42">
        <v>0.20379999279975891</v>
      </c>
      <c r="DI42">
        <v>0.20519998669624329</v>
      </c>
      <c r="DJ42">
        <v>0.20439998805522919</v>
      </c>
      <c r="DK42">
        <v>0.20480000972747803</v>
      </c>
      <c r="DL42">
        <v>0.20430000126361847</v>
      </c>
      <c r="DM42">
        <v>0.20450000464916229</v>
      </c>
      <c r="DN42">
        <v>0.2046000212430954</v>
      </c>
      <c r="DO42">
        <v>0.20450001955032349</v>
      </c>
      <c r="DP42">
        <v>0.20470000803470612</v>
      </c>
      <c r="DQ42">
        <v>0.2046000063419342</v>
      </c>
      <c r="DR42">
        <v>0.2054000049829483</v>
      </c>
    </row>
    <row r="43" spans="1:122" x14ac:dyDescent="0.25">
      <c r="A43" s="70" t="s">
        <v>176</v>
      </c>
      <c r="B43">
        <v>0.17000000178813934</v>
      </c>
      <c r="C43">
        <v>0.1689000129699707</v>
      </c>
      <c r="D43">
        <v>0.16800001263618469</v>
      </c>
      <c r="E43">
        <v>0.16930001974105835</v>
      </c>
      <c r="F43">
        <v>0.17560000717639923</v>
      </c>
      <c r="G43">
        <v>0.18009999394416809</v>
      </c>
      <c r="H43">
        <v>0.18409998714923859</v>
      </c>
      <c r="I43">
        <v>0.18629999458789825</v>
      </c>
      <c r="J43">
        <v>0.18689998984336853</v>
      </c>
      <c r="K43">
        <v>0.19020000100135803</v>
      </c>
      <c r="L43">
        <v>0.19150000810623169</v>
      </c>
      <c r="M43">
        <v>0.19230000674724579</v>
      </c>
      <c r="N43">
        <v>0.19519999623298645</v>
      </c>
      <c r="O43">
        <v>0.1965000182390213</v>
      </c>
      <c r="P43">
        <v>0.19760000705718994</v>
      </c>
      <c r="Q43">
        <v>0.19989998638629913</v>
      </c>
      <c r="R43">
        <v>0.20090000331401825</v>
      </c>
      <c r="S43">
        <v>0.20270000398159027</v>
      </c>
      <c r="T43">
        <v>0.20480000972747803</v>
      </c>
      <c r="U43">
        <v>0.20630000531673431</v>
      </c>
      <c r="V43">
        <v>0.20649997889995575</v>
      </c>
      <c r="W43">
        <v>0.20800000429153442</v>
      </c>
      <c r="X43">
        <v>0.21029999852180481</v>
      </c>
      <c r="Y43">
        <v>0.21080000698566437</v>
      </c>
      <c r="Z43">
        <v>0.21239998936653137</v>
      </c>
      <c r="AA43">
        <v>0.21389999985694885</v>
      </c>
      <c r="AB43">
        <v>0.21480001509189606</v>
      </c>
      <c r="AC43">
        <v>0.2158999890089035</v>
      </c>
      <c r="AD43">
        <v>0.21719999611377716</v>
      </c>
      <c r="AE43">
        <v>0.21819999814033508</v>
      </c>
      <c r="AF43">
        <v>0.21930000185966492</v>
      </c>
      <c r="AG43">
        <v>0.22039999067783356</v>
      </c>
      <c r="AH43">
        <v>0.22130002081394196</v>
      </c>
      <c r="AI43">
        <v>0.22280000150203705</v>
      </c>
      <c r="AJ43">
        <v>0.22369998693466187</v>
      </c>
      <c r="AK43">
        <v>0.22539998590946198</v>
      </c>
      <c r="AL43">
        <v>0.22600001096725464</v>
      </c>
      <c r="AM43">
        <v>0.22629998624324799</v>
      </c>
      <c r="AN43">
        <v>0.22720001637935638</v>
      </c>
      <c r="AO43">
        <v>0.22820000350475311</v>
      </c>
      <c r="AP43">
        <v>0.22929999232292175</v>
      </c>
      <c r="AQ43">
        <v>0.2304999977350235</v>
      </c>
      <c r="AR43">
        <v>0.23090000450611115</v>
      </c>
      <c r="AS43">
        <v>0.23180001974105835</v>
      </c>
      <c r="AT43">
        <v>0.23279999196529388</v>
      </c>
      <c r="AU43">
        <v>0.2322000116109848</v>
      </c>
      <c r="AV43">
        <v>0.23359999060630798</v>
      </c>
      <c r="AW43">
        <v>0.23470000922679901</v>
      </c>
      <c r="AX43">
        <v>0.23479999601840973</v>
      </c>
      <c r="AY43">
        <v>0.23510001599788666</v>
      </c>
      <c r="AZ43">
        <v>0.23670001327991486</v>
      </c>
      <c r="BA43">
        <v>0.23659999668598175</v>
      </c>
      <c r="BB43">
        <v>0.2369999885559082</v>
      </c>
      <c r="BC43">
        <v>0.23800000548362732</v>
      </c>
      <c r="BD43">
        <v>0.23900000751018524</v>
      </c>
      <c r="BE43">
        <v>0.23950000107288361</v>
      </c>
      <c r="BF43">
        <v>0.23970000445842743</v>
      </c>
      <c r="BG43">
        <v>0.23970000445842743</v>
      </c>
      <c r="BH43">
        <v>0.24100001156330109</v>
      </c>
      <c r="BI43">
        <v>0.24120001494884491</v>
      </c>
      <c r="BJ43">
        <v>0.24150002002716064</v>
      </c>
      <c r="BK43">
        <v>0.24210000038146973</v>
      </c>
      <c r="BL43">
        <v>0.24249999225139618</v>
      </c>
      <c r="BM43">
        <v>0.24280001223087311</v>
      </c>
      <c r="BN43">
        <v>0.24370001256465912</v>
      </c>
      <c r="BO43">
        <v>0.24410000443458557</v>
      </c>
      <c r="BP43">
        <v>0.24490000307559967</v>
      </c>
      <c r="BQ43">
        <v>0.24440000951290131</v>
      </c>
      <c r="BR43">
        <v>0.24469999969005585</v>
      </c>
      <c r="BS43">
        <v>0.24560000002384186</v>
      </c>
      <c r="BT43">
        <v>0.2458999902009964</v>
      </c>
      <c r="BU43">
        <v>0.24610000848770142</v>
      </c>
      <c r="BV43">
        <v>0.24710001051425934</v>
      </c>
      <c r="BW43">
        <v>0.24709999561309814</v>
      </c>
      <c r="BX43">
        <v>0.24750001728534698</v>
      </c>
      <c r="BY43">
        <v>0.24809999763965607</v>
      </c>
      <c r="BZ43">
        <v>0.24820001423358917</v>
      </c>
      <c r="CA43">
        <v>0.24819999933242798</v>
      </c>
      <c r="CB43">
        <v>0.24960000813007355</v>
      </c>
      <c r="CC43">
        <v>0.24910001456737518</v>
      </c>
      <c r="CD43">
        <v>0.24930001795291901</v>
      </c>
      <c r="CE43">
        <v>0.24989999830722809</v>
      </c>
      <c r="CF43">
        <v>0.24979999661445618</v>
      </c>
      <c r="CG43">
        <v>0.24959999322891235</v>
      </c>
      <c r="CH43">
        <v>0.2509000152349472</v>
      </c>
      <c r="CI43">
        <v>0.25200000405311584</v>
      </c>
      <c r="CJ43">
        <v>0.25130000710487366</v>
      </c>
      <c r="CK43">
        <v>0.25160001218318939</v>
      </c>
      <c r="CL43">
        <v>0.25229999423027039</v>
      </c>
      <c r="CM43">
        <v>0.25300000607967377</v>
      </c>
      <c r="CN43">
        <v>0.25349998474121094</v>
      </c>
      <c r="CO43">
        <v>0.2533000111579895</v>
      </c>
      <c r="CP43">
        <v>0.25329999625682831</v>
      </c>
      <c r="CQ43">
        <v>0.2541000097990036</v>
      </c>
      <c r="CR43">
        <v>0.25389999151229858</v>
      </c>
      <c r="CS43">
        <v>0.25409999489784241</v>
      </c>
      <c r="CT43">
        <v>0.25470001995563507</v>
      </c>
      <c r="CU43">
        <v>0.25389999151229858</v>
      </c>
      <c r="CV43">
        <v>0.25580000877380371</v>
      </c>
      <c r="CW43">
        <v>0.25559999048709869</v>
      </c>
      <c r="CX43">
        <v>0.25590001046657562</v>
      </c>
      <c r="CY43">
        <v>0.25599999725818634</v>
      </c>
      <c r="CZ43">
        <v>0.25620000064373016</v>
      </c>
      <c r="DA43">
        <v>0.25660000741481781</v>
      </c>
      <c r="DB43">
        <v>0.25710000097751617</v>
      </c>
      <c r="DC43">
        <v>0.25669999420642853</v>
      </c>
      <c r="DD43">
        <v>0.25730000436306</v>
      </c>
      <c r="DE43">
        <v>0.25789998471736908</v>
      </c>
      <c r="DF43">
        <v>0.25759999454021454</v>
      </c>
      <c r="DG43">
        <v>0.25800000131130219</v>
      </c>
      <c r="DH43">
        <v>0.25749999284744263</v>
      </c>
      <c r="DI43">
        <v>0.25839999318122864</v>
      </c>
      <c r="DJ43">
        <v>0.25869999825954437</v>
      </c>
      <c r="DK43">
        <v>0.25900000333786011</v>
      </c>
      <c r="DL43">
        <v>0.25919999182224274</v>
      </c>
      <c r="DM43">
        <v>0.25930000841617584</v>
      </c>
      <c r="DN43">
        <v>0.26000000536441803</v>
      </c>
      <c r="DO43">
        <v>0.25940001010894775</v>
      </c>
      <c r="DP43">
        <v>0.26029999554157257</v>
      </c>
      <c r="DQ43">
        <v>0.26030001044273376</v>
      </c>
      <c r="DR43">
        <v>0.26079998910427094</v>
      </c>
    </row>
    <row r="44" spans="1:122" x14ac:dyDescent="0.25">
      <c r="A44" s="70" t="s">
        <v>177</v>
      </c>
      <c r="B44">
        <v>0.19410000741481781</v>
      </c>
      <c r="C44">
        <v>0.19179999828338623</v>
      </c>
      <c r="D44">
        <v>0.19179999828338623</v>
      </c>
      <c r="E44">
        <v>0.19229999184608459</v>
      </c>
      <c r="F44">
        <v>0.19329999387264252</v>
      </c>
      <c r="G44">
        <v>0.1947999894618988</v>
      </c>
      <c r="H44">
        <v>0.19579999148845673</v>
      </c>
      <c r="I44">
        <v>0.19769997894763947</v>
      </c>
      <c r="J44">
        <v>0.20109999179840088</v>
      </c>
      <c r="K44">
        <v>0.20440000295639038</v>
      </c>
      <c r="L44">
        <v>0.20559999346733093</v>
      </c>
      <c r="M44">
        <v>0.20769999921321869</v>
      </c>
      <c r="N44">
        <v>0.21059998869895935</v>
      </c>
      <c r="O44">
        <v>0.21240000426769257</v>
      </c>
      <c r="P44">
        <v>0.21469998359680176</v>
      </c>
      <c r="Q44">
        <v>0.21690000593662262</v>
      </c>
      <c r="R44">
        <v>0.21930001676082611</v>
      </c>
      <c r="S44">
        <v>0.22169999778270721</v>
      </c>
      <c r="T44">
        <v>0.22290000319480896</v>
      </c>
      <c r="U44">
        <v>0.2255999892950058</v>
      </c>
      <c r="V44">
        <v>0.22800000011920929</v>
      </c>
      <c r="W44">
        <v>0.22990000247955322</v>
      </c>
      <c r="X44">
        <v>0.23219999670982361</v>
      </c>
      <c r="Y44">
        <v>0.23389999568462372</v>
      </c>
      <c r="Z44">
        <v>0.23679998517036438</v>
      </c>
      <c r="AA44">
        <v>0.23800000548362732</v>
      </c>
      <c r="AB44">
        <v>0.23960001766681671</v>
      </c>
      <c r="AC44">
        <v>0.24159999191761017</v>
      </c>
      <c r="AD44">
        <v>0.24330000579357147</v>
      </c>
      <c r="AE44">
        <v>0.24540001153945923</v>
      </c>
      <c r="AF44">
        <v>0.24779999256134033</v>
      </c>
      <c r="AG44">
        <v>0.25030000507831573</v>
      </c>
      <c r="AH44">
        <v>0.2523999959230423</v>
      </c>
      <c r="AI44">
        <v>0.25430001318454742</v>
      </c>
      <c r="AJ44">
        <v>0.25600001215934753</v>
      </c>
      <c r="AK44">
        <v>0.25750000774860382</v>
      </c>
      <c r="AL44">
        <v>0.258899986743927</v>
      </c>
      <c r="AM44">
        <v>0.25989998877048492</v>
      </c>
      <c r="AN44">
        <v>0.26079998910427094</v>
      </c>
      <c r="AO44">
        <v>0.26119999587535858</v>
      </c>
      <c r="AP44">
        <v>0.26480001211166382</v>
      </c>
      <c r="AQ44">
        <v>0.26720000803470612</v>
      </c>
      <c r="AR44">
        <v>0.26799999177455902</v>
      </c>
      <c r="AS44">
        <v>0.26940000057220459</v>
      </c>
      <c r="AT44">
        <v>0.27099998295307159</v>
      </c>
      <c r="AU44">
        <v>0.27150000631809235</v>
      </c>
      <c r="AV44">
        <v>0.27369999885559082</v>
      </c>
      <c r="AW44">
        <v>0.27590002119541168</v>
      </c>
      <c r="AX44">
        <v>0.27749998867511749</v>
      </c>
      <c r="AY44">
        <v>0.2783999890089035</v>
      </c>
      <c r="AZ44">
        <v>0.27989999949932098</v>
      </c>
      <c r="BA44">
        <v>0.28100000321865082</v>
      </c>
      <c r="BB44">
        <v>0.28240001201629639</v>
      </c>
      <c r="BC44">
        <v>0.28369998931884766</v>
      </c>
      <c r="BD44">
        <v>0.28559999167919159</v>
      </c>
      <c r="BE44">
        <v>0.28610001504421234</v>
      </c>
      <c r="BF44">
        <v>0.28710000216960907</v>
      </c>
      <c r="BG44">
        <v>0.2880999892950058</v>
      </c>
      <c r="BH44">
        <v>0.29050000011920929</v>
      </c>
      <c r="BI44">
        <v>0.29059998691082001</v>
      </c>
      <c r="BJ44">
        <v>0.29280000925064087</v>
      </c>
      <c r="BK44">
        <v>0.29320001602172852</v>
      </c>
      <c r="BL44">
        <v>0.29530002176761627</v>
      </c>
      <c r="BM44">
        <v>0.29760001599788666</v>
      </c>
      <c r="BN44">
        <v>0.2995000034570694</v>
      </c>
      <c r="BO44">
        <v>0.30020001530647278</v>
      </c>
      <c r="BP44">
        <v>0.30179999768733978</v>
      </c>
      <c r="BQ44">
        <v>0.30069999396800995</v>
      </c>
      <c r="BR44">
        <v>0.30339999496936798</v>
      </c>
      <c r="BS44">
        <v>0.30519999563694</v>
      </c>
      <c r="BT44">
        <v>0.30549998581409454</v>
      </c>
      <c r="BU44">
        <v>0.30509999394416809</v>
      </c>
      <c r="BV44">
        <v>0.30740000307559967</v>
      </c>
      <c r="BW44">
        <v>0.30840000510215759</v>
      </c>
      <c r="BX44">
        <v>0.30830000340938568</v>
      </c>
      <c r="BY44">
        <v>0.30990000069141388</v>
      </c>
      <c r="BZ44">
        <v>0.31039999425411224</v>
      </c>
      <c r="CA44">
        <v>0.31209999322891235</v>
      </c>
      <c r="CB44">
        <v>0.31350000202655792</v>
      </c>
      <c r="CC44">
        <v>0.31460000574588776</v>
      </c>
      <c r="CD44">
        <v>0.31410001218318939</v>
      </c>
      <c r="CE44">
        <v>0.3150000125169754</v>
      </c>
      <c r="CF44">
        <v>0.31690001487731934</v>
      </c>
      <c r="CG44">
        <v>0.31760001182556152</v>
      </c>
      <c r="CH44">
        <v>0.31849999725818634</v>
      </c>
      <c r="CI44">
        <v>0.31920000910758972</v>
      </c>
      <c r="CJ44">
        <v>0.32030001282691956</v>
      </c>
      <c r="CK44">
        <v>0.31980000436306</v>
      </c>
      <c r="CL44">
        <v>0.32089999318122864</v>
      </c>
      <c r="CM44">
        <v>0.3221999853849411</v>
      </c>
      <c r="CN44">
        <v>0.32179999351501465</v>
      </c>
      <c r="CO44">
        <v>0.32330000400543213</v>
      </c>
      <c r="CP44">
        <v>0.32259999215602875</v>
      </c>
      <c r="CQ44">
        <v>0.32459999620914459</v>
      </c>
      <c r="CR44">
        <v>0.32500001788139343</v>
      </c>
      <c r="CS44">
        <v>0.32580000162124634</v>
      </c>
      <c r="CT44">
        <v>0.32610000669956207</v>
      </c>
      <c r="CU44">
        <v>0.32649999856948853</v>
      </c>
      <c r="CV44">
        <v>0.32719999551773071</v>
      </c>
      <c r="CW44">
        <v>0.32790000736713409</v>
      </c>
      <c r="CX44">
        <v>0.32799999415874481</v>
      </c>
      <c r="CY44">
        <v>0.32850001752376556</v>
      </c>
      <c r="CZ44">
        <v>0.32870002090930939</v>
      </c>
      <c r="DA44">
        <v>0.32959999144077301</v>
      </c>
      <c r="DB44">
        <v>0.33060000836849213</v>
      </c>
      <c r="DC44">
        <v>0.33119998872280121</v>
      </c>
      <c r="DD44">
        <v>0.33089999854564667</v>
      </c>
      <c r="DE44">
        <v>0.33169998228549957</v>
      </c>
      <c r="DF44">
        <v>0.33279998600482941</v>
      </c>
      <c r="DG44">
        <v>0.33130000531673431</v>
      </c>
      <c r="DH44">
        <v>0.33149999380111694</v>
      </c>
      <c r="DI44">
        <v>0.33359998464584351</v>
      </c>
      <c r="DJ44">
        <v>0.33269999921321869</v>
      </c>
      <c r="DK44">
        <v>0.33370000123977661</v>
      </c>
      <c r="DL44">
        <v>0.33420000970363617</v>
      </c>
      <c r="DM44">
        <v>0.33339999616146088</v>
      </c>
      <c r="DN44">
        <v>0.33440001308917999</v>
      </c>
      <c r="DO44">
        <v>0.33349999785423279</v>
      </c>
      <c r="DP44">
        <v>0.33499999344348907</v>
      </c>
      <c r="DQ44">
        <v>0.33560001850128174</v>
      </c>
      <c r="DR44">
        <v>0.3367999941110611</v>
      </c>
    </row>
    <row r="45" spans="1:122" x14ac:dyDescent="0.25">
      <c r="A45" s="70" t="s">
        <v>178</v>
      </c>
      <c r="B45">
        <v>0.20419998466968536</v>
      </c>
      <c r="C45">
        <v>0.20640000700950623</v>
      </c>
      <c r="D45">
        <v>0.20660001039505005</v>
      </c>
      <c r="E45">
        <v>0.20530000329017639</v>
      </c>
      <c r="F45">
        <v>0.20639999210834503</v>
      </c>
      <c r="G45">
        <v>0.2078000009059906</v>
      </c>
      <c r="H45">
        <v>0.20920000970363617</v>
      </c>
      <c r="I45">
        <v>0.21159999072551727</v>
      </c>
      <c r="J45">
        <v>0.21349999308586121</v>
      </c>
      <c r="K45">
        <v>0.21639999747276306</v>
      </c>
      <c r="L45">
        <v>0.21909999847412109</v>
      </c>
      <c r="M45">
        <v>0.22130002081394196</v>
      </c>
      <c r="N45">
        <v>0.22459998726844788</v>
      </c>
      <c r="O45">
        <v>0.22750000655651093</v>
      </c>
      <c r="P45">
        <v>0.2296999990940094</v>
      </c>
      <c r="Q45">
        <v>0.23149998486042023</v>
      </c>
      <c r="R45">
        <v>0.23400001227855682</v>
      </c>
      <c r="S45">
        <v>0.2370000034570694</v>
      </c>
      <c r="T45">
        <v>0.23879998922348022</v>
      </c>
      <c r="U45">
        <v>0.24229998886585236</v>
      </c>
      <c r="V45">
        <v>0.24519999325275421</v>
      </c>
      <c r="W45">
        <v>0.24750000238418579</v>
      </c>
      <c r="X45">
        <v>0.25079998373985291</v>
      </c>
      <c r="Y45">
        <v>0.25259999930858612</v>
      </c>
      <c r="Z45">
        <v>0.25519999861717224</v>
      </c>
      <c r="AA45">
        <v>0.25740000605583191</v>
      </c>
      <c r="AB45">
        <v>0.25989998877048492</v>
      </c>
      <c r="AC45">
        <v>0.26259998977184296</v>
      </c>
      <c r="AD45">
        <v>0.26510001718997955</v>
      </c>
      <c r="AE45">
        <v>0.26759999990463257</v>
      </c>
      <c r="AF45">
        <v>0.27000001072883606</v>
      </c>
      <c r="AG45">
        <v>0.27260001003742218</v>
      </c>
      <c r="AH45">
        <v>0.27570001780986786</v>
      </c>
      <c r="AI45">
        <v>0.2776000052690506</v>
      </c>
      <c r="AJ45">
        <v>0.27970001101493835</v>
      </c>
      <c r="AK45">
        <v>0.28249998390674591</v>
      </c>
      <c r="AL45">
        <v>0.28529998660087585</v>
      </c>
      <c r="AM45">
        <v>0.28710000216960907</v>
      </c>
      <c r="AN45">
        <v>0.28899998962879181</v>
      </c>
      <c r="AO45">
        <v>0.29169999063014984</v>
      </c>
      <c r="AP45">
        <v>0.29420000314712524</v>
      </c>
      <c r="AQ45">
        <v>0.29709999263286591</v>
      </c>
      <c r="AR45">
        <v>0.29860000312328339</v>
      </c>
      <c r="AS45">
        <v>0.30120000243186951</v>
      </c>
      <c r="AT45">
        <v>0.30409999191761017</v>
      </c>
      <c r="AU45">
        <v>0.30549998581409454</v>
      </c>
      <c r="AV45">
        <v>0.30799999833106995</v>
      </c>
      <c r="AW45">
        <v>0.31030000746250153</v>
      </c>
      <c r="AX45">
        <v>0.31239999830722809</v>
      </c>
      <c r="AY45">
        <v>0.3148999959230423</v>
      </c>
      <c r="AZ45">
        <v>0.31710000336170197</v>
      </c>
      <c r="BA45">
        <v>0.3182000070810318</v>
      </c>
      <c r="BB45">
        <v>0.32080000638961792</v>
      </c>
      <c r="BC45">
        <v>0.32359999418258667</v>
      </c>
      <c r="BD45">
        <v>0.32579998672008514</v>
      </c>
      <c r="BE45">
        <v>0.32830001413822174</v>
      </c>
      <c r="BF45">
        <v>0.3296000212430954</v>
      </c>
      <c r="BG45">
        <v>0.33170001208782196</v>
      </c>
      <c r="BH45">
        <v>0.33370001614093781</v>
      </c>
      <c r="BI45">
        <v>0.33569999039173126</v>
      </c>
      <c r="BJ45">
        <v>0.3377000093460083</v>
      </c>
      <c r="BK45">
        <v>0.33959999680519104</v>
      </c>
      <c r="BL45">
        <v>0.34109999239444733</v>
      </c>
      <c r="BM45">
        <v>0.34309999644756317</v>
      </c>
      <c r="BN45">
        <v>0.34430001676082611</v>
      </c>
      <c r="BO45">
        <v>0.34569999575614929</v>
      </c>
      <c r="BP45">
        <v>0.34809999167919159</v>
      </c>
      <c r="BQ45">
        <v>0.34930001199245453</v>
      </c>
      <c r="BR45">
        <v>0.35099999606609344</v>
      </c>
      <c r="BS45">
        <v>0.3523000031709671</v>
      </c>
      <c r="BT45">
        <v>0.3539000004529953</v>
      </c>
      <c r="BU45">
        <v>0.35479998588562012</v>
      </c>
      <c r="BV45">
        <v>0.35689999163150787</v>
      </c>
      <c r="BW45">
        <v>0.35750001668930054</v>
      </c>
      <c r="BX45">
        <v>0.35829998552799225</v>
      </c>
      <c r="BY45">
        <v>0.35929997265338898</v>
      </c>
      <c r="BZ45">
        <v>0.3594999760389328</v>
      </c>
      <c r="CA45">
        <v>0.36030000448226929</v>
      </c>
      <c r="CB45">
        <v>0.36189998686313629</v>
      </c>
      <c r="CC45">
        <v>0.3621000200510025</v>
      </c>
      <c r="CD45">
        <v>0.36290000379085541</v>
      </c>
      <c r="CE45">
        <v>0.36399997770786285</v>
      </c>
      <c r="CF45">
        <v>0.36460003256797791</v>
      </c>
      <c r="CG45">
        <v>0.36590000987052917</v>
      </c>
      <c r="CH45">
        <v>0.36640001833438873</v>
      </c>
      <c r="CI45">
        <v>0.36740002036094666</v>
      </c>
      <c r="CJ45">
        <v>0.3678000271320343</v>
      </c>
      <c r="CK45">
        <v>0.3675999790430069</v>
      </c>
      <c r="CL45">
        <v>0.36820000410079956</v>
      </c>
      <c r="CM45">
        <v>0.36879996955394745</v>
      </c>
      <c r="CN45">
        <v>0.36939999461174011</v>
      </c>
      <c r="CO45">
        <v>0.36939999461174011</v>
      </c>
      <c r="CP45">
        <v>0.36950002610683441</v>
      </c>
      <c r="CQ45">
        <v>0.36970002949237823</v>
      </c>
      <c r="CR45">
        <v>0.37060001492500305</v>
      </c>
      <c r="CS45">
        <v>0.37029999494552612</v>
      </c>
      <c r="CT45">
        <v>0.37080003321170807</v>
      </c>
      <c r="CU45">
        <v>0.37030002474784851</v>
      </c>
      <c r="CV45">
        <v>0.37120002508163452</v>
      </c>
      <c r="CW45">
        <v>0.37120001018047333</v>
      </c>
      <c r="CX45">
        <v>0.3708999902009964</v>
      </c>
      <c r="CY45">
        <v>0.37109999358654022</v>
      </c>
      <c r="CZ45">
        <v>0.37140001356601715</v>
      </c>
      <c r="DA45">
        <v>0.37099997699260712</v>
      </c>
      <c r="DB45">
        <v>0.37140001356601715</v>
      </c>
      <c r="DC45">
        <v>0.37120001018047333</v>
      </c>
      <c r="DD45">
        <v>0.37170000374317169</v>
      </c>
      <c r="DE45">
        <v>0.37170000374317169</v>
      </c>
      <c r="DF45">
        <v>0.37120001018047333</v>
      </c>
      <c r="DG45">
        <v>0.37110002338886261</v>
      </c>
      <c r="DH45">
        <v>0.37019997835159302</v>
      </c>
      <c r="DI45">
        <v>0.37099999189376831</v>
      </c>
      <c r="DJ45">
        <v>0.37160001695156097</v>
      </c>
      <c r="DK45">
        <v>0.37109997868537903</v>
      </c>
      <c r="DL45">
        <v>0.37069998681545258</v>
      </c>
      <c r="DM45">
        <v>0.37119998037815094</v>
      </c>
      <c r="DN45">
        <v>0.3718000203371048</v>
      </c>
      <c r="DO45">
        <v>0.37210002541542053</v>
      </c>
      <c r="DP45">
        <v>0.37159998714923859</v>
      </c>
      <c r="DQ45">
        <v>0.37130001187324524</v>
      </c>
      <c r="DR45">
        <v>0.37189997732639313</v>
      </c>
    </row>
    <row r="46" spans="1:122" x14ac:dyDescent="0.25">
      <c r="A46" s="70" t="s">
        <v>179</v>
      </c>
      <c r="B46">
        <v>0.22439999878406525</v>
      </c>
      <c r="C46">
        <v>0.2247999906539917</v>
      </c>
      <c r="D46">
        <v>0.22630000114440918</v>
      </c>
      <c r="E46">
        <v>0.22560000419616699</v>
      </c>
      <c r="F46">
        <v>0.22699998319149017</v>
      </c>
      <c r="G46">
        <v>0.22659999132156372</v>
      </c>
      <c r="H46">
        <v>0.227199986577034</v>
      </c>
      <c r="I46">
        <v>0.22869999706745148</v>
      </c>
      <c r="J46">
        <v>0.2304999828338623</v>
      </c>
      <c r="K46">
        <v>0.23559999465942383</v>
      </c>
      <c r="L46">
        <v>0.23750001192092896</v>
      </c>
      <c r="M46">
        <v>0.23900000751018524</v>
      </c>
      <c r="N46">
        <v>0.24210000038146973</v>
      </c>
      <c r="O46">
        <v>0.24620001018047333</v>
      </c>
      <c r="P46">
        <v>0.24759998917579651</v>
      </c>
      <c r="Q46">
        <v>0.25010000169277191</v>
      </c>
      <c r="R46">
        <v>0.25329999625682831</v>
      </c>
      <c r="S46">
        <v>0.25629998743534088</v>
      </c>
      <c r="T46">
        <v>0.25830000638961792</v>
      </c>
      <c r="U46">
        <v>0.26209999620914459</v>
      </c>
      <c r="V46">
        <v>0.26509998738765717</v>
      </c>
      <c r="W46">
        <v>0.2669999897480011</v>
      </c>
      <c r="X46">
        <v>0.2703000009059906</v>
      </c>
      <c r="Y46">
        <v>0.27260001003742218</v>
      </c>
      <c r="Z46">
        <v>0.27610000967979431</v>
      </c>
      <c r="AA46">
        <v>0.2784000039100647</v>
      </c>
      <c r="AB46">
        <v>0.28070001304149628</v>
      </c>
      <c r="AC46">
        <v>0.28300000727176666</v>
      </c>
      <c r="AD46">
        <v>0.28610001504421234</v>
      </c>
      <c r="AE46">
        <v>0.28929999470710754</v>
      </c>
      <c r="AF46">
        <v>0.29250001907348633</v>
      </c>
      <c r="AG46">
        <v>0.29479999840259552</v>
      </c>
      <c r="AH46">
        <v>0.29799999296665192</v>
      </c>
      <c r="AI46">
        <v>0.30030001699924469</v>
      </c>
      <c r="AJ46">
        <v>0.30290001630783081</v>
      </c>
      <c r="AK46">
        <v>0.30650000274181366</v>
      </c>
      <c r="AL46">
        <v>0.3091999888420105</v>
      </c>
      <c r="AM46">
        <v>0.31190000474452972</v>
      </c>
      <c r="AN46">
        <v>0.31390000879764557</v>
      </c>
      <c r="AO46">
        <v>0.31710000336170197</v>
      </c>
      <c r="AP46">
        <v>0.32019999623298645</v>
      </c>
      <c r="AQ46">
        <v>0.32329998910427094</v>
      </c>
      <c r="AR46">
        <v>0.32750000059604645</v>
      </c>
      <c r="AS46">
        <v>0.33180001378059387</v>
      </c>
      <c r="AT46">
        <v>0.33499999344348907</v>
      </c>
      <c r="AU46">
        <v>0.33760000765323639</v>
      </c>
      <c r="AV46">
        <v>0.34000000357627869</v>
      </c>
      <c r="AW46">
        <v>0.34300000965595245</v>
      </c>
      <c r="AX46">
        <v>0.34410001337528229</v>
      </c>
      <c r="AY46">
        <v>0.34640000760555267</v>
      </c>
      <c r="AZ46">
        <v>0.35050000250339508</v>
      </c>
      <c r="BA46">
        <v>0.35180000960826874</v>
      </c>
      <c r="BB46">
        <v>0.35339999198913574</v>
      </c>
      <c r="BC46">
        <v>0.35649996995925903</v>
      </c>
      <c r="BD46">
        <v>0.35890002548694611</v>
      </c>
      <c r="BE46">
        <v>0.3604000061750412</v>
      </c>
      <c r="BF46">
        <v>0.36170001327991486</v>
      </c>
      <c r="BG46">
        <v>0.36200003325939178</v>
      </c>
      <c r="BH46">
        <v>0.36249999701976776</v>
      </c>
      <c r="BI46">
        <v>0.36479999125003815</v>
      </c>
      <c r="BJ46">
        <v>0.36539998650550842</v>
      </c>
      <c r="BK46">
        <v>0.3667999804019928</v>
      </c>
      <c r="BL46">
        <v>0.36869998276233673</v>
      </c>
      <c r="BM46">
        <v>0.37069998681545258</v>
      </c>
      <c r="BN46">
        <v>0.3716999739408493</v>
      </c>
      <c r="BO46">
        <v>0.37570002675056458</v>
      </c>
      <c r="BP46">
        <v>0.37500001490116119</v>
      </c>
      <c r="BQ46">
        <v>0.37540002167224884</v>
      </c>
      <c r="BR46">
        <v>0.37669999897480011</v>
      </c>
      <c r="BS46">
        <v>0.37909997999668121</v>
      </c>
      <c r="BT46">
        <v>0.37849996984004974</v>
      </c>
      <c r="BU46">
        <v>0.37940001487731934</v>
      </c>
      <c r="BV46">
        <v>0.38049997389316559</v>
      </c>
      <c r="BW46">
        <v>0.38040000200271606</v>
      </c>
      <c r="BX46">
        <v>0.38099999725818634</v>
      </c>
      <c r="BY46">
        <v>0.3829999715089798</v>
      </c>
      <c r="BZ46">
        <v>0.38399998843669891</v>
      </c>
      <c r="CA46">
        <v>0.38319998979568481</v>
      </c>
      <c r="CB46">
        <v>0.38409997522830963</v>
      </c>
      <c r="CC46">
        <v>0.38419999182224274</v>
      </c>
      <c r="CD46">
        <v>0.38399998843669891</v>
      </c>
      <c r="CE46">
        <v>0.38489998877048492</v>
      </c>
      <c r="CF46">
        <v>0.38449999690055847</v>
      </c>
      <c r="CG46">
        <v>0.38430002331733704</v>
      </c>
      <c r="CH46">
        <v>0.38529999554157257</v>
      </c>
      <c r="CI46">
        <v>0.3854999840259552</v>
      </c>
      <c r="CJ46">
        <v>0.38560000061988831</v>
      </c>
      <c r="CK46">
        <v>0.38580001890659332</v>
      </c>
      <c r="CL46">
        <v>0.38620001077651978</v>
      </c>
      <c r="CM46">
        <v>0.39159999787807465</v>
      </c>
      <c r="CN46">
        <v>0.3921000063419342</v>
      </c>
      <c r="CO46">
        <v>0.39100000262260437</v>
      </c>
      <c r="CP46">
        <v>0.38969998061656952</v>
      </c>
      <c r="CQ46">
        <v>0.39090003073215485</v>
      </c>
      <c r="CR46">
        <v>0.3921000063419342</v>
      </c>
      <c r="CS46">
        <v>0.38990002870559692</v>
      </c>
      <c r="CT46">
        <v>0.39099998772144318</v>
      </c>
      <c r="CU46">
        <v>0.39159998297691345</v>
      </c>
      <c r="CV46">
        <v>0.39090001583099365</v>
      </c>
      <c r="CW46">
        <v>0.39159999787807465</v>
      </c>
      <c r="CX46">
        <v>0.39160002768039703</v>
      </c>
      <c r="CY46">
        <v>0.39189998805522919</v>
      </c>
      <c r="CZ46">
        <v>0.39090003073215485</v>
      </c>
      <c r="DA46">
        <v>0.39109997451305389</v>
      </c>
      <c r="DB46">
        <v>0.39159996807575226</v>
      </c>
      <c r="DC46">
        <v>0.39100001752376556</v>
      </c>
      <c r="DD46">
        <v>0.39069999754428864</v>
      </c>
      <c r="DE46">
        <v>0.39180000126361847</v>
      </c>
      <c r="DF46">
        <v>0.39159999787807465</v>
      </c>
      <c r="DG46">
        <v>0.39139999449253082</v>
      </c>
      <c r="DH46">
        <v>0.39069998264312744</v>
      </c>
      <c r="DI46">
        <v>0.39209997653961182</v>
      </c>
      <c r="DJ46">
        <v>0.39060001075267792</v>
      </c>
      <c r="DK46">
        <v>0.39180001616477966</v>
      </c>
      <c r="DL46">
        <v>0.39000003039836884</v>
      </c>
      <c r="DM46">
        <v>0.39139999449253082</v>
      </c>
      <c r="DN46">
        <v>0.39059998095035553</v>
      </c>
      <c r="DO46">
        <v>0.39169999957084656</v>
      </c>
      <c r="DP46">
        <v>0.39029999077320099</v>
      </c>
      <c r="DQ46">
        <v>0.39110001921653748</v>
      </c>
      <c r="DR46">
        <v>0.39080001413822174</v>
      </c>
    </row>
    <row r="47" spans="1:122" x14ac:dyDescent="0.25">
      <c r="A47" s="70" t="s">
        <v>180</v>
      </c>
      <c r="B47">
        <v>0.26049999892711639</v>
      </c>
      <c r="C47">
        <v>0.27000001072883606</v>
      </c>
      <c r="D47">
        <v>0.27000001072883606</v>
      </c>
      <c r="E47">
        <v>0.27400001883506775</v>
      </c>
      <c r="F47">
        <v>0.27479998767375946</v>
      </c>
      <c r="G47">
        <v>0.27779999375343323</v>
      </c>
      <c r="H47">
        <v>0.28190000355243683</v>
      </c>
      <c r="I47">
        <v>0.28269998729228973</v>
      </c>
      <c r="J47">
        <v>0.28630000352859497</v>
      </c>
      <c r="K47">
        <v>0.29210001230239868</v>
      </c>
      <c r="L47">
        <v>0.29629999399185181</v>
      </c>
      <c r="M47">
        <v>0.29889999330043793</v>
      </c>
      <c r="N47">
        <v>0.2994999885559082</v>
      </c>
      <c r="O47">
        <v>0.30020000040531158</v>
      </c>
      <c r="P47">
        <v>0.30349999666213989</v>
      </c>
      <c r="Q47">
        <v>0.31149999797344208</v>
      </c>
      <c r="R47">
        <v>0.3148999959230423</v>
      </c>
      <c r="S47">
        <v>0.31749998033046722</v>
      </c>
      <c r="T47">
        <v>0.31709998846054077</v>
      </c>
      <c r="U47">
        <v>0.3214000016450882</v>
      </c>
      <c r="V47">
        <v>0.32259999215602875</v>
      </c>
      <c r="W47">
        <v>0.32379999756813049</v>
      </c>
      <c r="X47">
        <v>0.32600000500679016</v>
      </c>
      <c r="Y47">
        <v>0.32810001075267792</v>
      </c>
      <c r="Z47">
        <v>0.33289998769760132</v>
      </c>
      <c r="AA47">
        <v>0.3345000147819519</v>
      </c>
      <c r="AB47">
        <v>0.33420000970363617</v>
      </c>
      <c r="AC47">
        <v>0.33929999172687531</v>
      </c>
      <c r="AD47">
        <v>0.34039999544620514</v>
      </c>
      <c r="AE47">
        <v>0.34340000152587891</v>
      </c>
      <c r="AF47">
        <v>0.34549999237060547</v>
      </c>
      <c r="AG47">
        <v>0.34440000355243683</v>
      </c>
      <c r="AH47">
        <v>0.34960000216960907</v>
      </c>
      <c r="AI47">
        <v>0.35330002009868622</v>
      </c>
      <c r="AJ47">
        <v>0.35540002584457397</v>
      </c>
      <c r="AK47">
        <v>0.35710002481937408</v>
      </c>
      <c r="AL47">
        <v>0.35820001363754272</v>
      </c>
      <c r="AM47">
        <v>0.3604000061750412</v>
      </c>
      <c r="AN47">
        <v>0.36330001056194305</v>
      </c>
      <c r="AO47">
        <v>0.36579997837543488</v>
      </c>
      <c r="AP47">
        <v>0.36800000071525574</v>
      </c>
      <c r="AQ47">
        <v>0.37060000002384186</v>
      </c>
      <c r="AR47">
        <v>0.37199999392032623</v>
      </c>
      <c r="AS47">
        <v>0.37380000948905945</v>
      </c>
      <c r="AT47">
        <v>0.37600000202655792</v>
      </c>
      <c r="AU47">
        <v>0.37619997560977936</v>
      </c>
      <c r="AV47">
        <v>0.37860000133514404</v>
      </c>
      <c r="AW47">
        <v>0.38190002739429474</v>
      </c>
      <c r="AX47">
        <v>0.38359998166561127</v>
      </c>
      <c r="AY47">
        <v>0.38499997556209564</v>
      </c>
      <c r="AZ47">
        <v>0.38729999959468842</v>
      </c>
      <c r="BA47">
        <v>0.38840000331401825</v>
      </c>
      <c r="BB47">
        <v>0.39010000228881836</v>
      </c>
      <c r="BC47">
        <v>0.39139997959136963</v>
      </c>
      <c r="BD47">
        <v>0.3927999883890152</v>
      </c>
      <c r="BE47">
        <v>0.3945000022649765</v>
      </c>
      <c r="BF47">
        <v>0.39620001614093781</v>
      </c>
      <c r="BG47">
        <v>0.39640001952648163</v>
      </c>
      <c r="BH47">
        <v>0.39810000360012054</v>
      </c>
      <c r="BI47">
        <v>0.3992999941110611</v>
      </c>
      <c r="BJ47">
        <v>0.40070000290870667</v>
      </c>
      <c r="BK47">
        <v>0.40099999308586121</v>
      </c>
      <c r="BL47">
        <v>0.40039999783039093</v>
      </c>
      <c r="BM47">
        <v>0.40129999816417694</v>
      </c>
      <c r="BN47">
        <v>0.40240000188350677</v>
      </c>
      <c r="BO47">
        <v>0.40320000052452087</v>
      </c>
      <c r="BP47">
        <v>0.40359999239444733</v>
      </c>
      <c r="BQ47">
        <v>0.40330000221729279</v>
      </c>
      <c r="BR47">
        <v>0.40399999916553497</v>
      </c>
      <c r="BS47">
        <v>0.40469999611377716</v>
      </c>
      <c r="BT47">
        <v>0.40570001304149628</v>
      </c>
      <c r="BU47">
        <v>0.40549999475479126</v>
      </c>
      <c r="BV47">
        <v>0.40649999678134918</v>
      </c>
      <c r="BW47">
        <v>0.40590000152587891</v>
      </c>
      <c r="BX47">
        <v>0.40660001337528229</v>
      </c>
      <c r="BY47">
        <v>0.40649999678134918</v>
      </c>
      <c r="BZ47">
        <v>0.40570001304149628</v>
      </c>
      <c r="CA47">
        <v>0.40609997510910034</v>
      </c>
      <c r="CB47">
        <v>0.40700002014636993</v>
      </c>
      <c r="CC47">
        <v>0.40649999678134918</v>
      </c>
      <c r="CD47">
        <v>0.40720002353191376</v>
      </c>
      <c r="CE47">
        <v>0.40760000050067902</v>
      </c>
      <c r="CF47">
        <v>0.40889999270439148</v>
      </c>
      <c r="CG47">
        <v>0.40889999270439148</v>
      </c>
      <c r="CH47">
        <v>0.40999998152256012</v>
      </c>
      <c r="CI47">
        <v>0.40949997305870056</v>
      </c>
      <c r="CJ47">
        <v>0.40950003266334534</v>
      </c>
      <c r="CK47">
        <v>0.40990002453327179</v>
      </c>
      <c r="CL47">
        <v>0.40890002250671387</v>
      </c>
      <c r="CM47">
        <v>0.41019998490810394</v>
      </c>
      <c r="CN47">
        <v>0.40879997611045837</v>
      </c>
      <c r="CO47">
        <v>0.40900000929832458</v>
      </c>
      <c r="CP47">
        <v>0.40900002419948578</v>
      </c>
      <c r="CQ47">
        <v>0.4081999808549881</v>
      </c>
      <c r="CR47">
        <v>0.40919998288154602</v>
      </c>
      <c r="CS47">
        <v>0.40839999914169312</v>
      </c>
      <c r="CT47">
        <v>0.40740002691745758</v>
      </c>
      <c r="CU47">
        <v>0.40860000252723694</v>
      </c>
      <c r="CV47">
        <v>0.40859997272491455</v>
      </c>
      <c r="CW47">
        <v>0.40820001065731049</v>
      </c>
      <c r="CX47">
        <v>0.40669997036457062</v>
      </c>
      <c r="CY47">
        <v>0.40780000388622284</v>
      </c>
      <c r="CZ47">
        <v>0.40749998390674591</v>
      </c>
      <c r="DA47">
        <v>0.4076000303030014</v>
      </c>
      <c r="DB47">
        <v>0.40899999439716339</v>
      </c>
      <c r="DC47">
        <v>0.4065999835729599</v>
      </c>
      <c r="DD47">
        <v>0.40550000965595245</v>
      </c>
      <c r="DE47">
        <v>0.40669997036457062</v>
      </c>
      <c r="DF47">
        <v>0.40549997985363007</v>
      </c>
      <c r="DG47">
        <v>0.40569998323917389</v>
      </c>
      <c r="DH47">
        <v>0.40479999780654907</v>
      </c>
      <c r="DI47">
        <v>0.40530002117156982</v>
      </c>
      <c r="DJ47">
        <v>0.40500001609325409</v>
      </c>
      <c r="DK47">
        <v>0.40440002083778381</v>
      </c>
      <c r="DL47">
        <v>0.40460000932216644</v>
      </c>
      <c r="DM47">
        <v>0.40459997951984406</v>
      </c>
      <c r="DN47">
        <v>0.40520001947879791</v>
      </c>
      <c r="DO47">
        <v>0.40480002760887146</v>
      </c>
      <c r="DP47">
        <v>0.40450002253055573</v>
      </c>
      <c r="DQ47">
        <v>0.40430000424385071</v>
      </c>
      <c r="DR47">
        <v>0.40480001270771027</v>
      </c>
    </row>
    <row r="48" spans="1:122" x14ac:dyDescent="0.25">
      <c r="A48" s="75" t="s">
        <v>191</v>
      </c>
      <c r="B48">
        <v>0.24620001018047333</v>
      </c>
      <c r="C48">
        <v>0.24919998645782471</v>
      </c>
      <c r="D48">
        <v>0.2515999972820282</v>
      </c>
      <c r="E48">
        <v>0.25580000877380371</v>
      </c>
      <c r="F48">
        <v>0.26039998233318329</v>
      </c>
      <c r="G48">
        <v>0.26339998841285706</v>
      </c>
      <c r="H48">
        <v>0.26610000431537628</v>
      </c>
      <c r="I48">
        <v>0.26869998872280121</v>
      </c>
      <c r="J48">
        <v>0.27129998803138733</v>
      </c>
      <c r="K48">
        <v>0.27430000901222229</v>
      </c>
      <c r="L48">
        <v>0.27579998970031738</v>
      </c>
      <c r="M48">
        <v>0.27800001204013824</v>
      </c>
      <c r="N48">
        <v>0.28029999136924744</v>
      </c>
      <c r="O48">
        <v>0.2825000137090683</v>
      </c>
      <c r="P48">
        <v>0.2840999960899353</v>
      </c>
      <c r="Q48">
        <v>0.2864999920129776</v>
      </c>
      <c r="R48">
        <v>0.28770001232624054</v>
      </c>
      <c r="S48">
        <v>0.29029999673366547</v>
      </c>
      <c r="T48">
        <v>0.2921999990940094</v>
      </c>
      <c r="U48">
        <v>0.29479999840259552</v>
      </c>
      <c r="V48">
        <v>0.29729999601840973</v>
      </c>
      <c r="W48">
        <v>0.29809999465942383</v>
      </c>
      <c r="X48">
        <v>0.30099999904632568</v>
      </c>
      <c r="Y48">
        <v>0.30209998786449432</v>
      </c>
      <c r="Z48">
        <v>0.30469998717308044</v>
      </c>
      <c r="AA48">
        <v>0.3059999942779541</v>
      </c>
      <c r="AB48">
        <v>0.30800001323223114</v>
      </c>
      <c r="AC48">
        <v>0.30949999392032623</v>
      </c>
      <c r="AD48">
        <v>0.31199999153614044</v>
      </c>
      <c r="AE48">
        <v>0.31369999051094055</v>
      </c>
      <c r="AF48">
        <v>0.3158000111579895</v>
      </c>
      <c r="AG48">
        <v>0.31770001351833344</v>
      </c>
      <c r="AH48">
        <v>0.31960000097751617</v>
      </c>
      <c r="AI48">
        <v>0.32200001180171967</v>
      </c>
      <c r="AJ48">
        <v>0.32440000772476196</v>
      </c>
      <c r="AK48">
        <v>0.32610000669956207</v>
      </c>
      <c r="AL48">
        <v>0.32859998941421509</v>
      </c>
      <c r="AM48">
        <v>0.33079998195171356</v>
      </c>
      <c r="AN48">
        <v>0.33110000193119049</v>
      </c>
      <c r="AO48">
        <v>0.3335999995470047</v>
      </c>
      <c r="AP48">
        <v>0.33470001816749573</v>
      </c>
      <c r="AQ48">
        <v>0.33799998462200165</v>
      </c>
      <c r="AR48">
        <v>0.33859999477863312</v>
      </c>
      <c r="AS48">
        <v>0.34139999747276306</v>
      </c>
      <c r="AT48">
        <v>0.34289999306201935</v>
      </c>
      <c r="AU48">
        <v>0.34469999372959137</v>
      </c>
      <c r="AV48">
        <v>0.34540000557899475</v>
      </c>
      <c r="AW48">
        <v>0.34860001504421234</v>
      </c>
      <c r="AX48">
        <v>0.34980000555515289</v>
      </c>
      <c r="AY48">
        <v>0.35189999639987946</v>
      </c>
      <c r="AZ48">
        <v>0.35340000689029694</v>
      </c>
      <c r="BA48">
        <v>0.3539000004529953</v>
      </c>
      <c r="BB48">
        <v>0.35680001974105835</v>
      </c>
      <c r="BC48">
        <v>0.35839998722076416</v>
      </c>
      <c r="BD48">
        <v>0.36039997637271881</v>
      </c>
      <c r="BE48">
        <v>0.36129997670650482</v>
      </c>
      <c r="BF48">
        <v>0.36329998075962067</v>
      </c>
      <c r="BG48">
        <v>0.36419998109340668</v>
      </c>
      <c r="BH48">
        <v>0.36510001122951508</v>
      </c>
      <c r="BI48">
        <v>0.36560000479221344</v>
      </c>
      <c r="BJ48">
        <v>0.36710003018379211</v>
      </c>
      <c r="BK48">
        <v>0.36829999089241028</v>
      </c>
      <c r="BL48">
        <v>0.36890001595020294</v>
      </c>
      <c r="BM48">
        <v>0.36959998309612274</v>
      </c>
      <c r="BN48">
        <v>0.37209998071193695</v>
      </c>
      <c r="BO48">
        <v>0.37250003218650818</v>
      </c>
      <c r="BP48">
        <v>0.37250001728534698</v>
      </c>
      <c r="BQ48">
        <v>0.37320001423358917</v>
      </c>
      <c r="BR48">
        <v>0.3732999712228775</v>
      </c>
      <c r="BS48">
        <v>0.37460000813007355</v>
      </c>
      <c r="BT48">
        <v>0.37630002200603485</v>
      </c>
      <c r="BU48">
        <v>0.37610000371932983</v>
      </c>
      <c r="BV48">
        <v>0.3773999959230423</v>
      </c>
      <c r="BW48">
        <v>0.3773999810218811</v>
      </c>
      <c r="BX48">
        <v>0.37780000269412994</v>
      </c>
      <c r="BY48">
        <v>0.37849999964237213</v>
      </c>
      <c r="BZ48">
        <v>0.37770001590251923</v>
      </c>
      <c r="CA48">
        <v>0.37760001420974731</v>
      </c>
      <c r="CB48">
        <v>0.37879998981952667</v>
      </c>
      <c r="CC48">
        <v>0.37919999659061432</v>
      </c>
      <c r="CD48">
        <v>0.3791000097990036</v>
      </c>
      <c r="CE48">
        <v>0.37930001318454742</v>
      </c>
      <c r="CF48">
        <v>0.3789999783039093</v>
      </c>
      <c r="CG48">
        <v>0.37859997153282166</v>
      </c>
      <c r="CH48">
        <v>0.38019998371601105</v>
      </c>
      <c r="CI48">
        <v>0.38009998202323914</v>
      </c>
      <c r="CJ48">
        <v>0.37970003485679626</v>
      </c>
      <c r="CK48">
        <v>0.38030000030994415</v>
      </c>
      <c r="CL48">
        <v>0.38010001182556152</v>
      </c>
      <c r="CM48">
        <v>0.37980000674724579</v>
      </c>
      <c r="CN48">
        <v>0.38019999861717224</v>
      </c>
      <c r="CO48">
        <v>0.37979999184608459</v>
      </c>
      <c r="CP48">
        <v>0.37990002334117889</v>
      </c>
      <c r="CQ48">
        <v>0.37989999353885651</v>
      </c>
      <c r="CR48">
        <v>0.37939998507499695</v>
      </c>
      <c r="CS48">
        <v>0.38010001182556152</v>
      </c>
      <c r="CT48">
        <v>0.38000001013278961</v>
      </c>
      <c r="CU48">
        <v>0.38019999861717224</v>
      </c>
      <c r="CV48">
        <v>0.38010001182556152</v>
      </c>
      <c r="CW48">
        <v>0.37929998338222504</v>
      </c>
      <c r="CX48">
        <v>0.37949998676776886</v>
      </c>
      <c r="CY48">
        <v>0.38009999692440033</v>
      </c>
      <c r="CZ48">
        <v>0.37989999353885651</v>
      </c>
      <c r="DA48">
        <v>0.38020001351833344</v>
      </c>
      <c r="DB48">
        <v>0.38030000030994415</v>
      </c>
      <c r="DC48">
        <v>0.37969999015331268</v>
      </c>
      <c r="DD48">
        <v>0.38000001013278961</v>
      </c>
      <c r="DE48">
        <v>0.37939997017383575</v>
      </c>
      <c r="DF48">
        <v>0.37990002334117889</v>
      </c>
      <c r="DG48">
        <v>0.38000001013278961</v>
      </c>
      <c r="DH48">
        <v>0.37900000810623169</v>
      </c>
      <c r="DI48">
        <v>0.37999999523162842</v>
      </c>
      <c r="DJ48">
        <v>0.37990002334117889</v>
      </c>
      <c r="DK48">
        <v>0.3799000084400177</v>
      </c>
      <c r="DL48">
        <v>0.37929998338222504</v>
      </c>
      <c r="DM48">
        <v>0.38000001013278961</v>
      </c>
      <c r="DN48">
        <v>0.37949998676776886</v>
      </c>
      <c r="DO48">
        <v>0.3789999783039093</v>
      </c>
      <c r="DP48">
        <v>0.37989999353885651</v>
      </c>
      <c r="DQ48">
        <v>0.37930002808570862</v>
      </c>
      <c r="DR48">
        <v>0.37960000336170197</v>
      </c>
    </row>
    <row r="51" spans="1:122" x14ac:dyDescent="0.25">
      <c r="A51" s="70" t="s">
        <v>38</v>
      </c>
    </row>
    <row r="52" spans="1:122" x14ac:dyDescent="0.25">
      <c r="A52" s="70" t="s">
        <v>13</v>
      </c>
      <c r="B52">
        <v>0</v>
      </c>
      <c r="C52">
        <v>60</v>
      </c>
      <c r="D52">
        <v>120</v>
      </c>
      <c r="E52">
        <v>180</v>
      </c>
      <c r="F52">
        <v>240</v>
      </c>
      <c r="G52">
        <v>300.10000000000002</v>
      </c>
      <c r="H52">
        <v>360.1</v>
      </c>
      <c r="I52">
        <v>420.1</v>
      </c>
      <c r="J52">
        <v>480.1</v>
      </c>
      <c r="K52">
        <v>540.1</v>
      </c>
      <c r="L52">
        <v>600.1</v>
      </c>
      <c r="M52">
        <v>660.1</v>
      </c>
      <c r="N52">
        <v>720.1</v>
      </c>
      <c r="O52">
        <v>780.1</v>
      </c>
      <c r="P52">
        <v>840.1</v>
      </c>
      <c r="Q52">
        <v>900.1</v>
      </c>
      <c r="R52">
        <v>960.1</v>
      </c>
      <c r="S52">
        <v>1020.1</v>
      </c>
      <c r="T52">
        <v>1080.0999999999999</v>
      </c>
      <c r="U52">
        <v>1140.0999999999999</v>
      </c>
      <c r="V52">
        <v>1200.0999999999999</v>
      </c>
      <c r="W52">
        <v>1260.2</v>
      </c>
      <c r="X52">
        <v>1320.2</v>
      </c>
      <c r="Y52">
        <v>1380.2</v>
      </c>
      <c r="Z52">
        <v>1440.2</v>
      </c>
      <c r="AA52">
        <v>1500.2</v>
      </c>
      <c r="AB52">
        <v>1560.2</v>
      </c>
      <c r="AC52">
        <v>1620.2</v>
      </c>
      <c r="AD52">
        <v>1680.2</v>
      </c>
      <c r="AE52">
        <v>1740.2</v>
      </c>
      <c r="AF52">
        <v>1800.2</v>
      </c>
      <c r="AG52">
        <v>1860.2</v>
      </c>
      <c r="AH52">
        <v>1920.2</v>
      </c>
      <c r="AI52">
        <v>1980.2</v>
      </c>
      <c r="AJ52">
        <v>2040.3</v>
      </c>
      <c r="AK52">
        <v>2100.1999999999998</v>
      </c>
      <c r="AL52">
        <v>2160.3000000000002</v>
      </c>
      <c r="AM52">
        <v>2220.3000000000002</v>
      </c>
      <c r="AN52">
        <v>2280.3000000000002</v>
      </c>
      <c r="AO52">
        <v>2340.3000000000002</v>
      </c>
      <c r="AP52">
        <v>2400.3000000000002</v>
      </c>
      <c r="AQ52">
        <v>2460.3000000000002</v>
      </c>
      <c r="AR52">
        <v>2520.3000000000002</v>
      </c>
      <c r="AS52">
        <v>2580.3000000000002</v>
      </c>
      <c r="AT52">
        <v>2640.3</v>
      </c>
      <c r="AU52">
        <v>2700.3</v>
      </c>
      <c r="AV52">
        <v>2760.3</v>
      </c>
      <c r="AW52">
        <v>2820.3</v>
      </c>
      <c r="AX52">
        <v>2880.3</v>
      </c>
      <c r="AY52">
        <v>2940.3</v>
      </c>
      <c r="AZ52">
        <v>3000.4</v>
      </c>
      <c r="BA52">
        <v>3060.4</v>
      </c>
      <c r="BB52">
        <v>3120.4</v>
      </c>
      <c r="BC52">
        <v>3180.4</v>
      </c>
      <c r="BD52">
        <v>3240.4</v>
      </c>
      <c r="BE52">
        <v>3300.4</v>
      </c>
      <c r="BF52">
        <v>3360.4</v>
      </c>
      <c r="BG52">
        <v>3420.4</v>
      </c>
      <c r="BH52">
        <v>3480.4</v>
      </c>
      <c r="BI52">
        <v>3540.4</v>
      </c>
      <c r="BJ52">
        <v>3600.4</v>
      </c>
      <c r="BK52">
        <v>3660.4</v>
      </c>
      <c r="BL52">
        <v>3720.4</v>
      </c>
      <c r="BM52">
        <v>3780.4</v>
      </c>
      <c r="BN52">
        <v>3840.4</v>
      </c>
      <c r="BO52">
        <v>3900.4</v>
      </c>
      <c r="BP52">
        <v>3960.5</v>
      </c>
      <c r="BQ52">
        <v>4020.5</v>
      </c>
      <c r="BR52">
        <v>4080.5</v>
      </c>
      <c r="BS52">
        <v>4140.5</v>
      </c>
      <c r="BT52">
        <v>4200.5</v>
      </c>
      <c r="BU52">
        <v>4260.5</v>
      </c>
      <c r="BV52">
        <v>4320.5</v>
      </c>
      <c r="BW52">
        <v>4380.5</v>
      </c>
      <c r="BX52">
        <v>4440.5</v>
      </c>
      <c r="BY52">
        <v>4500.5</v>
      </c>
      <c r="BZ52">
        <v>4560.5</v>
      </c>
      <c r="CA52">
        <v>4620.5</v>
      </c>
      <c r="CB52">
        <v>4680.5</v>
      </c>
      <c r="CC52">
        <v>4740.5</v>
      </c>
      <c r="CD52">
        <v>4800.5</v>
      </c>
      <c r="CE52">
        <v>4860.6000000000004</v>
      </c>
      <c r="CF52">
        <v>4920.6000000000004</v>
      </c>
      <c r="CG52">
        <v>4980.6000000000004</v>
      </c>
      <c r="CH52">
        <v>5040.6000000000004</v>
      </c>
      <c r="CI52">
        <v>5100.6000000000004</v>
      </c>
      <c r="CJ52">
        <v>5160.6000000000004</v>
      </c>
      <c r="CK52">
        <v>5220.6000000000004</v>
      </c>
      <c r="CL52">
        <v>5280.6</v>
      </c>
      <c r="CM52">
        <v>5340.6</v>
      </c>
      <c r="CN52">
        <v>5400.6</v>
      </c>
      <c r="CO52">
        <v>5460.6</v>
      </c>
      <c r="CP52">
        <v>5520.6</v>
      </c>
      <c r="CQ52">
        <v>5580.6</v>
      </c>
      <c r="CR52">
        <v>5640.6</v>
      </c>
      <c r="CS52">
        <v>5700.6</v>
      </c>
      <c r="CT52">
        <v>5760.6</v>
      </c>
      <c r="CU52">
        <v>5820.7</v>
      </c>
      <c r="CV52">
        <v>5880.7</v>
      </c>
      <c r="CW52">
        <v>5940.7</v>
      </c>
      <c r="CX52">
        <v>6000.7</v>
      </c>
      <c r="CY52">
        <v>6060.7</v>
      </c>
      <c r="CZ52">
        <v>6120.7</v>
      </c>
      <c r="DA52">
        <v>6180.7</v>
      </c>
      <c r="DB52">
        <v>6240.7</v>
      </c>
      <c r="DC52">
        <v>6300.7</v>
      </c>
      <c r="DD52">
        <v>6360.7</v>
      </c>
      <c r="DE52">
        <v>6420.7</v>
      </c>
      <c r="DF52">
        <v>6480.7</v>
      </c>
      <c r="DG52">
        <v>6540.7</v>
      </c>
      <c r="DH52">
        <v>6600.7</v>
      </c>
      <c r="DI52">
        <v>6660.7</v>
      </c>
      <c r="DJ52">
        <v>6720.8</v>
      </c>
      <c r="DK52">
        <v>6780.8</v>
      </c>
      <c r="DL52">
        <v>6840.8</v>
      </c>
      <c r="DM52">
        <v>6900.8</v>
      </c>
      <c r="DN52">
        <v>6960.8</v>
      </c>
      <c r="DO52">
        <v>7020.8</v>
      </c>
      <c r="DP52">
        <v>7080.8</v>
      </c>
      <c r="DQ52">
        <v>7140.8</v>
      </c>
      <c r="DR52">
        <v>7200.8</v>
      </c>
    </row>
    <row r="53" spans="1:122" x14ac:dyDescent="0.25">
      <c r="A53" s="70" t="s">
        <v>173</v>
      </c>
      <c r="B53">
        <v>0.17180000245571136</v>
      </c>
      <c r="C53">
        <v>0.16929998993873596</v>
      </c>
      <c r="D53">
        <v>0.16769999265670776</v>
      </c>
      <c r="E53">
        <v>0.16789999604225159</v>
      </c>
      <c r="F53">
        <v>0.16770000755786896</v>
      </c>
      <c r="G53">
        <v>0.16729998588562012</v>
      </c>
      <c r="H53">
        <v>0.16709999740123749</v>
      </c>
      <c r="I53">
        <v>0.16730000078678131</v>
      </c>
      <c r="J53">
        <v>0.16760000586509705</v>
      </c>
      <c r="K53">
        <v>0.1687999963760376</v>
      </c>
      <c r="L53">
        <v>0.16870000958442688</v>
      </c>
      <c r="M53">
        <v>0.16760002076625824</v>
      </c>
      <c r="N53">
        <v>0.1687999963760376</v>
      </c>
      <c r="O53">
        <v>0.16840000450611115</v>
      </c>
      <c r="P53">
        <v>0.16769999265670776</v>
      </c>
      <c r="Q53">
        <v>0.16770000755786896</v>
      </c>
      <c r="R53">
        <v>0.16849999129772186</v>
      </c>
      <c r="S53">
        <v>0.16869999468326569</v>
      </c>
      <c r="T53">
        <v>0.16800001263618469</v>
      </c>
      <c r="U53">
        <v>0.1687999814748764</v>
      </c>
      <c r="V53">
        <v>0.16889999806880951</v>
      </c>
      <c r="W53">
        <v>0.1689000129699707</v>
      </c>
      <c r="X53">
        <v>0.16889998316764832</v>
      </c>
      <c r="Y53">
        <v>0.16829998791217804</v>
      </c>
      <c r="Z53">
        <v>0.16909998655319214</v>
      </c>
      <c r="AA53">
        <v>0.16910001635551453</v>
      </c>
      <c r="AB53">
        <v>0.16910000145435333</v>
      </c>
      <c r="AC53">
        <v>0.16930000483989716</v>
      </c>
      <c r="AD53">
        <v>0.16910000145435333</v>
      </c>
      <c r="AE53">
        <v>0.16920000314712524</v>
      </c>
      <c r="AF53">
        <v>0.16910001635551453</v>
      </c>
      <c r="AG53">
        <v>0.16939999163150787</v>
      </c>
      <c r="AH53">
        <v>0.16950000822544098</v>
      </c>
      <c r="AI53">
        <v>0.16930000483989716</v>
      </c>
      <c r="AJ53">
        <v>0.16929998993873596</v>
      </c>
      <c r="AK53">
        <v>0.16950000822544098</v>
      </c>
      <c r="AL53">
        <v>0.16960000991821289</v>
      </c>
      <c r="AM53">
        <v>0.1695999950170517</v>
      </c>
      <c r="AN53">
        <v>0.16869999468326569</v>
      </c>
      <c r="AO53">
        <v>0.16919998824596405</v>
      </c>
      <c r="AP53">
        <v>0.1687999963760376</v>
      </c>
      <c r="AQ53">
        <v>0.16930000483989716</v>
      </c>
      <c r="AR53">
        <v>0.16840000450611115</v>
      </c>
      <c r="AS53">
        <v>0.16840001940727234</v>
      </c>
      <c r="AT53">
        <v>0.16910000145435333</v>
      </c>
      <c r="AU53">
        <v>0.16849999129772186</v>
      </c>
      <c r="AV53">
        <v>0.16780000925064087</v>
      </c>
      <c r="AW53">
        <v>0.16770000755786896</v>
      </c>
      <c r="AX53">
        <v>0.16790001094341278</v>
      </c>
      <c r="AY53">
        <v>0.16750000417232513</v>
      </c>
      <c r="AZ53">
        <v>0.16779999434947968</v>
      </c>
      <c r="BA53">
        <v>0.16700001060962677</v>
      </c>
      <c r="BB53">
        <v>0.16679999232292175</v>
      </c>
      <c r="BC53">
        <v>0.16699999570846558</v>
      </c>
      <c r="BD53">
        <v>0.16719998419284821</v>
      </c>
      <c r="BE53">
        <v>0.16700001060962677</v>
      </c>
      <c r="BF53">
        <v>0.1664000004529953</v>
      </c>
      <c r="BG53">
        <v>0.16619999706745148</v>
      </c>
      <c r="BH53">
        <v>0.1656000167131424</v>
      </c>
      <c r="BI53">
        <v>0.16550000011920929</v>
      </c>
      <c r="BJ53">
        <v>0.16550001502037048</v>
      </c>
      <c r="BK53">
        <v>0.16530001163482666</v>
      </c>
      <c r="BL53">
        <v>0.16509999334812164</v>
      </c>
      <c r="BM53">
        <v>0.16500000655651093</v>
      </c>
      <c r="BN53">
        <v>0.16450001299381256</v>
      </c>
      <c r="BO53">
        <v>0.16429999470710754</v>
      </c>
      <c r="BP53">
        <v>0.16430000960826874</v>
      </c>
      <c r="BQ53">
        <v>0.16369999945163727</v>
      </c>
      <c r="BR53">
        <v>0.16340000927448273</v>
      </c>
      <c r="BS53">
        <v>0.16340000927448273</v>
      </c>
      <c r="BT53">
        <v>0.16329999268054962</v>
      </c>
      <c r="BU53">
        <v>0.16290000081062317</v>
      </c>
      <c r="BV53">
        <v>0.16300000250339508</v>
      </c>
      <c r="BW53">
        <v>0.16220000386238098</v>
      </c>
      <c r="BX53">
        <v>0.16270001232624054</v>
      </c>
      <c r="BY53">
        <v>0.16269998252391815</v>
      </c>
      <c r="BZ53">
        <v>0.16120000183582306</v>
      </c>
      <c r="CA53">
        <v>0.16139999032020569</v>
      </c>
      <c r="CB53">
        <v>0.16160000860691071</v>
      </c>
      <c r="CC53">
        <v>0.16059999167919159</v>
      </c>
      <c r="CD53">
        <v>0.16079999506473541</v>
      </c>
      <c r="CE53">
        <v>0.16079999506473541</v>
      </c>
      <c r="CF53">
        <v>0.16050001978874207</v>
      </c>
      <c r="CG53">
        <v>0.15970000624656677</v>
      </c>
      <c r="CH53">
        <v>0.15980000793933868</v>
      </c>
      <c r="CI53">
        <v>0.15950000286102295</v>
      </c>
      <c r="CJ53">
        <v>0.15920001268386841</v>
      </c>
      <c r="CK53">
        <v>0.15970002114772797</v>
      </c>
      <c r="CL53">
        <v>0.15880000591278076</v>
      </c>
      <c r="CM53">
        <v>0.15919999778270721</v>
      </c>
      <c r="CN53">
        <v>0.15900000929832458</v>
      </c>
      <c r="CO53">
        <v>0.15860000252723694</v>
      </c>
      <c r="CP53">
        <v>0.15870000422000885</v>
      </c>
      <c r="CQ53">
        <v>0.15820001065731049</v>
      </c>
      <c r="CR53">
        <v>0.15819999575614929</v>
      </c>
      <c r="CS53">
        <v>0.15700000524520874</v>
      </c>
      <c r="CT53">
        <v>0.15719999372959137</v>
      </c>
      <c r="CU53">
        <v>0.15720000863075256</v>
      </c>
      <c r="CV53">
        <v>0.15689998865127563</v>
      </c>
      <c r="CW53">
        <v>0.15629999339580536</v>
      </c>
      <c r="CX53">
        <v>0.15609999001026154</v>
      </c>
      <c r="CY53">
        <v>0.15600000321865082</v>
      </c>
      <c r="CZ53">
        <v>0.15610001981258392</v>
      </c>
      <c r="DA53">
        <v>0.15609999001026154</v>
      </c>
      <c r="DB53">
        <v>0.15600000321865082</v>
      </c>
      <c r="DC53">
        <v>0.15530000627040863</v>
      </c>
      <c r="DD53">
        <v>0.15520001947879791</v>
      </c>
      <c r="DE53">
        <v>0.15550000965595245</v>
      </c>
      <c r="DF53">
        <v>0.15489999949932098</v>
      </c>
      <c r="DG53">
        <v>0.15460000932216644</v>
      </c>
      <c r="DH53">
        <v>0.15380001068115234</v>
      </c>
      <c r="DI53">
        <v>0.15470001101493835</v>
      </c>
      <c r="DJ53">
        <v>0.15429998934268951</v>
      </c>
      <c r="DK53">
        <v>0.15410000085830688</v>
      </c>
      <c r="DL53">
        <v>0.15350000560283661</v>
      </c>
      <c r="DM53">
        <v>0.15330000221729279</v>
      </c>
      <c r="DN53">
        <v>0.15330000221729279</v>
      </c>
      <c r="DO53">
        <v>0.15330001711845398</v>
      </c>
      <c r="DP53">
        <v>0.15280000865459442</v>
      </c>
      <c r="DQ53">
        <v>0.1525999903678894</v>
      </c>
      <c r="DR53">
        <v>0.15289999544620514</v>
      </c>
    </row>
    <row r="54" spans="1:122" x14ac:dyDescent="0.25">
      <c r="A54" s="70" t="s">
        <v>174</v>
      </c>
      <c r="B54">
        <v>0.16449998319149017</v>
      </c>
      <c r="C54">
        <v>0.16519999504089355</v>
      </c>
      <c r="D54">
        <v>0.16699999570846558</v>
      </c>
      <c r="E54">
        <v>0.16859999299049377</v>
      </c>
      <c r="F54">
        <v>0.17059998214244843</v>
      </c>
      <c r="G54">
        <v>0.17100000381469727</v>
      </c>
      <c r="H54">
        <v>0.17159999907016754</v>
      </c>
      <c r="I54">
        <v>0.17169998586177826</v>
      </c>
      <c r="J54">
        <v>0.17339998483657837</v>
      </c>
      <c r="K54">
        <v>0.17739999294281006</v>
      </c>
      <c r="L54">
        <v>0.17399999499320984</v>
      </c>
      <c r="M54">
        <v>0.17440001666545868</v>
      </c>
      <c r="N54">
        <v>0.17739999294281006</v>
      </c>
      <c r="O54">
        <v>0.17830000817775726</v>
      </c>
      <c r="P54">
        <v>0.17919999361038208</v>
      </c>
      <c r="Q54">
        <v>0.17990000545978546</v>
      </c>
      <c r="R54">
        <v>0.17960001528263092</v>
      </c>
      <c r="S54">
        <v>0.17990000545978546</v>
      </c>
      <c r="T54">
        <v>0.17910000681877136</v>
      </c>
      <c r="U54">
        <v>0.18019999563694</v>
      </c>
      <c r="V54">
        <v>0.18219999969005585</v>
      </c>
      <c r="W54">
        <v>0.18110001087188721</v>
      </c>
      <c r="X54">
        <v>0.18070000410079956</v>
      </c>
      <c r="Y54">
        <v>0.17949999868869781</v>
      </c>
      <c r="Z54">
        <v>0.18029999732971191</v>
      </c>
      <c r="AA54">
        <v>0.1802000105381012</v>
      </c>
      <c r="AB54">
        <v>0.17979998886585236</v>
      </c>
      <c r="AC54">
        <v>0.17979998886585236</v>
      </c>
      <c r="AD54">
        <v>0.18019999563694</v>
      </c>
      <c r="AE54">
        <v>0.18070000410079956</v>
      </c>
      <c r="AF54">
        <v>0.18090000748634338</v>
      </c>
      <c r="AG54">
        <v>0.18039999902248383</v>
      </c>
      <c r="AH54">
        <v>0.1810000091791153</v>
      </c>
      <c r="AI54">
        <v>0.18170000612735748</v>
      </c>
      <c r="AJ54">
        <v>0.18180000782012939</v>
      </c>
      <c r="AK54">
        <v>0.18199999630451202</v>
      </c>
      <c r="AL54">
        <v>0.18200001120567322</v>
      </c>
      <c r="AM54">
        <v>0.18170000612735748</v>
      </c>
      <c r="AN54">
        <v>0.18089999258518219</v>
      </c>
      <c r="AO54">
        <v>0.18219999969005585</v>
      </c>
      <c r="AP54">
        <v>0.18180000782012939</v>
      </c>
      <c r="AQ54">
        <v>0.18209998309612274</v>
      </c>
      <c r="AR54">
        <v>0.18150000274181366</v>
      </c>
      <c r="AS54">
        <v>0.18130001425743103</v>
      </c>
      <c r="AT54">
        <v>0.18199999630451202</v>
      </c>
      <c r="AU54">
        <v>0.18129999935626984</v>
      </c>
      <c r="AV54">
        <v>0.18130001425743103</v>
      </c>
      <c r="AW54">
        <v>0.18150000274181366</v>
      </c>
      <c r="AX54">
        <v>0.18120001256465912</v>
      </c>
      <c r="AY54">
        <v>0.18199999630451202</v>
      </c>
      <c r="AZ54">
        <v>0.1817999929189682</v>
      </c>
      <c r="BA54">
        <v>0.18120001256465912</v>
      </c>
      <c r="BB54">
        <v>0.18110001087188721</v>
      </c>
      <c r="BC54">
        <v>0.18140000104904175</v>
      </c>
      <c r="BD54">
        <v>0.18129999935626984</v>
      </c>
      <c r="BE54">
        <v>0.18120001256465912</v>
      </c>
      <c r="BF54">
        <v>0.18070001900196075</v>
      </c>
      <c r="BG54">
        <v>0.18050001561641693</v>
      </c>
      <c r="BH54">
        <v>0.18170000612735748</v>
      </c>
      <c r="BI54">
        <v>0.18229998648166656</v>
      </c>
      <c r="BJ54">
        <v>0.18180000782012939</v>
      </c>
      <c r="BK54">
        <v>0.18240001797676086</v>
      </c>
      <c r="BL54">
        <v>0.18199999630451202</v>
      </c>
      <c r="BM54">
        <v>0.18150000274181366</v>
      </c>
      <c r="BN54">
        <v>0.18190000951290131</v>
      </c>
      <c r="BO54">
        <v>0.18230000138282776</v>
      </c>
      <c r="BP54">
        <v>0.18269999325275421</v>
      </c>
      <c r="BQ54">
        <v>0.18159998953342438</v>
      </c>
      <c r="BR54">
        <v>0.18109999597072601</v>
      </c>
      <c r="BS54">
        <v>0.18199999630451202</v>
      </c>
      <c r="BT54">
        <v>0.18170000612735748</v>
      </c>
      <c r="BU54">
        <v>0.18169999122619629</v>
      </c>
      <c r="BV54">
        <v>0.18190000951290131</v>
      </c>
      <c r="BW54">
        <v>0.18119999766349792</v>
      </c>
      <c r="BX54">
        <v>0.18150000274181366</v>
      </c>
      <c r="BY54">
        <v>0.18170000612735748</v>
      </c>
      <c r="BZ54">
        <v>0.18060000240802765</v>
      </c>
      <c r="CA54">
        <v>0.18059998750686646</v>
      </c>
      <c r="CB54">
        <v>0.18129999935626984</v>
      </c>
      <c r="CC54">
        <v>0.18039999902248383</v>
      </c>
      <c r="CD54">
        <v>0.18030001223087311</v>
      </c>
      <c r="CE54">
        <v>0.18030001223087311</v>
      </c>
      <c r="CF54">
        <v>0.18040001392364502</v>
      </c>
      <c r="CG54">
        <v>0.17989999055862427</v>
      </c>
      <c r="CH54">
        <v>0.18080000579357147</v>
      </c>
      <c r="CI54">
        <v>0.18050000071525574</v>
      </c>
      <c r="CJ54">
        <v>0.17960000038146973</v>
      </c>
      <c r="CK54">
        <v>0.17990000545978546</v>
      </c>
      <c r="CL54">
        <v>0.17960000038146973</v>
      </c>
      <c r="CM54">
        <v>0.17990000545978546</v>
      </c>
      <c r="CN54">
        <v>0.18039998412132263</v>
      </c>
      <c r="CO54">
        <v>0.17960000038146973</v>
      </c>
      <c r="CP54">
        <v>0.17960001528263092</v>
      </c>
      <c r="CQ54">
        <v>0.17999999225139618</v>
      </c>
      <c r="CR54">
        <v>0.17900002002716064</v>
      </c>
      <c r="CS54">
        <v>0.17960000038146973</v>
      </c>
      <c r="CT54">
        <v>0.17970000207424164</v>
      </c>
      <c r="CU54">
        <v>0.17910000681877136</v>
      </c>
      <c r="CV54">
        <v>0.17930001020431519</v>
      </c>
      <c r="CW54">
        <v>0.17909999191761017</v>
      </c>
      <c r="CX54">
        <v>0.1785999983549118</v>
      </c>
      <c r="CY54">
        <v>0.17819999158382416</v>
      </c>
      <c r="CZ54">
        <v>0.1785999983549118</v>
      </c>
      <c r="DA54">
        <v>0.17880000174045563</v>
      </c>
      <c r="DB54">
        <v>0.17819999158382416</v>
      </c>
      <c r="DC54">
        <v>0.17839999496936798</v>
      </c>
      <c r="DD54">
        <v>0.17830000817775726</v>
      </c>
      <c r="DE54">
        <v>0.17799998819828033</v>
      </c>
      <c r="DF54">
        <v>0.17790000140666962</v>
      </c>
      <c r="DG54">
        <v>0.17749999463558197</v>
      </c>
      <c r="DH54">
        <v>0.17779999971389771</v>
      </c>
      <c r="DI54">
        <v>0.17849999666213989</v>
      </c>
      <c r="DJ54">
        <v>0.17799998819828033</v>
      </c>
      <c r="DK54">
        <v>0.17790001630783081</v>
      </c>
      <c r="DL54">
        <v>0.17749999463558197</v>
      </c>
      <c r="DM54">
        <v>0.17749999463558197</v>
      </c>
      <c r="DN54">
        <v>0.1778000146150589</v>
      </c>
      <c r="DO54">
        <v>0.1770000159740448</v>
      </c>
      <c r="DP54">
        <v>0.17740000784397125</v>
      </c>
      <c r="DQ54">
        <v>0.17730000615119934</v>
      </c>
      <c r="DR54">
        <v>0.17760001122951508</v>
      </c>
    </row>
    <row r="55" spans="1:122" x14ac:dyDescent="0.25">
      <c r="A55" s="70" t="s">
        <v>175</v>
      </c>
      <c r="B55">
        <v>0.16889999806880951</v>
      </c>
      <c r="C55">
        <v>0.16789999604225159</v>
      </c>
      <c r="D55">
        <v>0.16980001330375671</v>
      </c>
      <c r="E55">
        <v>0.17390000820159912</v>
      </c>
      <c r="F55">
        <v>0.17749999463558197</v>
      </c>
      <c r="G55">
        <v>0.17960000038146973</v>
      </c>
      <c r="H55">
        <v>0.1810000091791153</v>
      </c>
      <c r="I55">
        <v>0.18150000274181366</v>
      </c>
      <c r="J55">
        <v>0.18309998512268066</v>
      </c>
      <c r="K55">
        <v>0.18459999561309814</v>
      </c>
      <c r="L55">
        <v>0.1857999861240387</v>
      </c>
      <c r="M55">
        <v>0.18649999797344208</v>
      </c>
      <c r="N55">
        <v>0.18880000710487366</v>
      </c>
      <c r="O55">
        <v>0.18969999253749847</v>
      </c>
      <c r="P55">
        <v>0.19029998779296875</v>
      </c>
      <c r="Q55">
        <v>0.19109998643398285</v>
      </c>
      <c r="R55">
        <v>0.19250001013278961</v>
      </c>
      <c r="S55">
        <v>0.19300000369548798</v>
      </c>
      <c r="T55">
        <v>0.19359999895095825</v>
      </c>
      <c r="U55">
        <v>0.19480000436306</v>
      </c>
      <c r="V55">
        <v>0.19570000469684601</v>
      </c>
      <c r="W55">
        <v>0.19589999318122864</v>
      </c>
      <c r="X55">
        <v>0.19659999012947083</v>
      </c>
      <c r="Y55">
        <v>0.1964000016450882</v>
      </c>
      <c r="Z55">
        <v>0.19749999046325684</v>
      </c>
      <c r="AA55">
        <v>0.19740000367164612</v>
      </c>
      <c r="AB55">
        <v>0.19790001213550568</v>
      </c>
      <c r="AC55">
        <v>0.19790001213550568</v>
      </c>
      <c r="AD55">
        <v>0.19849999248981476</v>
      </c>
      <c r="AE55">
        <v>0.19909998774528503</v>
      </c>
      <c r="AF55">
        <v>0.19980001449584961</v>
      </c>
      <c r="AG55">
        <v>0.19900001585483551</v>
      </c>
      <c r="AH55">
        <v>0.1997000128030777</v>
      </c>
      <c r="AI55">
        <v>0.1997000128030777</v>
      </c>
      <c r="AJ55">
        <v>0.2005000114440918</v>
      </c>
      <c r="AK55">
        <v>0.20069999992847443</v>
      </c>
      <c r="AL55">
        <v>0.20120000839233398</v>
      </c>
      <c r="AM55">
        <v>0.20099999010562897</v>
      </c>
      <c r="AN55">
        <v>0.20119999349117279</v>
      </c>
      <c r="AO55">
        <v>0.2013000100851059</v>
      </c>
      <c r="AP55">
        <v>0.20149999856948853</v>
      </c>
      <c r="AQ55">
        <v>0.20220001041889191</v>
      </c>
      <c r="AR55">
        <v>0.2013000100851059</v>
      </c>
      <c r="AS55">
        <v>0.20160001516342163</v>
      </c>
      <c r="AT55">
        <v>0.20220001041889191</v>
      </c>
      <c r="AU55">
        <v>0.20189999043941498</v>
      </c>
      <c r="AV55">
        <v>0.20199999213218689</v>
      </c>
      <c r="AW55">
        <v>0.20229999721050262</v>
      </c>
      <c r="AX55">
        <v>0.20220001041889191</v>
      </c>
      <c r="AY55">
        <v>0.20279999077320099</v>
      </c>
      <c r="AZ55">
        <v>0.20330001413822174</v>
      </c>
      <c r="BA55">
        <v>0.20270000398159027</v>
      </c>
      <c r="BB55">
        <v>0.20219999551773071</v>
      </c>
      <c r="BC55">
        <v>0.20320001244544983</v>
      </c>
      <c r="BD55">
        <v>0.20279999077320099</v>
      </c>
      <c r="BE55">
        <v>0.20299999415874481</v>
      </c>
      <c r="BF55">
        <v>0.20270000398159027</v>
      </c>
      <c r="BG55">
        <v>0.20229999721050262</v>
      </c>
      <c r="BH55">
        <v>0.20250000059604645</v>
      </c>
      <c r="BI55">
        <v>0.20270000398159027</v>
      </c>
      <c r="BJ55">
        <v>0.2028999924659729</v>
      </c>
      <c r="BK55">
        <v>0.20309999585151672</v>
      </c>
      <c r="BL55">
        <v>0.20280002057552338</v>
      </c>
      <c r="BM55">
        <v>0.20229999721050262</v>
      </c>
      <c r="BN55">
        <v>0.20250000059604645</v>
      </c>
      <c r="BO55">
        <v>0.20280000567436218</v>
      </c>
      <c r="BP55">
        <v>0.20290000736713409</v>
      </c>
      <c r="BQ55">
        <v>0.20299999415874481</v>
      </c>
      <c r="BR55">
        <v>0.20259998738765717</v>
      </c>
      <c r="BS55">
        <v>0.20299999415874481</v>
      </c>
      <c r="BT55">
        <v>0.20319999754428864</v>
      </c>
      <c r="BU55">
        <v>0.20219999551773071</v>
      </c>
      <c r="BV55">
        <v>0.20329998433589935</v>
      </c>
      <c r="BW55">
        <v>0.20269998908042908</v>
      </c>
      <c r="BX55">
        <v>0.20310001075267792</v>
      </c>
      <c r="BY55">
        <v>0.20319999754428864</v>
      </c>
      <c r="BZ55">
        <v>0.20220001041889191</v>
      </c>
      <c r="CA55">
        <v>0.20309999585151672</v>
      </c>
      <c r="CB55">
        <v>0.20340000092983246</v>
      </c>
      <c r="CC55">
        <v>0.20229999721050262</v>
      </c>
      <c r="CD55">
        <v>0.20290000736713409</v>
      </c>
      <c r="CE55">
        <v>0.20290000736713409</v>
      </c>
      <c r="CF55">
        <v>0.20239999890327454</v>
      </c>
      <c r="CG55">
        <v>0.20249998569488525</v>
      </c>
      <c r="CH55">
        <v>0.20260001718997955</v>
      </c>
      <c r="CI55">
        <v>0.2028999924659729</v>
      </c>
      <c r="CJ55">
        <v>0.20260000228881836</v>
      </c>
      <c r="CK55">
        <v>0.20250000059604645</v>
      </c>
      <c r="CL55">
        <v>0.20239999890327454</v>
      </c>
      <c r="CM55">
        <v>0.20309998095035553</v>
      </c>
      <c r="CN55">
        <v>0.20329999923706055</v>
      </c>
      <c r="CO55">
        <v>0.20280000567436218</v>
      </c>
      <c r="CP55">
        <v>0.20279999077320099</v>
      </c>
      <c r="CQ55">
        <v>0.20340000092983246</v>
      </c>
      <c r="CR55">
        <v>0.20320001244544983</v>
      </c>
      <c r="CS55">
        <v>0.20280000567436218</v>
      </c>
      <c r="CT55">
        <v>0.20350001752376556</v>
      </c>
      <c r="CU55">
        <v>0.20270001888275146</v>
      </c>
      <c r="CV55">
        <v>0.20280000567436218</v>
      </c>
      <c r="CW55">
        <v>0.20329998433589935</v>
      </c>
      <c r="CX55">
        <v>0.20229999721050262</v>
      </c>
      <c r="CY55">
        <v>0.20279999077320099</v>
      </c>
      <c r="CZ55">
        <v>0.20270000398159027</v>
      </c>
      <c r="DA55">
        <v>0.20250000059604645</v>
      </c>
      <c r="DB55">
        <v>0.20279999077320099</v>
      </c>
      <c r="DC55">
        <v>0.20250000059604645</v>
      </c>
      <c r="DD55">
        <v>0.20290000736713409</v>
      </c>
      <c r="DE55">
        <v>0.20319999754428864</v>
      </c>
      <c r="DF55">
        <v>0.20279999077320099</v>
      </c>
      <c r="DG55">
        <v>0.20240001380443573</v>
      </c>
      <c r="DH55">
        <v>0.20239999890327454</v>
      </c>
      <c r="DI55">
        <v>0.20350000262260437</v>
      </c>
      <c r="DJ55">
        <v>0.20309998095035553</v>
      </c>
      <c r="DK55">
        <v>0.20300000905990601</v>
      </c>
      <c r="DL55">
        <v>0.20270000398159027</v>
      </c>
      <c r="DM55">
        <v>0.20310001075267792</v>
      </c>
      <c r="DN55">
        <v>0.20319999754428864</v>
      </c>
      <c r="DO55">
        <v>0.20300000905990601</v>
      </c>
      <c r="DP55">
        <v>0.20270000398159027</v>
      </c>
      <c r="DQ55">
        <v>0.20260000228881836</v>
      </c>
      <c r="DR55">
        <v>0.20319999754428864</v>
      </c>
    </row>
    <row r="56" spans="1:122" x14ac:dyDescent="0.25">
      <c r="A56" s="70" t="s">
        <v>176</v>
      </c>
      <c r="B56">
        <v>0.1745000034570694</v>
      </c>
      <c r="C56">
        <v>0.17440000176429749</v>
      </c>
      <c r="D56">
        <v>0.17289999127388</v>
      </c>
      <c r="E56">
        <v>0.17260000109672546</v>
      </c>
      <c r="F56">
        <v>0.17670001089572906</v>
      </c>
      <c r="G56">
        <v>0.1825999915599823</v>
      </c>
      <c r="H56">
        <v>0.18739999830722809</v>
      </c>
      <c r="I56">
        <v>0.18870000541210175</v>
      </c>
      <c r="J56">
        <v>0.19110000133514404</v>
      </c>
      <c r="K56">
        <v>0.19300001859664917</v>
      </c>
      <c r="L56">
        <v>0.19459998607635498</v>
      </c>
      <c r="M56">
        <v>0.19630001485347748</v>
      </c>
      <c r="N56">
        <v>0.19920000433921814</v>
      </c>
      <c r="O56">
        <v>0.20080001652240753</v>
      </c>
      <c r="P56">
        <v>0.20179998874664307</v>
      </c>
      <c r="Q56">
        <v>0.20340000092983246</v>
      </c>
      <c r="R56">
        <v>0.20580001175403595</v>
      </c>
      <c r="S56">
        <v>0.20709998905658722</v>
      </c>
      <c r="T56">
        <v>0.20899999141693115</v>
      </c>
      <c r="U56">
        <v>0.21150000393390656</v>
      </c>
      <c r="V56">
        <v>0.21319998800754547</v>
      </c>
      <c r="W56">
        <v>0.21470001339912415</v>
      </c>
      <c r="X56">
        <v>0.21599999070167542</v>
      </c>
      <c r="Y56">
        <v>0.21679998934268951</v>
      </c>
      <c r="Z56">
        <v>0.21880000829696655</v>
      </c>
      <c r="AA56">
        <v>0.21979999542236328</v>
      </c>
      <c r="AB56">
        <v>0.22129999101161957</v>
      </c>
      <c r="AC56">
        <v>0.2223999947309494</v>
      </c>
      <c r="AD56">
        <v>0.22370000183582306</v>
      </c>
      <c r="AE56">
        <v>0.22429999709129333</v>
      </c>
      <c r="AF56">
        <v>0.22580000758171082</v>
      </c>
      <c r="AG56">
        <v>0.22660000622272491</v>
      </c>
      <c r="AH56">
        <v>0.22820000350475311</v>
      </c>
      <c r="AI56">
        <v>0.22910000383853912</v>
      </c>
      <c r="AJ56">
        <v>0.23059999942779541</v>
      </c>
      <c r="AK56">
        <v>0.23200000822544098</v>
      </c>
      <c r="AL56">
        <v>0.23320001363754272</v>
      </c>
      <c r="AM56">
        <v>0.23389999568462372</v>
      </c>
      <c r="AN56">
        <v>0.23430000245571136</v>
      </c>
      <c r="AO56">
        <v>0.23520000278949738</v>
      </c>
      <c r="AP56">
        <v>0.23660001158714294</v>
      </c>
      <c r="AQ56">
        <v>0.23839999735355377</v>
      </c>
      <c r="AR56">
        <v>0.23749999701976776</v>
      </c>
      <c r="AS56">
        <v>0.23880001902580261</v>
      </c>
      <c r="AT56">
        <v>0.23999999463558197</v>
      </c>
      <c r="AU56">
        <v>0.23979999125003815</v>
      </c>
      <c r="AV56">
        <v>0.24099999666213989</v>
      </c>
      <c r="AW56">
        <v>0.24230001866817474</v>
      </c>
      <c r="AX56">
        <v>0.24249999225139618</v>
      </c>
      <c r="AY56">
        <v>0.24300001561641693</v>
      </c>
      <c r="AZ56">
        <v>0.24449999630451202</v>
      </c>
      <c r="BA56">
        <v>0.24420000612735748</v>
      </c>
      <c r="BB56">
        <v>0.24450001120567322</v>
      </c>
      <c r="BC56">
        <v>0.24590000510215759</v>
      </c>
      <c r="BD56">
        <v>0.24670000374317169</v>
      </c>
      <c r="BE56">
        <v>0.24730001389980316</v>
      </c>
      <c r="BF56">
        <v>0.24710001051425934</v>
      </c>
      <c r="BG56">
        <v>0.24730001389980316</v>
      </c>
      <c r="BH56">
        <v>0.24859999120235443</v>
      </c>
      <c r="BI56">
        <v>0.24890001118183136</v>
      </c>
      <c r="BJ56">
        <v>0.24920001626014709</v>
      </c>
      <c r="BK56">
        <v>0.25</v>
      </c>
      <c r="BL56">
        <v>0.25070001184940338</v>
      </c>
      <c r="BM56">
        <v>0.2507999986410141</v>
      </c>
      <c r="BN56">
        <v>0.25109998881816864</v>
      </c>
      <c r="BO56">
        <v>0.25220000743865967</v>
      </c>
      <c r="BP56">
        <v>0.25320000946521759</v>
      </c>
      <c r="BQ56">
        <v>0.2523999959230423</v>
      </c>
      <c r="BR56">
        <v>0.25259999930858612</v>
      </c>
      <c r="BS56">
        <v>0.2539999932050705</v>
      </c>
      <c r="BT56">
        <v>0.25419999659061432</v>
      </c>
      <c r="BU56">
        <v>0.25420001149177551</v>
      </c>
      <c r="BV56">
        <v>0.25550000369548798</v>
      </c>
      <c r="BW56">
        <v>0.2549000084400177</v>
      </c>
      <c r="BX56">
        <v>0.25560002028942108</v>
      </c>
      <c r="BY56">
        <v>0.25680001080036163</v>
      </c>
      <c r="BZ56">
        <v>0.25610001385211945</v>
      </c>
      <c r="CA56">
        <v>0.25600001215934753</v>
      </c>
      <c r="CB56">
        <v>0.25759999454021454</v>
      </c>
      <c r="CC56">
        <v>0.25730000436306</v>
      </c>
      <c r="CD56">
        <v>0.25750000774860382</v>
      </c>
      <c r="CE56">
        <v>0.25840000808238983</v>
      </c>
      <c r="CF56">
        <v>0.2582000195980072</v>
      </c>
      <c r="CG56">
        <v>0.25850000977516174</v>
      </c>
      <c r="CH56">
        <v>0.25910000503063202</v>
      </c>
      <c r="CI56">
        <v>0.25959998369216919</v>
      </c>
      <c r="CJ56">
        <v>0.26010000705718994</v>
      </c>
      <c r="CK56">
        <v>0.2606000155210495</v>
      </c>
      <c r="CL56">
        <v>0.26089999079704285</v>
      </c>
      <c r="CM56">
        <v>0.26090000569820404</v>
      </c>
      <c r="CN56">
        <v>0.26170000433921814</v>
      </c>
      <c r="CO56">
        <v>0.26160001754760742</v>
      </c>
      <c r="CP56">
        <v>0.26169998943805695</v>
      </c>
      <c r="CQ56">
        <v>0.26209999620914459</v>
      </c>
      <c r="CR56">
        <v>0.26230001449584961</v>
      </c>
      <c r="CS56">
        <v>0.26280000805854797</v>
      </c>
      <c r="CT56">
        <v>0.26360000669956207</v>
      </c>
      <c r="CU56">
        <v>0.26289999485015869</v>
      </c>
      <c r="CV56">
        <v>0.26390001177787781</v>
      </c>
      <c r="CW56">
        <v>0.26399998366832733</v>
      </c>
      <c r="CX56">
        <v>0.26360000669956207</v>
      </c>
      <c r="CY56">
        <v>0.26420001685619354</v>
      </c>
      <c r="CZ56">
        <v>0.2638000100851059</v>
      </c>
      <c r="DA56">
        <v>0.2645999938249588</v>
      </c>
      <c r="DB56">
        <v>0.26529999077320099</v>
      </c>
      <c r="DC56">
        <v>0.26520000398159027</v>
      </c>
      <c r="DD56">
        <v>0.26600001752376556</v>
      </c>
      <c r="DE56">
        <v>0.26650001108646393</v>
      </c>
      <c r="DF56">
        <v>0.26610000431537628</v>
      </c>
      <c r="DG56">
        <v>0.26639999449253082</v>
      </c>
      <c r="DH56">
        <v>0.26629999279975891</v>
      </c>
      <c r="DI56">
        <v>0.2669999897480011</v>
      </c>
      <c r="DJ56">
        <v>0.26709999144077301</v>
      </c>
      <c r="DK56">
        <v>0.26770001649856567</v>
      </c>
      <c r="DL56">
        <v>0.26740001142024994</v>
      </c>
      <c r="DM56">
        <v>0.26810000836849213</v>
      </c>
      <c r="DN56">
        <v>0.26860000193119049</v>
      </c>
      <c r="DO56">
        <v>0.26820001006126404</v>
      </c>
      <c r="DP56">
        <v>0.26850001513957977</v>
      </c>
      <c r="DQ56">
        <v>0.26860001683235168</v>
      </c>
      <c r="DR56">
        <v>0.26909999549388885</v>
      </c>
    </row>
    <row r="57" spans="1:122" x14ac:dyDescent="0.25">
      <c r="A57" s="70" t="s">
        <v>177</v>
      </c>
      <c r="B57">
        <v>0.19189999997615814</v>
      </c>
      <c r="C57">
        <v>0.19159999489784241</v>
      </c>
      <c r="D57">
        <v>0.19040000438690186</v>
      </c>
      <c r="E57">
        <v>0.18970000743865967</v>
      </c>
      <c r="F57">
        <v>0.18940000236034393</v>
      </c>
      <c r="G57">
        <v>0.1906999945640564</v>
      </c>
      <c r="H57">
        <v>0.19349999725818634</v>
      </c>
      <c r="I57">
        <v>0.19489999115467072</v>
      </c>
      <c r="J57">
        <v>0.19600000977516174</v>
      </c>
      <c r="K57">
        <v>0.19910001754760742</v>
      </c>
      <c r="L57">
        <v>0.20100000500679016</v>
      </c>
      <c r="M57">
        <v>0.20280002057552338</v>
      </c>
      <c r="N57">
        <v>0.20579999685287476</v>
      </c>
      <c r="O57">
        <v>0.2085999995470047</v>
      </c>
      <c r="P57">
        <v>0.20960000157356262</v>
      </c>
      <c r="Q57">
        <v>0.21130000054836273</v>
      </c>
      <c r="R57">
        <v>0.21400000154972076</v>
      </c>
      <c r="S57">
        <v>0.21709997951984406</v>
      </c>
      <c r="T57">
        <v>0.21970000863075256</v>
      </c>
      <c r="U57">
        <v>0.22140000760555267</v>
      </c>
      <c r="V57">
        <v>0.22499997913837433</v>
      </c>
      <c r="W57">
        <v>0.22620001435279846</v>
      </c>
      <c r="X57">
        <v>0.2281000018119812</v>
      </c>
      <c r="Y57">
        <v>0.22970001399517059</v>
      </c>
      <c r="Z57">
        <v>0.23249998688697815</v>
      </c>
      <c r="AA57">
        <v>0.23410001397132874</v>
      </c>
      <c r="AB57">
        <v>0.23729999363422394</v>
      </c>
      <c r="AC57">
        <v>0.23869998753070831</v>
      </c>
      <c r="AD57">
        <v>0.2403000146150589</v>
      </c>
      <c r="AE57">
        <v>0.24279999732971191</v>
      </c>
      <c r="AF57">
        <v>0.24480000138282776</v>
      </c>
      <c r="AG57">
        <v>0.24609999358654022</v>
      </c>
      <c r="AH57">
        <v>0.24950002133846283</v>
      </c>
      <c r="AI57">
        <v>0.25100000202655792</v>
      </c>
      <c r="AJ57">
        <v>0.25270000100135803</v>
      </c>
      <c r="AK57">
        <v>0.25480000674724579</v>
      </c>
      <c r="AL57">
        <v>0.25740000605583191</v>
      </c>
      <c r="AM57">
        <v>0.25919999182224274</v>
      </c>
      <c r="AN57">
        <v>0.26070000231266022</v>
      </c>
      <c r="AO57">
        <v>0.26239998638629913</v>
      </c>
      <c r="AP57">
        <v>0.26440000534057617</v>
      </c>
      <c r="AQ57">
        <v>0.26680000126361847</v>
      </c>
      <c r="AR57">
        <v>0.26799999177455902</v>
      </c>
      <c r="AS57">
        <v>0.26969999074935913</v>
      </c>
      <c r="AT57">
        <v>0.27150000631809235</v>
      </c>
      <c r="AU57">
        <v>0.27240000665187836</v>
      </c>
      <c r="AV57">
        <v>0.27419999241828918</v>
      </c>
      <c r="AW57">
        <v>0.27629999816417694</v>
      </c>
      <c r="AX57">
        <v>0.27820001542568207</v>
      </c>
      <c r="AY57">
        <v>0.27940000593662262</v>
      </c>
      <c r="AZ57">
        <v>0.28149999678134918</v>
      </c>
      <c r="BA57">
        <v>0.2825000137090683</v>
      </c>
      <c r="BB57">
        <v>0.28400000929832458</v>
      </c>
      <c r="BC57">
        <v>0.2872999906539917</v>
      </c>
      <c r="BD57">
        <v>0.28719998896121979</v>
      </c>
      <c r="BE57">
        <v>0.28919999301433563</v>
      </c>
      <c r="BF57">
        <v>0.29020000994205475</v>
      </c>
      <c r="BG57">
        <v>0.2914000004529953</v>
      </c>
      <c r="BH57">
        <v>0.29349999129772186</v>
      </c>
      <c r="BI57">
        <v>0.2947000116109848</v>
      </c>
      <c r="BJ57">
        <v>0.29590001702308655</v>
      </c>
      <c r="BK57">
        <v>0.29789999127388</v>
      </c>
      <c r="BL57">
        <v>0.29909999668598175</v>
      </c>
      <c r="BM57">
        <v>0.29979999363422394</v>
      </c>
      <c r="BN57">
        <v>0.30229999125003815</v>
      </c>
      <c r="BO57">
        <v>0.3043999969959259</v>
      </c>
      <c r="BP57">
        <v>0.30580000579357147</v>
      </c>
      <c r="BQ57">
        <v>0.3060000091791153</v>
      </c>
      <c r="BR57">
        <v>0.30659998953342438</v>
      </c>
      <c r="BS57">
        <v>0.3085000067949295</v>
      </c>
      <c r="BT57">
        <v>0.3099999874830246</v>
      </c>
      <c r="BU57">
        <v>0.31119999289512634</v>
      </c>
      <c r="BV57">
        <v>0.31300000846385956</v>
      </c>
      <c r="BW57">
        <v>0.31330001354217529</v>
      </c>
      <c r="BX57">
        <v>0.31469999253749847</v>
      </c>
      <c r="BY57">
        <v>0.31499998271465302</v>
      </c>
      <c r="BZ57">
        <v>0.31610001623630524</v>
      </c>
      <c r="CA57">
        <v>0.31749999523162842</v>
      </c>
      <c r="CB57">
        <v>0.31980000436306</v>
      </c>
      <c r="CC57">
        <v>0.31919999420642853</v>
      </c>
      <c r="CD57">
        <v>0.32020001113414764</v>
      </c>
      <c r="CE57">
        <v>0.32170002162456512</v>
      </c>
      <c r="CF57">
        <v>0.32249999046325684</v>
      </c>
      <c r="CG57">
        <v>0.32339999079704285</v>
      </c>
      <c r="CH57">
        <v>0.32400001585483551</v>
      </c>
      <c r="CI57">
        <v>0.32539999485015869</v>
      </c>
      <c r="CJ57">
        <v>0.32609999179840088</v>
      </c>
      <c r="CK57">
        <v>0.32680000364780426</v>
      </c>
      <c r="CL57">
        <v>0.32780000567436218</v>
      </c>
      <c r="CM57">
        <v>0.3288000077009201</v>
      </c>
      <c r="CN57">
        <v>0.32919999957084656</v>
      </c>
      <c r="CO57">
        <v>0.32980000972747803</v>
      </c>
      <c r="CP57">
        <v>0.33010001480579376</v>
      </c>
      <c r="CQ57">
        <v>0.33170001208782196</v>
      </c>
      <c r="CR57">
        <v>0.33140000700950623</v>
      </c>
      <c r="CS57">
        <v>0.33190000057220459</v>
      </c>
      <c r="CT57">
        <v>0.33280001580715179</v>
      </c>
      <c r="CU57">
        <v>0.33399999141693115</v>
      </c>
      <c r="CV57">
        <v>0.33449998497962952</v>
      </c>
      <c r="CW57">
        <v>0.33479999005794525</v>
      </c>
      <c r="CX57">
        <v>0.33490000665187836</v>
      </c>
      <c r="CY57">
        <v>0.33490000665187836</v>
      </c>
      <c r="CZ57">
        <v>0.33609999716281891</v>
      </c>
      <c r="DA57">
        <v>0.33589999377727509</v>
      </c>
      <c r="DB57">
        <v>0.33709998428821564</v>
      </c>
      <c r="DC57">
        <v>0.3367999941110611</v>
      </c>
      <c r="DD57">
        <v>0.33650000393390656</v>
      </c>
      <c r="DE57">
        <v>0.33839999139308929</v>
      </c>
      <c r="DF57">
        <v>0.3385000079870224</v>
      </c>
      <c r="DG57">
        <v>0.33699999749660492</v>
      </c>
      <c r="DH57">
        <v>0.33799999952316284</v>
      </c>
      <c r="DI57">
        <v>0.33899998664855957</v>
      </c>
      <c r="DJ57">
        <v>0.33859999477863312</v>
      </c>
      <c r="DK57">
        <v>0.33889999985694885</v>
      </c>
      <c r="DL57">
        <v>0.33910001814365387</v>
      </c>
      <c r="DM57">
        <v>0.33859999477863312</v>
      </c>
      <c r="DN57">
        <v>0.33900000154972076</v>
      </c>
      <c r="DO57">
        <v>0.33889999985694885</v>
      </c>
      <c r="DP57">
        <v>0.33969999849796295</v>
      </c>
      <c r="DQ57">
        <v>0.34000000357627869</v>
      </c>
      <c r="DR57">
        <v>0.33979998528957367</v>
      </c>
    </row>
    <row r="58" spans="1:122" x14ac:dyDescent="0.25">
      <c r="A58" s="70" t="s">
        <v>178</v>
      </c>
      <c r="B58">
        <v>0.2004999965429306</v>
      </c>
      <c r="C58">
        <v>0.20320001244544983</v>
      </c>
      <c r="D58">
        <v>0.20390000939369202</v>
      </c>
      <c r="E58">
        <v>0.2046000063419342</v>
      </c>
      <c r="F58">
        <v>0.20740000903606415</v>
      </c>
      <c r="G58">
        <v>0.20859998464584351</v>
      </c>
      <c r="H58">
        <v>0.20970000326633453</v>
      </c>
      <c r="I58">
        <v>0.21130000054836273</v>
      </c>
      <c r="J58">
        <v>0.21289998292922974</v>
      </c>
      <c r="K58">
        <v>0.21580001711845398</v>
      </c>
      <c r="L58">
        <v>0.21759998798370361</v>
      </c>
      <c r="M58">
        <v>0.2200000137090683</v>
      </c>
      <c r="N58">
        <v>0.22389999032020569</v>
      </c>
      <c r="O58">
        <v>0.22630001604557037</v>
      </c>
      <c r="P58">
        <v>0.22869998216629028</v>
      </c>
      <c r="Q58">
        <v>0.23169998824596405</v>
      </c>
      <c r="R58">
        <v>0.23490001261234283</v>
      </c>
      <c r="S58">
        <v>0.23709999024868011</v>
      </c>
      <c r="T58">
        <v>0.23879998922348022</v>
      </c>
      <c r="U58">
        <v>0.24209998548030853</v>
      </c>
      <c r="V58">
        <v>0.24499998986721039</v>
      </c>
      <c r="W58">
        <v>0.24740001559257507</v>
      </c>
      <c r="X58">
        <v>0.25040000677108765</v>
      </c>
      <c r="Y58">
        <v>0.25259999930858612</v>
      </c>
      <c r="Z58">
        <v>0.25679999589920044</v>
      </c>
      <c r="AA58">
        <v>0.25879999995231628</v>
      </c>
      <c r="AB58">
        <v>0.26150001585483551</v>
      </c>
      <c r="AC58">
        <v>0.26369999349117279</v>
      </c>
      <c r="AD58">
        <v>0.26740001142024994</v>
      </c>
      <c r="AE58">
        <v>0.26989999413490295</v>
      </c>
      <c r="AF58">
        <v>0.27230000495910645</v>
      </c>
      <c r="AG58">
        <v>0.2744000107049942</v>
      </c>
      <c r="AH58">
        <v>0.27699999511241913</v>
      </c>
      <c r="AI58">
        <v>0.27980001270771027</v>
      </c>
      <c r="AJ58">
        <v>0.28220000863075256</v>
      </c>
      <c r="AK58">
        <v>0.28550000488758087</v>
      </c>
      <c r="AL58">
        <v>0.28790000081062317</v>
      </c>
      <c r="AM58">
        <v>0.29079999029636383</v>
      </c>
      <c r="AN58">
        <v>0.29220001399517059</v>
      </c>
      <c r="AO58">
        <v>0.2947000116109848</v>
      </c>
      <c r="AP58">
        <v>0.29719999432563782</v>
      </c>
      <c r="AQ58">
        <v>0.30060000717639923</v>
      </c>
      <c r="AR58">
        <v>0.30220000445842743</v>
      </c>
      <c r="AS58">
        <v>0.30480000376701355</v>
      </c>
      <c r="AT58">
        <v>0.30740000307559967</v>
      </c>
      <c r="AU58">
        <v>0.30960001051425934</v>
      </c>
      <c r="AV58">
        <v>0.31200000643730164</v>
      </c>
      <c r="AW58">
        <v>0.31480000913143158</v>
      </c>
      <c r="AX58">
        <v>0.3166000097990036</v>
      </c>
      <c r="AY58">
        <v>0.31910000741481781</v>
      </c>
      <c r="AZ58">
        <v>0.32200001180171967</v>
      </c>
      <c r="BA58">
        <v>0.32360000908374786</v>
      </c>
      <c r="BB58">
        <v>0.32539999485015869</v>
      </c>
      <c r="BC58">
        <v>0.32859998941421509</v>
      </c>
      <c r="BD58">
        <v>0.33069999516010284</v>
      </c>
      <c r="BE58">
        <v>0.33269999921321869</v>
      </c>
      <c r="BF58">
        <v>0.33470000326633453</v>
      </c>
      <c r="BG58">
        <v>0.33620001375675201</v>
      </c>
      <c r="BH58">
        <v>0.33859999477863312</v>
      </c>
      <c r="BI58">
        <v>0.34050001204013824</v>
      </c>
      <c r="BJ58">
        <v>0.34200000762939453</v>
      </c>
      <c r="BK58">
        <v>0.34459999203681946</v>
      </c>
      <c r="BL58">
        <v>0.34680001437664032</v>
      </c>
      <c r="BM58">
        <v>0.34750001132488251</v>
      </c>
      <c r="BN58">
        <v>0.35020001232624054</v>
      </c>
      <c r="BO58">
        <v>0.35130000114440918</v>
      </c>
      <c r="BP58">
        <v>0.35289998352527618</v>
      </c>
      <c r="BQ58">
        <v>0.35410000383853912</v>
      </c>
      <c r="BR58">
        <v>0.3556000143289566</v>
      </c>
      <c r="BS58">
        <v>0.35740001499652863</v>
      </c>
      <c r="BT58">
        <v>0.35879997909069061</v>
      </c>
      <c r="BU58">
        <v>0.36000001430511475</v>
      </c>
      <c r="BV58">
        <v>0.36179997026920319</v>
      </c>
      <c r="BW58">
        <v>0.3619999885559082</v>
      </c>
      <c r="BX58">
        <v>0.36460001766681671</v>
      </c>
      <c r="BY58">
        <v>0.36450000107288361</v>
      </c>
      <c r="BZ58">
        <v>0.3659999817609787</v>
      </c>
      <c r="CA58">
        <v>0.36640000343322754</v>
      </c>
      <c r="CB58">
        <v>0.36810000240802765</v>
      </c>
      <c r="CC58">
        <v>0.3675999790430069</v>
      </c>
      <c r="CD58">
        <v>0.36859999597072601</v>
      </c>
      <c r="CE58">
        <v>0.37010003626346588</v>
      </c>
      <c r="CF58">
        <v>0.37060001492500305</v>
      </c>
      <c r="CG58">
        <v>0.3700999915599823</v>
      </c>
      <c r="CH58">
        <v>0.37129999697208405</v>
      </c>
      <c r="CI58">
        <v>0.37209996581077576</v>
      </c>
      <c r="CJ58">
        <v>0.37179997563362122</v>
      </c>
      <c r="CK58">
        <v>0.37220002710819244</v>
      </c>
      <c r="CL58">
        <v>0.37279999256134033</v>
      </c>
      <c r="CM58">
        <v>0.37330000102519989</v>
      </c>
      <c r="CN58">
        <v>0.37420001626014709</v>
      </c>
      <c r="CO58">
        <v>0.3743000328540802</v>
      </c>
      <c r="CP58">
        <v>0.37420003116130829</v>
      </c>
      <c r="CQ58">
        <v>0.37460000813007355</v>
      </c>
      <c r="CR58">
        <v>0.37490001320838928</v>
      </c>
      <c r="CS58">
        <v>0.37470000982284546</v>
      </c>
      <c r="CT58">
        <v>0.37580002844333649</v>
      </c>
      <c r="CU58">
        <v>0.37530001997947693</v>
      </c>
      <c r="CV58">
        <v>0.37559998035430908</v>
      </c>
      <c r="CW58">
        <v>0.37499998509883881</v>
      </c>
      <c r="CX58">
        <v>0.37530000507831573</v>
      </c>
      <c r="CY58">
        <v>0.37499998509883881</v>
      </c>
      <c r="CZ58">
        <v>0.37530000507831573</v>
      </c>
      <c r="DA58">
        <v>0.37459997832775116</v>
      </c>
      <c r="DB58">
        <v>0.37540002167224884</v>
      </c>
      <c r="DC58">
        <v>0.37499998509883881</v>
      </c>
      <c r="DD58">
        <v>0.37460000813007355</v>
      </c>
      <c r="DE58">
        <v>0.37489999830722809</v>
      </c>
      <c r="DF58">
        <v>0.37499998509883881</v>
      </c>
      <c r="DG58">
        <v>0.37600000202655792</v>
      </c>
      <c r="DH58">
        <v>0.37529999017715454</v>
      </c>
      <c r="DI58">
        <v>0.37540000677108765</v>
      </c>
      <c r="DJ58">
        <v>0.37550000846385956</v>
      </c>
      <c r="DK58">
        <v>0.37549999356269836</v>
      </c>
      <c r="DL58">
        <v>0.37550000846385956</v>
      </c>
      <c r="DM58">
        <v>0.37610001862049103</v>
      </c>
      <c r="DN58">
        <v>0.37530000507831573</v>
      </c>
      <c r="DO58">
        <v>0.37439998984336853</v>
      </c>
      <c r="DP58">
        <v>0.37549997866153717</v>
      </c>
      <c r="DQ58">
        <v>0.37610003352165222</v>
      </c>
      <c r="DR58">
        <v>0.37669999897480011</v>
      </c>
    </row>
    <row r="59" spans="1:122" x14ac:dyDescent="0.25">
      <c r="A59" s="70" t="s">
        <v>179</v>
      </c>
      <c r="B59">
        <v>0.21789999306201935</v>
      </c>
      <c r="C59">
        <v>0.21939998865127563</v>
      </c>
      <c r="D59">
        <v>0.22060000896453857</v>
      </c>
      <c r="E59">
        <v>0.22120001912117004</v>
      </c>
      <c r="F59">
        <v>0.22269998490810394</v>
      </c>
      <c r="G59">
        <v>0.22339999675750732</v>
      </c>
      <c r="H59">
        <v>0.22410000860691071</v>
      </c>
      <c r="I59">
        <v>0.22429998219013214</v>
      </c>
      <c r="J59">
        <v>0.22689998149871826</v>
      </c>
      <c r="K59">
        <v>0.23120000958442688</v>
      </c>
      <c r="L59">
        <v>0.23269999027252197</v>
      </c>
      <c r="M59">
        <v>0.23479999601840973</v>
      </c>
      <c r="N59">
        <v>0.23829999566078186</v>
      </c>
      <c r="O59">
        <v>0.24170000851154327</v>
      </c>
      <c r="P59">
        <v>0.24390000104904175</v>
      </c>
      <c r="Q59">
        <v>0.24609999358654022</v>
      </c>
      <c r="R59">
        <v>0.24940000474452972</v>
      </c>
      <c r="S59">
        <v>0.2523999959230423</v>
      </c>
      <c r="T59">
        <v>0.25529998540878296</v>
      </c>
      <c r="U59">
        <v>0.25820000469684601</v>
      </c>
      <c r="V59">
        <v>0.26079998910427094</v>
      </c>
      <c r="W59">
        <v>0.26330000162124634</v>
      </c>
      <c r="X59">
        <v>0.26719999313354492</v>
      </c>
      <c r="Y59">
        <v>0.26909999549388885</v>
      </c>
      <c r="Z59">
        <v>0.2726999819278717</v>
      </c>
      <c r="AA59">
        <v>0.27470001578330994</v>
      </c>
      <c r="AB59">
        <v>0.27730001509189606</v>
      </c>
      <c r="AC59">
        <v>0.28039999306201935</v>
      </c>
      <c r="AD59">
        <v>0.28309999406337738</v>
      </c>
      <c r="AE59">
        <v>0.28589999675750732</v>
      </c>
      <c r="AF59">
        <v>0.289000004529953</v>
      </c>
      <c r="AG59">
        <v>0.29110001027584076</v>
      </c>
      <c r="AH59">
        <v>0.29440002143383026</v>
      </c>
      <c r="AI59">
        <v>0.29709999263286591</v>
      </c>
      <c r="AJ59">
        <v>0.29980000853538513</v>
      </c>
      <c r="AK59">
        <v>0.30299998819828033</v>
      </c>
      <c r="AL59">
        <v>0.30640000104904175</v>
      </c>
      <c r="AM59">
        <v>0.3083999902009964</v>
      </c>
      <c r="AN59">
        <v>0.31050001084804535</v>
      </c>
      <c r="AO59">
        <v>0.31289999186992645</v>
      </c>
      <c r="AP59">
        <v>0.31639999151229858</v>
      </c>
      <c r="AQ59">
        <v>0.3189999908208847</v>
      </c>
      <c r="AR59">
        <v>0.32149998843669891</v>
      </c>
      <c r="AS59">
        <v>0.32400000095367432</v>
      </c>
      <c r="AT59">
        <v>0.32689999043941498</v>
      </c>
      <c r="AU59">
        <v>0.32939998805522919</v>
      </c>
      <c r="AV59">
        <v>0.33180001378059387</v>
      </c>
      <c r="AW59">
        <v>0.33499999344348907</v>
      </c>
      <c r="AX59">
        <v>0.33670000731945038</v>
      </c>
      <c r="AY59">
        <v>0.33890001475811005</v>
      </c>
      <c r="AZ59">
        <v>0.34320001304149628</v>
      </c>
      <c r="BA59">
        <v>0.34390000998973846</v>
      </c>
      <c r="BB59">
        <v>0.34630000591278076</v>
      </c>
      <c r="BC59">
        <v>0.34889999032020569</v>
      </c>
      <c r="BD59">
        <v>0.35140000283718109</v>
      </c>
      <c r="BE59">
        <v>0.35459999740123749</v>
      </c>
      <c r="BF59">
        <v>0.3556000143289566</v>
      </c>
      <c r="BG59">
        <v>0.35699997842311859</v>
      </c>
      <c r="BH59">
        <v>0.35900001227855682</v>
      </c>
      <c r="BI59">
        <v>0.36060000956058502</v>
      </c>
      <c r="BJ59">
        <v>0.36300000548362732</v>
      </c>
      <c r="BK59">
        <v>0.36460003256797791</v>
      </c>
      <c r="BL59">
        <v>0.36670000851154327</v>
      </c>
      <c r="BM59">
        <v>0.36789999902248383</v>
      </c>
      <c r="BN59">
        <v>0.36990003287792206</v>
      </c>
      <c r="BO59">
        <v>0.37109997868537903</v>
      </c>
      <c r="BP59">
        <v>0.37269999086856842</v>
      </c>
      <c r="BQ59">
        <v>0.37299998104572296</v>
      </c>
      <c r="BR59">
        <v>0.37470002472400665</v>
      </c>
      <c r="BS59">
        <v>0.37570001184940338</v>
      </c>
      <c r="BT59">
        <v>0.37749998271465302</v>
      </c>
      <c r="BU59">
        <v>0.37709999084472656</v>
      </c>
      <c r="BV59">
        <v>0.37930001318454742</v>
      </c>
      <c r="BW59">
        <v>0.37849998474121094</v>
      </c>
      <c r="BX59">
        <v>0.37970001995563507</v>
      </c>
      <c r="BY59">
        <v>0.38129998743534088</v>
      </c>
      <c r="BZ59">
        <v>0.38069997727870941</v>
      </c>
      <c r="CA59">
        <v>0.38190001249313354</v>
      </c>
      <c r="CB59">
        <v>0.38269998133182526</v>
      </c>
      <c r="CC59">
        <v>0.38229997456073761</v>
      </c>
      <c r="CD59">
        <v>0.38219998776912689</v>
      </c>
      <c r="CE59">
        <v>0.38269998133182526</v>
      </c>
      <c r="CF59">
        <v>0.38360002636909485</v>
      </c>
      <c r="CG59">
        <v>0.38289996981620789</v>
      </c>
      <c r="CH59">
        <v>0.38339997828006744</v>
      </c>
      <c r="CI59">
        <v>0.38399997353553772</v>
      </c>
      <c r="CJ59">
        <v>0.38430002331733704</v>
      </c>
      <c r="CK59">
        <v>0.38379998505115509</v>
      </c>
      <c r="CL59">
        <v>0.38429999351501465</v>
      </c>
      <c r="CM59">
        <v>0.38490001857280731</v>
      </c>
      <c r="CN59">
        <v>0.38490000367164612</v>
      </c>
      <c r="CO59">
        <v>0.38390001654624939</v>
      </c>
      <c r="CP59">
        <v>0.38439999520778656</v>
      </c>
      <c r="CQ59">
        <v>0.38360001146793365</v>
      </c>
      <c r="CR59">
        <v>0.38430002331733704</v>
      </c>
      <c r="CS59">
        <v>0.38410001993179321</v>
      </c>
      <c r="CT59">
        <v>0.38510002195835114</v>
      </c>
      <c r="CU59">
        <v>0.38500002026557922</v>
      </c>
      <c r="CV59">
        <v>0.38520002365112305</v>
      </c>
      <c r="CW59">
        <v>0.38480000197887421</v>
      </c>
      <c r="CX59">
        <v>0.38419999182224274</v>
      </c>
      <c r="CY59">
        <v>0.38530002534389496</v>
      </c>
      <c r="CZ59">
        <v>0.38449998199939728</v>
      </c>
      <c r="DA59">
        <v>0.38460002839565277</v>
      </c>
      <c r="DB59">
        <v>0.38549996912479401</v>
      </c>
      <c r="DC59">
        <v>0.38420002162456512</v>
      </c>
      <c r="DD59">
        <v>0.38489998877048492</v>
      </c>
      <c r="DE59">
        <v>0.38580001890659332</v>
      </c>
      <c r="DF59">
        <v>0.38499997556209564</v>
      </c>
      <c r="DG59">
        <v>0.3840000182390213</v>
      </c>
      <c r="DH59">
        <v>0.38520002365112305</v>
      </c>
      <c r="DI59">
        <v>0.38550001382827759</v>
      </c>
      <c r="DJ59">
        <v>0.38520000874996185</v>
      </c>
      <c r="DK59">
        <v>0.38470003008842468</v>
      </c>
      <c r="DL59">
        <v>0.38490001857280731</v>
      </c>
      <c r="DM59">
        <v>0.38519997894763947</v>
      </c>
      <c r="DN59">
        <v>0.38480003178119659</v>
      </c>
      <c r="DO59">
        <v>0.38519999384880066</v>
      </c>
      <c r="DP59">
        <v>0.38419999182224274</v>
      </c>
      <c r="DQ59">
        <v>0.38479998707771301</v>
      </c>
      <c r="DR59">
        <v>0.38489998877048492</v>
      </c>
    </row>
    <row r="60" spans="1:122" x14ac:dyDescent="0.25">
      <c r="A60" s="70" t="s">
        <v>180</v>
      </c>
      <c r="B60">
        <v>0.25899998843669891</v>
      </c>
      <c r="C60">
        <v>0.26309999823570251</v>
      </c>
      <c r="D60">
        <v>0.26750001311302185</v>
      </c>
      <c r="E60">
        <v>0.27079999446868896</v>
      </c>
      <c r="F60">
        <v>0.27299998700618744</v>
      </c>
      <c r="G60">
        <v>0.27549999952316284</v>
      </c>
      <c r="H60">
        <v>0.27859999239444733</v>
      </c>
      <c r="I60">
        <v>0.28350000083446503</v>
      </c>
      <c r="J60">
        <v>0.2874000072479248</v>
      </c>
      <c r="K60">
        <v>0.29100000858306885</v>
      </c>
      <c r="L60">
        <v>0.29129999876022339</v>
      </c>
      <c r="M60">
        <v>0.29340000450611115</v>
      </c>
      <c r="N60">
        <v>0.29840001463890076</v>
      </c>
      <c r="O60">
        <v>0.30049999058246613</v>
      </c>
      <c r="P60">
        <v>0.30340000987052917</v>
      </c>
      <c r="Q60">
        <v>0.30789999663829803</v>
      </c>
      <c r="R60">
        <v>0.31260000169277191</v>
      </c>
      <c r="S60">
        <v>0.31539998948574066</v>
      </c>
      <c r="T60">
        <v>0.31779998540878296</v>
      </c>
      <c r="U60">
        <v>0.3189999908208847</v>
      </c>
      <c r="V60">
        <v>0.32079999148845673</v>
      </c>
      <c r="W60">
        <v>0.32300001382827759</v>
      </c>
      <c r="X60">
        <v>0.32549998164176941</v>
      </c>
      <c r="Y60">
        <v>0.32729999721050262</v>
      </c>
      <c r="Z60">
        <v>0.33009999990463257</v>
      </c>
      <c r="AA60">
        <v>0.33410000801086426</v>
      </c>
      <c r="AB60">
        <v>0.33580000698566437</v>
      </c>
      <c r="AC60">
        <v>0.33830000460147858</v>
      </c>
      <c r="AD60">
        <v>0.34050001204013824</v>
      </c>
      <c r="AE60">
        <v>0.34369999170303345</v>
      </c>
      <c r="AF60">
        <v>0.34560000896453857</v>
      </c>
      <c r="AG60">
        <v>0.34829999506473541</v>
      </c>
      <c r="AH60">
        <v>0.35000000894069672</v>
      </c>
      <c r="AI60">
        <v>0.35259999334812164</v>
      </c>
      <c r="AJ60">
        <v>0.35540002584457397</v>
      </c>
      <c r="AK60">
        <v>0.3578999787569046</v>
      </c>
      <c r="AL60">
        <v>0.3596000075340271</v>
      </c>
      <c r="AM60">
        <v>0.36220000684261322</v>
      </c>
      <c r="AN60">
        <v>0.36400000751018524</v>
      </c>
      <c r="AO60">
        <v>0.36539997160434723</v>
      </c>
      <c r="AP60">
        <v>0.36850002408027649</v>
      </c>
      <c r="AQ60">
        <v>0.37159998714923859</v>
      </c>
      <c r="AR60">
        <v>0.3742000013589859</v>
      </c>
      <c r="AS60">
        <v>0.37350001931190491</v>
      </c>
      <c r="AT60">
        <v>0.37610001862049103</v>
      </c>
      <c r="AU60">
        <v>0.37760002911090851</v>
      </c>
      <c r="AV60">
        <v>0.37950003147125244</v>
      </c>
      <c r="AW60">
        <v>0.38180001080036163</v>
      </c>
      <c r="AX60">
        <v>0.38359998166561127</v>
      </c>
      <c r="AY60">
        <v>0.38689999282360077</v>
      </c>
      <c r="AZ60">
        <v>0.38969998061656952</v>
      </c>
      <c r="BA60">
        <v>0.388900026679039</v>
      </c>
      <c r="BB60">
        <v>0.38950002193450928</v>
      </c>
      <c r="BC60">
        <v>0.39190000295639038</v>
      </c>
      <c r="BD60">
        <v>0.39379997551441193</v>
      </c>
      <c r="BE60">
        <v>0.39530001580715179</v>
      </c>
      <c r="BF60">
        <v>0.3960999995470047</v>
      </c>
      <c r="BG60">
        <v>0.39720003306865692</v>
      </c>
      <c r="BH60">
        <v>0.39850001037120819</v>
      </c>
      <c r="BI60">
        <v>0.39970000088214874</v>
      </c>
      <c r="BJ60">
        <v>0.4008999764919281</v>
      </c>
      <c r="BK60">
        <v>0.4018000066280365</v>
      </c>
      <c r="BL60">
        <v>0.40240003168582916</v>
      </c>
      <c r="BM60">
        <v>0.40500001609325409</v>
      </c>
      <c r="BN60">
        <v>0.40470002591609955</v>
      </c>
      <c r="BO60">
        <v>0.40529999136924744</v>
      </c>
      <c r="BP60">
        <v>0.40620000660419464</v>
      </c>
      <c r="BQ60">
        <v>0.40660001337528229</v>
      </c>
      <c r="BR60">
        <v>0.40669997036457062</v>
      </c>
      <c r="BS60">
        <v>0.40730001032352448</v>
      </c>
      <c r="BT60">
        <v>0.4075000137090683</v>
      </c>
      <c r="BU60">
        <v>0.40829998254776001</v>
      </c>
      <c r="BV60">
        <v>0.41020001471042633</v>
      </c>
      <c r="BW60">
        <v>0.41100001335144043</v>
      </c>
      <c r="BX60">
        <v>0.40929998457431793</v>
      </c>
      <c r="BY60">
        <v>0.40950001776218414</v>
      </c>
      <c r="BZ60">
        <v>0.40869997441768646</v>
      </c>
      <c r="CA60">
        <v>0.4090999960899353</v>
      </c>
      <c r="CB60">
        <v>0.40959997475147247</v>
      </c>
      <c r="CC60">
        <v>0.4091000109910965</v>
      </c>
      <c r="CD60">
        <v>0.41000001132488251</v>
      </c>
      <c r="CE60">
        <v>0.40980000793933868</v>
      </c>
      <c r="CF60">
        <v>0.40980002284049988</v>
      </c>
      <c r="CG60">
        <v>0.40929999947547913</v>
      </c>
      <c r="CH60">
        <v>0.41069997847080231</v>
      </c>
      <c r="CI60">
        <v>0.41019997000694275</v>
      </c>
      <c r="CJ60">
        <v>0.41029998660087585</v>
      </c>
      <c r="CK60">
        <v>0.40980000793933868</v>
      </c>
      <c r="CL60">
        <v>0.40920001268386841</v>
      </c>
      <c r="CM60">
        <v>0.41079996526241302</v>
      </c>
      <c r="CN60">
        <v>0.41089996695518494</v>
      </c>
      <c r="CO60">
        <v>0.40999999642372131</v>
      </c>
      <c r="CP60">
        <v>0.41000001132488251</v>
      </c>
      <c r="CQ60">
        <v>0.41009999811649323</v>
      </c>
      <c r="CR60">
        <v>0.41029998660087585</v>
      </c>
      <c r="CS60">
        <v>0.40939998626708984</v>
      </c>
      <c r="CT60">
        <v>0.40999998152256012</v>
      </c>
      <c r="CU60">
        <v>0.41020002961158752</v>
      </c>
      <c r="CV60">
        <v>0.40960001945495605</v>
      </c>
      <c r="CW60">
        <v>0.4098999947309494</v>
      </c>
      <c r="CX60">
        <v>0.40899999439716339</v>
      </c>
      <c r="CY60">
        <v>0.40940003097057343</v>
      </c>
      <c r="CZ60">
        <v>0.40990002453327179</v>
      </c>
      <c r="DA60">
        <v>0.40909998118877411</v>
      </c>
      <c r="DB60">
        <v>0.40899999439716339</v>
      </c>
      <c r="DC60">
        <v>0.40860001742839813</v>
      </c>
      <c r="DD60">
        <v>0.40859998762607574</v>
      </c>
      <c r="DE60">
        <v>0.40899999439716339</v>
      </c>
      <c r="DF60">
        <v>0.40869997441768646</v>
      </c>
      <c r="DG60">
        <v>0.40850003063678741</v>
      </c>
      <c r="DH60">
        <v>0.40890002250671387</v>
      </c>
      <c r="DI60">
        <v>0.40939998626708984</v>
      </c>
      <c r="DJ60">
        <v>0.40879999101161957</v>
      </c>
      <c r="DK60">
        <v>0.40900000929832458</v>
      </c>
      <c r="DL60">
        <v>0.40850000083446503</v>
      </c>
      <c r="DM60">
        <v>0.40859998762607574</v>
      </c>
      <c r="DN60">
        <v>0.40889997780323029</v>
      </c>
      <c r="DO60">
        <v>0.40800002217292786</v>
      </c>
      <c r="DP60">
        <v>0.40780003368854523</v>
      </c>
      <c r="DQ60">
        <v>0.40779998898506165</v>
      </c>
      <c r="DR60">
        <v>0.40840001404285431</v>
      </c>
    </row>
    <row r="61" spans="1:122" x14ac:dyDescent="0.25">
      <c r="A61" s="75" t="s">
        <v>192</v>
      </c>
      <c r="B61">
        <v>0.2589000016450882</v>
      </c>
      <c r="C61">
        <v>0.2621999979019165</v>
      </c>
      <c r="D61">
        <v>0.26430001854896545</v>
      </c>
      <c r="E61">
        <v>0.26690000295639038</v>
      </c>
      <c r="F61">
        <v>0.27119998633861542</v>
      </c>
      <c r="G61">
        <v>0.27340000867843628</v>
      </c>
      <c r="H61">
        <v>0.27560000121593475</v>
      </c>
      <c r="I61">
        <v>0.27729998528957367</v>
      </c>
      <c r="J61">
        <v>0.27939999103546143</v>
      </c>
      <c r="K61">
        <v>0.28080001473426819</v>
      </c>
      <c r="L61">
        <v>0.28130000829696655</v>
      </c>
      <c r="M61">
        <v>0.28300000727176666</v>
      </c>
      <c r="N61">
        <v>0.28510001301765442</v>
      </c>
      <c r="O61">
        <v>0.28689999878406525</v>
      </c>
      <c r="P61">
        <v>0.28790000081062317</v>
      </c>
      <c r="Q61">
        <v>0.28959999978542328</v>
      </c>
      <c r="R61">
        <v>0.29160000383853912</v>
      </c>
      <c r="S61">
        <v>0.29399998486042023</v>
      </c>
      <c r="T61">
        <v>0.29429998993873596</v>
      </c>
      <c r="U61">
        <v>0.29849998652935028</v>
      </c>
      <c r="V61">
        <v>0.29880000650882721</v>
      </c>
      <c r="W61">
        <v>0.30090001225471497</v>
      </c>
      <c r="X61">
        <v>0.30289998650550842</v>
      </c>
      <c r="Y61">
        <v>0.30389998853206635</v>
      </c>
      <c r="Z61">
        <v>0.30629998445510864</v>
      </c>
      <c r="AA61">
        <v>0.30779999494552612</v>
      </c>
      <c r="AB61">
        <v>0.30910001695156097</v>
      </c>
      <c r="AC61">
        <v>0.31080000102519989</v>
      </c>
      <c r="AD61">
        <v>0.3132999986410141</v>
      </c>
      <c r="AE61">
        <v>0.31499999761581421</v>
      </c>
      <c r="AF61">
        <v>0.31679999828338623</v>
      </c>
      <c r="AG61">
        <v>0.31870000064373016</v>
      </c>
      <c r="AH61">
        <v>0.32070000469684601</v>
      </c>
      <c r="AI61">
        <v>0.32239998877048492</v>
      </c>
      <c r="AJ61">
        <v>0.32350000739097595</v>
      </c>
      <c r="AK61">
        <v>0.32610000669956207</v>
      </c>
      <c r="AL61">
        <v>0.32749998569488525</v>
      </c>
      <c r="AM61">
        <v>0.32919998466968536</v>
      </c>
      <c r="AN61">
        <v>0.33049999177455902</v>
      </c>
      <c r="AO61">
        <v>0.33319999277591705</v>
      </c>
      <c r="AP61">
        <v>0.33470001816749573</v>
      </c>
      <c r="AQ61">
        <v>0.33670000731945038</v>
      </c>
      <c r="AR61">
        <v>0.33810000121593475</v>
      </c>
      <c r="AS61">
        <v>0.33970001339912415</v>
      </c>
      <c r="AT61">
        <v>0.34210000932216644</v>
      </c>
      <c r="AU61">
        <v>0.34269998967647552</v>
      </c>
      <c r="AV61">
        <v>0.34459999203681946</v>
      </c>
      <c r="AW61">
        <v>0.34690000116825104</v>
      </c>
      <c r="AX61">
        <v>0.34870000183582306</v>
      </c>
      <c r="AY61">
        <v>0.34969998896121979</v>
      </c>
      <c r="AZ61">
        <v>0.3523000031709671</v>
      </c>
      <c r="BA61">
        <v>0.35270000994205475</v>
      </c>
      <c r="BB61">
        <v>0.35379999876022339</v>
      </c>
      <c r="BC61">
        <v>0.35610002279281616</v>
      </c>
      <c r="BD61">
        <v>0.35770000517368317</v>
      </c>
      <c r="BE61">
        <v>0.35919998586177826</v>
      </c>
      <c r="BF61">
        <v>0.36060000956058502</v>
      </c>
      <c r="BG61">
        <v>0.36169998347759247</v>
      </c>
      <c r="BH61">
        <v>0.36349998414516449</v>
      </c>
      <c r="BI61">
        <v>0.36420001089572906</v>
      </c>
      <c r="BJ61">
        <v>0.36600002646446228</v>
      </c>
      <c r="BK61">
        <v>0.36730000376701355</v>
      </c>
      <c r="BL61">
        <v>0.36900003254413605</v>
      </c>
      <c r="BM61">
        <v>0.37010000646114349</v>
      </c>
      <c r="BN61">
        <v>0.37150000035762787</v>
      </c>
      <c r="BO61">
        <v>0.37289997935295105</v>
      </c>
      <c r="BP61">
        <v>0.3742000013589859</v>
      </c>
      <c r="BQ61">
        <v>0.37439997494220734</v>
      </c>
      <c r="BR61">
        <v>0.37530000507831573</v>
      </c>
      <c r="BS61">
        <v>0.37680001556873322</v>
      </c>
      <c r="BT61">
        <v>0.37849996984004974</v>
      </c>
      <c r="BU61">
        <v>0.37879997491836548</v>
      </c>
      <c r="BV61">
        <v>0.37960000336170197</v>
      </c>
      <c r="BW61">
        <v>0.38029998540878296</v>
      </c>
      <c r="BX61">
        <v>0.38150002062320709</v>
      </c>
      <c r="BY61">
        <v>0.38220001757144928</v>
      </c>
      <c r="BZ61">
        <v>0.38280002772808075</v>
      </c>
      <c r="CA61">
        <v>0.38289999961853027</v>
      </c>
      <c r="CB61">
        <v>0.38489998877048492</v>
      </c>
      <c r="CC61">
        <v>0.38379998505115509</v>
      </c>
      <c r="CD61">
        <v>0.38460002839565277</v>
      </c>
      <c r="CE61">
        <v>0.38489998877048492</v>
      </c>
      <c r="CF61">
        <v>0.38570001721382141</v>
      </c>
      <c r="CG61">
        <v>0.38649997115135193</v>
      </c>
      <c r="CH61">
        <v>0.38650001585483551</v>
      </c>
      <c r="CI61">
        <v>0.38839998841285706</v>
      </c>
      <c r="CJ61">
        <v>0.38780000805854797</v>
      </c>
      <c r="CK61">
        <v>0.38760001957416534</v>
      </c>
      <c r="CL61">
        <v>0.38849997520446777</v>
      </c>
      <c r="CM61">
        <v>0.38899998366832733</v>
      </c>
      <c r="CN61">
        <v>0.38939997553825378</v>
      </c>
      <c r="CO61">
        <v>0.38900002837181091</v>
      </c>
      <c r="CP61">
        <v>0.38899998366832733</v>
      </c>
      <c r="CQ61">
        <v>0.3895999938249588</v>
      </c>
      <c r="CR61">
        <v>0.38949999213218689</v>
      </c>
      <c r="CS61">
        <v>0.38950002193450928</v>
      </c>
      <c r="CT61">
        <v>0.38919998705387115</v>
      </c>
      <c r="CU61">
        <v>0.3887999951839447</v>
      </c>
      <c r="CV61">
        <v>0.39060002565383911</v>
      </c>
      <c r="CW61">
        <v>0.39009998738765717</v>
      </c>
      <c r="CX61">
        <v>0.38989998400211334</v>
      </c>
      <c r="CY61">
        <v>0.38960002362728119</v>
      </c>
      <c r="CZ61">
        <v>0.38980002701282501</v>
      </c>
      <c r="DA61">
        <v>0.38939999043941498</v>
      </c>
      <c r="DB61">
        <v>0.39010001718997955</v>
      </c>
      <c r="DC61">
        <v>0.38969998061656952</v>
      </c>
      <c r="DD61">
        <v>0.3894999772310257</v>
      </c>
      <c r="DE61">
        <v>0.39029999077320099</v>
      </c>
      <c r="DF61">
        <v>0.39020000398159027</v>
      </c>
      <c r="DG61">
        <v>0.39020003378391266</v>
      </c>
      <c r="DH61">
        <v>0.38980001211166382</v>
      </c>
      <c r="DI61">
        <v>0.39020001888275146</v>
      </c>
      <c r="DJ61">
        <v>0.39009998738765717</v>
      </c>
      <c r="DK61">
        <v>0.39059999585151672</v>
      </c>
      <c r="DL61">
        <v>0.38960002362728119</v>
      </c>
      <c r="DM61">
        <v>0.39040000736713409</v>
      </c>
      <c r="DN61">
        <v>0.39029999077320099</v>
      </c>
      <c r="DO61">
        <v>0.39010003209114075</v>
      </c>
      <c r="DP61">
        <v>0.39040000736713409</v>
      </c>
      <c r="DQ61">
        <v>0.38989999890327454</v>
      </c>
      <c r="DR61">
        <v>0.3905000239610672</v>
      </c>
    </row>
    <row r="64" spans="1:122" x14ac:dyDescent="0.25">
      <c r="A64" s="70" t="s">
        <v>39</v>
      </c>
    </row>
    <row r="65" spans="1:122" x14ac:dyDescent="0.25">
      <c r="A65" s="70" t="s">
        <v>13</v>
      </c>
      <c r="B65">
        <v>0</v>
      </c>
      <c r="C65">
        <v>60</v>
      </c>
      <c r="D65">
        <v>120</v>
      </c>
      <c r="E65">
        <v>180</v>
      </c>
      <c r="F65">
        <v>240</v>
      </c>
      <c r="G65">
        <v>300.10000000000002</v>
      </c>
      <c r="H65">
        <v>360.1</v>
      </c>
      <c r="I65">
        <v>420.1</v>
      </c>
      <c r="J65">
        <v>480.1</v>
      </c>
      <c r="K65">
        <v>540.1</v>
      </c>
      <c r="L65">
        <v>600.1</v>
      </c>
      <c r="M65">
        <v>660.1</v>
      </c>
      <c r="N65">
        <v>720.1</v>
      </c>
      <c r="O65">
        <v>780.1</v>
      </c>
      <c r="P65">
        <v>840.1</v>
      </c>
      <c r="Q65">
        <v>900.1</v>
      </c>
      <c r="R65">
        <v>960.1</v>
      </c>
      <c r="S65">
        <v>1020.1</v>
      </c>
      <c r="T65">
        <v>1080.0999999999999</v>
      </c>
      <c r="U65">
        <v>1140.0999999999999</v>
      </c>
      <c r="V65">
        <v>1200.0999999999999</v>
      </c>
      <c r="W65">
        <v>1260.2</v>
      </c>
      <c r="X65">
        <v>1320.2</v>
      </c>
      <c r="Y65">
        <v>1380.2</v>
      </c>
      <c r="Z65">
        <v>1440.2</v>
      </c>
      <c r="AA65">
        <v>1500.2</v>
      </c>
      <c r="AB65">
        <v>1560.2</v>
      </c>
      <c r="AC65">
        <v>1620.2</v>
      </c>
      <c r="AD65">
        <v>1680.2</v>
      </c>
      <c r="AE65">
        <v>1740.2</v>
      </c>
      <c r="AF65">
        <v>1800.2</v>
      </c>
      <c r="AG65">
        <v>1860.2</v>
      </c>
      <c r="AH65">
        <v>1920.2</v>
      </c>
      <c r="AI65">
        <v>1980.2</v>
      </c>
      <c r="AJ65">
        <v>2040.3</v>
      </c>
      <c r="AK65">
        <v>2100.1999999999998</v>
      </c>
      <c r="AL65">
        <v>2160.3000000000002</v>
      </c>
      <c r="AM65">
        <v>2220.3000000000002</v>
      </c>
      <c r="AN65">
        <v>2280.3000000000002</v>
      </c>
      <c r="AO65">
        <v>2340.3000000000002</v>
      </c>
      <c r="AP65">
        <v>2400.3000000000002</v>
      </c>
      <c r="AQ65">
        <v>2460.3000000000002</v>
      </c>
      <c r="AR65">
        <v>2520.3000000000002</v>
      </c>
      <c r="AS65">
        <v>2580.3000000000002</v>
      </c>
      <c r="AT65">
        <v>2640.3</v>
      </c>
      <c r="AU65">
        <v>2700.3</v>
      </c>
      <c r="AV65">
        <v>2760.3</v>
      </c>
      <c r="AW65">
        <v>2820.3</v>
      </c>
      <c r="AX65">
        <v>2880.3</v>
      </c>
      <c r="AY65">
        <v>2940.3</v>
      </c>
      <c r="AZ65">
        <v>3000.4</v>
      </c>
      <c r="BA65">
        <v>3060.4</v>
      </c>
      <c r="BB65">
        <v>3120.4</v>
      </c>
      <c r="BC65">
        <v>3180.4</v>
      </c>
      <c r="BD65">
        <v>3240.4</v>
      </c>
      <c r="BE65">
        <v>3300.4</v>
      </c>
      <c r="BF65">
        <v>3360.4</v>
      </c>
      <c r="BG65">
        <v>3420.4</v>
      </c>
      <c r="BH65">
        <v>3480.4</v>
      </c>
      <c r="BI65">
        <v>3540.4</v>
      </c>
      <c r="BJ65">
        <v>3600.4</v>
      </c>
      <c r="BK65">
        <v>3660.4</v>
      </c>
      <c r="BL65">
        <v>3720.4</v>
      </c>
      <c r="BM65">
        <v>3780.4</v>
      </c>
      <c r="BN65">
        <v>3840.4</v>
      </c>
      <c r="BO65">
        <v>3900.4</v>
      </c>
      <c r="BP65">
        <v>3960.5</v>
      </c>
      <c r="BQ65">
        <v>4020.5</v>
      </c>
      <c r="BR65">
        <v>4080.5</v>
      </c>
      <c r="BS65">
        <v>4140.5</v>
      </c>
      <c r="BT65">
        <v>4200.5</v>
      </c>
      <c r="BU65">
        <v>4260.5</v>
      </c>
      <c r="BV65">
        <v>4320.5</v>
      </c>
      <c r="BW65">
        <v>4380.5</v>
      </c>
      <c r="BX65">
        <v>4440.5</v>
      </c>
      <c r="BY65">
        <v>4500.5</v>
      </c>
      <c r="BZ65">
        <v>4560.5</v>
      </c>
      <c r="CA65">
        <v>4620.5</v>
      </c>
      <c r="CB65">
        <v>4680.5</v>
      </c>
      <c r="CC65">
        <v>4740.5</v>
      </c>
      <c r="CD65">
        <v>4800.5</v>
      </c>
      <c r="CE65">
        <v>4860.6000000000004</v>
      </c>
      <c r="CF65">
        <v>4920.6000000000004</v>
      </c>
      <c r="CG65">
        <v>4980.6000000000004</v>
      </c>
      <c r="CH65">
        <v>5040.6000000000004</v>
      </c>
      <c r="CI65">
        <v>5100.6000000000004</v>
      </c>
      <c r="CJ65">
        <v>5160.6000000000004</v>
      </c>
      <c r="CK65">
        <v>5220.6000000000004</v>
      </c>
      <c r="CL65">
        <v>5280.6</v>
      </c>
      <c r="CM65">
        <v>5340.6</v>
      </c>
      <c r="CN65">
        <v>5400.6</v>
      </c>
      <c r="CO65">
        <v>5460.6</v>
      </c>
      <c r="CP65">
        <v>5520.6</v>
      </c>
      <c r="CQ65">
        <v>5580.6</v>
      </c>
      <c r="CR65">
        <v>5640.6</v>
      </c>
      <c r="CS65">
        <v>5700.6</v>
      </c>
      <c r="CT65">
        <v>5760.6</v>
      </c>
      <c r="CU65">
        <v>5820.7</v>
      </c>
      <c r="CV65">
        <v>5880.7</v>
      </c>
      <c r="CW65">
        <v>5940.7</v>
      </c>
      <c r="CX65">
        <v>6000.7</v>
      </c>
      <c r="CY65">
        <v>6060.7</v>
      </c>
      <c r="CZ65">
        <v>6120.7</v>
      </c>
      <c r="DA65">
        <v>6180.7</v>
      </c>
      <c r="DB65">
        <v>6240.7</v>
      </c>
      <c r="DC65">
        <v>6300.7</v>
      </c>
      <c r="DD65">
        <v>6360.7</v>
      </c>
      <c r="DE65">
        <v>6420.7</v>
      </c>
      <c r="DF65">
        <v>6480.7</v>
      </c>
      <c r="DG65">
        <v>6540.7</v>
      </c>
      <c r="DH65">
        <v>6600.7</v>
      </c>
      <c r="DI65">
        <v>6660.7</v>
      </c>
      <c r="DJ65">
        <v>6720.8</v>
      </c>
      <c r="DK65">
        <v>6780.8</v>
      </c>
      <c r="DL65">
        <v>6840.8</v>
      </c>
      <c r="DM65">
        <v>6900.8</v>
      </c>
      <c r="DN65">
        <v>6960.8</v>
      </c>
      <c r="DO65">
        <v>7020.8</v>
      </c>
      <c r="DP65">
        <v>7080.8</v>
      </c>
      <c r="DQ65">
        <v>7140.8</v>
      </c>
      <c r="DR65">
        <v>7200.8</v>
      </c>
    </row>
    <row r="66" spans="1:122" x14ac:dyDescent="0.25">
      <c r="A66" s="70" t="s">
        <v>173</v>
      </c>
      <c r="B66">
        <v>0.16629998385906219</v>
      </c>
      <c r="C66">
        <v>0.1689000129699707</v>
      </c>
      <c r="D66">
        <v>0.16760000586509705</v>
      </c>
      <c r="E66">
        <v>0.16699999570846558</v>
      </c>
      <c r="F66">
        <v>0.16770000755786896</v>
      </c>
      <c r="G66">
        <v>0.16749998927116394</v>
      </c>
      <c r="H66">
        <v>0.16730000078678131</v>
      </c>
      <c r="I66">
        <v>0.16719998419284821</v>
      </c>
      <c r="J66">
        <v>0.16780000925064087</v>
      </c>
      <c r="K66">
        <v>0.16840001940727234</v>
      </c>
      <c r="L66">
        <v>0.16769999265670776</v>
      </c>
      <c r="M66">
        <v>0.1681000143289566</v>
      </c>
      <c r="N66">
        <v>0.16769999265670776</v>
      </c>
      <c r="O66">
        <v>0.16790001094341278</v>
      </c>
      <c r="P66">
        <v>0.16809999942779541</v>
      </c>
      <c r="Q66">
        <v>0.16829998791217804</v>
      </c>
      <c r="R66">
        <v>0.1679999977350235</v>
      </c>
      <c r="S66">
        <v>0.16840000450611115</v>
      </c>
      <c r="T66">
        <v>0.16819998621940613</v>
      </c>
      <c r="U66">
        <v>0.1687999814748764</v>
      </c>
      <c r="V66">
        <v>0.16899998486042023</v>
      </c>
      <c r="W66">
        <v>0.16850000619888306</v>
      </c>
      <c r="X66">
        <v>0.16889998316764832</v>
      </c>
      <c r="Y66">
        <v>0.16880001127719879</v>
      </c>
      <c r="Z66">
        <v>0.16969999670982361</v>
      </c>
      <c r="AA66">
        <v>0.1689000129699707</v>
      </c>
      <c r="AB66">
        <v>0.16910000145435333</v>
      </c>
      <c r="AC66">
        <v>0.16860000789165497</v>
      </c>
      <c r="AD66">
        <v>0.16900001466274261</v>
      </c>
      <c r="AE66">
        <v>0.16949999332427979</v>
      </c>
      <c r="AF66">
        <v>0.16949999332427979</v>
      </c>
      <c r="AG66">
        <v>0.1695999950170517</v>
      </c>
      <c r="AH66">
        <v>0.16990001499652863</v>
      </c>
      <c r="AI66">
        <v>0.16979999840259552</v>
      </c>
      <c r="AJ66">
        <v>0.16960000991821289</v>
      </c>
      <c r="AK66">
        <v>0.1697000116109848</v>
      </c>
      <c r="AL66">
        <v>0.16999998688697815</v>
      </c>
      <c r="AM66">
        <v>0.17009998857975006</v>
      </c>
      <c r="AN66">
        <v>0.16950000822544098</v>
      </c>
      <c r="AO66">
        <v>0.17029999196529388</v>
      </c>
      <c r="AP66">
        <v>0.16949999332427979</v>
      </c>
      <c r="AQ66">
        <v>0.16919998824596405</v>
      </c>
      <c r="AR66">
        <v>0.16919998824596405</v>
      </c>
      <c r="AS66">
        <v>0.16910001635551453</v>
      </c>
      <c r="AT66">
        <v>0.16989998519420624</v>
      </c>
      <c r="AU66">
        <v>0.16910000145435333</v>
      </c>
      <c r="AV66">
        <v>0.16910001635551453</v>
      </c>
      <c r="AW66">
        <v>0.16869999468326569</v>
      </c>
      <c r="AX66">
        <v>0.16840000450611115</v>
      </c>
      <c r="AY66">
        <v>0.16849999129772186</v>
      </c>
      <c r="AZ66">
        <v>0.16880001127719879</v>
      </c>
      <c r="BA66">
        <v>0.1681000143289566</v>
      </c>
      <c r="BB66">
        <v>0.16760000586509705</v>
      </c>
      <c r="BC66">
        <v>0.16800001263618469</v>
      </c>
      <c r="BD66">
        <v>0.1679999977350235</v>
      </c>
      <c r="BE66">
        <v>0.1681000143289566</v>
      </c>
      <c r="BF66">
        <v>0.16709999740123749</v>
      </c>
      <c r="BG66">
        <v>0.16709999740123749</v>
      </c>
      <c r="BH66">
        <v>0.16680000722408295</v>
      </c>
      <c r="BI66">
        <v>0.16599999368190765</v>
      </c>
      <c r="BJ66">
        <v>0.16660001873970032</v>
      </c>
      <c r="BK66">
        <v>0.16600000858306885</v>
      </c>
      <c r="BL66">
        <v>0.16630001366138458</v>
      </c>
      <c r="BM66">
        <v>0.1656000167131424</v>
      </c>
      <c r="BN66">
        <v>0.16550000011920929</v>
      </c>
      <c r="BO66">
        <v>0.16570001840591431</v>
      </c>
      <c r="BP66">
        <v>0.16579999029636383</v>
      </c>
      <c r="BQ66">
        <v>0.16489998996257782</v>
      </c>
      <c r="BR66">
        <v>0.16439999639987946</v>
      </c>
      <c r="BS66">
        <v>0.16470001637935638</v>
      </c>
      <c r="BT66">
        <v>0.16459999978542328</v>
      </c>
      <c r="BU66">
        <v>0.16449999809265137</v>
      </c>
      <c r="BV66">
        <v>0.16449998319149017</v>
      </c>
      <c r="BW66">
        <v>0.1638999879360199</v>
      </c>
      <c r="BX66">
        <v>0.16410000622272491</v>
      </c>
      <c r="BY66">
        <v>0.1630999892950058</v>
      </c>
      <c r="BZ66">
        <v>0.16250000894069672</v>
      </c>
      <c r="CA66">
        <v>0.1624000072479248</v>
      </c>
      <c r="CB66">
        <v>0.16269998252391815</v>
      </c>
      <c r="CC66">
        <v>0.16189999878406525</v>
      </c>
      <c r="CD66">
        <v>0.16180001199245453</v>
      </c>
      <c r="CE66">
        <v>0.1614999920129776</v>
      </c>
      <c r="CF66">
        <v>0.16139999032020569</v>
      </c>
      <c r="CG66">
        <v>0.16099998354911804</v>
      </c>
      <c r="CH66">
        <v>0.16130001842975616</v>
      </c>
      <c r="CI66">
        <v>0.16089999675750732</v>
      </c>
      <c r="CJ66">
        <v>0.16080000996589661</v>
      </c>
      <c r="CK66">
        <v>0.16060002148151398</v>
      </c>
      <c r="CL66">
        <v>0.15999999642372131</v>
      </c>
      <c r="CM66">
        <v>0.16050000488758087</v>
      </c>
      <c r="CN66">
        <v>0.1606999933719635</v>
      </c>
      <c r="CO66">
        <v>0.15979999303817749</v>
      </c>
      <c r="CP66">
        <v>0.15919999778270721</v>
      </c>
      <c r="CQ66">
        <v>0.15950001776218414</v>
      </c>
      <c r="CR66">
        <v>0.15900000929832458</v>
      </c>
      <c r="CS66">
        <v>0.15869998931884766</v>
      </c>
      <c r="CT66">
        <v>0.15860001742839813</v>
      </c>
      <c r="CU66">
        <v>0.15799999237060547</v>
      </c>
      <c r="CV66">
        <v>0.15889999270439148</v>
      </c>
      <c r="CW66">
        <v>0.15809999406337738</v>
      </c>
      <c r="CX66">
        <v>0.15780000388622284</v>
      </c>
      <c r="CY66">
        <v>0.15730001032352448</v>
      </c>
      <c r="CZ66">
        <v>0.15739999711513519</v>
      </c>
      <c r="DA66">
        <v>0.15710000693798065</v>
      </c>
      <c r="DB66">
        <v>0.15710000693798065</v>
      </c>
      <c r="DC66">
        <v>0.15649999678134918</v>
      </c>
      <c r="DD66">
        <v>0.15660001337528229</v>
      </c>
      <c r="DE66">
        <v>0.15679998695850372</v>
      </c>
      <c r="DF66">
        <v>0.15600000321865082</v>
      </c>
      <c r="DG66">
        <v>0.1559000164270401</v>
      </c>
      <c r="DH66">
        <v>0.15549999475479126</v>
      </c>
      <c r="DI66">
        <v>0.15639999508857727</v>
      </c>
      <c r="DJ66">
        <v>0.15519998967647552</v>
      </c>
      <c r="DK66">
        <v>0.155100017786026</v>
      </c>
      <c r="DL66">
        <v>0.15449999272823334</v>
      </c>
      <c r="DM66">
        <v>0.15449999272823334</v>
      </c>
      <c r="DN66">
        <v>0.15500001609325409</v>
      </c>
      <c r="DO66">
        <v>0.15410000085830688</v>
      </c>
      <c r="DP66">
        <v>0.1543000191450119</v>
      </c>
      <c r="DQ66">
        <v>0.15389999747276306</v>
      </c>
      <c r="DR66">
        <v>0.15409998595714569</v>
      </c>
    </row>
    <row r="67" spans="1:122" x14ac:dyDescent="0.25">
      <c r="A67" s="70" t="s">
        <v>174</v>
      </c>
      <c r="B67">
        <v>0.1632000058889389</v>
      </c>
      <c r="C67">
        <v>0.16609999537467957</v>
      </c>
      <c r="D67">
        <v>0.16780000925064087</v>
      </c>
      <c r="E67">
        <v>0.16969999670982361</v>
      </c>
      <c r="F67">
        <v>0.17159999907016754</v>
      </c>
      <c r="G67">
        <v>0.17239999771118164</v>
      </c>
      <c r="H67">
        <v>0.17299999296665192</v>
      </c>
      <c r="I67">
        <v>0.17259998619556427</v>
      </c>
      <c r="J67">
        <v>0.17469999194145203</v>
      </c>
      <c r="K67">
        <v>0.17620000243186951</v>
      </c>
      <c r="L67">
        <v>0.17579999566078186</v>
      </c>
      <c r="M67">
        <v>0.1762000173330307</v>
      </c>
      <c r="N67">
        <v>0.17719998955726624</v>
      </c>
      <c r="O67">
        <v>0.17729999125003815</v>
      </c>
      <c r="P67">
        <v>0.1776999831199646</v>
      </c>
      <c r="Q67">
        <v>0.17799998819828033</v>
      </c>
      <c r="R67">
        <v>0.17850001156330109</v>
      </c>
      <c r="S67">
        <v>0.17909999191761017</v>
      </c>
      <c r="T67">
        <v>0.178600013256073</v>
      </c>
      <c r="U67">
        <v>0.17970000207424164</v>
      </c>
      <c r="V67">
        <v>0.17999999225139618</v>
      </c>
      <c r="W67">
        <v>0.18000000715255737</v>
      </c>
      <c r="X67">
        <v>0.18019998073577881</v>
      </c>
      <c r="Y67">
        <v>0.17979998886585236</v>
      </c>
      <c r="Z67">
        <v>0.18019998073577881</v>
      </c>
      <c r="AA67">
        <v>0.18009999394416809</v>
      </c>
      <c r="AB67">
        <v>0.18019999563694</v>
      </c>
      <c r="AC67">
        <v>0.17999999225139618</v>
      </c>
      <c r="AD67">
        <v>0.18019999563694</v>
      </c>
      <c r="AE67">
        <v>0.1802000105381012</v>
      </c>
      <c r="AF67">
        <v>0.18079999089241028</v>
      </c>
      <c r="AG67">
        <v>0.18039999902248383</v>
      </c>
      <c r="AH67">
        <v>0.18060000240802765</v>
      </c>
      <c r="AI67">
        <v>0.18019999563694</v>
      </c>
      <c r="AJ67">
        <v>0.18059998750686646</v>
      </c>
      <c r="AK67">
        <v>0.1817999929189682</v>
      </c>
      <c r="AL67">
        <v>0.18149998784065247</v>
      </c>
      <c r="AM67">
        <v>0.18089999258518219</v>
      </c>
      <c r="AN67">
        <v>0.18060000240802765</v>
      </c>
      <c r="AO67">
        <v>0.18089999258518219</v>
      </c>
      <c r="AP67">
        <v>0.18060001730918884</v>
      </c>
      <c r="AQ67">
        <v>0.18119998276233673</v>
      </c>
      <c r="AR67">
        <v>0.18030001223087311</v>
      </c>
      <c r="AS67">
        <v>0.18119999766349792</v>
      </c>
      <c r="AT67">
        <v>0.1810000091791153</v>
      </c>
      <c r="AU67">
        <v>0.18049998581409454</v>
      </c>
      <c r="AV67">
        <v>0.18059998750686646</v>
      </c>
      <c r="AW67">
        <v>0.18060000240802765</v>
      </c>
      <c r="AX67">
        <v>0.18060000240802765</v>
      </c>
      <c r="AY67">
        <v>0.18060000240802765</v>
      </c>
      <c r="AZ67">
        <v>0.18069998919963837</v>
      </c>
      <c r="BA67">
        <v>0.18010000884532928</v>
      </c>
      <c r="BB67">
        <v>0.17989999055862427</v>
      </c>
      <c r="BC67">
        <v>0.18079999089241028</v>
      </c>
      <c r="BD67">
        <v>0.18069998919963837</v>
      </c>
      <c r="BE67">
        <v>0.18089999258518219</v>
      </c>
      <c r="BF67">
        <v>0.18019999563694</v>
      </c>
      <c r="BG67">
        <v>0.17990000545978546</v>
      </c>
      <c r="BH67">
        <v>0.17990000545978546</v>
      </c>
      <c r="BI67">
        <v>0.1794000118970871</v>
      </c>
      <c r="BJ67">
        <v>0.17960000038146973</v>
      </c>
      <c r="BK67">
        <v>0.17980000376701355</v>
      </c>
      <c r="BL67">
        <v>0.1794000118970871</v>
      </c>
      <c r="BM67">
        <v>0.17909999191761017</v>
      </c>
      <c r="BN67">
        <v>0.17949999868869781</v>
      </c>
      <c r="BO67">
        <v>0.18000000715255737</v>
      </c>
      <c r="BP67">
        <v>0.17949999868869781</v>
      </c>
      <c r="BQ67">
        <v>0.17889998853206635</v>
      </c>
      <c r="BR67">
        <v>0.17880000174045563</v>
      </c>
      <c r="BS67">
        <v>0.17960001528263092</v>
      </c>
      <c r="BT67">
        <v>0.17939998209476471</v>
      </c>
      <c r="BU67">
        <v>0.178600013256073</v>
      </c>
      <c r="BV67">
        <v>0.17949999868869781</v>
      </c>
      <c r="BW67">
        <v>0.17880001664161682</v>
      </c>
      <c r="BX67">
        <v>0.17870001494884491</v>
      </c>
      <c r="BY67">
        <v>0.17839999496936798</v>
      </c>
      <c r="BZ67">
        <v>0.17800001800060272</v>
      </c>
      <c r="CA67">
        <v>0.17770001292228699</v>
      </c>
      <c r="CB67">
        <v>0.17900000512599945</v>
      </c>
      <c r="CC67">
        <v>0.17799998819828033</v>
      </c>
      <c r="CD67">
        <v>0.17769999802112579</v>
      </c>
      <c r="CE67">
        <v>0.17800001800060272</v>
      </c>
      <c r="CF67">
        <v>0.17750000953674316</v>
      </c>
      <c r="CG67">
        <v>0.17719998955726624</v>
      </c>
      <c r="CH67">
        <v>0.17769999802112579</v>
      </c>
      <c r="CI67">
        <v>0.17759999632835388</v>
      </c>
      <c r="CJ67">
        <v>0.17750000953674316</v>
      </c>
      <c r="CK67">
        <v>0.17760001122951508</v>
      </c>
      <c r="CL67">
        <v>0.17689999938011169</v>
      </c>
      <c r="CM67">
        <v>0.17759998142719269</v>
      </c>
      <c r="CN67">
        <v>0.17759999632835388</v>
      </c>
      <c r="CO67">
        <v>0.1770000159740448</v>
      </c>
      <c r="CP67">
        <v>0.17659999430179596</v>
      </c>
      <c r="CQ67">
        <v>0.17700000107288361</v>
      </c>
      <c r="CR67">
        <v>0.17689999938011169</v>
      </c>
      <c r="CS67">
        <v>0.17689999938011169</v>
      </c>
      <c r="CT67">
        <v>0.17670001089572906</v>
      </c>
      <c r="CU67">
        <v>0.17640000581741333</v>
      </c>
      <c r="CV67">
        <v>0.17730000615119934</v>
      </c>
      <c r="CW67">
        <v>0.17650000751018524</v>
      </c>
      <c r="CX67">
        <v>0.17630000412464142</v>
      </c>
      <c r="CY67">
        <v>0.17600001394748688</v>
      </c>
      <c r="CZ67">
        <v>0.17580001056194305</v>
      </c>
      <c r="DA67">
        <v>0.17639999091625214</v>
      </c>
      <c r="DB67">
        <v>0.17619998753070831</v>
      </c>
      <c r="DC67">
        <v>0.17589999735355377</v>
      </c>
      <c r="DD67">
        <v>0.1762000173330307</v>
      </c>
      <c r="DE67">
        <v>0.17589999735355377</v>
      </c>
      <c r="DF67">
        <v>0.17599998414516449</v>
      </c>
      <c r="DG67">
        <v>0.17560000717639923</v>
      </c>
      <c r="DH67">
        <v>0.17500001192092896</v>
      </c>
      <c r="DI67">
        <v>0.17570000886917114</v>
      </c>
      <c r="DJ67">
        <v>0.17569999396800995</v>
      </c>
      <c r="DK67">
        <v>0.17579999566078186</v>
      </c>
      <c r="DL67">
        <v>0.17530001699924469</v>
      </c>
      <c r="DM67">
        <v>0.17569999396800995</v>
      </c>
      <c r="DN67">
        <v>0.17540000379085541</v>
      </c>
      <c r="DO67">
        <v>0.17509999871253967</v>
      </c>
      <c r="DP67">
        <v>0.17510001361370087</v>
      </c>
      <c r="DQ67">
        <v>0.17500001192092896</v>
      </c>
      <c r="DR67">
        <v>0.17499999701976776</v>
      </c>
    </row>
    <row r="68" spans="1:122" x14ac:dyDescent="0.25">
      <c r="A68" s="70" t="s">
        <v>175</v>
      </c>
      <c r="B68">
        <v>0.16820000112056732</v>
      </c>
      <c r="C68">
        <v>0.17190000414848328</v>
      </c>
      <c r="D68">
        <v>0.17450001835823059</v>
      </c>
      <c r="E68">
        <v>0.18040001392364502</v>
      </c>
      <c r="F68">
        <v>0.1867000013589859</v>
      </c>
      <c r="G68">
        <v>0.1875</v>
      </c>
      <c r="H68">
        <v>0.18929998576641083</v>
      </c>
      <c r="I68">
        <v>0.19009999930858612</v>
      </c>
      <c r="J68">
        <v>0.19220000505447388</v>
      </c>
      <c r="K68">
        <v>0.19380000233650208</v>
      </c>
      <c r="L68">
        <v>0.1947999894618988</v>
      </c>
      <c r="M68">
        <v>0.19700001180171967</v>
      </c>
      <c r="N68">
        <v>0.19870001077651978</v>
      </c>
      <c r="O68">
        <v>0.2004999965429306</v>
      </c>
      <c r="P68">
        <v>0.20019999146461487</v>
      </c>
      <c r="Q68">
        <v>0.20139999687671661</v>
      </c>
      <c r="R68">
        <v>0.20270000398159027</v>
      </c>
      <c r="S68">
        <v>0.20450000464916229</v>
      </c>
      <c r="T68">
        <v>0.2060999870300293</v>
      </c>
      <c r="U68">
        <v>0.20739997923374176</v>
      </c>
      <c r="V68">
        <v>0.20819999277591705</v>
      </c>
      <c r="W68">
        <v>0.20910000801086426</v>
      </c>
      <c r="X68">
        <v>0.20929998159408569</v>
      </c>
      <c r="Y68">
        <v>0.20990000665187836</v>
      </c>
      <c r="Z68">
        <v>0.21119999885559082</v>
      </c>
      <c r="AA68">
        <v>0.21119999885559082</v>
      </c>
      <c r="AB68">
        <v>0.21170000731945038</v>
      </c>
      <c r="AC68">
        <v>0.21139998733997345</v>
      </c>
      <c r="AD68">
        <v>0.21280001103878021</v>
      </c>
      <c r="AE68">
        <v>0.21389999985694885</v>
      </c>
      <c r="AF68">
        <v>0.21410000324249268</v>
      </c>
      <c r="AG68">
        <v>0.21469999849796295</v>
      </c>
      <c r="AH68">
        <v>0.2135000079870224</v>
      </c>
      <c r="AI68">
        <v>0.21519999206066132</v>
      </c>
      <c r="AJ68">
        <v>0.2159000039100647</v>
      </c>
      <c r="AK68">
        <v>0.21580000221729279</v>
      </c>
      <c r="AL68">
        <v>0.21470001339912415</v>
      </c>
      <c r="AM68">
        <v>0.21690000593662262</v>
      </c>
      <c r="AN68">
        <v>0.21690000593662262</v>
      </c>
      <c r="AO68">
        <v>0.21780000627040863</v>
      </c>
      <c r="AP68">
        <v>0.21740001440048218</v>
      </c>
      <c r="AQ68">
        <v>0.21829999983310699</v>
      </c>
      <c r="AR68">
        <v>0.21649999916553497</v>
      </c>
      <c r="AS68">
        <v>0.21810001134872437</v>
      </c>
      <c r="AT68">
        <v>0.21949999034404755</v>
      </c>
      <c r="AU68">
        <v>0.21899999678134918</v>
      </c>
      <c r="AV68">
        <v>0.21900001168251038</v>
      </c>
      <c r="AW68">
        <v>0.2184000164270401</v>
      </c>
      <c r="AX68">
        <v>0.21899999678134918</v>
      </c>
      <c r="AY68">
        <v>0.2184000164270401</v>
      </c>
      <c r="AZ68">
        <v>0.21910001337528229</v>
      </c>
      <c r="BA68">
        <v>0.21850000321865082</v>
      </c>
      <c r="BB68">
        <v>0.21970000863075256</v>
      </c>
      <c r="BC68">
        <v>0.21970000863075256</v>
      </c>
      <c r="BD68">
        <v>0.21920000016689301</v>
      </c>
      <c r="BE68">
        <v>0.22019998729228973</v>
      </c>
      <c r="BF68">
        <v>0.22040002048015594</v>
      </c>
      <c r="BG68">
        <v>0.21980001032352448</v>
      </c>
      <c r="BH68">
        <v>0.22039999067783356</v>
      </c>
      <c r="BI68">
        <v>0.22030000388622284</v>
      </c>
      <c r="BJ68">
        <v>0.21900001168251038</v>
      </c>
      <c r="BK68">
        <v>0.2192000150680542</v>
      </c>
      <c r="BL68">
        <v>0.21930001676082611</v>
      </c>
      <c r="BM68">
        <v>0.21940000355243683</v>
      </c>
      <c r="BN68">
        <v>0.22100000083446503</v>
      </c>
      <c r="BO68">
        <v>0.22049999237060547</v>
      </c>
      <c r="BP68">
        <v>0.22179998457431793</v>
      </c>
      <c r="BQ68">
        <v>0.21929998695850372</v>
      </c>
      <c r="BR68">
        <v>0.2207999974489212</v>
      </c>
      <c r="BS68">
        <v>0.22149999439716339</v>
      </c>
      <c r="BT68">
        <v>0.22210000455379486</v>
      </c>
      <c r="BU68">
        <v>0.22170001268386841</v>
      </c>
      <c r="BV68">
        <v>0.22169999778270721</v>
      </c>
      <c r="BW68">
        <v>0.22110000252723694</v>
      </c>
      <c r="BX68">
        <v>0.22090001404285431</v>
      </c>
      <c r="BY68">
        <v>0.2207999974489212</v>
      </c>
      <c r="BZ68">
        <v>0.22039999067783356</v>
      </c>
      <c r="CA68">
        <v>0.22150000929832458</v>
      </c>
      <c r="CB68">
        <v>0.22019998729228973</v>
      </c>
      <c r="CC68">
        <v>0.22140000760555267</v>
      </c>
      <c r="CD68">
        <v>0.22020001709461212</v>
      </c>
      <c r="CE68">
        <v>0.22230000793933868</v>
      </c>
      <c r="CF68">
        <v>0.22089999914169312</v>
      </c>
      <c r="CG68">
        <v>0.22179999947547913</v>
      </c>
      <c r="CH68">
        <v>0.22020001709461212</v>
      </c>
      <c r="CI68">
        <v>0.22220000624656677</v>
      </c>
      <c r="CJ68">
        <v>0.22060000896453857</v>
      </c>
      <c r="CK68">
        <v>0.2207999974489212</v>
      </c>
      <c r="CL68">
        <v>0.22229999303817749</v>
      </c>
      <c r="CM68">
        <v>0.22259999811649323</v>
      </c>
      <c r="CN68">
        <v>0.22229999303817749</v>
      </c>
      <c r="CO68">
        <v>0.22089999914169312</v>
      </c>
      <c r="CP68">
        <v>0.22140000760555267</v>
      </c>
      <c r="CQ68">
        <v>0.2223999947309494</v>
      </c>
      <c r="CR68">
        <v>0.22130000591278076</v>
      </c>
      <c r="CS68">
        <v>0.22200000286102295</v>
      </c>
      <c r="CT68">
        <v>0.22149999439716339</v>
      </c>
      <c r="CU68">
        <v>0.2215999960899353</v>
      </c>
      <c r="CV68">
        <v>0.22260001301765442</v>
      </c>
      <c r="CW68">
        <v>0.22149999439716339</v>
      </c>
      <c r="CX68">
        <v>0.22100000083446503</v>
      </c>
      <c r="CY68">
        <v>0.2216000109910965</v>
      </c>
      <c r="CZ68">
        <v>0.22149999439716339</v>
      </c>
      <c r="DA68">
        <v>0.22149999439716339</v>
      </c>
      <c r="DB68">
        <v>0.22219999134540558</v>
      </c>
      <c r="DC68">
        <v>0.22030000388622284</v>
      </c>
      <c r="DD68">
        <v>0.22059999406337738</v>
      </c>
      <c r="DE68">
        <v>0.2223999947309494</v>
      </c>
      <c r="DF68">
        <v>0.2207999974489212</v>
      </c>
      <c r="DG68">
        <v>0.22220002114772797</v>
      </c>
      <c r="DH68">
        <v>0.22139999270439148</v>
      </c>
      <c r="DI68">
        <v>0.22360000014305115</v>
      </c>
      <c r="DJ68">
        <v>0.22190000116825104</v>
      </c>
      <c r="DK68">
        <v>0.2224000096321106</v>
      </c>
      <c r="DL68">
        <v>0.22110001742839813</v>
      </c>
      <c r="DM68">
        <v>0.22130002081394196</v>
      </c>
      <c r="DN68">
        <v>0.22250001132488251</v>
      </c>
      <c r="DO68">
        <v>0.22110000252723694</v>
      </c>
      <c r="DP68">
        <v>0.22259999811649323</v>
      </c>
      <c r="DQ68">
        <v>0.22130000591278076</v>
      </c>
      <c r="DR68">
        <v>0.22280000150203705</v>
      </c>
    </row>
    <row r="69" spans="1:122" x14ac:dyDescent="0.25">
      <c r="A69" s="70" t="s">
        <v>176</v>
      </c>
      <c r="B69">
        <v>0.17139999568462372</v>
      </c>
      <c r="C69">
        <v>0.17089998722076416</v>
      </c>
      <c r="D69">
        <v>0.16850000619888306</v>
      </c>
      <c r="E69">
        <v>0.16949999332427979</v>
      </c>
      <c r="F69">
        <v>0.17439998686313629</v>
      </c>
      <c r="G69">
        <v>0.18000000715255737</v>
      </c>
      <c r="H69">
        <v>0.18519999086856842</v>
      </c>
      <c r="I69">
        <v>0.18679998815059662</v>
      </c>
      <c r="J69">
        <v>0.18819999694824219</v>
      </c>
      <c r="K69">
        <v>0.19089999794960022</v>
      </c>
      <c r="L69">
        <v>0.1924000084400177</v>
      </c>
      <c r="M69">
        <v>0.19400002062320709</v>
      </c>
      <c r="N69">
        <v>0.19690001010894775</v>
      </c>
      <c r="O69">
        <v>0.19799999892711639</v>
      </c>
      <c r="P69">
        <v>0.1996999979019165</v>
      </c>
      <c r="Q69">
        <v>0.2013000100851059</v>
      </c>
      <c r="R69">
        <v>0.20360000431537628</v>
      </c>
      <c r="S69">
        <v>0.2052999883890152</v>
      </c>
      <c r="T69">
        <v>0.20629999041557312</v>
      </c>
      <c r="U69">
        <v>0.20900000631809235</v>
      </c>
      <c r="V69">
        <v>0.20990000665187836</v>
      </c>
      <c r="W69">
        <v>0.210999995470047</v>
      </c>
      <c r="X69">
        <v>0.21320000290870667</v>
      </c>
      <c r="Y69">
        <v>0.21379999816417694</v>
      </c>
      <c r="Z69">
        <v>0.2166999876499176</v>
      </c>
      <c r="AA69">
        <v>0.21950000524520874</v>
      </c>
      <c r="AB69">
        <v>0.22140000760555267</v>
      </c>
      <c r="AC69">
        <v>0.22219999134540558</v>
      </c>
      <c r="AD69">
        <v>0.22390000522136688</v>
      </c>
      <c r="AE69">
        <v>0.22499999403953552</v>
      </c>
      <c r="AF69">
        <v>0.22560000419616699</v>
      </c>
      <c r="AG69">
        <v>0.22680000960826874</v>
      </c>
      <c r="AH69">
        <v>0.22770000994205475</v>
      </c>
      <c r="AI69">
        <v>0.22860001027584076</v>
      </c>
      <c r="AJ69">
        <v>0.2298000156879425</v>
      </c>
      <c r="AK69">
        <v>0.23070000112056732</v>
      </c>
      <c r="AL69">
        <v>0.23179998993873596</v>
      </c>
      <c r="AM69">
        <v>0.23309998214244843</v>
      </c>
      <c r="AN69">
        <v>0.23270000517368317</v>
      </c>
      <c r="AO69">
        <v>0.23389999568462372</v>
      </c>
      <c r="AP69">
        <v>0.23489999771118164</v>
      </c>
      <c r="AQ69">
        <v>0.23639999330043793</v>
      </c>
      <c r="AR69">
        <v>0.23650000989437103</v>
      </c>
      <c r="AS69">
        <v>0.23690000176429749</v>
      </c>
      <c r="AT69">
        <v>0.23880000412464142</v>
      </c>
      <c r="AU69">
        <v>0.2386000007390976</v>
      </c>
      <c r="AV69">
        <v>0.23919999599456787</v>
      </c>
      <c r="AW69">
        <v>0.2403000146150589</v>
      </c>
      <c r="AX69">
        <v>0.24069999158382416</v>
      </c>
      <c r="AY69">
        <v>0.24150000512599945</v>
      </c>
      <c r="AZ69">
        <v>0.24260000884532928</v>
      </c>
      <c r="BA69">
        <v>0.24240000545978546</v>
      </c>
      <c r="BB69">
        <v>0.24320000410079956</v>
      </c>
      <c r="BC69">
        <v>0.24379998445510864</v>
      </c>
      <c r="BD69">
        <v>0.24490000307559967</v>
      </c>
      <c r="BE69">
        <v>0.24550001323223114</v>
      </c>
      <c r="BF69">
        <v>0.24560000002384186</v>
      </c>
      <c r="BG69">
        <v>0.24570001661777496</v>
      </c>
      <c r="BH69">
        <v>0.24650000035762787</v>
      </c>
      <c r="BI69">
        <v>0.24699999392032623</v>
      </c>
      <c r="BJ69">
        <v>0.2476000189781189</v>
      </c>
      <c r="BK69">
        <v>0.24770000576972961</v>
      </c>
      <c r="BL69">
        <v>0.24830000102519989</v>
      </c>
      <c r="BM69">
        <v>0.24899999797344208</v>
      </c>
      <c r="BN69">
        <v>0.24870000779628754</v>
      </c>
      <c r="BO69">
        <v>0.24940001964569092</v>
      </c>
      <c r="BP69">
        <v>0.25010000169277191</v>
      </c>
      <c r="BQ69">
        <v>0.25000001490116119</v>
      </c>
      <c r="BR69">
        <v>0.25030000507831573</v>
      </c>
      <c r="BS69">
        <v>0.25160001218318939</v>
      </c>
      <c r="BT69">
        <v>0.25249998271465302</v>
      </c>
      <c r="BU69">
        <v>0.25220000743865967</v>
      </c>
      <c r="BV69">
        <v>0.25280000269412994</v>
      </c>
      <c r="BW69">
        <v>0.25270000100135803</v>
      </c>
      <c r="BX69">
        <v>0.25349999964237213</v>
      </c>
      <c r="BY69">
        <v>0.25419999659061432</v>
      </c>
      <c r="BZ69">
        <v>0.25379998981952667</v>
      </c>
      <c r="CA69">
        <v>0.25369998812675476</v>
      </c>
      <c r="CB69">
        <v>0.2541000097990036</v>
      </c>
      <c r="CC69">
        <v>0.25419999659061432</v>
      </c>
      <c r="CD69">
        <v>0.25450001657009125</v>
      </c>
      <c r="CE69">
        <v>0.25550000369548798</v>
      </c>
      <c r="CF69">
        <v>0.25510001182556152</v>
      </c>
      <c r="CG69">
        <v>0.25580000877380371</v>
      </c>
      <c r="CH69">
        <v>0.25590001046657562</v>
      </c>
      <c r="CI69">
        <v>0.25639998912811279</v>
      </c>
      <c r="CJ69">
        <v>0.25720000267028809</v>
      </c>
      <c r="CK69">
        <v>0.25710000097751617</v>
      </c>
      <c r="CL69">
        <v>0.25769999623298645</v>
      </c>
      <c r="CM69">
        <v>0.25849999487400055</v>
      </c>
      <c r="CN69">
        <v>0.25819998979568481</v>
      </c>
      <c r="CO69">
        <v>0.25850000977516174</v>
      </c>
      <c r="CP69">
        <v>0.25860001146793365</v>
      </c>
      <c r="CQ69">
        <v>0.2589000016450882</v>
      </c>
      <c r="CR69">
        <v>0.25879999995231628</v>
      </c>
      <c r="CS69">
        <v>0.25859999656677246</v>
      </c>
      <c r="CT69">
        <v>0.25939999520778656</v>
      </c>
      <c r="CU69">
        <v>0.25999999046325684</v>
      </c>
      <c r="CV69">
        <v>0.26030001044273376</v>
      </c>
      <c r="CW69">
        <v>0.26070000231266022</v>
      </c>
      <c r="CX69">
        <v>0.2596999853849411</v>
      </c>
      <c r="CY69">
        <v>0.26070000231266022</v>
      </c>
      <c r="CZ69">
        <v>0.26080001890659332</v>
      </c>
      <c r="DA69">
        <v>0.26090000569820404</v>
      </c>
      <c r="DB69">
        <v>0.26169998943805695</v>
      </c>
      <c r="DC69">
        <v>0.26130001246929169</v>
      </c>
      <c r="DD69">
        <v>0.26170001924037933</v>
      </c>
      <c r="DE69">
        <v>0.26250000298023224</v>
      </c>
      <c r="DF69">
        <v>0.26259998977184296</v>
      </c>
      <c r="DG69">
        <v>0.26270000636577606</v>
      </c>
      <c r="DH69">
        <v>0.26289999485015869</v>
      </c>
      <c r="DI69">
        <v>0.26370000839233398</v>
      </c>
      <c r="DJ69">
        <v>0.26309998333454132</v>
      </c>
      <c r="DK69">
        <v>0.26390001177787781</v>
      </c>
      <c r="DL69">
        <v>0.26410000026226044</v>
      </c>
      <c r="DM69">
        <v>0.26369999349117279</v>
      </c>
      <c r="DN69">
        <v>0.26410000026226044</v>
      </c>
      <c r="DO69">
        <v>0.26410001516342163</v>
      </c>
      <c r="DP69">
        <v>0.26440002024173737</v>
      </c>
      <c r="DQ69">
        <v>0.26420000195503235</v>
      </c>
      <c r="DR69">
        <v>0.26450000703334808</v>
      </c>
    </row>
    <row r="70" spans="1:122" x14ac:dyDescent="0.25">
      <c r="A70" s="70" t="s">
        <v>177</v>
      </c>
      <c r="B70">
        <v>0.18980000913143158</v>
      </c>
      <c r="C70">
        <v>0.18999999761581421</v>
      </c>
      <c r="D70">
        <v>0.19089999794960022</v>
      </c>
      <c r="E70">
        <v>0.19139999151229858</v>
      </c>
      <c r="F70">
        <v>0.19280000030994415</v>
      </c>
      <c r="G70">
        <v>0.19220000505447388</v>
      </c>
      <c r="H70">
        <v>0.19509999454021454</v>
      </c>
      <c r="I70">
        <v>0.19789998233318329</v>
      </c>
      <c r="J70">
        <v>0.19819998741149902</v>
      </c>
      <c r="K70">
        <v>0.20140001177787781</v>
      </c>
      <c r="L70">
        <v>0.20329999923706055</v>
      </c>
      <c r="M70">
        <v>0.20520000159740448</v>
      </c>
      <c r="N70">
        <v>0.20789998769760132</v>
      </c>
      <c r="O70">
        <v>0.21050001680850983</v>
      </c>
      <c r="P70">
        <v>0.21279999613761902</v>
      </c>
      <c r="Q70">
        <v>0.21449999511241913</v>
      </c>
      <c r="R70">
        <v>0.21739999949932098</v>
      </c>
      <c r="S70">
        <v>0.21969999372959137</v>
      </c>
      <c r="T70">
        <v>0.22150000929832458</v>
      </c>
      <c r="U70">
        <v>0.22469998896121979</v>
      </c>
      <c r="V70">
        <v>0.22660000622272491</v>
      </c>
      <c r="W70">
        <v>0.22740000486373901</v>
      </c>
      <c r="X70">
        <v>0.23069998621940613</v>
      </c>
      <c r="Y70">
        <v>0.23189999163150787</v>
      </c>
      <c r="Z70">
        <v>0.23409998416900635</v>
      </c>
      <c r="AA70">
        <v>0.23609998822212219</v>
      </c>
      <c r="AB70">
        <v>0.23819999396800995</v>
      </c>
      <c r="AC70">
        <v>0.24010001122951508</v>
      </c>
      <c r="AD70">
        <v>0.24210001528263092</v>
      </c>
      <c r="AE70">
        <v>0.24300000071525574</v>
      </c>
      <c r="AF70">
        <v>0.24520000815391541</v>
      </c>
      <c r="AG70">
        <v>0.24719999730587006</v>
      </c>
      <c r="AH70">
        <v>0.24960000813007355</v>
      </c>
      <c r="AI70">
        <v>0.25160001218318939</v>
      </c>
      <c r="AJ70">
        <v>0.25350001454353333</v>
      </c>
      <c r="AK70">
        <v>0.25370000302791595</v>
      </c>
      <c r="AL70">
        <v>0.25630000233650208</v>
      </c>
      <c r="AM70">
        <v>0.25840000808238983</v>
      </c>
      <c r="AN70">
        <v>0.26000000536441803</v>
      </c>
      <c r="AO70">
        <v>0.26180000603199005</v>
      </c>
      <c r="AP70">
        <v>0.26399999856948853</v>
      </c>
      <c r="AQ70">
        <v>0.26599998772144318</v>
      </c>
      <c r="AR70">
        <v>0.26709999144077301</v>
      </c>
      <c r="AS70">
        <v>0.2695000171661377</v>
      </c>
      <c r="AT70">
        <v>0.27139998972415924</v>
      </c>
      <c r="AU70">
        <v>0.27240000665187836</v>
      </c>
      <c r="AV70">
        <v>0.273499995470047</v>
      </c>
      <c r="AW70">
        <v>0.27539999783039093</v>
      </c>
      <c r="AX70">
        <v>0.27679999172687531</v>
      </c>
      <c r="AY70">
        <v>0.27890001237392426</v>
      </c>
      <c r="AZ70">
        <v>0.28149999678134918</v>
      </c>
      <c r="BA70">
        <v>0.28219999372959137</v>
      </c>
      <c r="BB70">
        <v>0.28400000929832458</v>
      </c>
      <c r="BC70">
        <v>0.28600001335144043</v>
      </c>
      <c r="BD70">
        <v>0.28689999878406525</v>
      </c>
      <c r="BE70">
        <v>0.28860001266002655</v>
      </c>
      <c r="BF70">
        <v>0.29009999334812164</v>
      </c>
      <c r="BG70">
        <v>0.29099999368190765</v>
      </c>
      <c r="BH70">
        <v>0.29250000417232513</v>
      </c>
      <c r="BI70">
        <v>0.29360000789165497</v>
      </c>
      <c r="BJ70">
        <v>0.29480001330375671</v>
      </c>
      <c r="BK70">
        <v>0.29699999094009399</v>
      </c>
      <c r="BL70">
        <v>0.29830001294612885</v>
      </c>
      <c r="BM70">
        <v>0.29930000007152557</v>
      </c>
      <c r="BN70">
        <v>0.30100001394748688</v>
      </c>
      <c r="BO70">
        <v>0.30189999938011169</v>
      </c>
      <c r="BP70">
        <v>0.30389998853206635</v>
      </c>
      <c r="BQ70">
        <v>0.30420000851154327</v>
      </c>
      <c r="BR70">
        <v>0.30510000884532928</v>
      </c>
      <c r="BS70">
        <v>0.30690000951290131</v>
      </c>
      <c r="BT70">
        <v>0.30859999358654022</v>
      </c>
      <c r="BU70">
        <v>0.30869999527931213</v>
      </c>
      <c r="BV70">
        <v>0.31050001084804535</v>
      </c>
      <c r="BW70">
        <v>0.31060001254081726</v>
      </c>
      <c r="BX70">
        <v>0.31280000507831573</v>
      </c>
      <c r="BY70">
        <v>0.31370000541210175</v>
      </c>
      <c r="BZ70">
        <v>0.31370000541210175</v>
      </c>
      <c r="CA70">
        <v>0.3156999945640564</v>
      </c>
      <c r="CB70">
        <v>0.31669999659061432</v>
      </c>
      <c r="CC70">
        <v>0.31699998676776886</v>
      </c>
      <c r="CD70">
        <v>0.31790001690387726</v>
      </c>
      <c r="CE70">
        <v>0.31980000436306</v>
      </c>
      <c r="CF70">
        <v>0.32030001282691956</v>
      </c>
      <c r="CG70">
        <v>0.32089999318122864</v>
      </c>
      <c r="CH70">
        <v>0.32230000197887421</v>
      </c>
      <c r="CI70">
        <v>0.3229999840259552</v>
      </c>
      <c r="CJ70">
        <v>0.32420000433921814</v>
      </c>
      <c r="CK70">
        <v>0.32510001957416534</v>
      </c>
      <c r="CL70">
        <v>0.32510000467300415</v>
      </c>
      <c r="CM70">
        <v>0.32680000364780426</v>
      </c>
      <c r="CN70">
        <v>0.32710000872612</v>
      </c>
      <c r="CO70">
        <v>0.32800000905990601</v>
      </c>
      <c r="CP70">
        <v>0.32930000126361847</v>
      </c>
      <c r="CQ70">
        <v>0.33030001819133759</v>
      </c>
      <c r="CR70">
        <v>0.32989999651908875</v>
      </c>
      <c r="CS70">
        <v>0.32930001616477966</v>
      </c>
      <c r="CT70">
        <v>0.33130000531673431</v>
      </c>
      <c r="CU70">
        <v>0.3320000171661377</v>
      </c>
      <c r="CV70">
        <v>0.33329999446868896</v>
      </c>
      <c r="CW70">
        <v>0.3335999995470047</v>
      </c>
      <c r="CX70">
        <v>0.33409999310970306</v>
      </c>
      <c r="CY70">
        <v>0.33429999649524689</v>
      </c>
      <c r="CZ70">
        <v>0.33499999344348907</v>
      </c>
      <c r="DA70">
        <v>0.33420000970363617</v>
      </c>
      <c r="DB70">
        <v>0.33580000698566437</v>
      </c>
      <c r="DC70">
        <v>0.33609999716281891</v>
      </c>
      <c r="DD70">
        <v>0.33609999716281891</v>
      </c>
      <c r="DE70">
        <v>0.33670000731945038</v>
      </c>
      <c r="DF70">
        <v>0.33699999749660492</v>
      </c>
      <c r="DG70">
        <v>0.33699999749660492</v>
      </c>
      <c r="DH70">
        <v>0.33709999918937683</v>
      </c>
      <c r="DI70">
        <v>0.33820000290870667</v>
      </c>
      <c r="DJ70">
        <v>0.33830000460147858</v>
      </c>
      <c r="DK70">
        <v>0.33860000967979431</v>
      </c>
      <c r="DL70">
        <v>0.33879999816417694</v>
      </c>
      <c r="DM70">
        <v>0.33870001137256622</v>
      </c>
      <c r="DN70">
        <v>0.33949999511241913</v>
      </c>
      <c r="DO70">
        <v>0.33810001611709595</v>
      </c>
      <c r="DP70">
        <v>0.33800001442432404</v>
      </c>
      <c r="DQ70">
        <v>0.33849999308586121</v>
      </c>
      <c r="DR70">
        <v>0.33929999172687531</v>
      </c>
    </row>
    <row r="71" spans="1:122" x14ac:dyDescent="0.25">
      <c r="A71" s="70" t="s">
        <v>178</v>
      </c>
      <c r="B71">
        <v>0.19709999859333038</v>
      </c>
      <c r="C71">
        <v>0.19990000128746033</v>
      </c>
      <c r="D71">
        <v>0.20149999856948853</v>
      </c>
      <c r="E71">
        <v>0.2012999951839447</v>
      </c>
      <c r="F71">
        <v>0.20319999754428864</v>
      </c>
      <c r="G71">
        <v>0.20390000939369202</v>
      </c>
      <c r="H71">
        <v>0.20560000836849213</v>
      </c>
      <c r="I71">
        <v>0.20630000531673431</v>
      </c>
      <c r="J71">
        <v>0.20839998126029968</v>
      </c>
      <c r="K71">
        <v>0.21140000224113464</v>
      </c>
      <c r="L71">
        <v>0.2143000066280365</v>
      </c>
      <c r="M71">
        <v>0.21580000221729279</v>
      </c>
      <c r="N71">
        <v>0.21959999203681946</v>
      </c>
      <c r="O71">
        <v>0.2216000109910965</v>
      </c>
      <c r="P71">
        <v>0.22400000691413879</v>
      </c>
      <c r="Q71">
        <v>0.22689999639987946</v>
      </c>
      <c r="R71">
        <v>0.22939999401569366</v>
      </c>
      <c r="S71">
        <v>0.23200000822544098</v>
      </c>
      <c r="T71">
        <v>0.23440000414848328</v>
      </c>
      <c r="U71">
        <v>0.23689998686313629</v>
      </c>
      <c r="V71">
        <v>0.23999999463558197</v>
      </c>
      <c r="W71">
        <v>0.24210000038146973</v>
      </c>
      <c r="X71">
        <v>0.2450999915599823</v>
      </c>
      <c r="Y71">
        <v>0.24719999730587006</v>
      </c>
      <c r="Z71">
        <v>0.24979999661445618</v>
      </c>
      <c r="AA71">
        <v>0.25220000743865967</v>
      </c>
      <c r="AB71">
        <v>0.25450001657009125</v>
      </c>
      <c r="AC71">
        <v>0.25700001418590546</v>
      </c>
      <c r="AD71">
        <v>0.25939999520778656</v>
      </c>
      <c r="AE71">
        <v>0.26210001111030579</v>
      </c>
      <c r="AF71">
        <v>0.26440000534057617</v>
      </c>
      <c r="AG71">
        <v>0.26720000803470612</v>
      </c>
      <c r="AH71">
        <v>0.27030001580715179</v>
      </c>
      <c r="AI71">
        <v>0.27170000970363617</v>
      </c>
      <c r="AJ71">
        <v>0.27439999580383301</v>
      </c>
      <c r="AK71">
        <v>0.27719999849796295</v>
      </c>
      <c r="AL71">
        <v>0.28009998798370361</v>
      </c>
      <c r="AM71">
        <v>0.28170000016689301</v>
      </c>
      <c r="AN71">
        <v>0.28399999439716339</v>
      </c>
      <c r="AO71">
        <v>0.28699998557567596</v>
      </c>
      <c r="AP71">
        <v>0.28909999132156372</v>
      </c>
      <c r="AQ71">
        <v>0.29160000383853912</v>
      </c>
      <c r="AR71">
        <v>0.2931000143289566</v>
      </c>
      <c r="AS71">
        <v>0.29649999737739563</v>
      </c>
      <c r="AT71">
        <v>0.29880000650882721</v>
      </c>
      <c r="AU71">
        <v>0.30069999396800995</v>
      </c>
      <c r="AV71">
        <v>0.30230000615119934</v>
      </c>
      <c r="AW71">
        <v>0.30480001866817474</v>
      </c>
      <c r="AX71">
        <v>0.30659998953342438</v>
      </c>
      <c r="AY71">
        <v>0.30990000069141388</v>
      </c>
      <c r="AZ71">
        <v>0.31300000846385956</v>
      </c>
      <c r="BA71">
        <v>0.31390000879764557</v>
      </c>
      <c r="BB71">
        <v>0.31560000777244568</v>
      </c>
      <c r="BC71">
        <v>0.31880000233650208</v>
      </c>
      <c r="BD71">
        <v>0.32129998505115509</v>
      </c>
      <c r="BE71">
        <v>0.32299999892711639</v>
      </c>
      <c r="BF71">
        <v>0.3247000128030777</v>
      </c>
      <c r="BG71">
        <v>0.32639999687671661</v>
      </c>
      <c r="BH71">
        <v>0.32860000431537628</v>
      </c>
      <c r="BI71">
        <v>0.33010001480579376</v>
      </c>
      <c r="BJ71">
        <v>0.33230000734329224</v>
      </c>
      <c r="BK71">
        <v>0.33489999175071716</v>
      </c>
      <c r="BL71">
        <v>0.33640001714229584</v>
      </c>
      <c r="BM71">
        <v>0.33769999444484711</v>
      </c>
      <c r="BN71">
        <v>0.34019999206066132</v>
      </c>
      <c r="BO71">
        <v>0.34150001406669617</v>
      </c>
      <c r="BP71">
        <v>0.34350000321865082</v>
      </c>
      <c r="BQ71">
        <v>0.34480001032352448</v>
      </c>
      <c r="BR71">
        <v>0.34600000083446503</v>
      </c>
      <c r="BS71">
        <v>0.34790001809597015</v>
      </c>
      <c r="BT71">
        <v>0.34929998219013214</v>
      </c>
      <c r="BU71">
        <v>0.35080000758171082</v>
      </c>
      <c r="BV71">
        <v>0.352199986577034</v>
      </c>
      <c r="BW71">
        <v>0.35320001840591431</v>
      </c>
      <c r="BX71">
        <v>0.35490001738071442</v>
      </c>
      <c r="BY71">
        <v>0.35579998791217804</v>
      </c>
      <c r="BZ71">
        <v>0.35639999806880951</v>
      </c>
      <c r="CA71">
        <v>0.35710000991821289</v>
      </c>
      <c r="CB71">
        <v>0.35950000584125519</v>
      </c>
      <c r="CC71">
        <v>0.35929997265338898</v>
      </c>
      <c r="CD71">
        <v>0.36139999330043793</v>
      </c>
      <c r="CE71">
        <v>0.36180002987384796</v>
      </c>
      <c r="CF71">
        <v>0.36170002818107605</v>
      </c>
      <c r="CG71">
        <v>0.3634999692440033</v>
      </c>
      <c r="CH71">
        <v>0.36460001766681671</v>
      </c>
      <c r="CI71">
        <v>0.36429998278617859</v>
      </c>
      <c r="CJ71">
        <v>0.36509999632835388</v>
      </c>
      <c r="CK71">
        <v>0.36509998142719269</v>
      </c>
      <c r="CL71">
        <v>0.36599999666213989</v>
      </c>
      <c r="CM71">
        <v>0.36629997193813324</v>
      </c>
      <c r="CN71">
        <v>0.36700001358985901</v>
      </c>
      <c r="CO71">
        <v>0.36719998717308044</v>
      </c>
      <c r="CP71">
        <v>0.36709998548030853</v>
      </c>
      <c r="CQ71">
        <v>0.3675999790430069</v>
      </c>
      <c r="CR71">
        <v>0.3678000271320343</v>
      </c>
      <c r="CS71">
        <v>0.36769998073577881</v>
      </c>
      <c r="CT71">
        <v>0.36869998276233673</v>
      </c>
      <c r="CU71">
        <v>0.36859998106956482</v>
      </c>
      <c r="CV71">
        <v>0.36900001764297485</v>
      </c>
      <c r="CW71">
        <v>0.36819998919963837</v>
      </c>
      <c r="CX71">
        <v>0.36879999935626984</v>
      </c>
      <c r="CY71">
        <v>0.36840002238750458</v>
      </c>
      <c r="CZ71">
        <v>0.3685000091791153</v>
      </c>
      <c r="DA71">
        <v>0.3691999763250351</v>
      </c>
      <c r="DB71">
        <v>0.36939997971057892</v>
      </c>
      <c r="DC71">
        <v>0.36880002915859222</v>
      </c>
      <c r="DD71">
        <v>0.36869998276233673</v>
      </c>
      <c r="DE71">
        <v>0.37000001966953278</v>
      </c>
      <c r="DF71">
        <v>0.36940000951290131</v>
      </c>
      <c r="DG71">
        <v>0.37000001966953278</v>
      </c>
      <c r="DH71">
        <v>0.3694000244140625</v>
      </c>
      <c r="DI71">
        <v>0.37019997835159302</v>
      </c>
      <c r="DJ71">
        <v>0.36999998986721039</v>
      </c>
      <c r="DK71">
        <v>0.36980000138282776</v>
      </c>
      <c r="DL71">
        <v>0.36900000274181366</v>
      </c>
      <c r="DM71">
        <v>0.37019999325275421</v>
      </c>
      <c r="DN71">
        <v>0.37040002644062042</v>
      </c>
      <c r="DO71">
        <v>0.36969998478889465</v>
      </c>
      <c r="DP71">
        <v>0.36960001289844513</v>
      </c>
      <c r="DQ71">
        <v>0.3700999915599823</v>
      </c>
      <c r="DR71">
        <v>0.37070001661777496</v>
      </c>
    </row>
    <row r="72" spans="1:122" x14ac:dyDescent="0.25">
      <c r="A72" s="70" t="s">
        <v>179</v>
      </c>
      <c r="B72">
        <v>0.21299998462200165</v>
      </c>
      <c r="C72">
        <v>0.21739998459815979</v>
      </c>
      <c r="D72">
        <v>0.21830001473426819</v>
      </c>
      <c r="E72">
        <v>0.21959999203681946</v>
      </c>
      <c r="F72">
        <v>0.22129999101161957</v>
      </c>
      <c r="G72">
        <v>0.22299998998641968</v>
      </c>
      <c r="H72">
        <v>0.22329999506473541</v>
      </c>
      <c r="I72">
        <v>0.2239999920129776</v>
      </c>
      <c r="J72">
        <v>0.22670000791549683</v>
      </c>
      <c r="K72">
        <v>0.2312999963760376</v>
      </c>
      <c r="L72">
        <v>0.23159998655319214</v>
      </c>
      <c r="M72">
        <v>0.2336999922990799</v>
      </c>
      <c r="N72">
        <v>0.23690000176429749</v>
      </c>
      <c r="O72">
        <v>0.24019999802112579</v>
      </c>
      <c r="P72">
        <v>0.24259999394416809</v>
      </c>
      <c r="Q72">
        <v>0.24539999663829803</v>
      </c>
      <c r="R72">
        <v>0.24830000102519989</v>
      </c>
      <c r="S72">
        <v>0.25039999186992645</v>
      </c>
      <c r="T72">
        <v>0.2531999945640564</v>
      </c>
      <c r="U72">
        <v>0.25589998066425323</v>
      </c>
      <c r="V72">
        <v>0.25859998166561127</v>
      </c>
      <c r="W72">
        <v>0.26109999418258667</v>
      </c>
      <c r="X72">
        <v>0.26460000872612</v>
      </c>
      <c r="Y72">
        <v>0.266199991106987</v>
      </c>
      <c r="Z72">
        <v>0.26899999380111694</v>
      </c>
      <c r="AA72">
        <v>0.27160000801086426</v>
      </c>
      <c r="AB72">
        <v>0.27400000393390656</v>
      </c>
      <c r="AC72">
        <v>0.27640001475811005</v>
      </c>
      <c r="AD72">
        <v>0.27969999611377716</v>
      </c>
      <c r="AE72">
        <v>0.28229999542236328</v>
      </c>
      <c r="AF72">
        <v>0.28499999642372131</v>
      </c>
      <c r="AG72">
        <v>0.28719998896121979</v>
      </c>
      <c r="AH72">
        <v>0.29070000350475311</v>
      </c>
      <c r="AI72">
        <v>0.29360000789165497</v>
      </c>
      <c r="AJ72">
        <v>0.29620000720024109</v>
      </c>
      <c r="AK72">
        <v>0.2995000034570694</v>
      </c>
      <c r="AL72">
        <v>0.30279999971389771</v>
      </c>
      <c r="AM72">
        <v>0.30459998548030853</v>
      </c>
      <c r="AN72">
        <v>0.30629999935626984</v>
      </c>
      <c r="AO72">
        <v>0.30879999697208405</v>
      </c>
      <c r="AP72">
        <v>0.31110000610351563</v>
      </c>
      <c r="AQ72">
        <v>0.31449998915195465</v>
      </c>
      <c r="AR72">
        <v>0.31770001351833344</v>
      </c>
      <c r="AS72">
        <v>0.31980001926422119</v>
      </c>
      <c r="AT72">
        <v>0.32329998910427094</v>
      </c>
      <c r="AU72">
        <v>0.32529999315738678</v>
      </c>
      <c r="AV72">
        <v>0.32739999890327454</v>
      </c>
      <c r="AW72">
        <v>0.33080001175403595</v>
      </c>
      <c r="AX72">
        <v>0.33240000903606415</v>
      </c>
      <c r="AY72">
        <v>0.33499999344348907</v>
      </c>
      <c r="AZ72">
        <v>0.33859999477863312</v>
      </c>
      <c r="BA72">
        <v>0.33940000832080841</v>
      </c>
      <c r="BB72">
        <v>0.34150001406669617</v>
      </c>
      <c r="BC72">
        <v>0.34459999203681946</v>
      </c>
      <c r="BD72">
        <v>0.34730000793933868</v>
      </c>
      <c r="BE72">
        <v>0.34960000216960907</v>
      </c>
      <c r="BF72">
        <v>0.3507000058889389</v>
      </c>
      <c r="BG72">
        <v>0.35290001332759857</v>
      </c>
      <c r="BH72">
        <v>0.35440002381801605</v>
      </c>
      <c r="BI72">
        <v>0.35679997503757477</v>
      </c>
      <c r="BJ72">
        <v>0.35840001702308655</v>
      </c>
      <c r="BK72">
        <v>0.36069998145103455</v>
      </c>
      <c r="BL72">
        <v>0.36240001022815704</v>
      </c>
      <c r="BM72">
        <v>0.36400000751018524</v>
      </c>
      <c r="BN72">
        <v>0.36529998481273651</v>
      </c>
      <c r="BO72">
        <v>0.36590000987052917</v>
      </c>
      <c r="BP72">
        <v>0.36899997293949127</v>
      </c>
      <c r="BQ72">
        <v>0.36869998276233673</v>
      </c>
      <c r="BR72">
        <v>0.37060000002384186</v>
      </c>
      <c r="BS72">
        <v>0.37170000374317169</v>
      </c>
      <c r="BT72">
        <v>0.37239997088909149</v>
      </c>
      <c r="BU72">
        <v>0.37339997291564941</v>
      </c>
      <c r="BV72">
        <v>0.37509997189044952</v>
      </c>
      <c r="BW72">
        <v>0.37620002031326294</v>
      </c>
      <c r="BX72">
        <v>0.37669999897480011</v>
      </c>
      <c r="BY72">
        <v>0.37820000946521759</v>
      </c>
      <c r="BZ72">
        <v>0.37829999625682831</v>
      </c>
      <c r="CA72">
        <v>0.3783000111579895</v>
      </c>
      <c r="CB72">
        <v>0.37989999353885651</v>
      </c>
      <c r="CC72">
        <v>0.3797999769449234</v>
      </c>
      <c r="CD72">
        <v>0.38050000369548798</v>
      </c>
      <c r="CE72">
        <v>0.38019998371601105</v>
      </c>
      <c r="CF72">
        <v>0.38079997897148132</v>
      </c>
      <c r="CG72">
        <v>0.38019999861717224</v>
      </c>
      <c r="CH72">
        <v>0.38110001385211945</v>
      </c>
      <c r="CI72">
        <v>0.38189998269081116</v>
      </c>
      <c r="CJ72">
        <v>0.38240000605583191</v>
      </c>
      <c r="CK72">
        <v>0.38199998438358307</v>
      </c>
      <c r="CL72">
        <v>0.38209998607635498</v>
      </c>
      <c r="CM72">
        <v>0.38219998776912689</v>
      </c>
      <c r="CN72">
        <v>0.38280001282691956</v>
      </c>
      <c r="CO72">
        <v>0.38259997963905334</v>
      </c>
      <c r="CP72">
        <v>0.38300000131130219</v>
      </c>
      <c r="CQ72">
        <v>0.38250000774860382</v>
      </c>
      <c r="CR72">
        <v>0.38280001282691956</v>
      </c>
      <c r="CS72">
        <v>0.38279998302459717</v>
      </c>
      <c r="CT72">
        <v>0.3830999881029129</v>
      </c>
      <c r="CU72">
        <v>0.38369998335838318</v>
      </c>
      <c r="CV72">
        <v>0.38300001621246338</v>
      </c>
      <c r="CW72">
        <v>0.38359998166561127</v>
      </c>
      <c r="CX72">
        <v>0.38269998133182526</v>
      </c>
      <c r="CY72">
        <v>0.38219998776912689</v>
      </c>
      <c r="CZ72">
        <v>0.38269998133182526</v>
      </c>
      <c r="DA72">
        <v>0.38249997794628143</v>
      </c>
      <c r="DB72">
        <v>0.38339997828006744</v>
      </c>
      <c r="DC72">
        <v>0.38179998099803925</v>
      </c>
      <c r="DD72">
        <v>0.38279999792575836</v>
      </c>
      <c r="DE72">
        <v>0.38360001146793365</v>
      </c>
      <c r="DF72">
        <v>0.38289998471736908</v>
      </c>
      <c r="DG72">
        <v>0.38260002434253693</v>
      </c>
      <c r="DH72">
        <v>0.38319998979568481</v>
      </c>
      <c r="DI72">
        <v>0.38270002603530884</v>
      </c>
      <c r="DJ72">
        <v>0.38300000131130219</v>
      </c>
      <c r="DK72">
        <v>0.38269999623298645</v>
      </c>
      <c r="DL72">
        <v>0.38319997489452362</v>
      </c>
      <c r="DM72">
        <v>0.38269998133182526</v>
      </c>
      <c r="DN72">
        <v>0.38210000097751617</v>
      </c>
      <c r="DO72">
        <v>0.38290002942085266</v>
      </c>
      <c r="DP72">
        <v>0.38239999115467072</v>
      </c>
      <c r="DQ72">
        <v>0.38280001282691956</v>
      </c>
      <c r="DR72">
        <v>0.38279999792575836</v>
      </c>
    </row>
    <row r="73" spans="1:122" x14ac:dyDescent="0.25">
      <c r="A73" s="70" t="s">
        <v>180</v>
      </c>
      <c r="B73">
        <v>0.2589000016450882</v>
      </c>
      <c r="C73">
        <v>0.26229998469352722</v>
      </c>
      <c r="D73">
        <v>0.26610001921653748</v>
      </c>
      <c r="E73">
        <v>0.26989999413490295</v>
      </c>
      <c r="F73">
        <v>0.27359999716281891</v>
      </c>
      <c r="G73">
        <v>0.27809998393058777</v>
      </c>
      <c r="H73">
        <v>0.28350000083446503</v>
      </c>
      <c r="I73">
        <v>0.28719998896121979</v>
      </c>
      <c r="J73">
        <v>0.29129999876022339</v>
      </c>
      <c r="K73">
        <v>0.29680001735687256</v>
      </c>
      <c r="L73">
        <v>0.30050000548362732</v>
      </c>
      <c r="M73">
        <v>0.3028000146150589</v>
      </c>
      <c r="N73">
        <v>0.30640000104904175</v>
      </c>
      <c r="O73">
        <v>0.30810000002384186</v>
      </c>
      <c r="P73">
        <v>0.3107999861240387</v>
      </c>
      <c r="Q73">
        <v>0.31289999186992645</v>
      </c>
      <c r="R73">
        <v>0.3166000097990036</v>
      </c>
      <c r="S73">
        <v>0.32000000774860382</v>
      </c>
      <c r="T73">
        <v>0.32179999351501465</v>
      </c>
      <c r="U73">
        <v>0.3253999799489975</v>
      </c>
      <c r="V73">
        <v>0.32930000126361847</v>
      </c>
      <c r="W73">
        <v>0.33059999346733093</v>
      </c>
      <c r="X73">
        <v>0.33399999141693115</v>
      </c>
      <c r="Y73">
        <v>0.335300013422966</v>
      </c>
      <c r="Z73">
        <v>0.33849999308586121</v>
      </c>
      <c r="AA73">
        <v>0.34029999375343323</v>
      </c>
      <c r="AB73">
        <v>0.34350000321865082</v>
      </c>
      <c r="AC73">
        <v>0.34559999406337738</v>
      </c>
      <c r="AD73">
        <v>0.34730000793933868</v>
      </c>
      <c r="AE73">
        <v>0.34999999403953552</v>
      </c>
      <c r="AF73">
        <v>0.3531000018119812</v>
      </c>
      <c r="AG73">
        <v>0.35519997775554657</v>
      </c>
      <c r="AH73">
        <v>0.35719998180866241</v>
      </c>
      <c r="AI73">
        <v>0.35970000922679901</v>
      </c>
      <c r="AJ73">
        <v>0.36159998178482056</v>
      </c>
      <c r="AK73">
        <v>0.36479999125003815</v>
      </c>
      <c r="AL73">
        <v>0.36680001020431519</v>
      </c>
      <c r="AM73">
        <v>0.36870001256465912</v>
      </c>
      <c r="AN73">
        <v>0.37109999358654022</v>
      </c>
      <c r="AO73">
        <v>0.37199999392032623</v>
      </c>
      <c r="AP73">
        <v>0.37590000033378601</v>
      </c>
      <c r="AQ73">
        <v>0.37820000946521759</v>
      </c>
      <c r="AR73">
        <v>0.37989999353885651</v>
      </c>
      <c r="AS73">
        <v>0.38240000605583191</v>
      </c>
      <c r="AT73">
        <v>0.38510002195835114</v>
      </c>
      <c r="AU73">
        <v>0.38650001585483551</v>
      </c>
      <c r="AV73">
        <v>0.38880002498626709</v>
      </c>
      <c r="AW73">
        <v>0.39020003378391266</v>
      </c>
      <c r="AX73">
        <v>0.39100001752376556</v>
      </c>
      <c r="AY73">
        <v>0.39399997889995575</v>
      </c>
      <c r="AZ73">
        <v>0.39670000970363617</v>
      </c>
      <c r="BA73">
        <v>0.39759998023509979</v>
      </c>
      <c r="BB73">
        <v>0.39889997243881226</v>
      </c>
      <c r="BC73">
        <v>0.40090000629425049</v>
      </c>
      <c r="BD73">
        <v>0.40249998867511749</v>
      </c>
      <c r="BE73">
        <v>0.40470002591609955</v>
      </c>
      <c r="BF73">
        <v>0.40469999611377716</v>
      </c>
      <c r="BG73">
        <v>0.40500001609325409</v>
      </c>
      <c r="BH73">
        <v>0.40710000693798065</v>
      </c>
      <c r="BI73">
        <v>0.40789999067783356</v>
      </c>
      <c r="BJ73">
        <v>0.40819999575614929</v>
      </c>
      <c r="BK73">
        <v>0.41040000319480896</v>
      </c>
      <c r="BL73">
        <v>0.41120000183582306</v>
      </c>
      <c r="BM73">
        <v>0.41199998557567596</v>
      </c>
      <c r="BN73">
        <v>0.41239999234676361</v>
      </c>
      <c r="BO73">
        <v>0.41319999098777771</v>
      </c>
      <c r="BP73">
        <v>0.41439999639987946</v>
      </c>
      <c r="BQ73">
        <v>0.41439999639987946</v>
      </c>
      <c r="BR73">
        <v>0.41439999639987946</v>
      </c>
      <c r="BS73">
        <v>0.41520000994205475</v>
      </c>
      <c r="BT73">
        <v>0.41629998385906219</v>
      </c>
      <c r="BU73">
        <v>0.41579997539520264</v>
      </c>
      <c r="BV73">
        <v>0.41639997065067291</v>
      </c>
      <c r="BW73">
        <v>0.41659998893737793</v>
      </c>
      <c r="BX73">
        <v>0.41730000078678131</v>
      </c>
      <c r="BY73">
        <v>0.41789998114109039</v>
      </c>
      <c r="BZ73">
        <v>0.41720001399517059</v>
      </c>
      <c r="CA73">
        <v>0.41759997606277466</v>
      </c>
      <c r="CB73">
        <v>0.41829998791217804</v>
      </c>
      <c r="CC73">
        <v>0.41689999401569366</v>
      </c>
      <c r="CD73">
        <v>0.41800002753734589</v>
      </c>
      <c r="CE73">
        <v>0.41780002415180206</v>
      </c>
      <c r="CF73">
        <v>0.41830000281333923</v>
      </c>
      <c r="CG73">
        <v>0.4173000156879425</v>
      </c>
      <c r="CH73">
        <v>0.41820003092288971</v>
      </c>
      <c r="CI73">
        <v>0.4173000156879425</v>
      </c>
      <c r="CJ73">
        <v>0.41779997944831848</v>
      </c>
      <c r="CK73">
        <v>0.41850002110004425</v>
      </c>
      <c r="CL73">
        <v>0.41839998960494995</v>
      </c>
      <c r="CM73">
        <v>0.41849999129772186</v>
      </c>
      <c r="CN73">
        <v>0.41849997639656067</v>
      </c>
      <c r="CO73">
        <v>0.41749998927116394</v>
      </c>
      <c r="CP73">
        <v>0.41790001094341278</v>
      </c>
      <c r="CQ73">
        <v>0.4181000143289566</v>
      </c>
      <c r="CR73">
        <v>0.41800001263618469</v>
      </c>
      <c r="CS73">
        <v>0.41769999265670776</v>
      </c>
      <c r="CT73">
        <v>0.41859997808933258</v>
      </c>
      <c r="CU73">
        <v>0.41779997944831848</v>
      </c>
      <c r="CV73">
        <v>0.4179999828338623</v>
      </c>
      <c r="CW73">
        <v>0.41779999434947968</v>
      </c>
      <c r="CX73">
        <v>0.41740001738071442</v>
      </c>
      <c r="CY73">
        <v>0.41739998757839203</v>
      </c>
      <c r="CZ73">
        <v>0.41770000755786896</v>
      </c>
      <c r="DA73">
        <v>0.41790001094341278</v>
      </c>
      <c r="DB73">
        <v>0.41770000755786896</v>
      </c>
      <c r="DC73">
        <v>0.41720001399517059</v>
      </c>
      <c r="DD73">
        <v>0.41740001738071442</v>
      </c>
      <c r="DE73">
        <v>0.41780002415180206</v>
      </c>
      <c r="DF73">
        <v>0.41750000417232513</v>
      </c>
      <c r="DG73">
        <v>0.41770000755786896</v>
      </c>
      <c r="DH73">
        <v>0.41710001230239868</v>
      </c>
      <c r="DI73">
        <v>0.41710001230239868</v>
      </c>
      <c r="DJ73">
        <v>0.41669999063014984</v>
      </c>
      <c r="DK73">
        <v>0.41650000214576721</v>
      </c>
      <c r="DL73">
        <v>0.41599999368190765</v>
      </c>
      <c r="DM73">
        <v>0.41670002043247223</v>
      </c>
      <c r="DN73">
        <v>0.41660000383853912</v>
      </c>
      <c r="DO73">
        <v>0.41580000519752502</v>
      </c>
      <c r="DP73">
        <v>0.41600002348423004</v>
      </c>
      <c r="DQ73">
        <v>0.41620001196861267</v>
      </c>
      <c r="DR73">
        <v>0.41609998047351837</v>
      </c>
    </row>
    <row r="77" spans="1:122" x14ac:dyDescent="0.25">
      <c r="A77" s="70" t="s">
        <v>77</v>
      </c>
    </row>
    <row r="78" spans="1:122" x14ac:dyDescent="0.25">
      <c r="A78" s="14" t="s">
        <v>181</v>
      </c>
      <c r="B78" s="69" t="s">
        <v>25</v>
      </c>
      <c r="C78" s="69" t="s">
        <v>26</v>
      </c>
      <c r="D78" s="69" t="s">
        <v>27</v>
      </c>
    </row>
    <row r="79" spans="1:122" x14ac:dyDescent="0.25">
      <c r="A79" s="14">
        <v>0</v>
      </c>
      <c r="B79" s="69">
        <v>0.14720000326633453</v>
      </c>
      <c r="C79" s="69">
        <v>0.15690000355243683</v>
      </c>
      <c r="D79" s="69">
        <v>0.15205000340938568</v>
      </c>
    </row>
    <row r="80" spans="1:122" x14ac:dyDescent="0.25">
      <c r="A80" s="14">
        <v>2</v>
      </c>
      <c r="B80" s="69">
        <v>0.15199999511241913</v>
      </c>
      <c r="C80" s="69">
        <v>0.14859999716281891</v>
      </c>
      <c r="D80" s="69">
        <v>0.15029999613761902</v>
      </c>
    </row>
    <row r="81" spans="1:4" x14ac:dyDescent="0.25">
      <c r="A81" s="14">
        <v>5</v>
      </c>
      <c r="B81" s="69">
        <v>0.16439999639987946</v>
      </c>
      <c r="C81" s="69">
        <v>0.17909999191761017</v>
      </c>
      <c r="D81" s="69">
        <v>0.17174999415874481</v>
      </c>
    </row>
    <row r="82" spans="1:4" x14ac:dyDescent="0.25">
      <c r="A82" s="14">
        <v>10</v>
      </c>
      <c r="B82" s="69">
        <v>0.1745000034570694</v>
      </c>
      <c r="C82" s="69">
        <v>0.17540000379085541</v>
      </c>
      <c r="D82" s="69">
        <v>0.1749500036239624</v>
      </c>
    </row>
    <row r="83" spans="1:4" x14ac:dyDescent="0.25">
      <c r="A83" s="14">
        <v>20</v>
      </c>
      <c r="B83" s="69">
        <v>0.20340000092983246</v>
      </c>
      <c r="C83" s="69">
        <v>0.20419998466968536</v>
      </c>
      <c r="D83" s="69">
        <v>0.20379999279975891</v>
      </c>
    </row>
    <row r="84" spans="1:4" x14ac:dyDescent="0.25">
      <c r="A84" s="14">
        <v>50</v>
      </c>
      <c r="B84" s="69">
        <v>0.28890000283718109</v>
      </c>
      <c r="C84" s="69">
        <v>0.29489998519420624</v>
      </c>
      <c r="D84" s="69">
        <v>0.29189999401569366</v>
      </c>
    </row>
    <row r="85" spans="1:4" x14ac:dyDescent="0.25">
      <c r="A85" s="14">
        <v>100</v>
      </c>
      <c r="B85" s="69">
        <v>0.40730001032352448</v>
      </c>
      <c r="C85" s="69">
        <v>0.4049999862909317</v>
      </c>
      <c r="D85" s="69">
        <v>0.40614999830722809</v>
      </c>
    </row>
    <row r="86" spans="1:4" x14ac:dyDescent="0.25">
      <c r="A86" s="14">
        <v>150</v>
      </c>
      <c r="B86" s="69">
        <v>0.51260001957416534</v>
      </c>
      <c r="C86" s="69">
        <v>0.49790002405643463</v>
      </c>
      <c r="D86" s="69">
        <v>0.50525002181529999</v>
      </c>
    </row>
    <row r="87" spans="1:4" x14ac:dyDescent="0.25">
      <c r="A87" s="14"/>
    </row>
    <row r="88" spans="1:4" x14ac:dyDescent="0.25">
      <c r="A88" s="14"/>
    </row>
    <row r="89" spans="1:4" x14ac:dyDescent="0.25">
      <c r="A89" s="69" t="s">
        <v>136</v>
      </c>
      <c r="B89" s="69">
        <v>31690</v>
      </c>
      <c r="C89" s="69" t="s">
        <v>135</v>
      </c>
      <c r="D89" s="14"/>
    </row>
    <row r="90" spans="1:4" x14ac:dyDescent="0.25">
      <c r="A90" s="14"/>
      <c r="B90" s="69">
        <v>3.1689999999999999E-3</v>
      </c>
      <c r="C90" s="69" t="s">
        <v>40</v>
      </c>
      <c r="D90" s="14"/>
    </row>
  </sheetData>
  <mergeCells count="1">
    <mergeCell ref="B16:F16"/>
  </mergeCells>
  <pageMargins left="0.7" right="0.7" top="0.78740157499999996" bottom="0.78740157499999996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D477DF-9DBF-4240-86ED-CCFEDCA23D56}">
  <dimension ref="A1:DR75"/>
  <sheetViews>
    <sheetView workbookViewId="0"/>
  </sheetViews>
  <sheetFormatPr baseColWidth="10" defaultRowHeight="15" x14ac:dyDescent="0.25"/>
  <cols>
    <col min="1" max="1" width="23.85546875" customWidth="1"/>
    <col min="2" max="2" width="22.85546875" customWidth="1"/>
    <col min="3" max="3" width="14.140625" customWidth="1"/>
    <col min="5" max="5" width="13.42578125" customWidth="1"/>
  </cols>
  <sheetData>
    <row r="1" spans="1:5" x14ac:dyDescent="0.25">
      <c r="A1" s="70" t="s">
        <v>195</v>
      </c>
    </row>
    <row r="3" spans="1:5" ht="15.75" thickBot="1" x14ac:dyDescent="0.3">
      <c r="A3" s="70" t="s">
        <v>76</v>
      </c>
    </row>
    <row r="4" spans="1:5" x14ac:dyDescent="0.25">
      <c r="A4" s="8" t="s">
        <v>204</v>
      </c>
      <c r="B4" s="9" t="s">
        <v>203</v>
      </c>
      <c r="C4" s="10" t="s">
        <v>4</v>
      </c>
    </row>
    <row r="5" spans="1:5" x14ac:dyDescent="0.25">
      <c r="A5" s="65" t="s">
        <v>196</v>
      </c>
      <c r="B5" s="5">
        <v>1</v>
      </c>
      <c r="C5" s="11">
        <v>8.4732412139230297E-3</v>
      </c>
    </row>
    <row r="6" spans="1:5" x14ac:dyDescent="0.25">
      <c r="A6" s="65" t="s">
        <v>197</v>
      </c>
      <c r="B6" s="5">
        <v>1.2506577580455025</v>
      </c>
      <c r="C6" s="11">
        <v>6.7511950210089322E-2</v>
      </c>
    </row>
    <row r="7" spans="1:5" x14ac:dyDescent="0.25">
      <c r="A7" s="65" t="s">
        <v>198</v>
      </c>
      <c r="B7" s="5">
        <v>1.3734901472323204</v>
      </c>
      <c r="C7" s="11">
        <v>0.12503328424291479</v>
      </c>
    </row>
    <row r="8" spans="1:5" ht="15.75" thickBot="1" x14ac:dyDescent="0.3">
      <c r="A8" s="66" t="s">
        <v>199</v>
      </c>
      <c r="B8" s="72">
        <v>1.2226957028426422</v>
      </c>
      <c r="C8" s="73">
        <v>2.7922913355748997E-2</v>
      </c>
    </row>
    <row r="11" spans="1:5" ht="15.75" thickBot="1" x14ac:dyDescent="0.3">
      <c r="A11" s="70" t="s">
        <v>12</v>
      </c>
    </row>
    <row r="12" spans="1:5" x14ac:dyDescent="0.25">
      <c r="A12" s="8"/>
      <c r="B12" s="9"/>
      <c r="C12" s="94" t="s">
        <v>203</v>
      </c>
      <c r="D12" s="94" t="s">
        <v>43</v>
      </c>
      <c r="E12" s="95" t="s">
        <v>207</v>
      </c>
    </row>
    <row r="13" spans="1:5" x14ac:dyDescent="0.25">
      <c r="A13" s="96" t="s">
        <v>200</v>
      </c>
      <c r="B13" s="97">
        <v>1.2246921209059374</v>
      </c>
      <c r="C13" s="5"/>
      <c r="D13" s="5"/>
      <c r="E13" s="11"/>
    </row>
    <row r="14" spans="1:5" x14ac:dyDescent="0.25">
      <c r="A14" s="96"/>
      <c r="B14" s="97">
        <v>1.2546526774944602</v>
      </c>
      <c r="C14" s="5"/>
      <c r="D14" s="5"/>
      <c r="E14" s="11"/>
    </row>
    <row r="15" spans="1:5" x14ac:dyDescent="0.25">
      <c r="A15" s="96"/>
      <c r="B15" s="97">
        <v>1.1887423101275292</v>
      </c>
      <c r="C15" s="98">
        <v>1.2226957028426424</v>
      </c>
      <c r="D15" s="97">
        <v>2.6944800307586118E-2</v>
      </c>
      <c r="E15" s="99">
        <v>122</v>
      </c>
    </row>
    <row r="16" spans="1:5" x14ac:dyDescent="0.25">
      <c r="A16" s="100" t="s">
        <v>201</v>
      </c>
      <c r="B16" s="101">
        <v>1.3714931339340628</v>
      </c>
      <c r="C16" s="6"/>
      <c r="D16" s="5"/>
      <c r="E16" s="11"/>
    </row>
    <row r="17" spans="1:7" x14ac:dyDescent="0.25">
      <c r="A17" s="100"/>
      <c r="B17" s="101">
        <v>1.5272807068043472</v>
      </c>
      <c r="C17" s="6"/>
      <c r="D17" s="5"/>
      <c r="E17" s="11"/>
    </row>
    <row r="18" spans="1:7" x14ac:dyDescent="0.25">
      <c r="A18" s="100"/>
      <c r="B18" s="101">
        <v>1.2216966009585513</v>
      </c>
      <c r="C18" s="102">
        <v>1.3734901472323202</v>
      </c>
      <c r="D18" s="101">
        <v>0.12476218038860634</v>
      </c>
      <c r="E18" s="103">
        <v>137</v>
      </c>
    </row>
    <row r="19" spans="1:7" x14ac:dyDescent="0.25">
      <c r="A19" s="104" t="s">
        <v>202</v>
      </c>
      <c r="B19" s="105">
        <v>1.2965953138725288</v>
      </c>
      <c r="C19" s="6"/>
      <c r="D19" s="5"/>
      <c r="E19" s="11"/>
    </row>
    <row r="20" spans="1:7" x14ac:dyDescent="0.25">
      <c r="A20" s="106"/>
      <c r="B20" s="105">
        <v>1.2995908338199154</v>
      </c>
      <c r="C20" s="6"/>
      <c r="D20" s="5"/>
      <c r="E20" s="11"/>
    </row>
    <row r="21" spans="1:7" ht="15.75" thickBot="1" x14ac:dyDescent="0.3">
      <c r="A21" s="107"/>
      <c r="B21" s="108">
        <v>1.1557871264440631</v>
      </c>
      <c r="C21" s="109">
        <v>1.2506577580455025</v>
      </c>
      <c r="D21" s="108">
        <v>6.7094812716934668E-2</v>
      </c>
      <c r="E21" s="110">
        <v>125</v>
      </c>
    </row>
    <row r="26" spans="1:7" x14ac:dyDescent="0.25">
      <c r="A26" s="70" t="s">
        <v>208</v>
      </c>
    </row>
    <row r="27" spans="1:7" x14ac:dyDescent="0.25">
      <c r="A27" s="70" t="s">
        <v>205</v>
      </c>
      <c r="B27" s="70" t="s">
        <v>206</v>
      </c>
      <c r="C27" s="70" t="s">
        <v>41</v>
      </c>
      <c r="D27" s="70" t="s">
        <v>27</v>
      </c>
      <c r="E27" s="70" t="s">
        <v>42</v>
      </c>
      <c r="F27" s="70" t="s">
        <v>27</v>
      </c>
      <c r="G27" s="70" t="s">
        <v>43</v>
      </c>
    </row>
    <row r="28" spans="1:7" x14ac:dyDescent="0.25">
      <c r="A28" s="87" t="s">
        <v>14</v>
      </c>
      <c r="B28" s="69">
        <v>1.6624957835300262E-2</v>
      </c>
      <c r="C28" s="69">
        <v>1.7837475078085471E-2</v>
      </c>
      <c r="D28" s="69"/>
      <c r="E28" s="69">
        <v>5.6287393745930805</v>
      </c>
      <c r="F28" s="69"/>
      <c r="G28" s="69"/>
    </row>
    <row r="29" spans="1:7" x14ac:dyDescent="0.25">
      <c r="A29" s="87" t="s">
        <v>15</v>
      </c>
      <c r="B29" s="69">
        <v>1.7061329289276811E-2</v>
      </c>
      <c r="C29" s="69">
        <v>1.8273846532062019E-2</v>
      </c>
      <c r="D29" s="69"/>
      <c r="E29" s="69">
        <v>5.7664394231814518</v>
      </c>
      <c r="F29" s="69"/>
      <c r="G29" s="69"/>
    </row>
    <row r="30" spans="1:7" x14ac:dyDescent="0.25">
      <c r="A30" s="87" t="s">
        <v>16</v>
      </c>
      <c r="B30" s="69">
        <v>1.610135370420861E-2</v>
      </c>
      <c r="C30" s="69">
        <v>1.7313870946993819E-2</v>
      </c>
      <c r="D30" s="87">
        <v>1.7808397519047104E-2</v>
      </c>
      <c r="E30" s="69">
        <v>5.4635124477733736</v>
      </c>
      <c r="F30" s="87">
        <v>5.6195637485159686</v>
      </c>
      <c r="G30" s="69">
        <v>0.12383949879555613</v>
      </c>
    </row>
    <row r="31" spans="1:7" x14ac:dyDescent="0.25">
      <c r="A31" s="88" t="s">
        <v>17</v>
      </c>
      <c r="B31" s="69">
        <v>1.8763094732424962E-2</v>
      </c>
      <c r="C31" s="69">
        <v>1.997561197521017E-2</v>
      </c>
      <c r="D31" s="69"/>
      <c r="E31" s="69">
        <v>6.3034433497034303</v>
      </c>
      <c r="F31" s="69"/>
      <c r="G31" s="69"/>
    </row>
    <row r="32" spans="1:7" x14ac:dyDescent="0.25">
      <c r="A32" s="88" t="s">
        <v>18</v>
      </c>
      <c r="B32" s="69">
        <v>2.1032119658047518E-2</v>
      </c>
      <c r="C32" s="69">
        <v>2.2244636900832726E-2</v>
      </c>
      <c r="D32" s="69"/>
      <c r="E32" s="69">
        <v>7.0194499529292287</v>
      </c>
      <c r="F32" s="69"/>
      <c r="G32" s="69"/>
    </row>
    <row r="33" spans="1:122" x14ac:dyDescent="0.25">
      <c r="A33" s="88" t="s">
        <v>19</v>
      </c>
      <c r="B33" s="69">
        <v>1.6581328492467649E-2</v>
      </c>
      <c r="C33" s="69">
        <v>1.7793845735252858E-2</v>
      </c>
      <c r="D33" s="88">
        <v>2.0004698203765253E-2</v>
      </c>
      <c r="E33" s="69">
        <v>5.6149718318879325</v>
      </c>
      <c r="F33" s="88">
        <v>6.3126217115068641</v>
      </c>
      <c r="G33" s="69">
        <v>0.57341252158457356</v>
      </c>
    </row>
    <row r="34" spans="1:122" x14ac:dyDescent="0.25">
      <c r="A34" s="89" t="s">
        <v>20</v>
      </c>
      <c r="B34" s="69">
        <v>1.7672218114583839E-2</v>
      </c>
      <c r="C34" s="69">
        <v>1.8884735357369047E-2</v>
      </c>
      <c r="D34" s="69"/>
      <c r="E34" s="69">
        <v>5.9592096425904222</v>
      </c>
      <c r="F34" s="69"/>
      <c r="G34" s="69"/>
    </row>
    <row r="35" spans="1:122" x14ac:dyDescent="0.25">
      <c r="A35" s="89" t="s">
        <v>21</v>
      </c>
      <c r="B35" s="69">
        <v>1.7715847457416459E-2</v>
      </c>
      <c r="C35" s="69">
        <v>1.8928364700201667E-2</v>
      </c>
      <c r="D35" s="69"/>
      <c r="E35" s="69">
        <v>5.972977185295572</v>
      </c>
      <c r="F35" s="69"/>
      <c r="G35" s="69"/>
    </row>
    <row r="36" spans="1:122" x14ac:dyDescent="0.25">
      <c r="A36" s="89" t="s">
        <v>22</v>
      </c>
      <c r="B36" s="69">
        <v>1.5621365911674503E-2</v>
      </c>
      <c r="C36" s="69">
        <v>1.6833883154459713E-2</v>
      </c>
      <c r="D36" s="89">
        <v>1.8215661070676809E-2</v>
      </c>
      <c r="E36" s="69">
        <v>5.3120489600693324</v>
      </c>
      <c r="F36" s="89">
        <v>5.7480785959851088</v>
      </c>
      <c r="G36" s="69">
        <v>0.30837073883629962</v>
      </c>
    </row>
    <row r="37" spans="1:122" x14ac:dyDescent="0.25">
      <c r="A37" s="90" t="s">
        <v>23</v>
      </c>
      <c r="B37" s="69">
        <v>1.3265082300386708E-2</v>
      </c>
      <c r="C37" s="69">
        <v>1.4477599543171916E-2</v>
      </c>
      <c r="D37" s="69"/>
      <c r="E37" s="69">
        <v>4.5685072714332335</v>
      </c>
      <c r="F37" s="69"/>
      <c r="G37" s="69"/>
    </row>
    <row r="38" spans="1:122" x14ac:dyDescent="0.25">
      <c r="A38" s="90" t="s">
        <v>24</v>
      </c>
      <c r="B38" s="69">
        <v>1.3439612675992245E-2</v>
      </c>
      <c r="C38" s="69">
        <v>1.4652129918777453E-2</v>
      </c>
      <c r="D38" s="90">
        <v>1.4564864730974684E-2</v>
      </c>
      <c r="E38" s="69">
        <v>4.6235815458433107</v>
      </c>
      <c r="F38" s="90">
        <v>4.5960444086382726</v>
      </c>
      <c r="G38" s="69">
        <v>2.7537137205038587E-2</v>
      </c>
    </row>
    <row r="42" spans="1:122" x14ac:dyDescent="0.25">
      <c r="A42" s="70" t="s">
        <v>79</v>
      </c>
    </row>
    <row r="43" spans="1:122" s="69" customFormat="1" x14ac:dyDescent="0.25">
      <c r="G43" s="70" t="s">
        <v>209</v>
      </c>
    </row>
    <row r="44" spans="1:122" s="69" customFormat="1" x14ac:dyDescent="0.25">
      <c r="G44" s="70" t="s">
        <v>210</v>
      </c>
    </row>
    <row r="45" spans="1:122" s="69" customFormat="1" x14ac:dyDescent="0.25">
      <c r="A45" s="70" t="s">
        <v>211</v>
      </c>
      <c r="G45" s="70" t="s">
        <v>212</v>
      </c>
    </row>
    <row r="46" spans="1:122" s="69" customFormat="1" x14ac:dyDescent="0.25">
      <c r="G46" s="70" t="s">
        <v>213</v>
      </c>
    </row>
    <row r="47" spans="1:122" s="69" customFormat="1" x14ac:dyDescent="0.25">
      <c r="A47" s="70" t="s">
        <v>13</v>
      </c>
      <c r="B47" s="69">
        <v>0</v>
      </c>
      <c r="C47" s="69">
        <v>60</v>
      </c>
      <c r="D47" s="69">
        <v>120</v>
      </c>
      <c r="E47" s="69">
        <v>180</v>
      </c>
      <c r="F47" s="69">
        <v>240.1</v>
      </c>
      <c r="G47" s="69">
        <v>300.10000000000002</v>
      </c>
      <c r="H47" s="69">
        <v>360.1</v>
      </c>
      <c r="I47" s="69">
        <v>420.1</v>
      </c>
      <c r="J47" s="69">
        <v>480.1</v>
      </c>
      <c r="K47" s="69">
        <v>540.1</v>
      </c>
      <c r="L47" s="69">
        <v>600.1</v>
      </c>
      <c r="M47" s="69">
        <v>660.1</v>
      </c>
      <c r="N47" s="69">
        <v>720.1</v>
      </c>
      <c r="O47" s="69">
        <v>780.1</v>
      </c>
      <c r="P47" s="69">
        <v>840.1</v>
      </c>
      <c r="Q47" s="69">
        <v>900.1</v>
      </c>
      <c r="R47" s="69">
        <v>960.1</v>
      </c>
      <c r="S47" s="69">
        <v>1020.1</v>
      </c>
      <c r="T47" s="69">
        <v>1080.2</v>
      </c>
      <c r="U47" s="69">
        <v>1140.2</v>
      </c>
      <c r="V47" s="69">
        <v>1200.2</v>
      </c>
      <c r="W47" s="69">
        <v>1260.2</v>
      </c>
      <c r="X47" s="69">
        <v>1320.2</v>
      </c>
      <c r="Y47" s="69">
        <v>1380.2</v>
      </c>
      <c r="Z47" s="69">
        <v>1440.2</v>
      </c>
      <c r="AA47" s="69">
        <v>1500.2</v>
      </c>
      <c r="AB47" s="69">
        <v>1560.2</v>
      </c>
      <c r="AC47" s="69">
        <v>1620.2</v>
      </c>
      <c r="AD47" s="69">
        <v>1680.2</v>
      </c>
      <c r="AE47" s="69">
        <v>1740.2</v>
      </c>
      <c r="AF47" s="69">
        <v>1800.2</v>
      </c>
      <c r="AG47" s="69">
        <v>1860.2</v>
      </c>
      <c r="AH47" s="69">
        <v>1920.2</v>
      </c>
      <c r="AI47" s="69">
        <v>1980.3</v>
      </c>
      <c r="AJ47" s="69">
        <v>2040.2</v>
      </c>
      <c r="AK47" s="69">
        <v>2100.3000000000002</v>
      </c>
      <c r="AL47" s="69">
        <v>2160.3000000000002</v>
      </c>
      <c r="AM47" s="69">
        <v>2220.3000000000002</v>
      </c>
      <c r="AN47" s="69">
        <v>2280.3000000000002</v>
      </c>
      <c r="AO47" s="69">
        <v>2340.3000000000002</v>
      </c>
      <c r="AP47" s="69">
        <v>2400.3000000000002</v>
      </c>
      <c r="AQ47" s="69">
        <v>2460.3000000000002</v>
      </c>
      <c r="AR47" s="69">
        <v>2520.3000000000002</v>
      </c>
      <c r="AS47" s="69">
        <v>2580.3000000000002</v>
      </c>
      <c r="AT47" s="69">
        <v>2640.3</v>
      </c>
      <c r="AU47" s="69">
        <v>2700.3</v>
      </c>
      <c r="AV47" s="69">
        <v>2760.3</v>
      </c>
      <c r="AW47" s="69">
        <v>2820.3</v>
      </c>
      <c r="AX47" s="69">
        <v>2880.3</v>
      </c>
      <c r="AY47" s="69">
        <v>2940.3</v>
      </c>
      <c r="AZ47" s="69">
        <v>3000.4</v>
      </c>
      <c r="BA47" s="69">
        <v>3060.4</v>
      </c>
      <c r="BB47" s="69">
        <v>3120.4</v>
      </c>
      <c r="BC47" s="69">
        <v>3180.4</v>
      </c>
      <c r="BD47" s="69">
        <v>3240.4</v>
      </c>
      <c r="BE47" s="69">
        <v>3300.4</v>
      </c>
      <c r="BF47" s="69">
        <v>3360.4</v>
      </c>
      <c r="BG47" s="69">
        <v>3420.4</v>
      </c>
      <c r="BH47" s="69">
        <v>3480.4</v>
      </c>
      <c r="BI47" s="69">
        <v>3540.4</v>
      </c>
      <c r="BJ47" s="69">
        <v>3600.4</v>
      </c>
      <c r="BK47" s="69">
        <v>3660.4</v>
      </c>
      <c r="BL47" s="69">
        <v>3720.4</v>
      </c>
      <c r="BM47" s="69">
        <v>3780.4</v>
      </c>
      <c r="BN47" s="69">
        <v>3840.4</v>
      </c>
      <c r="BO47" s="69">
        <v>3900.5</v>
      </c>
      <c r="BP47" s="69">
        <v>3960.5</v>
      </c>
      <c r="BQ47" s="69">
        <v>4020.5</v>
      </c>
      <c r="BR47" s="69">
        <v>4080.5</v>
      </c>
      <c r="BS47" s="69">
        <v>4140.5</v>
      </c>
      <c r="BT47" s="69">
        <v>4200.5</v>
      </c>
      <c r="BU47" s="69">
        <v>4260.5</v>
      </c>
      <c r="BV47" s="69">
        <v>4320.5</v>
      </c>
      <c r="BW47" s="69">
        <v>4380.5</v>
      </c>
      <c r="BX47" s="69">
        <v>4440.5</v>
      </c>
      <c r="BY47" s="69">
        <v>4500.5</v>
      </c>
      <c r="BZ47" s="69">
        <v>4560.5</v>
      </c>
      <c r="CA47" s="69">
        <v>4620.5</v>
      </c>
      <c r="CB47" s="69">
        <v>4680.5</v>
      </c>
      <c r="CC47" s="69">
        <v>4740.5</v>
      </c>
      <c r="CD47" s="69">
        <v>4800.6000000000004</v>
      </c>
      <c r="CE47" s="69">
        <v>4860.6000000000004</v>
      </c>
      <c r="CF47" s="69">
        <v>4920.6000000000004</v>
      </c>
      <c r="CG47" s="69">
        <v>4980.6000000000004</v>
      </c>
      <c r="CH47" s="69">
        <v>5040.6000000000004</v>
      </c>
      <c r="CI47" s="69">
        <v>5100.6000000000004</v>
      </c>
      <c r="CJ47" s="69">
        <v>5160.6000000000004</v>
      </c>
      <c r="CK47" s="69">
        <v>5220.6000000000004</v>
      </c>
      <c r="CL47" s="69">
        <v>5280.6</v>
      </c>
      <c r="CM47" s="69">
        <v>5340.6</v>
      </c>
      <c r="CN47" s="69">
        <v>5400.6</v>
      </c>
      <c r="CO47" s="69">
        <v>5460.6</v>
      </c>
      <c r="CP47" s="69">
        <v>5520.6</v>
      </c>
      <c r="CQ47" s="69">
        <v>5580.6</v>
      </c>
      <c r="CR47" s="69">
        <v>5640.6</v>
      </c>
      <c r="CS47" s="69">
        <v>5700.7</v>
      </c>
      <c r="CT47" s="69">
        <v>5760.6</v>
      </c>
      <c r="CU47" s="69">
        <v>5820.7</v>
      </c>
      <c r="CV47" s="69">
        <v>5880.7</v>
      </c>
      <c r="CW47" s="69">
        <v>5940.7</v>
      </c>
      <c r="CX47" s="69">
        <v>6000.7</v>
      </c>
      <c r="CY47" s="69">
        <v>6060.7</v>
      </c>
      <c r="CZ47" s="69">
        <v>6120.7</v>
      </c>
      <c r="DA47" s="69">
        <v>6180.7</v>
      </c>
      <c r="DB47" s="69">
        <v>6240.7</v>
      </c>
      <c r="DC47" s="69">
        <v>6300.7</v>
      </c>
      <c r="DD47" s="69">
        <v>6360.7</v>
      </c>
      <c r="DE47" s="69">
        <v>6420.7</v>
      </c>
      <c r="DF47" s="69">
        <v>6480.7</v>
      </c>
      <c r="DG47" s="69">
        <v>6540.7</v>
      </c>
      <c r="DH47" s="69">
        <v>6600.7</v>
      </c>
      <c r="DI47" s="69">
        <v>6660.7</v>
      </c>
      <c r="DJ47" s="69">
        <v>6720.7</v>
      </c>
      <c r="DK47" s="69">
        <v>6780.7</v>
      </c>
      <c r="DL47" s="69">
        <v>6840.7</v>
      </c>
      <c r="DM47" s="69">
        <v>6900.7</v>
      </c>
      <c r="DN47" s="69">
        <v>6960.8</v>
      </c>
      <c r="DO47" s="69">
        <v>7020.8</v>
      </c>
      <c r="DP47" s="69">
        <v>7080.8</v>
      </c>
      <c r="DQ47" s="69">
        <v>7140.8</v>
      </c>
      <c r="DR47" s="69">
        <v>7200.8</v>
      </c>
    </row>
    <row r="48" spans="1:122" s="69" customFormat="1" x14ac:dyDescent="0.25">
      <c r="A48" s="91" t="s">
        <v>14</v>
      </c>
      <c r="B48" s="87">
        <v>0.23270000517368317</v>
      </c>
      <c r="C48" s="87">
        <v>0.24859999120235443</v>
      </c>
      <c r="D48" s="87">
        <v>0.25429999828338623</v>
      </c>
      <c r="E48" s="87">
        <v>0.26079998910427094</v>
      </c>
      <c r="F48" s="87">
        <v>0.26550000905990601</v>
      </c>
      <c r="G48" s="87">
        <v>0.27050000429153442</v>
      </c>
      <c r="H48" s="87">
        <v>0.27709999680519104</v>
      </c>
      <c r="I48" s="87">
        <v>0.28110001981258392</v>
      </c>
      <c r="J48" s="87">
        <v>0.28500001132488251</v>
      </c>
      <c r="K48" s="87">
        <v>0.28679998219013214</v>
      </c>
      <c r="L48" s="87">
        <v>0.29489998519420624</v>
      </c>
      <c r="M48" s="87">
        <v>0.29990001022815704</v>
      </c>
      <c r="N48" s="87">
        <v>0.30130000412464142</v>
      </c>
      <c r="O48" s="87">
        <v>0.30420000851154327</v>
      </c>
      <c r="P48" s="87">
        <v>0.30249999463558197</v>
      </c>
      <c r="Q48" s="87">
        <v>0.3059999942779541</v>
      </c>
      <c r="R48" s="87">
        <v>0.30979999899864197</v>
      </c>
      <c r="S48" s="87">
        <v>0.31369999051094055</v>
      </c>
      <c r="T48" s="87">
        <v>0.31670001149177551</v>
      </c>
      <c r="U48" s="87">
        <v>0.32150000333786011</v>
      </c>
      <c r="V48" s="87">
        <v>0.32029999792575836</v>
      </c>
      <c r="W48" s="87">
        <v>0.32840000092983246</v>
      </c>
      <c r="X48" s="87">
        <v>0.33039999008178711</v>
      </c>
      <c r="Y48" s="87">
        <v>0.33229999244213104</v>
      </c>
      <c r="Z48" s="87">
        <v>0.33429999649524689</v>
      </c>
      <c r="AA48" s="87">
        <v>0.33650000393390656</v>
      </c>
      <c r="AB48" s="87">
        <v>0.33830000460147858</v>
      </c>
      <c r="AC48" s="87">
        <v>0.34070000052452087</v>
      </c>
      <c r="AD48" s="87">
        <v>0.34459997713565826</v>
      </c>
      <c r="AE48" s="87">
        <v>0.34430001676082611</v>
      </c>
      <c r="AF48" s="87">
        <v>0.34689998626708984</v>
      </c>
      <c r="AG48" s="87">
        <v>0.34960001707077026</v>
      </c>
      <c r="AH48" s="87">
        <v>0.3513999730348587</v>
      </c>
      <c r="AI48" s="87">
        <v>0.35479997098445892</v>
      </c>
      <c r="AJ48" s="87">
        <v>0.35679998993873596</v>
      </c>
      <c r="AK48" s="87">
        <v>0.35890001058578491</v>
      </c>
      <c r="AL48" s="87">
        <v>0.3620000034570694</v>
      </c>
      <c r="AM48" s="87">
        <v>0.36349998414516449</v>
      </c>
      <c r="AN48" s="87">
        <v>0.36660000681877136</v>
      </c>
      <c r="AO48" s="87">
        <v>0.36759999394416809</v>
      </c>
      <c r="AP48" s="87">
        <v>0.36949998140335083</v>
      </c>
      <c r="AQ48" s="87">
        <v>0.37140002846717834</v>
      </c>
      <c r="AR48" s="87">
        <v>0.37439997494220734</v>
      </c>
      <c r="AS48" s="87">
        <v>0.37559999525547028</v>
      </c>
      <c r="AT48" s="87">
        <v>0.38030000030994415</v>
      </c>
      <c r="AU48" s="87">
        <v>0.38159999251365662</v>
      </c>
      <c r="AV48" s="87">
        <v>0.38309997320175171</v>
      </c>
      <c r="AW48" s="87">
        <v>0.38490003347396851</v>
      </c>
      <c r="AX48" s="87">
        <v>0.38720002770423889</v>
      </c>
      <c r="AY48" s="87">
        <v>0.38889999687671661</v>
      </c>
      <c r="AZ48" s="87">
        <v>0.39000001549720764</v>
      </c>
      <c r="BA48" s="87">
        <v>0.39309999346733093</v>
      </c>
      <c r="BB48" s="87">
        <v>0.39419999718666077</v>
      </c>
      <c r="BC48" s="87">
        <v>0.39690002799034119</v>
      </c>
      <c r="BD48" s="87">
        <v>0.39730001986026764</v>
      </c>
      <c r="BE48" s="87">
        <v>0.39960001409053802</v>
      </c>
      <c r="BF48" s="87">
        <v>0.40099999308586121</v>
      </c>
      <c r="BG48" s="87">
        <v>0.40410003066062927</v>
      </c>
      <c r="BH48" s="87">
        <v>0.40319998562335968</v>
      </c>
      <c r="BI48" s="87">
        <v>0.40530000627040863</v>
      </c>
      <c r="BJ48" s="87">
        <v>0.40799997746944427</v>
      </c>
      <c r="BK48" s="87">
        <v>0.407399982213974</v>
      </c>
      <c r="BL48" s="87">
        <v>0.40969997644424438</v>
      </c>
      <c r="BM48" s="87">
        <v>0.41050001978874207</v>
      </c>
      <c r="BN48" s="87">
        <v>0.41290000081062317</v>
      </c>
      <c r="BO48" s="87">
        <v>0.41299997270107269</v>
      </c>
      <c r="BP48" s="87">
        <v>0.41379997134208679</v>
      </c>
      <c r="BQ48" s="87">
        <v>0.41619999706745148</v>
      </c>
      <c r="BR48" s="87">
        <v>0.41850000619888306</v>
      </c>
      <c r="BS48" s="87">
        <v>0.41729998588562012</v>
      </c>
      <c r="BT48" s="87">
        <v>0.41499999165534973</v>
      </c>
      <c r="BU48" s="87">
        <v>0.41939997673034668</v>
      </c>
      <c r="BV48" s="87">
        <v>0.41929997503757477</v>
      </c>
      <c r="BW48" s="87">
        <v>0.41869997978210449</v>
      </c>
      <c r="BX48" s="87">
        <v>0.41840000450611115</v>
      </c>
      <c r="BY48" s="87">
        <v>0.41960000991821289</v>
      </c>
      <c r="BZ48" s="87">
        <v>0.42210002243518829</v>
      </c>
      <c r="CA48" s="87">
        <v>0.4195999950170517</v>
      </c>
      <c r="CB48" s="87">
        <v>0.41939997673034668</v>
      </c>
      <c r="CC48" s="87">
        <v>0.42019999027252197</v>
      </c>
      <c r="CD48" s="87">
        <v>0.4189000278711319</v>
      </c>
      <c r="CE48" s="87">
        <v>0.42180000245571136</v>
      </c>
      <c r="CF48" s="87">
        <v>0.42180001735687256</v>
      </c>
      <c r="CG48" s="87">
        <v>0.41969998180866241</v>
      </c>
      <c r="CH48" s="87">
        <v>0.42150001227855682</v>
      </c>
      <c r="CI48" s="87">
        <v>0.42069999873638153</v>
      </c>
      <c r="CJ48" s="87">
        <v>0.42209997773170471</v>
      </c>
      <c r="CK48" s="87">
        <v>0.42289997637271881</v>
      </c>
      <c r="CL48" s="87">
        <v>0.42260001599788666</v>
      </c>
      <c r="CM48" s="87">
        <v>0.42160001397132874</v>
      </c>
      <c r="CN48" s="87">
        <v>0.42449997365474701</v>
      </c>
      <c r="CO48" s="87">
        <v>0.42030000686645508</v>
      </c>
      <c r="CP48" s="87">
        <v>0.4244999885559082</v>
      </c>
      <c r="CQ48" s="87">
        <v>0.42100000381469727</v>
      </c>
      <c r="CR48" s="87">
        <v>0.42030000686645508</v>
      </c>
      <c r="CS48" s="87">
        <v>0.42320002615451813</v>
      </c>
      <c r="CT48" s="87">
        <v>0.42139998078346252</v>
      </c>
      <c r="CU48" s="87">
        <v>0.42229998111724854</v>
      </c>
      <c r="CV48" s="87">
        <v>0.41889999806880951</v>
      </c>
      <c r="CW48" s="87">
        <v>0.42199999094009399</v>
      </c>
      <c r="CX48" s="87">
        <v>0.42160001397132874</v>
      </c>
      <c r="CY48" s="87">
        <v>0.42349998652935028</v>
      </c>
      <c r="CZ48" s="87">
        <v>0.42270001769065857</v>
      </c>
      <c r="DA48" s="87">
        <v>0.42009997367858887</v>
      </c>
      <c r="DB48" s="87">
        <v>0.41939999163150787</v>
      </c>
      <c r="DC48" s="87">
        <v>0.42010000348091125</v>
      </c>
      <c r="DD48" s="87">
        <v>0.42189998924732208</v>
      </c>
      <c r="DE48" s="87">
        <v>0.42139998078346252</v>
      </c>
      <c r="DF48" s="87">
        <v>0.42340002954006195</v>
      </c>
      <c r="DG48" s="87">
        <v>0.42100001871585846</v>
      </c>
      <c r="DH48" s="87">
        <v>0.42150002717971802</v>
      </c>
      <c r="DI48" s="87">
        <v>0.42010000348091125</v>
      </c>
      <c r="DJ48" s="87">
        <v>0.42120000720024109</v>
      </c>
      <c r="DK48" s="87">
        <v>0.41859999299049377</v>
      </c>
      <c r="DL48" s="87">
        <v>0.42010001838207245</v>
      </c>
      <c r="DM48" s="87">
        <v>0.42020003497600555</v>
      </c>
      <c r="DN48" s="87">
        <v>0.42000003159046173</v>
      </c>
      <c r="DO48" s="87">
        <v>0.42040000855922699</v>
      </c>
      <c r="DP48" s="87">
        <v>0.42090003192424774</v>
      </c>
      <c r="DQ48" s="87">
        <v>0.42099997401237488</v>
      </c>
      <c r="DR48" s="87">
        <v>0.42010001838207245</v>
      </c>
    </row>
    <row r="49" spans="1:122" s="69" customFormat="1" x14ac:dyDescent="0.25">
      <c r="A49" s="91" t="s">
        <v>15</v>
      </c>
      <c r="B49" s="87">
        <v>0.22520001232624054</v>
      </c>
      <c r="C49" s="87">
        <v>0.23729999363422394</v>
      </c>
      <c r="D49" s="87">
        <v>0.2450999915599823</v>
      </c>
      <c r="E49" s="87">
        <v>0.25140000879764557</v>
      </c>
      <c r="F49" s="87">
        <v>0.25580000877380371</v>
      </c>
      <c r="G49" s="87">
        <v>0.25940001010894775</v>
      </c>
      <c r="H49" s="87">
        <v>0.26420000195503235</v>
      </c>
      <c r="I49" s="87">
        <v>0.26780001819133759</v>
      </c>
      <c r="J49" s="87">
        <v>0.27240000665187836</v>
      </c>
      <c r="K49" s="87">
        <v>0.27510000765323639</v>
      </c>
      <c r="L49" s="87">
        <v>0.27889998257160187</v>
      </c>
      <c r="M49" s="87">
        <v>0.28190000355243683</v>
      </c>
      <c r="N49" s="87">
        <v>0.28350000083446503</v>
      </c>
      <c r="O49" s="87">
        <v>0.29039998352527618</v>
      </c>
      <c r="P49" s="87">
        <v>0.29130001366138458</v>
      </c>
      <c r="Q49" s="87">
        <v>0.2953999936580658</v>
      </c>
      <c r="R49" s="87">
        <v>0.29760000109672546</v>
      </c>
      <c r="S49" s="87">
        <v>0.29999998211860657</v>
      </c>
      <c r="T49" s="87">
        <v>0.30469998717308044</v>
      </c>
      <c r="U49" s="87">
        <v>0.30920001864433289</v>
      </c>
      <c r="V49" s="87">
        <v>0.30990000069141388</v>
      </c>
      <c r="W49" s="87">
        <v>0.31620000302791595</v>
      </c>
      <c r="X49" s="87">
        <v>0.31760001182556152</v>
      </c>
      <c r="Y49" s="87">
        <v>0.32009999454021454</v>
      </c>
      <c r="Z49" s="87">
        <v>0.32279999554157257</v>
      </c>
      <c r="AA49" s="87">
        <v>0.32439999282360077</v>
      </c>
      <c r="AB49" s="87">
        <v>0.32619999349117279</v>
      </c>
      <c r="AC49" s="87">
        <v>0.32969999313354492</v>
      </c>
      <c r="AD49" s="87">
        <v>0.33339999616146088</v>
      </c>
      <c r="AE49" s="87">
        <v>0.33409999310970306</v>
      </c>
      <c r="AF49" s="87">
        <v>0.33480000495910645</v>
      </c>
      <c r="AG49" s="87">
        <v>0.33780002593994141</v>
      </c>
      <c r="AH49" s="87">
        <v>0.34130002558231354</v>
      </c>
      <c r="AI49" s="87">
        <v>0.34379999339580536</v>
      </c>
      <c r="AJ49" s="87">
        <v>0.34660002589225769</v>
      </c>
      <c r="AK49" s="87">
        <v>0.34969997406005859</v>
      </c>
      <c r="AL49" s="87">
        <v>0.35329999029636383</v>
      </c>
      <c r="AM49" s="87">
        <v>0.35169999301433563</v>
      </c>
      <c r="AN49" s="87">
        <v>0.35770002007484436</v>
      </c>
      <c r="AO49" s="87">
        <v>0.3578999936580658</v>
      </c>
      <c r="AP49" s="87">
        <v>0.36080002784729004</v>
      </c>
      <c r="AQ49" s="87">
        <v>0.36329999566078186</v>
      </c>
      <c r="AR49" s="87">
        <v>0.36560000479221344</v>
      </c>
      <c r="AS49" s="87">
        <v>0.3675999790430069</v>
      </c>
      <c r="AT49" s="87">
        <v>0.37060000002384186</v>
      </c>
      <c r="AU49" s="87">
        <v>0.37210002541542053</v>
      </c>
      <c r="AV49" s="87">
        <v>0.37400001287460327</v>
      </c>
      <c r="AW49" s="87">
        <v>0.37660002708435059</v>
      </c>
      <c r="AX49" s="87">
        <v>0.37880000472068787</v>
      </c>
      <c r="AY49" s="87">
        <v>0.3807000070810318</v>
      </c>
      <c r="AZ49" s="87">
        <v>0.38110002875328064</v>
      </c>
      <c r="BA49" s="87">
        <v>0.38430002331733704</v>
      </c>
      <c r="BB49" s="87">
        <v>0.38369998335838318</v>
      </c>
      <c r="BC49" s="87">
        <v>0.38580003380775452</v>
      </c>
      <c r="BD49" s="87">
        <v>0.38669998943805695</v>
      </c>
      <c r="BE49" s="87">
        <v>0.38859997689723969</v>
      </c>
      <c r="BF49" s="87">
        <v>0.38989999890327454</v>
      </c>
      <c r="BG49" s="87">
        <v>0.39229997992515564</v>
      </c>
      <c r="BH49" s="87">
        <v>0.39139999449253082</v>
      </c>
      <c r="BI49" s="87">
        <v>0.39259998500347137</v>
      </c>
      <c r="BJ49" s="87">
        <v>0.39609996974468231</v>
      </c>
      <c r="BK49" s="87">
        <v>0.39419999718666077</v>
      </c>
      <c r="BL49" s="87">
        <v>0.39609998464584351</v>
      </c>
      <c r="BM49" s="87">
        <v>0.39839997887611389</v>
      </c>
      <c r="BN49" s="87">
        <v>0.39870002865791321</v>
      </c>
      <c r="BO49" s="87">
        <v>0.39890001714229584</v>
      </c>
      <c r="BP49" s="87">
        <v>0.40040001273155212</v>
      </c>
      <c r="BQ49" s="87">
        <v>0.40080000460147858</v>
      </c>
      <c r="BR49" s="87">
        <v>0.40079998970031738</v>
      </c>
      <c r="BS49" s="87">
        <v>0.40279996395111084</v>
      </c>
      <c r="BT49" s="87">
        <v>0.40099999308586121</v>
      </c>
      <c r="BU49" s="87">
        <v>0.40450000762939453</v>
      </c>
      <c r="BV49" s="87">
        <v>0.4027000218629837</v>
      </c>
      <c r="BW49" s="87">
        <v>0.40420001745223999</v>
      </c>
      <c r="BX49" s="87">
        <v>0.40529997646808624</v>
      </c>
      <c r="BY49" s="87">
        <v>0.40689998865127563</v>
      </c>
      <c r="BZ49" s="87">
        <v>0.4082999974489212</v>
      </c>
      <c r="CA49" s="87">
        <v>0.40570001304149628</v>
      </c>
      <c r="CB49" s="87">
        <v>0.40619999170303345</v>
      </c>
      <c r="CC49" s="87">
        <v>0.40619999170303345</v>
      </c>
      <c r="CD49" s="87">
        <v>0.40620000660419464</v>
      </c>
      <c r="CE49" s="87">
        <v>0.40799997746944427</v>
      </c>
      <c r="CF49" s="87">
        <v>0.40829998254776001</v>
      </c>
      <c r="CG49" s="87">
        <v>0.40550000965595245</v>
      </c>
      <c r="CH49" s="87">
        <v>0.40769998729228973</v>
      </c>
      <c r="CI49" s="87">
        <v>0.40680001676082611</v>
      </c>
      <c r="CJ49" s="87">
        <v>0.40730002522468567</v>
      </c>
      <c r="CK49" s="87">
        <v>0.4082999974489212</v>
      </c>
      <c r="CL49" s="87">
        <v>0.40769998729228973</v>
      </c>
      <c r="CM49" s="87">
        <v>0.40569999814033508</v>
      </c>
      <c r="CN49" s="87">
        <v>0.40799997746944427</v>
      </c>
      <c r="CO49" s="87">
        <v>0.40560001134872437</v>
      </c>
      <c r="CP49" s="87">
        <v>0.40729999542236328</v>
      </c>
      <c r="CQ49" s="87">
        <v>0.4067000150680542</v>
      </c>
      <c r="CR49" s="87">
        <v>0.40649998188018799</v>
      </c>
      <c r="CS49" s="87">
        <v>0.40690000355243683</v>
      </c>
      <c r="CT49" s="87">
        <v>0.40559998154640198</v>
      </c>
      <c r="CU49" s="87">
        <v>0.40649998188018799</v>
      </c>
      <c r="CV49" s="87">
        <v>0.40549997985363007</v>
      </c>
      <c r="CW49" s="87">
        <v>0.40649998188018799</v>
      </c>
      <c r="CX49" s="87">
        <v>0.40680000185966492</v>
      </c>
      <c r="CY49" s="87">
        <v>0.40580002963542938</v>
      </c>
      <c r="CZ49" s="87">
        <v>0.40669998526573181</v>
      </c>
      <c r="DA49" s="87">
        <v>0.40539997816085815</v>
      </c>
      <c r="DB49" s="87">
        <v>0.40419997274875641</v>
      </c>
      <c r="DC49" s="87">
        <v>0.40519997477531433</v>
      </c>
      <c r="DD49" s="87">
        <v>0.40719999372959137</v>
      </c>
      <c r="DE49" s="87">
        <v>0.40669998526573181</v>
      </c>
      <c r="DF49" s="87">
        <v>0.40790002048015594</v>
      </c>
      <c r="DG49" s="87">
        <v>0.4059000164270401</v>
      </c>
      <c r="DH49" s="87">
        <v>0.40530002117156982</v>
      </c>
      <c r="DI49" s="87">
        <v>0.40519997477531433</v>
      </c>
      <c r="DJ49" s="87">
        <v>0.40650001168251038</v>
      </c>
      <c r="DK49" s="87">
        <v>0.40360000729560852</v>
      </c>
      <c r="DL49" s="87">
        <v>0.40470002591609955</v>
      </c>
      <c r="DM49" s="87">
        <v>0.40570001304149628</v>
      </c>
      <c r="DN49" s="87">
        <v>0.4049999862909317</v>
      </c>
      <c r="DO49" s="87">
        <v>0.40579997003078461</v>
      </c>
      <c r="DP49" s="87">
        <v>0.40619997680187225</v>
      </c>
      <c r="DQ49" s="87">
        <v>0.40470001101493835</v>
      </c>
      <c r="DR49" s="87">
        <v>0.40559999644756317</v>
      </c>
    </row>
    <row r="50" spans="1:122" s="69" customFormat="1" x14ac:dyDescent="0.25">
      <c r="A50" s="91" t="s">
        <v>16</v>
      </c>
      <c r="B50" s="87">
        <v>0.20600001513957977</v>
      </c>
      <c r="C50" s="87">
        <v>0.21679998934268951</v>
      </c>
      <c r="D50" s="87">
        <v>0.22510001063346863</v>
      </c>
      <c r="E50" s="87">
        <v>0.23670001327991486</v>
      </c>
      <c r="F50" s="87">
        <v>0.24129998683929443</v>
      </c>
      <c r="G50" s="87">
        <v>0.24239999055862427</v>
      </c>
      <c r="H50" s="87">
        <v>0.24779999256134033</v>
      </c>
      <c r="I50" s="87">
        <v>0.2525000125169754</v>
      </c>
      <c r="J50" s="87">
        <v>0.25779999792575836</v>
      </c>
      <c r="K50" s="87">
        <v>0.26039998233318329</v>
      </c>
      <c r="L50" s="87">
        <v>0.26529999077320099</v>
      </c>
      <c r="M50" s="87">
        <v>0.26839999854564667</v>
      </c>
      <c r="N50" s="87">
        <v>0.26970000565052032</v>
      </c>
      <c r="O50" s="87">
        <v>0.27539999783039093</v>
      </c>
      <c r="P50" s="87">
        <v>0.27570001780986786</v>
      </c>
      <c r="Q50" s="87">
        <v>0.27930000424385071</v>
      </c>
      <c r="R50" s="87">
        <v>0.2824999988079071</v>
      </c>
      <c r="S50" s="87">
        <v>0.28499999642372131</v>
      </c>
      <c r="T50" s="87">
        <v>0.28959998488426208</v>
      </c>
      <c r="U50" s="87">
        <v>0.29420000314712524</v>
      </c>
      <c r="V50" s="87">
        <v>0.29309998452663422</v>
      </c>
      <c r="W50" s="87">
        <v>0.29959999024868011</v>
      </c>
      <c r="X50" s="87">
        <v>0.30169999599456787</v>
      </c>
      <c r="Y50" s="87">
        <v>0.30429999530315399</v>
      </c>
      <c r="Z50" s="87">
        <v>0.30710001289844513</v>
      </c>
      <c r="AA50" s="87">
        <v>0.30810000002384186</v>
      </c>
      <c r="AB50" s="87">
        <v>0.31039999425411224</v>
      </c>
      <c r="AC50" s="87">
        <v>0.31319999694824219</v>
      </c>
      <c r="AD50" s="87">
        <v>0.31579999625682831</v>
      </c>
      <c r="AE50" s="87">
        <v>0.31710000336170197</v>
      </c>
      <c r="AF50" s="87">
        <v>0.32010000944137573</v>
      </c>
      <c r="AG50" s="87">
        <v>0.32260000705718994</v>
      </c>
      <c r="AH50" s="87">
        <v>0.32489998638629913</v>
      </c>
      <c r="AI50" s="87">
        <v>0.32649998366832733</v>
      </c>
      <c r="AJ50" s="87">
        <v>0.32910001277923584</v>
      </c>
      <c r="AK50" s="87">
        <v>0.33339998126029968</v>
      </c>
      <c r="AL50" s="87">
        <v>0.3359999805688858</v>
      </c>
      <c r="AM50" s="87">
        <v>0.3367999941110611</v>
      </c>
      <c r="AN50" s="87">
        <v>0.34070000052452087</v>
      </c>
      <c r="AO50" s="87">
        <v>0.34089997410774231</v>
      </c>
      <c r="AP50" s="87">
        <v>0.34270000457763672</v>
      </c>
      <c r="AQ50" s="87">
        <v>0.34540000557899475</v>
      </c>
      <c r="AR50" s="87">
        <v>0.34800000488758087</v>
      </c>
      <c r="AS50" s="87">
        <v>0.34929998219013214</v>
      </c>
      <c r="AT50" s="87">
        <v>0.35359998047351837</v>
      </c>
      <c r="AU50" s="87">
        <v>0.35450002551078796</v>
      </c>
      <c r="AV50" s="87">
        <v>0.35649996995925903</v>
      </c>
      <c r="AW50" s="87">
        <v>0.357200026512146</v>
      </c>
      <c r="AX50" s="87">
        <v>0.36020001769065857</v>
      </c>
      <c r="AY50" s="87">
        <v>0.36089999973773956</v>
      </c>
      <c r="AZ50" s="87">
        <v>0.36240002512931824</v>
      </c>
      <c r="BA50" s="87">
        <v>0.36480000615119934</v>
      </c>
      <c r="BB50" s="87">
        <v>0.36520001292228699</v>
      </c>
      <c r="BC50" s="87">
        <v>0.3677000105381012</v>
      </c>
      <c r="BD50" s="87">
        <v>0.36710001528263092</v>
      </c>
      <c r="BE50" s="87">
        <v>0.36999998986721039</v>
      </c>
      <c r="BF50" s="87">
        <v>0.3710000216960907</v>
      </c>
      <c r="BG50" s="87">
        <v>0.37250003218650818</v>
      </c>
      <c r="BH50" s="87">
        <v>0.37079997360706329</v>
      </c>
      <c r="BI50" s="87">
        <v>0.37209998071193695</v>
      </c>
      <c r="BJ50" s="87">
        <v>0.37559996545314789</v>
      </c>
      <c r="BK50" s="87">
        <v>0.37460002303123474</v>
      </c>
      <c r="BL50" s="87">
        <v>0.37529999017715454</v>
      </c>
      <c r="BM50" s="87">
        <v>0.37640002369880676</v>
      </c>
      <c r="BN50" s="87">
        <v>0.37759998440742493</v>
      </c>
      <c r="BO50" s="87">
        <v>0.37770001590251923</v>
      </c>
      <c r="BP50" s="87">
        <v>0.37679997086524963</v>
      </c>
      <c r="BQ50" s="87">
        <v>0.37870003283023834</v>
      </c>
      <c r="BR50" s="87">
        <v>0.37840002775192261</v>
      </c>
      <c r="BS50" s="87">
        <v>0.37989997863769531</v>
      </c>
      <c r="BT50" s="87">
        <v>0.37710002064704895</v>
      </c>
      <c r="BU50" s="87">
        <v>0.3805999755859375</v>
      </c>
      <c r="BV50" s="87">
        <v>0.37970001995563507</v>
      </c>
      <c r="BW50" s="87">
        <v>0.37949997186660767</v>
      </c>
      <c r="BX50" s="87">
        <v>0.38040001690387726</v>
      </c>
      <c r="BY50" s="87">
        <v>0.38040000200271606</v>
      </c>
      <c r="BZ50" s="87">
        <v>0.38180001080036163</v>
      </c>
      <c r="CA50" s="87">
        <v>0.37969999015331268</v>
      </c>
      <c r="CB50" s="87">
        <v>0.37860000133514404</v>
      </c>
      <c r="CC50" s="87">
        <v>0.37919998168945313</v>
      </c>
      <c r="CD50" s="87">
        <v>0.37930001318454742</v>
      </c>
      <c r="CE50" s="87">
        <v>0.38029997050762177</v>
      </c>
      <c r="CF50" s="87">
        <v>0.38020002841949463</v>
      </c>
      <c r="CG50" s="87">
        <v>0.37860001623630524</v>
      </c>
      <c r="CH50" s="87">
        <v>0.38009999692440033</v>
      </c>
      <c r="CI50" s="87">
        <v>0.37999998033046722</v>
      </c>
      <c r="CJ50" s="87">
        <v>0.37829998135566711</v>
      </c>
      <c r="CK50" s="87">
        <v>0.3807000070810318</v>
      </c>
      <c r="CL50" s="87">
        <v>0.38090001046657562</v>
      </c>
      <c r="CM50" s="87">
        <v>0.37859997153282166</v>
      </c>
      <c r="CN50" s="87">
        <v>0.38050000369548798</v>
      </c>
      <c r="CO50" s="87">
        <v>0.37900000810623169</v>
      </c>
      <c r="CP50" s="87">
        <v>0.37999999523162842</v>
      </c>
      <c r="CQ50" s="87">
        <v>0.37959998846054077</v>
      </c>
      <c r="CR50" s="87">
        <v>0.37950003147125244</v>
      </c>
      <c r="CS50" s="87">
        <v>0.37900002300739288</v>
      </c>
      <c r="CT50" s="87">
        <v>0.37909999489784241</v>
      </c>
      <c r="CU50" s="87">
        <v>0.37919998168945313</v>
      </c>
      <c r="CV50" s="87">
        <v>0.37840001285076141</v>
      </c>
      <c r="CW50" s="87">
        <v>0.3783000111579895</v>
      </c>
      <c r="CX50" s="87">
        <v>0.37979999184608459</v>
      </c>
      <c r="CY50" s="87">
        <v>0.3781999796628952</v>
      </c>
      <c r="CZ50" s="87">
        <v>0.37960001826286316</v>
      </c>
      <c r="DA50" s="87">
        <v>0.37809997797012329</v>
      </c>
      <c r="DB50" s="87">
        <v>0.3773999959230423</v>
      </c>
      <c r="DC50" s="87">
        <v>0.37869998812675476</v>
      </c>
      <c r="DD50" s="87">
        <v>0.38019998371601105</v>
      </c>
      <c r="DE50" s="87">
        <v>0.37950000166893005</v>
      </c>
      <c r="DF50" s="87">
        <v>0.3791000097990036</v>
      </c>
      <c r="DG50" s="87">
        <v>0.37809999287128448</v>
      </c>
      <c r="DH50" s="87">
        <v>0.3781999945640564</v>
      </c>
      <c r="DI50" s="87">
        <v>0.37740001082420349</v>
      </c>
      <c r="DJ50" s="87">
        <v>0.3799000084400177</v>
      </c>
      <c r="DK50" s="87">
        <v>0.37649998068809509</v>
      </c>
      <c r="DL50" s="87">
        <v>0.37700001895427704</v>
      </c>
      <c r="DM50" s="87">
        <v>0.3767000287771225</v>
      </c>
      <c r="DN50" s="87">
        <v>0.37710000574588776</v>
      </c>
      <c r="DO50" s="87">
        <v>0.37759999930858612</v>
      </c>
      <c r="DP50" s="87">
        <v>0.37730000913143158</v>
      </c>
      <c r="DQ50" s="87">
        <v>0.3765999972820282</v>
      </c>
      <c r="DR50" s="87">
        <v>0.37829999625682831</v>
      </c>
    </row>
    <row r="51" spans="1:122" s="69" customFormat="1" x14ac:dyDescent="0.25">
      <c r="A51" s="92" t="s">
        <v>17</v>
      </c>
      <c r="B51" s="88">
        <v>0.21289999783039093</v>
      </c>
      <c r="C51" s="88">
        <v>0.22509999573230743</v>
      </c>
      <c r="D51" s="88">
        <v>0.23440000414848328</v>
      </c>
      <c r="E51" s="88">
        <v>0.24179999530315399</v>
      </c>
      <c r="F51" s="88">
        <v>0.24759998917579651</v>
      </c>
      <c r="G51" s="88">
        <v>0.25270000100135803</v>
      </c>
      <c r="H51" s="88">
        <v>0.25960001349449158</v>
      </c>
      <c r="I51" s="88">
        <v>0.26389999687671661</v>
      </c>
      <c r="J51" s="88">
        <v>0.26830001175403595</v>
      </c>
      <c r="K51" s="88">
        <v>0.27330000698566437</v>
      </c>
      <c r="L51" s="88">
        <v>0.27639998495578766</v>
      </c>
      <c r="M51" s="88">
        <v>0.28000001609325409</v>
      </c>
      <c r="N51" s="88">
        <v>0.28120000660419464</v>
      </c>
      <c r="O51" s="88">
        <v>0.28579999506473541</v>
      </c>
      <c r="P51" s="88">
        <v>0.28650002181529999</v>
      </c>
      <c r="Q51" s="88">
        <v>0.29100000858306885</v>
      </c>
      <c r="R51" s="88">
        <v>0.29440000653266907</v>
      </c>
      <c r="S51" s="88">
        <v>0.29729998111724854</v>
      </c>
      <c r="T51" s="88">
        <v>0.30009999871253967</v>
      </c>
      <c r="U51" s="88">
        <v>0.3052000105381012</v>
      </c>
      <c r="V51" s="88">
        <v>0.30549998581409454</v>
      </c>
      <c r="W51" s="88">
        <v>0.31350000202655792</v>
      </c>
      <c r="X51" s="88">
        <v>0.31470000743865967</v>
      </c>
      <c r="Y51" s="88">
        <v>0.31870000064373016</v>
      </c>
      <c r="Z51" s="88">
        <v>0.32119999825954437</v>
      </c>
      <c r="AA51" s="88">
        <v>0.32110001146793365</v>
      </c>
      <c r="AB51" s="88">
        <v>0.32419998943805695</v>
      </c>
      <c r="AC51" s="88">
        <v>0.32710000872612</v>
      </c>
      <c r="AD51" s="88">
        <v>0.33150000870227814</v>
      </c>
      <c r="AE51" s="88">
        <v>0.33229999244213104</v>
      </c>
      <c r="AF51" s="88">
        <v>0.335999995470047</v>
      </c>
      <c r="AG51" s="88">
        <v>0.33880001306533813</v>
      </c>
      <c r="AH51" s="88">
        <v>0.34060002863407135</v>
      </c>
      <c r="AI51" s="88">
        <v>0.34309999644756317</v>
      </c>
      <c r="AJ51" s="88">
        <v>0.34449997544288635</v>
      </c>
      <c r="AK51" s="88">
        <v>0.34850001335144043</v>
      </c>
      <c r="AL51" s="88">
        <v>0.35170002281665802</v>
      </c>
      <c r="AM51" s="88">
        <v>0.35209999978542328</v>
      </c>
      <c r="AN51" s="88">
        <v>0.35669997334480286</v>
      </c>
      <c r="AO51" s="88">
        <v>0.35779997706413269</v>
      </c>
      <c r="AP51" s="88">
        <v>0.35970002412796021</v>
      </c>
      <c r="AQ51" s="88">
        <v>0.36190000176429749</v>
      </c>
      <c r="AR51" s="88">
        <v>0.36539997160434723</v>
      </c>
      <c r="AS51" s="88">
        <v>0.36630000174045563</v>
      </c>
      <c r="AT51" s="88">
        <v>0.37119998037815094</v>
      </c>
      <c r="AU51" s="88">
        <v>0.3724999725818634</v>
      </c>
      <c r="AV51" s="88">
        <v>0.37449997663497925</v>
      </c>
      <c r="AW51" s="88">
        <v>0.37639999389648438</v>
      </c>
      <c r="AX51" s="88">
        <v>0.3789999783039093</v>
      </c>
      <c r="AY51" s="88">
        <v>0.38120003044605255</v>
      </c>
      <c r="AZ51" s="88">
        <v>0.38250002264976501</v>
      </c>
      <c r="BA51" s="88">
        <v>0.3854999840259552</v>
      </c>
      <c r="BB51" s="88">
        <v>0.38579997420310974</v>
      </c>
      <c r="BC51" s="88">
        <v>0.38860002160072327</v>
      </c>
      <c r="BD51" s="88">
        <v>0.38849999010562897</v>
      </c>
      <c r="BE51" s="88">
        <v>0.39219997823238373</v>
      </c>
      <c r="BF51" s="88">
        <v>0.39460000395774841</v>
      </c>
      <c r="BG51" s="88">
        <v>0.39690002799034119</v>
      </c>
      <c r="BH51" s="88">
        <v>0.39540000259876251</v>
      </c>
      <c r="BI51" s="88">
        <v>0.39750002324581146</v>
      </c>
      <c r="BJ51" s="88">
        <v>0.4010000079870224</v>
      </c>
      <c r="BK51" s="88">
        <v>0.40070000290870667</v>
      </c>
      <c r="BL51" s="88">
        <v>0.40179997682571411</v>
      </c>
      <c r="BM51" s="88">
        <v>0.4041999876499176</v>
      </c>
      <c r="BN51" s="88">
        <v>0.40569999814033508</v>
      </c>
      <c r="BO51" s="88">
        <v>0.40600000321865082</v>
      </c>
      <c r="BP51" s="88">
        <v>0.40690001845359802</v>
      </c>
      <c r="BQ51" s="88">
        <v>0.40679998695850372</v>
      </c>
      <c r="BR51" s="88">
        <v>0.40740001201629639</v>
      </c>
      <c r="BS51" s="88">
        <v>0.40850001573562622</v>
      </c>
      <c r="BT51" s="88">
        <v>0.4083000123500824</v>
      </c>
      <c r="BU51" s="88">
        <v>0.41109997034072876</v>
      </c>
      <c r="BV51" s="88">
        <v>0.40980000793933868</v>
      </c>
      <c r="BW51" s="88">
        <v>0.41070002317428589</v>
      </c>
      <c r="BX51" s="88">
        <v>0.41139997541904449</v>
      </c>
      <c r="BY51" s="88">
        <v>0.41149997711181641</v>
      </c>
      <c r="BZ51" s="88">
        <v>0.41410000622272491</v>
      </c>
      <c r="CA51" s="88">
        <v>0.41189996898174286</v>
      </c>
      <c r="CB51" s="88">
        <v>0.41210001707077026</v>
      </c>
      <c r="CC51" s="88">
        <v>0.41149997711181641</v>
      </c>
      <c r="CD51" s="88">
        <v>0.41210003197193146</v>
      </c>
      <c r="CE51" s="88">
        <v>0.41409997642040253</v>
      </c>
      <c r="CF51" s="88">
        <v>0.41350001096725464</v>
      </c>
      <c r="CG51" s="88">
        <v>0.41130001842975616</v>
      </c>
      <c r="CH51" s="88">
        <v>0.41369996964931488</v>
      </c>
      <c r="CI51" s="88">
        <v>0.41349999606609344</v>
      </c>
      <c r="CJ51" s="88">
        <v>0.41239997744560242</v>
      </c>
      <c r="CK51" s="88">
        <v>0.41520000994205475</v>
      </c>
      <c r="CL51" s="88">
        <v>0.41489998996257782</v>
      </c>
      <c r="CM51" s="88">
        <v>0.41230002045631409</v>
      </c>
      <c r="CN51" s="88">
        <v>0.41449998319149017</v>
      </c>
      <c r="CO51" s="88">
        <v>0.4122999906539917</v>
      </c>
      <c r="CP51" s="88">
        <v>0.41380000114440918</v>
      </c>
      <c r="CQ51" s="88">
        <v>0.41329997777938843</v>
      </c>
      <c r="CR51" s="88">
        <v>0.41299998760223389</v>
      </c>
      <c r="CS51" s="88">
        <v>0.41270001232624054</v>
      </c>
      <c r="CT51" s="88">
        <v>0.41300001740455627</v>
      </c>
      <c r="CU51" s="88">
        <v>0.41329997777938843</v>
      </c>
      <c r="CV51" s="88">
        <v>0.41250000894069672</v>
      </c>
      <c r="CW51" s="88">
        <v>0.41360002756118774</v>
      </c>
      <c r="CX51" s="88">
        <v>0.41510000824928284</v>
      </c>
      <c r="CY51" s="88">
        <v>0.41379998624324799</v>
      </c>
      <c r="CZ51" s="88">
        <v>0.41319999098777771</v>
      </c>
      <c r="DA51" s="88">
        <v>0.41250002384185791</v>
      </c>
      <c r="DB51" s="88">
        <v>0.41219998896121979</v>
      </c>
      <c r="DC51" s="88">
        <v>0.41249999403953552</v>
      </c>
      <c r="DD51" s="88">
        <v>0.41460002958774567</v>
      </c>
      <c r="DE51" s="88">
        <v>0.41499999165534973</v>
      </c>
      <c r="DF51" s="88">
        <v>0.41449998319149017</v>
      </c>
      <c r="DG51" s="88">
        <v>0.41310001909732819</v>
      </c>
      <c r="DH51" s="88">
        <v>0.41290003061294556</v>
      </c>
      <c r="DI51" s="88">
        <v>0.41279998421669006</v>
      </c>
      <c r="DJ51" s="88">
        <v>0.41419997811317444</v>
      </c>
      <c r="DK51" s="88">
        <v>0.41179999709129333</v>
      </c>
      <c r="DL51" s="88">
        <v>0.41210000216960907</v>
      </c>
      <c r="DM51" s="88">
        <v>0.41300003230571747</v>
      </c>
      <c r="DN51" s="88">
        <v>0.412400022149086</v>
      </c>
      <c r="DO51" s="88">
        <v>0.41189996898174286</v>
      </c>
      <c r="DP51" s="88">
        <v>0.41339997947216034</v>
      </c>
      <c r="DQ51" s="88">
        <v>0.41190001368522644</v>
      </c>
      <c r="DR51" s="88">
        <v>0.41260002553462982</v>
      </c>
    </row>
    <row r="52" spans="1:122" s="69" customFormat="1" x14ac:dyDescent="0.25">
      <c r="A52" s="92" t="s">
        <v>18</v>
      </c>
      <c r="B52" s="88">
        <v>0.19740001857280731</v>
      </c>
      <c r="C52" s="88">
        <v>0.20630000531673431</v>
      </c>
      <c r="D52" s="88">
        <v>0.21180000901222229</v>
      </c>
      <c r="E52" s="88">
        <v>0.21710000932216644</v>
      </c>
      <c r="F52" s="88">
        <v>0.22040000557899475</v>
      </c>
      <c r="G52" s="88">
        <v>0.2247999906539917</v>
      </c>
      <c r="H52" s="88">
        <v>0.22960001230239868</v>
      </c>
      <c r="I52" s="88">
        <v>0.23299999535083771</v>
      </c>
      <c r="J52" s="88">
        <v>0.23520000278949738</v>
      </c>
      <c r="K52" s="88">
        <v>0.23799999058246613</v>
      </c>
      <c r="L52" s="88">
        <v>0.24069999158382416</v>
      </c>
      <c r="M52" s="88">
        <v>0.24409998953342438</v>
      </c>
      <c r="N52" s="88">
        <v>0.24510000646114349</v>
      </c>
      <c r="O52" s="88">
        <v>0.25019998848438263</v>
      </c>
      <c r="P52" s="88">
        <v>0.25219999253749847</v>
      </c>
      <c r="Q52" s="88">
        <v>0.25769999623298645</v>
      </c>
      <c r="R52" s="88">
        <v>0.26260000467300415</v>
      </c>
      <c r="S52" s="88">
        <v>0.2671000063419342</v>
      </c>
      <c r="T52" s="88">
        <v>0.27039998769760132</v>
      </c>
      <c r="U52" s="88">
        <v>0.2750999927520752</v>
      </c>
      <c r="V52" s="88">
        <v>0.27420000731945038</v>
      </c>
      <c r="W52" s="88">
        <v>0.28160001337528229</v>
      </c>
      <c r="X52" s="88">
        <v>0.28360000252723694</v>
      </c>
      <c r="Y52" s="88">
        <v>0.28750000894069672</v>
      </c>
      <c r="Z52" s="88">
        <v>0.29020000994205475</v>
      </c>
      <c r="AA52" s="88">
        <v>0.29129998385906219</v>
      </c>
      <c r="AB52" s="88">
        <v>0.29419998824596405</v>
      </c>
      <c r="AC52" s="88">
        <v>0.29899999499320984</v>
      </c>
      <c r="AD52" s="88">
        <v>0.3035999983549118</v>
      </c>
      <c r="AE52" s="88">
        <v>0.3035999983549118</v>
      </c>
      <c r="AF52" s="88">
        <v>0.30849999189376831</v>
      </c>
      <c r="AG52" s="88">
        <v>0.31139999628067017</v>
      </c>
      <c r="AH52" s="88">
        <v>0.31440000236034393</v>
      </c>
      <c r="AI52" s="88">
        <v>0.31859998404979706</v>
      </c>
      <c r="AJ52" s="88">
        <v>0.32089999318122864</v>
      </c>
      <c r="AK52" s="88">
        <v>0.32609999179840088</v>
      </c>
      <c r="AL52" s="88">
        <v>0.33020000159740448</v>
      </c>
      <c r="AM52" s="88">
        <v>0.33099998533725739</v>
      </c>
      <c r="AN52" s="88">
        <v>0.33550000190734863</v>
      </c>
      <c r="AO52" s="88">
        <v>0.33700001239776611</v>
      </c>
      <c r="AP52" s="88">
        <v>0.33899998664855957</v>
      </c>
      <c r="AQ52" s="88">
        <v>0.34080001711845398</v>
      </c>
      <c r="AR52" s="88">
        <v>0.34529997408390045</v>
      </c>
      <c r="AS52" s="88">
        <v>0.34679998457431793</v>
      </c>
      <c r="AT52" s="88">
        <v>0.35240001976490021</v>
      </c>
      <c r="AU52" s="88">
        <v>0.35319998860359192</v>
      </c>
      <c r="AV52" s="88">
        <v>0.35589998960494995</v>
      </c>
      <c r="AW52" s="88">
        <v>0.35780000686645508</v>
      </c>
      <c r="AX52" s="88">
        <v>0.3613000214099884</v>
      </c>
      <c r="AY52" s="88">
        <v>0.36259998381137848</v>
      </c>
      <c r="AZ52" s="88">
        <v>0.36289998888969421</v>
      </c>
      <c r="BA52" s="88">
        <v>0.36719998717308044</v>
      </c>
      <c r="BB52" s="88">
        <v>0.36620000004768372</v>
      </c>
      <c r="BC52" s="88">
        <v>0.37180003523826599</v>
      </c>
      <c r="BD52" s="88">
        <v>0.3710000067949295</v>
      </c>
      <c r="BE52" s="88">
        <v>0.37419997155666351</v>
      </c>
      <c r="BF52" s="88">
        <v>0.3767000138759613</v>
      </c>
      <c r="BG52" s="88">
        <v>0.37850001454353333</v>
      </c>
      <c r="BH52" s="88">
        <v>0.37759996950626373</v>
      </c>
      <c r="BI52" s="88">
        <v>0.37840001285076141</v>
      </c>
      <c r="BJ52" s="88">
        <v>0.38259999454021454</v>
      </c>
      <c r="BK52" s="88">
        <v>0.38170000910758972</v>
      </c>
      <c r="BL52" s="88">
        <v>0.38330000638961792</v>
      </c>
      <c r="BM52" s="88">
        <v>0.38490000367164612</v>
      </c>
      <c r="BN52" s="88">
        <v>0.3865000307559967</v>
      </c>
      <c r="BO52" s="88">
        <v>0.38729999959468842</v>
      </c>
      <c r="BP52" s="88">
        <v>0.38799998164176941</v>
      </c>
      <c r="BQ52" s="88">
        <v>0.38819999992847443</v>
      </c>
      <c r="BR52" s="88">
        <v>0.38880002498626709</v>
      </c>
      <c r="BS52" s="88">
        <v>0.39029997587203979</v>
      </c>
      <c r="BT52" s="88">
        <v>0.38900002837181091</v>
      </c>
      <c r="BU52" s="88">
        <v>0.39190000295639038</v>
      </c>
      <c r="BV52" s="88">
        <v>0.39069999754428864</v>
      </c>
      <c r="BW52" s="88">
        <v>0.3913000226020813</v>
      </c>
      <c r="BX52" s="88">
        <v>0.3929000049829483</v>
      </c>
      <c r="BY52" s="88">
        <v>0.39200001955032349</v>
      </c>
      <c r="BZ52" s="88">
        <v>0.39449997246265411</v>
      </c>
      <c r="CA52" s="88">
        <v>0.39219997823238373</v>
      </c>
      <c r="CB52" s="88">
        <v>0.39109998941421509</v>
      </c>
      <c r="CC52" s="88">
        <v>0.39200001955032349</v>
      </c>
      <c r="CD52" s="88">
        <v>0.39180000126361847</v>
      </c>
      <c r="CE52" s="88">
        <v>0.39380000531673431</v>
      </c>
      <c r="CF52" s="88">
        <v>0.39349997043609619</v>
      </c>
      <c r="CG52" s="88">
        <v>0.39220000803470612</v>
      </c>
      <c r="CH52" s="88">
        <v>0.39339999854564667</v>
      </c>
      <c r="CI52" s="88">
        <v>0.39310000836849213</v>
      </c>
      <c r="CJ52" s="88">
        <v>0.39169999957084656</v>
      </c>
      <c r="CK52" s="88">
        <v>0.39419998228549957</v>
      </c>
      <c r="CL52" s="88">
        <v>0.39430002868175507</v>
      </c>
      <c r="CM52" s="88">
        <v>0.39180001616477966</v>
      </c>
      <c r="CN52" s="88">
        <v>0.39299999177455902</v>
      </c>
      <c r="CO52" s="88">
        <v>0.39230000972747803</v>
      </c>
      <c r="CP52" s="88">
        <v>0.39270001649856567</v>
      </c>
      <c r="CQ52" s="88">
        <v>0.39289999008178711</v>
      </c>
      <c r="CR52" s="88">
        <v>0.39270001649856567</v>
      </c>
      <c r="CS52" s="88">
        <v>0.39190001785755157</v>
      </c>
      <c r="CT52" s="88">
        <v>0.39159998297691345</v>
      </c>
      <c r="CU52" s="88">
        <v>0.39209997653961182</v>
      </c>
      <c r="CV52" s="88">
        <v>0.39140002429485321</v>
      </c>
      <c r="CW52" s="88">
        <v>0.39289999008178711</v>
      </c>
      <c r="CX52" s="88">
        <v>0.39449998736381531</v>
      </c>
      <c r="CY52" s="88">
        <v>0.39170001447200775</v>
      </c>
      <c r="CZ52" s="88">
        <v>0.3929000198841095</v>
      </c>
      <c r="DA52" s="88">
        <v>0.39230000972747803</v>
      </c>
      <c r="DB52" s="88">
        <v>0.39139999449253082</v>
      </c>
      <c r="DC52" s="88">
        <v>0.3921000063419342</v>
      </c>
      <c r="DD52" s="88">
        <v>0.39440001547336578</v>
      </c>
      <c r="DE52" s="88">
        <v>0.3951999843120575</v>
      </c>
      <c r="DF52" s="88">
        <v>0.39409999549388885</v>
      </c>
      <c r="DG52" s="88">
        <v>0.39220000803470612</v>
      </c>
      <c r="DH52" s="88">
        <v>0.39249998331069946</v>
      </c>
      <c r="DI52" s="88">
        <v>0.38759997487068176</v>
      </c>
      <c r="DJ52" s="88">
        <v>0.39030000567436218</v>
      </c>
      <c r="DK52" s="88">
        <v>0.38769999146461487</v>
      </c>
      <c r="DL52" s="88">
        <v>0.38749997317790985</v>
      </c>
      <c r="DM52" s="88">
        <v>0.38840000331401825</v>
      </c>
      <c r="DN52" s="88">
        <v>0.38840003311634064</v>
      </c>
      <c r="DO52" s="88">
        <v>0.38819997012615204</v>
      </c>
      <c r="DP52" s="88">
        <v>0.38910000026226044</v>
      </c>
      <c r="DQ52" s="88">
        <v>0.38799998164176941</v>
      </c>
      <c r="DR52" s="88">
        <v>0.38759998977184296</v>
      </c>
    </row>
    <row r="53" spans="1:122" s="69" customFormat="1" x14ac:dyDescent="0.25">
      <c r="A53" s="92" t="s">
        <v>19</v>
      </c>
      <c r="B53" s="88">
        <v>0.14720000326633453</v>
      </c>
      <c r="C53" s="88">
        <v>0.15859998762607574</v>
      </c>
      <c r="D53" s="88">
        <v>0.16699999570846558</v>
      </c>
      <c r="E53" s="88">
        <v>0.17270000278949738</v>
      </c>
      <c r="F53" s="88">
        <v>0.17680001258850098</v>
      </c>
      <c r="G53" s="88">
        <v>0.18230000138282776</v>
      </c>
      <c r="H53" s="88">
        <v>0.18970000743865967</v>
      </c>
      <c r="I53" s="88">
        <v>0.19540001451969147</v>
      </c>
      <c r="J53" s="88">
        <v>0.20169998705387115</v>
      </c>
      <c r="K53" s="88">
        <v>0.20619998872280121</v>
      </c>
      <c r="L53" s="88">
        <v>0.21109999716281891</v>
      </c>
      <c r="M53" s="88">
        <v>0.21600000560283661</v>
      </c>
      <c r="N53" s="88">
        <v>0.21789999306201935</v>
      </c>
      <c r="O53" s="88">
        <v>0.22320000827312469</v>
      </c>
      <c r="P53" s="88">
        <v>0.22560001909732819</v>
      </c>
      <c r="Q53" s="88">
        <v>0.22990000247955322</v>
      </c>
      <c r="R53" s="88">
        <v>0.23429998755455017</v>
      </c>
      <c r="S53" s="88">
        <v>0.23819997906684875</v>
      </c>
      <c r="T53" s="88">
        <v>0.2427000105381012</v>
      </c>
      <c r="U53" s="88">
        <v>0.24799999594688416</v>
      </c>
      <c r="V53" s="88">
        <v>0.24699999392032623</v>
      </c>
      <c r="W53" s="88">
        <v>0.25349999964237213</v>
      </c>
      <c r="X53" s="88">
        <v>0.2549000084400177</v>
      </c>
      <c r="Y53" s="88">
        <v>0.25849999487400055</v>
      </c>
      <c r="Z53" s="88">
        <v>0.2613999992609024</v>
      </c>
      <c r="AA53" s="88">
        <v>0.26160000264644623</v>
      </c>
      <c r="AB53" s="88">
        <v>0.26399998366832733</v>
      </c>
      <c r="AC53" s="88">
        <v>0.26660001277923584</v>
      </c>
      <c r="AD53" s="88">
        <v>0.27049998939037323</v>
      </c>
      <c r="AE53" s="88">
        <v>0.27069999277591705</v>
      </c>
      <c r="AF53" s="88">
        <v>0.27419999241828918</v>
      </c>
      <c r="AG53" s="88">
        <v>0.27669999003410339</v>
      </c>
      <c r="AH53" s="88">
        <v>0.27879999577999115</v>
      </c>
      <c r="AI53" s="88">
        <v>0.28069998323917389</v>
      </c>
      <c r="AJ53" s="88">
        <v>0.28180000185966492</v>
      </c>
      <c r="AK53" s="88">
        <v>0.28529998660087585</v>
      </c>
      <c r="AL53" s="88">
        <v>0.28840000927448273</v>
      </c>
      <c r="AM53" s="88">
        <v>0.28770001232624054</v>
      </c>
      <c r="AN53" s="88">
        <v>0.29190000891685486</v>
      </c>
      <c r="AO53" s="88">
        <v>0.29229998588562012</v>
      </c>
      <c r="AP53" s="88">
        <v>0.29309999942779541</v>
      </c>
      <c r="AQ53" s="88">
        <v>0.29449999332427979</v>
      </c>
      <c r="AR53" s="88">
        <v>0.296300008893013</v>
      </c>
      <c r="AS53" s="88">
        <v>0.29669998586177826</v>
      </c>
      <c r="AT53" s="88">
        <v>0.30099998414516449</v>
      </c>
      <c r="AU53" s="88">
        <v>0.29989999532699585</v>
      </c>
      <c r="AV53" s="88">
        <v>0.3003000020980835</v>
      </c>
      <c r="AW53" s="88">
        <v>0.30130001902580261</v>
      </c>
      <c r="AX53" s="88">
        <v>0.30239999294281006</v>
      </c>
      <c r="AY53" s="88">
        <v>0.30370001494884491</v>
      </c>
      <c r="AZ53" s="88">
        <v>0.30329999327659607</v>
      </c>
      <c r="BA53" s="88">
        <v>0.30540001392364502</v>
      </c>
      <c r="BB53" s="88">
        <v>0.3043999969959259</v>
      </c>
      <c r="BC53" s="88">
        <v>0.30619999766349792</v>
      </c>
      <c r="BD53" s="88">
        <v>0.30499999225139618</v>
      </c>
      <c r="BE53" s="88">
        <v>0.3060000091791153</v>
      </c>
      <c r="BF53" s="88">
        <v>0.30700001120567322</v>
      </c>
      <c r="BG53" s="88">
        <v>0.30880001187324524</v>
      </c>
      <c r="BH53" s="88">
        <v>0.30629999935626984</v>
      </c>
      <c r="BI53" s="88">
        <v>0.30659998953342438</v>
      </c>
      <c r="BJ53" s="88">
        <v>0.30789999663829803</v>
      </c>
      <c r="BK53" s="88">
        <v>0.30689999461174011</v>
      </c>
      <c r="BL53" s="88">
        <v>0.30730000138282776</v>
      </c>
      <c r="BM53" s="88">
        <v>0.30750000476837158</v>
      </c>
      <c r="BN53" s="88">
        <v>0.30830001831054688</v>
      </c>
      <c r="BO53" s="88">
        <v>0.30769999325275421</v>
      </c>
      <c r="BP53" s="88">
        <v>0.30849999189376831</v>
      </c>
      <c r="BQ53" s="88">
        <v>0.30710001289844513</v>
      </c>
      <c r="BR53" s="88">
        <v>0.30770000815391541</v>
      </c>
      <c r="BS53" s="88">
        <v>0.30840000510215759</v>
      </c>
      <c r="BT53" s="88">
        <v>0.30660000443458557</v>
      </c>
      <c r="BU53" s="88">
        <v>0.30910000205039978</v>
      </c>
      <c r="BV53" s="88">
        <v>0.30730001628398895</v>
      </c>
      <c r="BW53" s="88">
        <v>0.30779999494552612</v>
      </c>
      <c r="BX53" s="88">
        <v>0.30830000340938568</v>
      </c>
      <c r="BY53" s="88">
        <v>0.30770000815391541</v>
      </c>
      <c r="BZ53" s="88">
        <v>0.30940000712871552</v>
      </c>
      <c r="CA53" s="88">
        <v>0.30780000984668732</v>
      </c>
      <c r="CB53" s="88">
        <v>0.30709999799728394</v>
      </c>
      <c r="CC53" s="88">
        <v>0.30709999799728394</v>
      </c>
      <c r="CD53" s="88">
        <v>0.30690000951290131</v>
      </c>
      <c r="CE53" s="88">
        <v>0.30859999358654022</v>
      </c>
      <c r="CF53" s="88">
        <v>0.30869999527931213</v>
      </c>
      <c r="CG53" s="88">
        <v>0.30650000274181366</v>
      </c>
      <c r="CH53" s="88">
        <v>0.30810000002384186</v>
      </c>
      <c r="CI53" s="88">
        <v>0.30699999630451202</v>
      </c>
      <c r="CJ53" s="88">
        <v>0.30610001087188721</v>
      </c>
      <c r="CK53" s="88">
        <v>0.30869998037815094</v>
      </c>
      <c r="CL53" s="88">
        <v>0.3083999902009964</v>
      </c>
      <c r="CM53" s="88">
        <v>0.30559998750686646</v>
      </c>
      <c r="CN53" s="88">
        <v>0.30709998309612274</v>
      </c>
      <c r="CO53" s="88">
        <v>0.30590000748634338</v>
      </c>
      <c r="CP53" s="88">
        <v>0.30669999122619629</v>
      </c>
      <c r="CQ53" s="88">
        <v>0.30630001425743103</v>
      </c>
      <c r="CR53" s="88">
        <v>0.30640000104904175</v>
      </c>
      <c r="CS53" s="88">
        <v>0.30659998953342438</v>
      </c>
      <c r="CT53" s="88">
        <v>0.30550000071525574</v>
      </c>
      <c r="CU53" s="88">
        <v>0.30629998445510864</v>
      </c>
      <c r="CV53" s="88">
        <v>0.30569998919963837</v>
      </c>
      <c r="CW53" s="88">
        <v>0.30660000443458557</v>
      </c>
      <c r="CX53" s="88">
        <v>0.30799999833106995</v>
      </c>
      <c r="CY53" s="88">
        <v>0.30609999597072601</v>
      </c>
      <c r="CZ53" s="88">
        <v>0.30739998817443848</v>
      </c>
      <c r="DA53" s="88">
        <v>0.30610001087188721</v>
      </c>
      <c r="DB53" s="88">
        <v>0.30499999225139618</v>
      </c>
      <c r="DC53" s="88">
        <v>0.30529999732971191</v>
      </c>
      <c r="DD53" s="88">
        <v>0.30780000984668732</v>
      </c>
      <c r="DE53" s="88">
        <v>0.30799999833106995</v>
      </c>
      <c r="DF53" s="88">
        <v>0.30749998986721039</v>
      </c>
      <c r="DG53" s="88">
        <v>0.30569998919963837</v>
      </c>
      <c r="DH53" s="88">
        <v>0.30590000748634338</v>
      </c>
      <c r="DI53" s="88">
        <v>0.30550000071525574</v>
      </c>
      <c r="DJ53" s="88">
        <v>0.30720001459121704</v>
      </c>
      <c r="DK53" s="88">
        <v>0.30489999055862427</v>
      </c>
      <c r="DL53" s="88">
        <v>0.30560000240802765</v>
      </c>
      <c r="DM53" s="88">
        <v>0.3060000091791153</v>
      </c>
      <c r="DN53" s="88">
        <v>0.30569998919963837</v>
      </c>
      <c r="DO53" s="88">
        <v>0.30629999935626984</v>
      </c>
      <c r="DP53" s="88">
        <v>0.30670000612735748</v>
      </c>
      <c r="DQ53" s="88">
        <v>0.30540001392364502</v>
      </c>
      <c r="DR53" s="88">
        <v>0.30619998276233673</v>
      </c>
    </row>
    <row r="54" spans="1:122" s="69" customFormat="1" x14ac:dyDescent="0.25">
      <c r="A54" s="93" t="s">
        <v>20</v>
      </c>
      <c r="B54" s="89">
        <v>0.1988999992609024</v>
      </c>
      <c r="C54" s="89">
        <v>0.21279998123645782</v>
      </c>
      <c r="D54" s="89">
        <v>0.22299998998641968</v>
      </c>
      <c r="E54" s="89">
        <v>0.23259998857975006</v>
      </c>
      <c r="F54" s="89">
        <v>0.23849999904632568</v>
      </c>
      <c r="G54" s="89">
        <v>0.24529999494552612</v>
      </c>
      <c r="H54" s="89">
        <v>0.25339999794960022</v>
      </c>
      <c r="I54" s="89">
        <v>0.25830002129077911</v>
      </c>
      <c r="J54" s="89">
        <v>0.26239998638629913</v>
      </c>
      <c r="K54" s="89">
        <v>0.26649998128414154</v>
      </c>
      <c r="L54" s="89">
        <v>0.26929999887943268</v>
      </c>
      <c r="M54" s="89">
        <v>0.27260001003742218</v>
      </c>
      <c r="N54" s="89">
        <v>0.27359999716281891</v>
      </c>
      <c r="O54" s="89">
        <v>0.27850000560283661</v>
      </c>
      <c r="P54" s="89">
        <v>0.28010000288486481</v>
      </c>
      <c r="Q54" s="89">
        <v>0.28319999575614929</v>
      </c>
      <c r="R54" s="89">
        <v>0.2856999933719635</v>
      </c>
      <c r="S54" s="89">
        <v>0.28849998116493225</v>
      </c>
      <c r="T54" s="89">
        <v>0.29190000891685486</v>
      </c>
      <c r="U54" s="89">
        <v>0.29629999399185181</v>
      </c>
      <c r="V54" s="89">
        <v>0.29590000212192535</v>
      </c>
      <c r="W54" s="89">
        <v>0.30229999125003815</v>
      </c>
      <c r="X54" s="89">
        <v>0.30430001020431519</v>
      </c>
      <c r="Y54" s="89">
        <v>0.30719999969005585</v>
      </c>
      <c r="Z54" s="89">
        <v>0.31030000746250153</v>
      </c>
      <c r="AA54" s="89">
        <v>0.31120000779628754</v>
      </c>
      <c r="AB54" s="89">
        <v>0.31390000879764557</v>
      </c>
      <c r="AC54" s="89">
        <v>0.31689998507499695</v>
      </c>
      <c r="AD54" s="89">
        <v>0.3205999881029129</v>
      </c>
      <c r="AE54" s="89">
        <v>0.32099999487400055</v>
      </c>
      <c r="AF54" s="89">
        <v>0.32400000095367432</v>
      </c>
      <c r="AG54" s="89">
        <v>0.32780000567436218</v>
      </c>
      <c r="AH54" s="89">
        <v>0.32999999821186066</v>
      </c>
      <c r="AI54" s="89">
        <v>0.33240000903606415</v>
      </c>
      <c r="AJ54" s="89">
        <v>0.33419999480247498</v>
      </c>
      <c r="AK54" s="89">
        <v>0.33750000596046448</v>
      </c>
      <c r="AL54" s="89">
        <v>0.34120000898838043</v>
      </c>
      <c r="AM54" s="89">
        <v>0.34119997918605804</v>
      </c>
      <c r="AN54" s="89">
        <v>0.34559997916221619</v>
      </c>
      <c r="AO54" s="89">
        <v>0.34690001606941223</v>
      </c>
      <c r="AP54" s="89">
        <v>0.34860002994537354</v>
      </c>
      <c r="AQ54" s="89">
        <v>0.35120001435279846</v>
      </c>
      <c r="AR54" s="89">
        <v>0.35399998724460602</v>
      </c>
      <c r="AS54" s="89">
        <v>0.35600002110004425</v>
      </c>
      <c r="AT54" s="89">
        <v>0.36060000956058502</v>
      </c>
      <c r="AU54" s="89">
        <v>0.36179998517036438</v>
      </c>
      <c r="AV54" s="89">
        <v>0.36379998922348022</v>
      </c>
      <c r="AW54" s="89">
        <v>0.36559998989105225</v>
      </c>
      <c r="AX54" s="89">
        <v>0.36819997429847717</v>
      </c>
      <c r="AY54" s="89">
        <v>0.37070001661777496</v>
      </c>
      <c r="AZ54" s="89">
        <v>0.37160000205039978</v>
      </c>
      <c r="BA54" s="89">
        <v>0.37520000338554382</v>
      </c>
      <c r="BB54" s="89">
        <v>0.37590000033378601</v>
      </c>
      <c r="BC54" s="89">
        <v>0.37810000777244568</v>
      </c>
      <c r="BD54" s="89">
        <v>0.37849999964237213</v>
      </c>
      <c r="BE54" s="89">
        <v>0.3813999742269516</v>
      </c>
      <c r="BF54" s="89">
        <v>0.3831000030040741</v>
      </c>
      <c r="BG54" s="89">
        <v>0.38610002398490906</v>
      </c>
      <c r="BH54" s="89">
        <v>0.38459999859333038</v>
      </c>
      <c r="BI54" s="89">
        <v>0.38590000569820404</v>
      </c>
      <c r="BJ54" s="89">
        <v>0.3888000100851059</v>
      </c>
      <c r="BK54" s="89">
        <v>0.38799998164176941</v>
      </c>
      <c r="BL54" s="89">
        <v>0.39010000228881836</v>
      </c>
      <c r="BM54" s="89">
        <v>0.39049997925758362</v>
      </c>
      <c r="BN54" s="89">
        <v>0.39220002293586731</v>
      </c>
      <c r="BO54" s="89">
        <v>0.39280001819133759</v>
      </c>
      <c r="BP54" s="89">
        <v>0.39360001683235168</v>
      </c>
      <c r="BQ54" s="89">
        <v>0.39309997856616974</v>
      </c>
      <c r="BR54" s="89">
        <v>0.39389997720718384</v>
      </c>
      <c r="BS54" s="89">
        <v>0.39550000429153442</v>
      </c>
      <c r="BT54" s="89">
        <v>0.39419999718666077</v>
      </c>
      <c r="BU54" s="89">
        <v>0.3968999981880188</v>
      </c>
      <c r="BV54" s="89">
        <v>0.39550001919269562</v>
      </c>
      <c r="BW54" s="89">
        <v>0.39639997482299805</v>
      </c>
      <c r="BX54" s="89">
        <v>0.3970000296831131</v>
      </c>
      <c r="BY54" s="89">
        <v>0.39670002460479736</v>
      </c>
      <c r="BZ54" s="89">
        <v>0.39859999716281891</v>
      </c>
      <c r="CA54" s="89">
        <v>0.39710001647472382</v>
      </c>
      <c r="CB54" s="89">
        <v>0.40170001983642578</v>
      </c>
      <c r="CC54" s="89">
        <v>0.40149998664855957</v>
      </c>
      <c r="CD54" s="89">
        <v>0.40090002119541168</v>
      </c>
      <c r="CE54" s="89">
        <v>0.40269999206066132</v>
      </c>
      <c r="CF54" s="89">
        <v>0.4025999903678894</v>
      </c>
      <c r="CG54" s="89">
        <v>0.40029998123645782</v>
      </c>
      <c r="CH54" s="89">
        <v>0.39789997041225433</v>
      </c>
      <c r="CI54" s="89">
        <v>0.39759998023509979</v>
      </c>
      <c r="CJ54" s="89">
        <v>0.39669999480247498</v>
      </c>
      <c r="CK54" s="89">
        <v>0.39889998733997345</v>
      </c>
      <c r="CL54" s="89">
        <v>0.39829997718334198</v>
      </c>
      <c r="CM54" s="89">
        <v>0.39640000462532043</v>
      </c>
      <c r="CN54" s="89">
        <v>0.39859996736049652</v>
      </c>
      <c r="CO54" s="89">
        <v>0.39660000801086426</v>
      </c>
      <c r="CP54" s="89">
        <v>0.39789998531341553</v>
      </c>
      <c r="CQ54" s="89">
        <v>0.39730000495910645</v>
      </c>
      <c r="CR54" s="89">
        <v>0.39719998836517334</v>
      </c>
      <c r="CS54" s="89">
        <v>0.39730001986026764</v>
      </c>
      <c r="CT54" s="89">
        <v>0.39699998497962952</v>
      </c>
      <c r="CU54" s="89">
        <v>0.39740002155303955</v>
      </c>
      <c r="CV54" s="89">
        <v>0.39640001952648163</v>
      </c>
      <c r="CW54" s="89">
        <v>0.39740002155303955</v>
      </c>
      <c r="CX54" s="89">
        <v>0.39809998869895935</v>
      </c>
      <c r="CY54" s="89">
        <v>0.39729999005794525</v>
      </c>
      <c r="CZ54" s="89">
        <v>0.3976999819278717</v>
      </c>
      <c r="DA54" s="89">
        <v>0.39670002460479736</v>
      </c>
      <c r="DB54" s="89">
        <v>0.39550001919269562</v>
      </c>
      <c r="DC54" s="89">
        <v>0.39710000157356262</v>
      </c>
      <c r="DD54" s="89">
        <v>0.39830000698566437</v>
      </c>
      <c r="DE54" s="89">
        <v>0.39830002188682556</v>
      </c>
      <c r="DF54" s="89">
        <v>0.3986000269651413</v>
      </c>
      <c r="DG54" s="89">
        <v>0.39730001986026764</v>
      </c>
      <c r="DH54" s="89">
        <v>0.39660000801086426</v>
      </c>
      <c r="DI54" s="89">
        <v>0.39650002121925354</v>
      </c>
      <c r="DJ54" s="89">
        <v>0.398499995470047</v>
      </c>
      <c r="DK54" s="89">
        <v>0.39640000462532043</v>
      </c>
      <c r="DL54" s="89">
        <v>0.39649997651576996</v>
      </c>
      <c r="DM54" s="89">
        <v>0.39650003612041473</v>
      </c>
      <c r="DN54" s="89">
        <v>0.39599998295307159</v>
      </c>
      <c r="DO54" s="89">
        <v>0.39680002629756927</v>
      </c>
      <c r="DP54" s="89">
        <v>0.3976999968290329</v>
      </c>
      <c r="DQ54" s="89">
        <v>0.39589998126029968</v>
      </c>
      <c r="DR54" s="89">
        <v>0.39719997346401215</v>
      </c>
    </row>
    <row r="55" spans="1:122" s="69" customFormat="1" x14ac:dyDescent="0.25">
      <c r="A55" s="93" t="s">
        <v>21</v>
      </c>
      <c r="B55" s="89">
        <v>0.18850000202655792</v>
      </c>
      <c r="C55" s="89">
        <v>0.1987999826669693</v>
      </c>
      <c r="D55" s="89">
        <v>0.20680001378059387</v>
      </c>
      <c r="E55" s="89">
        <v>0.21310000121593475</v>
      </c>
      <c r="F55" s="89">
        <v>0.21649998426437378</v>
      </c>
      <c r="G55" s="89">
        <v>0.21959999203681946</v>
      </c>
      <c r="H55" s="89">
        <v>0.2247999906539917</v>
      </c>
      <c r="I55" s="89">
        <v>0.22800000011920929</v>
      </c>
      <c r="J55" s="89">
        <v>0.23070000112056732</v>
      </c>
      <c r="K55" s="89">
        <v>0.233800008893013</v>
      </c>
      <c r="L55" s="89">
        <v>0.23559997975826263</v>
      </c>
      <c r="M55" s="89">
        <v>0.23749999701976776</v>
      </c>
      <c r="N55" s="89">
        <v>0.23880000412464142</v>
      </c>
      <c r="O55" s="89">
        <v>0.24359999597072601</v>
      </c>
      <c r="P55" s="89">
        <v>0.24490000307559967</v>
      </c>
      <c r="Q55" s="89">
        <v>0.24830001592636108</v>
      </c>
      <c r="R55" s="89">
        <v>0.25240001082420349</v>
      </c>
      <c r="S55" s="89">
        <v>0.25560000538825989</v>
      </c>
      <c r="T55" s="89">
        <v>0.25920000672340393</v>
      </c>
      <c r="U55" s="89">
        <v>0.26390001177787781</v>
      </c>
      <c r="V55" s="89">
        <v>0.26349999010562897</v>
      </c>
      <c r="W55" s="89">
        <v>0.2679000049829483</v>
      </c>
      <c r="X55" s="89">
        <v>0.27050000429153442</v>
      </c>
      <c r="Y55" s="89">
        <v>0.27319999039173126</v>
      </c>
      <c r="Z55" s="89">
        <v>0.27729998528957367</v>
      </c>
      <c r="AA55" s="89">
        <v>0.27780000865459442</v>
      </c>
      <c r="AB55" s="89">
        <v>0.28049997985363007</v>
      </c>
      <c r="AC55" s="89">
        <v>0.28360000252723694</v>
      </c>
      <c r="AD55" s="89">
        <v>0.28689999878406525</v>
      </c>
      <c r="AE55" s="89">
        <v>0.28789998590946198</v>
      </c>
      <c r="AF55" s="89">
        <v>0.29179999232292175</v>
      </c>
      <c r="AG55" s="89">
        <v>0.29519999027252197</v>
      </c>
      <c r="AH55" s="89">
        <v>0.29749999940395355</v>
      </c>
      <c r="AI55" s="89">
        <v>0.29979999363422394</v>
      </c>
      <c r="AJ55" s="89">
        <v>0.30250000953674316</v>
      </c>
      <c r="AK55" s="89">
        <v>0.30669999122619629</v>
      </c>
      <c r="AL55" s="89">
        <v>0.3101000040769577</v>
      </c>
      <c r="AM55" s="89">
        <v>0.31089998781681061</v>
      </c>
      <c r="AN55" s="89">
        <v>0.31530001759529114</v>
      </c>
      <c r="AO55" s="89">
        <v>0.31659999489784241</v>
      </c>
      <c r="AP55" s="89">
        <v>0.3190000057220459</v>
      </c>
      <c r="AQ55" s="89">
        <v>0.32190001010894775</v>
      </c>
      <c r="AR55" s="89">
        <v>0.32439999282360077</v>
      </c>
      <c r="AS55" s="89">
        <v>0.32579998672008514</v>
      </c>
      <c r="AT55" s="89">
        <v>0.33139999210834503</v>
      </c>
      <c r="AU55" s="89">
        <v>0.33230000734329224</v>
      </c>
      <c r="AV55" s="89">
        <v>0.33379998803138733</v>
      </c>
      <c r="AW55" s="89">
        <v>0.33670002222061157</v>
      </c>
      <c r="AX55" s="89">
        <v>0.3394000232219696</v>
      </c>
      <c r="AY55" s="89">
        <v>0.34190000593662262</v>
      </c>
      <c r="AZ55" s="89">
        <v>0.34389999508857727</v>
      </c>
      <c r="BA55" s="89">
        <v>0.34739997982978821</v>
      </c>
      <c r="BB55" s="89">
        <v>0.34849998354911804</v>
      </c>
      <c r="BC55" s="89">
        <v>0.35190001130104065</v>
      </c>
      <c r="BD55" s="89">
        <v>0.35340000689029694</v>
      </c>
      <c r="BE55" s="89">
        <v>0.35549996793270111</v>
      </c>
      <c r="BF55" s="89">
        <v>0.35810002684593201</v>
      </c>
      <c r="BG55" s="89">
        <v>0.36010000109672546</v>
      </c>
      <c r="BH55" s="89">
        <v>0.35990001261234283</v>
      </c>
      <c r="BI55" s="89">
        <v>0.36209999024868011</v>
      </c>
      <c r="BJ55" s="89">
        <v>0.36620001494884491</v>
      </c>
      <c r="BK55" s="89">
        <v>0.36609998345375061</v>
      </c>
      <c r="BL55" s="89">
        <v>0.36730003356933594</v>
      </c>
      <c r="BM55" s="89">
        <v>0.36920002102851868</v>
      </c>
      <c r="BN55" s="89">
        <v>0.37039998173713684</v>
      </c>
      <c r="BO55" s="89">
        <v>0.37120001018047333</v>
      </c>
      <c r="BP55" s="89">
        <v>0.37219998240470886</v>
      </c>
      <c r="BQ55" s="89">
        <v>0.37280000746250153</v>
      </c>
      <c r="BR55" s="89">
        <v>0.37379997968673706</v>
      </c>
      <c r="BS55" s="89">
        <v>0.37510001659393311</v>
      </c>
      <c r="BT55" s="89">
        <v>0.37409999966621399</v>
      </c>
      <c r="BU55" s="89">
        <v>0.37720000743865967</v>
      </c>
      <c r="BV55" s="89">
        <v>0.37600000202655792</v>
      </c>
      <c r="BW55" s="89">
        <v>0.37709999084472656</v>
      </c>
      <c r="BX55" s="89">
        <v>0.37849999964237213</v>
      </c>
      <c r="BY55" s="89">
        <v>0.3783000111579895</v>
      </c>
      <c r="BZ55" s="89">
        <v>0.38059999048709869</v>
      </c>
      <c r="CA55" s="89">
        <v>0.37859998643398285</v>
      </c>
      <c r="CB55" s="89">
        <v>0.3783000111579895</v>
      </c>
      <c r="CC55" s="89">
        <v>0.37880003452301025</v>
      </c>
      <c r="CD55" s="89">
        <v>0.37900002300739288</v>
      </c>
      <c r="CE55" s="89">
        <v>0.37999998033046722</v>
      </c>
      <c r="CF55" s="89">
        <v>0.3805999755859375</v>
      </c>
      <c r="CG55" s="89">
        <v>0.37849999964237213</v>
      </c>
      <c r="CH55" s="89">
        <v>0.37999998033046722</v>
      </c>
      <c r="CI55" s="89">
        <v>0.37969999015331268</v>
      </c>
      <c r="CJ55" s="89">
        <v>0.37909999489784241</v>
      </c>
      <c r="CK55" s="89">
        <v>0.38159997761249542</v>
      </c>
      <c r="CL55" s="89">
        <v>0.38060002028942108</v>
      </c>
      <c r="CM55" s="89">
        <v>0.37869998812675476</v>
      </c>
      <c r="CN55" s="89">
        <v>0.38060002028942108</v>
      </c>
      <c r="CO55" s="89">
        <v>0.37900000810623169</v>
      </c>
      <c r="CP55" s="89">
        <v>0.37999999523162842</v>
      </c>
      <c r="CQ55" s="89">
        <v>0.37999999523162842</v>
      </c>
      <c r="CR55" s="89">
        <v>0.37929999828338623</v>
      </c>
      <c r="CS55" s="89">
        <v>0.3808000236749649</v>
      </c>
      <c r="CT55" s="89">
        <v>0.37909999489784241</v>
      </c>
      <c r="CU55" s="89">
        <v>0.37970000505447388</v>
      </c>
      <c r="CV55" s="89">
        <v>0.37999998033046722</v>
      </c>
      <c r="CW55" s="89">
        <v>0.37940001487731934</v>
      </c>
      <c r="CX55" s="89">
        <v>0.38060000538825989</v>
      </c>
      <c r="CY55" s="89">
        <v>0.37920002639293671</v>
      </c>
      <c r="CZ55" s="89">
        <v>0.37979999184608459</v>
      </c>
      <c r="DA55" s="89">
        <v>0.37900000810623169</v>
      </c>
      <c r="DB55" s="89">
        <v>0.37790001928806305</v>
      </c>
      <c r="DC55" s="89">
        <v>0.37890002131462097</v>
      </c>
      <c r="DD55" s="89">
        <v>0.38030000030994415</v>
      </c>
      <c r="DE55" s="89">
        <v>0.38030001521110535</v>
      </c>
      <c r="DF55" s="89">
        <v>0.38130001723766327</v>
      </c>
      <c r="DG55" s="89">
        <v>0.37949998676776886</v>
      </c>
      <c r="DH55" s="89">
        <v>0.37929999828338623</v>
      </c>
      <c r="DI55" s="89">
        <v>0.37869998812675476</v>
      </c>
      <c r="DJ55" s="89">
        <v>0.38040003180503845</v>
      </c>
      <c r="DK55" s="89">
        <v>0.37799999117851257</v>
      </c>
      <c r="DL55" s="89">
        <v>0.37840001285076141</v>
      </c>
      <c r="DM55" s="89">
        <v>0.37859998643398285</v>
      </c>
      <c r="DN55" s="89">
        <v>0.37879998981952667</v>
      </c>
      <c r="DO55" s="89">
        <v>0.37849996984004974</v>
      </c>
      <c r="DP55" s="89">
        <v>0.37960003316402435</v>
      </c>
      <c r="DQ55" s="89">
        <v>0.37860003113746643</v>
      </c>
      <c r="DR55" s="89">
        <v>0.3789999932050705</v>
      </c>
    </row>
    <row r="56" spans="1:122" s="69" customFormat="1" x14ac:dyDescent="0.25">
      <c r="A56" s="93" t="s">
        <v>22</v>
      </c>
      <c r="B56" s="89">
        <v>0.20279999077320099</v>
      </c>
      <c r="C56" s="89">
        <v>0.21369998157024384</v>
      </c>
      <c r="D56" s="89">
        <v>0.22400000691413879</v>
      </c>
      <c r="E56" s="89">
        <v>0.2322000116109848</v>
      </c>
      <c r="F56" s="89">
        <v>0.23910000920295715</v>
      </c>
      <c r="G56" s="89">
        <v>0.24450001120567322</v>
      </c>
      <c r="H56" s="89">
        <v>0.25110000371932983</v>
      </c>
      <c r="I56" s="89">
        <v>0.25500001013278961</v>
      </c>
      <c r="J56" s="89">
        <v>0.2589000016450882</v>
      </c>
      <c r="K56" s="89">
        <v>0.26279999315738678</v>
      </c>
      <c r="L56" s="89">
        <v>0.26540000736713409</v>
      </c>
      <c r="M56" s="89">
        <v>0.26810000836849213</v>
      </c>
      <c r="N56" s="89">
        <v>0.26940001547336578</v>
      </c>
      <c r="O56" s="89">
        <v>0.27369998395442963</v>
      </c>
      <c r="P56" s="89">
        <v>0.27470000088214874</v>
      </c>
      <c r="Q56" s="89">
        <v>0.27790001034736633</v>
      </c>
      <c r="R56" s="89">
        <v>0.27970001101493835</v>
      </c>
      <c r="S56" s="89">
        <v>0.28149998188018799</v>
      </c>
      <c r="T56" s="89">
        <v>0.28459998965263367</v>
      </c>
      <c r="U56" s="89">
        <v>0.28870001435279846</v>
      </c>
      <c r="V56" s="89">
        <v>0.2880999892950058</v>
      </c>
      <c r="W56" s="89">
        <v>0.29389999806880951</v>
      </c>
      <c r="X56" s="89">
        <v>0.29649999737739563</v>
      </c>
      <c r="Y56" s="89">
        <v>0.29930000007152557</v>
      </c>
      <c r="Z56" s="89">
        <v>0.30159999430179596</v>
      </c>
      <c r="AA56" s="89">
        <v>0.30209998786449432</v>
      </c>
      <c r="AB56" s="89">
        <v>0.30420000851154327</v>
      </c>
      <c r="AC56" s="89">
        <v>0.30719998478889465</v>
      </c>
      <c r="AD56" s="89">
        <v>0.3099999874830246</v>
      </c>
      <c r="AE56" s="89">
        <v>0.31080000102519989</v>
      </c>
      <c r="AF56" s="89">
        <v>0.31380000710487366</v>
      </c>
      <c r="AG56" s="89">
        <v>0.31610000133514404</v>
      </c>
      <c r="AH56" s="89">
        <v>0.31890000402927399</v>
      </c>
      <c r="AI56" s="89">
        <v>0.32039998471736908</v>
      </c>
      <c r="AJ56" s="89">
        <v>0.32220000028610229</v>
      </c>
      <c r="AK56" s="89">
        <v>0.32569998502731323</v>
      </c>
      <c r="AL56" s="89">
        <v>0.32950000464916229</v>
      </c>
      <c r="AM56" s="89">
        <v>0.32970000803470612</v>
      </c>
      <c r="AN56" s="89">
        <v>0.33349999785423279</v>
      </c>
      <c r="AO56" s="89">
        <v>0.33419999480247498</v>
      </c>
      <c r="AP56" s="89">
        <v>0.33640000224113464</v>
      </c>
      <c r="AQ56" s="89">
        <v>0.33879998326301575</v>
      </c>
      <c r="AR56" s="89">
        <v>0.34029997885227203</v>
      </c>
      <c r="AS56" s="89">
        <v>0.34270001947879791</v>
      </c>
      <c r="AT56" s="89">
        <v>0.34719999134540558</v>
      </c>
      <c r="AU56" s="89">
        <v>0.34790000319480896</v>
      </c>
      <c r="AV56" s="89">
        <v>0.3497999906539917</v>
      </c>
      <c r="AW56" s="89">
        <v>0.35220003128051758</v>
      </c>
      <c r="AX56" s="89">
        <v>0.35410001873970032</v>
      </c>
      <c r="AY56" s="89">
        <v>0.35590000450611115</v>
      </c>
      <c r="AZ56" s="89">
        <v>0.3570999801158905</v>
      </c>
      <c r="BA56" s="89">
        <v>0.36020001769065857</v>
      </c>
      <c r="BB56" s="89">
        <v>0.36139997839927673</v>
      </c>
      <c r="BC56" s="89">
        <v>0.3645000159740448</v>
      </c>
      <c r="BD56" s="89">
        <v>0.36450000107288361</v>
      </c>
      <c r="BE56" s="89">
        <v>0.36720000207424164</v>
      </c>
      <c r="BF56" s="89">
        <v>0.36880001425743103</v>
      </c>
      <c r="BG56" s="89">
        <v>0.37179997563362122</v>
      </c>
      <c r="BH56" s="89">
        <v>0.37140001356601715</v>
      </c>
      <c r="BI56" s="89">
        <v>0.37279997766017914</v>
      </c>
      <c r="BJ56" s="89">
        <v>0.37639997899532318</v>
      </c>
      <c r="BK56" s="89">
        <v>0.37640002369880676</v>
      </c>
      <c r="BL56" s="89">
        <v>0.37880003452301025</v>
      </c>
      <c r="BM56" s="89">
        <v>0.38009998202323914</v>
      </c>
      <c r="BN56" s="89">
        <v>0.38220003247261047</v>
      </c>
      <c r="BO56" s="89">
        <v>0.38310001790523529</v>
      </c>
      <c r="BP56" s="89">
        <v>0.38479998707771301</v>
      </c>
      <c r="BQ56" s="89">
        <v>0.38500000536441803</v>
      </c>
      <c r="BR56" s="89">
        <v>0.38639998435974121</v>
      </c>
      <c r="BS56" s="89">
        <v>0.38859999179840088</v>
      </c>
      <c r="BT56" s="89">
        <v>0.38839998841285706</v>
      </c>
      <c r="BU56" s="89">
        <v>0.39120000600814819</v>
      </c>
      <c r="BV56" s="89">
        <v>0.39090003073215485</v>
      </c>
      <c r="BW56" s="89">
        <v>0.39249998331069946</v>
      </c>
      <c r="BX56" s="89">
        <v>0.39360000193119049</v>
      </c>
      <c r="BY56" s="89">
        <v>0.39329999685287476</v>
      </c>
      <c r="BZ56" s="89">
        <v>0.39569999277591705</v>
      </c>
      <c r="CA56" s="89">
        <v>0.39500002562999725</v>
      </c>
      <c r="CB56" s="89">
        <v>0.39520001411437988</v>
      </c>
      <c r="CC56" s="89">
        <v>0.39579999446868896</v>
      </c>
      <c r="CD56" s="89">
        <v>0.39639998972415924</v>
      </c>
      <c r="CE56" s="89">
        <v>0.39729999005794525</v>
      </c>
      <c r="CF56" s="89">
        <v>0.39840000867843628</v>
      </c>
      <c r="CG56" s="89">
        <v>0.39669997990131378</v>
      </c>
      <c r="CH56" s="89">
        <v>0.39820002019405365</v>
      </c>
      <c r="CI56" s="89">
        <v>0.39810000360012054</v>
      </c>
      <c r="CJ56" s="89">
        <v>0.39729997515678406</v>
      </c>
      <c r="CK56" s="89">
        <v>0.39959998428821564</v>
      </c>
      <c r="CL56" s="89">
        <v>0.400099977850914</v>
      </c>
      <c r="CM56" s="89">
        <v>0.39750000834465027</v>
      </c>
      <c r="CN56" s="89">
        <v>0.39949999749660492</v>
      </c>
      <c r="CO56" s="89">
        <v>0.39829999208450317</v>
      </c>
      <c r="CP56" s="89">
        <v>0.39950001239776611</v>
      </c>
      <c r="CQ56" s="89">
        <v>0.39890003204345703</v>
      </c>
      <c r="CR56" s="89">
        <v>0.39890003204345703</v>
      </c>
      <c r="CS56" s="89">
        <v>0.39880003035068512</v>
      </c>
      <c r="CT56" s="89">
        <v>0.3986000120639801</v>
      </c>
      <c r="CU56" s="89">
        <v>0.39869999885559082</v>
      </c>
      <c r="CV56" s="89">
        <v>0.39810000360012054</v>
      </c>
      <c r="CW56" s="89">
        <v>0.39910000562667847</v>
      </c>
      <c r="CX56" s="89">
        <v>0.40029999613761902</v>
      </c>
      <c r="CY56" s="89">
        <v>0.39900003373622894</v>
      </c>
      <c r="CZ56" s="89">
        <v>0.39979997277259827</v>
      </c>
      <c r="DA56" s="89">
        <v>0.39969998598098755</v>
      </c>
      <c r="DB56" s="89">
        <v>0.39760001003742218</v>
      </c>
      <c r="DC56" s="89">
        <v>0.3986000120639801</v>
      </c>
      <c r="DD56" s="89">
        <v>0.40130002796649933</v>
      </c>
      <c r="DE56" s="89">
        <v>0.40080001950263977</v>
      </c>
      <c r="DF56" s="89">
        <v>0.40119998157024384</v>
      </c>
      <c r="DG56" s="89">
        <v>0.39949996769428253</v>
      </c>
      <c r="DH56" s="89">
        <v>0.39920002222061157</v>
      </c>
      <c r="DI56" s="89">
        <v>0.3986000120639801</v>
      </c>
      <c r="DJ56" s="89">
        <v>0.40050002932548523</v>
      </c>
      <c r="DK56" s="89">
        <v>0.39869996905326843</v>
      </c>
      <c r="DL56" s="89">
        <v>0.39890001714229584</v>
      </c>
      <c r="DM56" s="89">
        <v>0.39960001409053802</v>
      </c>
      <c r="DN56" s="89">
        <v>0.39910002052783966</v>
      </c>
      <c r="DO56" s="89">
        <v>0.39960001409053802</v>
      </c>
      <c r="DP56" s="89">
        <v>0.400099977850914</v>
      </c>
      <c r="DQ56" s="89">
        <v>0.3986000120639801</v>
      </c>
      <c r="DR56" s="89">
        <v>0.39939998090267181</v>
      </c>
    </row>
    <row r="57" spans="1:122" s="69" customFormat="1" x14ac:dyDescent="0.25">
      <c r="A57" s="111" t="s">
        <v>23</v>
      </c>
      <c r="B57" s="90">
        <v>0.20630000531673431</v>
      </c>
      <c r="C57" s="90">
        <v>0.21979998052120209</v>
      </c>
      <c r="D57" s="90">
        <v>0.22990000247955322</v>
      </c>
      <c r="E57" s="90">
        <v>0.23680000007152557</v>
      </c>
      <c r="F57" s="90">
        <v>0.24360001087188721</v>
      </c>
      <c r="G57" s="90">
        <v>0.24909999966621399</v>
      </c>
      <c r="H57" s="90">
        <v>0.25600001215934753</v>
      </c>
      <c r="I57" s="90">
        <v>0.26010002195835114</v>
      </c>
      <c r="J57" s="90">
        <v>0.26319999992847443</v>
      </c>
      <c r="K57" s="90">
        <v>0.26700000464916229</v>
      </c>
      <c r="L57" s="90">
        <v>0.2693999856710434</v>
      </c>
      <c r="M57" s="90">
        <v>0.27249999344348907</v>
      </c>
      <c r="N57" s="90">
        <v>0.27350001037120819</v>
      </c>
      <c r="O57" s="90">
        <v>0.27799998223781586</v>
      </c>
      <c r="P57" s="90">
        <v>0.27840001881122589</v>
      </c>
      <c r="Q57" s="90">
        <v>0.28040000796318054</v>
      </c>
      <c r="R57" s="90">
        <v>0.28369998931884766</v>
      </c>
      <c r="S57" s="90">
        <v>0.28489997982978821</v>
      </c>
      <c r="T57" s="90">
        <v>0.28709998726844788</v>
      </c>
      <c r="U57" s="90">
        <v>0.29070001840591431</v>
      </c>
      <c r="V57" s="90">
        <v>0.28959999978542328</v>
      </c>
      <c r="W57" s="90">
        <v>0.29430000483989716</v>
      </c>
      <c r="X57" s="90">
        <v>0.29629999399185181</v>
      </c>
      <c r="Y57" s="90">
        <v>0.29779998958110809</v>
      </c>
      <c r="Z57" s="90">
        <v>0.30020000040531158</v>
      </c>
      <c r="AA57" s="90">
        <v>0.30020000040531158</v>
      </c>
      <c r="AB57" s="90">
        <v>0.30209998786449432</v>
      </c>
      <c r="AC57" s="90">
        <v>0.30480000376701355</v>
      </c>
      <c r="AD57" s="90">
        <v>0.3083999902009964</v>
      </c>
      <c r="AE57" s="90">
        <v>0.30789999663829803</v>
      </c>
      <c r="AF57" s="90">
        <v>0.3107999861240387</v>
      </c>
      <c r="AG57" s="90">
        <v>0.31330001354217529</v>
      </c>
      <c r="AH57" s="90">
        <v>0.31509999930858612</v>
      </c>
      <c r="AI57" s="90">
        <v>0.31750001013278961</v>
      </c>
      <c r="AJ57" s="90">
        <v>0.31850001215934753</v>
      </c>
      <c r="AK57" s="90">
        <v>0.32260000705718994</v>
      </c>
      <c r="AL57" s="90">
        <v>0.3253999799489975</v>
      </c>
      <c r="AM57" s="90">
        <v>0.32619999349117279</v>
      </c>
      <c r="AN57" s="90">
        <v>0.32930001616477966</v>
      </c>
      <c r="AO57" s="90">
        <v>0.3312000036239624</v>
      </c>
      <c r="AP57" s="90">
        <v>0.33239999413490295</v>
      </c>
      <c r="AQ57" s="90">
        <v>0.3345000147819519</v>
      </c>
      <c r="AR57" s="90">
        <v>0.3402000218629837</v>
      </c>
      <c r="AS57" s="90">
        <v>0.33779998123645782</v>
      </c>
      <c r="AT57" s="90">
        <v>0.34260000288486481</v>
      </c>
      <c r="AU57" s="90">
        <v>0.34379997849464417</v>
      </c>
      <c r="AV57" s="90">
        <v>0.34499996900558472</v>
      </c>
      <c r="AW57" s="90">
        <v>0.34769999980926514</v>
      </c>
      <c r="AX57" s="90">
        <v>0.35010001063346863</v>
      </c>
      <c r="AY57" s="90">
        <v>0.35170002281665802</v>
      </c>
      <c r="AZ57" s="90">
        <v>0.35300001502037048</v>
      </c>
      <c r="BA57" s="90">
        <v>0.35590001940727234</v>
      </c>
      <c r="BB57" s="90">
        <v>0.35639998316764832</v>
      </c>
      <c r="BC57" s="90">
        <v>0.35950002074241638</v>
      </c>
      <c r="BD57" s="90">
        <v>0.35990001261234283</v>
      </c>
      <c r="BE57" s="90">
        <v>0.3627999871969223</v>
      </c>
      <c r="BF57" s="90">
        <v>0.36490002274513245</v>
      </c>
      <c r="BG57" s="90">
        <v>0.3678000271320343</v>
      </c>
      <c r="BH57" s="90">
        <v>0.3675999790430069</v>
      </c>
      <c r="BI57" s="90">
        <v>0.36840002238750458</v>
      </c>
      <c r="BJ57" s="90">
        <v>0.37160001695156097</v>
      </c>
      <c r="BK57" s="90">
        <v>0.37179997563362122</v>
      </c>
      <c r="BL57" s="90">
        <v>0.37410002946853638</v>
      </c>
      <c r="BM57" s="90">
        <v>0.37549999356269836</v>
      </c>
      <c r="BN57" s="90">
        <v>0.3775000274181366</v>
      </c>
      <c r="BO57" s="90">
        <v>0.37969999015331268</v>
      </c>
      <c r="BP57" s="90">
        <v>0.38030001521110535</v>
      </c>
      <c r="BQ57" s="90">
        <v>0.38099999725818634</v>
      </c>
      <c r="BR57" s="90">
        <v>0.38220000267028809</v>
      </c>
      <c r="BS57" s="90">
        <v>0.38449996709823608</v>
      </c>
      <c r="BT57" s="90">
        <v>0.38369998335838318</v>
      </c>
      <c r="BU57" s="90">
        <v>0.38700002431869507</v>
      </c>
      <c r="BV57" s="90">
        <v>0.38650001585483551</v>
      </c>
      <c r="BW57" s="90">
        <v>0.3880000114440918</v>
      </c>
      <c r="BX57" s="90">
        <v>0.38910003006458282</v>
      </c>
      <c r="BY57" s="90">
        <v>0.38959997892379761</v>
      </c>
      <c r="BZ57" s="90">
        <v>0.39169998466968536</v>
      </c>
      <c r="CA57" s="90">
        <v>0.39100001752376556</v>
      </c>
      <c r="CB57" s="90">
        <v>0.39069998264312744</v>
      </c>
      <c r="CC57" s="90">
        <v>0.39209997653961182</v>
      </c>
      <c r="CD57" s="90">
        <v>0.39190001785755157</v>
      </c>
      <c r="CE57" s="90">
        <v>0.39380000531673431</v>
      </c>
      <c r="CF57" s="90">
        <v>0.3945000171661377</v>
      </c>
      <c r="CG57" s="90">
        <v>0.3927999883890152</v>
      </c>
      <c r="CH57" s="90">
        <v>0.39490000903606415</v>
      </c>
      <c r="CI57" s="90">
        <v>0.39399997889995575</v>
      </c>
      <c r="CJ57" s="90">
        <v>0.39369997382164001</v>
      </c>
      <c r="CK57" s="90">
        <v>0.39629997313022614</v>
      </c>
      <c r="CL57" s="90">
        <v>0.39570002257823944</v>
      </c>
      <c r="CM57" s="90">
        <v>0.39509996771812439</v>
      </c>
      <c r="CN57" s="90">
        <v>0.39600001275539398</v>
      </c>
      <c r="CO57" s="90">
        <v>0.39459997415542603</v>
      </c>
      <c r="CP57" s="90">
        <v>0.39620000123977661</v>
      </c>
      <c r="CQ57" s="90">
        <v>0.39550000429153442</v>
      </c>
      <c r="CR57" s="90">
        <v>0.39530003070831299</v>
      </c>
      <c r="CS57" s="90">
        <v>0.39520002901554108</v>
      </c>
      <c r="CT57" s="90">
        <v>0.39540001749992371</v>
      </c>
      <c r="CU57" s="90">
        <v>0.39639997482299805</v>
      </c>
      <c r="CV57" s="90">
        <v>0.39519999921321869</v>
      </c>
      <c r="CW57" s="90">
        <v>0.39600002765655518</v>
      </c>
      <c r="CX57" s="90">
        <v>0.39680001139640808</v>
      </c>
      <c r="CY57" s="90">
        <v>0.39560000598430634</v>
      </c>
      <c r="CZ57" s="90">
        <v>0.39650002121925354</v>
      </c>
      <c r="DA57" s="90">
        <v>0.39560002088546753</v>
      </c>
      <c r="DB57" s="90">
        <v>0.39470000565052032</v>
      </c>
      <c r="DC57" s="90">
        <v>0.39599999785423279</v>
      </c>
      <c r="DD57" s="90">
        <v>0.39760001003742218</v>
      </c>
      <c r="DE57" s="90">
        <v>0.39710000157356262</v>
      </c>
      <c r="DF57" s="90">
        <v>0.39759998023509979</v>
      </c>
      <c r="DG57" s="90">
        <v>0.3951999694108963</v>
      </c>
      <c r="DH57" s="90">
        <v>0.39600002765655518</v>
      </c>
      <c r="DI57" s="90">
        <v>0.39599999785423279</v>
      </c>
      <c r="DJ57" s="90">
        <v>0.39779999852180481</v>
      </c>
      <c r="DK57" s="90">
        <v>0.39509996771812439</v>
      </c>
      <c r="DL57" s="90">
        <v>0.39549998939037323</v>
      </c>
      <c r="DM57" s="90">
        <v>0.39589999616146088</v>
      </c>
      <c r="DN57" s="90">
        <v>0.39599998295307159</v>
      </c>
      <c r="DO57" s="90">
        <v>0.39589999616146088</v>
      </c>
      <c r="DP57" s="90">
        <v>0.39680002629756927</v>
      </c>
      <c r="DQ57" s="90">
        <v>0.3951999843120575</v>
      </c>
      <c r="DR57" s="90">
        <v>0.39579997956752777</v>
      </c>
    </row>
    <row r="58" spans="1:122" s="69" customFormat="1" x14ac:dyDescent="0.25">
      <c r="A58" s="111" t="s">
        <v>24</v>
      </c>
      <c r="B58" s="90">
        <v>0.20639999210834503</v>
      </c>
      <c r="C58" s="90">
        <v>0.2206999808549881</v>
      </c>
      <c r="D58" s="90">
        <v>0.23190000653266907</v>
      </c>
      <c r="E58" s="90">
        <v>0.23900000751018524</v>
      </c>
      <c r="F58" s="90">
        <v>0.24819999933242798</v>
      </c>
      <c r="G58" s="90">
        <v>0.25299999117851257</v>
      </c>
      <c r="H58" s="90">
        <v>0.258899986743927</v>
      </c>
      <c r="I58" s="90">
        <v>0.26160000264644623</v>
      </c>
      <c r="J58" s="90">
        <v>0.26490001380443573</v>
      </c>
      <c r="K58" s="90">
        <v>0.26839999854564667</v>
      </c>
      <c r="L58" s="90">
        <v>0.27169997990131378</v>
      </c>
      <c r="M58" s="90">
        <v>0.27420000731945038</v>
      </c>
      <c r="N58" s="90">
        <v>0.27560000121593475</v>
      </c>
      <c r="O58" s="90">
        <v>0.27949999272823334</v>
      </c>
      <c r="P58" s="90">
        <v>0.27800001204013824</v>
      </c>
      <c r="Q58" s="90">
        <v>0.28240001201629639</v>
      </c>
      <c r="R58" s="90">
        <v>0.28709998726844788</v>
      </c>
      <c r="S58" s="90">
        <v>0.28959998488426208</v>
      </c>
      <c r="T58" s="90">
        <v>0.29030001163482666</v>
      </c>
      <c r="U58" s="90">
        <v>0.2937999963760376</v>
      </c>
      <c r="V58" s="90">
        <v>0.29270000755786896</v>
      </c>
      <c r="W58" s="90">
        <v>0.2995000034570694</v>
      </c>
      <c r="X58" s="90">
        <v>0.30099999904632568</v>
      </c>
      <c r="Y58" s="90">
        <v>0.30369998514652252</v>
      </c>
      <c r="Z58" s="90">
        <v>0.30589999258518219</v>
      </c>
      <c r="AA58" s="90">
        <v>0.30449999868869781</v>
      </c>
      <c r="AB58" s="90">
        <v>0.30580000579357147</v>
      </c>
      <c r="AC58" s="90">
        <v>0.31009998917579651</v>
      </c>
      <c r="AD58" s="90">
        <v>0.31129999458789825</v>
      </c>
      <c r="AE58" s="90">
        <v>0.31080000102519989</v>
      </c>
      <c r="AF58" s="90">
        <v>0.31450000405311584</v>
      </c>
      <c r="AG58" s="90">
        <v>0.31760001182556152</v>
      </c>
      <c r="AH58" s="90">
        <v>0.31879998743534088</v>
      </c>
      <c r="AI58" s="90">
        <v>0.32110001146793365</v>
      </c>
      <c r="AJ58" s="90">
        <v>0.32300001382827759</v>
      </c>
      <c r="AK58" s="90">
        <v>0.32569998502731323</v>
      </c>
      <c r="AL58" s="90">
        <v>0.32909999787807465</v>
      </c>
      <c r="AM58" s="90">
        <v>0.32939998805522919</v>
      </c>
      <c r="AN58" s="90">
        <v>0.33320000767707825</v>
      </c>
      <c r="AO58" s="90">
        <v>0.33489999175071716</v>
      </c>
      <c r="AP58" s="90">
        <v>0.33660000562667847</v>
      </c>
      <c r="AQ58" s="90">
        <v>0.33790001273155212</v>
      </c>
      <c r="AR58" s="90">
        <v>0.33989997208118439</v>
      </c>
      <c r="AS58" s="90">
        <v>0.34319998323917389</v>
      </c>
      <c r="AT58" s="90">
        <v>0.34889997541904449</v>
      </c>
      <c r="AU58" s="90">
        <v>0.34840002655982971</v>
      </c>
      <c r="AV58" s="90">
        <v>0.34859997034072876</v>
      </c>
      <c r="AW58" s="90">
        <v>0.35110002756118774</v>
      </c>
      <c r="AX58" s="90">
        <v>0.35319998860359192</v>
      </c>
      <c r="AY58" s="90">
        <v>0.35609997808933258</v>
      </c>
      <c r="AZ58" s="90">
        <v>0.35719999670982361</v>
      </c>
      <c r="BA58" s="90">
        <v>0.35950002074241638</v>
      </c>
      <c r="BB58" s="90">
        <v>0.35929998755455017</v>
      </c>
      <c r="BC58" s="90">
        <v>0.36280003190040588</v>
      </c>
      <c r="BD58" s="90">
        <v>0.36320002377033234</v>
      </c>
      <c r="BE58" s="90">
        <v>0.36440001428127289</v>
      </c>
      <c r="BF58" s="90">
        <v>0.36609998345375061</v>
      </c>
      <c r="BG58" s="90">
        <v>0.36980000138282776</v>
      </c>
      <c r="BH58" s="90">
        <v>0.36869998276233673</v>
      </c>
      <c r="BI58" s="90">
        <v>0.36999998986721039</v>
      </c>
      <c r="BJ58" s="90">
        <v>0.37239997088909149</v>
      </c>
      <c r="BK58" s="90">
        <v>0.37530001997947693</v>
      </c>
      <c r="BL58" s="90">
        <v>0.3773999810218811</v>
      </c>
      <c r="BM58" s="90">
        <v>0.37850001454353333</v>
      </c>
      <c r="BN58" s="90">
        <v>0.38110002875328064</v>
      </c>
      <c r="BO58" s="90">
        <v>0.37959997355937958</v>
      </c>
      <c r="BP58" s="90">
        <v>0.38350000977516174</v>
      </c>
      <c r="BQ58" s="90">
        <v>0.38099999725818634</v>
      </c>
      <c r="BR58" s="90">
        <v>0.38380002975463867</v>
      </c>
      <c r="BS58" s="90">
        <v>0.38699996471405029</v>
      </c>
      <c r="BT58" s="90">
        <v>0.38560000061988831</v>
      </c>
      <c r="BU58" s="90">
        <v>0.38919997215270996</v>
      </c>
      <c r="BV58" s="90">
        <v>0.38599999248981476</v>
      </c>
      <c r="BW58" s="90">
        <v>0.38690000772476196</v>
      </c>
      <c r="BX58" s="90">
        <v>0.38860000669956207</v>
      </c>
      <c r="BY58" s="90">
        <v>0.38789999485015869</v>
      </c>
      <c r="BZ58" s="90">
        <v>0.39159996807575226</v>
      </c>
      <c r="CA58" s="90">
        <v>0.38899998366832733</v>
      </c>
      <c r="CB58" s="90">
        <v>0.39050000905990601</v>
      </c>
      <c r="CC58" s="90">
        <v>0.39179998636245728</v>
      </c>
      <c r="CD58" s="90">
        <v>0.39190001785755157</v>
      </c>
      <c r="CE58" s="90">
        <v>0.39369998872280121</v>
      </c>
      <c r="CF58" s="90">
        <v>0.39310002326965332</v>
      </c>
      <c r="CG58" s="90">
        <v>0.39169998466968536</v>
      </c>
      <c r="CH58" s="90">
        <v>0.3935999721288681</v>
      </c>
      <c r="CI58" s="90">
        <v>0.39229999482631683</v>
      </c>
      <c r="CJ58" s="90">
        <v>0.39260002970695496</v>
      </c>
      <c r="CK58" s="90">
        <v>0.39480002224445343</v>
      </c>
      <c r="CL58" s="90">
        <v>0.39409999549388885</v>
      </c>
      <c r="CM58" s="90">
        <v>0.39509996771812439</v>
      </c>
      <c r="CN58" s="90">
        <v>0.39339999854564667</v>
      </c>
      <c r="CO58" s="90">
        <v>0.3937000036239624</v>
      </c>
      <c r="CP58" s="90">
        <v>0.39569997787475586</v>
      </c>
      <c r="CQ58" s="90">
        <v>0.39420002698898315</v>
      </c>
      <c r="CR58" s="90">
        <v>0.3937000036239624</v>
      </c>
      <c r="CS58" s="90">
        <v>0.3929000049829483</v>
      </c>
      <c r="CT58" s="90">
        <v>0.39379999041557312</v>
      </c>
      <c r="CU58" s="90">
        <v>0.3937000036239624</v>
      </c>
      <c r="CV58" s="90">
        <v>0.39600001275539398</v>
      </c>
      <c r="CW58" s="90">
        <v>0.39609998464584351</v>
      </c>
      <c r="CX58" s="90">
        <v>0.39599999785423279</v>
      </c>
      <c r="CY58" s="90">
        <v>0.39409999549388885</v>
      </c>
      <c r="CZ58" s="90">
        <v>0.39589998126029968</v>
      </c>
      <c r="DA58" s="90">
        <v>0.39349997043609619</v>
      </c>
      <c r="DB58" s="90">
        <v>0.39340002834796906</v>
      </c>
      <c r="DC58" s="90">
        <v>0.39460000395774841</v>
      </c>
      <c r="DD58" s="90">
        <v>0.39709998667240143</v>
      </c>
      <c r="DE58" s="90">
        <v>0.39659997820854187</v>
      </c>
      <c r="DF58" s="90">
        <v>0.39619998633861542</v>
      </c>
      <c r="DG58" s="90">
        <v>0.39459998905658722</v>
      </c>
      <c r="DH58" s="90">
        <v>0.39600002765655518</v>
      </c>
      <c r="DI58" s="90">
        <v>0.39610001444816589</v>
      </c>
      <c r="DJ58" s="90">
        <v>0.39690002799034119</v>
      </c>
      <c r="DK58" s="90">
        <v>0.3951999843120575</v>
      </c>
      <c r="DL58" s="90">
        <v>0.3943999856710434</v>
      </c>
      <c r="DM58" s="90">
        <v>0.39579997956752777</v>
      </c>
      <c r="DN58" s="90">
        <v>0.39459998905658722</v>
      </c>
      <c r="DO58" s="90">
        <v>0.3968999832868576</v>
      </c>
      <c r="DP58" s="90">
        <v>0.39710001647472382</v>
      </c>
      <c r="DQ58" s="90">
        <v>0.39559999108314514</v>
      </c>
      <c r="DR58" s="90">
        <v>0.39649997651576996</v>
      </c>
    </row>
    <row r="61" spans="1:122" x14ac:dyDescent="0.25">
      <c r="A61" s="70" t="s">
        <v>77</v>
      </c>
      <c r="B61" s="69"/>
      <c r="C61" s="69"/>
      <c r="D61" s="69"/>
    </row>
    <row r="62" spans="1:122" x14ac:dyDescent="0.25">
      <c r="A62" s="14" t="s">
        <v>181</v>
      </c>
      <c r="B62" s="69" t="s">
        <v>25</v>
      </c>
      <c r="C62" s="69" t="s">
        <v>26</v>
      </c>
      <c r="D62" s="69" t="s">
        <v>27</v>
      </c>
    </row>
    <row r="63" spans="1:122" x14ac:dyDescent="0.25">
      <c r="A63" s="14">
        <v>0</v>
      </c>
      <c r="B63" s="69">
        <v>0.1339000016450882</v>
      </c>
      <c r="C63" s="69">
        <v>0.13410000503063202</v>
      </c>
      <c r="D63" s="69">
        <v>0.13400000333786011</v>
      </c>
    </row>
    <row r="64" spans="1:122" x14ac:dyDescent="0.25">
      <c r="A64" s="14">
        <v>2</v>
      </c>
      <c r="B64" s="69">
        <v>0.14710001647472382</v>
      </c>
      <c r="C64" s="69">
        <v>0.14800001680850983</v>
      </c>
      <c r="D64" s="69">
        <v>0.14755001664161682</v>
      </c>
    </row>
    <row r="65" spans="1:9" x14ac:dyDescent="0.25">
      <c r="A65" s="14">
        <v>5</v>
      </c>
      <c r="B65" s="69">
        <v>0.15399999916553497</v>
      </c>
      <c r="C65" s="69">
        <v>0.16790001094341278</v>
      </c>
      <c r="D65" s="69">
        <v>0.16095000505447388</v>
      </c>
    </row>
    <row r="66" spans="1:9" x14ac:dyDescent="0.25">
      <c r="A66" s="14">
        <v>10</v>
      </c>
      <c r="B66" s="69">
        <v>0.17209999263286591</v>
      </c>
      <c r="C66" s="69">
        <v>0.16880001127719879</v>
      </c>
      <c r="D66" s="69">
        <v>0.17045000195503235</v>
      </c>
    </row>
    <row r="67" spans="1:9" x14ac:dyDescent="0.25">
      <c r="A67" s="14">
        <v>20</v>
      </c>
      <c r="B67" s="69">
        <v>0.19460000097751617</v>
      </c>
      <c r="C67" s="69">
        <v>0.19480000436306</v>
      </c>
      <c r="D67" s="69">
        <v>0.19470000267028809</v>
      </c>
      <c r="F67" s="69"/>
      <c r="G67" s="69"/>
      <c r="H67" s="69"/>
      <c r="I67" s="69"/>
    </row>
    <row r="68" spans="1:9" x14ac:dyDescent="0.25">
      <c r="A68" s="14">
        <v>50</v>
      </c>
      <c r="B68" s="69">
        <v>0.29340000450611115</v>
      </c>
      <c r="C68" s="69">
        <v>0.31100000441074371</v>
      </c>
      <c r="D68" s="69">
        <v>0.30220000445842743</v>
      </c>
      <c r="F68" s="69"/>
      <c r="G68" s="69"/>
      <c r="H68" s="69"/>
      <c r="I68" s="69"/>
    </row>
    <row r="69" spans="1:9" x14ac:dyDescent="0.25">
      <c r="A69" s="14">
        <v>100</v>
      </c>
      <c r="B69" s="69">
        <v>0.40139998495578766</v>
      </c>
      <c r="C69" s="69">
        <v>0.40730001032352448</v>
      </c>
      <c r="D69" s="69">
        <v>0.40434999763965607</v>
      </c>
      <c r="F69" s="69"/>
      <c r="G69" s="69"/>
      <c r="H69" s="69"/>
      <c r="I69" s="69"/>
    </row>
    <row r="70" spans="1:9" x14ac:dyDescent="0.25">
      <c r="A70" s="14">
        <v>150</v>
      </c>
      <c r="B70" s="69">
        <v>0.52450002729892731</v>
      </c>
      <c r="C70" s="69">
        <v>0.51110000908374786</v>
      </c>
      <c r="D70" s="69">
        <v>0.51780001819133759</v>
      </c>
      <c r="F70" s="69"/>
      <c r="G70" s="69"/>
      <c r="H70" s="69"/>
      <c r="I70" s="69"/>
    </row>
    <row r="71" spans="1:9" x14ac:dyDescent="0.25">
      <c r="A71" s="14"/>
      <c r="B71" s="69"/>
      <c r="C71" s="69"/>
      <c r="D71" s="69"/>
      <c r="F71" s="69"/>
      <c r="G71" s="69"/>
      <c r="H71" s="69"/>
      <c r="I71" s="69"/>
    </row>
    <row r="72" spans="1:9" x14ac:dyDescent="0.25">
      <c r="A72" s="14"/>
      <c r="B72" s="69"/>
      <c r="C72" s="69"/>
      <c r="D72" s="69"/>
      <c r="F72" s="69"/>
      <c r="G72" s="69"/>
      <c r="H72" s="69"/>
      <c r="I72" s="69"/>
    </row>
    <row r="73" spans="1:9" x14ac:dyDescent="0.25">
      <c r="A73" s="69" t="s">
        <v>136</v>
      </c>
      <c r="B73" s="69">
        <v>31690</v>
      </c>
      <c r="C73" s="69" t="s">
        <v>135</v>
      </c>
      <c r="D73" s="14"/>
      <c r="F73" s="69"/>
      <c r="G73" s="69"/>
      <c r="H73" s="69"/>
      <c r="I73" s="69"/>
    </row>
    <row r="74" spans="1:9" x14ac:dyDescent="0.25">
      <c r="A74" s="14"/>
      <c r="B74" s="69">
        <v>3.1689999999999999E-3</v>
      </c>
      <c r="C74" s="69" t="s">
        <v>40</v>
      </c>
      <c r="D74" s="14"/>
      <c r="F74" s="69"/>
      <c r="G74" s="69"/>
      <c r="H74" s="69"/>
      <c r="I74" s="69"/>
    </row>
    <row r="75" spans="1:9" x14ac:dyDescent="0.25">
      <c r="F75" s="69"/>
      <c r="G75" s="69"/>
      <c r="H75" s="69"/>
      <c r="I75" s="69"/>
    </row>
  </sheetData>
  <conditionalFormatting sqref="G43">
    <cfRule type="containsText" dxfId="0" priority="1" operator="containsText" text="MinD Row 2">
      <formula>NOT(ISERROR(SEARCH("MinD Row 2",G43)))</formula>
    </cfRule>
  </conditionalFormatting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32</vt:i4>
      </vt:variant>
    </vt:vector>
  </HeadingPairs>
  <TitlesOfParts>
    <vt:vector size="32" baseType="lpstr">
      <vt:lpstr>Figure 1 A</vt:lpstr>
      <vt:lpstr>Figure 1 B</vt:lpstr>
      <vt:lpstr>Figure 1 C</vt:lpstr>
      <vt:lpstr>Figure 1 D</vt:lpstr>
      <vt:lpstr>Figure 1—figure supplement 1</vt:lpstr>
      <vt:lpstr>Figure 1—figure supplement 2</vt:lpstr>
      <vt:lpstr>Figure 2 A</vt:lpstr>
      <vt:lpstr>Figure 2 B Left</vt:lpstr>
      <vt:lpstr>Figure 2 B Right</vt:lpstr>
      <vt:lpstr>Figure 2—figure supplement 1</vt:lpstr>
      <vt:lpstr>Figure 2—figure supplement 2</vt:lpstr>
      <vt:lpstr>Figure 4 A + B</vt:lpstr>
      <vt:lpstr>Figure 4 C</vt:lpstr>
      <vt:lpstr>Figure 4—figure supplement 1</vt:lpstr>
      <vt:lpstr>Figure 4—figure supplement 2</vt:lpstr>
      <vt:lpstr>Figure 4—figure supplement 3</vt:lpstr>
      <vt:lpstr>Figure 4—figure supplement 4</vt:lpstr>
      <vt:lpstr>Figure 5 B</vt:lpstr>
      <vt:lpstr>Figure 5 C</vt:lpstr>
      <vt:lpstr>Figure 5 D</vt:lpstr>
      <vt:lpstr>Figure 5 E</vt:lpstr>
      <vt:lpstr>Figure 5—figure supplement 1 A</vt:lpstr>
      <vt:lpstr>Figure 5—figure supplement 1 B</vt:lpstr>
      <vt:lpstr>Figure 5—figure supplement 2 A</vt:lpstr>
      <vt:lpstr>Figure 5—figure supplement 2 B</vt:lpstr>
      <vt:lpstr>Table 1-1</vt:lpstr>
      <vt:lpstr>Table 1-2</vt:lpstr>
      <vt:lpstr>Table 1-3</vt:lpstr>
      <vt:lpstr>Table 1-4</vt:lpstr>
      <vt:lpstr>Table 1-5</vt:lpstr>
      <vt:lpstr>Table 1-6</vt:lpstr>
      <vt:lpstr>Table 1-7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Helge Feddersen</dc:creator>
  <cp:lastModifiedBy>Feddersen, Dr. Helge</cp:lastModifiedBy>
  <dcterms:created xsi:type="dcterms:W3CDTF">2026-04-17T07:50:22Z</dcterms:created>
  <dcterms:modified xsi:type="dcterms:W3CDTF">2026-04-23T13:35:21Z</dcterms:modified>
</cp:coreProperties>
</file>